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Eddy\YTM Capital Dropbox\Eddy Winiarz\Trading\COF\Models\Unfinished Models\Support Files\API Historical\"/>
    </mc:Choice>
  </mc:AlternateContent>
  <xr:revisionPtr revIDLastSave="0" documentId="8_{08B00FCD-CF1D-48B9-84DD-AC104DB469AA}" xr6:coauthVersionLast="47" xr6:coauthVersionMax="47" xr10:uidLastSave="{00000000-0000-0000-0000-000000000000}"/>
  <bookViews>
    <workbookView xWindow="21600" yWindow="1095" windowWidth="42825" windowHeight="37410" xr2:uid="{8FC2EEAE-0142-48E0-92AF-84DD891A034F}"/>
  </bookViews>
  <sheets>
    <sheet name="Additional_Data" sheetId="1" r:id="rId1"/>
  </sheets>
  <externalReferences>
    <externalReference r:id="rId2"/>
  </externalReferences>
  <definedNames>
    <definedName name="_xlnm._FilterDatabase" localSheetId="0" hidden="1">Additional_Data!$A$3:$E$2297</definedName>
    <definedName name="Additional_Data">Main[#All]</definedName>
    <definedName name="ER">#REF!</definedName>
    <definedName name="ExternalData_1" localSheetId="0" hidden="1">Additional_Data!#REF!</definedName>
    <definedName name="FromArray_1">_xlfn.ANCHORARRAY(#REF!)</definedName>
    <definedName name="General_Aggies_View">'[1]Portfolio Risk'!#REF!</definedName>
    <definedName name="NI">[1]!Table3[#All]</definedName>
    <definedName name="SpreadsheetBuilder_1" hidden="1">#REF!</definedName>
    <definedName name="SpreadsheetBuilder_10" hidden="1">'[1]Credit Marco 2'!#REF!</definedName>
    <definedName name="SpreadsheetBuilder_2" hidden="1">[1]prtu!#REF!</definedName>
    <definedName name="SpreadsheetBuilder_3" hidden="1">#REF!</definedName>
    <definedName name="SpreadsheetBuilder_4" hidden="1">'[1]Credit Macro'!#REF!</definedName>
    <definedName name="SpreadsheetBuilder_5" hidden="1">'[1]Credit Macro'!#REF!</definedName>
    <definedName name="SpreadsheetBuilder_6" hidden="1">'[1]Credit Macro'!#REF!</definedName>
    <definedName name="SpreadsheetBuilder_7" hidden="1">'[1]Credit Macro'!#REF!</definedName>
    <definedName name="SpreadsheetBuilder_8" hidden="1">'[1]Credit Macro'!#REF!</definedName>
    <definedName name="SpreadsheetBuilder_9" hidden="1">'[1]Credit Marco 2'!#REF!</definedName>
    <definedName name="uu">Main[#All]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1" i="1" l="1"/>
  <c r="AD1" i="1" s="1"/>
  <c r="X1" i="1" l="1"/>
  <c r="AA1" i="1"/>
</calcChain>
</file>

<file path=xl/sharedStrings.xml><?xml version="1.0" encoding="utf-8"?>
<sst xmlns="http://schemas.openxmlformats.org/spreadsheetml/2006/main" count="57194" uniqueCount="9132">
  <si>
    <t>Today</t>
  </si>
  <si>
    <t>MTD Start Date</t>
  </si>
  <si>
    <t>QTD Start Date</t>
  </si>
  <si>
    <t>YTD Start Date</t>
  </si>
  <si>
    <t>CUSIP</t>
  </si>
  <si>
    <t>Benchmark Cusip</t>
  </si>
  <si>
    <t>Custom_Sector</t>
  </si>
  <si>
    <t>Marketing Sector</t>
  </si>
  <si>
    <t>Notes</t>
  </si>
  <si>
    <t>Bloomberg Cusip</t>
  </si>
  <si>
    <t>Security</t>
  </si>
  <si>
    <t>Benchmark</t>
  </si>
  <si>
    <t>Make_Whole</t>
  </si>
  <si>
    <t>Back End</t>
  </si>
  <si>
    <t>Floating Index</t>
  </si>
  <si>
    <t>Stochastic Duration</t>
  </si>
  <si>
    <t>Stochastic Convexity</t>
  </si>
  <si>
    <t>CR01/1MM</t>
  </si>
  <si>
    <t>Pricing Date</t>
  </si>
  <si>
    <t>Pricing Date (Bench)</t>
  </si>
  <si>
    <t>MTD Return</t>
  </si>
  <si>
    <t>QTD Return</t>
  </si>
  <si>
    <t>YTD Return</t>
  </si>
  <si>
    <t>MTD Bench Return</t>
  </si>
  <si>
    <t>QTD Bench Return</t>
  </si>
  <si>
    <t>YTD Bench Return</t>
  </si>
  <si>
    <t>Worst Date</t>
  </si>
  <si>
    <t>Yrs (Worst)</t>
  </si>
  <si>
    <t>YTC</t>
  </si>
  <si>
    <t>Excess MTD</t>
  </si>
  <si>
    <t>Excess YTD</t>
  </si>
  <si>
    <t>CPN TYPE</t>
  </si>
  <si>
    <t>BCE Interp</t>
  </si>
  <si>
    <t>Spot Yld Corp</t>
  </si>
  <si>
    <t>Spot Yield Bench</t>
  </si>
  <si>
    <t>Spot Sprd</t>
  </si>
  <si>
    <t>Forward Yield (Corp)</t>
  </si>
  <si>
    <t>Forward Yield (Bench)</t>
  </si>
  <si>
    <t>Forward Sprd</t>
  </si>
  <si>
    <t>B/E Bench Sprd</t>
  </si>
  <si>
    <t>Ticker</t>
  </si>
  <si>
    <t>G Sprd</t>
  </si>
  <si>
    <t>G Sprd Forward (Net of Funding)</t>
  </si>
  <si>
    <t>G Breakeven (net)</t>
  </si>
  <si>
    <t>Yrs (Cvn)</t>
  </si>
  <si>
    <t>OAS (Mid)</t>
  </si>
  <si>
    <t>G (self calc)</t>
  </si>
  <si>
    <t>Currency</t>
  </si>
  <si>
    <t>CAD Equiv Swap</t>
  </si>
  <si>
    <t>G (RBC Crv)</t>
  </si>
  <si>
    <t>vs BI</t>
  </si>
  <si>
    <t>vs BCE</t>
  </si>
  <si>
    <t>Equity Ticker</t>
  </si>
  <si>
    <t>YTD Equity</t>
  </si>
  <si>
    <t>MTD Equity</t>
  </si>
  <si>
    <t>Equity High</t>
  </si>
  <si>
    <t>Equity Low</t>
  </si>
  <si>
    <t>Equity Last</t>
  </si>
  <si>
    <t>Retracement</t>
  </si>
  <si>
    <t>Implied Credit Sprd</t>
  </si>
  <si>
    <t>Implied Credit High</t>
  </si>
  <si>
    <t>Implied Credit Low</t>
  </si>
  <si>
    <t>CDS Retrace</t>
  </si>
  <si>
    <t>Yrs Since Issue</t>
  </si>
  <si>
    <t>DoD SprdB</t>
  </si>
  <si>
    <t>WoW SprdB</t>
  </si>
  <si>
    <t>MoM SprdB</t>
  </si>
  <si>
    <t>3M SprdB</t>
  </si>
  <si>
    <t>Z Score</t>
  </si>
  <si>
    <t>Tights</t>
  </si>
  <si>
    <t>Wides</t>
  </si>
  <si>
    <t>Retracement2</t>
  </si>
  <si>
    <t>Risk</t>
  </si>
  <si>
    <t>Rating</t>
  </si>
  <si>
    <t>Yrs (Mat)</t>
  </si>
  <si>
    <t>Tights 2021</t>
  </si>
  <si>
    <t>Wides 2021</t>
  </si>
  <si>
    <t>Retracement24</t>
  </si>
  <si>
    <t>Z Spread</t>
  </si>
  <si>
    <t>037833DX5</t>
  </si>
  <si>
    <t>Non Financial Maples</t>
  </si>
  <si>
    <t>US Bonds</t>
  </si>
  <si>
    <t>037833DX5 Corp</t>
  </si>
  <si>
    <t>AAPL 0.55 08/20/25</t>
  </si>
  <si>
    <t>#N/A Invalid Security</t>
  </si>
  <si>
    <t>#N/A Field Not Applicable</t>
  </si>
  <si>
    <t>8/20/2025</t>
  </si>
  <si>
    <t>FIXED</t>
  </si>
  <si>
    <t>AAPL</t>
  </si>
  <si>
    <t>AA+</t>
  </si>
  <si>
    <t>USD</t>
  </si>
  <si>
    <t>AAPL US Equity</t>
  </si>
  <si>
    <t>03524BAH9</t>
  </si>
  <si>
    <t>135087M68</t>
  </si>
  <si>
    <t>Non Financial Maple</t>
  </si>
  <si>
    <t>Consumer Cyclical</t>
  </si>
  <si>
    <t>03524BAH9 Corp</t>
  </si>
  <si>
    <t>ABIBB 4.32 05/15/47</t>
  </si>
  <si>
    <t>CAN 1 3/4 12/01/53</t>
  </si>
  <si>
    <t>5/15/2047</t>
  </si>
  <si>
    <t>#N/A N/A</t>
  </si>
  <si>
    <t>ABIBB</t>
  </si>
  <si>
    <t>A-</t>
  </si>
  <si>
    <t>CAD</t>
  </si>
  <si>
    <t/>
  </si>
  <si>
    <t>ABI BB Equity</t>
  </si>
  <si>
    <t>008911BL2</t>
  </si>
  <si>
    <t>135087J39</t>
  </si>
  <si>
    <t>HY</t>
  </si>
  <si>
    <t>008911BL2 Corp</t>
  </si>
  <si>
    <t>ACACN 4 5/8 08/15/29</t>
  </si>
  <si>
    <t>CAN 2 1/4 06/01/29</t>
  </si>
  <si>
    <t>8/15/2029</t>
  </si>
  <si>
    <t>ACACN</t>
  </si>
  <si>
    <t>BB+</t>
  </si>
  <si>
    <t>AC CN Equity</t>
  </si>
  <si>
    <t>008911BJ7</t>
  </si>
  <si>
    <t>008911BJ7 Corp</t>
  </si>
  <si>
    <t>89678ZAA4</t>
  </si>
  <si>
    <t>135087F82</t>
  </si>
  <si>
    <t>Utility</t>
  </si>
  <si>
    <t>89678ZAA4 Corp</t>
  </si>
  <si>
    <t>ACICN 3.13 04/07/27</t>
  </si>
  <si>
    <t>CAN 1 06/01/27</t>
  </si>
  <si>
    <t>4/7/2027</t>
  </si>
  <si>
    <t>ACICN</t>
  </si>
  <si>
    <t>BBB+</t>
  </si>
  <si>
    <t>ACI CN Equity</t>
  </si>
  <si>
    <t>02091ZAB4</t>
  </si>
  <si>
    <t>135087E67</t>
  </si>
  <si>
    <t>02091ZAB4 Corp</t>
  </si>
  <si>
    <t>ACICN 3.15 04/06/26</t>
  </si>
  <si>
    <t>CAN 1 1/2 06/01/26</t>
  </si>
  <si>
    <t>4/6/2026</t>
  </si>
  <si>
    <t>02091ZAA6</t>
  </si>
  <si>
    <t>135087H23</t>
  </si>
  <si>
    <t>02091ZAA6 Corp</t>
  </si>
  <si>
    <t>ACICN 4.26 12/05/28</t>
  </si>
  <si>
    <t>CAN 2 06/01/28</t>
  </si>
  <si>
    <t>9/5/2028</t>
  </si>
  <si>
    <t>89678ZAD8</t>
  </si>
  <si>
    <t>135087N26</t>
  </si>
  <si>
    <t>89678ZAD8 Corp</t>
  </si>
  <si>
    <t>ACICN 4.48 04/24/32</t>
  </si>
  <si>
    <t>CAN 1 1/2 12/01/31</t>
  </si>
  <si>
    <t>2/24/2032</t>
  </si>
  <si>
    <t>AP-U CN Equity</t>
  </si>
  <si>
    <t>89678ZAC0</t>
  </si>
  <si>
    <t>89678ZAC0 Corp</t>
  </si>
  <si>
    <t>ACICN 5.02 01/11/30</t>
  </si>
  <si>
    <t>11/11/2029</t>
  </si>
  <si>
    <t>89678zab2</t>
  </si>
  <si>
    <t>89678zab2 Corp</t>
  </si>
  <si>
    <t>ACICN 5.28 08/15/52</t>
  </si>
  <si>
    <t>2/15/2052</t>
  </si>
  <si>
    <t>046789AB9</t>
  </si>
  <si>
    <t>135087S47</t>
  </si>
  <si>
    <t>046789AB9 Corp</t>
  </si>
  <si>
    <t>ACOXCN 3.878 05/27/30</t>
  </si>
  <si>
    <t>CAN 2 3/4 03/01/30</t>
  </si>
  <si>
    <t>4/27/2030</t>
  </si>
  <si>
    <t>ACOXCN</t>
  </si>
  <si>
    <t>ACO/X CN Equity</t>
  </si>
  <si>
    <t>046789AA1</t>
  </si>
  <si>
    <t xml:space="preserve">AO548092 </t>
  </si>
  <si>
    <t>Non Financial Hybrids</t>
  </si>
  <si>
    <t>046789AA1 Corp</t>
  </si>
  <si>
    <t>ACOXCN 5 1/2 11/01/2078</t>
  </si>
  <si>
    <t>CDOR03</t>
  </si>
  <si>
    <t>11/1/2028</t>
  </si>
  <si>
    <t>VARIABLE</t>
  </si>
  <si>
    <t>BBB-</t>
  </si>
  <si>
    <t>05277BAG5</t>
  </si>
  <si>
    <t>05277BAG5 Corp</t>
  </si>
  <si>
    <t>ACQCN 5 3/4 02/07/29</t>
  </si>
  <si>
    <t>2/7/2029</t>
  </si>
  <si>
    <t>ACQCN</t>
  </si>
  <si>
    <t>NR</t>
  </si>
  <si>
    <t>ACQ CN Equity</t>
  </si>
  <si>
    <t>05277BAE0</t>
  </si>
  <si>
    <t>05277BAE0 Corp</t>
  </si>
  <si>
    <t>ACQCN 8 3/4 02/11/25</t>
  </si>
  <si>
    <t>2/11/2022</t>
  </si>
  <si>
    <t>007863AL7</t>
  </si>
  <si>
    <t>Airport</t>
  </si>
  <si>
    <t>Infrastructure</t>
  </si>
  <si>
    <t>007863AL7 Corp</t>
  </si>
  <si>
    <t>AERMON 3.03 04/21/50</t>
  </si>
  <si>
    <t>4/21/2050</t>
  </si>
  <si>
    <t>AERMON</t>
  </si>
  <si>
    <t>A+</t>
  </si>
  <si>
    <t>58232Z CN Equity</t>
  </si>
  <si>
    <t>007863AK9</t>
  </si>
  <si>
    <t>007863AK9 Corp</t>
  </si>
  <si>
    <t>AERMON 3.36 04/24/47</t>
  </si>
  <si>
    <t>4/24/2047</t>
  </si>
  <si>
    <t>007863AM5</t>
  </si>
  <si>
    <t>007863AM5 Corp</t>
  </si>
  <si>
    <t>AERMON 3.441 04/26/51</t>
  </si>
  <si>
    <t>4/26/2051</t>
  </si>
  <si>
    <t>007863AJ2</t>
  </si>
  <si>
    <t>007863AJ2 Corp</t>
  </si>
  <si>
    <t>AERMON 3.918 06/12/45</t>
  </si>
  <si>
    <t>6/12/2045</t>
  </si>
  <si>
    <t>007863AH6</t>
  </si>
  <si>
    <t>007863AH6 Corp</t>
  </si>
  <si>
    <t>AERMON 3.919 09/26/42</t>
  </si>
  <si>
    <t>9/26/2042</t>
  </si>
  <si>
    <t>007863AG8</t>
  </si>
  <si>
    <t>007863AG8 Corp</t>
  </si>
  <si>
    <t>AERMON 5.472 04/16/40</t>
  </si>
  <si>
    <t>4/16/2040</t>
  </si>
  <si>
    <t>007862AG0</t>
  </si>
  <si>
    <t xml:space="preserve">AZ801479 </t>
  </si>
  <si>
    <t>Other</t>
  </si>
  <si>
    <t>007862AG0 Corp</t>
  </si>
  <si>
    <t>AERQUE 2.936 05/31/31</t>
  </si>
  <si>
    <t>CAN 1 1/4 06/01/30</t>
  </si>
  <si>
    <t>5/31/2031</t>
  </si>
  <si>
    <t>AERQUE</t>
  </si>
  <si>
    <t>7663511Z CN Equity</t>
  </si>
  <si>
    <t>00889YAE1</t>
  </si>
  <si>
    <t>135087L93</t>
  </si>
  <si>
    <t>Pension</t>
  </si>
  <si>
    <t>Financial</t>
  </si>
  <si>
    <t>00889YAE1 Corp</t>
  </si>
  <si>
    <t>AIREIN 2.195 11/04/26</t>
  </si>
  <si>
    <t>CAN 1 09/01/26</t>
  </si>
  <si>
    <t>11/4/2026</t>
  </si>
  <si>
    <t>AIREIN</t>
  </si>
  <si>
    <t>1351035D CN Equity</t>
  </si>
  <si>
    <t>00889YAD3</t>
  </si>
  <si>
    <t>00889YAD3 Corp</t>
  </si>
  <si>
    <t>AIREIN 2.712 06/01/29</t>
  </si>
  <si>
    <t>6/1/2029</t>
  </si>
  <si>
    <t>00889YAB7</t>
  </si>
  <si>
    <t>00889YAB7 Corp</t>
  </si>
  <si>
    <t>AIREIN 3.043 06/01/28</t>
  </si>
  <si>
    <t>6/1/2028</t>
  </si>
  <si>
    <t>00889YAC5</t>
  </si>
  <si>
    <t>00889YAC5 Corp</t>
  </si>
  <si>
    <t>AIREIN 3.367 06/01/27</t>
  </si>
  <si>
    <t>4/1/2027</t>
  </si>
  <si>
    <t>00889YAF8</t>
  </si>
  <si>
    <t>135087Q98</t>
  </si>
  <si>
    <t>00889YAF8 Corp</t>
  </si>
  <si>
    <t>AIREIN 4.64 02/15/30</t>
  </si>
  <si>
    <t>CAN 4 03/01/29</t>
  </si>
  <si>
    <t>1/15/2030</t>
  </si>
  <si>
    <t>00889YAG6</t>
  </si>
  <si>
    <t>135087R48</t>
  </si>
  <si>
    <t>00889YAG6 Corp</t>
  </si>
  <si>
    <t>AIREIN 4.97 05/23/34</t>
  </si>
  <si>
    <t>CAN 3 06/01/34</t>
  </si>
  <si>
    <t>2/23/2034</t>
  </si>
  <si>
    <t>00912XBF0</t>
  </si>
  <si>
    <t>00912XBF0 Corp</t>
  </si>
  <si>
    <t>AL 4 5/8 10/01/28</t>
  </si>
  <si>
    <t>7/1/2028</t>
  </si>
  <si>
    <t>AL</t>
  </si>
  <si>
    <t>BBB</t>
  </si>
  <si>
    <t>AL US Equity</t>
  </si>
  <si>
    <t>00914AAX0</t>
  </si>
  <si>
    <t>00914AAX0 Corp</t>
  </si>
  <si>
    <t>AL 5.2 07/15/31</t>
  </si>
  <si>
    <t>5/15/2031</t>
  </si>
  <si>
    <t>00914AAW2</t>
  </si>
  <si>
    <t>00914AAW2 Corp</t>
  </si>
  <si>
    <t>AL 5.3 06/25/26</t>
  </si>
  <si>
    <t>6/25/2026</t>
  </si>
  <si>
    <t>00912XBP8</t>
  </si>
  <si>
    <t>135087P57</t>
  </si>
  <si>
    <t>00912XBP8 Corp</t>
  </si>
  <si>
    <t>AL 5.4 06/01/28</t>
  </si>
  <si>
    <t>CAN 3 1/2 03/01/28</t>
  </si>
  <si>
    <t>5/1/2028</t>
  </si>
  <si>
    <t>02138ZAW3</t>
  </si>
  <si>
    <t>Midstream</t>
  </si>
  <si>
    <t>Energy</t>
  </si>
  <si>
    <t>02138ZAW3 Corp</t>
  </si>
  <si>
    <t>ALACN 2.075 05/30/28</t>
  </si>
  <si>
    <t>5/30/2028</t>
  </si>
  <si>
    <t>ALACN</t>
  </si>
  <si>
    <t>ALA CN Equity</t>
  </si>
  <si>
    <t>02138ZAZ6</t>
  </si>
  <si>
    <t>02138ZAZ6 Corp</t>
  </si>
  <si>
    <t>ALACN 2.166 03/16/27</t>
  </si>
  <si>
    <t>3/16/2027</t>
  </si>
  <si>
    <t>02138ZAX1</t>
  </si>
  <si>
    <t>135087K37</t>
  </si>
  <si>
    <t>02138ZAX1 Corp</t>
  </si>
  <si>
    <t>ALACN 2.477 11/30/30</t>
  </si>
  <si>
    <t>11/30/2030</t>
  </si>
  <si>
    <t>02138ZAQ6</t>
  </si>
  <si>
    <t>02138ZAQ6 Corp</t>
  </si>
  <si>
    <t>ALACN 3.98 10/04/27</t>
  </si>
  <si>
    <t>7/4/2027</t>
  </si>
  <si>
    <t>02138ZAL7</t>
  </si>
  <si>
    <t>02138ZAL7 Corp</t>
  </si>
  <si>
    <t>ALACN 4 1/2 08/15/44</t>
  </si>
  <si>
    <t>8/15/2044</t>
  </si>
  <si>
    <t>02138ZAP8</t>
  </si>
  <si>
    <t>02138ZAP8 Corp</t>
  </si>
  <si>
    <t>ALACN 4.12 04/07/26</t>
  </si>
  <si>
    <t>1/7/2026</t>
  </si>
  <si>
    <t>02138ZBG7</t>
  </si>
  <si>
    <t>135087L51</t>
  </si>
  <si>
    <t>02138ZBG7 Corp</t>
  </si>
  <si>
    <t>ALACN 4.638 05/15/26</t>
  </si>
  <si>
    <t>CAN 0 1/4 03/01/26</t>
  </si>
  <si>
    <t>5/15/2026</t>
  </si>
  <si>
    <t>02138ZBH5</t>
  </si>
  <si>
    <t>135087Q49</t>
  </si>
  <si>
    <t>02138ZBH5 Corp</t>
  </si>
  <si>
    <t>ALACN 4.672 01/08/29</t>
  </si>
  <si>
    <t>CAN 3 1/4 09/01/28</t>
  </si>
  <si>
    <t>12/8/2028</t>
  </si>
  <si>
    <t>02138ZAR4</t>
  </si>
  <si>
    <t>02138ZAR4 Corp</t>
  </si>
  <si>
    <t>ALACN 4.99 10/04/47</t>
  </si>
  <si>
    <t>10/4/2047</t>
  </si>
  <si>
    <t>021361AA8</t>
  </si>
  <si>
    <t>021361AA8 Corp</t>
  </si>
  <si>
    <t>ALACN 5 1/4 01/11/2082</t>
  </si>
  <si>
    <t>GCAN5YR</t>
  </si>
  <si>
    <t>1/11/2032</t>
  </si>
  <si>
    <t>BB</t>
  </si>
  <si>
    <t>02138ZBJ1</t>
  </si>
  <si>
    <t>02138ZBJ1 Corp</t>
  </si>
  <si>
    <t>ALACN 5.141 03/14/34</t>
  </si>
  <si>
    <t>12/14/2033</t>
  </si>
  <si>
    <t>02138ZAJ2</t>
  </si>
  <si>
    <t>02138ZAJ2 Corp</t>
  </si>
  <si>
    <t>ALACN 5.16 01/13/44</t>
  </si>
  <si>
    <t>1/13/2044</t>
  </si>
  <si>
    <t>02138ZBK8</t>
  </si>
  <si>
    <t>02138ZBK8 Corp</t>
  </si>
  <si>
    <t>ALACN 5.597 03/14/54</t>
  </si>
  <si>
    <t>9/14/2053</t>
  </si>
  <si>
    <t>021361AD2</t>
  </si>
  <si>
    <t>021361AD2 Corp</t>
  </si>
  <si>
    <t>ALACN 7.2 10/15/54</t>
  </si>
  <si>
    <t>H15T5Y</t>
  </si>
  <si>
    <t>10/15/2034</t>
  </si>
  <si>
    <t>021361AB6</t>
  </si>
  <si>
    <t xml:space="preserve">BR953215 </t>
  </si>
  <si>
    <t>021361AB6 Corp</t>
  </si>
  <si>
    <t>ALACN 7.35 08/17/2082</t>
  </si>
  <si>
    <t>CAN 1 1/4 03/01/27</t>
  </si>
  <si>
    <t>8/17/2027</t>
  </si>
  <si>
    <t>021361AC4</t>
  </si>
  <si>
    <t>021361AC4 Corp</t>
  </si>
  <si>
    <t>ALACN 8.9 11/10/2083</t>
  </si>
  <si>
    <t>11/10/2028</t>
  </si>
  <si>
    <t>014443AL9</t>
  </si>
  <si>
    <t>135087L44</t>
  </si>
  <si>
    <t>014443AL9 Corp</t>
  </si>
  <si>
    <t>ALCTRA 1.751 02/11/31</t>
  </si>
  <si>
    <t>CAN 0 1/2 12/01/30</t>
  </si>
  <si>
    <t>2/11/2031</t>
  </si>
  <si>
    <t>ALCTRA</t>
  </si>
  <si>
    <t>1487407D CN Equity</t>
  </si>
  <si>
    <t>014443AG0</t>
  </si>
  <si>
    <t>014443AG0 Corp</t>
  </si>
  <si>
    <t>ALCTRA 2.488 05/17/27</t>
  </si>
  <si>
    <t>5/17/2027</t>
  </si>
  <si>
    <t>014443AK1</t>
  </si>
  <si>
    <t>014443AK1 Corp</t>
  </si>
  <si>
    <t>ALCTRA 3.458 04/12/49</t>
  </si>
  <si>
    <t>4/12/2049</t>
  </si>
  <si>
    <t>014443AC9</t>
  </si>
  <si>
    <t>014443AC9 Corp</t>
  </si>
  <si>
    <t>ALCTRA 3.958 07/30/42</t>
  </si>
  <si>
    <t>7/30/2042</t>
  </si>
  <si>
    <t>014443AQ8</t>
  </si>
  <si>
    <t>014443AQ8 Corp</t>
  </si>
  <si>
    <t>ALCTRA 4.309 10/30/34</t>
  </si>
  <si>
    <t>7/30/2034</t>
  </si>
  <si>
    <t>014443AN5</t>
  </si>
  <si>
    <t>014443AN5 Corp</t>
  </si>
  <si>
    <t>ALCTRA 4.627 06/13/34</t>
  </si>
  <si>
    <t>3/13/2034</t>
  </si>
  <si>
    <t>014443AM7</t>
  </si>
  <si>
    <t>014443AM7 Corp</t>
  </si>
  <si>
    <t>ALCTRA 5.225 11/14/52</t>
  </si>
  <si>
    <t>5/14/2052</t>
  </si>
  <si>
    <t>014443AF2</t>
  </si>
  <si>
    <t>014443AF2 Corp</t>
  </si>
  <si>
    <t>ALCTRA 5.297 04/29/41</t>
  </si>
  <si>
    <t>4/29/2041</t>
  </si>
  <si>
    <t>021374AC7</t>
  </si>
  <si>
    <t>021374AC7 Corp</t>
  </si>
  <si>
    <t>ALTALK 1.509 09/11/30</t>
  </si>
  <si>
    <t>9/11/2030</t>
  </si>
  <si>
    <t>ALTALK</t>
  </si>
  <si>
    <t>BRK/A US Equity</t>
  </si>
  <si>
    <t>02135ZAR7</t>
  </si>
  <si>
    <t>02135ZAR7 Corp</t>
  </si>
  <si>
    <t>ALTALK 2.747 05/29/26</t>
  </si>
  <si>
    <t>5/29/2026</t>
  </si>
  <si>
    <t>02135ZAS5</t>
  </si>
  <si>
    <t>02135ZAS5 Corp</t>
  </si>
  <si>
    <t>ALTALK 3.717 12/03/46</t>
  </si>
  <si>
    <t>12/3/2046</t>
  </si>
  <si>
    <t>02135ZAF3</t>
  </si>
  <si>
    <t>02135ZAF3 Corp</t>
  </si>
  <si>
    <t>ALTALK 3.99 06/30/42</t>
  </si>
  <si>
    <t>6/30/2042</t>
  </si>
  <si>
    <t>02135ZAP1</t>
  </si>
  <si>
    <t>02135ZAP1 Corp</t>
  </si>
  <si>
    <t>ALTALK 4.054 11/21/44</t>
  </si>
  <si>
    <t>11/21/2044</t>
  </si>
  <si>
    <t>02135ZAQ9</t>
  </si>
  <si>
    <t>02135ZAQ9 Corp</t>
  </si>
  <si>
    <t>ALTALK 4.09 06/30/45</t>
  </si>
  <si>
    <t>6/30/2045</t>
  </si>
  <si>
    <t>02135ZAN6</t>
  </si>
  <si>
    <t>02135ZAN6 Corp</t>
  </si>
  <si>
    <t>ALTALK 4.274 06/06/64</t>
  </si>
  <si>
    <t>6/6/2064</t>
  </si>
  <si>
    <t>02135ZAH9</t>
  </si>
  <si>
    <t>02135ZAH9 Corp</t>
  </si>
  <si>
    <t>ALTALK 4.446 07/11/53</t>
  </si>
  <si>
    <t>7/11/2053</t>
  </si>
  <si>
    <t>02135ZAE6</t>
  </si>
  <si>
    <t>02135ZAE6 Corp</t>
  </si>
  <si>
    <t>ALTALK 4.462 11/08/41</t>
  </si>
  <si>
    <t>11/8/2041</t>
  </si>
  <si>
    <t>021374AD5</t>
  </si>
  <si>
    <t>135087N59</t>
  </si>
  <si>
    <t>021374AD5 Corp</t>
  </si>
  <si>
    <t>ALTALK 4.692 11/28/32</t>
  </si>
  <si>
    <t>CAN 2 06/01/32</t>
  </si>
  <si>
    <t>8/28/2032</t>
  </si>
  <si>
    <t>021374AF0</t>
  </si>
  <si>
    <t>021374AF0 Corp</t>
  </si>
  <si>
    <t>ALTALK 4.742 05/22/54</t>
  </si>
  <si>
    <t>5/22/2054</t>
  </si>
  <si>
    <t>02135ZAD8</t>
  </si>
  <si>
    <t>02135ZAD8 Corp</t>
  </si>
  <si>
    <t>ALTALK 4.872 11/15/40</t>
  </si>
  <si>
    <t>11/15/2040</t>
  </si>
  <si>
    <t>02135ZAK2</t>
  </si>
  <si>
    <t>02135ZAK2 Corp</t>
  </si>
  <si>
    <t>ALTALK 4.922 09/17/43</t>
  </si>
  <si>
    <t>9/17/2043</t>
  </si>
  <si>
    <t>02135ZAC0</t>
  </si>
  <si>
    <t>02135ZAC0 Corp</t>
  </si>
  <si>
    <t>ALTALK 5.381 03/26/40</t>
  </si>
  <si>
    <t>3/26/2040</t>
  </si>
  <si>
    <t>021374AE3</t>
  </si>
  <si>
    <t xml:space="preserve"> 135087M68</t>
  </si>
  <si>
    <t>021374AE3 Corp</t>
  </si>
  <si>
    <t>ALTALK 5.463 10/11/55</t>
  </si>
  <si>
    <t>4/11/2055</t>
  </si>
  <si>
    <t>019456AH5</t>
  </si>
  <si>
    <t>REIT</t>
  </si>
  <si>
    <t>019456AH5 Corp</t>
  </si>
  <si>
    <t>APUCN 1.726 02/12/26</t>
  </si>
  <si>
    <t>2/12/2026</t>
  </si>
  <si>
    <t>APUCN</t>
  </si>
  <si>
    <t>019456AJ1</t>
  </si>
  <si>
    <t>135087M27</t>
  </si>
  <si>
    <t>019456AJ1 Corp</t>
  </si>
  <si>
    <t>APUCN 3.095 02/06/32</t>
  </si>
  <si>
    <t>CAN 1 1/2 06/01/31</t>
  </si>
  <si>
    <t>2/6/2032</t>
  </si>
  <si>
    <t>019456AE2</t>
  </si>
  <si>
    <t>019456AE2 Corp</t>
  </si>
  <si>
    <t>APUCN 3.113 04/08/27</t>
  </si>
  <si>
    <t>4/8/2027</t>
  </si>
  <si>
    <t>019456AF9</t>
  </si>
  <si>
    <t>019456AF9 Corp</t>
  </si>
  <si>
    <t>APUCN 3.117 02/21/30</t>
  </si>
  <si>
    <t>2/21/2030</t>
  </si>
  <si>
    <t>019456AG7</t>
  </si>
  <si>
    <t>019456AG7 Corp</t>
  </si>
  <si>
    <t>APUCN 3.131 05/15/28</t>
  </si>
  <si>
    <t>5/15/2028</t>
  </si>
  <si>
    <t>019456ad4</t>
  </si>
  <si>
    <t>019456ad4 Corp</t>
  </si>
  <si>
    <t>APUCN 3.394 08/15/29</t>
  </si>
  <si>
    <t>019456AC6</t>
  </si>
  <si>
    <t>135087D50</t>
  </si>
  <si>
    <t>019456AC6 Corp</t>
  </si>
  <si>
    <t>APUCN 3.636 04/21/25</t>
  </si>
  <si>
    <t>CAN 2 1/4 06/01/25</t>
  </si>
  <si>
    <t>2/25/2025</t>
  </si>
  <si>
    <t>019456AN2</t>
  </si>
  <si>
    <t>135087S54</t>
  </si>
  <si>
    <t>019456AN2 Corp</t>
  </si>
  <si>
    <t>APUCN 4.312 04/07/27</t>
  </si>
  <si>
    <t>CAN 3 02/01/27</t>
  </si>
  <si>
    <t>019456AL6</t>
  </si>
  <si>
    <t>019456AL6 Corp</t>
  </si>
  <si>
    <t>APUCN 4.808 02/24/29</t>
  </si>
  <si>
    <t>1/24/2029</t>
  </si>
  <si>
    <t>019456AK8</t>
  </si>
  <si>
    <t>019456AK8 Corp</t>
  </si>
  <si>
    <t>APUCN 5.534 09/26/28</t>
  </si>
  <si>
    <t>8/26/2028</t>
  </si>
  <si>
    <t>019456AM4</t>
  </si>
  <si>
    <t>Non Financial FRN</t>
  </si>
  <si>
    <t>019456AM4 Corp</t>
  </si>
  <si>
    <t>APUCN Float 04/07/27</t>
  </si>
  <si>
    <t>CAONINDX</t>
  </si>
  <si>
    <t>FLOATING</t>
  </si>
  <si>
    <t>01585PAK1</t>
  </si>
  <si>
    <t>Power Gen/Renewable</t>
  </si>
  <si>
    <t>01585PAK1 Corp</t>
  </si>
  <si>
    <t>AQNCN 2.85 07/15/31</t>
  </si>
  <si>
    <t>2/6/2025</t>
  </si>
  <si>
    <t>AQNCN</t>
  </si>
  <si>
    <t>AQN CN Equity</t>
  </si>
  <si>
    <t>01585PAG0</t>
  </si>
  <si>
    <t>01585PAG0 Corp</t>
  </si>
  <si>
    <t>AQNCN 4.09 02/17/27</t>
  </si>
  <si>
    <t>01585PAJ4</t>
  </si>
  <si>
    <t>01585PAJ4 Corp</t>
  </si>
  <si>
    <t>AQNCN 4.6 01/29/29</t>
  </si>
  <si>
    <t>015857AG0</t>
  </si>
  <si>
    <t>015857AG0 Corp</t>
  </si>
  <si>
    <t>AQNCN 5 1/4 01/18/2082</t>
  </si>
  <si>
    <t>1/18/2032</t>
  </si>
  <si>
    <t>04269KAA1</t>
  </si>
  <si>
    <t>04269KAA1 Corp</t>
  </si>
  <si>
    <t>ARNDTN 4 5/8 09/18/25</t>
  </si>
  <si>
    <t>7/26/2025</t>
  </si>
  <si>
    <t>ARNDTN</t>
  </si>
  <si>
    <t>AT1 GR Equity</t>
  </si>
  <si>
    <t>00208DAA9</t>
  </si>
  <si>
    <t>Oil &amp; Gas</t>
  </si>
  <si>
    <t>00208DAA9 Corp</t>
  </si>
  <si>
    <t>ARXCN 2.354 03/10/26</t>
  </si>
  <si>
    <t>3/10/2026</t>
  </si>
  <si>
    <t>ARXCN</t>
  </si>
  <si>
    <t>ARX CN Equity</t>
  </si>
  <si>
    <t>00208DAB7</t>
  </si>
  <si>
    <t>00208DAB7 Corp</t>
  </si>
  <si>
    <t>ARXCN 3.465 03/10/31</t>
  </si>
  <si>
    <t>3/10/2031</t>
  </si>
  <si>
    <t>00208DAC5</t>
  </si>
  <si>
    <t>00208DAC5 Corp</t>
  </si>
  <si>
    <t>ARXCN 3.577 06/17/28</t>
  </si>
  <si>
    <t>6/17/2028</t>
  </si>
  <si>
    <t>00208DAD3</t>
  </si>
  <si>
    <t>00208DAD3 Corp</t>
  </si>
  <si>
    <t>ARXCN 4.409 06/17/32</t>
  </si>
  <si>
    <t>4/17/2032</t>
  </si>
  <si>
    <t>01626PAM8</t>
  </si>
  <si>
    <t>01626PAM8 Corp</t>
  </si>
  <si>
    <t>ATDBCN 2.95 01/25/30</t>
  </si>
  <si>
    <t>1/25/2030</t>
  </si>
  <si>
    <t>ATDBCN</t>
  </si>
  <si>
    <t>ATD CN Equity</t>
  </si>
  <si>
    <t>01626PAQ9</t>
  </si>
  <si>
    <t>01626PAQ9 Corp</t>
  </si>
  <si>
    <t>ATDBCN 3 5/8 05/13/51</t>
  </si>
  <si>
    <t>5/13/2051</t>
  </si>
  <si>
    <t>01626PAP1</t>
  </si>
  <si>
    <t>01626PAP1 Corp</t>
  </si>
  <si>
    <t>ATDBCN 3.439 05/13/41</t>
  </si>
  <si>
    <t>5/13/2041</t>
  </si>
  <si>
    <t>01626PAN6</t>
  </si>
  <si>
    <t>01626PAN6 Corp</t>
  </si>
  <si>
    <t>ATDBCN 3.8 01/25/50</t>
  </si>
  <si>
    <t>1/25/2050</t>
  </si>
  <si>
    <t>01626PAT3</t>
  </si>
  <si>
    <t>Retail/Grocers</t>
  </si>
  <si>
    <t>Consumer non-cyclical</t>
  </si>
  <si>
    <t>01626PAT3 Corp</t>
  </si>
  <si>
    <t>ATDBCN 4.603 01/25/29</t>
  </si>
  <si>
    <t>12/25/2028</t>
  </si>
  <si>
    <t>01626PAS5</t>
  </si>
  <si>
    <t>01626PAS5 Corp</t>
  </si>
  <si>
    <t>ATDBCN 5.592 09/25/30</t>
  </si>
  <si>
    <t>7/25/2030</t>
  </si>
  <si>
    <t>ZO5338645</t>
  </si>
  <si>
    <t xml:space="preserve">BH518546 </t>
  </si>
  <si>
    <t>Financial Maples</t>
  </si>
  <si>
    <t>ZO5338645 Corp</t>
  </si>
  <si>
    <t>ATH 2.1 09/24/25</t>
  </si>
  <si>
    <t>CAN 0 1/2 09/01/25</t>
  </si>
  <si>
    <t>9/24/2025</t>
  </si>
  <si>
    <t>ATH</t>
  </si>
  <si>
    <t>ATH US Equity</t>
  </si>
  <si>
    <t>C04575AA1</t>
  </si>
  <si>
    <t>135087K94</t>
  </si>
  <si>
    <t>C04575AA1 Corp</t>
  </si>
  <si>
    <t>BP9499446</t>
  </si>
  <si>
    <t>BP9499446 Corp</t>
  </si>
  <si>
    <t>ATH 2.47 06/09/28</t>
  </si>
  <si>
    <t>6/9/2028</t>
  </si>
  <si>
    <t>C04575AE3</t>
  </si>
  <si>
    <t>C04575AE3 Corp</t>
  </si>
  <si>
    <t>04685A3L3</t>
  </si>
  <si>
    <t>04685A3L3 Corp</t>
  </si>
  <si>
    <t>ATH 3.205 03/08/27</t>
  </si>
  <si>
    <t>3/8/2027</t>
  </si>
  <si>
    <t>04686JAA9</t>
  </si>
  <si>
    <t>04686JAA9 Corp</t>
  </si>
  <si>
    <t>ATH 4 1/8 01/12/28</t>
  </si>
  <si>
    <t>1/12/2028</t>
  </si>
  <si>
    <t>04686PAE7</t>
  </si>
  <si>
    <t>04686PAE7 Corp</t>
  </si>
  <si>
    <t>ATH 4.091 05/23/30</t>
  </si>
  <si>
    <t>5/23/2030</t>
  </si>
  <si>
    <t>04685A4C2</t>
  </si>
  <si>
    <t>04685A4C2 Corp</t>
  </si>
  <si>
    <t>ATH 4.721 10/08/29</t>
  </si>
  <si>
    <t>10/8/2029</t>
  </si>
  <si>
    <t>04685A4A6</t>
  </si>
  <si>
    <t>04685A4A6 Corp</t>
  </si>
  <si>
    <t>ATH 4.86 08/27/26</t>
  </si>
  <si>
    <t>8/27/2026</t>
  </si>
  <si>
    <t>04685A4E8</t>
  </si>
  <si>
    <t>04685A4E8 Corp</t>
  </si>
  <si>
    <t>ATH 4.95 01/07/27</t>
  </si>
  <si>
    <t>1/7/2027</t>
  </si>
  <si>
    <t>04686PAD9</t>
  </si>
  <si>
    <t>04686PAD9 Corp</t>
  </si>
  <si>
    <t>ATH 5.113 03/07/29</t>
  </si>
  <si>
    <t>3/7/2029</t>
  </si>
  <si>
    <t>04685A3X7</t>
  </si>
  <si>
    <t>04685A3X7 Corp</t>
  </si>
  <si>
    <t>ATH 5.349 07/09/27</t>
  </si>
  <si>
    <t>7/9/2027</t>
  </si>
  <si>
    <t>04685A4G3</t>
  </si>
  <si>
    <t>04685A4G3 Corp</t>
  </si>
  <si>
    <t>ATH 5.38 01/07/30</t>
  </si>
  <si>
    <t>1/7/2030</t>
  </si>
  <si>
    <t>04685A3Z2</t>
  </si>
  <si>
    <t>04685A3Z2 Corp</t>
  </si>
  <si>
    <t>ATH 5.526 07/11/31</t>
  </si>
  <si>
    <t>7/11/2031</t>
  </si>
  <si>
    <t>04685A3Q2</t>
  </si>
  <si>
    <t>04685A3Q2 Corp</t>
  </si>
  <si>
    <t>ATH 5.583 01/09/29</t>
  </si>
  <si>
    <t>1/9/2029</t>
  </si>
  <si>
    <t>04685A3V1</t>
  </si>
  <si>
    <t>04685A3V1 Corp</t>
  </si>
  <si>
    <t>ATH 5.62 05/08/26</t>
  </si>
  <si>
    <t>5/8/2026</t>
  </si>
  <si>
    <t>04682RAG2</t>
  </si>
  <si>
    <t>04682RAG2 Corp</t>
  </si>
  <si>
    <t>ATHCN 6 3/4 08/09/29</t>
  </si>
  <si>
    <t>8/9/2028</t>
  </si>
  <si>
    <t>ATHCN</t>
  </si>
  <si>
    <t>ATH CN Equity</t>
  </si>
  <si>
    <t>04682BAA0</t>
  </si>
  <si>
    <t>135087XG4</t>
  </si>
  <si>
    <t>04682BAA0 Corp</t>
  </si>
  <si>
    <t>ATIMLP 6.069 02/05/42</t>
  </si>
  <si>
    <t>CAN 5 3/4 06/01/33</t>
  </si>
  <si>
    <t>11/5/2041</t>
  </si>
  <si>
    <t>ATIMLP</t>
  </si>
  <si>
    <t>2171732D CN Equity</t>
  </si>
  <si>
    <t>78460TAL9</t>
  </si>
  <si>
    <t>78460TAL9 Corp</t>
  </si>
  <si>
    <t>ATRLCN 5.7 03/26/29</t>
  </si>
  <si>
    <t>3/26/2026</t>
  </si>
  <si>
    <t>ATRLCN</t>
  </si>
  <si>
    <t>ATRL CN Equity</t>
  </si>
  <si>
    <t>78460TAK1</t>
  </si>
  <si>
    <t>78460TAK1 Corp</t>
  </si>
  <si>
    <t>ATRLCN 7 06/12/26</t>
  </si>
  <si>
    <t>6/12/2026</t>
  </si>
  <si>
    <t>00217YAA2</t>
  </si>
  <si>
    <t>00217YAA2 Corp</t>
  </si>
  <si>
    <t>ATSCN 6 1/2 08/21/32</t>
  </si>
  <si>
    <t>8/21/2029</t>
  </si>
  <si>
    <t>ATSCN</t>
  </si>
  <si>
    <t>BB-</t>
  </si>
  <si>
    <t>ATS CN Equity</t>
  </si>
  <si>
    <t>05358VAA6</t>
  </si>
  <si>
    <t>05358VAA6 Corp</t>
  </si>
  <si>
    <t>AVELIV 5.109 05/12/30</t>
  </si>
  <si>
    <t>5/12/2030</t>
  </si>
  <si>
    <t>AVELIV</t>
  </si>
  <si>
    <t>ZO6664155</t>
  </si>
  <si>
    <t>ZO6664155 Corp</t>
  </si>
  <si>
    <t>AVLN 4 10/02/30</t>
  </si>
  <si>
    <t>10/2/2030</t>
  </si>
  <si>
    <t>AVLN</t>
  </si>
  <si>
    <t>AV/ LN Equity</t>
  </si>
  <si>
    <t>G06871AA8</t>
  </si>
  <si>
    <t>G06871AA8 Corp</t>
  </si>
  <si>
    <t>BY3546367</t>
  </si>
  <si>
    <t xml:space="preserve">BV241168 </t>
  </si>
  <si>
    <t>BY3546367 Corp</t>
  </si>
  <si>
    <t>AWLN 4.525 08/26/32</t>
  </si>
  <si>
    <t>8/26/2032</t>
  </si>
  <si>
    <t>AWLN</t>
  </si>
  <si>
    <t>8290311Z JY Equity</t>
  </si>
  <si>
    <t>G0372VCQ5</t>
  </si>
  <si>
    <t>G0372VCQ5 Corp</t>
  </si>
  <si>
    <t>06051GJG5</t>
  </si>
  <si>
    <t>06051GJG5 Corp</t>
  </si>
  <si>
    <t>BAC 0.981 09/25/25</t>
  </si>
  <si>
    <t>SOFRRATE</t>
  </si>
  <si>
    <t>9/25/2024</t>
  </si>
  <si>
    <t>BAC</t>
  </si>
  <si>
    <t>BAC US Equity</t>
  </si>
  <si>
    <t>06051GJK6</t>
  </si>
  <si>
    <t>06051GJK6 Corp</t>
  </si>
  <si>
    <t>BAC 1.197 10/24/26</t>
  </si>
  <si>
    <t>10/24/2025</t>
  </si>
  <si>
    <t>A</t>
  </si>
  <si>
    <t>06051GKE8</t>
  </si>
  <si>
    <t>06051GKE8 Corp</t>
  </si>
  <si>
    <t>BAC 1.53 12/06/25</t>
  </si>
  <si>
    <t>12/6/2024</t>
  </si>
  <si>
    <t>06051GJQ3</t>
  </si>
  <si>
    <t>06051GJQ3 Corp</t>
  </si>
  <si>
    <t>BAC 1.658 03/11/27</t>
  </si>
  <si>
    <t>3/11/2026</t>
  </si>
  <si>
    <t>06051GJS9</t>
  </si>
  <si>
    <t>06051GJS9 Corp</t>
  </si>
  <si>
    <t>BAC 1.734 07/22/27</t>
  </si>
  <si>
    <t>7/22/2026</t>
  </si>
  <si>
    <t>060505FZ2</t>
  </si>
  <si>
    <t>060505FZ2 Corp</t>
  </si>
  <si>
    <t>BAC 1.978 09/15/27</t>
  </si>
  <si>
    <t>VCDOR03M</t>
  </si>
  <si>
    <t>9/15/2026</t>
  </si>
  <si>
    <t>06051GJZ3</t>
  </si>
  <si>
    <t>06051GJZ3 Corp</t>
  </si>
  <si>
    <t>BAC 2.087 06/14/29</t>
  </si>
  <si>
    <t>6/14/2028</t>
  </si>
  <si>
    <t>06051GKJ7</t>
  </si>
  <si>
    <t>06051GKJ7 Corp</t>
  </si>
  <si>
    <t>BAC 2.551 02/04/28</t>
  </si>
  <si>
    <t>2/4/2027</t>
  </si>
  <si>
    <t>060505FU3</t>
  </si>
  <si>
    <t>060505FU3 Corp</t>
  </si>
  <si>
    <t>BAC 2.598 04/04/29</t>
  </si>
  <si>
    <t>4/4/2028</t>
  </si>
  <si>
    <t>060505FM1</t>
  </si>
  <si>
    <t>135087J54</t>
  </si>
  <si>
    <t>060505FM1 Corp</t>
  </si>
  <si>
    <t>BAC 2.932 04/25/25</t>
  </si>
  <si>
    <t>CAN 2 1/4 03/01/24</t>
  </si>
  <si>
    <t>4/25/2024</t>
  </si>
  <si>
    <t>060505FJ8</t>
  </si>
  <si>
    <t xml:space="preserve">AP434040 </t>
  </si>
  <si>
    <t>060505FJ8 Corp</t>
  </si>
  <si>
    <t>BAC 3.301 04/24/24</t>
  </si>
  <si>
    <t>CAN 1 3/4 03/01/23</t>
  </si>
  <si>
    <t>4/24/2023</t>
  </si>
  <si>
    <t>06051GKM0</t>
  </si>
  <si>
    <t>06051GKM0 Corp</t>
  </si>
  <si>
    <t>BAC 3.384 04/02/26</t>
  </si>
  <si>
    <t>4/2/2025</t>
  </si>
  <si>
    <t>060505FG4</t>
  </si>
  <si>
    <t>135087B45</t>
  </si>
  <si>
    <t>060505FG4 Corp</t>
  </si>
  <si>
    <t>BAC 3.407 09/20/25</t>
  </si>
  <si>
    <t>CAN 2 1/2 06/01/24</t>
  </si>
  <si>
    <t>9/20/2024</t>
  </si>
  <si>
    <t>060505FS8</t>
  </si>
  <si>
    <t>135087K52</t>
  </si>
  <si>
    <t>060505FS8 Corp</t>
  </si>
  <si>
    <t>BAC 3.515 03/24/26</t>
  </si>
  <si>
    <t>CAN 1 1/4 03/01/25</t>
  </si>
  <si>
    <t>3/24/2025</t>
  </si>
  <si>
    <t>060505GF5</t>
  </si>
  <si>
    <t>135087M84</t>
  </si>
  <si>
    <t>060505GF5 Corp</t>
  </si>
  <si>
    <t>BAC 3.615 03/16/28</t>
  </si>
  <si>
    <t>06051GKP3</t>
  </si>
  <si>
    <t>06051GKP3 Corp</t>
  </si>
  <si>
    <t>BAC 4.376 04/27/28</t>
  </si>
  <si>
    <t>4/27/2027</t>
  </si>
  <si>
    <t>06051GMT3</t>
  </si>
  <si>
    <t>06051GMT3 Corp</t>
  </si>
  <si>
    <t>BAC 4.623 05/09/29</t>
  </si>
  <si>
    <t>5/9/2028</t>
  </si>
  <si>
    <t>06051GLA5</t>
  </si>
  <si>
    <t>06051GLA5 Corp</t>
  </si>
  <si>
    <t>BAC 4.827 07/22/26</t>
  </si>
  <si>
    <t>7/22/2025</t>
  </si>
  <si>
    <t>06051GKW8</t>
  </si>
  <si>
    <t>06051GKW8 Corp</t>
  </si>
  <si>
    <t>BAC 4.948 07/22/28</t>
  </si>
  <si>
    <t>7/22/2027</t>
  </si>
  <si>
    <t>06051GMK2</t>
  </si>
  <si>
    <t>06051GMK2 Corp</t>
  </si>
  <si>
    <t>BAC 4.979 01/24/29</t>
  </si>
  <si>
    <t>1/24/2028</t>
  </si>
  <si>
    <t>06051GLE7</t>
  </si>
  <si>
    <t>06051GLE7 Corp</t>
  </si>
  <si>
    <t>BAC 5.08 01/20/27</t>
  </si>
  <si>
    <t>1/20/2026</t>
  </si>
  <si>
    <t>06051GML0</t>
  </si>
  <si>
    <t>06051GML0 Corp</t>
  </si>
  <si>
    <t>BAC 5.162 01/24/31</t>
  </si>
  <si>
    <t>1/24/2030</t>
  </si>
  <si>
    <t>06051GLG2</t>
  </si>
  <si>
    <t>06051GLG2 Corp</t>
  </si>
  <si>
    <t>BAC 5.202 04/25/29</t>
  </si>
  <si>
    <t>4/25/2028</t>
  </si>
  <si>
    <t>06051GLH0</t>
  </si>
  <si>
    <t>06051GLH0 Corp</t>
  </si>
  <si>
    <t>BAC 5.288 04/25/34</t>
  </si>
  <si>
    <t>4/25/2033</t>
  </si>
  <si>
    <t>06051GMW6</t>
  </si>
  <si>
    <t>06051GMW6 Corp</t>
  </si>
  <si>
    <t>BAC 5.464 05/09/36</t>
  </si>
  <si>
    <t>5/9/2035</t>
  </si>
  <si>
    <t>06051GLS6</t>
  </si>
  <si>
    <t>06051GLS6 Corp</t>
  </si>
  <si>
    <t>BAC 5.819 09/15/29</t>
  </si>
  <si>
    <t>9/15/2028</t>
  </si>
  <si>
    <t>06051GLV9</t>
  </si>
  <si>
    <t>06051GLV9 Corp</t>
  </si>
  <si>
    <t>BAC 5.933 09/15/27</t>
  </si>
  <si>
    <t>060505GE8</t>
  </si>
  <si>
    <t>Financial FRN</t>
  </si>
  <si>
    <t>060505GE8 Corp</t>
  </si>
  <si>
    <t>BAC Float 03/16/26</t>
  </si>
  <si>
    <t>3/16/2025</t>
  </si>
  <si>
    <t>060505FY5</t>
  </si>
  <si>
    <t>060505FY5 Corp</t>
  </si>
  <si>
    <t>BAC Float 09/15/27</t>
  </si>
  <si>
    <t>G0810GAA5</t>
  </si>
  <si>
    <t xml:space="preserve">UV300751 </t>
  </si>
  <si>
    <t>G0810GAA5 Corp</t>
  </si>
  <si>
    <t>BACR 2.166 06/23/27</t>
  </si>
  <si>
    <t>GCAN12M</t>
  </si>
  <si>
    <t>6/23/2026</t>
  </si>
  <si>
    <t>BACR</t>
  </si>
  <si>
    <t>BARC LN Equity</t>
  </si>
  <si>
    <t>BQ1172262</t>
  </si>
  <si>
    <t>BQ1172262 Corp</t>
  </si>
  <si>
    <t>06738ECT0</t>
  </si>
  <si>
    <t>06738ECT0 Corp</t>
  </si>
  <si>
    <t>BACR 4.837 09/10/28</t>
  </si>
  <si>
    <t>9/10/2027</t>
  </si>
  <si>
    <t>06738ECU7</t>
  </si>
  <si>
    <t>06738ECU7 Corp</t>
  </si>
  <si>
    <t>BACR 4.942 09/10/30</t>
  </si>
  <si>
    <t>9/10/2029</t>
  </si>
  <si>
    <t>06738ECV5</t>
  </si>
  <si>
    <t>06738ECV5 Corp</t>
  </si>
  <si>
    <t>BACR 5.335 09/10/35</t>
  </si>
  <si>
    <t>9/10/2034</t>
  </si>
  <si>
    <t>113004AA3</t>
  </si>
  <si>
    <t>Asset Manager</t>
  </si>
  <si>
    <t>113004AA3 Corp</t>
  </si>
  <si>
    <t>BAMCN 5.795 04/24/35</t>
  </si>
  <si>
    <t>1/24/2035</t>
  </si>
  <si>
    <t>BAMCN</t>
  </si>
  <si>
    <t>11282ZAQ1</t>
  </si>
  <si>
    <t>11282ZAQ1 Corp</t>
  </si>
  <si>
    <t>BAMREP 3.33 08/13/50</t>
  </si>
  <si>
    <t>8/13/2050</t>
  </si>
  <si>
    <t>BAMREP</t>
  </si>
  <si>
    <t>BEP US Equity</t>
  </si>
  <si>
    <t>11282ZAN8</t>
  </si>
  <si>
    <t>11282ZAN8 Corp</t>
  </si>
  <si>
    <t>BAMREP 3.38 01/15/30</t>
  </si>
  <si>
    <t>11282ZAL2</t>
  </si>
  <si>
    <t>11282ZAL2 Corp</t>
  </si>
  <si>
    <t>BAMREP 3.63 01/15/27</t>
  </si>
  <si>
    <t>10/15/2026</t>
  </si>
  <si>
    <t>11282ZAM0</t>
  </si>
  <si>
    <t>11282ZAM0 Corp</t>
  </si>
  <si>
    <t>BAMREP 4 1/4 01/15/29</t>
  </si>
  <si>
    <t>10/15/2028</t>
  </si>
  <si>
    <t>11282ZAP3</t>
  </si>
  <si>
    <t>11282ZAP3 Corp</t>
  </si>
  <si>
    <t>BAMREP 4.29 11/05/49</t>
  </si>
  <si>
    <t>11/5/2049</t>
  </si>
  <si>
    <t>11282ZAV0</t>
  </si>
  <si>
    <t>135087S21</t>
  </si>
  <si>
    <t>11282ZAV0 Corp</t>
  </si>
  <si>
    <t>BAMREP 4.542 10/12/35</t>
  </si>
  <si>
    <t>CAN 3 1/4 12/01/34</t>
  </si>
  <si>
    <t>10/12/2035</t>
  </si>
  <si>
    <t>0042118D CN Equity</t>
  </si>
  <si>
    <t>11282ZAU2</t>
  </si>
  <si>
    <t>11282ZAU2 Corp</t>
  </si>
  <si>
    <t>BAMREP 4.959 10/20/34</t>
  </si>
  <si>
    <t>7/20/2034</t>
  </si>
  <si>
    <t>11282ZAS7</t>
  </si>
  <si>
    <t>135087Q23</t>
  </si>
  <si>
    <t>Covenant Changes</t>
  </si>
  <si>
    <t>11282ZAS7 Corp</t>
  </si>
  <si>
    <t>BAMREP 5.292 10/28/33</t>
  </si>
  <si>
    <t>CAN 2 3/4 06/01/33</t>
  </si>
  <si>
    <t>7/28/2033</t>
  </si>
  <si>
    <t>11282ZAT5</t>
  </si>
  <si>
    <t>Green</t>
  </si>
  <si>
    <t>11282ZAT5 Corp</t>
  </si>
  <si>
    <t>BAMREP 5.318 01/10/54</t>
  </si>
  <si>
    <t>7/10/2053</t>
  </si>
  <si>
    <t>112910AC8</t>
  </si>
  <si>
    <t>135087T38</t>
  </si>
  <si>
    <t>112910AC8 Corp</t>
  </si>
  <si>
    <t>BAMREP 5.373 09/10/55</t>
  </si>
  <si>
    <t>CAN 2 3/4 09/01/30</t>
  </si>
  <si>
    <t>6/12/2030</t>
  </si>
  <si>
    <t>112910AB0</t>
  </si>
  <si>
    <t>112910AB0 Corp</t>
  </si>
  <si>
    <t>BAMREP 5.45 03/12/55</t>
  </si>
  <si>
    <t>3/12/2055</t>
  </si>
  <si>
    <t>11282ZAR9</t>
  </si>
  <si>
    <t>11282ZAR9 Corp</t>
  </si>
  <si>
    <t>BAMREP 5.88 11/09/32</t>
  </si>
  <si>
    <t>8/9/2032</t>
  </si>
  <si>
    <t>07813ZCF9</t>
  </si>
  <si>
    <t>Cable/Telco</t>
  </si>
  <si>
    <t>Communications</t>
  </si>
  <si>
    <t>07813ZCF9 Corp</t>
  </si>
  <si>
    <t>BCECN 1.65 08/16/27</t>
  </si>
  <si>
    <t>8/16/2027</t>
  </si>
  <si>
    <t>BCECN</t>
  </si>
  <si>
    <t>BCE CN Equity</t>
  </si>
  <si>
    <t>07813ZCE2</t>
  </si>
  <si>
    <t>07813ZCE2 Corp</t>
  </si>
  <si>
    <t>BCECN 2 1/2 05/14/30</t>
  </si>
  <si>
    <t>5/14/2030</t>
  </si>
  <si>
    <t>0778FPAG4</t>
  </si>
  <si>
    <t>0778FPAG4 Corp</t>
  </si>
  <si>
    <t>BCECN 2.15 02/15/32</t>
  </si>
  <si>
    <t>2/15/2032</t>
  </si>
  <si>
    <t>07813ZCJ1</t>
  </si>
  <si>
    <t>07813ZCJ1 Corp</t>
  </si>
  <si>
    <t>BCECN 2.2 05/29/28</t>
  </si>
  <si>
    <t>5/29/2028</t>
  </si>
  <si>
    <t>07813ZBV5</t>
  </si>
  <si>
    <t>07813ZBV5 Corp</t>
  </si>
  <si>
    <t>BCECN 2.9 08/12/26</t>
  </si>
  <si>
    <t>8/12/2026</t>
  </si>
  <si>
    <t>07813ZCC6</t>
  </si>
  <si>
    <t>07813ZCC6 Corp</t>
  </si>
  <si>
    <t>BCECN 2.9 09/10/29</t>
  </si>
  <si>
    <t>07813ZCG7</t>
  </si>
  <si>
    <t>07813ZCG7 Corp</t>
  </si>
  <si>
    <t>BCECN 3 03/17/31</t>
  </si>
  <si>
    <t>3/17/2031</t>
  </si>
  <si>
    <t>07813ZCD4</t>
  </si>
  <si>
    <t>07813ZCD4 Corp</t>
  </si>
  <si>
    <t>BCECN 3 1/2 09/30/50</t>
  </si>
  <si>
    <t>9/30/2050</t>
  </si>
  <si>
    <t>0778FPAH2</t>
  </si>
  <si>
    <t>0778FPAH2 Corp</t>
  </si>
  <si>
    <t>BCECN 3.2 02/15/52</t>
  </si>
  <si>
    <t>07813ZBT0</t>
  </si>
  <si>
    <t>07813ZBT0 Corp</t>
  </si>
  <si>
    <t>BCECN 3.55 03/02/26</t>
  </si>
  <si>
    <t>12/2/2025</t>
  </si>
  <si>
    <t>07813ZBY9</t>
  </si>
  <si>
    <t>07813ZBY9 Corp</t>
  </si>
  <si>
    <t>BCECN 3.6 09/29/27</t>
  </si>
  <si>
    <t>6/29/2027</t>
  </si>
  <si>
    <t>0778FPAF6</t>
  </si>
  <si>
    <t>0778FPAF6 Corp</t>
  </si>
  <si>
    <t>BCECN 3.65 03/17/51</t>
  </si>
  <si>
    <t>3/17/2051</t>
  </si>
  <si>
    <t>0778FPAJ8</t>
  </si>
  <si>
    <t>0778FPAJ8 Corp</t>
  </si>
  <si>
    <t>BCECN 3.65 08/15/52</t>
  </si>
  <si>
    <t>8/15/2052</t>
  </si>
  <si>
    <t>07813ZCA0</t>
  </si>
  <si>
    <t>07813ZCA0 Corp</t>
  </si>
  <si>
    <t>BCECN 3.8 08/21/28</t>
  </si>
  <si>
    <t>5/21/2028</t>
  </si>
  <si>
    <t>07813ZBH6</t>
  </si>
  <si>
    <t>07813ZBH6 Corp</t>
  </si>
  <si>
    <t>BCECN 4 3/4 09/29/44</t>
  </si>
  <si>
    <t>9/29/2044</t>
  </si>
  <si>
    <t>07813ZCH5</t>
  </si>
  <si>
    <t>07813ZCH5 Corp</t>
  </si>
  <si>
    <t>BCECN 4.05 03/17/51</t>
  </si>
  <si>
    <t>0778FPAB5</t>
  </si>
  <si>
    <t>0778FPAB5 Corp</t>
  </si>
  <si>
    <t>BCECN 4.3 07/29/49</t>
  </si>
  <si>
    <t>7/29/2049</t>
  </si>
  <si>
    <t>07813ZBR4</t>
  </si>
  <si>
    <t>07813ZBR4 Corp</t>
  </si>
  <si>
    <t>BCECN 4.35 12/18/45</t>
  </si>
  <si>
    <t>12/18/2045</t>
  </si>
  <si>
    <t>07813ZBX1</t>
  </si>
  <si>
    <t>07813ZBX1 Corp</t>
  </si>
  <si>
    <t>BCECN 4.45 02/27/47</t>
  </si>
  <si>
    <t>2/27/2047</t>
  </si>
  <si>
    <t>0778FPAA7</t>
  </si>
  <si>
    <t>0778FPAA7 Corp</t>
  </si>
  <si>
    <t>BCECN 4.464 04/01/48</t>
  </si>
  <si>
    <t>4/1/2048</t>
  </si>
  <si>
    <t>07813ZCL6</t>
  </si>
  <si>
    <t>07813ZCL6 Corp</t>
  </si>
  <si>
    <t>BCECN 4.55 02/09/30</t>
  </si>
  <si>
    <t>12/9/2029</t>
  </si>
  <si>
    <t xml:space="preserve"> 07813ZCQ5</t>
  </si>
  <si>
    <t xml:space="preserve"> 07813ZCQ5 Corp</t>
  </si>
  <si>
    <t>BCECN 5 1/4 03/15/29</t>
  </si>
  <si>
    <t>2/15/2029</t>
  </si>
  <si>
    <t>078149DY4</t>
  </si>
  <si>
    <t>078149DY4 Corp</t>
  </si>
  <si>
    <t>BCECN 5 5/8 03/27/55</t>
  </si>
  <si>
    <t>12/27/2029</t>
  </si>
  <si>
    <t>07813ZCM4</t>
  </si>
  <si>
    <t>07813ZCM4 Corp</t>
  </si>
  <si>
    <t>BCECN 5.15 02/09/53</t>
  </si>
  <si>
    <t>2/9/2053</t>
  </si>
  <si>
    <t>07813ZCR3</t>
  </si>
  <si>
    <t>07813ZCR3 Corp</t>
  </si>
  <si>
    <t>BCECN 5.15 08/24/34</t>
  </si>
  <si>
    <t>5/24/2034</t>
  </si>
  <si>
    <t>07813ZCN2</t>
  </si>
  <si>
    <t xml:space="preserve"> 135087Q49</t>
  </si>
  <si>
    <t>07813ZCN2 Corp</t>
  </si>
  <si>
    <t>BCECN 5.15 11/14/28</t>
  </si>
  <si>
    <t>8/14/2028</t>
  </si>
  <si>
    <t>0778FPAM1</t>
  </si>
  <si>
    <t>0778FPAM1 Corp</t>
  </si>
  <si>
    <t>BCECN 5.2 02/15/34</t>
  </si>
  <si>
    <t>2/15/2034</t>
  </si>
  <si>
    <t>0778FPAN9</t>
  </si>
  <si>
    <t>0778FPAN9 Corp</t>
  </si>
  <si>
    <t>BCECN 5.55 02/15/54</t>
  </si>
  <si>
    <t>2/15/2054</t>
  </si>
  <si>
    <t>07813ZCP7</t>
  </si>
  <si>
    <t>07813ZCP7 Corp</t>
  </si>
  <si>
    <t>BCECN 5.6 08/11/53</t>
  </si>
  <si>
    <t>2/11/2053</t>
  </si>
  <si>
    <t>07813ZCK8</t>
  </si>
  <si>
    <t>07813ZCK8 Corp</t>
  </si>
  <si>
    <t>BCECN 5.85 11/10/32</t>
  </si>
  <si>
    <t>8/10/2032</t>
  </si>
  <si>
    <t>0778FPAP4</t>
  </si>
  <si>
    <t>0778FPAP4 Corp</t>
  </si>
  <si>
    <t>BCECN 6 7/8 09/15/55</t>
  </si>
  <si>
    <t>6/15/2030</t>
  </si>
  <si>
    <t>0778FPAQ2</t>
  </si>
  <si>
    <t>0778FPAQ2 Corp</t>
  </si>
  <si>
    <t>BCECN 7 09/15/55</t>
  </si>
  <si>
    <t>6/15/2035</t>
  </si>
  <si>
    <t>110574AK6</t>
  </si>
  <si>
    <t>Infastructure</t>
  </si>
  <si>
    <t>Industrial</t>
  </si>
  <si>
    <t>110574AK6 Corp</t>
  </si>
  <si>
    <t>BCFERR 2.794 10/15/49</t>
  </si>
  <si>
    <t>10/15/2049</t>
  </si>
  <si>
    <t>BCFERR</t>
  </si>
  <si>
    <t>1559415D CN Equity</t>
  </si>
  <si>
    <t>110574AJ9</t>
  </si>
  <si>
    <t>110574AJ9 Corp</t>
  </si>
  <si>
    <t>BCFERR 4.289 04/28/44</t>
  </si>
  <si>
    <t>4/28/2044</t>
  </si>
  <si>
    <t>110574AH3</t>
  </si>
  <si>
    <t>110574AH3 Corp</t>
  </si>
  <si>
    <t>BCFERR 4.702 10/23/43</t>
  </si>
  <si>
    <t>10/23/2043</t>
  </si>
  <si>
    <t>05554PAC7</t>
  </si>
  <si>
    <t>05554PAC7 Corp</t>
  </si>
  <si>
    <t>BCIMCR 1.073 02/04/26</t>
  </si>
  <si>
    <t>2/4/2026</t>
  </si>
  <si>
    <t>BCIMCR</t>
  </si>
  <si>
    <t>1790650D CN Equity</t>
  </si>
  <si>
    <t>05554PAA1</t>
  </si>
  <si>
    <t>05554PAA1 Corp</t>
  </si>
  <si>
    <t>BCIMCR 1.747 07/24/30</t>
  </si>
  <si>
    <t>7/24/2030</t>
  </si>
  <si>
    <t>05554PAE3</t>
  </si>
  <si>
    <t>05554PAE3 Corp</t>
  </si>
  <si>
    <t>BCIMCR 2.551 06/24/26</t>
  </si>
  <si>
    <t>6/24/2026</t>
  </si>
  <si>
    <t>07329VAR1</t>
  </si>
  <si>
    <t>07329VAR1 Corp</t>
  </si>
  <si>
    <t>BCIMCR 3 03/31/27</t>
  </si>
  <si>
    <t>3/31/2027</t>
  </si>
  <si>
    <t>120537Z CN Equity</t>
  </si>
  <si>
    <t>05554PAG8</t>
  </si>
  <si>
    <t>05554PAG8 Corp</t>
  </si>
  <si>
    <t>BCIMCR 3.281 03/14/28</t>
  </si>
  <si>
    <t>3/14/2028</t>
  </si>
  <si>
    <t>05554PAF0</t>
  </si>
  <si>
    <t>05554PAF0 Corp</t>
  </si>
  <si>
    <t>BCIMCR 4.16 07/31/27</t>
  </si>
  <si>
    <t>7/31/2027</t>
  </si>
  <si>
    <t>11066ZWM8</t>
  </si>
  <si>
    <t>CAD Govt</t>
  </si>
  <si>
    <t>11066ZWM8 Corp</t>
  </si>
  <si>
    <t>BCRES 0 06/18/43</t>
  </si>
  <si>
    <t>6/18/2043</t>
  </si>
  <si>
    <t>ZERO COUPON</t>
  </si>
  <si>
    <t>BCRES</t>
  </si>
  <si>
    <t>11291ZAG2</t>
  </si>
  <si>
    <t>11291ZAG2 Corp</t>
  </si>
  <si>
    <t>BIP 2.855 09/01/32</t>
  </si>
  <si>
    <t>9/1/2032</t>
  </si>
  <si>
    <t>BIP</t>
  </si>
  <si>
    <t>BIP US Equity</t>
  </si>
  <si>
    <t>11291ZAF4</t>
  </si>
  <si>
    <t>11291ZAF4 Corp</t>
  </si>
  <si>
    <t>BIP 3.41 10/09/29</t>
  </si>
  <si>
    <t>10/9/2029</t>
  </si>
  <si>
    <t>11291ZAE7</t>
  </si>
  <si>
    <t>11291ZAE7 Corp</t>
  </si>
  <si>
    <t>BIP 4.193 09/11/28</t>
  </si>
  <si>
    <t>6/11/2028</t>
  </si>
  <si>
    <t>11291ZAH0</t>
  </si>
  <si>
    <t>11291ZAH0 Corp</t>
  </si>
  <si>
    <t>BIP 5.439 04/25/34</t>
  </si>
  <si>
    <t>1/25/2034</t>
  </si>
  <si>
    <t>11291ZAK3</t>
  </si>
  <si>
    <t>135087N83</t>
  </si>
  <si>
    <t>11291ZAK3 Corp</t>
  </si>
  <si>
    <t>BIP 5.616 11/14/27</t>
  </si>
  <si>
    <t>CAN 2 3/4 09/01/27</t>
  </si>
  <si>
    <t>10/14/2027</t>
  </si>
  <si>
    <t>11291ZAM9</t>
  </si>
  <si>
    <t>11291ZAM9 Corp</t>
  </si>
  <si>
    <t>BIP 5.71 07/27/30</t>
  </si>
  <si>
    <t>5/27/2030</t>
  </si>
  <si>
    <t>11291ZAJ6</t>
  </si>
  <si>
    <t>11291ZAJ6 Corp</t>
  </si>
  <si>
    <t>BIP 5.789 04/25/52</t>
  </si>
  <si>
    <t>10/25/2051</t>
  </si>
  <si>
    <t>11291ZAN7</t>
  </si>
  <si>
    <t>11291ZAN7 Corp</t>
  </si>
  <si>
    <t>BIP 5.95 07/27/53</t>
  </si>
  <si>
    <t>1/27/2053</t>
  </si>
  <si>
    <t>11291ZAL1</t>
  </si>
  <si>
    <t>11291ZAL1 Corp</t>
  </si>
  <si>
    <t>BIP 5.98 02/14/33</t>
  </si>
  <si>
    <t>11/14/2032</t>
  </si>
  <si>
    <t>06368EDC3</t>
  </si>
  <si>
    <t>Bail In</t>
  </si>
  <si>
    <t>06368EDC3 Corp</t>
  </si>
  <si>
    <t>BMO 0.949 01/22/27</t>
  </si>
  <si>
    <t>1/22/2026</t>
  </si>
  <si>
    <t>BMO</t>
  </si>
  <si>
    <t>BMO CN Equity</t>
  </si>
  <si>
    <t>06368FAC3</t>
  </si>
  <si>
    <t>06368FAC3 Corp</t>
  </si>
  <si>
    <t>BMO 1 1/4 09/15/26</t>
  </si>
  <si>
    <t>06368DTH7</t>
  </si>
  <si>
    <t>06368DTH7 Corp</t>
  </si>
  <si>
    <t>BMO 1.551 05/28/26</t>
  </si>
  <si>
    <t>5/28/2026</t>
  </si>
  <si>
    <t>06368DPC2</t>
  </si>
  <si>
    <t>06368DPC2 Corp</t>
  </si>
  <si>
    <t>BMO 1.758 03/10/26</t>
  </si>
  <si>
    <t>06369ZCG7</t>
  </si>
  <si>
    <t>NVCC Sub Debt</t>
  </si>
  <si>
    <t>06369ZCG7 Corp</t>
  </si>
  <si>
    <t>BMO 1.928 07/22/31</t>
  </si>
  <si>
    <t>06368FAJ8</t>
  </si>
  <si>
    <t>06368FAJ8 Corp</t>
  </si>
  <si>
    <t>BMO 2.65 03/08/27</t>
  </si>
  <si>
    <t>06368AAA8</t>
  </si>
  <si>
    <t>Dep Note</t>
  </si>
  <si>
    <t>06368AAA8 Corp</t>
  </si>
  <si>
    <t>BMO 2.7 12/09/26</t>
  </si>
  <si>
    <t>12/9/2026</t>
  </si>
  <si>
    <t>AA-</t>
  </si>
  <si>
    <t>06369ZCE2</t>
  </si>
  <si>
    <t>135087J96</t>
  </si>
  <si>
    <t>06369ZCE2 Corp</t>
  </si>
  <si>
    <t>BMO 2.88 09/17/29</t>
  </si>
  <si>
    <t>CAN 1 1/2 09/01/24</t>
  </si>
  <si>
    <t>9/17/2024</t>
  </si>
  <si>
    <t>06368DH72</t>
  </si>
  <si>
    <t>06368DH72 Corp</t>
  </si>
  <si>
    <t>BMO 3.088 01/10/37</t>
  </si>
  <si>
    <t>1/10/2037</t>
  </si>
  <si>
    <t>06368BTX6</t>
  </si>
  <si>
    <t>06368BTX6 Corp</t>
  </si>
  <si>
    <t>BMO 3.19 03/01/28</t>
  </si>
  <si>
    <t>3/1/2028</t>
  </si>
  <si>
    <t>AA</t>
  </si>
  <si>
    <t>BV6430904</t>
  </si>
  <si>
    <t>BV6430904 Corp</t>
  </si>
  <si>
    <t>BMO 3.65 04/01/27</t>
  </si>
  <si>
    <t>3/1/2027</t>
  </si>
  <si>
    <t>06368DW26</t>
  </si>
  <si>
    <t>06368DW26 Corp</t>
  </si>
  <si>
    <t>06368MRF3</t>
  </si>
  <si>
    <t>06368MRF3 Corp</t>
  </si>
  <si>
    <t>BMO 3.731 06/03/31</t>
  </si>
  <si>
    <t>6/3/2030</t>
  </si>
  <si>
    <t>06368BGS1</t>
  </si>
  <si>
    <t>06368BGS1 Corp</t>
  </si>
  <si>
    <t>BMO 3.803 12/15/32</t>
  </si>
  <si>
    <t>USSW5</t>
  </si>
  <si>
    <t>12/15/2027</t>
  </si>
  <si>
    <t>06369ZCL6</t>
  </si>
  <si>
    <t>06369ZCL6 Corp</t>
  </si>
  <si>
    <t>BMO 4.077 03/05/35</t>
  </si>
  <si>
    <t>3/5/2030</t>
  </si>
  <si>
    <t>06368DJQ8</t>
  </si>
  <si>
    <t>Financial Hybrid</t>
  </si>
  <si>
    <t>06368DJQ8 Corp</t>
  </si>
  <si>
    <t>BMO 4.3 11/26/2080</t>
  </si>
  <si>
    <t>11/26/2025</t>
  </si>
  <si>
    <t>06368D3U6</t>
  </si>
  <si>
    <t>06368D3U6 Corp</t>
  </si>
  <si>
    <t>BMO 4.309 06/01/27</t>
  </si>
  <si>
    <t>5/1/2027</t>
  </si>
  <si>
    <t>06368BQ68</t>
  </si>
  <si>
    <t>9128285D8</t>
  </si>
  <si>
    <t>06368BQ68 Corp</t>
  </si>
  <si>
    <t>BMO 4.338 10/05/28</t>
  </si>
  <si>
    <t>T 2 7/8 09/30/23</t>
  </si>
  <si>
    <t>10/5/2023</t>
  </si>
  <si>
    <t>06368L5G7</t>
  </si>
  <si>
    <t>06368L5G7 Corp</t>
  </si>
  <si>
    <t>BMO 4.42 07/17/29</t>
  </si>
  <si>
    <t>6/17/2029</t>
  </si>
  <si>
    <t>06368LB88</t>
  </si>
  <si>
    <t>06368LB88 Corp</t>
  </si>
  <si>
    <t>BMO 4.537 12/18/28</t>
  </si>
  <si>
    <t>11/18/2028</t>
  </si>
  <si>
    <t>06368L8K5</t>
  </si>
  <si>
    <t>06368L8K5 Corp</t>
  </si>
  <si>
    <t>BMO 4.567 09/10/27</t>
  </si>
  <si>
    <t>9/10/2026</t>
  </si>
  <si>
    <t>06368MFW9</t>
  </si>
  <si>
    <t>06368MFW9 Corp</t>
  </si>
  <si>
    <t>BMO 4.588 12/11/26</t>
  </si>
  <si>
    <t>12/11/2025</t>
  </si>
  <si>
    <t>063679EC4</t>
  </si>
  <si>
    <t>063679EC4 Corp</t>
  </si>
  <si>
    <t>BMO 4.609 09/10/25</t>
  </si>
  <si>
    <t>9/10/2025</t>
  </si>
  <si>
    <t>06368L8L3</t>
  </si>
  <si>
    <t>06368L8L3 Corp</t>
  </si>
  <si>
    <t>BMO 4.64 09/10/30</t>
  </si>
  <si>
    <t>06368LAQ9</t>
  </si>
  <si>
    <t>06368LAQ9 Corp</t>
  </si>
  <si>
    <t>BMO 4.7 09/14/27</t>
  </si>
  <si>
    <t>8/14/2027</t>
  </si>
  <si>
    <t>06368LEY8</t>
  </si>
  <si>
    <t>06368LEY8 Corp</t>
  </si>
  <si>
    <t>BMO 4.709 12/07/27</t>
  </si>
  <si>
    <t>11/7/2027</t>
  </si>
  <si>
    <t>06369ZCK8</t>
  </si>
  <si>
    <t>Financials</t>
  </si>
  <si>
    <t>06369ZCK8 Corp</t>
  </si>
  <si>
    <t>BMO 4.976 07/03/34</t>
  </si>
  <si>
    <t>7/3/2029</t>
  </si>
  <si>
    <t>06368DA87</t>
  </si>
  <si>
    <t>06368DA87 Corp</t>
  </si>
  <si>
    <t>BMO 5 5/8 05/26/2082</t>
  </si>
  <si>
    <t>4/26/2027</t>
  </si>
  <si>
    <t>06368MJG0</t>
  </si>
  <si>
    <t>06368MJG0 Corp</t>
  </si>
  <si>
    <t>BMO 5.004 01/27/29</t>
  </si>
  <si>
    <t>SOFRINDX</t>
  </si>
  <si>
    <t>1/27/2028</t>
  </si>
  <si>
    <t>06368LNK8</t>
  </si>
  <si>
    <t>06368LNK8 Corp</t>
  </si>
  <si>
    <t>BMO 5.039 05/29/28</t>
  </si>
  <si>
    <t>4/29/2028</t>
  </si>
  <si>
    <t>06368LGV2</t>
  </si>
  <si>
    <t>06368LGV2 Corp</t>
  </si>
  <si>
    <t>BMO 5.203 02/01/28</t>
  </si>
  <si>
    <t>1/1/2028</t>
  </si>
  <si>
    <t>06368LC53</t>
  </si>
  <si>
    <t>06368LC53 Corp</t>
  </si>
  <si>
    <t>BMO 5.266 12/11/26</t>
  </si>
  <si>
    <t>12/11/2026</t>
  </si>
  <si>
    <t>06368LWU6</t>
  </si>
  <si>
    <t>06368LWU6 Corp</t>
  </si>
  <si>
    <t>BMO 5.717 09/25/28</t>
  </si>
  <si>
    <t>8/25/2028</t>
  </si>
  <si>
    <t>06368LWT9</t>
  </si>
  <si>
    <t>06368LWT9 Corp</t>
  </si>
  <si>
    <t>BMO 5.92 09/25/25</t>
  </si>
  <si>
    <t>9/25/2025</t>
  </si>
  <si>
    <t>06369ZCJ1</t>
  </si>
  <si>
    <t>06369ZCJ1 Corp</t>
  </si>
  <si>
    <t>BMO 6.034 09/07/33</t>
  </si>
  <si>
    <t>9/7/2028</t>
  </si>
  <si>
    <t>06369ZCH5</t>
  </si>
  <si>
    <t>06369ZCH5 Corp</t>
  </si>
  <si>
    <t>BMO 6.534 10/27/32</t>
  </si>
  <si>
    <t>CAONREPO</t>
  </si>
  <si>
    <t>10/27/2027</t>
  </si>
  <si>
    <t>06368B5P9</t>
  </si>
  <si>
    <t>06368B5P9 Corp</t>
  </si>
  <si>
    <t>BMO 6.709 PERP</t>
  </si>
  <si>
    <t>8/25/2025</t>
  </si>
  <si>
    <t>06368LHJ8</t>
  </si>
  <si>
    <t>06368LHJ8 Corp</t>
  </si>
  <si>
    <t>BMO 7.057 PERP</t>
  </si>
  <si>
    <t>4/26/2028</t>
  </si>
  <si>
    <t>06368L5Q5</t>
  </si>
  <si>
    <t>06368L5Q5 Corp</t>
  </si>
  <si>
    <t>BMO 7.3 11/26/2084</t>
  </si>
  <si>
    <t>11/26/2084</t>
  </si>
  <si>
    <t>06368D8W7</t>
  </si>
  <si>
    <t>06368D8W7 Corp</t>
  </si>
  <si>
    <t>BMO 7.325 11/26/2082</t>
  </si>
  <si>
    <t>11/26/2027</t>
  </si>
  <si>
    <t>06368D4E1</t>
  </si>
  <si>
    <t xml:space="preserve">QZ074427 </t>
  </si>
  <si>
    <t>06368D4E1 Corp</t>
  </si>
  <si>
    <t>BMO 7.373 PERP</t>
  </si>
  <si>
    <t>06368LQ58</t>
  </si>
  <si>
    <t>06368LQ58 Corp</t>
  </si>
  <si>
    <t>BMO 7.7 05/26/2084</t>
  </si>
  <si>
    <t>5/26/2029</t>
  </si>
  <si>
    <t>06368MJA3</t>
  </si>
  <si>
    <t>06368MJA3 Corp</t>
  </si>
  <si>
    <t>BMO Float 01/22/26</t>
  </si>
  <si>
    <t>06368MPB4</t>
  </si>
  <si>
    <t>06368MPB4 Corp</t>
  </si>
  <si>
    <t>BMO Float 04/27/26</t>
  </si>
  <si>
    <t>4/27/2026</t>
  </si>
  <si>
    <t>06368MAL8</t>
  </si>
  <si>
    <t>06368MAL8 Corp</t>
  </si>
  <si>
    <t>BMO Float 09/18/25</t>
  </si>
  <si>
    <t>9/18/2025</t>
  </si>
  <si>
    <t>05590HBH9</t>
  </si>
  <si>
    <t>Auto</t>
  </si>
  <si>
    <t>05590HBH9 Corp</t>
  </si>
  <si>
    <t>BMW 3.35 04/01/27</t>
  </si>
  <si>
    <t>BMW</t>
  </si>
  <si>
    <t>BMW GR Equity</t>
  </si>
  <si>
    <t>05590HBJ5</t>
  </si>
  <si>
    <t>05590HBJ5 Corp</t>
  </si>
  <si>
    <t>BMW 3.7 04/02/29</t>
  </si>
  <si>
    <t>4/2/2029</t>
  </si>
  <si>
    <t>05590HBF3</t>
  </si>
  <si>
    <t>135087R97</t>
  </si>
  <si>
    <t>05590HBF3 Corp</t>
  </si>
  <si>
    <t>BMW 3.91 10/13/26</t>
  </si>
  <si>
    <t>CAN 4 08/01/26</t>
  </si>
  <si>
    <t>10/13/2026</t>
  </si>
  <si>
    <t>05590HBG1</t>
  </si>
  <si>
    <t>05590HBG1 Corp</t>
  </si>
  <si>
    <t>BMW 3.99 10/10/28</t>
  </si>
  <si>
    <t>10/10/2028</t>
  </si>
  <si>
    <t>05590HBC0</t>
  </si>
  <si>
    <t>05590HBC0 Corp</t>
  </si>
  <si>
    <t>BMW 4.41 02/10/27</t>
  </si>
  <si>
    <t>2/10/2027</t>
  </si>
  <si>
    <t>05565ECP8</t>
  </si>
  <si>
    <t>05565ECP8 Corp</t>
  </si>
  <si>
    <t>BMW 4.65 08/13/26</t>
  </si>
  <si>
    <t>8/13/2026</t>
  </si>
  <si>
    <t>05565ECR4</t>
  </si>
  <si>
    <t>05565ECR4 Corp</t>
  </si>
  <si>
    <t>BMW 4.65 08/13/29</t>
  </si>
  <si>
    <t>7/13/2029</t>
  </si>
  <si>
    <t>05590HBE6</t>
  </si>
  <si>
    <t xml:space="preserve"> 135087P57</t>
  </si>
  <si>
    <t>05590HBE6 Corp</t>
  </si>
  <si>
    <t>BMW 4.66 04/05/28</t>
  </si>
  <si>
    <t>4/5/2028</t>
  </si>
  <si>
    <t>05565ECS2</t>
  </si>
  <si>
    <t>05565ECS2 Corp</t>
  </si>
  <si>
    <t>BMW 4.85 08/13/31</t>
  </si>
  <si>
    <t>6/13/2031</t>
  </si>
  <si>
    <t>05590HBD8</t>
  </si>
  <si>
    <t>135087R22</t>
  </si>
  <si>
    <t>05590HBD8 Corp</t>
  </si>
  <si>
    <t>BMW 4.86 04/06/26</t>
  </si>
  <si>
    <t>CAN 4 1/2 02/01/26</t>
  </si>
  <si>
    <t>05565ECH6</t>
  </si>
  <si>
    <t>05565ECH6 Corp</t>
  </si>
  <si>
    <t>BMW 4.9 04/02/27</t>
  </si>
  <si>
    <t>4/2/2027</t>
  </si>
  <si>
    <t>05565ECJ2</t>
  </si>
  <si>
    <t>05565ECJ2 Corp</t>
  </si>
  <si>
    <t>BMW 4.9 04/02/29</t>
  </si>
  <si>
    <t>3/2/2029</t>
  </si>
  <si>
    <t>05565ECG8</t>
  </si>
  <si>
    <t>05565ECG8 Corp</t>
  </si>
  <si>
    <t>BMW 5.05 04/02/26</t>
  </si>
  <si>
    <t>4/2/2026</t>
  </si>
  <si>
    <t>05565ECK9</t>
  </si>
  <si>
    <t>05565ECK9 Corp</t>
  </si>
  <si>
    <t>BMW 5.15 04/02/34</t>
  </si>
  <si>
    <t>4/2/2034</t>
  </si>
  <si>
    <t>11272BAA1</t>
  </si>
  <si>
    <t>11272BAA1 Corp</t>
  </si>
  <si>
    <t>BNCN 2.34 01/30/32</t>
  </si>
  <si>
    <t>1/30/2032</t>
  </si>
  <si>
    <t>BNCN</t>
  </si>
  <si>
    <t>BN CN Equity</t>
  </si>
  <si>
    <t>11271LAH5</t>
  </si>
  <si>
    <t>11271LAH5 Corp</t>
  </si>
  <si>
    <t>BNCN 2.724 04/15/31</t>
  </si>
  <si>
    <t>4/15/2031</t>
  </si>
  <si>
    <t>11271LAF9</t>
  </si>
  <si>
    <t>11271LAF9 Corp</t>
  </si>
  <si>
    <t>BNCN 3 1/2 03/30/51</t>
  </si>
  <si>
    <t>3/30/2051</t>
  </si>
  <si>
    <t>11271LAJ1</t>
  </si>
  <si>
    <t>11271LAJ1 Corp</t>
  </si>
  <si>
    <t>BNCN 3 5/8 02/15/52</t>
  </si>
  <si>
    <t>11271RAB5</t>
  </si>
  <si>
    <t>11271RAB5 Corp</t>
  </si>
  <si>
    <t>BNCN 3.45 04/15/50</t>
  </si>
  <si>
    <t>4/15/2050</t>
  </si>
  <si>
    <t>11257ZAF6</t>
  </si>
  <si>
    <t>11257ZAF6 Corp</t>
  </si>
  <si>
    <t>BNCN 3.8 03/16/27</t>
  </si>
  <si>
    <t>12/16/2026</t>
  </si>
  <si>
    <t>11271LAC6</t>
  </si>
  <si>
    <t>11271LAC6 Corp</t>
  </si>
  <si>
    <t>BNCN 3.9 01/25/28</t>
  </si>
  <si>
    <t>1/25/2028</t>
  </si>
  <si>
    <t>11271LAE2</t>
  </si>
  <si>
    <t>11271LAE2 Corp</t>
  </si>
  <si>
    <t>BNCN 4.35 04/15/30</t>
  </si>
  <si>
    <t>4/15/2030</t>
  </si>
  <si>
    <t>11257ZAE9</t>
  </si>
  <si>
    <t>11257ZAE9 Corp</t>
  </si>
  <si>
    <t>BNCN 4.82 01/28/26</t>
  </si>
  <si>
    <t>10/28/2025</t>
  </si>
  <si>
    <t>11271LAD4</t>
  </si>
  <si>
    <t>11271LAD4 Corp</t>
  </si>
  <si>
    <t>BNCN 4.85 03/29/29</t>
  </si>
  <si>
    <t>12/29/2028</t>
  </si>
  <si>
    <t>11271ZAA9</t>
  </si>
  <si>
    <t>11271ZAA9 Corp</t>
  </si>
  <si>
    <t>BNCN 5.431 12/14/32</t>
  </si>
  <si>
    <t>9/14/2032</t>
  </si>
  <si>
    <t>11271LAM4</t>
  </si>
  <si>
    <t>11271LAM4 Corp</t>
  </si>
  <si>
    <t>BNCN 5.675 01/15/35</t>
  </si>
  <si>
    <t>11271LAP7</t>
  </si>
  <si>
    <t>Non Major Senior Unsecured</t>
  </si>
  <si>
    <t>11271LAP7 Corp</t>
  </si>
  <si>
    <t>BNCN 5.813 03/03/55</t>
  </si>
  <si>
    <t>3/3/2055</t>
  </si>
  <si>
    <t>10549PAJ0</t>
  </si>
  <si>
    <t>135087WL4</t>
  </si>
  <si>
    <t>10549PAJ0 Corp</t>
  </si>
  <si>
    <t>BNCN 5.95 06/14/35</t>
  </si>
  <si>
    <t>CAN 5 3/4 06/01/29</t>
  </si>
  <si>
    <t>6/14/2035</t>
  </si>
  <si>
    <t>11271LAL6</t>
  </si>
  <si>
    <t>11271LAL6 Corp</t>
  </si>
  <si>
    <t>BNCN 5.968 03/04/54</t>
  </si>
  <si>
    <t>3/4/2054</t>
  </si>
  <si>
    <t>098546AC8</t>
  </si>
  <si>
    <t>135087R89</t>
  </si>
  <si>
    <t>098546AC8 Corp</t>
  </si>
  <si>
    <t>BNECN 10 1/2 01/28/30</t>
  </si>
  <si>
    <t>CAN 3 1/2 09/01/29</t>
  </si>
  <si>
    <t>1/28/2029</t>
  </si>
  <si>
    <t>BNECN</t>
  </si>
  <si>
    <t>BNE CN Equity</t>
  </si>
  <si>
    <t>F1067PAA4</t>
  </si>
  <si>
    <t>F1067PAA4 Corp</t>
  </si>
  <si>
    <t>BNP 2.538 07/13/29</t>
  </si>
  <si>
    <t>7/13/2028</t>
  </si>
  <si>
    <t>BNP</t>
  </si>
  <si>
    <t>BNP FP Equity</t>
  </si>
  <si>
    <t>BQ4211257</t>
  </si>
  <si>
    <t>BQ4211257 Corp</t>
  </si>
  <si>
    <t>0641593U8</t>
  </si>
  <si>
    <t>0641593U8 Corp</t>
  </si>
  <si>
    <t>BNS 1.05 03/02/26</t>
  </si>
  <si>
    <t>3/2/2026</t>
  </si>
  <si>
    <t>BNS</t>
  </si>
  <si>
    <t>BNS CN Equity</t>
  </si>
  <si>
    <t>0641598K5</t>
  </si>
  <si>
    <t>0641598K5 Corp</t>
  </si>
  <si>
    <t>BNS 1.3 09/15/26</t>
  </si>
  <si>
    <t>0641594A1</t>
  </si>
  <si>
    <t>0641594A1 Corp</t>
  </si>
  <si>
    <t>BNS 1.35 06/24/26</t>
  </si>
  <si>
    <t>06415E4E2</t>
  </si>
  <si>
    <t>06415E4E2 Corp</t>
  </si>
  <si>
    <t>BNS 1.4 11/01/27</t>
  </si>
  <si>
    <t>11/1/2027</t>
  </si>
  <si>
    <t>06415FFT4</t>
  </si>
  <si>
    <t>06415FFT4 Corp</t>
  </si>
  <si>
    <t>BNS 1.85 11/02/26</t>
  </si>
  <si>
    <t>11/2/2026</t>
  </si>
  <si>
    <t>06417XAD3</t>
  </si>
  <si>
    <t>06417XAD3 Corp</t>
  </si>
  <si>
    <t>BNS 1.95 02/02/27</t>
  </si>
  <si>
    <t>2/2/2027</t>
  </si>
  <si>
    <t>0641594B9</t>
  </si>
  <si>
    <t>0641594B9 Corp</t>
  </si>
  <si>
    <t>BNS 2.15 08/01/31</t>
  </si>
  <si>
    <t>8/1/2031</t>
  </si>
  <si>
    <t>06417XAE1</t>
  </si>
  <si>
    <t>06417XAE1 Corp</t>
  </si>
  <si>
    <t>BNS 2.45 02/02/32</t>
  </si>
  <si>
    <t>2/2/2032</t>
  </si>
  <si>
    <t>064151QE6</t>
  </si>
  <si>
    <t>064151QE6 Corp</t>
  </si>
  <si>
    <t>BNS 2.62 12/02/26</t>
  </si>
  <si>
    <t>12/2/2026</t>
  </si>
  <si>
    <t>064159QE9</t>
  </si>
  <si>
    <t>064159QE9 Corp</t>
  </si>
  <si>
    <t>BNS 2.7 08/03/26</t>
  </si>
  <si>
    <t>8/3/2026</t>
  </si>
  <si>
    <t>06415EUC7</t>
  </si>
  <si>
    <t>06415EUC7 Corp</t>
  </si>
  <si>
    <t>BNS 2.836 07/03/29</t>
  </si>
  <si>
    <t>7/3/2024</t>
  </si>
  <si>
    <t>06415GDE7</t>
  </si>
  <si>
    <t>06415GDE7 Corp</t>
  </si>
  <si>
    <t>BNS 2.95 03/08/27</t>
  </si>
  <si>
    <t>06418BAE8</t>
  </si>
  <si>
    <t>06418BAE8 Corp</t>
  </si>
  <si>
    <t>BNS 2.951 03/11/27</t>
  </si>
  <si>
    <t>3/11/2027</t>
  </si>
  <si>
    <t>0641598N9</t>
  </si>
  <si>
    <t>0641598N9 Corp</t>
  </si>
  <si>
    <t>BNS 3 5/8 10/27/2081</t>
  </si>
  <si>
    <t>10/27/2081</t>
  </si>
  <si>
    <t>064151S95</t>
  </si>
  <si>
    <t>064151S95 Corp</t>
  </si>
  <si>
    <t>BNS 3.1 02/02/28</t>
  </si>
  <si>
    <t>2/2/2028</t>
  </si>
  <si>
    <t>06415FRB0</t>
  </si>
  <si>
    <t>06415FRB0 Corp</t>
  </si>
  <si>
    <t>BNS 3.7 07/27/2081</t>
  </si>
  <si>
    <t>7/27/2081</t>
  </si>
  <si>
    <t>06418YXB9</t>
  </si>
  <si>
    <t>06418YXB9 Corp</t>
  </si>
  <si>
    <t>BNS 3.734 06/27/31</t>
  </si>
  <si>
    <t>6/27/2030</t>
  </si>
  <si>
    <t>06418MX74</t>
  </si>
  <si>
    <t>06418MX74 Corp</t>
  </si>
  <si>
    <t>BNS 3.807 11/15/28</t>
  </si>
  <si>
    <t>11/15/2027</t>
  </si>
  <si>
    <t>06418MM43</t>
  </si>
  <si>
    <t>06418MM43 Corp</t>
  </si>
  <si>
    <t>BNS 3.836 09/26/30</t>
  </si>
  <si>
    <t>9/26/2029</t>
  </si>
  <si>
    <t>06415ELY9</t>
  </si>
  <si>
    <t>135087H98</t>
  </si>
  <si>
    <t>06415ELY9 Corp</t>
  </si>
  <si>
    <t>BNS 3.89 01/18/29</t>
  </si>
  <si>
    <t>CAN 2 09/01/23</t>
  </si>
  <si>
    <t>1/18/2024</t>
  </si>
  <si>
    <t>06415GDJ6</t>
  </si>
  <si>
    <t>06415GDJ6 Corp</t>
  </si>
  <si>
    <t>BNS 3.934 05/03/32</t>
  </si>
  <si>
    <t>5/3/2027</t>
  </si>
  <si>
    <t>06417XAN1</t>
  </si>
  <si>
    <t>06417XAN1 Corp</t>
  </si>
  <si>
    <t>BNS 4 3/4 02/02/26</t>
  </si>
  <si>
    <t>2/2/2026</t>
  </si>
  <si>
    <t>06418GAL1</t>
  </si>
  <si>
    <t>06418GAL1 Corp</t>
  </si>
  <si>
    <t>BNS 4.404 09/08/28</t>
  </si>
  <si>
    <t>9/8/2027</t>
  </si>
  <si>
    <t>06418MZ49</t>
  </si>
  <si>
    <t>06418MZ49 Corp</t>
  </si>
  <si>
    <t>BNS 4.442 11/15/35</t>
  </si>
  <si>
    <t>11/15/2035</t>
  </si>
  <si>
    <t>06417XAG6</t>
  </si>
  <si>
    <t>06417XAG6 Corp</t>
  </si>
  <si>
    <t>BNS 4.588 05/04/37</t>
  </si>
  <si>
    <t>5/4/2032</t>
  </si>
  <si>
    <t>064164QM1</t>
  </si>
  <si>
    <t>064164QM1 Corp</t>
  </si>
  <si>
    <t>BNS 4.68 02/01/29</t>
  </si>
  <si>
    <t>2/1/2029</t>
  </si>
  <si>
    <t>06418GAN7</t>
  </si>
  <si>
    <t>06418GAN7 Corp</t>
  </si>
  <si>
    <t>BNS 4.74 11/10/32</t>
  </si>
  <si>
    <t>11/10/2031</t>
  </si>
  <si>
    <t>06417XAP6</t>
  </si>
  <si>
    <t>06417XAP6 Corp</t>
  </si>
  <si>
    <t>BNS 4.85 02/01/30</t>
  </si>
  <si>
    <t>2/1/2030</t>
  </si>
  <si>
    <t>06418MQT4</t>
  </si>
  <si>
    <t>06418MQT4 Corp</t>
  </si>
  <si>
    <t>BNS 4.95 08/01/34</t>
  </si>
  <si>
    <t>8/1/2029</t>
  </si>
  <si>
    <t>06415GH29</t>
  </si>
  <si>
    <t>06415GH29 Corp</t>
  </si>
  <si>
    <t>BNS 5 1/2 05/08/26</t>
  </si>
  <si>
    <t>064164JA5</t>
  </si>
  <si>
    <t>135087P24</t>
  </si>
  <si>
    <t>064164JA5 Corp</t>
  </si>
  <si>
    <t>BNS 5 1/2 12/29/25</t>
  </si>
  <si>
    <t>CAN 3 10/01/25</t>
  </si>
  <si>
    <t>12/29/2025</t>
  </si>
  <si>
    <t xml:space="preserve"> 06418GAD9</t>
  </si>
  <si>
    <t xml:space="preserve"> 06418GAD9 Corp</t>
  </si>
  <si>
    <t>BNS 5 1/4 06/12/28</t>
  </si>
  <si>
    <t>6/12/2028</t>
  </si>
  <si>
    <t>06418GAD9</t>
  </si>
  <si>
    <t>06418GAD9 Corp</t>
  </si>
  <si>
    <t>06418JAA9</t>
  </si>
  <si>
    <t>06418JAA9 Corp</t>
  </si>
  <si>
    <t>BNS 5.35 12/07/26</t>
  </si>
  <si>
    <t>12/7/2026</t>
  </si>
  <si>
    <t>06418JAC5</t>
  </si>
  <si>
    <t>06418JAC5 Corp</t>
  </si>
  <si>
    <t>BNS 5.65 02/01/34</t>
  </si>
  <si>
    <t>2/1/2034</t>
  </si>
  <si>
    <t>06415GM98</t>
  </si>
  <si>
    <t>06415GM98 Corp</t>
  </si>
  <si>
    <t>BNS 5.679 08/02/33</t>
  </si>
  <si>
    <t>8/2/2028</t>
  </si>
  <si>
    <t>06415GMJ6</t>
  </si>
  <si>
    <t>06415GMJ6 Corp</t>
  </si>
  <si>
    <t>BNS 7.023 07/27/2082</t>
  </si>
  <si>
    <t>6/27/2027</t>
  </si>
  <si>
    <t>0641598X7</t>
  </si>
  <si>
    <t>0641598X7 Corp</t>
  </si>
  <si>
    <t>BNS 7.35 04/27/2085</t>
  </si>
  <si>
    <t>4/27/2085</t>
  </si>
  <si>
    <t>0641598V1</t>
  </si>
  <si>
    <t>0641598V1 Corp</t>
  </si>
  <si>
    <t>BNS 8 01/27/2084</t>
  </si>
  <si>
    <t>1/27/2029</t>
  </si>
  <si>
    <t>0641598S8</t>
  </si>
  <si>
    <t>0641598S8 Corp</t>
  </si>
  <si>
    <t>BNS 8 5/8 10/27/2082</t>
  </si>
  <si>
    <t>06418YPD4</t>
  </si>
  <si>
    <t>06418YPD4 Corp</t>
  </si>
  <si>
    <t>BNS Float 02/09/26</t>
  </si>
  <si>
    <t>2/9/2026</t>
  </si>
  <si>
    <t>06418Y6N3</t>
  </si>
  <si>
    <t>06418Y6N3 Corp</t>
  </si>
  <si>
    <t>BNS Float 06/23/26</t>
  </si>
  <si>
    <t>06418MSU9</t>
  </si>
  <si>
    <t>06418MSU9 Corp</t>
  </si>
  <si>
    <t>BNS Float 06/27/25</t>
  </si>
  <si>
    <t>6/27/2025</t>
  </si>
  <si>
    <t>06415FZC9</t>
  </si>
  <si>
    <t>06415FZC9 Corp</t>
  </si>
  <si>
    <t>BNS Float 08/04/26</t>
  </si>
  <si>
    <t>8/4/2026</t>
  </si>
  <si>
    <t>11286ZAE4</t>
  </si>
  <si>
    <t>11286ZAE4 Corp</t>
  </si>
  <si>
    <t>BPYUCN 3.926 08/24/25</t>
  </si>
  <si>
    <t>8/24/2025</t>
  </si>
  <si>
    <t>BPYUCN</t>
  </si>
  <si>
    <t>11286ZAD6</t>
  </si>
  <si>
    <t>11286ZAD6 Corp</t>
  </si>
  <si>
    <t>BPYUCN 3.93 01/15/27</t>
  </si>
  <si>
    <t>1/15/2027</t>
  </si>
  <si>
    <t>11287PAA3</t>
  </si>
  <si>
    <t>11287PAA3 Corp</t>
  </si>
  <si>
    <t>BPYUCN 4 09/30/26</t>
  </si>
  <si>
    <t>9/30/2026</t>
  </si>
  <si>
    <t>11287PAB1</t>
  </si>
  <si>
    <t>11287PAB1 Corp</t>
  </si>
  <si>
    <t>BPYUCN 7 1/8 02/13/28</t>
  </si>
  <si>
    <t>1/13/2028</t>
  </si>
  <si>
    <t>111678AB4</t>
  </si>
  <si>
    <t>University</t>
  </si>
  <si>
    <t>111678AB4 Corp</t>
  </si>
  <si>
    <t>BROCKU 3.033 05/17/60</t>
  </si>
  <si>
    <t>5/17/2060</t>
  </si>
  <si>
    <t>BROCKU</t>
  </si>
  <si>
    <t>3717Z CN Equity</t>
  </si>
  <si>
    <t>11283YAF7</t>
  </si>
  <si>
    <t>11283YAF7 Corp</t>
  </si>
  <si>
    <t>BRPCN 5 1/8 06/15/29</t>
  </si>
  <si>
    <t>6/15/2029</t>
  </si>
  <si>
    <t>BRPCN</t>
  </si>
  <si>
    <t>B+</t>
  </si>
  <si>
    <t>116705AK0</t>
  </si>
  <si>
    <t>116705AK0 Corp</t>
  </si>
  <si>
    <t>BRUPOW 2.68 12/21/28</t>
  </si>
  <si>
    <t>12/21/2028</t>
  </si>
  <si>
    <t>BRUPOW</t>
  </si>
  <si>
    <t>561679Z CN Equity</t>
  </si>
  <si>
    <t>116705AB0</t>
  </si>
  <si>
    <t>116705AB0 Corp</t>
  </si>
  <si>
    <t>BRUPOW 3.969 06/23/26</t>
  </si>
  <si>
    <t>3/23/2026</t>
  </si>
  <si>
    <t>116705AJ3</t>
  </si>
  <si>
    <t>116705AJ3 Corp</t>
  </si>
  <si>
    <t>BRUPOW 4 06/21/30</t>
  </si>
  <si>
    <t>3/21/2030</t>
  </si>
  <si>
    <t>116705AE4</t>
  </si>
  <si>
    <t>116705AE4 Corp</t>
  </si>
  <si>
    <t>BRUPOW 4.01 06/21/29</t>
  </si>
  <si>
    <t>3/21/2029</t>
  </si>
  <si>
    <t>116705AG9</t>
  </si>
  <si>
    <t>116705AG9 Corp</t>
  </si>
  <si>
    <t>BRUPOW 4.132 06/21/33</t>
  </si>
  <si>
    <t>6/21/2033</t>
  </si>
  <si>
    <t>116705AQ7</t>
  </si>
  <si>
    <t>116705AQ7 Corp</t>
  </si>
  <si>
    <t>BRUPOW 4.27 12/21/34</t>
  </si>
  <si>
    <t>12/21/2034</t>
  </si>
  <si>
    <t>116705AN4</t>
  </si>
  <si>
    <t>116705AN4 Corp</t>
  </si>
  <si>
    <t>BRUPOW 4.7 06/21/31</t>
  </si>
  <si>
    <t>4/21/2031</t>
  </si>
  <si>
    <t>116705AL8</t>
  </si>
  <si>
    <t>116705AL8 Corp</t>
  </si>
  <si>
    <t>BRUPOW 4.7 12/21/27</t>
  </si>
  <si>
    <t>11/21/2027</t>
  </si>
  <si>
    <t>116705AH7</t>
  </si>
  <si>
    <t>116705AH7 Corp</t>
  </si>
  <si>
    <t>BRUPOW 4.746 06/21/49</t>
  </si>
  <si>
    <t>6/21/2049</t>
  </si>
  <si>
    <t>116705AM6</t>
  </si>
  <si>
    <t>135087P32</t>
  </si>
  <si>
    <t>116705AM6 Corp</t>
  </si>
  <si>
    <t>BRUPOW 4.99 12/21/32</t>
  </si>
  <si>
    <t>CAN 2 1/2 12/01/32</t>
  </si>
  <si>
    <t>9/21/2032</t>
  </si>
  <si>
    <t>07317QAH8</t>
  </si>
  <si>
    <t>07317QAH8 Corp</t>
  </si>
  <si>
    <t>BTECN 8 3/4 04/01/27</t>
  </si>
  <si>
    <t>4/1/2024</t>
  </si>
  <si>
    <t>BTECN</t>
  </si>
  <si>
    <t>BTE CN Equity</t>
  </si>
  <si>
    <t>17327CAT0</t>
  </si>
  <si>
    <t>17327CAT0 Corp</t>
  </si>
  <si>
    <t>C 4.542 09/19/30</t>
  </si>
  <si>
    <t>9/19/2029</t>
  </si>
  <si>
    <t>C</t>
  </si>
  <si>
    <t>C US Equity</t>
  </si>
  <si>
    <t>172967QC8</t>
  </si>
  <si>
    <t>172967QC8 Corp</t>
  </si>
  <si>
    <t>C 4.55 06/03/35</t>
  </si>
  <si>
    <t>17325FBL1</t>
  </si>
  <si>
    <t>17325FBL1 Corp</t>
  </si>
  <si>
    <t>C 4.876 11/19/27</t>
  </si>
  <si>
    <t>11/19/2026</t>
  </si>
  <si>
    <t>172967MJ7</t>
  </si>
  <si>
    <t>172967MJ7 Corp</t>
  </si>
  <si>
    <t>C 5.07 04/29/28</t>
  </si>
  <si>
    <t>4/29/2027</t>
  </si>
  <si>
    <t>17327CBA0</t>
  </si>
  <si>
    <t>17327CBA0 Corp</t>
  </si>
  <si>
    <t>C 5.333 03/27/36</t>
  </si>
  <si>
    <t>3/27/2035</t>
  </si>
  <si>
    <t>17327CAU7</t>
  </si>
  <si>
    <t>17327CAU7 Corp</t>
  </si>
  <si>
    <t>C 5.411 09/19/39</t>
  </si>
  <si>
    <t>9/19/2039</t>
  </si>
  <si>
    <t>172967PN5</t>
  </si>
  <si>
    <t>172967PN5 Corp</t>
  </si>
  <si>
    <t>C 5.592 11/19/34</t>
  </si>
  <si>
    <t>11/19/2034</t>
  </si>
  <si>
    <t>172967PU9</t>
  </si>
  <si>
    <t>172967PU9 Corp</t>
  </si>
  <si>
    <t>C 6.02 01/24/36</t>
  </si>
  <si>
    <t>12959CAA7</t>
  </si>
  <si>
    <t>135087XW9</t>
  </si>
  <si>
    <t>12959CAA7 Corp</t>
  </si>
  <si>
    <t>CAAIAU 3.199 10/07/36</t>
  </si>
  <si>
    <t>CAN 5 06/01/37</t>
  </si>
  <si>
    <t>10/7/2036</t>
  </si>
  <si>
    <t>CAAIAU</t>
  </si>
  <si>
    <t>7589355Z CN Equity</t>
  </si>
  <si>
    <t>12959CAB5</t>
  </si>
  <si>
    <t>12959CAB5 Corp</t>
  </si>
  <si>
    <t>CAAIAU 3.341 10/07/38</t>
  </si>
  <si>
    <t>10/7/2038</t>
  </si>
  <si>
    <t>12959CAC3</t>
  </si>
  <si>
    <t>12959CAC3 Corp</t>
  </si>
  <si>
    <t>CAAIAU 3.454 10/07/41</t>
  </si>
  <si>
    <t>10/7/2041</t>
  </si>
  <si>
    <t>12959CAD1</t>
  </si>
  <si>
    <t>12959CAD1 Corp</t>
  </si>
  <si>
    <t>CAAIAU 3.554 10/07/51</t>
  </si>
  <si>
    <t>10/7/2051</t>
  </si>
  <si>
    <t>12959CAE9</t>
  </si>
  <si>
    <t>12959CAE9 Corp</t>
  </si>
  <si>
    <t>CAAIAU 3.554 10/07/53</t>
  </si>
  <si>
    <t>10/7/2053</t>
  </si>
  <si>
    <t>12959CAF6</t>
  </si>
  <si>
    <t xml:space="preserve">AQ523569 </t>
  </si>
  <si>
    <t>12959CAF6 Corp</t>
  </si>
  <si>
    <t>CAAIAU 3.754 10/07/61</t>
  </si>
  <si>
    <t>CAN 2 12/01/51</t>
  </si>
  <si>
    <t>10/7/2061</t>
  </si>
  <si>
    <t>124765AC2</t>
  </si>
  <si>
    <t>Industrials</t>
  </si>
  <si>
    <t>124765AC2 Corp</t>
  </si>
  <si>
    <t>CAECN 5.541 06/12/28</t>
  </si>
  <si>
    <t>5/12/2028</t>
  </si>
  <si>
    <t>CAECN</t>
  </si>
  <si>
    <t>CAE CN Equity</t>
  </si>
  <si>
    <t>12960JAA9</t>
  </si>
  <si>
    <t xml:space="preserve">EH402098 </t>
  </si>
  <si>
    <t>12960JAA9 Corp</t>
  </si>
  <si>
    <t>CALGLY 3.257 10/29/58</t>
  </si>
  <si>
    <t>CAN 4 06/01/41</t>
  </si>
  <si>
    <t>10/29/2058</t>
  </si>
  <si>
    <t>CALGLY</t>
  </si>
  <si>
    <t>1761258D CN Equity</t>
  </si>
  <si>
    <t>135087K94 Corp</t>
  </si>
  <si>
    <t>9/1/2025</t>
  </si>
  <si>
    <t>CAN</t>
  </si>
  <si>
    <t>AAA</t>
  </si>
  <si>
    <t>80710Z CN Equity</t>
  </si>
  <si>
    <t>135087L44 Corp</t>
  </si>
  <si>
    <t>12/1/2030</t>
  </si>
  <si>
    <t>135087L51 Corp</t>
  </si>
  <si>
    <t>3/1/2026</t>
  </si>
  <si>
    <t>135087F82 Corp</t>
  </si>
  <si>
    <t>6/1/2027</t>
  </si>
  <si>
    <t>135087L93 Corp</t>
  </si>
  <si>
    <t>9/1/2026</t>
  </si>
  <si>
    <t>135087E67 Corp</t>
  </si>
  <si>
    <t>6/1/2026</t>
  </si>
  <si>
    <t>135087M27 Corp</t>
  </si>
  <si>
    <t>6/1/2031</t>
  </si>
  <si>
    <t>135087N26 Corp</t>
  </si>
  <si>
    <t>12/1/2031</t>
  </si>
  <si>
    <t>135087M84 Corp</t>
  </si>
  <si>
    <t>135087K37 Corp</t>
  </si>
  <si>
    <t>6/1/2030</t>
  </si>
  <si>
    <t>135087M68 Corp</t>
  </si>
  <si>
    <t>12/1/2053</t>
  </si>
  <si>
    <t>135087H23 Corp</t>
  </si>
  <si>
    <t>135087N59 Corp</t>
  </si>
  <si>
    <t>6/1/2032</t>
  </si>
  <si>
    <t>135087P32 Corp</t>
  </si>
  <si>
    <t>12/1/2032</t>
  </si>
  <si>
    <t>135087J39 Corp</t>
  </si>
  <si>
    <t>135087N67</t>
  </si>
  <si>
    <t>135087N67 Corp</t>
  </si>
  <si>
    <t>CAN 2 1/4 12/01/29</t>
  </si>
  <si>
    <t>12/1/2029</t>
  </si>
  <si>
    <t>135087H72</t>
  </si>
  <si>
    <t>135087H72 Corp</t>
  </si>
  <si>
    <t>12/1/2051</t>
  </si>
  <si>
    <t>135087S47 Corp</t>
  </si>
  <si>
    <t>3/1/2030</t>
  </si>
  <si>
    <t>135087Q23 Corp</t>
  </si>
  <si>
    <t>6/1/2033</t>
  </si>
  <si>
    <t>135087N83 Corp</t>
  </si>
  <si>
    <t>9/1/2027</t>
  </si>
  <si>
    <t>135087D35</t>
  </si>
  <si>
    <t>135087D35 Corp</t>
  </si>
  <si>
    <t>CAN 2 3/4 12/01/48</t>
  </si>
  <si>
    <t>12/1/2048</t>
  </si>
  <si>
    <t>135087P99</t>
  </si>
  <si>
    <t>135087P99 Corp</t>
  </si>
  <si>
    <t>CAN 2 3/4 12/01/55</t>
  </si>
  <si>
    <t>12/1/2055</t>
  </si>
  <si>
    <t>135087C93</t>
  </si>
  <si>
    <t>135087C93 Corp</t>
  </si>
  <si>
    <t>CAN 2 3/4 12/01/64</t>
  </si>
  <si>
    <t>12/1/2064</t>
  </si>
  <si>
    <t>135087S54 Corp</t>
  </si>
  <si>
    <t>2/1/2027</t>
  </si>
  <si>
    <t>135087P81</t>
  </si>
  <si>
    <t>135087P81 Corp</t>
  </si>
  <si>
    <t>CAN 3 04/01/26</t>
  </si>
  <si>
    <t>4/1/2026</t>
  </si>
  <si>
    <t>135087R48 Corp</t>
  </si>
  <si>
    <t>6/1/2034</t>
  </si>
  <si>
    <t>135087P57 Corp</t>
  </si>
  <si>
    <t>135087Q64</t>
  </si>
  <si>
    <t>135087Q64 Corp</t>
  </si>
  <si>
    <t>CAN 3 1/2 08/01/25</t>
  </si>
  <si>
    <t>8/1/2025</t>
  </si>
  <si>
    <t>135087R89 Corp</t>
  </si>
  <si>
    <t>9/1/2029</t>
  </si>
  <si>
    <t>135087ZS6</t>
  </si>
  <si>
    <t>135087ZS6 Corp</t>
  </si>
  <si>
    <t>CAN 3 1/2 12/01/45</t>
  </si>
  <si>
    <t>12/1/2045</t>
  </si>
  <si>
    <t>135087Q49 Corp</t>
  </si>
  <si>
    <t>9/1/2028</t>
  </si>
  <si>
    <t>135087Q72</t>
  </si>
  <si>
    <t>135087Q72 Corp</t>
  </si>
  <si>
    <t>CAN 3 1/4 12/01/33</t>
  </si>
  <si>
    <t>12/1/2033</t>
  </si>
  <si>
    <t>135087S21 Corp</t>
  </si>
  <si>
    <t>12/1/2034</t>
  </si>
  <si>
    <t>135087P24 Corp</t>
  </si>
  <si>
    <t>10/1/2025</t>
  </si>
  <si>
    <t>135087P73</t>
  </si>
  <si>
    <t>135087P73 Corp</t>
  </si>
  <si>
    <t>CAN 3.245 08/24/27</t>
  </si>
  <si>
    <t>8/24/2027</t>
  </si>
  <si>
    <t>135087Q98 Corp</t>
  </si>
  <si>
    <t>3/1/2029</t>
  </si>
  <si>
    <t>135087R55</t>
  </si>
  <si>
    <t>135087R55 Corp</t>
  </si>
  <si>
    <t>CAN 4 05/01/26</t>
  </si>
  <si>
    <t>5/1/2026</t>
  </si>
  <si>
    <t>135087YQ1</t>
  </si>
  <si>
    <t>135087YQ1 Corp</t>
  </si>
  <si>
    <t>6/1/2041</t>
  </si>
  <si>
    <t>135087R97 Corp</t>
  </si>
  <si>
    <t>8/1/2026</t>
  </si>
  <si>
    <t>135087R22 Corp</t>
  </si>
  <si>
    <t>2/1/2026</t>
  </si>
  <si>
    <t>135087Q80</t>
  </si>
  <si>
    <t>135087Q80 Corp</t>
  </si>
  <si>
    <t>CAN 4 1/2 11/01/25</t>
  </si>
  <si>
    <t>11/1/2025</t>
  </si>
  <si>
    <t>135087XW9 Corp</t>
  </si>
  <si>
    <t>6/1/2037</t>
  </si>
  <si>
    <t>135087WL4 Corp</t>
  </si>
  <si>
    <t>135087XG4 Corp</t>
  </si>
  <si>
    <t>135087VW1</t>
  </si>
  <si>
    <t>135087VW1 Corp</t>
  </si>
  <si>
    <t>CAN 8 06/01/27</t>
  </si>
  <si>
    <t>13551XAA1</t>
  </si>
  <si>
    <t>13551XAA1 Corp</t>
  </si>
  <si>
    <t>CANCOR 3.299 03/02/27</t>
  </si>
  <si>
    <t>3/2/2027</t>
  </si>
  <si>
    <t>CANCOR</t>
  </si>
  <si>
    <t>13551XAB9</t>
  </si>
  <si>
    <t>13551XAB9 Corp</t>
  </si>
  <si>
    <t>CANCOR 4.482 10/16/29</t>
  </si>
  <si>
    <t>9/16/2029</t>
  </si>
  <si>
    <t>14161ZDJ4</t>
  </si>
  <si>
    <t>BH518546</t>
  </si>
  <si>
    <t>Asset Backed Subs</t>
  </si>
  <si>
    <t>ABS</t>
  </si>
  <si>
    <t>14161ZDJ4 Corp</t>
  </si>
  <si>
    <t>CARDS 5.107 01/15/26</t>
  </si>
  <si>
    <t>1/15/2026</t>
  </si>
  <si>
    <t>CARDS</t>
  </si>
  <si>
    <t>CM CN Equity</t>
  </si>
  <si>
    <t>14161ZDK1</t>
  </si>
  <si>
    <t>14161ZDK1 Corp</t>
  </si>
  <si>
    <t>CARDS 6.457 01/15/26</t>
  </si>
  <si>
    <t>CASH USD</t>
  </si>
  <si>
    <t>789 Corp</t>
  </si>
  <si>
    <t>14913UAV2</t>
  </si>
  <si>
    <t>14913UAV2 Corp</t>
  </si>
  <si>
    <t>CAT 4 1/2 01/07/27</t>
  </si>
  <si>
    <t>CAT</t>
  </si>
  <si>
    <t>CAT US Equity</t>
  </si>
  <si>
    <t>14913UAQ3</t>
  </si>
  <si>
    <t>14913UAQ3 Corp</t>
  </si>
  <si>
    <t>CAT 4 3/8 08/16/29</t>
  </si>
  <si>
    <t>8/16/2029</t>
  </si>
  <si>
    <t>14913UAR1</t>
  </si>
  <si>
    <t>14913UAR1 Corp</t>
  </si>
  <si>
    <t>CAT 4.4 10/15/27</t>
  </si>
  <si>
    <t>10/15/2027</t>
  </si>
  <si>
    <t>14913UAN0</t>
  </si>
  <si>
    <t>14913UAN0 Corp</t>
  </si>
  <si>
    <t>CAT 4.45 10/16/26</t>
  </si>
  <si>
    <t>10/16/2026</t>
  </si>
  <si>
    <t>14913LAC4</t>
  </si>
  <si>
    <t>14913LAC4 Corp</t>
  </si>
  <si>
    <t>CAT 4.51 03/05/27</t>
  </si>
  <si>
    <t>3/5/2027</t>
  </si>
  <si>
    <t>14913UAS9</t>
  </si>
  <si>
    <t>14913UAS9 Corp</t>
  </si>
  <si>
    <t>CAT 4.6 11/15/27</t>
  </si>
  <si>
    <t>14913UAU4</t>
  </si>
  <si>
    <t>14913UAU4 Corp</t>
  </si>
  <si>
    <t>CAT 4.7 11/15/29</t>
  </si>
  <si>
    <t>11/15/2029</t>
  </si>
  <si>
    <t>14913UAX8</t>
  </si>
  <si>
    <t>14913UAX8 Corp</t>
  </si>
  <si>
    <t>CAT 4.8 01/08/30</t>
  </si>
  <si>
    <t>1/8/2030</t>
  </si>
  <si>
    <t>14913UAJ9</t>
  </si>
  <si>
    <t>14913UAJ9 Corp</t>
  </si>
  <si>
    <t>CAT 4.85 02/27/29</t>
  </si>
  <si>
    <t>2/27/2029</t>
  </si>
  <si>
    <t>149123CM1</t>
  </si>
  <si>
    <t>149123CM1 Corp</t>
  </si>
  <si>
    <t>CAT 5 1/2 05/15/55</t>
  </si>
  <si>
    <t>5/15/2055</t>
  </si>
  <si>
    <t>14913UAF7</t>
  </si>
  <si>
    <t>14913UAF7 Corp</t>
  </si>
  <si>
    <t>CAT 5.05 02/27/26</t>
  </si>
  <si>
    <t>2/27/2026</t>
  </si>
  <si>
    <t>14913LAB6</t>
  </si>
  <si>
    <t>14913LAB6 Corp</t>
  </si>
  <si>
    <t>CAT 5.19 09/25/26</t>
  </si>
  <si>
    <t>9/25/2026</t>
  </si>
  <si>
    <t>149123CL3</t>
  </si>
  <si>
    <t>149123CL3 Corp</t>
  </si>
  <si>
    <t>CAT 5.2 05/15/35</t>
  </si>
  <si>
    <t>2/15/2035</t>
  </si>
  <si>
    <t>14913UAK6</t>
  </si>
  <si>
    <t>14913UAK6 Corp</t>
  </si>
  <si>
    <t>CAT Float 02/27/26</t>
  </si>
  <si>
    <t>19239CAA4</t>
  </si>
  <si>
    <t>19239CAA4 Corp</t>
  </si>
  <si>
    <t>CCACN 2.991 09/22/31</t>
  </si>
  <si>
    <t>9/22/2031</t>
  </si>
  <si>
    <t>CCACN</t>
  </si>
  <si>
    <t>0456319D CN Equity</t>
  </si>
  <si>
    <t>19239CAD8</t>
  </si>
  <si>
    <t>19239CAD8 Corp</t>
  </si>
  <si>
    <t>CCACN 4.743 02/06/35</t>
  </si>
  <si>
    <t>2/6/2035</t>
  </si>
  <si>
    <t>19239CAB2</t>
  </si>
  <si>
    <t>19239CAB2 Corp</t>
  </si>
  <si>
    <t>CCACN 5.299 02/16/33</t>
  </si>
  <si>
    <t>11/16/2032</t>
  </si>
  <si>
    <t>19239CAC0</t>
  </si>
  <si>
    <t>19239CAC0 Corp</t>
  </si>
  <si>
    <t>CCACN 6 1/8 02/27/29</t>
  </si>
  <si>
    <t>2/27/2028</t>
  </si>
  <si>
    <t>31430WFL3</t>
  </si>
  <si>
    <t>31430WFL3 Corp</t>
  </si>
  <si>
    <t>CCDJ 1.093 01/21/26</t>
  </si>
  <si>
    <t>1/21/2026</t>
  </si>
  <si>
    <t>CCDJ</t>
  </si>
  <si>
    <t>1407Z CN Equity</t>
  </si>
  <si>
    <t>31430WHX5</t>
  </si>
  <si>
    <t>31430WHX5 Corp</t>
  </si>
  <si>
    <t>CCDJ 1.587 09/10/26</t>
  </si>
  <si>
    <t>31430WGC2</t>
  </si>
  <si>
    <t>Non Major Sub Debt</t>
  </si>
  <si>
    <t>31430WGC2 Corp</t>
  </si>
  <si>
    <t>CCDJ 1.992 05/28/31</t>
  </si>
  <si>
    <t>31430WDW1</t>
  </si>
  <si>
    <t>31430WDW1 Corp</t>
  </si>
  <si>
    <t>CCDJ 2.856 05/26/30</t>
  </si>
  <si>
    <t>5/26/2025</t>
  </si>
  <si>
    <t>31430W3J1</t>
  </si>
  <si>
    <t>31430W3J1 Corp</t>
  </si>
  <si>
    <t>CCDJ 3.804 09/24/29</t>
  </si>
  <si>
    <t>9/24/2029</t>
  </si>
  <si>
    <t>31430W7J7</t>
  </si>
  <si>
    <t>31430W7J7 Corp</t>
  </si>
  <si>
    <t>CCDJ 4.264 01/24/35</t>
  </si>
  <si>
    <t>31429KAG8</t>
  </si>
  <si>
    <t>31429KAG8 Corp</t>
  </si>
  <si>
    <t>CCDJ 4.4 08/23/25</t>
  </si>
  <si>
    <t>8/23/2025</t>
  </si>
  <si>
    <t>31430WPB4</t>
  </si>
  <si>
    <t>31430WPB4 Corp</t>
  </si>
  <si>
    <t>CCDJ 4.407 05/19/27</t>
  </si>
  <si>
    <t>5/19/2027</t>
  </si>
  <si>
    <t>31429KAH6</t>
  </si>
  <si>
    <t>31429KAH6 Corp</t>
  </si>
  <si>
    <t>CCDJ 4.55 08/23/27</t>
  </si>
  <si>
    <t>8/23/2027</t>
  </si>
  <si>
    <t>31430wrg1</t>
  </si>
  <si>
    <t>31430wrg1 Corp</t>
  </si>
  <si>
    <t>CCDJ 5.035 08/23/32</t>
  </si>
  <si>
    <t>31430WTH7</t>
  </si>
  <si>
    <t>31430WTH7 Corp</t>
  </si>
  <si>
    <t>CCDJ 5.2 10/01/25</t>
  </si>
  <si>
    <t>31430WU44</t>
  </si>
  <si>
    <t>31430WU44 Corp</t>
  </si>
  <si>
    <t>CCDJ 5.279 05/15/34</t>
  </si>
  <si>
    <t>5/15/2029</t>
  </si>
  <si>
    <t>31430WF90</t>
  </si>
  <si>
    <t>31430WF90 Corp</t>
  </si>
  <si>
    <t>CCDJ 5.467 11/17/28</t>
  </si>
  <si>
    <t>10/17/2028</t>
  </si>
  <si>
    <t>31430WZM9</t>
  </si>
  <si>
    <t>Sustainable</t>
  </si>
  <si>
    <t>31430WZM9 Corp</t>
  </si>
  <si>
    <t>CCDJ 5.475 08/16/28</t>
  </si>
  <si>
    <t>8/16/2028</t>
  </si>
  <si>
    <t>124900AD3</t>
  </si>
  <si>
    <t>124900AD3 Corp</t>
  </si>
  <si>
    <t>CCLBCN 3.05 06/01/30</t>
  </si>
  <si>
    <t>CCLBCN</t>
  </si>
  <si>
    <t>CCL/B CN Equity</t>
  </si>
  <si>
    <t>124900AC5</t>
  </si>
  <si>
    <t>124900AC5 Corp</t>
  </si>
  <si>
    <t>CCLBCN 3.864 04/13/28</t>
  </si>
  <si>
    <t>13321LAL2</t>
  </si>
  <si>
    <t>13321LAL2 Corp</t>
  </si>
  <si>
    <t>CCOCN 2.95 10/21/27</t>
  </si>
  <si>
    <t>10/21/2027</t>
  </si>
  <si>
    <t>CCOCN</t>
  </si>
  <si>
    <t>CCO CN Equity</t>
  </si>
  <si>
    <t>13321LAM0</t>
  </si>
  <si>
    <t>13321LAM0 Corp</t>
  </si>
  <si>
    <t>CCOCN 4.94 05/24/31</t>
  </si>
  <si>
    <t>3/24/2031</t>
  </si>
  <si>
    <t>13321LAJ7</t>
  </si>
  <si>
    <t>13321LAJ7 Corp</t>
  </si>
  <si>
    <t>CCOCN 5.09 11/14/42</t>
  </si>
  <si>
    <t>11/14/2042</t>
  </si>
  <si>
    <t>CDX</t>
  </si>
  <si>
    <t>456 Corp</t>
  </si>
  <si>
    <t>457 Corp</t>
  </si>
  <si>
    <t>458 Corp</t>
  </si>
  <si>
    <t>459 Corp</t>
  </si>
  <si>
    <t>460 Corp</t>
  </si>
  <si>
    <t>15713JAC8</t>
  </si>
  <si>
    <t>15713JAC8 Corp</t>
  </si>
  <si>
    <t>CEUCN 6 7/8 05/24/29</t>
  </si>
  <si>
    <t>5/24/2028</t>
  </si>
  <si>
    <t>CEUCN</t>
  </si>
  <si>
    <t>CEU CN Equity</t>
  </si>
  <si>
    <t>17039AAV8</t>
  </si>
  <si>
    <t>17039AAV8 Corp</t>
  </si>
  <si>
    <t>CHPUCN 2.456 11/30/26</t>
  </si>
  <si>
    <t>11/30/2026</t>
  </si>
  <si>
    <t>CHPUCN</t>
  </si>
  <si>
    <t>CHP-U CN Equity</t>
  </si>
  <si>
    <t>17039AAU0</t>
  </si>
  <si>
    <t>17039AAU0 Corp</t>
  </si>
  <si>
    <t>CHPUCN 2.848 05/21/27</t>
  </si>
  <si>
    <t>5/21/2027</t>
  </si>
  <si>
    <t>17039AAS5</t>
  </si>
  <si>
    <t>17039AAS5 Corp</t>
  </si>
  <si>
    <t>CHPUCN 2.981 03/04/30</t>
  </si>
  <si>
    <t>3/4/2030</t>
  </si>
  <si>
    <t>17039AAP1</t>
  </si>
  <si>
    <t>17039AAP1 Corp</t>
  </si>
  <si>
    <t>CHPUCN 3.532 06/11/29</t>
  </si>
  <si>
    <t>6/11/2029</t>
  </si>
  <si>
    <t>17039AAT3</t>
  </si>
  <si>
    <t>17039AAT3 Corp</t>
  </si>
  <si>
    <t>CHPUCN 3.827 03/04/50</t>
  </si>
  <si>
    <t>3/4/2050</t>
  </si>
  <si>
    <t>17039AAF3</t>
  </si>
  <si>
    <t>17039AAF3 Corp</t>
  </si>
  <si>
    <t>CHPUCN 4.055 11/24/25</t>
  </si>
  <si>
    <t>17039AAN6</t>
  </si>
  <si>
    <t>17039AAN6 Corp</t>
  </si>
  <si>
    <t>CHPUCN 4.178 03/08/28</t>
  </si>
  <si>
    <t>12/8/2027</t>
  </si>
  <si>
    <t>17039ABA3</t>
  </si>
  <si>
    <t>17039ABA3 Corp</t>
  </si>
  <si>
    <t>CHPUCN 4.293 01/16/30</t>
  </si>
  <si>
    <t>12/16/2029</t>
  </si>
  <si>
    <t>17039AAZ9</t>
  </si>
  <si>
    <t>17039AAZ9 Corp</t>
  </si>
  <si>
    <t>CHPUCN 5.03 02/28/31</t>
  </si>
  <si>
    <t>12/28/2030</t>
  </si>
  <si>
    <t>17039AAH9</t>
  </si>
  <si>
    <t>17039AAH9 Corp</t>
  </si>
  <si>
    <t>CHPUCN 5.268 03/07/46</t>
  </si>
  <si>
    <t>3/7/2046</t>
  </si>
  <si>
    <t>17039AAX4</t>
  </si>
  <si>
    <t>17039AAX4 Corp</t>
  </si>
  <si>
    <t>CHPUCN 5.4 03/01/33</t>
  </si>
  <si>
    <t>17039AAY2</t>
  </si>
  <si>
    <t>17039AAY2 Corp</t>
  </si>
  <si>
    <t>CHPUCN 5.699 02/28/34</t>
  </si>
  <si>
    <t>11/28/2033</t>
  </si>
  <si>
    <t>17039AAW6</t>
  </si>
  <si>
    <t>17039AAW6 Corp</t>
  </si>
  <si>
    <t>CHPUCN 6.003 06/24/32</t>
  </si>
  <si>
    <t>3/24/2032</t>
  </si>
  <si>
    <t>125491AN0</t>
  </si>
  <si>
    <t>125491AN0 Corp</t>
  </si>
  <si>
    <t>CIXCN 3.2 12/17/30</t>
  </si>
  <si>
    <t>12/17/2030</t>
  </si>
  <si>
    <t>CIXCN</t>
  </si>
  <si>
    <t>CIX CN Equity</t>
  </si>
  <si>
    <t>125491AG5</t>
  </si>
  <si>
    <t>125491AG5 Corp</t>
  </si>
  <si>
    <t>CIXCN 3.904 09/27/27</t>
  </si>
  <si>
    <t>9/27/2027</t>
  </si>
  <si>
    <t>YQ763253</t>
  </si>
  <si>
    <t>YQ763253 Corp</t>
  </si>
  <si>
    <t>CIXCN 4 3/4 04/03/28</t>
  </si>
  <si>
    <t>4/3/2028</t>
  </si>
  <si>
    <t>125491AW0</t>
  </si>
  <si>
    <t>125491AW0 Corp</t>
  </si>
  <si>
    <t>125491AP5</t>
  </si>
  <si>
    <t>125491AP5 Corp</t>
  </si>
  <si>
    <t>CIXCN 4.1 06/15/51</t>
  </si>
  <si>
    <t>6/15/2051</t>
  </si>
  <si>
    <t>125491AU4</t>
  </si>
  <si>
    <t>125491AU4 Corp</t>
  </si>
  <si>
    <t>CIXCN 6 09/20/27</t>
  </si>
  <si>
    <t>9/20/2027</t>
  </si>
  <si>
    <t>125491AQ3</t>
  </si>
  <si>
    <t>125491AQ3 Corp</t>
  </si>
  <si>
    <t>CIXCN 7 12/02/25</t>
  </si>
  <si>
    <t>220874AK7</t>
  </si>
  <si>
    <t>220874AK7 Corp</t>
  </si>
  <si>
    <t>CJRCN 5 05/11/28</t>
  </si>
  <si>
    <t>5/11/2028</t>
  </si>
  <si>
    <t>CJRCN</t>
  </si>
  <si>
    <t>CCC-</t>
  </si>
  <si>
    <t>CJR/B CN Equity</t>
  </si>
  <si>
    <t>220874AL5</t>
  </si>
  <si>
    <t>220874AL5 Corp</t>
  </si>
  <si>
    <t>220874AN1</t>
  </si>
  <si>
    <t>220874AN1 Corp</t>
  </si>
  <si>
    <t>CJRCN 6 02/28/30</t>
  </si>
  <si>
    <t>2/28/2030</t>
  </si>
  <si>
    <t>220874AM3</t>
  </si>
  <si>
    <t>220874AM3 Corp</t>
  </si>
  <si>
    <t>13607HVE9</t>
  </si>
  <si>
    <t>13607HVE9 Corp</t>
  </si>
  <si>
    <t>CM 1 1/4 06/22/26</t>
  </si>
  <si>
    <t>6/22/2026</t>
  </si>
  <si>
    <t>CM</t>
  </si>
  <si>
    <t>13607GRU0</t>
  </si>
  <si>
    <t>13607GRU0 Corp</t>
  </si>
  <si>
    <t>CM 1.1 01/19/26</t>
  </si>
  <si>
    <t>1/19/2026</t>
  </si>
  <si>
    <t>13607HVV1</t>
  </si>
  <si>
    <t>13607HVV1 Corp</t>
  </si>
  <si>
    <t>CM 1.7 07/15/26</t>
  </si>
  <si>
    <t>7/15/2026</t>
  </si>
  <si>
    <t>13607HRJ3</t>
  </si>
  <si>
    <t>13607HRJ3 Corp</t>
  </si>
  <si>
    <t>CM 1.96 04/21/31</t>
  </si>
  <si>
    <t>4/21/2026</t>
  </si>
  <si>
    <t>13607HC34</t>
  </si>
  <si>
    <t>13607HC34 Corp</t>
  </si>
  <si>
    <t>CM 2 1/4 01/07/27</t>
  </si>
  <si>
    <t>13607HBC5</t>
  </si>
  <si>
    <t>13607HBC5 Corp</t>
  </si>
  <si>
    <t>CM 2.01 07/21/30</t>
  </si>
  <si>
    <t>7/21/2025</t>
  </si>
  <si>
    <t>13607GCJ1</t>
  </si>
  <si>
    <t>13607GCJ1 Corp</t>
  </si>
  <si>
    <t>CM 2.95 06/19/29</t>
  </si>
  <si>
    <t>6/19/2024</t>
  </si>
  <si>
    <t>136069YW5</t>
  </si>
  <si>
    <t>136069YW5 Corp</t>
  </si>
  <si>
    <t>CM 3.45 04/04/28</t>
  </si>
  <si>
    <t>4/4/2023</t>
  </si>
  <si>
    <t>13607HR61</t>
  </si>
  <si>
    <t>13607HR61 Corp</t>
  </si>
  <si>
    <t>CM 3.45 04/07/27</t>
  </si>
  <si>
    <t>13607HR53</t>
  </si>
  <si>
    <t>13607HR53 Corp</t>
  </si>
  <si>
    <t>CM 3.6 04/07/32</t>
  </si>
  <si>
    <t>4/7/2032</t>
  </si>
  <si>
    <t>13607L4C4</t>
  </si>
  <si>
    <t>13607L4C4 Corp</t>
  </si>
  <si>
    <t>CM 3.65 12/10/28</t>
  </si>
  <si>
    <t>12/10/2027</t>
  </si>
  <si>
    <t>13607LF99</t>
  </si>
  <si>
    <t>13607LF99 Corp</t>
  </si>
  <si>
    <t>CM 3.8 12/10/30</t>
  </si>
  <si>
    <t>12/10/2029</t>
  </si>
  <si>
    <t>13607P5X8</t>
  </si>
  <si>
    <t>13607P5X8 Corp</t>
  </si>
  <si>
    <t>CM 3.9 06/20/31</t>
  </si>
  <si>
    <t>5/20/2030</t>
  </si>
  <si>
    <t>13607H6M9</t>
  </si>
  <si>
    <t>13607H6M9 Corp</t>
  </si>
  <si>
    <t>CM 3.945 08/04/25</t>
  </si>
  <si>
    <t>8/4/2025</t>
  </si>
  <si>
    <t>13607HXC1</t>
  </si>
  <si>
    <t xml:space="preserve">BP100314 </t>
  </si>
  <si>
    <t>13607HXC1 Corp</t>
  </si>
  <si>
    <t>CM 4 01/28/2082</t>
  </si>
  <si>
    <t>1/28/2082</t>
  </si>
  <si>
    <t>13607HCD2</t>
  </si>
  <si>
    <t>13607HCD2 Corp</t>
  </si>
  <si>
    <t>CM 4 3/8 10/28/2080</t>
  </si>
  <si>
    <t>9/28/2025</t>
  </si>
  <si>
    <t>13607PG57</t>
  </si>
  <si>
    <t>13607PG57 Corp</t>
  </si>
  <si>
    <t>CM 4.15 04/02/35</t>
  </si>
  <si>
    <t>4/2/2030</t>
  </si>
  <si>
    <t>13607HR79</t>
  </si>
  <si>
    <t>13607HR79 Corp</t>
  </si>
  <si>
    <t>CM 4.2 04/07/32</t>
  </si>
  <si>
    <t>13607PHT4</t>
  </si>
  <si>
    <t>13607PHT4 Corp</t>
  </si>
  <si>
    <t>CM 4.508 09/11/27</t>
  </si>
  <si>
    <t>9/11/2026</t>
  </si>
  <si>
    <t>13607PHS6</t>
  </si>
  <si>
    <t>13607PHS6 Corp</t>
  </si>
  <si>
    <t>CM 4.631 09/11/30</t>
  </si>
  <si>
    <t>9/11/2029</t>
  </si>
  <si>
    <t>13607PH98</t>
  </si>
  <si>
    <t>13607PH98 Corp</t>
  </si>
  <si>
    <t>CM 4.857 03/30/29</t>
  </si>
  <si>
    <t>3/31/2028</t>
  </si>
  <si>
    <t>13607PVP6</t>
  </si>
  <si>
    <t>13607PVP6 Corp</t>
  </si>
  <si>
    <t>CM 4.862 01/13/28</t>
  </si>
  <si>
    <t>1/13/2027</t>
  </si>
  <si>
    <t>13607PVU5</t>
  </si>
  <si>
    <t>13607PVU5 Corp</t>
  </si>
  <si>
    <t>CM 4.876 01/14/30</t>
  </si>
  <si>
    <t>1/14/2030</t>
  </si>
  <si>
    <t>13607L3Y7</t>
  </si>
  <si>
    <t>13607L3Y7 Corp</t>
  </si>
  <si>
    <t>CM 4.9 04/02/27</t>
  </si>
  <si>
    <t>13607PBA1</t>
  </si>
  <si>
    <t>13607PBA1 Corp</t>
  </si>
  <si>
    <t>CM 4.9 06/12/34</t>
  </si>
  <si>
    <t>6/12/2029</t>
  </si>
  <si>
    <t>13607HV66</t>
  </si>
  <si>
    <t>13607HV66 Corp</t>
  </si>
  <si>
    <t>CM 4.95 06/29/27</t>
  </si>
  <si>
    <t>5/29/2027</t>
  </si>
  <si>
    <t>13607LPY3</t>
  </si>
  <si>
    <t>13607LPY3 Corp</t>
  </si>
  <si>
    <t>CM 5 1/2 01/14/28</t>
  </si>
  <si>
    <t>12/14/2027</t>
  </si>
  <si>
    <t>13607LSJ3</t>
  </si>
  <si>
    <t>13607LSJ3 Corp</t>
  </si>
  <si>
    <t>CM 5 12/07/26</t>
  </si>
  <si>
    <t>13607H5C2</t>
  </si>
  <si>
    <t>13607H5C2 Corp</t>
  </si>
  <si>
    <t>CM 5.05 10/07/27</t>
  </si>
  <si>
    <t>9/7/2027</t>
  </si>
  <si>
    <t>13607PVQ4</t>
  </si>
  <si>
    <t>13607PVQ4 Corp</t>
  </si>
  <si>
    <t>CM 5.245 01/13/31</t>
  </si>
  <si>
    <t>1/13/2030</t>
  </si>
  <si>
    <t>13608JAA5</t>
  </si>
  <si>
    <t>13608JAA5 Corp</t>
  </si>
  <si>
    <t>CM 5.26 04/08/29</t>
  </si>
  <si>
    <t>3/8/2029</t>
  </si>
  <si>
    <t>13607LYA5</t>
  </si>
  <si>
    <t>13607LYA5 Corp</t>
  </si>
  <si>
    <t>CM 5.3 01/16/34</t>
  </si>
  <si>
    <t>1/16/2029</t>
  </si>
  <si>
    <t>13607LGL1</t>
  </si>
  <si>
    <t>13607LGL1 Corp</t>
  </si>
  <si>
    <t>CM 5.33 01/20/33</t>
  </si>
  <si>
    <t>1/20/2028</t>
  </si>
  <si>
    <t>13607LKJ1</t>
  </si>
  <si>
    <t>13607LKJ1 Corp</t>
  </si>
  <si>
    <t>CM 5.35 04/20/33</t>
  </si>
  <si>
    <t>4/20/2028</t>
  </si>
  <si>
    <t>13607LWT6</t>
  </si>
  <si>
    <t>13607LWT6 Corp</t>
  </si>
  <si>
    <t>CM 5.926 10/02/26</t>
  </si>
  <si>
    <t>10/2/2026</t>
  </si>
  <si>
    <t>13607LBK8</t>
  </si>
  <si>
    <t>3NC1</t>
  </si>
  <si>
    <t>13607LBK8 Corp</t>
  </si>
  <si>
    <t>CM 5.935 07/14/26</t>
  </si>
  <si>
    <t>7/14/2024</t>
  </si>
  <si>
    <t>13607LWV1</t>
  </si>
  <si>
    <t>13607LWV1 Corp</t>
  </si>
  <si>
    <t>CM 5.986 10/03/28</t>
  </si>
  <si>
    <t>9/3/2028</t>
  </si>
  <si>
    <t>13607LWW9</t>
  </si>
  <si>
    <t>13607LWW9 Corp</t>
  </si>
  <si>
    <t>CM 6.092 10/03/33</t>
  </si>
  <si>
    <t>7/3/2033</t>
  </si>
  <si>
    <t>13607PB29</t>
  </si>
  <si>
    <t>13607PB29 Corp</t>
  </si>
  <si>
    <t>CM 6.369 04/28/2085</t>
  </si>
  <si>
    <t>3/28/2030</t>
  </si>
  <si>
    <t>13607PB86</t>
  </si>
  <si>
    <t>13607PB86 Corp</t>
  </si>
  <si>
    <t>CM 6.369 PERP</t>
  </si>
  <si>
    <t>13607PCM4</t>
  </si>
  <si>
    <t>13607PCM4 Corp</t>
  </si>
  <si>
    <t>CM 6.987 07/28/2084</t>
  </si>
  <si>
    <t>6/28/2029</t>
  </si>
  <si>
    <t>13607H3D2</t>
  </si>
  <si>
    <t>13607H3D2 Corp</t>
  </si>
  <si>
    <t>CM 7.15 07/28/2082</t>
  </si>
  <si>
    <t>6/28/2027</t>
  </si>
  <si>
    <t>13607L2Q5</t>
  </si>
  <si>
    <t>13607L2Q5 Corp</t>
  </si>
  <si>
    <t>CM 7.337 PERP</t>
  </si>
  <si>
    <t>3/12/2029</t>
  </si>
  <si>
    <t>13607H8Z8</t>
  </si>
  <si>
    <t>13607H8Z8 Corp</t>
  </si>
  <si>
    <t>CM 7.365 PERP</t>
  </si>
  <si>
    <t>9/28/2027</t>
  </si>
  <si>
    <t>13607PXH2</t>
  </si>
  <si>
    <t>13607PXH2 Corp</t>
  </si>
  <si>
    <t>CM Float 01/28/28</t>
  </si>
  <si>
    <t>1/28/2027</t>
  </si>
  <si>
    <t>13607HMS8</t>
  </si>
  <si>
    <t>13607HMS8 Corp</t>
  </si>
  <si>
    <t>CM Float 03/04/25</t>
  </si>
  <si>
    <t>3/4/2024</t>
  </si>
  <si>
    <t>13607PU77</t>
  </si>
  <si>
    <t>13607PU77 Corp</t>
  </si>
  <si>
    <t>CM Float 05/01/26</t>
  </si>
  <si>
    <t>13607HUM2</t>
  </si>
  <si>
    <t>13607HUM2 Corp</t>
  </si>
  <si>
    <t>CM Float 06/10/24</t>
  </si>
  <si>
    <t>6/8/2023</t>
  </si>
  <si>
    <t>13607HVW9</t>
  </si>
  <si>
    <t>13607HVW9 Corp</t>
  </si>
  <si>
    <t>CM Float 07/15/26</t>
  </si>
  <si>
    <t>20660EDA3</t>
  </si>
  <si>
    <t>20660EDA3 Corp</t>
  </si>
  <si>
    <t>CNCRDU 3.626 02/10/39</t>
  </si>
  <si>
    <t>2/10/2039</t>
  </si>
  <si>
    <t>CNCRDU</t>
  </si>
  <si>
    <t>340973Z US Equity</t>
  </si>
  <si>
    <t>20660ECZ9</t>
  </si>
  <si>
    <t>20660ECZ9 Corp</t>
  </si>
  <si>
    <t>CNCRDU 3.678 02/10/59</t>
  </si>
  <si>
    <t>2/10/2059</t>
  </si>
  <si>
    <t>12658MAE1</t>
  </si>
  <si>
    <t>12658MAE1 Corp</t>
  </si>
  <si>
    <t>CNHI 3 3/4 06/05/29</t>
  </si>
  <si>
    <t>6/5/2029</t>
  </si>
  <si>
    <t>CNHI</t>
  </si>
  <si>
    <t>CNH US Equity</t>
  </si>
  <si>
    <t>12658MAD3</t>
  </si>
  <si>
    <t>12658MAD3 Corp</t>
  </si>
  <si>
    <t>CNHI 4 04/11/28</t>
  </si>
  <si>
    <t>4/11/2028</t>
  </si>
  <si>
    <t>12592BAT1</t>
  </si>
  <si>
    <t>12592BAT1 Corp</t>
  </si>
  <si>
    <t>CNHI 4 1/2 10/08/27</t>
  </si>
  <si>
    <t>12658MAC5</t>
  </si>
  <si>
    <t>12658MAC5 Corp</t>
  </si>
  <si>
    <t>CNHI 4.8 03/25/27</t>
  </si>
  <si>
    <t>3/25/2027</t>
  </si>
  <si>
    <t>12658MAB7</t>
  </si>
  <si>
    <t>12658MAB7 Corp</t>
  </si>
  <si>
    <t>CNHI 5 1/2 08/11/26</t>
  </si>
  <si>
    <t>8/11/2026</t>
  </si>
  <si>
    <t>13638ZDX0</t>
  </si>
  <si>
    <t>13638ZDX0 Corp</t>
  </si>
  <si>
    <t>CNQCN 2 1/2 01/17/28</t>
  </si>
  <si>
    <t>1/17/2028</t>
  </si>
  <si>
    <t>CNQCN</t>
  </si>
  <si>
    <t>CNQ CN Equity</t>
  </si>
  <si>
    <t>136385AZ4</t>
  </si>
  <si>
    <t>136385AZ4 Corp</t>
  </si>
  <si>
    <t>CNQCN 2.05 07/15/25</t>
  </si>
  <si>
    <t>7/15/2025</t>
  </si>
  <si>
    <t>136385BA8</t>
  </si>
  <si>
    <t>136385BA8 Corp</t>
  </si>
  <si>
    <t>CNQCN 2.95 07/15/30</t>
  </si>
  <si>
    <t>7/15/2030</t>
  </si>
  <si>
    <t>13638ZDC6</t>
  </si>
  <si>
    <t>13638ZDC6 Corp</t>
  </si>
  <si>
    <t>CNQCN 3.42 12/01/26</t>
  </si>
  <si>
    <t>136385BF7</t>
  </si>
  <si>
    <t>136385BF7 Corp</t>
  </si>
  <si>
    <t>CNQCN 4.15 12/15/31</t>
  </si>
  <si>
    <t>12/15/2031</t>
  </si>
  <si>
    <t>13638ZDD4</t>
  </si>
  <si>
    <t>13638ZDD4 Corp</t>
  </si>
  <si>
    <t>CNQCN 4.85 05/30/47</t>
  </si>
  <si>
    <t>5/30/2047</t>
  </si>
  <si>
    <t>136385BB6</t>
  </si>
  <si>
    <t>136385BB6 Corp</t>
  </si>
  <si>
    <t>CNQCN 5 12/15/29</t>
  </si>
  <si>
    <t>136385BC4</t>
  </si>
  <si>
    <t>136385BC4 Corp</t>
  </si>
  <si>
    <t>CNQCN 5.4 12/15/34</t>
  </si>
  <si>
    <t>12/15/2034</t>
  </si>
  <si>
    <t>136375CZ3</t>
  </si>
  <si>
    <t>136375CZ3 Corp</t>
  </si>
  <si>
    <t>CNRCN 2.45 05/01/50</t>
  </si>
  <si>
    <t>5/1/2050</t>
  </si>
  <si>
    <t>CNRCN</t>
  </si>
  <si>
    <t>CNR CN Equity</t>
  </si>
  <si>
    <t>136375CF7</t>
  </si>
  <si>
    <t>136375CF7 Corp</t>
  </si>
  <si>
    <t>CNRCN 2.8 09/22/25</t>
  </si>
  <si>
    <t>9/22/2025</t>
  </si>
  <si>
    <t>136375CS9</t>
  </si>
  <si>
    <t>136375CS9 Corp</t>
  </si>
  <si>
    <t>CNRCN 3 02/08/29</t>
  </si>
  <si>
    <t>2/8/2029</t>
  </si>
  <si>
    <t>136375DS8</t>
  </si>
  <si>
    <t>136375DS8 Corp</t>
  </si>
  <si>
    <t>CNRCN 3 1/2 06/10/30</t>
  </si>
  <si>
    <t>6/10/2030</t>
  </si>
  <si>
    <t>136375CX8</t>
  </si>
  <si>
    <t>136375CX8 Corp</t>
  </si>
  <si>
    <t>CNRCN 3.05 02/08/50</t>
  </si>
  <si>
    <t>2/8/2050</t>
  </si>
  <si>
    <t>136375CR1</t>
  </si>
  <si>
    <t>136375CR1 Corp</t>
  </si>
  <si>
    <t>CNRCN 3.2 07/31/28</t>
  </si>
  <si>
    <t>4/30/2028</t>
  </si>
  <si>
    <t>136375CT7</t>
  </si>
  <si>
    <t>136375CT7 Corp</t>
  </si>
  <si>
    <t>CNRCN 3.6 02/08/49</t>
  </si>
  <si>
    <t>2/8/2049</t>
  </si>
  <si>
    <t>136375CQ3</t>
  </si>
  <si>
    <t>136375CQ3 Corp</t>
  </si>
  <si>
    <t>CNRCN 3.6 07/31/48</t>
  </si>
  <si>
    <t>7/31/2048</t>
  </si>
  <si>
    <t>136375CM2</t>
  </si>
  <si>
    <t>136375CM2 Corp</t>
  </si>
  <si>
    <t>CNRCN 3.6 08/01/47</t>
  </si>
  <si>
    <t>8/1/2047</t>
  </si>
  <si>
    <t>136375CP5</t>
  </si>
  <si>
    <t>136375CP5 Corp</t>
  </si>
  <si>
    <t>CNRCN 3.65 02/03/48</t>
  </si>
  <si>
    <t>2/3/2048</t>
  </si>
  <si>
    <t>136375DC3</t>
  </si>
  <si>
    <t>136375DC3 Corp</t>
  </si>
  <si>
    <t>CNRCN 3.85 08/05/32</t>
  </si>
  <si>
    <t>8/5/2032</t>
  </si>
  <si>
    <t>136375CG5</t>
  </si>
  <si>
    <t>136375CG5 Corp</t>
  </si>
  <si>
    <t>CNRCN 3.95 09/22/45</t>
  </si>
  <si>
    <t>9/22/2045</t>
  </si>
  <si>
    <t>136375DR0</t>
  </si>
  <si>
    <t>136375DR0 Corp</t>
  </si>
  <si>
    <t>CNRCN 4 3/8 09/18/34</t>
  </si>
  <si>
    <t>9/18/2034</t>
  </si>
  <si>
    <t>136375DF6</t>
  </si>
  <si>
    <t>136375DF6 Corp</t>
  </si>
  <si>
    <t>CNRCN 4.15 05/10/30</t>
  </si>
  <si>
    <t>3/10/2030</t>
  </si>
  <si>
    <t>136375DU3</t>
  </si>
  <si>
    <t>135087S62</t>
  </si>
  <si>
    <t>136375DU3 Corp</t>
  </si>
  <si>
    <t>CNRCN 4.2 06/10/35</t>
  </si>
  <si>
    <t>CAN 3 1/4 06/01/35</t>
  </si>
  <si>
    <t>6/10/2035</t>
  </si>
  <si>
    <t>136375DE9</t>
  </si>
  <si>
    <t>136375DE9 Corp</t>
  </si>
  <si>
    <t>CNRCN 4.4 05/10/33</t>
  </si>
  <si>
    <t>2/10/2033</t>
  </si>
  <si>
    <t>136375DB5</t>
  </si>
  <si>
    <t>136375DB5 Corp</t>
  </si>
  <si>
    <t>CNRCN 4.4 08/05/52</t>
  </si>
  <si>
    <t>8/5/2052</t>
  </si>
  <si>
    <t>136375CV2</t>
  </si>
  <si>
    <t>136375CV2 Corp</t>
  </si>
  <si>
    <t>CNRCN 4.45 01/20/49</t>
  </si>
  <si>
    <t>1/20/2049</t>
  </si>
  <si>
    <t>136375DL3</t>
  </si>
  <si>
    <t>136375DL3 Corp</t>
  </si>
  <si>
    <t>CNRCN 4.6 05/02/29</t>
  </si>
  <si>
    <t>136375DG4</t>
  </si>
  <si>
    <t>136375DG4 Corp</t>
  </si>
  <si>
    <t>CNRCN 4.7 05/10/53</t>
  </si>
  <si>
    <t>5/10/2053</t>
  </si>
  <si>
    <t>136375DM1</t>
  </si>
  <si>
    <t>136375DM1 Corp</t>
  </si>
  <si>
    <t>CNRCN 5.1 05/02/54</t>
  </si>
  <si>
    <t>11/2/2053</t>
  </si>
  <si>
    <t>136375DH2</t>
  </si>
  <si>
    <t>136375DH2 Corp</t>
  </si>
  <si>
    <t>CNRCN 5.85 11/01/33</t>
  </si>
  <si>
    <t>8/1/2033</t>
  </si>
  <si>
    <t>136375DJ8</t>
  </si>
  <si>
    <t>136375DJ8 Corp</t>
  </si>
  <si>
    <t>CNRCN 6 1/8 11/01/53</t>
  </si>
  <si>
    <t>5/1/2053</t>
  </si>
  <si>
    <t>19046FAL6</t>
  </si>
  <si>
    <t>Pipeline</t>
  </si>
  <si>
    <t>19046FAL6 Corp</t>
  </si>
  <si>
    <t>COAGAS 4.673 06/30/27</t>
  </si>
  <si>
    <t>6/30/2027</t>
  </si>
  <si>
    <t>COAGAS</t>
  </si>
  <si>
    <t>1803667D CN Equity</t>
  </si>
  <si>
    <t>19046FAM4</t>
  </si>
  <si>
    <t>19046FAM4 Corp</t>
  </si>
  <si>
    <t>COAGAS 4.691 09/30/29</t>
  </si>
  <si>
    <t>9/30/2029</t>
  </si>
  <si>
    <t>19046FAN2</t>
  </si>
  <si>
    <t>19046FAN2 Corp</t>
  </si>
  <si>
    <t>COAGAS 4.907 06/30/31</t>
  </si>
  <si>
    <t>6/30/2031</t>
  </si>
  <si>
    <t>19046FAP7</t>
  </si>
  <si>
    <t>19046FAP7 Corp</t>
  </si>
  <si>
    <t>COAGAS 5.187 09/30/34</t>
  </si>
  <si>
    <t>9/30/2034</t>
  </si>
  <si>
    <t>19046FAQ5</t>
  </si>
  <si>
    <t>19046FAQ5 Corp</t>
  </si>
  <si>
    <t>COAGAS 5.395 09/30/36</t>
  </si>
  <si>
    <t>9/30/2036</t>
  </si>
  <si>
    <t>19046FAR3</t>
  </si>
  <si>
    <t>19046FAR3 Corp</t>
  </si>
  <si>
    <t>COAGAS 5.538 06/30/39</t>
  </si>
  <si>
    <t>6/30/2039</t>
  </si>
  <si>
    <t>19046FAU6</t>
  </si>
  <si>
    <t>19046FAU6 Corp</t>
  </si>
  <si>
    <t>COAGAS 5.606 03/30/47</t>
  </si>
  <si>
    <t>3/30/2047</t>
  </si>
  <si>
    <t>19046FAS1</t>
  </si>
  <si>
    <t>19046FAS1 Corp</t>
  </si>
  <si>
    <t>COAGAS 5.606 09/30/42</t>
  </si>
  <si>
    <t>9/30/2042</t>
  </si>
  <si>
    <t>19046FAT9</t>
  </si>
  <si>
    <t>19046FAT9 Corp</t>
  </si>
  <si>
    <t>COAGAS 5.607 06/30/44</t>
  </si>
  <si>
    <t>6/30/2044</t>
  </si>
  <si>
    <t>19046FAV4</t>
  </si>
  <si>
    <t>19046FAV4 Corp</t>
  </si>
  <si>
    <t>COAGAS 5.857 03/30/49</t>
  </si>
  <si>
    <t>3/30/2049</t>
  </si>
  <si>
    <t>19046FAW2</t>
  </si>
  <si>
    <t>19046FAW2 Corp</t>
  </si>
  <si>
    <t>COAGAS 5.857 06/30/49</t>
  </si>
  <si>
    <t>6/30/2049</t>
  </si>
  <si>
    <t>190330AR1</t>
  </si>
  <si>
    <t>190330AR1 Corp</t>
  </si>
  <si>
    <t>COCAPS 4.154 02/01/28</t>
  </si>
  <si>
    <t>2/1/2028</t>
  </si>
  <si>
    <t>COCAPS</t>
  </si>
  <si>
    <t>190330AQ3</t>
  </si>
  <si>
    <t>190330AQ3 Corp</t>
  </si>
  <si>
    <t>COCAPS 4.517 10/18/27</t>
  </si>
  <si>
    <t>10/18/2027</t>
  </si>
  <si>
    <t>78902Z CN Equity</t>
  </si>
  <si>
    <t>190330AC4</t>
  </si>
  <si>
    <t>190330AC4 Corp</t>
  </si>
  <si>
    <t>COCAPS 5 05/03/28</t>
  </si>
  <si>
    <t>5/3/2023</t>
  </si>
  <si>
    <t>190330AP5</t>
  </si>
  <si>
    <t>190330AP5 Corp</t>
  </si>
  <si>
    <t>COCAPS 7.005 09/28/26</t>
  </si>
  <si>
    <t>9/28/2026</t>
  </si>
  <si>
    <t>190330AN0</t>
  </si>
  <si>
    <t>190330AN0 Corp</t>
  </si>
  <si>
    <t>COCAPS 8 7/8 05/02/33</t>
  </si>
  <si>
    <t>5/2/2028</t>
  </si>
  <si>
    <t>21666AAB4</t>
  </si>
  <si>
    <t>21666AAB4 Corp</t>
  </si>
  <si>
    <t>COEQRE 7.45 07/04/29</t>
  </si>
  <si>
    <t>7/4/2028</t>
  </si>
  <si>
    <t>COEQRE</t>
  </si>
  <si>
    <t>0824748D CN Equity</t>
  </si>
  <si>
    <t>18976JAC4</t>
  </si>
  <si>
    <t>Insurance Senior</t>
  </si>
  <si>
    <t>18976JAC4 Corp</t>
  </si>
  <si>
    <t>COOPFS 3.327 05/13/30</t>
  </si>
  <si>
    <t>5/13/2030</t>
  </si>
  <si>
    <t>COOPFS</t>
  </si>
  <si>
    <t>61926Z CN Equity</t>
  </si>
  <si>
    <t>13645RBE3</t>
  </si>
  <si>
    <t>13645RBE3 Corp</t>
  </si>
  <si>
    <t>CP 1 3/4 12/02/26</t>
  </si>
  <si>
    <t>CP</t>
  </si>
  <si>
    <t>CP CN Equity</t>
  </si>
  <si>
    <t>13648TAA5</t>
  </si>
  <si>
    <t>13648TAA5 Corp</t>
  </si>
  <si>
    <t>CP 2.05 03/05/30</t>
  </si>
  <si>
    <t>13645RBF0</t>
  </si>
  <si>
    <t>13645RBF0 Corp</t>
  </si>
  <si>
    <t>CP 2.45 12/02/31</t>
  </si>
  <si>
    <t>12/2/2031</t>
  </si>
  <si>
    <t>13645RBC7</t>
  </si>
  <si>
    <t>13645RBC7 Corp</t>
  </si>
  <si>
    <t>CP 2.54 02/28/28</t>
  </si>
  <si>
    <t>2/28/2028</t>
  </si>
  <si>
    <t>13645RBG8</t>
  </si>
  <si>
    <t>13645RBG8 Corp</t>
  </si>
  <si>
    <t>CP 3 12/02/41</t>
  </si>
  <si>
    <t>12/2/2041</t>
  </si>
  <si>
    <t>13645RBA1</t>
  </si>
  <si>
    <t>13645RBA1 Corp</t>
  </si>
  <si>
    <t>CP 3.05 03/09/50</t>
  </si>
  <si>
    <t>3/9/2050</t>
  </si>
  <si>
    <t>13645RBH6</t>
  </si>
  <si>
    <t>13645RBH6 Corp</t>
  </si>
  <si>
    <t>CP 3.1 12/02/51</t>
  </si>
  <si>
    <t>12/2/2051</t>
  </si>
  <si>
    <t>13645RAZ7</t>
  </si>
  <si>
    <t>13645RAZ7 Corp</t>
  </si>
  <si>
    <t>CP 3.15 03/13/29</t>
  </si>
  <si>
    <t>3/13/2029</t>
  </si>
  <si>
    <t>13645RAY0</t>
  </si>
  <si>
    <t>13645RAY0 Corp</t>
  </si>
  <si>
    <t>CP 4 06/01/28</t>
  </si>
  <si>
    <t>13645RBL7</t>
  </si>
  <si>
    <t>13645RBL7 Corp</t>
  </si>
  <si>
    <t>CP 4 06/13/32</t>
  </si>
  <si>
    <t>4/13/2032</t>
  </si>
  <si>
    <t>13645RBM5</t>
  </si>
  <si>
    <t>13645RBM5 Corp</t>
  </si>
  <si>
    <t>CP 4.4 01/13/36</t>
  </si>
  <si>
    <t>10/13/2035</t>
  </si>
  <si>
    <t>13645RBJ2</t>
  </si>
  <si>
    <t>13645RBJ2 Corp</t>
  </si>
  <si>
    <t>CP 4.8 03/30/30</t>
  </si>
  <si>
    <t>13645RBN3</t>
  </si>
  <si>
    <t>13645RBN3 Corp</t>
  </si>
  <si>
    <t>CP 4.8 06/13/55</t>
  </si>
  <si>
    <t>12/13/2054</t>
  </si>
  <si>
    <t>13645RBK9</t>
  </si>
  <si>
    <t>13645RBK9 Corp</t>
  </si>
  <si>
    <t>CP 5.2 03/30/35</t>
  </si>
  <si>
    <t>12/30/2034</t>
  </si>
  <si>
    <t>19828AAB3</t>
  </si>
  <si>
    <t>19828AAB3 Corp</t>
  </si>
  <si>
    <t>CPGX 6.042 08/15/28</t>
  </si>
  <si>
    <t>7/15/2028</t>
  </si>
  <si>
    <t>CPGX</t>
  </si>
  <si>
    <t>TRP CN Equity</t>
  </si>
  <si>
    <t>19828AAA5</t>
  </si>
  <si>
    <t>19828AAA5 Corp</t>
  </si>
  <si>
    <t>CPGX 6.055 08/15/26</t>
  </si>
  <si>
    <t>14046ZAN9</t>
  </si>
  <si>
    <t>14046ZAN9 Corp</t>
  </si>
  <si>
    <t>CPXCN 3.147 10/01/32</t>
  </si>
  <si>
    <t>10/1/2032</t>
  </si>
  <si>
    <t>CPXCN</t>
  </si>
  <si>
    <t>CPX CN Equity</t>
  </si>
  <si>
    <t>14046ZAM1</t>
  </si>
  <si>
    <t>14046ZAM1 Corp</t>
  </si>
  <si>
    <t>CPXCN 4.424 02/08/30</t>
  </si>
  <si>
    <t>11/8/2029</t>
  </si>
  <si>
    <t>14046ZAS8</t>
  </si>
  <si>
    <t>14046ZAS8 Corp</t>
  </si>
  <si>
    <t>CPXCN 4.831 09/16/31</t>
  </si>
  <si>
    <t>7/16/2031</t>
  </si>
  <si>
    <t>14046ZAL3</t>
  </si>
  <si>
    <t>14046ZAL3 Corp</t>
  </si>
  <si>
    <t>CPXCN 4.986 01/23/26</t>
  </si>
  <si>
    <t>11/23/2025</t>
  </si>
  <si>
    <t>14046ZAQ2</t>
  </si>
  <si>
    <t>14046ZAQ2 Corp</t>
  </si>
  <si>
    <t>CPXCN 5.378 01/25/27</t>
  </si>
  <si>
    <t>1/25/2027</t>
  </si>
  <si>
    <t>14046ZAP4</t>
  </si>
  <si>
    <t>14046ZAP4 Corp</t>
  </si>
  <si>
    <t>CPXCN 5.816 09/15/28</t>
  </si>
  <si>
    <t>8/15/2028</t>
  </si>
  <si>
    <t>14046ZAR0</t>
  </si>
  <si>
    <t>14046ZAR0 Corp</t>
  </si>
  <si>
    <t>CPXCN 5.973 01/25/34</t>
  </si>
  <si>
    <t>10/25/2033</t>
  </si>
  <si>
    <t>14042MAB8</t>
  </si>
  <si>
    <t>14042MAB8 Corp</t>
  </si>
  <si>
    <t>CPXCN 7.95 09/09/2082</t>
  </si>
  <si>
    <t>9/9/2082</t>
  </si>
  <si>
    <t>EXCHANGED</t>
  </si>
  <si>
    <t>14042MAC6</t>
  </si>
  <si>
    <t>14042MAC6 Corp</t>
  </si>
  <si>
    <t>CPXCN 8 1/8 06/05/54</t>
  </si>
  <si>
    <t>3/5/2034</t>
  </si>
  <si>
    <t>142241AA6</t>
  </si>
  <si>
    <t>142241AA6 Corp</t>
  </si>
  <si>
    <t>CRLETN 3.264 07/05/61</t>
  </si>
  <si>
    <t>7/5/2061</t>
  </si>
  <si>
    <t>CRLETN</t>
  </si>
  <si>
    <t>0118866D CN Equity</t>
  </si>
  <si>
    <t>227107AQ2</t>
  </si>
  <si>
    <t>227107AQ2 Corp</t>
  </si>
  <si>
    <t>CRRUCN 2.686 03/31/28</t>
  </si>
  <si>
    <t>CRRUCN</t>
  </si>
  <si>
    <t>CRR-U CN Equity</t>
  </si>
  <si>
    <t>227107AS8</t>
  </si>
  <si>
    <t>227107AS8 Corp</t>
  </si>
  <si>
    <t>CRRUCN 3.133 08/12/31</t>
  </si>
  <si>
    <t>8/12/2031</t>
  </si>
  <si>
    <t>227107AR0</t>
  </si>
  <si>
    <t>227107AR0 Corp</t>
  </si>
  <si>
    <t>CRRUCN 3.211 10/09/30</t>
  </si>
  <si>
    <t>10/9/2030</t>
  </si>
  <si>
    <t>227107AN9</t>
  </si>
  <si>
    <t>227107AN9 Corp</t>
  </si>
  <si>
    <t>CRRUCN 3.677 08/26/26</t>
  </si>
  <si>
    <t>6/26/2026</t>
  </si>
  <si>
    <t>227107AP4</t>
  </si>
  <si>
    <t>227107AP4 Corp</t>
  </si>
  <si>
    <t>CRRUCN 3.917 06/21/27</t>
  </si>
  <si>
    <t>4/21/2027</t>
  </si>
  <si>
    <t>227107AV1</t>
  </si>
  <si>
    <t>227107AV1 Corp</t>
  </si>
  <si>
    <t>CRRUCN 4.732 01/15/32</t>
  </si>
  <si>
    <t>11/15/2031</t>
  </si>
  <si>
    <t>CRRu CN Equity</t>
  </si>
  <si>
    <t>227107AM1</t>
  </si>
  <si>
    <t>227107AM1 Corp</t>
  </si>
  <si>
    <t>CRRUCN 4.8 01/31/25</t>
  </si>
  <si>
    <t>10/31/2024</t>
  </si>
  <si>
    <t>227107AU3</t>
  </si>
  <si>
    <t>227107AU3 Corp</t>
  </si>
  <si>
    <t>CRRUCN 5.139 03/29/30</t>
  </si>
  <si>
    <t>1/29/2030</t>
  </si>
  <si>
    <t>227107AT6</t>
  </si>
  <si>
    <t>227107AT6 Corp</t>
  </si>
  <si>
    <t>CRRUCN 5.244 09/28/29</t>
  </si>
  <si>
    <t>7/28/2029</t>
  </si>
  <si>
    <t>22766TAB0</t>
  </si>
  <si>
    <t>22766TAB0 Corp</t>
  </si>
  <si>
    <t>CRSLNX 4.555 06/30/51</t>
  </si>
  <si>
    <t>6/30/2051</t>
  </si>
  <si>
    <t>CRSLNX</t>
  </si>
  <si>
    <t>1304957D CN Equity</t>
  </si>
  <si>
    <t>126462AG5</t>
  </si>
  <si>
    <t>126462AG5 Corp</t>
  </si>
  <si>
    <t>CRTUCN 2.371 01/06/31</t>
  </si>
  <si>
    <t>1/6/2031</t>
  </si>
  <si>
    <t>CRTUCN</t>
  </si>
  <si>
    <t>CRT-U CN Equity</t>
  </si>
  <si>
    <t>126462AH3</t>
  </si>
  <si>
    <t>126462AH3 Corp</t>
  </si>
  <si>
    <t>CRTUCN 3.029 02/05/29</t>
  </si>
  <si>
    <t>2/5/2029</t>
  </si>
  <si>
    <t>126462AD2</t>
  </si>
  <si>
    <t>126462AD2 Corp</t>
  </si>
  <si>
    <t>CRTUCN 3.289 06/01/26</t>
  </si>
  <si>
    <t>126462AE0</t>
  </si>
  <si>
    <t>126462AE0 Corp</t>
  </si>
  <si>
    <t>CRTUCN 3.469 06/16/27</t>
  </si>
  <si>
    <t>126462AF7</t>
  </si>
  <si>
    <t>126462AF7 Corp</t>
  </si>
  <si>
    <t>CRTUCN 3.865 12/07/27</t>
  </si>
  <si>
    <t>126462AK6</t>
  </si>
  <si>
    <t>126462AK6 Corp</t>
  </si>
  <si>
    <t>CRTUCN 4.292 06/09/30</t>
  </si>
  <si>
    <t>5/9/2030</t>
  </si>
  <si>
    <t>CTC/A CN Equity</t>
  </si>
  <si>
    <t>126462AJ9</t>
  </si>
  <si>
    <t>126462AJ9 Corp</t>
  </si>
  <si>
    <t>CRTUCN 5.828 06/14/28</t>
  </si>
  <si>
    <t>5/14/2028</t>
  </si>
  <si>
    <t>16141AAG8</t>
  </si>
  <si>
    <t>16141AAG8 Corp</t>
  </si>
  <si>
    <t>CSHU 3.65 05/06/28</t>
  </si>
  <si>
    <t>5/6/2028</t>
  </si>
  <si>
    <t>CSHU</t>
  </si>
  <si>
    <t>CSHu CN Equity</t>
  </si>
  <si>
    <t>16141AAF0</t>
  </si>
  <si>
    <t>16141AAF0 Corp</t>
  </si>
  <si>
    <t>CSHU 4 1/2 03/06/32</t>
  </si>
  <si>
    <t>3/6/2032</t>
  </si>
  <si>
    <t>16141AAE3</t>
  </si>
  <si>
    <t>16141AAE3 Corp</t>
  </si>
  <si>
    <t>CSHU 4.4 11/05/29</t>
  </si>
  <si>
    <t>10/5/2029</t>
  </si>
  <si>
    <t>16141AAD5</t>
  </si>
  <si>
    <t>16141AAD5 Corp</t>
  </si>
  <si>
    <t>CSHU 6 12/08/26</t>
  </si>
  <si>
    <t>12/8/2026</t>
  </si>
  <si>
    <t>CSH-U CN Equity</t>
  </si>
  <si>
    <t>136681AG8</t>
  </si>
  <si>
    <t>136681AG8 Corp</t>
  </si>
  <si>
    <t>CTCACN 5.372 09/16/30</t>
  </si>
  <si>
    <t>7/16/2030</t>
  </si>
  <si>
    <t>CTCACN</t>
  </si>
  <si>
    <t>154728AR0</t>
  </si>
  <si>
    <t>154728AR0 Corp</t>
  </si>
  <si>
    <t>CTLONE 1.323 01/29/26</t>
  </si>
  <si>
    <t>1/29/2026</t>
  </si>
  <si>
    <t>CTLONE</t>
  </si>
  <si>
    <t>1568Z CN Equity</t>
  </si>
  <si>
    <t>154728AS8</t>
  </si>
  <si>
    <t>154728AS8 Corp</t>
  </si>
  <si>
    <t>CTLONE 2.391 06/30/31</t>
  </si>
  <si>
    <t>6/30/2026</t>
  </si>
  <si>
    <t>BQ2287655</t>
  </si>
  <si>
    <t>BQ2287655 Corp</t>
  </si>
  <si>
    <t>154728AT6</t>
  </si>
  <si>
    <t>154728AT6 Corp</t>
  </si>
  <si>
    <t>CTLONE 4.648 02/07/28</t>
  </si>
  <si>
    <t>1/7/2028</t>
  </si>
  <si>
    <t>154728AU3</t>
  </si>
  <si>
    <t>154728AU3 Corp</t>
  </si>
  <si>
    <t>CTLONE 5.417 09/29/25</t>
  </si>
  <si>
    <t>9/29/2025</t>
  </si>
  <si>
    <t>154728AV1</t>
  </si>
  <si>
    <t>154728AV1 Corp</t>
  </si>
  <si>
    <t>CTLONE 5.877 11/10/26</t>
  </si>
  <si>
    <t>11/10/2026</t>
  </si>
  <si>
    <t>154728AW9</t>
  </si>
  <si>
    <t>154728AW9 Corp</t>
  </si>
  <si>
    <t>CTLONE 5.981 11/10/28</t>
  </si>
  <si>
    <t>12657ZBN2</t>
  </si>
  <si>
    <t>12657ZBN2 Corp</t>
  </si>
  <si>
    <t>CUCN 2.609 09/28/50</t>
  </si>
  <si>
    <t>9/28/2050</t>
  </si>
  <si>
    <t>CUCN</t>
  </si>
  <si>
    <t>12657ZBM4</t>
  </si>
  <si>
    <t>12657ZBM4 Corp</t>
  </si>
  <si>
    <t>CUCN 2.963 09/07/49</t>
  </si>
  <si>
    <t>9/7/2049</t>
  </si>
  <si>
    <t>12657ZBP7</t>
  </si>
  <si>
    <t>12657ZBP7 Corp</t>
  </si>
  <si>
    <t>CUCN 3.174 09/05/51</t>
  </si>
  <si>
    <t>9/5/2051</t>
  </si>
  <si>
    <t>12657ZBK8</t>
  </si>
  <si>
    <t>12657ZBK8 Corp</t>
  </si>
  <si>
    <t>CUCN 3.548 11/22/47</t>
  </si>
  <si>
    <t>11/22/2047</t>
  </si>
  <si>
    <t>12657ZBJ1</t>
  </si>
  <si>
    <t>12657ZBJ1 Corp</t>
  </si>
  <si>
    <t>CUCN 3.763 11/19/46</t>
  </si>
  <si>
    <t>11/19/2046</t>
  </si>
  <si>
    <t>12657ZAY9</t>
  </si>
  <si>
    <t>12657ZAY9 Corp</t>
  </si>
  <si>
    <t>CUCN 3.805 09/10/42</t>
  </si>
  <si>
    <t>9/10/2042</t>
  </si>
  <si>
    <t>12657ZAZ6</t>
  </si>
  <si>
    <t>12657ZAZ6 Corp</t>
  </si>
  <si>
    <t>CUCN 3.825 09/11/62</t>
  </si>
  <si>
    <t>9/11/2062</t>
  </si>
  <si>
    <t>12657ZBA0</t>
  </si>
  <si>
    <t>12657ZBA0 Corp</t>
  </si>
  <si>
    <t>CUCN 3.857 11/14/52</t>
  </si>
  <si>
    <t>11/14/2052</t>
  </si>
  <si>
    <t>12657ZBL6</t>
  </si>
  <si>
    <t>12657ZBL6 Corp</t>
  </si>
  <si>
    <t>CUCN 3.95 11/23/48</t>
  </si>
  <si>
    <t>11/23/2048</t>
  </si>
  <si>
    <t>12657ZBG7</t>
  </si>
  <si>
    <t>12657ZBG7 Corp</t>
  </si>
  <si>
    <t>CUCN 3.964 07/27/45</t>
  </si>
  <si>
    <t>7/27/2045</t>
  </si>
  <si>
    <t>12657ZBE2</t>
  </si>
  <si>
    <t>12657ZBE2 Corp</t>
  </si>
  <si>
    <t>CUCN 4.085 09/02/44</t>
  </si>
  <si>
    <t>9/2/2044</t>
  </si>
  <si>
    <t>12657ZBF9</t>
  </si>
  <si>
    <t>12657ZBF9 Corp</t>
  </si>
  <si>
    <t>CUCN 4.094 10/19/54</t>
  </si>
  <si>
    <t>10/19/2054</t>
  </si>
  <si>
    <t>12657ZBH5</t>
  </si>
  <si>
    <t>12657ZBH5 Corp</t>
  </si>
  <si>
    <t>CUCN 4.211 10/29/55</t>
  </si>
  <si>
    <t>10/29/2055</t>
  </si>
  <si>
    <t>136717BE4</t>
  </si>
  <si>
    <t>136717BE4 Corp</t>
  </si>
  <si>
    <t>CUCN 4.412 06/24/35</t>
  </si>
  <si>
    <t>3/24/2035</t>
  </si>
  <si>
    <t>12657ZAW3</t>
  </si>
  <si>
    <t>12657ZAW3 Corp</t>
  </si>
  <si>
    <t>CUCN 4.543 10/24/41</t>
  </si>
  <si>
    <t>10/24/2041</t>
  </si>
  <si>
    <t>12657ZBD4</t>
  </si>
  <si>
    <t>12657ZBD4 Corp</t>
  </si>
  <si>
    <t>CUCN 4.558 11/07/53</t>
  </si>
  <si>
    <t>11/7/2053</t>
  </si>
  <si>
    <t>12657ZAX1</t>
  </si>
  <si>
    <t>12657ZAX1 Corp</t>
  </si>
  <si>
    <t>CUCN 4.593 10/24/61</t>
  </si>
  <si>
    <t>10/24/2061</t>
  </si>
  <si>
    <t>22944CAB2</t>
  </si>
  <si>
    <t>22944CAB2 Corp</t>
  </si>
  <si>
    <t>CUCN 4.664 09/11/54</t>
  </si>
  <si>
    <t>9/11/2054</t>
  </si>
  <si>
    <t>12657ZBB8</t>
  </si>
  <si>
    <t>12657ZBB8 Corp</t>
  </si>
  <si>
    <t>CUCN 4.722 09/09/43</t>
  </si>
  <si>
    <t>3/9/2043</t>
  </si>
  <si>
    <t>12657ZBQ5</t>
  </si>
  <si>
    <t>12657ZBQ5 Corp</t>
  </si>
  <si>
    <t>CUCN 4.773 09/14/52</t>
  </si>
  <si>
    <t>3/14/2052</t>
  </si>
  <si>
    <t>136717BD6</t>
  </si>
  <si>
    <t>136717BD6 Corp</t>
  </si>
  <si>
    <t>CUCN 4.851 06/03/52</t>
  </si>
  <si>
    <t>6/3/2052</t>
  </si>
  <si>
    <t>12657ZAU7</t>
  </si>
  <si>
    <t>12657ZAU7 Corp</t>
  </si>
  <si>
    <t>CUCN 4.947 11/18/50</t>
  </si>
  <si>
    <t>11/18/2050</t>
  </si>
  <si>
    <t>12657ZAM5</t>
  </si>
  <si>
    <t>12657ZAM5 Corp</t>
  </si>
  <si>
    <t>CUCN 5.032 11/20/36</t>
  </si>
  <si>
    <t>11/20/2036</t>
  </si>
  <si>
    <t>22944CAA4</t>
  </si>
  <si>
    <t>22944CAA4 Corp</t>
  </si>
  <si>
    <t>CUCN 5.088 09/20/53</t>
  </si>
  <si>
    <t>3/20/2053</t>
  </si>
  <si>
    <t>12657ZAK9</t>
  </si>
  <si>
    <t>12657ZAK9 Corp</t>
  </si>
  <si>
    <t>CUCN 5.183 11/21/35</t>
  </si>
  <si>
    <t>11/21/2035</t>
  </si>
  <si>
    <t>12657ZAN3</t>
  </si>
  <si>
    <t>12657ZAN3 Corp</t>
  </si>
  <si>
    <t>CUCN 5.556 10/30/37</t>
  </si>
  <si>
    <t>10/30/2037</t>
  </si>
  <si>
    <t>12657ZAQ6</t>
  </si>
  <si>
    <t>12657ZAQ6 Corp</t>
  </si>
  <si>
    <t>CUCN 5.58 05/26/38</t>
  </si>
  <si>
    <t>5/26/2038</t>
  </si>
  <si>
    <t>12657ZAJ2</t>
  </si>
  <si>
    <t>12657ZAJ2 Corp</t>
  </si>
  <si>
    <t>CUCN 5.896 11/20/34</t>
  </si>
  <si>
    <t>11/20/2034</t>
  </si>
  <si>
    <t>12657ZAS2</t>
  </si>
  <si>
    <t>12657ZAS2 Corp</t>
  </si>
  <si>
    <t>CUCN 6 1/2 03/07/39</t>
  </si>
  <si>
    <t>3/7/2039</t>
  </si>
  <si>
    <t>199910AV2</t>
  </si>
  <si>
    <t>199910AV2 Corp</t>
  </si>
  <si>
    <t>CUFCN 5.95 05/05/25</t>
  </si>
  <si>
    <t>12/19/2024</t>
  </si>
  <si>
    <t>CUFCN</t>
  </si>
  <si>
    <t>CUFu CN Equity</t>
  </si>
  <si>
    <t>15135UAW9</t>
  </si>
  <si>
    <t>15135UAW9 Corp</t>
  </si>
  <si>
    <t>CVECN 2.65 01/15/32</t>
  </si>
  <si>
    <t>1/15/2032</t>
  </si>
  <si>
    <t>CVECN</t>
  </si>
  <si>
    <t>CVE CN Equity</t>
  </si>
  <si>
    <t>15135UAT6</t>
  </si>
  <si>
    <t>15135UAT6 Corp</t>
  </si>
  <si>
    <t>CVECN 3 1/2 02/07/28</t>
  </si>
  <si>
    <t>2/7/2028</t>
  </si>
  <si>
    <t>448055AS2</t>
  </si>
  <si>
    <t>448055AS2 Corp</t>
  </si>
  <si>
    <t>15135UAX7</t>
  </si>
  <si>
    <t>15135UAX7 Corp</t>
  </si>
  <si>
    <t>CVECN 3 3/4 02/15/52</t>
  </si>
  <si>
    <t>15135UAV1</t>
  </si>
  <si>
    <t>15135UAV1 Corp</t>
  </si>
  <si>
    <t>CVECN 3.55 03/12/25</t>
  </si>
  <si>
    <t>6/28/2022</t>
  </si>
  <si>
    <t>15135UAU3</t>
  </si>
  <si>
    <t>15135UAU3 Corp</t>
  </si>
  <si>
    <t>CVECN 3.6 03/10/27</t>
  </si>
  <si>
    <t>12/10/2026</t>
  </si>
  <si>
    <t>15135UAM1</t>
  </si>
  <si>
    <t>15135UAM1 Corp</t>
  </si>
  <si>
    <t>CVECN 4 1/4 04/15/27</t>
  </si>
  <si>
    <t>4/15/2027</t>
  </si>
  <si>
    <t>448055AP8</t>
  </si>
  <si>
    <t>448055AP8 Corp</t>
  </si>
  <si>
    <t>CVECN 4.4 04/15/29</t>
  </si>
  <si>
    <t>4/15/2029</t>
  </si>
  <si>
    <t>15135UAP4</t>
  </si>
  <si>
    <t>15135UAP4 Corp</t>
  </si>
  <si>
    <t>CVECN 5 1/4 06/15/37</t>
  </si>
  <si>
    <t>6/15/2037</t>
  </si>
  <si>
    <t>15135UAS8</t>
  </si>
  <si>
    <t>15135UAS8 Corp</t>
  </si>
  <si>
    <t>CVECN 5 3/8 07/15/25</t>
  </si>
  <si>
    <t>7/6/2025</t>
  </si>
  <si>
    <t>15135UAR0</t>
  </si>
  <si>
    <t>15135UAR0 Corp</t>
  </si>
  <si>
    <t>CVECN 5.4 06/15/47</t>
  </si>
  <si>
    <t>6/15/2047</t>
  </si>
  <si>
    <t>136765BF0</t>
  </si>
  <si>
    <t>136765BF0 Corp</t>
  </si>
  <si>
    <t>CWBCN 3.668 06/11/29</t>
  </si>
  <si>
    <t>6/11/2024</t>
  </si>
  <si>
    <t>CWBCN</t>
  </si>
  <si>
    <t>NA CN Equity</t>
  </si>
  <si>
    <t>136765BP8</t>
  </si>
  <si>
    <t>136765BP8 Corp</t>
  </si>
  <si>
    <t>CWBCN 5 07/31/2081</t>
  </si>
  <si>
    <t>2/20/2025</t>
  </si>
  <si>
    <t>136765BM5</t>
  </si>
  <si>
    <t>136765BM5 Corp</t>
  </si>
  <si>
    <t>CWBCN 6 04/30/2081</t>
  </si>
  <si>
    <t>25703LAB6</t>
  </si>
  <si>
    <t>25703LAB6 Corp</t>
  </si>
  <si>
    <t>DBMCN 7 1/2 09/17/29</t>
  </si>
  <si>
    <t>9/17/2027</t>
  </si>
  <si>
    <t>DBMCN</t>
  </si>
  <si>
    <t>DBM CN Equity</t>
  </si>
  <si>
    <t>25703LAE0</t>
  </si>
  <si>
    <t>25703LAE0 Corp</t>
  </si>
  <si>
    <t>9/17/2029</t>
  </si>
  <si>
    <t>FUNGED</t>
  </si>
  <si>
    <t>47788ZAH4</t>
  </si>
  <si>
    <t>47788ZAH4 Corp</t>
  </si>
  <si>
    <t>DE 1.34 09/08/27</t>
  </si>
  <si>
    <t>DE</t>
  </si>
  <si>
    <t>DE US Equity</t>
  </si>
  <si>
    <t>47788ZAJ0</t>
  </si>
  <si>
    <t>47788ZAJ0 Corp</t>
  </si>
  <si>
    <t>DE 1.63 04/09/26</t>
  </si>
  <si>
    <t>4/9/2026</t>
  </si>
  <si>
    <t>24422EWD7</t>
  </si>
  <si>
    <t>24422EWD7 Corp</t>
  </si>
  <si>
    <t>DE 2.35 03/08/27</t>
  </si>
  <si>
    <t>47788ZAF8</t>
  </si>
  <si>
    <t>47788ZAF8 Corp</t>
  </si>
  <si>
    <t>DE 2.58 10/16/26</t>
  </si>
  <si>
    <t>47788ZAM3</t>
  </si>
  <si>
    <t>47788ZAM3 Corp</t>
  </si>
  <si>
    <t>DE 2.81 01/19/29</t>
  </si>
  <si>
    <t>1/19/2029</t>
  </si>
  <si>
    <t>47788ZAT8</t>
  </si>
  <si>
    <t>47788ZAT8 Corp</t>
  </si>
  <si>
    <t>DE 3.55 06/12/29</t>
  </si>
  <si>
    <t>24422EXY0</t>
  </si>
  <si>
    <t>24422EXY0 Corp</t>
  </si>
  <si>
    <t>DE 4 1/2 01/08/27</t>
  </si>
  <si>
    <t>1/8/2027</t>
  </si>
  <si>
    <t>24422EWR6</t>
  </si>
  <si>
    <t>24422EWR6 Corp</t>
  </si>
  <si>
    <t>DE 4 3/4 01/20/28</t>
  </si>
  <si>
    <t>24422EWJ4</t>
  </si>
  <si>
    <t>24422EWJ4 Corp</t>
  </si>
  <si>
    <t>DE 4.05 09/08/25</t>
  </si>
  <si>
    <t>9/8/2025</t>
  </si>
  <si>
    <t>24422EWK1</t>
  </si>
  <si>
    <t>24422EWK1 Corp</t>
  </si>
  <si>
    <t>DE 4.15 09/15/27</t>
  </si>
  <si>
    <t>9/15/2027</t>
  </si>
  <si>
    <t>24422EXV6</t>
  </si>
  <si>
    <t>24422EXV6 Corp</t>
  </si>
  <si>
    <t>DE 4.2 07/15/27</t>
  </si>
  <si>
    <t>7/15/2027</t>
  </si>
  <si>
    <t>24422EWL9</t>
  </si>
  <si>
    <t>24422EWL9 Corp</t>
  </si>
  <si>
    <t>DE 4.35 09/15/32</t>
  </si>
  <si>
    <t>9/15/2032</t>
  </si>
  <si>
    <t>47788ZAQ4</t>
  </si>
  <si>
    <t>47788ZAQ4 Corp</t>
  </si>
  <si>
    <t>DE 4.36 01/20/27</t>
  </si>
  <si>
    <t>1/20/2027</t>
  </si>
  <si>
    <t>47788ZAS0</t>
  </si>
  <si>
    <t>47788ZAS0 Corp</t>
  </si>
  <si>
    <t>DE 4.38 07/11/28</t>
  </si>
  <si>
    <t>7/11/2028</t>
  </si>
  <si>
    <t>24422EXX2</t>
  </si>
  <si>
    <t>24422EXX2 Corp</t>
  </si>
  <si>
    <t>DE 4.4 09/08/31</t>
  </si>
  <si>
    <t>9/8/2031</t>
  </si>
  <si>
    <t>47788ZAR2</t>
  </si>
  <si>
    <t>47788ZAR2 Corp</t>
  </si>
  <si>
    <t>DE 4.63 04/04/29</t>
  </si>
  <si>
    <t>4/4/2029</t>
  </si>
  <si>
    <t>24422EXZ7</t>
  </si>
  <si>
    <t>24422EXZ7 Corp</t>
  </si>
  <si>
    <t>DE 4.65 01/07/28</t>
  </si>
  <si>
    <t>24422EWZ8</t>
  </si>
  <si>
    <t>24422EWZ8 Corp</t>
  </si>
  <si>
    <t>DE 4.7 06/10/30</t>
  </si>
  <si>
    <t>24422EWP0</t>
  </si>
  <si>
    <t>24422EWP0 Corp</t>
  </si>
  <si>
    <t>DE 4.8 01/09/26</t>
  </si>
  <si>
    <t>1/9/2026</t>
  </si>
  <si>
    <t>24422EXM6</t>
  </si>
  <si>
    <t>24422EXM6 Corp</t>
  </si>
  <si>
    <t>DE 4.85 03/05/27</t>
  </si>
  <si>
    <t xml:space="preserve"> 24422EXN4</t>
  </si>
  <si>
    <t xml:space="preserve"> 24422EXN4 Corp</t>
  </si>
  <si>
    <t>DE 4.9 03/07/31</t>
  </si>
  <si>
    <t>3/7/2031</t>
  </si>
  <si>
    <t>24422EXK0</t>
  </si>
  <si>
    <t>24422EXK0 Corp</t>
  </si>
  <si>
    <t>DE 4.95 03/06/26</t>
  </si>
  <si>
    <t>3/6/2026</t>
  </si>
  <si>
    <t>47788ZAN1</t>
  </si>
  <si>
    <t>47788ZAN1 Corp</t>
  </si>
  <si>
    <t>DE 4.95 06/14/27</t>
  </si>
  <si>
    <t>6/14/2027</t>
  </si>
  <si>
    <t>24422EXD6</t>
  </si>
  <si>
    <t>24422EXD6 Corp</t>
  </si>
  <si>
    <t>DE 5.15 09/08/26</t>
  </si>
  <si>
    <t>9/8/2026</t>
  </si>
  <si>
    <t>47788ZAP6</t>
  </si>
  <si>
    <t>47788ZAP6 Corp</t>
  </si>
  <si>
    <t>DE 5.17 09/15/28</t>
  </si>
  <si>
    <t>24422EXC8</t>
  </si>
  <si>
    <t>24422EXC8 Corp</t>
  </si>
  <si>
    <t>DE 5.3 09/08/25</t>
  </si>
  <si>
    <t>244199BL8</t>
  </si>
  <si>
    <t>244199BL8 Corp</t>
  </si>
  <si>
    <t>DE 5.45 01/16/35</t>
  </si>
  <si>
    <t>10/16/2034</t>
  </si>
  <si>
    <t>244199BM6</t>
  </si>
  <si>
    <t>244199BM6 Corp</t>
  </si>
  <si>
    <t>DE 5.7 01/19/55</t>
  </si>
  <si>
    <t>7/19/2054</t>
  </si>
  <si>
    <t>26153WAC3</t>
  </si>
  <si>
    <t>26153WAC3 Corp</t>
  </si>
  <si>
    <t>DIRUCN 1.662 12/22/25</t>
  </si>
  <si>
    <t>12/22/2025</t>
  </si>
  <si>
    <t>DIRUCN</t>
  </si>
  <si>
    <t>DIR-U CN Equity</t>
  </si>
  <si>
    <t>26153WAF6</t>
  </si>
  <si>
    <t>26153WAF6 Corp</t>
  </si>
  <si>
    <t>DIRUCN 2.057 06/17/27</t>
  </si>
  <si>
    <t>6/17/2027</t>
  </si>
  <si>
    <t>26153WAG4</t>
  </si>
  <si>
    <t>26153WAG4 Corp</t>
  </si>
  <si>
    <t>DIRUCN 2.539 12/07/26</t>
  </si>
  <si>
    <t>26153WAH2</t>
  </si>
  <si>
    <t>26153WAH2 Corp</t>
  </si>
  <si>
    <t>DIRUCN 3.968 04/13/26</t>
  </si>
  <si>
    <t>3/13/2026</t>
  </si>
  <si>
    <t>26153WAM1</t>
  </si>
  <si>
    <t>26153WAM1 Corp</t>
  </si>
  <si>
    <t>DIRUCN 4.287 07/03/30</t>
  </si>
  <si>
    <t>DIRu CN Equity</t>
  </si>
  <si>
    <t>26153WAJ8</t>
  </si>
  <si>
    <t>26153WAJ8 Corp</t>
  </si>
  <si>
    <t>DIRUCN 5.383 03/22/28</t>
  </si>
  <si>
    <t>2/22/2028</t>
  </si>
  <si>
    <t>254687FV3</t>
  </si>
  <si>
    <t>254687FV3 Corp</t>
  </si>
  <si>
    <t>DIS 1 3/4 01/13/26</t>
  </si>
  <si>
    <t>1/13/2026</t>
  </si>
  <si>
    <t>DIS</t>
  </si>
  <si>
    <t>DIS US Equity</t>
  </si>
  <si>
    <t>254687FW1</t>
  </si>
  <si>
    <t>254687FW1 Corp</t>
  </si>
  <si>
    <t>DIS 2.2 01/13/28</t>
  </si>
  <si>
    <t>254687FX9</t>
  </si>
  <si>
    <t>254687FX9 Corp</t>
  </si>
  <si>
    <t>DIS 2.65 01/13/31</t>
  </si>
  <si>
    <t>1/13/2031</t>
  </si>
  <si>
    <t>254687FU5</t>
  </si>
  <si>
    <t>254687FU5 Corp</t>
  </si>
  <si>
    <t>DIS 3.057 03/30/27</t>
  </si>
  <si>
    <t>3/30/2027</t>
  </si>
  <si>
    <t>254687FP6</t>
  </si>
  <si>
    <t>254687FP6 Corp</t>
  </si>
  <si>
    <t>DIS 3.7 03/23/27</t>
  </si>
  <si>
    <t>3/23/2027</t>
  </si>
  <si>
    <t>25675TAK3</t>
  </si>
  <si>
    <t>25675TAK3 Corp</t>
  </si>
  <si>
    <t>DOLCN 1.505 09/20/27</t>
  </si>
  <si>
    <t>DOLCN</t>
  </si>
  <si>
    <t>DOL CN Equity</t>
  </si>
  <si>
    <t>25675TAM9</t>
  </si>
  <si>
    <t>25675TAM9 Corp</t>
  </si>
  <si>
    <t>DOLCN 1.871 07/08/26</t>
  </si>
  <si>
    <t>7/8/2026</t>
  </si>
  <si>
    <t>25675TAL1</t>
  </si>
  <si>
    <t>25675TAL1 Corp</t>
  </si>
  <si>
    <t>DOLCN 2.443 07/09/29</t>
  </si>
  <si>
    <t>7/9/2029</t>
  </si>
  <si>
    <t>25675TAR8</t>
  </si>
  <si>
    <t>25675TAR8 Corp</t>
  </si>
  <si>
    <t>DOLCN 3.85 12/16/30</t>
  </si>
  <si>
    <t>11/16/2030</t>
  </si>
  <si>
    <t>25675TAN7</t>
  </si>
  <si>
    <t>135087N34</t>
  </si>
  <si>
    <t>25675TAN7 Corp</t>
  </si>
  <si>
    <t>DOLCN 5.084 10/27/25</t>
  </si>
  <si>
    <t>CAN 1 1/2 04/01/25</t>
  </si>
  <si>
    <t>10/27/2025</t>
  </si>
  <si>
    <t>25675TAP2</t>
  </si>
  <si>
    <t>25675TAP2 Corp</t>
  </si>
  <si>
    <t>DOLCN 5.165 04/26/30</t>
  </si>
  <si>
    <t>2/26/2030</t>
  </si>
  <si>
    <t>25675TAQ0</t>
  </si>
  <si>
    <t>25675TAQ0 Corp</t>
  </si>
  <si>
    <t>DOLCN 5.533 09/26/28</t>
  </si>
  <si>
    <t>26154EAB4</t>
  </si>
  <si>
    <t>26154EAB4 Corp</t>
  </si>
  <si>
    <t>DRSILL 1.82 04/01/26</t>
  </si>
  <si>
    <t>DRSILL</t>
  </si>
  <si>
    <t>#N/A Mandatory parameter [SECURITY] cannot be empty</t>
  </si>
  <si>
    <t>26154EAC2</t>
  </si>
  <si>
    <t>26154EAC2 Corp</t>
  </si>
  <si>
    <t>DRSILL 2 1/4 01/12/27</t>
  </si>
  <si>
    <t>1/12/2027</t>
  </si>
  <si>
    <t>26154EAA6</t>
  </si>
  <si>
    <t>26154EAA6 Corp</t>
  </si>
  <si>
    <t>DRSILL 2.15 09/17/25</t>
  </si>
  <si>
    <t>9/17/2025</t>
  </si>
  <si>
    <t>26154EAD0</t>
  </si>
  <si>
    <t>26154EAD0 Corp</t>
  </si>
  <si>
    <t>DRSILL 2.44 07/14/28</t>
  </si>
  <si>
    <t>7/14/2028</t>
  </si>
  <si>
    <t>26154EAF5</t>
  </si>
  <si>
    <t>26154EAF5 Corp</t>
  </si>
  <si>
    <t>DRSILL 4.507 02/12/31</t>
  </si>
  <si>
    <t>12/12/2030</t>
  </si>
  <si>
    <t>2226332D CN Equity</t>
  </si>
  <si>
    <t>26154EAE8</t>
  </si>
  <si>
    <t>26154EAE8 Corp</t>
  </si>
  <si>
    <t>DRSILL 5.111 02/12/29</t>
  </si>
  <si>
    <t>1/12/2029</t>
  </si>
  <si>
    <t>26154EAG3</t>
  </si>
  <si>
    <t>26154EAG3 Corp</t>
  </si>
  <si>
    <t>DRSILL Float 03/04/28</t>
  </si>
  <si>
    <t>3/4/2028</t>
  </si>
  <si>
    <t>233853AF7</t>
  </si>
  <si>
    <t>233853AF7 Corp</t>
  </si>
  <si>
    <t>DTRGR 2 12/14/26</t>
  </si>
  <si>
    <t>12/14/2026</t>
  </si>
  <si>
    <t>DTRGR</t>
  </si>
  <si>
    <t>DTG GR Equity</t>
  </si>
  <si>
    <t>233852AE2</t>
  </si>
  <si>
    <t>233852AE2 Corp</t>
  </si>
  <si>
    <t>DTRGR 2.46 12/15/26</t>
  </si>
  <si>
    <t>12/15/2026</t>
  </si>
  <si>
    <t>233853AM2</t>
  </si>
  <si>
    <t>233853AM2 Corp</t>
  </si>
  <si>
    <t>DTRGR 3.65 04/07/27</t>
  </si>
  <si>
    <t>233852AL6</t>
  </si>
  <si>
    <t>233852AL6 Corp</t>
  </si>
  <si>
    <t>DTRGR 4.46 09/27/27</t>
  </si>
  <si>
    <t>233852AK8</t>
  </si>
  <si>
    <t>233852AK8 Corp</t>
  </si>
  <si>
    <t>DTRGR 4.54 09/27/29</t>
  </si>
  <si>
    <t>9/27/2029</t>
  </si>
  <si>
    <t>233853BC3</t>
  </si>
  <si>
    <t>233853BC3 Corp</t>
  </si>
  <si>
    <t>DTRGR 4.95 01/13/28</t>
  </si>
  <si>
    <t>12/13/2027</t>
  </si>
  <si>
    <t>233853AV2</t>
  </si>
  <si>
    <t>233853AV2 Corp</t>
  </si>
  <si>
    <t>DTRGR 5 01/15/27</t>
  </si>
  <si>
    <t>233853AU4</t>
  </si>
  <si>
    <t>233853AU4 Corp</t>
  </si>
  <si>
    <t>DTRGR 5 1/2 09/20/33</t>
  </si>
  <si>
    <t>9/20/2033</t>
  </si>
  <si>
    <t>233853BD1</t>
  </si>
  <si>
    <t>233853BD1 Corp</t>
  </si>
  <si>
    <t>DTRGR 5 1/4 01/13/30</t>
  </si>
  <si>
    <t>12/13/2029</t>
  </si>
  <si>
    <t xml:space="preserve"> 233853AY6</t>
  </si>
  <si>
    <t xml:space="preserve"> 233853AY6 Corp</t>
  </si>
  <si>
    <t>DTRGR 5 1/8 09/25/27</t>
  </si>
  <si>
    <t>8/25/2027</t>
  </si>
  <si>
    <t>233853AZ3</t>
  </si>
  <si>
    <t>233853AZ3 Corp</t>
  </si>
  <si>
    <t>DTRGR 5 1/8 09/25/29</t>
  </si>
  <si>
    <t>8/25/2029</t>
  </si>
  <si>
    <t>233853BE9</t>
  </si>
  <si>
    <t>233853BE9 Corp</t>
  </si>
  <si>
    <t>DTRGR 5 3/8 01/13/32</t>
  </si>
  <si>
    <t>11/13/2031</t>
  </si>
  <si>
    <t>233853AW0</t>
  </si>
  <si>
    <t>233853AW0 Corp</t>
  </si>
  <si>
    <t>DTRGR 5 3/8 01/18/34</t>
  </si>
  <si>
    <t>10/18/2033</t>
  </si>
  <si>
    <t>233853BA7</t>
  </si>
  <si>
    <t>233853BA7 Corp</t>
  </si>
  <si>
    <t>DTRGR 5 3/8 06/25/34</t>
  </si>
  <si>
    <t>6/25/2034</t>
  </si>
  <si>
    <t>233853BF6</t>
  </si>
  <si>
    <t>233853BF6 Corp</t>
  </si>
  <si>
    <t>DTRGR 5 5/8 01/13/35</t>
  </si>
  <si>
    <t>10/13/2034</t>
  </si>
  <si>
    <t>233852AG7</t>
  </si>
  <si>
    <t>233852AG7 Corp</t>
  </si>
  <si>
    <t>DTRGR 5.18 09/19/25</t>
  </si>
  <si>
    <t>9/19/2025</t>
  </si>
  <si>
    <t>233852AF9</t>
  </si>
  <si>
    <t>233852AF9 Corp</t>
  </si>
  <si>
    <t>DTRGR 5.22 09/20/27</t>
  </si>
  <si>
    <t>233853AT7</t>
  </si>
  <si>
    <t>233853AT7 Corp</t>
  </si>
  <si>
    <t>DTRGR 5.4 09/20/28</t>
  </si>
  <si>
    <t>9/20/2028</t>
  </si>
  <si>
    <t>233853AS9</t>
  </si>
  <si>
    <t>233853AS9 Corp</t>
  </si>
  <si>
    <t>DTRGR 5.6 08/08/25</t>
  </si>
  <si>
    <t>8/8/2025</t>
  </si>
  <si>
    <t>233852AH5</t>
  </si>
  <si>
    <t>233852AH5 Corp</t>
  </si>
  <si>
    <t>DTRGR 5.77 09/25/28</t>
  </si>
  <si>
    <t>9/25/2028</t>
  </si>
  <si>
    <t>233852AJ1</t>
  </si>
  <si>
    <t>233852AJ1 Corp</t>
  </si>
  <si>
    <t>DTRGR 5.81 09/25/26</t>
  </si>
  <si>
    <t>26948ZAY8</t>
  </si>
  <si>
    <t>Asset Backed</t>
  </si>
  <si>
    <t>26948ZAY8 Corp</t>
  </si>
  <si>
    <t>EAGCCT 1.273 07/17/25</t>
  </si>
  <si>
    <t>7/17/2025</t>
  </si>
  <si>
    <t>EAGCCT</t>
  </si>
  <si>
    <t>751152Z CN Equity</t>
  </si>
  <si>
    <t>26948ZBB7</t>
  </si>
  <si>
    <t>26948ZBB7 Corp</t>
  </si>
  <si>
    <t>EAGCCT 1.546 06/17/26</t>
  </si>
  <si>
    <t>6/17/2026</t>
  </si>
  <si>
    <t>26948ZBP6</t>
  </si>
  <si>
    <t>26948ZBP6 Corp</t>
  </si>
  <si>
    <t>EAGCCT 3.917 06/17/30</t>
  </si>
  <si>
    <t>6/17/2030</t>
  </si>
  <si>
    <t>26948ZBE1</t>
  </si>
  <si>
    <t>26948ZBE1 Corp</t>
  </si>
  <si>
    <t>EAGCCT 4.783 07/17/27</t>
  </si>
  <si>
    <t>7/17/2027</t>
  </si>
  <si>
    <t>26948ZBL5</t>
  </si>
  <si>
    <t>26948ZBL5 Corp</t>
  </si>
  <si>
    <t>EAGCCT 4.916 06/17/29</t>
  </si>
  <si>
    <t>26948ZBH4</t>
  </si>
  <si>
    <t>26948ZBH4 Corp</t>
  </si>
  <si>
    <t>EAGCCT 5.134 06/17/28</t>
  </si>
  <si>
    <t>26948ZBM3</t>
  </si>
  <si>
    <t>26948ZBM3 Corp</t>
  </si>
  <si>
    <t>EAGCCT 5.866 06/17/29</t>
  </si>
  <si>
    <t>26948ZBJ0</t>
  </si>
  <si>
    <t>+98 vs AAAs</t>
  </si>
  <si>
    <t>26948ZBJ0 Corp</t>
  </si>
  <si>
    <t>EAGCCT 6.114 06/17/28</t>
  </si>
  <si>
    <t>26948ZBN1</t>
  </si>
  <si>
    <t>26948ZBN1 Corp</t>
  </si>
  <si>
    <t>EAGCCT 7.116 06/17/29</t>
  </si>
  <si>
    <t>26948ZBK7</t>
  </si>
  <si>
    <t>+223 VS AAAs</t>
  </si>
  <si>
    <t>26948ZBK7 Corp</t>
  </si>
  <si>
    <t>EAGCCT 7.364 06/17/28</t>
  </si>
  <si>
    <t>268317BG8</t>
  </si>
  <si>
    <t>268317BG8 Corp</t>
  </si>
  <si>
    <t>EDF 4.573 02/06/35</t>
  </si>
  <si>
    <t>EDF</t>
  </si>
  <si>
    <t>EDF FP Equity</t>
  </si>
  <si>
    <t>268317BH6</t>
  </si>
  <si>
    <t>268317BH6 Corp</t>
  </si>
  <si>
    <t>EDF 5.231 02/06/55</t>
  </si>
  <si>
    <t>2/6/2055</t>
  </si>
  <si>
    <t>268317BC7</t>
  </si>
  <si>
    <t>268317BC7 Corp</t>
  </si>
  <si>
    <t>EDF 5.379 05/17/34</t>
  </si>
  <si>
    <t>2/17/2034</t>
  </si>
  <si>
    <t>268317AY0</t>
  </si>
  <si>
    <t>268317AY0 Corp</t>
  </si>
  <si>
    <t>EDF 5.65 04/22/29</t>
  </si>
  <si>
    <t>3/22/2029</t>
  </si>
  <si>
    <t>268317BD5</t>
  </si>
  <si>
    <t>268317BD5 Corp</t>
  </si>
  <si>
    <t>EDF 5.777 05/17/54</t>
  </si>
  <si>
    <t>11/17/2053</t>
  </si>
  <si>
    <t>268317AZ7</t>
  </si>
  <si>
    <t>268317AZ7 Corp</t>
  </si>
  <si>
    <t>EDF 5.95 04/22/34</t>
  </si>
  <si>
    <t>1/22/2034</t>
  </si>
  <si>
    <t>268317AW4</t>
  </si>
  <si>
    <t xml:space="preserve"> 135087K37</t>
  </si>
  <si>
    <t>268317AW4 Corp</t>
  </si>
  <si>
    <t>EDF 5.993 05/23/30</t>
  </si>
  <si>
    <t>3/23/2030</t>
  </si>
  <si>
    <t>268317AX2</t>
  </si>
  <si>
    <t>268317AX2 Corp</t>
  </si>
  <si>
    <t>EDF 6.492 05/23/53</t>
  </si>
  <si>
    <t>11/23/2052</t>
  </si>
  <si>
    <t>291839AG3</t>
  </si>
  <si>
    <t>Insurance Sub Debt (Holdo)</t>
  </si>
  <si>
    <t>291839AG3 Corp</t>
  </si>
  <si>
    <t>ELFCN 2.024 09/24/31</t>
  </si>
  <si>
    <t>9/24/2026</t>
  </si>
  <si>
    <t>ELFCN</t>
  </si>
  <si>
    <t>ELF CN Equity</t>
  </si>
  <si>
    <t>291839AF5</t>
  </si>
  <si>
    <t>291839AF5 Corp</t>
  </si>
  <si>
    <t>ELFCN 3 5/8 04/17/2081</t>
  </si>
  <si>
    <t>4/17/2081</t>
  </si>
  <si>
    <t>291839AE8</t>
  </si>
  <si>
    <t xml:space="preserve">BY484568 </t>
  </si>
  <si>
    <t>291839AE8 Corp</t>
  </si>
  <si>
    <t>ELFCN 3.664 03/15/28</t>
  </si>
  <si>
    <t>CTB 0 02/16/23</t>
  </si>
  <si>
    <t>3/15/2023</t>
  </si>
  <si>
    <t>26857QAA9</t>
  </si>
  <si>
    <t>26857QAA9 Corp</t>
  </si>
  <si>
    <t>ELFCN 4 06/22/50</t>
  </si>
  <si>
    <t>6/22/2050</t>
  </si>
  <si>
    <t>291839AH1</t>
  </si>
  <si>
    <t>291839AH1 Corp</t>
  </si>
  <si>
    <t>ELFCN 5.503 01/13/33</t>
  </si>
  <si>
    <t>290876AE1</t>
  </si>
  <si>
    <t>290876AE1 Corp</t>
  </si>
  <si>
    <t>EMACN 4.838 05/02/30</t>
  </si>
  <si>
    <t>3/2/2030</t>
  </si>
  <si>
    <t>EMACN</t>
  </si>
  <si>
    <t>EMA CN Equity</t>
  </si>
  <si>
    <t>83357ZAL1</t>
  </si>
  <si>
    <t>83357ZAL1 Corp</t>
  </si>
  <si>
    <t>EMPACN 6.64 06/07/40</t>
  </si>
  <si>
    <t>6/7/2040</t>
  </si>
  <si>
    <t>EMPACN</t>
  </si>
  <si>
    <t>EMP/A CN Equity</t>
  </si>
  <si>
    <t>29163VAE3</t>
  </si>
  <si>
    <t>29163VAE3 Corp</t>
  </si>
  <si>
    <t>EMPRCC 7 3/8 12/15/25</t>
  </si>
  <si>
    <t>12/15/2024</t>
  </si>
  <si>
    <t>EMPRCC</t>
  </si>
  <si>
    <t>1850854D CN Equity</t>
  </si>
  <si>
    <t>29163VAJ2</t>
  </si>
  <si>
    <t>29163VAJ2 Corp</t>
  </si>
  <si>
    <t>EMPRCC 7 5/8 11/01/29</t>
  </si>
  <si>
    <t>11/1/2029</t>
  </si>
  <si>
    <t>29163VAK9</t>
  </si>
  <si>
    <t>29163VAK9 Corp</t>
  </si>
  <si>
    <t>B-</t>
  </si>
  <si>
    <t>29250NBH7</t>
  </si>
  <si>
    <t>29250NBH7 Corp</t>
  </si>
  <si>
    <t>ENBCN 1.6 10/04/26</t>
  </si>
  <si>
    <t>10/4/2026</t>
  </si>
  <si>
    <t>ENBCN</t>
  </si>
  <si>
    <t>ENB CN Equity</t>
  </si>
  <si>
    <t>29250NBF1</t>
  </si>
  <si>
    <t xml:space="preserve">91282CFF </t>
  </si>
  <si>
    <t>29250NBF1 Corp</t>
  </si>
  <si>
    <t>ENBCN 2 1/2 08/01/33</t>
  </si>
  <si>
    <t>T 2 3/4 08/15/32</t>
  </si>
  <si>
    <t>29251ZBS5</t>
  </si>
  <si>
    <t>29251ZBS5 Corp</t>
  </si>
  <si>
    <t>ENBCN 2.99 10/03/29</t>
  </si>
  <si>
    <t>10/3/2029</t>
  </si>
  <si>
    <t>29250NAZ8</t>
  </si>
  <si>
    <t>29250NAZ8 Corp</t>
  </si>
  <si>
    <t>ENBCN 3 1/8 11/15/29</t>
  </si>
  <si>
    <t>29251ZBU0</t>
  </si>
  <si>
    <t>29251ZBU0 Corp</t>
  </si>
  <si>
    <t>ENBCN 3.1 09/21/33</t>
  </si>
  <si>
    <t>9/21/2033</t>
  </si>
  <si>
    <t>29251ZBK2</t>
  </si>
  <si>
    <t>29251ZBK2 Corp</t>
  </si>
  <si>
    <t>ENBCN 3.2 06/08/27</t>
  </si>
  <si>
    <t>6/8/2027</t>
  </si>
  <si>
    <t>29250NBE4</t>
  </si>
  <si>
    <t>29250NBE4 Corp</t>
  </si>
  <si>
    <t>ENBCN 3.4 08/01/51</t>
  </si>
  <si>
    <t>8/1/2051</t>
  </si>
  <si>
    <t>29251ZCF2</t>
  </si>
  <si>
    <t>29251ZCF2 Corp</t>
  </si>
  <si>
    <t>ENBCN 3.55 02/25/28</t>
  </si>
  <si>
    <t>2/25/2028</t>
  </si>
  <si>
    <t>29251ZCG0</t>
  </si>
  <si>
    <t>29251ZCG0 Corp</t>
  </si>
  <si>
    <t>ENBCN 3.9 02/25/30</t>
  </si>
  <si>
    <t>29250NBA2</t>
  </si>
  <si>
    <t>29250NBA2 Corp</t>
  </si>
  <si>
    <t>ENBCN 4 11/15/49</t>
  </si>
  <si>
    <t>11/15/2049</t>
  </si>
  <si>
    <t>29251ZBV8</t>
  </si>
  <si>
    <t>29251ZBV8 Corp</t>
  </si>
  <si>
    <t>ENBCN 4.1 09/21/51</t>
  </si>
  <si>
    <t>9/21/2051</t>
  </si>
  <si>
    <t>29251ZCC9</t>
  </si>
  <si>
    <t>29251ZCC9 Corp</t>
  </si>
  <si>
    <t>ENBCN 4.21 02/22/30</t>
  </si>
  <si>
    <t>1/22/2030</t>
  </si>
  <si>
    <t>29251ZBB2</t>
  </si>
  <si>
    <t>29251ZBB2 Corp</t>
  </si>
  <si>
    <t>ENBCN 4.24 08/27/42</t>
  </si>
  <si>
    <t>8/27/2042</t>
  </si>
  <si>
    <t>29251ZCH8</t>
  </si>
  <si>
    <t>29251ZCH8 Corp</t>
  </si>
  <si>
    <t>ENBCN 4.56 02/25/35</t>
  </si>
  <si>
    <t>2/25/2035</t>
  </si>
  <si>
    <t>29251ZBH9</t>
  </si>
  <si>
    <t>29251ZBH9 Corp</t>
  </si>
  <si>
    <t>ENBCN 4.56 03/28/64</t>
  </si>
  <si>
    <t>3/28/2064</t>
  </si>
  <si>
    <t>29251ZBG1</t>
  </si>
  <si>
    <t>29251ZBG1 Corp</t>
  </si>
  <si>
    <t>ENBCN 4.57 03/11/44</t>
  </si>
  <si>
    <t>3/11/2044</t>
  </si>
  <si>
    <t>29250NCH6</t>
  </si>
  <si>
    <t>29250NCH6 Corp</t>
  </si>
  <si>
    <t>ENBCN 4.6 06/20/28</t>
  </si>
  <si>
    <t>5/20/2028</t>
  </si>
  <si>
    <t>29251ZCD7</t>
  </si>
  <si>
    <t>29251ZCD7 Corp</t>
  </si>
  <si>
    <t>ENBCN 4.73 08/22/34</t>
  </si>
  <si>
    <t>5/22/2034</t>
  </si>
  <si>
    <t>29251ZBR7</t>
  </si>
  <si>
    <t>29251ZBR7 Corp</t>
  </si>
  <si>
    <t>ENBCN 4.87 11/21/44</t>
  </si>
  <si>
    <t>29251ZCA3</t>
  </si>
  <si>
    <t>29251ZCA3 Corp</t>
  </si>
  <si>
    <t>ENBCN 4.9 05/26/28</t>
  </si>
  <si>
    <t>29250NCJ2</t>
  </si>
  <si>
    <t>29250NCJ2 Corp</t>
  </si>
  <si>
    <t>ENBCN 4.9 06/20/30</t>
  </si>
  <si>
    <t>29250NBJ3</t>
  </si>
  <si>
    <t xml:space="preserve">BS070923 </t>
  </si>
  <si>
    <t>29250NBJ3 Corp</t>
  </si>
  <si>
    <t>ENBCN 5 01/19/2082</t>
  </si>
  <si>
    <t>1/19/2032</t>
  </si>
  <si>
    <t>29250NCA1</t>
  </si>
  <si>
    <t>29250NCA1 Corp</t>
  </si>
  <si>
    <t>ENBCN 5 1/4 04/05/27</t>
  </si>
  <si>
    <t>29250NBC8</t>
  </si>
  <si>
    <t>29250NBC8 Corp</t>
  </si>
  <si>
    <t>ENBCN 5 3/4 07/15/2080</t>
  </si>
  <si>
    <t>29250NAT2</t>
  </si>
  <si>
    <t>29250NAT2 Corp</t>
  </si>
  <si>
    <t>ENBCN 5 3/8 09/27/2077</t>
  </si>
  <si>
    <t>29250NCC7</t>
  </si>
  <si>
    <t>29250NCC7 Corp</t>
  </si>
  <si>
    <t>ENBCN 5 5/8 04/05/34</t>
  </si>
  <si>
    <t>1/5/2034</t>
  </si>
  <si>
    <t>29250NCB9</t>
  </si>
  <si>
    <t>29250NCB9 Corp</t>
  </si>
  <si>
    <t>ENBCN 5.3 04/05/29</t>
  </si>
  <si>
    <t>3/5/2029</t>
  </si>
  <si>
    <t>29251ZCE5</t>
  </si>
  <si>
    <t>29251ZCE5 Corp</t>
  </si>
  <si>
    <t>ENBCN 5.32 08/22/54</t>
  </si>
  <si>
    <t>2/22/2054</t>
  </si>
  <si>
    <t>29251ZBZ9</t>
  </si>
  <si>
    <t>29251ZBZ9 Corp</t>
  </si>
  <si>
    <t>ENBCN 5.36 05/26/33</t>
  </si>
  <si>
    <t>2/26/2033</t>
  </si>
  <si>
    <t>29250NCK9</t>
  </si>
  <si>
    <t>29250NCK9 Corp</t>
  </si>
  <si>
    <t>ENBCN 5.55 06/20/35</t>
  </si>
  <si>
    <t>3/20/2035</t>
  </si>
  <si>
    <t>29250NBR5</t>
  </si>
  <si>
    <t>29250NBR5 Corp</t>
  </si>
  <si>
    <t>ENBCN 5.7 03/08/33</t>
  </si>
  <si>
    <t>12/8/2032</t>
  </si>
  <si>
    <t>29251ZBY2</t>
  </si>
  <si>
    <t>29251ZBY2 Corp</t>
  </si>
  <si>
    <t>ENBCN 5.7 11/09/27</t>
  </si>
  <si>
    <t>10/9/2027</t>
  </si>
  <si>
    <t>29251ZCB1</t>
  </si>
  <si>
    <t>29251ZCB1 Corp</t>
  </si>
  <si>
    <t>ENBCN 5.76 05/26/53</t>
  </si>
  <si>
    <t>11/26/2052</t>
  </si>
  <si>
    <t>29250NBW4</t>
  </si>
  <si>
    <t>29250NBW4 Corp</t>
  </si>
  <si>
    <t>ENBCN 5.9 11/15/26</t>
  </si>
  <si>
    <t>29250NCD5</t>
  </si>
  <si>
    <t>29250NCD5 Corp</t>
  </si>
  <si>
    <t>ENBCN 5.95 04/05/54</t>
  </si>
  <si>
    <t>4/5/2054</t>
  </si>
  <si>
    <t>29250NAW5</t>
  </si>
  <si>
    <t>29250NAW5 Corp</t>
  </si>
  <si>
    <t>ENBCN 6 1/4 03/01/2078</t>
  </si>
  <si>
    <t>TSFR3M</t>
  </si>
  <si>
    <t>29250NBX2</t>
  </si>
  <si>
    <t>29250NBX2 Corp</t>
  </si>
  <si>
    <t>ENBCN 6 11/15/28</t>
  </si>
  <si>
    <t>29250NAX3</t>
  </si>
  <si>
    <t>29250NAX3 Corp</t>
  </si>
  <si>
    <t>ENBCN 6 5/8 04/12/2078</t>
  </si>
  <si>
    <t>4/12/2028</t>
  </si>
  <si>
    <t>29251ZBW6</t>
  </si>
  <si>
    <t>29251ZBW6 Corp</t>
  </si>
  <si>
    <t>ENBCN 6.1 11/09/32</t>
  </si>
  <si>
    <t>29250NBY0</t>
  </si>
  <si>
    <t>29250NBY0 Corp</t>
  </si>
  <si>
    <t>ENBCN 6.2 11/15/30</t>
  </si>
  <si>
    <t>9/15/2030</t>
  </si>
  <si>
    <t>29251ZBX4</t>
  </si>
  <si>
    <t>29251ZBX4 Corp</t>
  </si>
  <si>
    <t>ENBCN 6.51 11/09/52</t>
  </si>
  <si>
    <t>5/9/2052</t>
  </si>
  <si>
    <t>29250NBZ7</t>
  </si>
  <si>
    <t>29250NBZ7 Corp</t>
  </si>
  <si>
    <t>ENBCN 6.7 11/15/53</t>
  </si>
  <si>
    <t>5/15/2053</t>
  </si>
  <si>
    <t>29250NBN4</t>
  </si>
  <si>
    <t>29250NBN4 Corp</t>
  </si>
  <si>
    <t>ENBCN 7 3/8 01/15/2083</t>
  </si>
  <si>
    <t>29250NCG8</t>
  </si>
  <si>
    <t>29250NCG8 Corp</t>
  </si>
  <si>
    <t>ENBCN 7 3/8 03/15/55</t>
  </si>
  <si>
    <t>12/15/2029</t>
  </si>
  <si>
    <t>29250NBP9</t>
  </si>
  <si>
    <t>29250NBP9 Corp</t>
  </si>
  <si>
    <t>ENBCN 7 5/8 01/15/2083</t>
  </si>
  <si>
    <t>10/15/2032</t>
  </si>
  <si>
    <t>29250NCF0</t>
  </si>
  <si>
    <t>29250NCF0 Corp</t>
  </si>
  <si>
    <t>ENBCN 7.2 06/27/54</t>
  </si>
  <si>
    <t>3/27/2034</t>
  </si>
  <si>
    <t>29250NBT1</t>
  </si>
  <si>
    <t>29250NBT1 Corp</t>
  </si>
  <si>
    <t>ENBCN 8 1/2 01/15/2084</t>
  </si>
  <si>
    <t>10/15/2033</t>
  </si>
  <si>
    <t>29250NBS3</t>
  </si>
  <si>
    <t>29250NBS3 Corp</t>
  </si>
  <si>
    <t>ENBCN 8 1/4 01/15/2084</t>
  </si>
  <si>
    <t>29250NBU8</t>
  </si>
  <si>
    <t>29250NBU8 Corp</t>
  </si>
  <si>
    <t>ENBCN 8.495 01/15/2084</t>
  </si>
  <si>
    <t>29250NBV6</t>
  </si>
  <si>
    <t>29250NBV6 Corp</t>
  </si>
  <si>
    <t>ENBCN 8.747 01/15/2084</t>
  </si>
  <si>
    <t>29251ZCJ4</t>
  </si>
  <si>
    <t>29251ZCJ4 Corp</t>
  </si>
  <si>
    <t>ENBCN Float 02/25/28</t>
  </si>
  <si>
    <t>29290ZAR1</t>
  </si>
  <si>
    <t>29290ZAR1 Corp</t>
  </si>
  <si>
    <t>ENBGAS 2 1/2 08/05/26</t>
  </si>
  <si>
    <t>8/5/2026</t>
  </si>
  <si>
    <t>ENBGAS</t>
  </si>
  <si>
    <t>29260ZAE6</t>
  </si>
  <si>
    <t>29260ZAE6 Corp</t>
  </si>
  <si>
    <t>ENBGAS 2.35 09/15/31</t>
  </si>
  <si>
    <t>9/15/2031</t>
  </si>
  <si>
    <t>29260ZAA4</t>
  </si>
  <si>
    <t>29260ZAA4 Corp</t>
  </si>
  <si>
    <t>ENBGAS 2.37 08/09/29</t>
  </si>
  <si>
    <t>8/9/2029</t>
  </si>
  <si>
    <t>90664ZAF7</t>
  </si>
  <si>
    <t>90664ZAF7 Corp</t>
  </si>
  <si>
    <t>ENBGAS 2.81 06/01/26</t>
  </si>
  <si>
    <t>90664ZAX8</t>
  </si>
  <si>
    <t>90664ZAX8 Corp</t>
  </si>
  <si>
    <t>ENBGAS 2.88 11/22/27</t>
  </si>
  <si>
    <t>11/22/2027</t>
  </si>
  <si>
    <t>29260ZAC0</t>
  </si>
  <si>
    <t>29260ZAC0 Corp</t>
  </si>
  <si>
    <t>ENBGAS 2.9 04/01/30</t>
  </si>
  <si>
    <t>4/1/2030</t>
  </si>
  <si>
    <t>29260ZAB2</t>
  </si>
  <si>
    <t>29260ZAB2 Corp</t>
  </si>
  <si>
    <t>ENBGAS 3.01 08/09/49</t>
  </si>
  <si>
    <t>8/9/2049</t>
  </si>
  <si>
    <t>90664ZAE0</t>
  </si>
  <si>
    <t>90664ZAE0 Corp</t>
  </si>
  <si>
    <t>ENBGAS 3.19 09/17/25</t>
  </si>
  <si>
    <t>29260ZAF3</t>
  </si>
  <si>
    <t>29260ZAF3 Corp</t>
  </si>
  <si>
    <t>ENBGAS 3.2 09/15/51</t>
  </si>
  <si>
    <t>9/15/2051</t>
  </si>
  <si>
    <t>29290ZAQ3</t>
  </si>
  <si>
    <t>29290ZAQ3 Corp</t>
  </si>
  <si>
    <t>ENBGAS 3.31 09/11/25</t>
  </si>
  <si>
    <t>29290ZAS9</t>
  </si>
  <si>
    <t>29290ZAS9 Corp</t>
  </si>
  <si>
    <t>ENBGAS 3.51 11/29/47</t>
  </si>
  <si>
    <t>11/29/2047</t>
  </si>
  <si>
    <t>90664ZAY6</t>
  </si>
  <si>
    <t>90664ZAY6 Corp</t>
  </si>
  <si>
    <t>ENBGAS 3.59 11/22/47</t>
  </si>
  <si>
    <t>29260ZAD8</t>
  </si>
  <si>
    <t>29260ZAD8 Corp</t>
  </si>
  <si>
    <t>ENBGAS 3.65 04/01/50</t>
  </si>
  <si>
    <t>4/1/2050</t>
  </si>
  <si>
    <t>90664ZAW0</t>
  </si>
  <si>
    <t>90664ZAW0 Corp</t>
  </si>
  <si>
    <t>ENBGAS 3.8 06/01/46</t>
  </si>
  <si>
    <t>6/1/2046</t>
  </si>
  <si>
    <t>29290ZAP5</t>
  </si>
  <si>
    <t>29290ZAP5 Corp</t>
  </si>
  <si>
    <t>ENBGAS 4 08/22/44</t>
  </si>
  <si>
    <t>8/22/2044</t>
  </si>
  <si>
    <t>29290ZAL4</t>
  </si>
  <si>
    <t>29290ZAL4 Corp</t>
  </si>
  <si>
    <t>ENBGAS 4 1/2 11/23/43</t>
  </si>
  <si>
    <t>11/23/2043</t>
  </si>
  <si>
    <t>29260ZAG1</t>
  </si>
  <si>
    <t>29260ZAG1 Corp</t>
  </si>
  <si>
    <t>ENBGAS 4.15 08/17/32</t>
  </si>
  <si>
    <t>5/17/2032</t>
  </si>
  <si>
    <t>90664ZAD2</t>
  </si>
  <si>
    <t>90664ZAD2 Corp</t>
  </si>
  <si>
    <t>ENBGAS 4.2 06/02/44</t>
  </si>
  <si>
    <t>6/2/2044</t>
  </si>
  <si>
    <t>29260ZAH9</t>
  </si>
  <si>
    <t>29260ZAH9 Corp</t>
  </si>
  <si>
    <t>ENBGAS 4.55 08/17/52</t>
  </si>
  <si>
    <t>8/17/2052</t>
  </si>
  <si>
    <t>90664ZAU4</t>
  </si>
  <si>
    <t>90664ZAU4 Corp</t>
  </si>
  <si>
    <t>ENBGAS 4.88 06/21/41</t>
  </si>
  <si>
    <t>12/21/2040</t>
  </si>
  <si>
    <t>29290ZAK6</t>
  </si>
  <si>
    <t>29290ZAK6 Corp</t>
  </si>
  <si>
    <t>ENBGAS 4.95 11/22/50</t>
  </si>
  <si>
    <t>11/22/2050</t>
  </si>
  <si>
    <t>90664ZAT7</t>
  </si>
  <si>
    <t>90664ZAT7 Corp</t>
  </si>
  <si>
    <t>ENBGAS 5.2 07/23/40</t>
  </si>
  <si>
    <t>7/23/2040</t>
  </si>
  <si>
    <t>29260ZAL0</t>
  </si>
  <si>
    <t>29260ZAL0 Corp</t>
  </si>
  <si>
    <t>ENBGAS 5.46 10/06/28</t>
  </si>
  <si>
    <t>9/6/2028</t>
  </si>
  <si>
    <t>29260ZAK2</t>
  </si>
  <si>
    <t>29260ZAK2 Corp</t>
  </si>
  <si>
    <t>ENBGAS 5.67 10/06/53</t>
  </si>
  <si>
    <t>4/6/2053</t>
  </si>
  <si>
    <t>29260ZAJ5</t>
  </si>
  <si>
    <t>29260ZAJ5 Corp</t>
  </si>
  <si>
    <t>ENBGAS 5.7 10/06/33</t>
  </si>
  <si>
    <t>7/6/2033</t>
  </si>
  <si>
    <t>29250ZAZ1</t>
  </si>
  <si>
    <t>29250ZAZ1 Corp</t>
  </si>
  <si>
    <t>ENBPIP 2.82 05/12/31</t>
  </si>
  <si>
    <t>5/12/2031</t>
  </si>
  <si>
    <t>ENBPIP</t>
  </si>
  <si>
    <t>29250ZAV0</t>
  </si>
  <si>
    <t>29250ZAV0 Corp</t>
  </si>
  <si>
    <t>ENBPIP 3 08/10/26</t>
  </si>
  <si>
    <t>8/10/2026</t>
  </si>
  <si>
    <t>29250ZAT5</t>
  </si>
  <si>
    <t>29250ZAT5 Corp</t>
  </si>
  <si>
    <t>ENBPIP 3.45 09/29/25</t>
  </si>
  <si>
    <t>29250ZAX6</t>
  </si>
  <si>
    <t>29250ZAX6 Corp</t>
  </si>
  <si>
    <t>ENBPIP 3.52 02/22/29</t>
  </si>
  <si>
    <t>11/22/2028</t>
  </si>
  <si>
    <t>29250ZAW8</t>
  </si>
  <si>
    <t>29250ZAW8 Corp</t>
  </si>
  <si>
    <t>ENBPIP 4.13 08/09/46</t>
  </si>
  <si>
    <t>8/9/2046</t>
  </si>
  <si>
    <t>29250ZBA5</t>
  </si>
  <si>
    <t>29250ZBA5 Corp</t>
  </si>
  <si>
    <t>ENBPIP 4.2 05/12/51</t>
  </si>
  <si>
    <t>5/12/2051</t>
  </si>
  <si>
    <t>29250ZAY4</t>
  </si>
  <si>
    <t>29250ZAY4 Corp</t>
  </si>
  <si>
    <t>ENBPIP 4.33 02/22/49</t>
  </si>
  <si>
    <t>2/22/2049</t>
  </si>
  <si>
    <t>29250ZAR9</t>
  </si>
  <si>
    <t>29250ZAR9 Corp</t>
  </si>
  <si>
    <t>ENBPIP 4.55 08/17/43</t>
  </si>
  <si>
    <t>8/17/2043</t>
  </si>
  <si>
    <t>29250ZAU2</t>
  </si>
  <si>
    <t>29250ZAU2 Corp</t>
  </si>
  <si>
    <t>ENBPIP 4.55 09/29/45</t>
  </si>
  <si>
    <t>9/29/2045</t>
  </si>
  <si>
    <t>29250ZAM0</t>
  </si>
  <si>
    <t>29250ZAM0 Corp</t>
  </si>
  <si>
    <t>ENBPIP 5.33 04/06/40</t>
  </si>
  <si>
    <t>4/6/2040</t>
  </si>
  <si>
    <t>29250ZBB3</t>
  </si>
  <si>
    <t>29250ZBB3 Corp</t>
  </si>
  <si>
    <t>ENBPIP 5.82 08/17/53</t>
  </si>
  <si>
    <t>2/17/2053</t>
  </si>
  <si>
    <t>29278fab6</t>
  </si>
  <si>
    <t>29278fab6 Corp</t>
  </si>
  <si>
    <t>ENGPLS 2.968 08/10/60</t>
  </si>
  <si>
    <t>8/10/2060</t>
  </si>
  <si>
    <t>ENGPLS</t>
  </si>
  <si>
    <t>6901317Z CN Equity</t>
  </si>
  <si>
    <t>293365AJ1</t>
  </si>
  <si>
    <t>293365AJ1 Corp</t>
  </si>
  <si>
    <t>ENMAXC 3.771 06/06/30</t>
  </si>
  <si>
    <t>6/6/2030</t>
  </si>
  <si>
    <t>ENMAXC</t>
  </si>
  <si>
    <t>1680Z CN Equity</t>
  </si>
  <si>
    <t>293365AD4</t>
  </si>
  <si>
    <t>293365AD4 Corp</t>
  </si>
  <si>
    <t>ENMAXC 3.836 06/05/28</t>
  </si>
  <si>
    <t>3/5/2028</t>
  </si>
  <si>
    <t>293365AG7</t>
  </si>
  <si>
    <t>293365AG7 Corp</t>
  </si>
  <si>
    <t>ENMAXC 3.876 10/18/29</t>
  </si>
  <si>
    <t>7/18/2029</t>
  </si>
  <si>
    <t>293365AH5</t>
  </si>
  <si>
    <t>293365AH5 Corp</t>
  </si>
  <si>
    <t>ENMAXC 4.695 10/09/34</t>
  </si>
  <si>
    <t>7/9/2034</t>
  </si>
  <si>
    <t>29410ZAU9</t>
  </si>
  <si>
    <t>29410ZAU9 Corp</t>
  </si>
  <si>
    <t>EPCOR 2.411 06/30/31</t>
  </si>
  <si>
    <t>EPCOR</t>
  </si>
  <si>
    <t>1431Z CN Equity</t>
  </si>
  <si>
    <t>29410ZAQ8</t>
  </si>
  <si>
    <t>29410ZAQ8 Corp</t>
  </si>
  <si>
    <t>EPCOR 2.899 05/19/50</t>
  </si>
  <si>
    <t>5/19/2050</t>
  </si>
  <si>
    <t>29410ZAP0</t>
  </si>
  <si>
    <t>29410ZAP0 Corp</t>
  </si>
  <si>
    <t>EPCOR 3.106 07/08/49</t>
  </si>
  <si>
    <t>7/8/2049</t>
  </si>
  <si>
    <t>29410ZAS4</t>
  </si>
  <si>
    <t>29410ZAS4 Corp</t>
  </si>
  <si>
    <t>EPCOR 3.287 06/28/51</t>
  </si>
  <si>
    <t>6/28/2051</t>
  </si>
  <si>
    <t>29410ZAL9</t>
  </si>
  <si>
    <t>29410ZAL9 Corp</t>
  </si>
  <si>
    <t>EPCOR 3.554 11/27/47</t>
  </si>
  <si>
    <t>11/27/2047</t>
  </si>
  <si>
    <t>29410ZAM7</t>
  </si>
  <si>
    <t>29410ZAM7 Corp</t>
  </si>
  <si>
    <t>EPCOR 3.949 11/26/48</t>
  </si>
  <si>
    <t>11/26/2048</t>
  </si>
  <si>
    <t>29410ZAK1</t>
  </si>
  <si>
    <t>29410ZAK1 Corp</t>
  </si>
  <si>
    <t>EPCOR 4.55 02/28/42</t>
  </si>
  <si>
    <t>2/28/2042</t>
  </si>
  <si>
    <t>29410ZAV7</t>
  </si>
  <si>
    <t>29410ZAV7 Corp</t>
  </si>
  <si>
    <t>EPCOR 4.725 09/02/52</t>
  </si>
  <si>
    <t>3/2/2052</t>
  </si>
  <si>
    <t>294105AC5</t>
  </si>
  <si>
    <t>294105AC5 Corp</t>
  </si>
  <si>
    <t>EPCOR 4.99 05/31/54</t>
  </si>
  <si>
    <t>11/30/2053</t>
  </si>
  <si>
    <t xml:space="preserve"> 294105AC5</t>
  </si>
  <si>
    <t xml:space="preserve"> 294105AC5 Corp</t>
  </si>
  <si>
    <t>29410ZAW5</t>
  </si>
  <si>
    <t>29410ZAW5 Corp</t>
  </si>
  <si>
    <t>EPCOR 5.326 10/03/53</t>
  </si>
  <si>
    <t>4/3/2053</t>
  </si>
  <si>
    <t>29446NAG5</t>
  </si>
  <si>
    <t>29446NAG5 Corp</t>
  </si>
  <si>
    <t>EQBCN 1.876 11/26/25</t>
  </si>
  <si>
    <t>EQBCN</t>
  </si>
  <si>
    <t>29446NAK6</t>
  </si>
  <si>
    <t>29446NAK6 Corp</t>
  </si>
  <si>
    <t>EQBCN 3.362 03/02/26</t>
  </si>
  <si>
    <t>29446NAR1</t>
  </si>
  <si>
    <t>29446NAR1 Corp</t>
  </si>
  <si>
    <t>EQBCN 3.738 05/05/28</t>
  </si>
  <si>
    <t>5/5/2028</t>
  </si>
  <si>
    <t>29446NAQ3</t>
  </si>
  <si>
    <t>29446NAQ3 Corp</t>
  </si>
  <si>
    <t>EQBCN 3.91 12/17/27</t>
  </si>
  <si>
    <t>11/17/2027</t>
  </si>
  <si>
    <t>29446NAN0</t>
  </si>
  <si>
    <t>29446NAN0 Corp</t>
  </si>
  <si>
    <t>EQBCN 3.92 09/24/26</t>
  </si>
  <si>
    <t>29446NAP5</t>
  </si>
  <si>
    <t>29446NAP5 Corp</t>
  </si>
  <si>
    <t>EQBCN 3.99 03/24/28</t>
  </si>
  <si>
    <t>3/24/2028</t>
  </si>
  <si>
    <t>29446NAM2</t>
  </si>
  <si>
    <t>29446NAM2 Corp</t>
  </si>
  <si>
    <t>EQBCN 5.16 01/11/27</t>
  </si>
  <si>
    <t>1/11/2027</t>
  </si>
  <si>
    <t>26886RAB0</t>
  </si>
  <si>
    <t>26886RAB0 Corp</t>
  </si>
  <si>
    <t>EQBCN 8 10/31/2084</t>
  </si>
  <si>
    <t>281204AB3</t>
  </si>
  <si>
    <t>281204AB3 Corp</t>
  </si>
  <si>
    <t>ERAA 3.715 05/20/51</t>
  </si>
  <si>
    <t>5/20/2051</t>
  </si>
  <si>
    <t>ERAA</t>
  </si>
  <si>
    <t>35085ZBN5</t>
  </si>
  <si>
    <t>35085ZBN5 Corp</t>
  </si>
  <si>
    <t>ETRHWY 2.43 05/04/27</t>
  </si>
  <si>
    <t>5/4/2027</t>
  </si>
  <si>
    <t>ETRHWY</t>
  </si>
  <si>
    <t>35085ZBX3</t>
  </si>
  <si>
    <t>35085ZBX3 Corp</t>
  </si>
  <si>
    <t>ETRHWY 2.59 05/25/32</t>
  </si>
  <si>
    <t>5/25/2032</t>
  </si>
  <si>
    <t>35085ZBV7</t>
  </si>
  <si>
    <t>35085ZBV7 Corp</t>
  </si>
  <si>
    <t>ETRHWY 2.84 03/07/50</t>
  </si>
  <si>
    <t>3/7/2050</t>
  </si>
  <si>
    <t>35085ZBT2</t>
  </si>
  <si>
    <t>35085ZBT2 Corp</t>
  </si>
  <si>
    <t>ETRHWY 3.14 03/06/30</t>
  </si>
  <si>
    <t>3/6/2030</t>
  </si>
  <si>
    <t>35085ZBK1</t>
  </si>
  <si>
    <t>35085ZBK1 Corp</t>
  </si>
  <si>
    <t>ETRHWY 3.3 03/27/45</t>
  </si>
  <si>
    <t>3/27/2045</t>
  </si>
  <si>
    <t>35085ZBP0</t>
  </si>
  <si>
    <t>35085ZBP0 Corp</t>
  </si>
  <si>
    <t>ETRHWY 3.43 06/01/33</t>
  </si>
  <si>
    <t>35085ZBM7</t>
  </si>
  <si>
    <t>35085ZBM7 Corp</t>
  </si>
  <si>
    <t>ETRHWY 3.6 05/21/47</t>
  </si>
  <si>
    <t>5/21/2047</t>
  </si>
  <si>
    <t>35085ZBQ8</t>
  </si>
  <si>
    <t>35085ZBQ8 Corp</t>
  </si>
  <si>
    <t>ETRHWY 3.65 09/08/44</t>
  </si>
  <si>
    <t>9/8/2044</t>
  </si>
  <si>
    <t>35085ZBU9</t>
  </si>
  <si>
    <t>35085ZBU9 Corp</t>
  </si>
  <si>
    <t>ETRHWY 3.67 03/08/49</t>
  </si>
  <si>
    <t>3/8/2049</t>
  </si>
  <si>
    <t>35085ZBS4</t>
  </si>
  <si>
    <t>35085ZBS4 Corp</t>
  </si>
  <si>
    <t>ETRHWY 3.72 05/11/48</t>
  </si>
  <si>
    <t>5/11/2048</t>
  </si>
  <si>
    <t>35085ZBL9</t>
  </si>
  <si>
    <t>35085ZBL9 Corp</t>
  </si>
  <si>
    <t>ETRHWY 3.83 05/11/46</t>
  </si>
  <si>
    <t>5/11/2046</t>
  </si>
  <si>
    <t>35085ZBG0</t>
  </si>
  <si>
    <t>35085ZBG0 Corp</t>
  </si>
  <si>
    <t>ETRHWY 3.98 09/11/52</t>
  </si>
  <si>
    <t>9/11/2052</t>
  </si>
  <si>
    <t>35085ZBF2</t>
  </si>
  <si>
    <t>35085ZBF2 Corp</t>
  </si>
  <si>
    <t>ETRHWY 4.19 04/25/42</t>
  </si>
  <si>
    <t>4/25/2042</t>
  </si>
  <si>
    <t>35085zby1</t>
  </si>
  <si>
    <t>35085zby1 Corp</t>
  </si>
  <si>
    <t>ETRHWY 4.22 02/14/28</t>
  </si>
  <si>
    <t>1/14/2028</t>
  </si>
  <si>
    <t>35085zbz8</t>
  </si>
  <si>
    <t>35085zbz8 Corp</t>
  </si>
  <si>
    <t>ETRHWY 4.45 08/14/31</t>
  </si>
  <si>
    <t>5/14/2031</t>
  </si>
  <si>
    <t>35085ZCD6</t>
  </si>
  <si>
    <t>35085ZCD6 Corp</t>
  </si>
  <si>
    <t>ETRHWY 4.45 09/11/52</t>
  </si>
  <si>
    <t>35085ZBE5</t>
  </si>
  <si>
    <t>35085ZBE5 Corp</t>
  </si>
  <si>
    <t>ETRHWY 4.45 11/15/41</t>
  </si>
  <si>
    <t>11/15/2041</t>
  </si>
  <si>
    <t>35085ZCC8</t>
  </si>
  <si>
    <t>35085ZCC8 Corp</t>
  </si>
  <si>
    <t>ETRHWY 4.54 10/09/54</t>
  </si>
  <si>
    <t>10/9/2054</t>
  </si>
  <si>
    <t>35085ZBH8</t>
  </si>
  <si>
    <t>35085ZBH8 Corp</t>
  </si>
  <si>
    <t>ETRHWY 4.68 10/07/53</t>
  </si>
  <si>
    <t>35085ZCA2</t>
  </si>
  <si>
    <t>35085ZCA2 Corp</t>
  </si>
  <si>
    <t>ETRHWY 4.86 07/31/53</t>
  </si>
  <si>
    <t>1/31/2053</t>
  </si>
  <si>
    <t>35085ZCB0</t>
  </si>
  <si>
    <t>35085ZCB0 Corp</t>
  </si>
  <si>
    <t>ETRHWY 4.89 04/04/54</t>
  </si>
  <si>
    <t>10/4/2053</t>
  </si>
  <si>
    <t>35085zam8</t>
  </si>
  <si>
    <t>35085zam8 Corp</t>
  </si>
  <si>
    <t>ETRHWY 5 3/4 02/14/36</t>
  </si>
  <si>
    <t>2/14/2036</t>
  </si>
  <si>
    <t>345397B93</t>
  </si>
  <si>
    <t>345397B93 Corp</t>
  </si>
  <si>
    <t>F 2.9 02/10/29</t>
  </si>
  <si>
    <t>2/10/2029</t>
  </si>
  <si>
    <t>F</t>
  </si>
  <si>
    <t>F US Equity</t>
  </si>
  <si>
    <t>34527ACJ7</t>
  </si>
  <si>
    <t>34527ACJ7 Corp</t>
  </si>
  <si>
    <t>F 2.961 09/16/26</t>
  </si>
  <si>
    <t>9/16/2026</t>
  </si>
  <si>
    <t>34527ADB3</t>
  </si>
  <si>
    <t>34527ADB3 Corp</t>
  </si>
  <si>
    <t>F 4.222 01/10/28</t>
  </si>
  <si>
    <t>1/10/2028</t>
  </si>
  <si>
    <t>34527ACZ1</t>
  </si>
  <si>
    <t>34527ACZ1 Corp</t>
  </si>
  <si>
    <t>F 4.613 09/13/27</t>
  </si>
  <si>
    <t>9/13/2027</t>
  </si>
  <si>
    <t>34527ADA5</t>
  </si>
  <si>
    <t>34527ADA5 Corp</t>
  </si>
  <si>
    <t>F 4.792 09/12/29</t>
  </si>
  <si>
    <t>9/12/2029</t>
  </si>
  <si>
    <t>345397F81</t>
  </si>
  <si>
    <t>345397F81 Corp</t>
  </si>
  <si>
    <t>F 5 1/8 11/05/26</t>
  </si>
  <si>
    <t>11/5/2026</t>
  </si>
  <si>
    <t>345397G49</t>
  </si>
  <si>
    <t>345397G49 Corp</t>
  </si>
  <si>
    <t>F 5 7/8 11/07/29</t>
  </si>
  <si>
    <t>11/7/2029</t>
  </si>
  <si>
    <t>34527ADC1</t>
  </si>
  <si>
    <t>34527ADC1 Corp</t>
  </si>
  <si>
    <t>F 5.046 01/09/32</t>
  </si>
  <si>
    <t>1/9/2032</t>
  </si>
  <si>
    <t>34527ACY4</t>
  </si>
  <si>
    <t>34527ACY4 Corp</t>
  </si>
  <si>
    <t>F 5.242 05/23/28</t>
  </si>
  <si>
    <t>4/23/2028</t>
  </si>
  <si>
    <t>345397G23</t>
  </si>
  <si>
    <t>345397G23 Corp</t>
  </si>
  <si>
    <t>F 5.303 09/06/29</t>
  </si>
  <si>
    <t>9/6/2029</t>
  </si>
  <si>
    <t>34527ACT5</t>
  </si>
  <si>
    <t>34527ACT5 Corp</t>
  </si>
  <si>
    <t>F 5.441 02/09/29</t>
  </si>
  <si>
    <t>34527ACW8</t>
  </si>
  <si>
    <t>34527ACW8 Corp</t>
  </si>
  <si>
    <t>F 5.581 02/22/27</t>
  </si>
  <si>
    <t>2/22/2027</t>
  </si>
  <si>
    <t>34527ACX6</t>
  </si>
  <si>
    <t>34527ACX6 Corp</t>
  </si>
  <si>
    <t>F 5.582 05/23/31</t>
  </si>
  <si>
    <t>5/23/2031</t>
  </si>
  <si>
    <t>34527ACS7</t>
  </si>
  <si>
    <t>34527ACS7 Corp</t>
  </si>
  <si>
    <t>F 5.668 02/20/30</t>
  </si>
  <si>
    <t>12/20/2029</t>
  </si>
  <si>
    <t>345397D83</t>
  </si>
  <si>
    <t>345397D83 Corp</t>
  </si>
  <si>
    <t>F 5.8 03/05/27</t>
  </si>
  <si>
    <t>2/5/2027</t>
  </si>
  <si>
    <t>345397E58</t>
  </si>
  <si>
    <t>345397E58 Corp</t>
  </si>
  <si>
    <t>F 5.8 03/08/29</t>
  </si>
  <si>
    <t>345397E74</t>
  </si>
  <si>
    <t>345397E74 Corp</t>
  </si>
  <si>
    <t>F 5.85 05/17/27</t>
  </si>
  <si>
    <t>4/17/2027</t>
  </si>
  <si>
    <t>345397G56</t>
  </si>
  <si>
    <t>345397G56 Corp</t>
  </si>
  <si>
    <t>F 6 1/2 02/07/35</t>
  </si>
  <si>
    <t>2/7/2035</t>
  </si>
  <si>
    <t>345397E66</t>
  </si>
  <si>
    <t>345397E66 Corp</t>
  </si>
  <si>
    <t>F 6 1/8 03/08/34</t>
  </si>
  <si>
    <t>3/8/2034</t>
  </si>
  <si>
    <t>345397E25</t>
  </si>
  <si>
    <t>345397E25 Corp</t>
  </si>
  <si>
    <t>F 6.05 03/05/31</t>
  </si>
  <si>
    <t>3/5/2031</t>
  </si>
  <si>
    <t>34527ACN8</t>
  </si>
  <si>
    <t>34527ACN8 Corp</t>
  </si>
  <si>
    <t>F 6.326 11/10/26</t>
  </si>
  <si>
    <t>34527ACP3</t>
  </si>
  <si>
    <t>34527ACP3 Corp</t>
  </si>
  <si>
    <t>F 6.382 11/10/28</t>
  </si>
  <si>
    <t>34527ACK4</t>
  </si>
  <si>
    <t>34527ACK4 Corp</t>
  </si>
  <si>
    <t>F 6.777 09/15/25</t>
  </si>
  <si>
    <t>9/15/2025</t>
  </si>
  <si>
    <t>345397D59</t>
  </si>
  <si>
    <t>345397D59 Corp</t>
  </si>
  <si>
    <t>F 6.798 11/07/28</t>
  </si>
  <si>
    <t>10/7/2028</t>
  </si>
  <si>
    <t>345397C92</t>
  </si>
  <si>
    <t>345397C92 Corp</t>
  </si>
  <si>
    <t>F 6.8 05/12/28</t>
  </si>
  <si>
    <t>345397C43</t>
  </si>
  <si>
    <t>345397C43 Corp</t>
  </si>
  <si>
    <t>F 6.95 03/06/26</t>
  </si>
  <si>
    <t>2/6/2026</t>
  </si>
  <si>
    <t>345397D26</t>
  </si>
  <si>
    <t>345397D26 Corp</t>
  </si>
  <si>
    <t>F 6.95 06/10/26</t>
  </si>
  <si>
    <t>5/10/2026</t>
  </si>
  <si>
    <t>34527ACL2</t>
  </si>
  <si>
    <t>34527ACL2 Corp</t>
  </si>
  <si>
    <t>F 7 02/10/26</t>
  </si>
  <si>
    <t>2/10/2026</t>
  </si>
  <si>
    <t>34527ACM0</t>
  </si>
  <si>
    <t>34527ACM0 Corp</t>
  </si>
  <si>
    <t>F 7 3/8 05/12/26</t>
  </si>
  <si>
    <t>5/12/2026</t>
  </si>
  <si>
    <t>345397D67</t>
  </si>
  <si>
    <t>345397D67 Corp</t>
  </si>
  <si>
    <t>F 7.122 11/07/33</t>
  </si>
  <si>
    <t>8/7/2033</t>
  </si>
  <si>
    <t>31890BAA1</t>
  </si>
  <si>
    <t>31890BAA1 Corp</t>
  </si>
  <si>
    <t>FCRCN 3.447 03/01/28</t>
  </si>
  <si>
    <t>FCRCN</t>
  </si>
  <si>
    <t>FCR-U CN Equity</t>
  </si>
  <si>
    <t>31943BBZ2</t>
  </si>
  <si>
    <t>31943BBZ2 Corp</t>
  </si>
  <si>
    <t>FCRCN 3.456 01/22/27</t>
  </si>
  <si>
    <t>11/22/2026</t>
  </si>
  <si>
    <t>31943BBX7</t>
  </si>
  <si>
    <t>31943BBX7 Corp</t>
  </si>
  <si>
    <t>FCRCN 3.604 05/06/26</t>
  </si>
  <si>
    <t>31943BBY5</t>
  </si>
  <si>
    <t>31943BBY5 Corp</t>
  </si>
  <si>
    <t>FCRCN 3.753 07/12/27</t>
  </si>
  <si>
    <t>4/12/2027</t>
  </si>
  <si>
    <t>31943BBW9</t>
  </si>
  <si>
    <t>31943BBW9 Corp</t>
  </si>
  <si>
    <t>FCRCN 4.323 07/31/25</t>
  </si>
  <si>
    <t>7/31/2025</t>
  </si>
  <si>
    <t>31890BAD5</t>
  </si>
  <si>
    <t>31890BAD5 Corp</t>
  </si>
  <si>
    <t>FCRCN 4.513 06/03/30</t>
  </si>
  <si>
    <t>5/3/2030</t>
  </si>
  <si>
    <t>FCRu CN Equity</t>
  </si>
  <si>
    <t>31890BAE3</t>
  </si>
  <si>
    <t>31890BAE3 Corp</t>
  </si>
  <si>
    <t>FCRCN 4.832 06/13/33</t>
  </si>
  <si>
    <t>3/13/2033</t>
  </si>
  <si>
    <t>31890BAC7</t>
  </si>
  <si>
    <t>31890BAC7 Corp</t>
  </si>
  <si>
    <t>FCRCN 5.455 06/12/32</t>
  </si>
  <si>
    <t>3/12/2032</t>
  </si>
  <si>
    <t>31890BAB9</t>
  </si>
  <si>
    <t>31890BAB9 Corp</t>
  </si>
  <si>
    <t>FCRCN 5.572 03/01/31</t>
  </si>
  <si>
    <t>1/1/2031</t>
  </si>
  <si>
    <t>31446VAA6</t>
  </si>
  <si>
    <t xml:space="preserve">EC463592 </t>
  </si>
  <si>
    <t>31446VAA6 Corp</t>
  </si>
  <si>
    <t>FENPCL 2.501 07/31/38</t>
  </si>
  <si>
    <t>7/31/2038</t>
  </si>
  <si>
    <t>FENPCL</t>
  </si>
  <si>
    <t>1738436D CN Equity</t>
  </si>
  <si>
    <t>31446VAB4</t>
  </si>
  <si>
    <t xml:space="preserve">EK303477 </t>
  </si>
  <si>
    <t>31446VAB4 Corp</t>
  </si>
  <si>
    <t>FENPCL 3.045 01/31/54</t>
  </si>
  <si>
    <t>1/31/2054</t>
  </si>
  <si>
    <t>303901BJ0</t>
  </si>
  <si>
    <t>303901BJ0 Corp</t>
  </si>
  <si>
    <t>FFHCN 3 3/8 03/03/31</t>
  </si>
  <si>
    <t>3/3/2031</t>
  </si>
  <si>
    <t>FFHCN</t>
  </si>
  <si>
    <t>FFH CN Equity</t>
  </si>
  <si>
    <t>303901BG6</t>
  </si>
  <si>
    <t>303901BG6 Corp</t>
  </si>
  <si>
    <t>FFHCN 3.95 03/03/31</t>
  </si>
  <si>
    <t>303901AZ5</t>
  </si>
  <si>
    <t>303901AZ5 Corp</t>
  </si>
  <si>
    <t>FFHCN 4 1/4 12/06/27</t>
  </si>
  <si>
    <t>9/6/2027</t>
  </si>
  <si>
    <t>303901BF8</t>
  </si>
  <si>
    <t>303901BF8 Corp</t>
  </si>
  <si>
    <t>FFHCN 4 5/8 04/29/30</t>
  </si>
  <si>
    <t>4/29/2030</t>
  </si>
  <si>
    <t>303901BD3</t>
  </si>
  <si>
    <t>303901BD3 Corp</t>
  </si>
  <si>
    <t>FFHCN 4.23 06/14/29</t>
  </si>
  <si>
    <t>3/14/2029</t>
  </si>
  <si>
    <t>303901AY8</t>
  </si>
  <si>
    <t>303901AY8 Corp</t>
  </si>
  <si>
    <t>FFHCN 4.7 12/16/26</t>
  </si>
  <si>
    <t>303901BT8</t>
  </si>
  <si>
    <t>303901BT8 Corp</t>
  </si>
  <si>
    <t>FFHCN 4.73 11/22/34</t>
  </si>
  <si>
    <t>8/22/2034</t>
  </si>
  <si>
    <t>303901BB7</t>
  </si>
  <si>
    <t>303901BB7 Corp</t>
  </si>
  <si>
    <t>FFHCN 4.85 04/17/28</t>
  </si>
  <si>
    <t>303901AW2</t>
  </si>
  <si>
    <t>303901AW2 Corp</t>
  </si>
  <si>
    <t>FFHCN 4.95 03/03/25</t>
  </si>
  <si>
    <t>3/15/2024</t>
  </si>
  <si>
    <t>303901BV3</t>
  </si>
  <si>
    <t>303901BV3 Corp</t>
  </si>
  <si>
    <t>FFHCN 5 3/4 05/20/35</t>
  </si>
  <si>
    <t>2/20/2035</t>
  </si>
  <si>
    <t>303901BK7</t>
  </si>
  <si>
    <t>303901BK7 Corp</t>
  </si>
  <si>
    <t>FFHCN 5 5/8 08/16/32</t>
  </si>
  <si>
    <t>8/16/2032</t>
  </si>
  <si>
    <t>303901BS0</t>
  </si>
  <si>
    <t>303901BS0 Corp</t>
  </si>
  <si>
    <t>FFHCN 5.23 11/23/54</t>
  </si>
  <si>
    <t>5/23/2054</t>
  </si>
  <si>
    <t>303901BW1</t>
  </si>
  <si>
    <t>303901BW1 Corp</t>
  </si>
  <si>
    <t>FFHCN 6 1/2 05/20/55</t>
  </si>
  <si>
    <t>11/20/2054</t>
  </si>
  <si>
    <t>303901BM3</t>
  </si>
  <si>
    <t>303901BM3 Corp</t>
  </si>
  <si>
    <t>FFHCN 6 12/07/33</t>
  </si>
  <si>
    <t>9/7/2033</t>
  </si>
  <si>
    <t>33749WAC0</t>
  </si>
  <si>
    <t>33749WAC0 Corp</t>
  </si>
  <si>
    <t>FIRWST 4.252 03/24/27</t>
  </si>
  <si>
    <t>3/24/2027</t>
  </si>
  <si>
    <t>FIRWST</t>
  </si>
  <si>
    <t>1358601D CN Equity</t>
  </si>
  <si>
    <t>33749WAB2</t>
  </si>
  <si>
    <t>33749WAB2 Corp</t>
  </si>
  <si>
    <t>FIRWST 9.186 08/09/33</t>
  </si>
  <si>
    <t>33564PAD5</t>
  </si>
  <si>
    <t>Mortgage Provider</t>
  </si>
  <si>
    <t>33564PAD5 Corp</t>
  </si>
  <si>
    <t>FNCN 2.961 11/17/25</t>
  </si>
  <si>
    <t>11/17/2025</t>
  </si>
  <si>
    <t>FNCN</t>
  </si>
  <si>
    <t>FN CN Equity</t>
  </si>
  <si>
    <t>33564PAF0</t>
  </si>
  <si>
    <t>33564PAF0 Corp</t>
  </si>
  <si>
    <t>FNCN 6.261 11/01/27</t>
  </si>
  <si>
    <t>33564PAE3</t>
  </si>
  <si>
    <t>33564PAE3 Corp</t>
  </si>
  <si>
    <t>FNCN 7.293 09/08/26</t>
  </si>
  <si>
    <t>34960VAU2</t>
  </si>
  <si>
    <t>34960VAU2 Corp</t>
  </si>
  <si>
    <t>FORTFD 1.964 10/23/26</t>
  </si>
  <si>
    <t>10/23/2026</t>
  </si>
  <si>
    <t>FORTFD</t>
  </si>
  <si>
    <t>34960VBD9</t>
  </si>
  <si>
    <t>34960VBD9 Corp</t>
  </si>
  <si>
    <t>FORTFD 4.419 12/23/27</t>
  </si>
  <si>
    <t>12/23/2027</t>
  </si>
  <si>
    <t>31447FAA0</t>
  </si>
  <si>
    <t>31447FAA0 Corp</t>
  </si>
  <si>
    <t>FRECEN 3.365 02/28/51</t>
  </si>
  <si>
    <t>2/28/2051</t>
  </si>
  <si>
    <t>FRECEN</t>
  </si>
  <si>
    <t>1724828D CN Equity</t>
  </si>
  <si>
    <t>30324RAA4</t>
  </si>
  <si>
    <t>30324RAA4 Corp</t>
  </si>
  <si>
    <t>FRHYDR 3.357 05/15/33</t>
  </si>
  <si>
    <t>5/15/2033</t>
  </si>
  <si>
    <t>FRHYDR</t>
  </si>
  <si>
    <t>1575492D CN Equity</t>
  </si>
  <si>
    <t>30324RAB2</t>
  </si>
  <si>
    <t>30324RAB2 Corp</t>
  </si>
  <si>
    <t>FRHYDR 3.52 05/15/38</t>
  </si>
  <si>
    <t>5/15/2038</t>
  </si>
  <si>
    <t>454015AA6</t>
  </si>
  <si>
    <t>454015AA6 Corp</t>
  </si>
  <si>
    <t>FRSTRS 2.885 10/15/35</t>
  </si>
  <si>
    <t>10/15/2030</t>
  </si>
  <si>
    <t>FRSTRS</t>
  </si>
  <si>
    <t>1651Z CN Equity</t>
  </si>
  <si>
    <t>31660AAB9</t>
  </si>
  <si>
    <t xml:space="preserve">BY484579 </t>
  </si>
  <si>
    <t>31660AAB9 Corp</t>
  </si>
  <si>
    <t>FSZCN 5.6 07/31/24</t>
  </si>
  <si>
    <t>CTB 0 08/17/23</t>
  </si>
  <si>
    <t>7/31/2023</t>
  </si>
  <si>
    <t>FSZCN</t>
  </si>
  <si>
    <t>FSZ CN Equity</t>
  </si>
  <si>
    <t>349553AP2</t>
  </si>
  <si>
    <t>349553AP2 Corp</t>
  </si>
  <si>
    <t>FTSCN 2.18 05/15/28</t>
  </si>
  <si>
    <t>FTSCN</t>
  </si>
  <si>
    <t>FTS CN Equity</t>
  </si>
  <si>
    <t>34959ZAL6</t>
  </si>
  <si>
    <t>34959ZAL6 Corp</t>
  </si>
  <si>
    <t>FTSCN 2.42 07/18/31</t>
  </si>
  <si>
    <t>7/18/2031</t>
  </si>
  <si>
    <t>34959ZAK8</t>
  </si>
  <si>
    <t>34959ZAK8 Corp</t>
  </si>
  <si>
    <t>FTSCN 2.54 07/13/50</t>
  </si>
  <si>
    <t>7/13/2050</t>
  </si>
  <si>
    <t>34959ZAC6</t>
  </si>
  <si>
    <t>34959ZAC6 Corp</t>
  </si>
  <si>
    <t>FTSCN 2.58 04/08/26</t>
  </si>
  <si>
    <t>4/8/2026</t>
  </si>
  <si>
    <t>34957ZAY0</t>
  </si>
  <si>
    <t>34957ZAY0 Corp</t>
  </si>
  <si>
    <t>FTSCN 2.632 06/08/51</t>
  </si>
  <si>
    <t>6/8/2051</t>
  </si>
  <si>
    <t>34959ZAJ1</t>
  </si>
  <si>
    <t>34959ZAJ1 Corp</t>
  </si>
  <si>
    <t>FTSCN 2.82 08/09/49</t>
  </si>
  <si>
    <t>34959ZAB8</t>
  </si>
  <si>
    <t>34959ZAB8 Corp</t>
  </si>
  <si>
    <t>FTSCN 3 3/8 04/13/45</t>
  </si>
  <si>
    <t>4/13/2045</t>
  </si>
  <si>
    <t>34958ZAE3</t>
  </si>
  <si>
    <t>34958ZAE3 Corp</t>
  </si>
  <si>
    <t>FTSCN 3.12 05/11/50</t>
  </si>
  <si>
    <t>5/11/2050</t>
  </si>
  <si>
    <t>34957ZAV6</t>
  </si>
  <si>
    <t>34957ZAV6 Corp</t>
  </si>
  <si>
    <t>FTSCN 3.34 09/21/46</t>
  </si>
  <si>
    <t>9/21/2046</t>
  </si>
  <si>
    <t>65135PAF2</t>
  </si>
  <si>
    <t>65135PAF2 Corp</t>
  </si>
  <si>
    <t>FTSCN 3.608 04/20/60</t>
  </si>
  <si>
    <t>4/20/2060</t>
  </si>
  <si>
    <t>34959ZAE2</t>
  </si>
  <si>
    <t>34959ZAE2 Corp</t>
  </si>
  <si>
    <t>FTSCN 3.67 04/09/46</t>
  </si>
  <si>
    <t>4/9/2046</t>
  </si>
  <si>
    <t>34957ZAW4</t>
  </si>
  <si>
    <t>34957ZAW4 Corp</t>
  </si>
  <si>
    <t>FTSCN 3.672 09/09/47</t>
  </si>
  <si>
    <t>9/9/2047</t>
  </si>
  <si>
    <t>34959ZAG7</t>
  </si>
  <si>
    <t>34959ZAG7 Corp</t>
  </si>
  <si>
    <t>FTSCN 3.69 10/30/47</t>
  </si>
  <si>
    <t>10/30/2047</t>
  </si>
  <si>
    <t>34957ZAX2</t>
  </si>
  <si>
    <t>34957ZAX2 Corp</t>
  </si>
  <si>
    <t>FTSCN 3.734 09/18/48</t>
  </si>
  <si>
    <t>9/18/2048</t>
  </si>
  <si>
    <t>34959ZAF9</t>
  </si>
  <si>
    <t>34959ZAF9 Corp</t>
  </si>
  <si>
    <t>FTSCN 3.78 03/06/47</t>
  </si>
  <si>
    <t>3/6/2047</t>
  </si>
  <si>
    <t>34959ZAH5</t>
  </si>
  <si>
    <t>34959ZAH5 Corp</t>
  </si>
  <si>
    <t>FTSCN 3.85 12/07/48</t>
  </si>
  <si>
    <t>12/7/2048</t>
  </si>
  <si>
    <t>34957ZAQ7</t>
  </si>
  <si>
    <t>34957ZAQ7 Corp</t>
  </si>
  <si>
    <t>FTSCN 3.98 10/23/52</t>
  </si>
  <si>
    <t>10/23/2052</t>
  </si>
  <si>
    <t>34958ZAC7</t>
  </si>
  <si>
    <t>34958ZAC7 Corp</t>
  </si>
  <si>
    <t>FTSCN 4 10/28/44</t>
  </si>
  <si>
    <t>10/28/2044</t>
  </si>
  <si>
    <t>349553AT4</t>
  </si>
  <si>
    <t>349553AT4 Corp</t>
  </si>
  <si>
    <t>FTSCN 4.09 03/26/32</t>
  </si>
  <si>
    <t>3/26/2032</t>
  </si>
  <si>
    <t>34958ZAF0</t>
  </si>
  <si>
    <t>34958ZAF0 Corp</t>
  </si>
  <si>
    <t>FTSCN 4.16 03/14/52</t>
  </si>
  <si>
    <t>349553AS6</t>
  </si>
  <si>
    <t>349553AS6 Corp</t>
  </si>
  <si>
    <t>FTSCN 4.171 09/09/31</t>
  </si>
  <si>
    <t>7/9/2031</t>
  </si>
  <si>
    <t>65135PAG0</t>
  </si>
  <si>
    <t>65135PAG0 Corp</t>
  </si>
  <si>
    <t>FTSCN 4.198 04/27/52</t>
  </si>
  <si>
    <t>4/27/2052</t>
  </si>
  <si>
    <t>34957ZAU8</t>
  </si>
  <si>
    <t>34957ZAU8 Corp</t>
  </si>
  <si>
    <t>FTSCN 4.27 09/22/45</t>
  </si>
  <si>
    <t>349553AQ0</t>
  </si>
  <si>
    <t>349553AQ0 Corp</t>
  </si>
  <si>
    <t>FTSCN 4.431 05/31/29</t>
  </si>
  <si>
    <t>3/31/2029</t>
  </si>
  <si>
    <t>34957ZAP9</t>
  </si>
  <si>
    <t>34957ZAP9 Corp</t>
  </si>
  <si>
    <t>FTSCN 4.54 10/18/41</t>
  </si>
  <si>
    <t>10/18/2041</t>
  </si>
  <si>
    <t>34957ZAZ7</t>
  </si>
  <si>
    <t>34957ZAZ7 Corp</t>
  </si>
  <si>
    <t>FTSCN 4.618 05/30/52</t>
  </si>
  <si>
    <t>5/30/2052</t>
  </si>
  <si>
    <t>34959ZAM4</t>
  </si>
  <si>
    <t>34959ZAM4 Corp</t>
  </si>
  <si>
    <t>FTSCN 4.67 11/28/52</t>
  </si>
  <si>
    <t>11/28/2052</t>
  </si>
  <si>
    <t>34957ZAN4</t>
  </si>
  <si>
    <t>34957ZAN4 Corp</t>
  </si>
  <si>
    <t>FTSCN 4.8 10/27/50</t>
  </si>
  <si>
    <t>10/27/2050</t>
  </si>
  <si>
    <t>34957ZAR5</t>
  </si>
  <si>
    <t>34957ZAR5 Corp</t>
  </si>
  <si>
    <t>FTSCN 4.85 09/11/43</t>
  </si>
  <si>
    <t>3/11/2043</t>
  </si>
  <si>
    <t>34957ZBA1</t>
  </si>
  <si>
    <t>34957ZBA1 Corp</t>
  </si>
  <si>
    <t>FTSCN 4.862 05/26/53</t>
  </si>
  <si>
    <t>34957EAD3</t>
  </si>
  <si>
    <t>34957EAD3 Corp</t>
  </si>
  <si>
    <t>FTSCN 4.897 05/27/54</t>
  </si>
  <si>
    <t>11/27/2053</t>
  </si>
  <si>
    <t>34957UAD7</t>
  </si>
  <si>
    <t>34957UAD7 Corp</t>
  </si>
  <si>
    <t>FTSCN 4.92 08/12/54</t>
  </si>
  <si>
    <t>2/12/2054</t>
  </si>
  <si>
    <t>349553AR8</t>
  </si>
  <si>
    <t>349553AR8 Corp</t>
  </si>
  <si>
    <t>FTSCN 5.677 11/08/33</t>
  </si>
  <si>
    <t>8/8/2033</t>
  </si>
  <si>
    <t>318071AF4</t>
  </si>
  <si>
    <t>318071AF4 Corp</t>
  </si>
  <si>
    <t>FTTCN 2.626 08/14/26</t>
  </si>
  <si>
    <t>8/14/2026</t>
  </si>
  <si>
    <t>FTTCN</t>
  </si>
  <si>
    <t>FTT CN Equity</t>
  </si>
  <si>
    <t>318071AG2</t>
  </si>
  <si>
    <t>318071AG2 Corp</t>
  </si>
  <si>
    <t>FTTCN 4.445 05/16/28</t>
  </si>
  <si>
    <t>4/16/2028</t>
  </si>
  <si>
    <t>318071AJ6</t>
  </si>
  <si>
    <t>318071AJ6 Corp</t>
  </si>
  <si>
    <t>FTTCN 4.778 02/13/29</t>
  </si>
  <si>
    <t>1/13/2029</t>
  </si>
  <si>
    <t>31807ZAL6</t>
  </si>
  <si>
    <t>31807ZAL6 Corp</t>
  </si>
  <si>
    <t>FTTCN 5.077 06/13/42</t>
  </si>
  <si>
    <t>6/13/2042</t>
  </si>
  <si>
    <t>389914AG7</t>
  </si>
  <si>
    <t>389914AG7 Corp</t>
  </si>
  <si>
    <t>GCCN 5 1/4 12/31/26</t>
  </si>
  <si>
    <t>9/23/2021</t>
  </si>
  <si>
    <t>GCCN</t>
  </si>
  <si>
    <t>1896445D US Equity</t>
  </si>
  <si>
    <t>37482ZAB7</t>
  </si>
  <si>
    <t>37482ZAB7 Corp</t>
  </si>
  <si>
    <t>GEICN 2.45 07/14/25</t>
  </si>
  <si>
    <t>GEICN</t>
  </si>
  <si>
    <t>GEI CN Equity</t>
  </si>
  <si>
    <t>37482ZAC5</t>
  </si>
  <si>
    <t>37482ZAC5 Corp</t>
  </si>
  <si>
    <t>GEICN 2.85 07/14/27</t>
  </si>
  <si>
    <t>7/14/2027</t>
  </si>
  <si>
    <t>37482ZAA9</t>
  </si>
  <si>
    <t>37482ZAA9 Corp</t>
  </si>
  <si>
    <t>GEICN 3.6 09/17/29</t>
  </si>
  <si>
    <t>374825AL1</t>
  </si>
  <si>
    <t>374825AL1 Corp</t>
  </si>
  <si>
    <t>GEICN 4.45 11/12/31</t>
  </si>
  <si>
    <t>9/12/2031</t>
  </si>
  <si>
    <t>374825AJ6</t>
  </si>
  <si>
    <t xml:space="preserve">AT758772 </t>
  </si>
  <si>
    <t>374825AJ6 Corp</t>
  </si>
  <si>
    <t>GEICN 5 1/4 12/22/2080</t>
  </si>
  <si>
    <t>12/22/2030</t>
  </si>
  <si>
    <t>37482ZAF8</t>
  </si>
  <si>
    <t>37482ZAF8 Corp</t>
  </si>
  <si>
    <t>GEICN 5 3/4 07/12/33</t>
  </si>
  <si>
    <t>4/12/2033</t>
  </si>
  <si>
    <t>37482ZAD3</t>
  </si>
  <si>
    <t>37482ZAD3 Corp</t>
  </si>
  <si>
    <t>GEICN 5.8 07/12/26</t>
  </si>
  <si>
    <t>11/12/2024</t>
  </si>
  <si>
    <t>37482ZAE1</t>
  </si>
  <si>
    <t>37482ZAE1 Corp</t>
  </si>
  <si>
    <t>GEICN 6.2 07/12/53</t>
  </si>
  <si>
    <t>1/12/2053</t>
  </si>
  <si>
    <t xml:space="preserve"> 374825AK3</t>
  </si>
  <si>
    <t xml:space="preserve"> 374825AK3 Corp</t>
  </si>
  <si>
    <t>GEICN 8.7 07/12/2083</t>
  </si>
  <si>
    <t>7/12/2028</t>
  </si>
  <si>
    <t>12532HAA2</t>
  </si>
  <si>
    <t>12532HAA2 Corp</t>
  </si>
  <si>
    <t>GIBACN 1.45 09/14/26</t>
  </si>
  <si>
    <t>9/14/2026</t>
  </si>
  <si>
    <t>GIBACN</t>
  </si>
  <si>
    <t>GIB/A CN Equity</t>
  </si>
  <si>
    <t>12532HAG9</t>
  </si>
  <si>
    <t>12532HAG9 Corp</t>
  </si>
  <si>
    <t>GIBACN 2.1 09/18/28</t>
  </si>
  <si>
    <t>9/18/2028</t>
  </si>
  <si>
    <t>12532HAD6</t>
  </si>
  <si>
    <t>12532HAD6 Corp</t>
  </si>
  <si>
    <t>GIBACN 2.3 09/14/31</t>
  </si>
  <si>
    <t>9/14/2031</t>
  </si>
  <si>
    <t>12532HAH7</t>
  </si>
  <si>
    <t>12532HAH7 Corp</t>
  </si>
  <si>
    <t>GIBACN 3.987 09/07/27</t>
  </si>
  <si>
    <t>12532HAJ3</t>
  </si>
  <si>
    <t>12532HAJ3 Corp</t>
  </si>
  <si>
    <t>GIBACN 4.147 09/05/29</t>
  </si>
  <si>
    <t>8/5/2029</t>
  </si>
  <si>
    <t>12532HAK0</t>
  </si>
  <si>
    <t>12532HAK0 Corp</t>
  </si>
  <si>
    <t>GIBACN 4.95 03/14/30</t>
  </si>
  <si>
    <t>2/14/2030</t>
  </si>
  <si>
    <t>375916AD5</t>
  </si>
  <si>
    <t>375916AD5 Corp</t>
  </si>
  <si>
    <t>GILCN 3.63 03/13/28</t>
  </si>
  <si>
    <t>3/13/2028</t>
  </si>
  <si>
    <t>GILCN</t>
  </si>
  <si>
    <t>GIL CN Equity</t>
  </si>
  <si>
    <t>375916AE3</t>
  </si>
  <si>
    <t>375916AE3 Corp</t>
  </si>
  <si>
    <t>GILCN 4.149 11/22/30</t>
  </si>
  <si>
    <t>11/22/2030</t>
  </si>
  <si>
    <t>375916AA1</t>
  </si>
  <si>
    <t>375916AA1 Corp</t>
  </si>
  <si>
    <t>GILCN 4.362 11/22/29</t>
  </si>
  <si>
    <t>10/22/2029</t>
  </si>
  <si>
    <t>375916AB9</t>
  </si>
  <si>
    <t>375916AB9 Corp</t>
  </si>
  <si>
    <t>GILCN 4.711 11/22/31</t>
  </si>
  <si>
    <t>375916AC7</t>
  </si>
  <si>
    <t>375916AC7 Corp</t>
  </si>
  <si>
    <t>GILCN Float 03/13/28</t>
  </si>
  <si>
    <t>37638ZBQ6</t>
  </si>
  <si>
    <t>37638ZBQ6 Corp</t>
  </si>
  <si>
    <t>GLCRTR 1.388 09/22/25</t>
  </si>
  <si>
    <t>GLCRTR</t>
  </si>
  <si>
    <t>37638ZBW3</t>
  </si>
  <si>
    <t>37638ZBW3 Corp</t>
  </si>
  <si>
    <t>GLCRTR 4.74 09/20/26</t>
  </si>
  <si>
    <t>9/20/2026</t>
  </si>
  <si>
    <t>37638ZBS2</t>
  </si>
  <si>
    <t>37638ZBS2 Corp</t>
  </si>
  <si>
    <t>GLCRTR 4.958 09/20/27</t>
  </si>
  <si>
    <t>37638ZBX1</t>
  </si>
  <si>
    <t>37638ZBX1 Corp</t>
  </si>
  <si>
    <t>GLCRTR 5.588 09/20/26</t>
  </si>
  <si>
    <t>37638ZBU7</t>
  </si>
  <si>
    <t>37638ZBU7 Corp</t>
  </si>
  <si>
    <t>GLCRTR 5.681 09/20/28</t>
  </si>
  <si>
    <t>37638ZBV5</t>
  </si>
  <si>
    <t>+120 vs AAAs</t>
  </si>
  <si>
    <t>37638ZBV5 Corp</t>
  </si>
  <si>
    <t>GLCRTR 6.881 09/20/28</t>
  </si>
  <si>
    <t>37045YAG9</t>
  </si>
  <si>
    <t>37045YAG9 Corp</t>
  </si>
  <si>
    <t>GM 1 3/4 04/15/26</t>
  </si>
  <si>
    <t>4/15/2026</t>
  </si>
  <si>
    <t>GM</t>
  </si>
  <si>
    <t>GM US Equity</t>
  </si>
  <si>
    <t>37045YAH7</t>
  </si>
  <si>
    <t>37045YAH7 Corp</t>
  </si>
  <si>
    <t>GM 1.7 07/09/25</t>
  </si>
  <si>
    <t>7/9/2025</t>
  </si>
  <si>
    <t>37045XDS2</t>
  </si>
  <si>
    <t>37045XDS2 Corp</t>
  </si>
  <si>
    <t>GM 3.1 01/12/32</t>
  </si>
  <si>
    <t>1/12/2032</t>
  </si>
  <si>
    <t>37045YAJ3</t>
  </si>
  <si>
    <t>37045YAJ3 Corp</t>
  </si>
  <si>
    <t>GM 3.15 02/08/27</t>
  </si>
  <si>
    <t>2/8/2027</t>
  </si>
  <si>
    <t>37045XDV5</t>
  </si>
  <si>
    <t>37045XDV5 Corp</t>
  </si>
  <si>
    <t>GM 4.3 04/06/29</t>
  </si>
  <si>
    <t>4/6/2029</t>
  </si>
  <si>
    <t>37045YAN4</t>
  </si>
  <si>
    <t>37045YAN4 Corp</t>
  </si>
  <si>
    <t>GM 4.45 02/25/30</t>
  </si>
  <si>
    <t>37045XEZ5</t>
  </si>
  <si>
    <t>37045XEZ5 Corp</t>
  </si>
  <si>
    <t>GM 4.9 10/06/29</t>
  </si>
  <si>
    <t>10/6/2029</t>
  </si>
  <si>
    <t>37045YAL8</t>
  </si>
  <si>
    <t>37045YAL8 Corp</t>
  </si>
  <si>
    <t>GM 5 02/09/29</t>
  </si>
  <si>
    <t>37045XDW3</t>
  </si>
  <si>
    <t>37045XDW3 Corp</t>
  </si>
  <si>
    <t>GM 5 04/09/27</t>
  </si>
  <si>
    <t>3/9/2027</t>
  </si>
  <si>
    <t>37045XFH4</t>
  </si>
  <si>
    <t>37045XFH4 Corp</t>
  </si>
  <si>
    <t>GM 5 07/15/27</t>
  </si>
  <si>
    <t>37045XER3</t>
  </si>
  <si>
    <t>37045XER3 Corp</t>
  </si>
  <si>
    <t>GM 5 3/4 02/08/31</t>
  </si>
  <si>
    <t>12/8/2030</t>
  </si>
  <si>
    <t>37045XFG6</t>
  </si>
  <si>
    <t>37045XFG6 Corp</t>
  </si>
  <si>
    <t>GM 5 5/8 04/04/32</t>
  </si>
  <si>
    <t>2/4/2032</t>
  </si>
  <si>
    <t>37045VBA7</t>
  </si>
  <si>
    <t>37045VBA7 Corp</t>
  </si>
  <si>
    <t>GM 5 5/8 04/15/30</t>
  </si>
  <si>
    <t>3/15/2030</t>
  </si>
  <si>
    <t>37045XFE1</t>
  </si>
  <si>
    <t>37045XFE1 Corp</t>
  </si>
  <si>
    <t>GM 5.05 04/04/28</t>
  </si>
  <si>
    <t>37045YAM6</t>
  </si>
  <si>
    <t>37045YAM6 Corp</t>
  </si>
  <si>
    <t>GM 5.1 07/14/28</t>
  </si>
  <si>
    <t>37045YAK0</t>
  </si>
  <si>
    <t>37045YAK0 Corp</t>
  </si>
  <si>
    <t>GM 5.2 02/09/28</t>
  </si>
  <si>
    <t>1/9/2028</t>
  </si>
  <si>
    <t>37045XFB7</t>
  </si>
  <si>
    <t>37045XFB7 Corp</t>
  </si>
  <si>
    <t>GM 5.35 01/07/30</t>
  </si>
  <si>
    <t>12/7/2029</t>
  </si>
  <si>
    <t>37045VBC3</t>
  </si>
  <si>
    <t>37045VBC3 Corp</t>
  </si>
  <si>
    <t>GM 5.35 04/15/28</t>
  </si>
  <si>
    <t>3/15/2028</t>
  </si>
  <si>
    <t>37045XEF9</t>
  </si>
  <si>
    <t>37045XEF9 Corp</t>
  </si>
  <si>
    <t>GM 5.4 04/06/26</t>
  </si>
  <si>
    <t>37045XEQ5</t>
  </si>
  <si>
    <t>37045XEQ5 Corp</t>
  </si>
  <si>
    <t>GM 5.4 05/08/27</t>
  </si>
  <si>
    <t>5/8/2027</t>
  </si>
  <si>
    <t>37045VAY6</t>
  </si>
  <si>
    <t>37045VAY6 Corp</t>
  </si>
  <si>
    <t>GM 5.4 10/15/29</t>
  </si>
  <si>
    <t>37045XFJ0</t>
  </si>
  <si>
    <t>37045XFJ0 Corp</t>
  </si>
  <si>
    <t>GM 5.45 07/15/30</t>
  </si>
  <si>
    <t>37045XFA9</t>
  </si>
  <si>
    <t>37045XFA9 Corp</t>
  </si>
  <si>
    <t>GM 5.45 09/06/34</t>
  </si>
  <si>
    <t>9/6/2034</t>
  </si>
  <si>
    <t>37045VAZ3</t>
  </si>
  <si>
    <t>37045VAZ3 Corp</t>
  </si>
  <si>
    <t>GM 5.6 10/15/32</t>
  </si>
  <si>
    <t>7/15/2032</t>
  </si>
  <si>
    <t>37045XEN2</t>
  </si>
  <si>
    <t>37045XEN2 Corp</t>
  </si>
  <si>
    <t>GM 5.8 01/07/29</t>
  </si>
  <si>
    <t>12/7/2028</t>
  </si>
  <si>
    <t>37045XEG7</t>
  </si>
  <si>
    <t>37045XEG7 Corp</t>
  </si>
  <si>
    <t>GM 5.85 04/06/30</t>
  </si>
  <si>
    <t>2/6/2030</t>
  </si>
  <si>
    <t>37045XFC5</t>
  </si>
  <si>
    <t>37045XFC5 Corp</t>
  </si>
  <si>
    <t>GM 5.9 01/07/35</t>
  </si>
  <si>
    <t>10/7/2034</t>
  </si>
  <si>
    <t>37045VAT7</t>
  </si>
  <si>
    <t>37045VAT7 Corp</t>
  </si>
  <si>
    <t>GM 5.95 04/01/49</t>
  </si>
  <si>
    <t>4/1/2049</t>
  </si>
  <si>
    <t>37045XEB8</t>
  </si>
  <si>
    <t>37045XEB8 Corp</t>
  </si>
  <si>
    <t>GM 6 01/09/28</t>
  </si>
  <si>
    <t>12/9/2027</t>
  </si>
  <si>
    <t>37045VBB5</t>
  </si>
  <si>
    <t>37045VBB5 Corp</t>
  </si>
  <si>
    <t>GM 6 1/4 04/15/35</t>
  </si>
  <si>
    <t>1/15/2035</t>
  </si>
  <si>
    <t>37045VAV2</t>
  </si>
  <si>
    <t>37045VAV2 Corp</t>
  </si>
  <si>
    <t>GM 6 1/8 10/01/25</t>
  </si>
  <si>
    <t>37045XDZ6</t>
  </si>
  <si>
    <t>37045XDZ6 Corp</t>
  </si>
  <si>
    <t>GM 6.05 10/10/25</t>
  </si>
  <si>
    <t>10/10/2025</t>
  </si>
  <si>
    <t>37045XEP7</t>
  </si>
  <si>
    <t>37045XEP7 Corp</t>
  </si>
  <si>
    <t>GM 6.1 01/07/34</t>
  </si>
  <si>
    <t>10/7/2033</t>
  </si>
  <si>
    <t>37045XFK7</t>
  </si>
  <si>
    <t>37045XFK7 Corp</t>
  </si>
  <si>
    <t>GM 6.15 07/15/35</t>
  </si>
  <si>
    <t>4/15/2035</t>
  </si>
  <si>
    <t>37045XED4</t>
  </si>
  <si>
    <t>37045XED4 Corp</t>
  </si>
  <si>
    <t>GM 6.4 01/09/33</t>
  </si>
  <si>
    <t>10/9/2032</t>
  </si>
  <si>
    <t>37045VAU4</t>
  </si>
  <si>
    <t>37045VAU4 Corp</t>
  </si>
  <si>
    <t>GM 6.8 10/01/27</t>
  </si>
  <si>
    <t>8/1/2027</t>
  </si>
  <si>
    <t>387427AL1</t>
  </si>
  <si>
    <t>387427AL1 Corp</t>
  </si>
  <si>
    <t>GRTCN 2.194 08/30/28</t>
  </si>
  <si>
    <t>8/30/2028</t>
  </si>
  <si>
    <t>GRTCN</t>
  </si>
  <si>
    <t>GRT-U CN Equity</t>
  </si>
  <si>
    <t>387427AK3</t>
  </si>
  <si>
    <t>387427AK3 Corp</t>
  </si>
  <si>
    <t>GRTCN 2.378 12/18/30</t>
  </si>
  <si>
    <t>12/18/2030</t>
  </si>
  <si>
    <t>387427AH0</t>
  </si>
  <si>
    <t>387427AH0 Corp</t>
  </si>
  <si>
    <t>GRTCN 3.062 06/04/27</t>
  </si>
  <si>
    <t>6/4/2027</t>
  </si>
  <si>
    <t>387427AN7</t>
  </si>
  <si>
    <t>387427AN7 Corp</t>
  </si>
  <si>
    <t>GRTCN 3.999 10/04/29</t>
  </si>
  <si>
    <t>10/4/2029</t>
  </si>
  <si>
    <t>387427AP2</t>
  </si>
  <si>
    <t>387427AP2 Corp</t>
  </si>
  <si>
    <t>GRTCN 4.348 10/04/31</t>
  </si>
  <si>
    <t>10/4/2031</t>
  </si>
  <si>
    <t>387427AM9</t>
  </si>
  <si>
    <t>387427AM9 Corp</t>
  </si>
  <si>
    <t>GRTCN 6.074 04/12/29</t>
  </si>
  <si>
    <t>387427AQ0</t>
  </si>
  <si>
    <t>387427AQ0 Corp</t>
  </si>
  <si>
    <t>GRTCN Float 12/11/26</t>
  </si>
  <si>
    <t>9234466D CN Equity</t>
  </si>
  <si>
    <t>38141GYA6</t>
  </si>
  <si>
    <t>38141GYA6 Corp</t>
  </si>
  <si>
    <t>GS 1.431 03/09/27</t>
  </si>
  <si>
    <t>3/9/2026</t>
  </si>
  <si>
    <t>GS</t>
  </si>
  <si>
    <t>GS US Equity</t>
  </si>
  <si>
    <t>38141GYM0</t>
  </si>
  <si>
    <t>38141GYM0 Corp</t>
  </si>
  <si>
    <t>GS 1.948 10/21/27</t>
  </si>
  <si>
    <t>10/21/2026</t>
  </si>
  <si>
    <t>38141GXT6</t>
  </si>
  <si>
    <t>38141GXT6 Corp</t>
  </si>
  <si>
    <t>GS 2.013 02/28/29</t>
  </si>
  <si>
    <t>38141GZC1</t>
  </si>
  <si>
    <t>38141GZC1 Corp</t>
  </si>
  <si>
    <t>GS 2.599 11/30/27</t>
  </si>
  <si>
    <t xml:space="preserve"> 38141GZK3</t>
  </si>
  <si>
    <t xml:space="preserve"> 38141GZK3 Corp</t>
  </si>
  <si>
    <t>GS 2.64 02/24/28</t>
  </si>
  <si>
    <t>2/24/2027</t>
  </si>
  <si>
    <t>38141GWR1</t>
  </si>
  <si>
    <t>38141GWR1 Corp</t>
  </si>
  <si>
    <t>GS 3.307 10/31/25</t>
  </si>
  <si>
    <t>38141GZR8</t>
  </si>
  <si>
    <t>38141GZR8 Corp</t>
  </si>
  <si>
    <t>GS 3.615 03/15/28</t>
  </si>
  <si>
    <t>3/15/2027</t>
  </si>
  <si>
    <t>38141GXH2</t>
  </si>
  <si>
    <t>38141GXH2 Corp</t>
  </si>
  <si>
    <t>GS 3.8 03/15/30</t>
  </si>
  <si>
    <t>38141GWB6</t>
  </si>
  <si>
    <t>38141GWB6 Corp</t>
  </si>
  <si>
    <t>GS 3.85 01/26/27</t>
  </si>
  <si>
    <t>1/26/2027</t>
  </si>
  <si>
    <t>38151FBW2</t>
  </si>
  <si>
    <t>38151FBW2 Corp</t>
  </si>
  <si>
    <t>GS 4 3/4 11/13/34</t>
  </si>
  <si>
    <t>11/13/2034</t>
  </si>
  <si>
    <t>38141GZT4</t>
  </si>
  <si>
    <t>38141GZT4 Corp</t>
  </si>
  <si>
    <t>GS 4.387 06/15/27</t>
  </si>
  <si>
    <t>6/15/2026</t>
  </si>
  <si>
    <t>38141GZU1</t>
  </si>
  <si>
    <t>38141GZU1 Corp</t>
  </si>
  <si>
    <t>GS 4.482 08/23/28</t>
  </si>
  <si>
    <t>38141GB60</t>
  </si>
  <si>
    <t>38141GB60 Corp</t>
  </si>
  <si>
    <t>GS 4.692 10/23/30</t>
  </si>
  <si>
    <t>10/23/2029</t>
  </si>
  <si>
    <t>38141GC77</t>
  </si>
  <si>
    <t>38141GC77 Corp</t>
  </si>
  <si>
    <t>GS 4.937 04/23/28</t>
  </si>
  <si>
    <t>4/23/2027</t>
  </si>
  <si>
    <t>38141GB78</t>
  </si>
  <si>
    <t>38141GB78 Corp</t>
  </si>
  <si>
    <t>GS 5.016 10/23/35</t>
  </si>
  <si>
    <t>10/23/2034</t>
  </si>
  <si>
    <t>38141GB29</t>
  </si>
  <si>
    <t>38141GB29 Corp</t>
  </si>
  <si>
    <t>GS 5.049 07/23/30</t>
  </si>
  <si>
    <t>7/23/2029</t>
  </si>
  <si>
    <t>38141GC36</t>
  </si>
  <si>
    <t>38141GC36 Corp</t>
  </si>
  <si>
    <t>GS 5.207 01/28/31</t>
  </si>
  <si>
    <t>1/28/2030</t>
  </si>
  <si>
    <t>38141GC93</t>
  </si>
  <si>
    <t>38141GC93 Corp</t>
  </si>
  <si>
    <t>GS 5.218 04/23/31</t>
  </si>
  <si>
    <t>4/23/2030</t>
  </si>
  <si>
    <t>38141GB37</t>
  </si>
  <si>
    <t>38141GB37 Corp</t>
  </si>
  <si>
    <t>GS 5.33 07/23/35</t>
  </si>
  <si>
    <t>7/23/2034</t>
  </si>
  <si>
    <t>38141GC44</t>
  </si>
  <si>
    <t>38141GC44 Corp</t>
  </si>
  <si>
    <t>GS 5.536 01/28/36</t>
  </si>
  <si>
    <t>1/28/2035</t>
  </si>
  <si>
    <t>38141GB86</t>
  </si>
  <si>
    <t>38141GB86 Corp</t>
  </si>
  <si>
    <t>GS 5.561 11/19/45</t>
  </si>
  <si>
    <t>11/19/2044</t>
  </si>
  <si>
    <t>38141GA87</t>
  </si>
  <si>
    <t>38141GA87 Corp</t>
  </si>
  <si>
    <t>GS 5.727 04/25/30</t>
  </si>
  <si>
    <t>4/25/2029</t>
  </si>
  <si>
    <t>38141GC51</t>
  </si>
  <si>
    <t>38141GC51 Corp</t>
  </si>
  <si>
    <t>GS 5.734 01/28/56</t>
  </si>
  <si>
    <t>1/28/2055</t>
  </si>
  <si>
    <t>38141GA95</t>
  </si>
  <si>
    <t>38141GA95 Corp</t>
  </si>
  <si>
    <t>GS 5.851 04/25/35</t>
  </si>
  <si>
    <t>4/25/2034</t>
  </si>
  <si>
    <t>38141GA46</t>
  </si>
  <si>
    <t>38141GA46 Corp</t>
  </si>
  <si>
    <t>GS 6.484 10/24/29</t>
  </si>
  <si>
    <t>10/24/2028</t>
  </si>
  <si>
    <t>38141GA53</t>
  </si>
  <si>
    <t>38141GA53 Corp</t>
  </si>
  <si>
    <t>GS 6.561 10/24/34</t>
  </si>
  <si>
    <t>10/24/2033</t>
  </si>
  <si>
    <t>38141GYD0</t>
  </si>
  <si>
    <t>38141GYD0 Corp</t>
  </si>
  <si>
    <t>GS Float 04/29/25</t>
  </si>
  <si>
    <t>4/29/2024</t>
  </si>
  <si>
    <t>38141GYD0 CORP</t>
  </si>
  <si>
    <t>38141GYD0 CORP Corp</t>
  </si>
  <si>
    <t>38141GXF6</t>
  </si>
  <si>
    <t>38141GXF6 Corp</t>
  </si>
  <si>
    <t>GS Float 08/23/22</t>
  </si>
  <si>
    <t>8/23/2021</t>
  </si>
  <si>
    <t>380355AK3</t>
  </si>
  <si>
    <t>380355AK3 Corp</t>
  </si>
  <si>
    <t>GSYCN 6 05/15/30</t>
  </si>
  <si>
    <t>5/15/2030</t>
  </si>
  <si>
    <t>GSYCN</t>
  </si>
  <si>
    <t>GSY CN Equity</t>
  </si>
  <si>
    <t>391906AH7</t>
  </si>
  <si>
    <t>391906AH7 Corp</t>
  </si>
  <si>
    <t>GTAAIR 1.54 05/03/28</t>
  </si>
  <si>
    <t>5/3/2028</t>
  </si>
  <si>
    <t>GTAAIR</t>
  </si>
  <si>
    <t>1318Z CN Equity</t>
  </si>
  <si>
    <t>39191ZBD0</t>
  </si>
  <si>
    <t>39191ZBD0 Corp</t>
  </si>
  <si>
    <t>GTAAIR 2 3/4 10/17/39</t>
  </si>
  <si>
    <t>10/17/2039</t>
  </si>
  <si>
    <t>39191ZBC2</t>
  </si>
  <si>
    <t>39191ZBC2 Corp</t>
  </si>
  <si>
    <t>GTAAIR 2.73 04/03/29</t>
  </si>
  <si>
    <t>4/3/2029</t>
  </si>
  <si>
    <t>391906AJ3</t>
  </si>
  <si>
    <t>391906AJ3 Corp</t>
  </si>
  <si>
    <t>GTAAIR 3.15 10/05/51</t>
  </si>
  <si>
    <t>10/5/2051</t>
  </si>
  <si>
    <t>39191ZBB4</t>
  </si>
  <si>
    <t>39191ZBB4 Corp</t>
  </si>
  <si>
    <t>GTAAIR 3.26 06/01/37</t>
  </si>
  <si>
    <t>39191ZAY5</t>
  </si>
  <si>
    <t>39191ZAY5 Corp</t>
  </si>
  <si>
    <t>GTAAIR 4.53 12/02/41</t>
  </si>
  <si>
    <t>39191ZAX7</t>
  </si>
  <si>
    <t>39191ZAX7 Corp</t>
  </si>
  <si>
    <t>GTAAIR 5.3 02/25/41</t>
  </si>
  <si>
    <t>2/25/2041</t>
  </si>
  <si>
    <t>39191ZAW9</t>
  </si>
  <si>
    <t>39191ZAW9 Corp</t>
  </si>
  <si>
    <t>GTAAIR 5.63 06/07/40</t>
  </si>
  <si>
    <t>391399AA0</t>
  </si>
  <si>
    <t>391399AA0 Corp</t>
  </si>
  <si>
    <t>GWOCN 0.904 08/12/25</t>
  </si>
  <si>
    <t>8/12/2025</t>
  </si>
  <si>
    <t>GWOCN</t>
  </si>
  <si>
    <t>POW CN Equity</t>
  </si>
  <si>
    <t>39138CAK2</t>
  </si>
  <si>
    <t>39138CAK2 Corp</t>
  </si>
  <si>
    <t>GWOCN 2.379 05/14/30</t>
  </si>
  <si>
    <t>39138CAJ5</t>
  </si>
  <si>
    <t>39138CAJ5 Corp</t>
  </si>
  <si>
    <t>GWOCN 2.981 07/08/50</t>
  </si>
  <si>
    <t>7/8/2050</t>
  </si>
  <si>
    <t>39138CAH9</t>
  </si>
  <si>
    <t>39138CAH9 Corp</t>
  </si>
  <si>
    <t>GWOCN 3.337 02/28/28</t>
  </si>
  <si>
    <t>11/28/2027</t>
  </si>
  <si>
    <t>39138CAL0</t>
  </si>
  <si>
    <t>39138CAL0 Corp</t>
  </si>
  <si>
    <t>GWOCN 3.6 12/31/2081</t>
  </si>
  <si>
    <t>12/31/2081</t>
  </si>
  <si>
    <t>39138QAC9</t>
  </si>
  <si>
    <t>39138QAC9 Corp</t>
  </si>
  <si>
    <t>GWOCN 4.581 05/17/48</t>
  </si>
  <si>
    <t>5/17/2048</t>
  </si>
  <si>
    <t>29279YAA6</t>
  </si>
  <si>
    <t>29279YAA6 Corp</t>
  </si>
  <si>
    <t>GZMCN 2.1 04/16/27</t>
  </si>
  <si>
    <t>4/16/2027</t>
  </si>
  <si>
    <t>GZMCN</t>
  </si>
  <si>
    <t>1118Z CN Equity</t>
  </si>
  <si>
    <t>29280XAA5</t>
  </si>
  <si>
    <t>29280XAA5 Corp</t>
  </si>
  <si>
    <t>GZMCN 3.04 02/09/32</t>
  </si>
  <si>
    <t>2/9/2032</t>
  </si>
  <si>
    <t>368271BA9</t>
  </si>
  <si>
    <t>368271BA9 Corp</t>
  </si>
  <si>
    <t>GZMCN 3.28 10/09/46</t>
  </si>
  <si>
    <t>10/9/2046</t>
  </si>
  <si>
    <t>368271BB7</t>
  </si>
  <si>
    <t>368271BB7 Corp</t>
  </si>
  <si>
    <t>GZMCN 3.53 05/16/47</t>
  </si>
  <si>
    <t>5/16/2047</t>
  </si>
  <si>
    <t>670018AA8</t>
  </si>
  <si>
    <t>670018AA8 Corp</t>
  </si>
  <si>
    <t>GZMCN 4.568 01/28/35</t>
  </si>
  <si>
    <t>10/28/2034</t>
  </si>
  <si>
    <t>29280XAE7</t>
  </si>
  <si>
    <t>29280XAE7 Corp</t>
  </si>
  <si>
    <t>GZMCN 4.65 05/20/55</t>
  </si>
  <si>
    <t>5/20/2055</t>
  </si>
  <si>
    <t>29280XAC1</t>
  </si>
  <si>
    <t>29280XAC1 Corp</t>
  </si>
  <si>
    <t>GZMCN 4.67 09/27/32</t>
  </si>
  <si>
    <t>6/27/2032</t>
  </si>
  <si>
    <t>29280XAD9</t>
  </si>
  <si>
    <t>29280XAD9 Corp</t>
  </si>
  <si>
    <t>GZMCN 4.83 06/02/53</t>
  </si>
  <si>
    <t>12/2/2052</t>
  </si>
  <si>
    <t>405819AC7</t>
  </si>
  <si>
    <t>405819AC7 Corp</t>
  </si>
  <si>
    <t>HALFX 3.678 05/03/51</t>
  </si>
  <si>
    <t>5/3/2051</t>
  </si>
  <si>
    <t>HALFX</t>
  </si>
  <si>
    <t>0534064D CN Equity</t>
  </si>
  <si>
    <t>405819AB9</t>
  </si>
  <si>
    <t>405819AB9 Corp</t>
  </si>
  <si>
    <t>HALFX 4.888 11/15/50</t>
  </si>
  <si>
    <t>11/15/2050</t>
  </si>
  <si>
    <t>437376AF3</t>
  </si>
  <si>
    <t>437376AF3 Corp</t>
  </si>
  <si>
    <t>HCG 5.759 05/19/26</t>
  </si>
  <si>
    <t>5/19/2026</t>
  </si>
  <si>
    <t>HCG</t>
  </si>
  <si>
    <t>1785877D CN Equity</t>
  </si>
  <si>
    <t>42349RAA0</t>
  </si>
  <si>
    <t>42349RAA0 Corp</t>
  </si>
  <si>
    <t>HELOCS 3.774 10/23/27</t>
  </si>
  <si>
    <t>10/23/2027</t>
  </si>
  <si>
    <t>HELOCS</t>
  </si>
  <si>
    <t>16961RAK9</t>
  </si>
  <si>
    <t>16961RAK9 Corp</t>
  </si>
  <si>
    <t>HEQCN 1.738 12/15/25</t>
  </si>
  <si>
    <t>12/15/2025</t>
  </si>
  <si>
    <t>HEQCN</t>
  </si>
  <si>
    <t>HEQ CN Equity</t>
  </si>
  <si>
    <t>16961RAP8</t>
  </si>
  <si>
    <t>16961RAP8 Corp</t>
  </si>
  <si>
    <t>HEQCN 3.967 09/01/28</t>
  </si>
  <si>
    <t>16961RAN3</t>
  </si>
  <si>
    <t>16961RAN3 Corp</t>
  </si>
  <si>
    <t>HEQCN 4.244 01/28/30</t>
  </si>
  <si>
    <t>9/28/2029</t>
  </si>
  <si>
    <t>16961RAM5</t>
  </si>
  <si>
    <t>16961RAM5 Corp</t>
  </si>
  <si>
    <t>HEQCN 6.069 11/14/28</t>
  </si>
  <si>
    <t>40739MAA3</t>
  </si>
  <si>
    <t>40739MAA3 Corp</t>
  </si>
  <si>
    <t>HHSCAN 3.683 01/17/59</t>
  </si>
  <si>
    <t>1/17/2059</t>
  </si>
  <si>
    <t>HHSCAN</t>
  </si>
  <si>
    <t>7530596Z US Equity</t>
  </si>
  <si>
    <t>42834JAA0</t>
  </si>
  <si>
    <t>42834JAA0 Corp</t>
  </si>
  <si>
    <t>HICITR 3.91 02/22/49</t>
  </si>
  <si>
    <t>HICITR</t>
  </si>
  <si>
    <t>1690248D CN Equity</t>
  </si>
  <si>
    <t>42834JAC6</t>
  </si>
  <si>
    <t xml:space="preserve">BQ802174 </t>
  </si>
  <si>
    <t>42834JAC6 Corp</t>
  </si>
  <si>
    <t>HICITR 4.009 06/17/61</t>
  </si>
  <si>
    <t>6/17/2061</t>
  </si>
  <si>
    <t>42834JAB8</t>
  </si>
  <si>
    <t>42834JAB8 Corp</t>
  </si>
  <si>
    <t>HICITR 4.065 02/22/59</t>
  </si>
  <si>
    <t>2/22/2059</t>
  </si>
  <si>
    <t>438121AX3</t>
  </si>
  <si>
    <t>438121AX3 Corp</t>
  </si>
  <si>
    <t>HNDA 1.337 03/17/26</t>
  </si>
  <si>
    <t>3/17/2026</t>
  </si>
  <si>
    <t>HNDA</t>
  </si>
  <si>
    <t>HMC US Equity</t>
  </si>
  <si>
    <t>438121AZ8</t>
  </si>
  <si>
    <t>438121AZ8 Corp</t>
  </si>
  <si>
    <t>HNDA 1.646 02/25/28</t>
  </si>
  <si>
    <t>438121BA2</t>
  </si>
  <si>
    <t>438121BA2 Corp</t>
  </si>
  <si>
    <t>HNDA 1.711 09/28/26</t>
  </si>
  <si>
    <t>02665WDW8</t>
  </si>
  <si>
    <t>02665WDW8 Corp</t>
  </si>
  <si>
    <t>HNDA 2 03/24/28</t>
  </si>
  <si>
    <t>7267 JP Equity</t>
  </si>
  <si>
    <t>438127AB8</t>
  </si>
  <si>
    <t>438127AB8 Corp</t>
  </si>
  <si>
    <t>HNDA 2.534 03/10/27</t>
  </si>
  <si>
    <t>3/10/2027</t>
  </si>
  <si>
    <t>438127AC6</t>
  </si>
  <si>
    <t>438127AC6 Corp</t>
  </si>
  <si>
    <t>HNDA 2.967 03/10/32</t>
  </si>
  <si>
    <t>3/10/2032</t>
  </si>
  <si>
    <t>438121BL8</t>
  </si>
  <si>
    <t>438121BL8 Corp</t>
  </si>
  <si>
    <t>HNDA 3.874 05/22/30</t>
  </si>
  <si>
    <t>5/22/2030</t>
  </si>
  <si>
    <t>02665WEC1</t>
  </si>
  <si>
    <t>02665WEC1 Corp</t>
  </si>
  <si>
    <t>HNDA 4 3/4 01/12/26</t>
  </si>
  <si>
    <t>1/12/2026</t>
  </si>
  <si>
    <t>02665WFQ9</t>
  </si>
  <si>
    <t>02665WFQ9 Corp</t>
  </si>
  <si>
    <t>HNDA 4.4 09/05/29</t>
  </si>
  <si>
    <t>9/5/2029</t>
  </si>
  <si>
    <t>02665WFP1</t>
  </si>
  <si>
    <t>02665WFP1 Corp</t>
  </si>
  <si>
    <t>HNDA 4.4 10/05/26</t>
  </si>
  <si>
    <t>10/5/2026</t>
  </si>
  <si>
    <t>02665WFT3</t>
  </si>
  <si>
    <t>02665WFT3 Corp</t>
  </si>
  <si>
    <t>HNDA 4.45 10/22/27</t>
  </si>
  <si>
    <t>10/22/2027</t>
  </si>
  <si>
    <t>02665WED9</t>
  </si>
  <si>
    <t>02665WED9 Corp</t>
  </si>
  <si>
    <t>HNDA 4.7 01/12/28</t>
  </si>
  <si>
    <t>02665WFU0</t>
  </si>
  <si>
    <t>02665WFU0 Corp</t>
  </si>
  <si>
    <t>HNDA 4.85 10/23/31</t>
  </si>
  <si>
    <t>10/23/2031</t>
  </si>
  <si>
    <t>438121BD6</t>
  </si>
  <si>
    <t>438121BD6 Corp</t>
  </si>
  <si>
    <t>HNDA 4.873 09/23/27</t>
  </si>
  <si>
    <t>9/23/2027</t>
  </si>
  <si>
    <t>438121BH7</t>
  </si>
  <si>
    <t>438121BH7 Corp</t>
  </si>
  <si>
    <t>HNDA 4.899 02/21/29</t>
  </si>
  <si>
    <t>2/21/2029</t>
  </si>
  <si>
    <t>02665WEZ0</t>
  </si>
  <si>
    <t>02665WEZ0 Corp</t>
  </si>
  <si>
    <t>HNDA 4.9 01/10/34</t>
  </si>
  <si>
    <t>1/10/2034</t>
  </si>
  <si>
    <t>02665WFD8</t>
  </si>
  <si>
    <t>02665WFD8 Corp</t>
  </si>
  <si>
    <t>HNDA 4.9 03/12/27</t>
  </si>
  <si>
    <t>3/12/2027</t>
  </si>
  <si>
    <t>02665WFE6</t>
  </si>
  <si>
    <t>02665WFE6 Corp</t>
  </si>
  <si>
    <t>HNDA 4.9 03/13/29</t>
  </si>
  <si>
    <t>438121BK0</t>
  </si>
  <si>
    <t>438121BK0 Corp</t>
  </si>
  <si>
    <t>HNDA 4.9 06/04/29</t>
  </si>
  <si>
    <t>6/4/2029</t>
  </si>
  <si>
    <t>02665WFK2</t>
  </si>
  <si>
    <t>02665WFK2 Corp</t>
  </si>
  <si>
    <t>HNDA 4.9 07/09/27</t>
  </si>
  <si>
    <t>02665WEY3</t>
  </si>
  <si>
    <t>02665WEY3 Corp</t>
  </si>
  <si>
    <t>HNDA 4.95 01/09/26</t>
  </si>
  <si>
    <t>02665WEK3</t>
  </si>
  <si>
    <t>02665WEK3 Corp</t>
  </si>
  <si>
    <t>HNDA 5 1/4 07/07/26</t>
  </si>
  <si>
    <t>7/7/2026</t>
  </si>
  <si>
    <t>02665WEM9</t>
  </si>
  <si>
    <t>02665WEM9 Corp</t>
  </si>
  <si>
    <t>HNDA 5 1/8 07/07/28</t>
  </si>
  <si>
    <t>7/7/2028</t>
  </si>
  <si>
    <t>02665WFL0</t>
  </si>
  <si>
    <t>02665WFL0 Corp</t>
  </si>
  <si>
    <t>HNDA 5.05 07/10/31</t>
  </si>
  <si>
    <t>7/10/2031</t>
  </si>
  <si>
    <t>438121BE4</t>
  </si>
  <si>
    <t>438121BE4 Corp</t>
  </si>
  <si>
    <t>HNDA 5.73 09/28/28</t>
  </si>
  <si>
    <t>9/28/2028</t>
  </si>
  <si>
    <t>438121BJ3</t>
  </si>
  <si>
    <t>438121BJ3 Corp</t>
  </si>
  <si>
    <t>HNDA Float 06/04/27</t>
  </si>
  <si>
    <t>438121BF1</t>
  </si>
  <si>
    <t>FRNs- CORRA +95</t>
  </si>
  <si>
    <t>438121BF1 Corp</t>
  </si>
  <si>
    <t>HNDA Float 06/29/26</t>
  </si>
  <si>
    <t>6/29/2026</t>
  </si>
  <si>
    <t>438121BC8</t>
  </si>
  <si>
    <t>438121BC8 Corp</t>
  </si>
  <si>
    <t>HNDA Float 09/23/25</t>
  </si>
  <si>
    <t>9/23/2025</t>
  </si>
  <si>
    <t>43739CAD3</t>
  </si>
  <si>
    <t>43739CAD3 Corp</t>
  </si>
  <si>
    <t>HOMEQU 4.717 07/17/28</t>
  </si>
  <si>
    <t>7/17/2028</t>
  </si>
  <si>
    <t>HOMEQU</t>
  </si>
  <si>
    <t>43739CAC5</t>
  </si>
  <si>
    <t>43739CAC5 Corp</t>
  </si>
  <si>
    <t>HOMEQU 5.82 08/13/29</t>
  </si>
  <si>
    <t>43739CAB7</t>
  </si>
  <si>
    <t>43739CAB7 Corp</t>
  </si>
  <si>
    <t>HOMEQU 6.552 10/18/27</t>
  </si>
  <si>
    <t>43739CAA9</t>
  </si>
  <si>
    <t>43739CAA9 Corp</t>
  </si>
  <si>
    <t>HOMEQU 7.108 12/11/26</t>
  </si>
  <si>
    <t>40461PAB8</t>
  </si>
  <si>
    <t>40461PAB8 Corp</t>
  </si>
  <si>
    <t>HPOWER 2.943 11/30/29</t>
  </si>
  <si>
    <t>11/30/2029</t>
  </si>
  <si>
    <t>HPOWER</t>
  </si>
  <si>
    <t>125300Z CN Equity</t>
  </si>
  <si>
    <t>44331LAB7</t>
  </si>
  <si>
    <t>44331LAB7 Corp</t>
  </si>
  <si>
    <t>HPOWER 3.31 11/30/29</t>
  </si>
  <si>
    <t>403925BD1</t>
  </si>
  <si>
    <t>403925BD1 Corp</t>
  </si>
  <si>
    <t>HRUCN 2.633 02/19/27</t>
  </si>
  <si>
    <t>2/19/2027</t>
  </si>
  <si>
    <t>HRUCN</t>
  </si>
  <si>
    <t>HR-U CN Equity</t>
  </si>
  <si>
    <t>403925BC3</t>
  </si>
  <si>
    <t>403925BC3 Corp</t>
  </si>
  <si>
    <t>HRUCN 2.906 06/02/26</t>
  </si>
  <si>
    <t>6/2/2026</t>
  </si>
  <si>
    <t>403925BE9</t>
  </si>
  <si>
    <t>403925BE9 Corp</t>
  </si>
  <si>
    <t>HRUCN 5.457 02/28/29</t>
  </si>
  <si>
    <t>404280DQ9</t>
  </si>
  <si>
    <t>404280DQ9 Corp</t>
  </si>
  <si>
    <t>HSBC 7.336 11/03/26</t>
  </si>
  <si>
    <t>11/3/2025</t>
  </si>
  <si>
    <t>HSBC</t>
  </si>
  <si>
    <t>HSBA LN Equity</t>
  </si>
  <si>
    <t>404280DR7</t>
  </si>
  <si>
    <t>404280DR7 Corp</t>
  </si>
  <si>
    <t>HSBC 7.39 11/03/28</t>
  </si>
  <si>
    <t>11/3/2027</t>
  </si>
  <si>
    <t>404280DS5</t>
  </si>
  <si>
    <t>404280DS5 Corp</t>
  </si>
  <si>
    <t>HSBC 8.113 11/03/33</t>
  </si>
  <si>
    <t>11/3/2032</t>
  </si>
  <si>
    <t>42246QAH1</t>
  </si>
  <si>
    <t>42246QAH1 Corp</t>
  </si>
  <si>
    <t>HTHROW 2.694 10/13/27</t>
  </si>
  <si>
    <t>10/13/2027</t>
  </si>
  <si>
    <t>HTHROW</t>
  </si>
  <si>
    <t>8226864Z LN Equity</t>
  </si>
  <si>
    <t>42246QAC2</t>
  </si>
  <si>
    <t>42246QAC2 Corp</t>
  </si>
  <si>
    <t>HTHROW 3.4 03/08/28</t>
  </si>
  <si>
    <t>3/8/2028</t>
  </si>
  <si>
    <t>42246QAF5</t>
  </si>
  <si>
    <t>42246QAF5 Corp</t>
  </si>
  <si>
    <t>HTHROW 3.661 01/13/31</t>
  </si>
  <si>
    <t>42246QAG3</t>
  </si>
  <si>
    <t>42246QAG3 Corp</t>
  </si>
  <si>
    <t>HTHROW 3.726 04/13/33</t>
  </si>
  <si>
    <t>4/13/2033</t>
  </si>
  <si>
    <t>42246QAD0</t>
  </si>
  <si>
    <t>42246QAD0 Corp</t>
  </si>
  <si>
    <t>HTHROW 3.782 09/04/30</t>
  </si>
  <si>
    <t>9/4/2030</t>
  </si>
  <si>
    <t>448059AA3</t>
  </si>
  <si>
    <t>448059AA3 Corp</t>
  </si>
  <si>
    <t>HUSMID 4.1 12/02/29</t>
  </si>
  <si>
    <t>11/2/2029</t>
  </si>
  <si>
    <t>HUSMID</t>
  </si>
  <si>
    <t>1398589D CN Equity</t>
  </si>
  <si>
    <t>90207MAB9</t>
  </si>
  <si>
    <t>90207MAB9 Corp</t>
  </si>
  <si>
    <t>HVYMTL 7 1/4 02/26/30</t>
  </si>
  <si>
    <t>HVYMTL</t>
  </si>
  <si>
    <t>2553087D CN Equity</t>
  </si>
  <si>
    <t>448811AC3</t>
  </si>
  <si>
    <t>448811AC3 Corp</t>
  </si>
  <si>
    <t>HYDONE 1.41 10/15/27</t>
  </si>
  <si>
    <t>HYDONE</t>
  </si>
  <si>
    <t>H CN Equity</t>
  </si>
  <si>
    <t>44810ZCF5</t>
  </si>
  <si>
    <t>44810ZCF5 Corp</t>
  </si>
  <si>
    <t>HYDONE 1.69 01/16/31</t>
  </si>
  <si>
    <t>1/16/2031</t>
  </si>
  <si>
    <t>44810ZCC2</t>
  </si>
  <si>
    <t>44810ZCC2 Corp</t>
  </si>
  <si>
    <t>HYDONE 2.16 02/28/30</t>
  </si>
  <si>
    <t>44810ZCG3</t>
  </si>
  <si>
    <t>44810ZCG3 Corp</t>
  </si>
  <si>
    <t>HYDONE 2.23 09/17/31</t>
  </si>
  <si>
    <t>9/17/2031</t>
  </si>
  <si>
    <t>44810ZCD0</t>
  </si>
  <si>
    <t>44810ZCD0 Corp</t>
  </si>
  <si>
    <t>HYDONE 2.71 02/28/50</t>
  </si>
  <si>
    <t>2/28/2050</t>
  </si>
  <si>
    <t>44810ZBR0</t>
  </si>
  <si>
    <t>44810ZBR0 Corp</t>
  </si>
  <si>
    <t>HYDONE 2.77 02/24/26</t>
  </si>
  <si>
    <t>11/24/2025</t>
  </si>
  <si>
    <t>44810ZBW9</t>
  </si>
  <si>
    <t>44810ZBW9 Corp</t>
  </si>
  <si>
    <t>HYDONE 2.97 06/26/25</t>
  </si>
  <si>
    <t>6/26/2025</t>
  </si>
  <si>
    <t>44810ZBZ2</t>
  </si>
  <si>
    <t>44810ZBZ2 Corp</t>
  </si>
  <si>
    <t>HYDONE 3.02 04/05/29</t>
  </si>
  <si>
    <t>4/5/2029</t>
  </si>
  <si>
    <t>44810ZCH1</t>
  </si>
  <si>
    <t>44810ZCH1 Corp</t>
  </si>
  <si>
    <t>HYDONE 3.1 09/15/51</t>
  </si>
  <si>
    <t>44810ZBX7</t>
  </si>
  <si>
    <t>44810ZBX7 Corp</t>
  </si>
  <si>
    <t>HYDONE 3.63 06/25/49</t>
  </si>
  <si>
    <t>6/25/2049</t>
  </si>
  <si>
    <t>44810ZCA6</t>
  </si>
  <si>
    <t>44810ZCA6 Corp</t>
  </si>
  <si>
    <t>HYDONE 3.64 04/05/50</t>
  </si>
  <si>
    <t>4/5/2050</t>
  </si>
  <si>
    <t>44810ZBU3</t>
  </si>
  <si>
    <t>44810ZBU3 Corp</t>
  </si>
  <si>
    <t>HYDONE 3.72 11/18/47</t>
  </si>
  <si>
    <t>11/18/2047</t>
  </si>
  <si>
    <t>44810ZBG4</t>
  </si>
  <si>
    <t>44810ZBG4 Corp</t>
  </si>
  <si>
    <t>HYDONE 3.79 07/31/62</t>
  </si>
  <si>
    <t>7/31/2062</t>
  </si>
  <si>
    <t>44810ZBS8</t>
  </si>
  <si>
    <t>44810ZBS8 Corp</t>
  </si>
  <si>
    <t>HYDONE 3.91 02/23/46</t>
  </si>
  <si>
    <t>2/23/2046</t>
  </si>
  <si>
    <t>44810ZCK4</t>
  </si>
  <si>
    <t>44810ZCK4 Corp</t>
  </si>
  <si>
    <t>HYDONE 3.93 11/30/29</t>
  </si>
  <si>
    <t>44810ZCS7</t>
  </si>
  <si>
    <t>44810ZCS7 Corp</t>
  </si>
  <si>
    <t>HYDONE 4 1/4 01/04/35</t>
  </si>
  <si>
    <t>10/4/2034</t>
  </si>
  <si>
    <t>44810ZBE9</t>
  </si>
  <si>
    <t>44810ZBE9 Corp</t>
  </si>
  <si>
    <t>HYDONE 4 12/22/51</t>
  </si>
  <si>
    <t>12/22/2051</t>
  </si>
  <si>
    <t>44810ZCL2</t>
  </si>
  <si>
    <t>44810ZCL2 Corp</t>
  </si>
  <si>
    <t>HYDONE 4.16 01/27/33</t>
  </si>
  <si>
    <t>10/27/2032</t>
  </si>
  <si>
    <t>44810ZBN9</t>
  </si>
  <si>
    <t>44810ZBN9 Corp</t>
  </si>
  <si>
    <t>HYDONE 4.17 06/06/44</t>
  </si>
  <si>
    <t>6/6/2044</t>
  </si>
  <si>
    <t>44810ZCR9</t>
  </si>
  <si>
    <t>44810ZCR9 Corp</t>
  </si>
  <si>
    <t>HYDONE 4.39 03/01/34</t>
  </si>
  <si>
    <t>44810ZBD1</t>
  </si>
  <si>
    <t>44810ZBD1 Corp</t>
  </si>
  <si>
    <t>HYDONE 4.39 09/26/41</t>
  </si>
  <si>
    <t>9/26/2041</t>
  </si>
  <si>
    <t>44810ZCM0</t>
  </si>
  <si>
    <t>44810ZCM0 Corp</t>
  </si>
  <si>
    <t>HYDONE 4.46 01/27/53</t>
  </si>
  <si>
    <t>44810ZBK5</t>
  </si>
  <si>
    <t>44810ZBK5 Corp</t>
  </si>
  <si>
    <t>HYDONE 4.59 10/09/43</t>
  </si>
  <si>
    <t>10/9/2043</t>
  </si>
  <si>
    <t>44810ZCQ1</t>
  </si>
  <si>
    <t>44810ZCQ1 Corp</t>
  </si>
  <si>
    <t>HYDONE 4.85 11/30/54</t>
  </si>
  <si>
    <t>5/30/2054</t>
  </si>
  <si>
    <t>44810ZCJ7</t>
  </si>
  <si>
    <t>44810ZCJ7 Corp</t>
  </si>
  <si>
    <t>HYDONE 4.91 01/27/28</t>
  </si>
  <si>
    <t>12/27/2027</t>
  </si>
  <si>
    <t>44810ZCP3</t>
  </si>
  <si>
    <t>44810ZCP3 Corp</t>
  </si>
  <si>
    <t>HYDONE 5.54 10/20/25</t>
  </si>
  <si>
    <t>10/20/2025</t>
  </si>
  <si>
    <t>44810ZCN8</t>
  </si>
  <si>
    <t>FRNs- CORRA +50</t>
  </si>
  <si>
    <t>44810ZCN8 Corp</t>
  </si>
  <si>
    <t>HYDONE Float 09/21/26</t>
  </si>
  <si>
    <t>9/21/2026</t>
  </si>
  <si>
    <t>44932WAA8</t>
  </si>
  <si>
    <t>44932WAA8 Corp</t>
  </si>
  <si>
    <t>HYNMTR 2.008 05/12/26</t>
  </si>
  <si>
    <t>HYNMTR</t>
  </si>
  <si>
    <t>005380 KS Equity</t>
  </si>
  <si>
    <t>44932WAB6</t>
  </si>
  <si>
    <t>44932WAB6 Corp</t>
  </si>
  <si>
    <t>HYNMTR 3.196 02/16/27</t>
  </si>
  <si>
    <t>2/16/2027</t>
  </si>
  <si>
    <t>44932WAJ9</t>
  </si>
  <si>
    <t>44932WAJ9 Corp</t>
  </si>
  <si>
    <t>HYNMTR 3.577 11/22/27</t>
  </si>
  <si>
    <t>44891ADH7</t>
  </si>
  <si>
    <t>~-7 to -9 vs CAD</t>
  </si>
  <si>
    <t>44891ADH7 Corp</t>
  </si>
  <si>
    <t>HYNMTR 4 3/4 09/26/31</t>
  </si>
  <si>
    <t>9/26/2031</t>
  </si>
  <si>
    <t>44891ADU8</t>
  </si>
  <si>
    <t>44891ADU8 Corp</t>
  </si>
  <si>
    <t>HYNMTR 4 7/8 06/23/27</t>
  </si>
  <si>
    <t>6/23/2027</t>
  </si>
  <si>
    <t>44891ADF1</t>
  </si>
  <si>
    <t>44891ADF1 Corp</t>
  </si>
  <si>
    <t>HYNMTR 4.3 09/24/27</t>
  </si>
  <si>
    <t>9/24/2027</t>
  </si>
  <si>
    <t>44932WAG5</t>
  </si>
  <si>
    <t>44932WAG5 Corp</t>
  </si>
  <si>
    <t>HYNMTR 4.489 07/26/27</t>
  </si>
  <si>
    <t>7/26/2027</t>
  </si>
  <si>
    <t>44891ADG9</t>
  </si>
  <si>
    <t>44891ADG9 Corp</t>
  </si>
  <si>
    <t>HYNMTR 4.55 09/26/29</t>
  </si>
  <si>
    <t>44932WAH3</t>
  </si>
  <si>
    <t>44932WAH3 Corp</t>
  </si>
  <si>
    <t>HYNMTR 4.583 07/24/29</t>
  </si>
  <si>
    <t>6/24/2029</t>
  </si>
  <si>
    <t>44932WAE0</t>
  </si>
  <si>
    <t>44932WAE0 Corp</t>
  </si>
  <si>
    <t>HYNMTR 4.813 02/01/27</t>
  </si>
  <si>
    <t>44891ADP9</t>
  </si>
  <si>
    <t>44891ADP9 Corp</t>
  </si>
  <si>
    <t>HYNMTR 4.85 03/25/27</t>
  </si>
  <si>
    <t>44932WAF7</t>
  </si>
  <si>
    <t>44932WAF7 Corp</t>
  </si>
  <si>
    <t>HYNMTR 4.895 01/31/29</t>
  </si>
  <si>
    <t>12/31/2028</t>
  </si>
  <si>
    <t>44891ADV6</t>
  </si>
  <si>
    <t>44891ADV6 Corp</t>
  </si>
  <si>
    <t>HYNMTR 4.9 06/23/28</t>
  </si>
  <si>
    <t>6/23/2028</t>
  </si>
  <si>
    <t>44891ADL8</t>
  </si>
  <si>
    <t>44891ADL8 Corp</t>
  </si>
  <si>
    <t>HYNMTR 5 01/07/28</t>
  </si>
  <si>
    <t>44891ADW4</t>
  </si>
  <si>
    <t>44891ADW4 Corp</t>
  </si>
  <si>
    <t>HYNMTR 5.1 06/24/30</t>
  </si>
  <si>
    <t>5/24/2030</t>
  </si>
  <si>
    <t>44891ADQ7</t>
  </si>
  <si>
    <t>44891ADQ7 Corp</t>
  </si>
  <si>
    <t>HYNMTR 5.15 03/27/30</t>
  </si>
  <si>
    <t>2/27/2030</t>
  </si>
  <si>
    <t>44891ADR5</t>
  </si>
  <si>
    <t>44891ADR5 Corp</t>
  </si>
  <si>
    <t>HYNMTR 5.4 03/29/32</t>
  </si>
  <si>
    <t>1/29/2032</t>
  </si>
  <si>
    <t>44891ADX2</t>
  </si>
  <si>
    <t>44891ADX2 Corp</t>
  </si>
  <si>
    <t>HYNMTR 5.4 06/23/32</t>
  </si>
  <si>
    <t>4/23/2032</t>
  </si>
  <si>
    <t>44932WAD2</t>
  </si>
  <si>
    <t>44932WAD2 Corp</t>
  </si>
  <si>
    <t>HYNMTR 5.565 03/08/28</t>
  </si>
  <si>
    <t>2/8/2028</t>
  </si>
  <si>
    <t>44891ACG0</t>
  </si>
  <si>
    <t>44891ACG0 Corp</t>
  </si>
  <si>
    <t>HYNMTR 5.65 06/26/26</t>
  </si>
  <si>
    <t>44891ACF2</t>
  </si>
  <si>
    <t>44891ACF2 Corp</t>
  </si>
  <si>
    <t>HYNMTR 5.8 06/26/25</t>
  </si>
  <si>
    <t>44891ACR6</t>
  </si>
  <si>
    <t>44891ACR6 Corp</t>
  </si>
  <si>
    <t>HYNMTR 6 1/2 01/16/29</t>
  </si>
  <si>
    <t>12/16/2028</t>
  </si>
  <si>
    <t>44891ACQ8</t>
  </si>
  <si>
    <t>44891ACQ8 Corp</t>
  </si>
  <si>
    <t>HYNMTR 6 1/4 11/03/25</t>
  </si>
  <si>
    <t xml:space="preserve"> 44891ACP0</t>
  </si>
  <si>
    <t xml:space="preserve"> 44891ACP0 Corp</t>
  </si>
  <si>
    <t>HYNMTR 6.2 09/21/30</t>
  </si>
  <si>
    <t>7/21/2030</t>
  </si>
  <si>
    <t>44891ACP0</t>
  </si>
  <si>
    <t>44891ACP0 Corp</t>
  </si>
  <si>
    <t>44882CAE4</t>
  </si>
  <si>
    <t>44882CAE4 Corp</t>
  </si>
  <si>
    <t>HYOHI 3.639 02/02/45</t>
  </si>
  <si>
    <t>2/2/2045</t>
  </si>
  <si>
    <t>HYOHI</t>
  </si>
  <si>
    <t>91636Z CN Equity</t>
  </si>
  <si>
    <t>44882CAC8</t>
  </si>
  <si>
    <t>44882CAC8 Corp</t>
  </si>
  <si>
    <t>HYOHI 3.991 05/14/43</t>
  </si>
  <si>
    <t>5/14/2043</t>
  </si>
  <si>
    <t>448975AE2</t>
  </si>
  <si>
    <t>448975AE2 Corp</t>
  </si>
  <si>
    <t>HYOHI 4.372 01/30/35</t>
  </si>
  <si>
    <t>10/30/2034</t>
  </si>
  <si>
    <t>45075EAB0</t>
  </si>
  <si>
    <t>45075EAB0 Corp</t>
  </si>
  <si>
    <t>IAGCN 2.4 02/21/30</t>
  </si>
  <si>
    <t>2/21/2025</t>
  </si>
  <si>
    <t>IAGCN</t>
  </si>
  <si>
    <t>IAG CN Equity</t>
  </si>
  <si>
    <t>45075EAA2</t>
  </si>
  <si>
    <t>45075EAA2 Corp</t>
  </si>
  <si>
    <t>IAGCN 3.072 09/24/31</t>
  </si>
  <si>
    <t>45075EAC8</t>
  </si>
  <si>
    <t>45075EAC8 Corp</t>
  </si>
  <si>
    <t>IAGCN 3.187 02/25/32</t>
  </si>
  <si>
    <t>2/25/2027</t>
  </si>
  <si>
    <t>455870AD7</t>
  </si>
  <si>
    <t xml:space="preserve">EJ299599 </t>
  </si>
  <si>
    <t>Insurance Sub Debt (Opco)</t>
  </si>
  <si>
    <t>455870AD7 Corp</t>
  </si>
  <si>
    <t>IAGCN 3.3 09/15/28</t>
  </si>
  <si>
    <t>CAN 1 1/2 06/01/23</t>
  </si>
  <si>
    <t>9/15/2023</t>
  </si>
  <si>
    <t>45075EAG9</t>
  </si>
  <si>
    <t>45075EAG9 Corp</t>
  </si>
  <si>
    <t>IAGCN 4.131 12/05/34</t>
  </si>
  <si>
    <t>12/5/2029</t>
  </si>
  <si>
    <t>45075EAE4</t>
  </si>
  <si>
    <t>45075EAE4 Corp</t>
  </si>
  <si>
    <t>IAGCN 5.685 06/20/33</t>
  </si>
  <si>
    <t>6/20/2028</t>
  </si>
  <si>
    <t>45075EAH7</t>
  </si>
  <si>
    <t>45075EAH7 Corp</t>
  </si>
  <si>
    <t>IAGCN 6.435 PERP</t>
  </si>
  <si>
    <t>6/30/2030</t>
  </si>
  <si>
    <t>45075EAD6</t>
  </si>
  <si>
    <t>45075EAD6 Corp</t>
  </si>
  <si>
    <t>IAGCN 6.611 06/30/2082</t>
  </si>
  <si>
    <t>5/31/2027</t>
  </si>
  <si>
    <t>45075EAF1</t>
  </si>
  <si>
    <t>45075EAF1 Corp</t>
  </si>
  <si>
    <t>IAGCN 6.921 09/30/2084</t>
  </si>
  <si>
    <t>8/31/2029</t>
  </si>
  <si>
    <t>45823TAB2</t>
  </si>
  <si>
    <t>45823TAB2 Corp</t>
  </si>
  <si>
    <t>IFCCN 1.928 12/16/30</t>
  </si>
  <si>
    <t>12/16/2030</t>
  </si>
  <si>
    <t>IFCCN</t>
  </si>
  <si>
    <t>IFC CN Equity</t>
  </si>
  <si>
    <t>45823TAF3</t>
  </si>
  <si>
    <t>45823TAF3 Corp</t>
  </si>
  <si>
    <t>IFCCN 2.179 05/18/28</t>
  </si>
  <si>
    <t>5/18/2028</t>
  </si>
  <si>
    <t>45823ZAF9</t>
  </si>
  <si>
    <t>45823ZAF9 Corp</t>
  </si>
  <si>
    <t>IFCCN 2.85 06/07/27</t>
  </si>
  <si>
    <t>3/7/2027</t>
  </si>
  <si>
    <t>45823TAC0</t>
  </si>
  <si>
    <t>45823TAC0 Corp</t>
  </si>
  <si>
    <t>IFCCN 2.954 12/16/50</t>
  </si>
  <si>
    <t>12/16/2050</t>
  </si>
  <si>
    <t>45823TAE6</t>
  </si>
  <si>
    <t>45823TAE6 Corp</t>
  </si>
  <si>
    <t>IFCCN 3.765 05/20/53</t>
  </si>
  <si>
    <t>5/20/2053</t>
  </si>
  <si>
    <t>45823ZAE2</t>
  </si>
  <si>
    <t>45823ZAE2 Corp</t>
  </si>
  <si>
    <t>IFCCN 3.77 03/02/26</t>
  </si>
  <si>
    <t>45823TAD8</t>
  </si>
  <si>
    <t xml:space="preserve">ZO849361 </t>
  </si>
  <si>
    <t>45823TAD8 Corp</t>
  </si>
  <si>
    <t>IFCCN 4 1/8 03/31/2081</t>
  </si>
  <si>
    <t>3/31/2026</t>
  </si>
  <si>
    <t>45823TAQ9</t>
  </si>
  <si>
    <t>45823TAQ9 Corp</t>
  </si>
  <si>
    <t>IFCCN 4.645 03/21/60</t>
  </si>
  <si>
    <t>3/21/2060</t>
  </si>
  <si>
    <t>45823TAP1</t>
  </si>
  <si>
    <t xml:space="preserve"> 135087Q98</t>
  </si>
  <si>
    <t>45823TAP1 Corp</t>
  </si>
  <si>
    <t>IFCCN 4.653 05/16/34</t>
  </si>
  <si>
    <t>5/16/2029</t>
  </si>
  <si>
    <t>45823ZAD4</t>
  </si>
  <si>
    <t>45823ZAD4 Corp</t>
  </si>
  <si>
    <t>IFCCN 5.16 06/16/42</t>
  </si>
  <si>
    <t>6/16/2042</t>
  </si>
  <si>
    <t>45823TAN6</t>
  </si>
  <si>
    <t>45823TAN6 Corp</t>
  </si>
  <si>
    <t>IFCCN 5.276 09/14/54</t>
  </si>
  <si>
    <t>3/14/2054</t>
  </si>
  <si>
    <t>45823TAL0</t>
  </si>
  <si>
    <t>45823TAL0 Corp</t>
  </si>
  <si>
    <t>IFCCN 5.459 09/22/32</t>
  </si>
  <si>
    <t>6/22/2032</t>
  </si>
  <si>
    <t>45823TAM8</t>
  </si>
  <si>
    <t>45823TAM8 Corp</t>
  </si>
  <si>
    <t>IFCCN 7.338 06/30/2083</t>
  </si>
  <si>
    <t>449586AC0</t>
  </si>
  <si>
    <t>449586AC0 Corp</t>
  </si>
  <si>
    <t>IGMCN 3.44 01/26/27</t>
  </si>
  <si>
    <t>10/26/2026</t>
  </si>
  <si>
    <t>IGMCN</t>
  </si>
  <si>
    <t>449586AE6</t>
  </si>
  <si>
    <t>449586AE6 Corp</t>
  </si>
  <si>
    <t>IGMCN 4.115 12/09/47</t>
  </si>
  <si>
    <t>12/9/2047</t>
  </si>
  <si>
    <t>449586AF3</t>
  </si>
  <si>
    <t>449586AF3 Corp</t>
  </si>
  <si>
    <t>IGMCN 4.174 07/13/48</t>
  </si>
  <si>
    <t>7/13/2048</t>
  </si>
  <si>
    <t>449586AH9</t>
  </si>
  <si>
    <t>449586AH9 Corp</t>
  </si>
  <si>
    <t>IGMCN 4.206 03/21/50</t>
  </si>
  <si>
    <t>3/21/2050</t>
  </si>
  <si>
    <t>449586AD8</t>
  </si>
  <si>
    <t>449586AD8 Corp</t>
  </si>
  <si>
    <t>IGMCN 4.56 01/25/47</t>
  </si>
  <si>
    <t>1/25/2047</t>
  </si>
  <si>
    <t>449586AK2</t>
  </si>
  <si>
    <t>449586AK2 Corp</t>
  </si>
  <si>
    <t>IGMCN 5.426 05/26/53</t>
  </si>
  <si>
    <t>449586AB2</t>
  </si>
  <si>
    <t>449586AB2 Corp</t>
  </si>
  <si>
    <t>IGMCN 6 12/10/40</t>
  </si>
  <si>
    <t>6/10/2040</t>
  </si>
  <si>
    <t>45834ZAP4</t>
  </si>
  <si>
    <t>45834ZAP4 Corp</t>
  </si>
  <si>
    <t>IPLCN 3.484 12/16/26</t>
  </si>
  <si>
    <t>IPLCN</t>
  </si>
  <si>
    <t>1939886D CN Equity</t>
  </si>
  <si>
    <t>45833VAC3</t>
  </si>
  <si>
    <t>45833VAC3 Corp</t>
  </si>
  <si>
    <t>IPLCN 3.983 11/25/31</t>
  </si>
  <si>
    <t>11/25/2031</t>
  </si>
  <si>
    <t>45834ZAR0</t>
  </si>
  <si>
    <t>45834ZAR0 Corp</t>
  </si>
  <si>
    <t>IPLCN 4.232 06/01/27</t>
  </si>
  <si>
    <t>45834ZAE9</t>
  </si>
  <si>
    <t>45834ZAE9 Corp</t>
  </si>
  <si>
    <t>IPLCN 4.637 05/30/44</t>
  </si>
  <si>
    <t>5/30/2044</t>
  </si>
  <si>
    <t>45833VAD1</t>
  </si>
  <si>
    <t>45833VAD1 Corp</t>
  </si>
  <si>
    <t>IPLCN 5.091 11/27/51</t>
  </si>
  <si>
    <t>11/27/2051</t>
  </si>
  <si>
    <t>45833VAH2</t>
  </si>
  <si>
    <t>45833VAH2 Corp</t>
  </si>
  <si>
    <t>IPLCN 5.71 05/29/30</t>
  </si>
  <si>
    <t>3/29/2030</t>
  </si>
  <si>
    <t>45833VAF6</t>
  </si>
  <si>
    <t>45833VAF6 Corp</t>
  </si>
  <si>
    <t>IPLCN 5.76 02/17/28</t>
  </si>
  <si>
    <t>45833VAE9</t>
  </si>
  <si>
    <t>45833VAE9 Corp</t>
  </si>
  <si>
    <t>IPLCN 5.849 05/18/32</t>
  </si>
  <si>
    <t>2/18/2032</t>
  </si>
  <si>
    <t>45833VAK5</t>
  </si>
  <si>
    <t>45833VAK5 Corp</t>
  </si>
  <si>
    <t>IPLCN 6 3/4 12/12/54</t>
  </si>
  <si>
    <t>12/12/2054</t>
  </si>
  <si>
    <t>45833VAB5</t>
  </si>
  <si>
    <t>45833VAB5 Corp</t>
  </si>
  <si>
    <t>IPLCN 6 5/8 11/19/2079</t>
  </si>
  <si>
    <t>11/19/2029</t>
  </si>
  <si>
    <t>45833VAA7</t>
  </si>
  <si>
    <t>45833VAA7 Corp</t>
  </si>
  <si>
    <t>IPLCN 6 7/8 03/26/2079</t>
  </si>
  <si>
    <t>3/26/2029</t>
  </si>
  <si>
    <t>45833VAG4</t>
  </si>
  <si>
    <t>45833VAG4 Corp</t>
  </si>
  <si>
    <t>IPLCN 6.38 02/17/33</t>
  </si>
  <si>
    <t>11/17/2032</t>
  </si>
  <si>
    <t>45833VAJ8</t>
  </si>
  <si>
    <t>45833VAJ8 Corp</t>
  </si>
  <si>
    <t>IPLCN 6.59 02/09/34</t>
  </si>
  <si>
    <t>11/9/2033</t>
  </si>
  <si>
    <t>46578WAC8</t>
  </si>
  <si>
    <t>46578WAC8 Corp</t>
  </si>
  <si>
    <t>IVANCA 4.994 06/02/28</t>
  </si>
  <si>
    <t>IVANCA</t>
  </si>
  <si>
    <t>46647PCM6</t>
  </si>
  <si>
    <t>46647PCM6 Corp</t>
  </si>
  <si>
    <t>JPM 0.768 08/09/25</t>
  </si>
  <si>
    <t>8/9/2024</t>
  </si>
  <si>
    <t>JPM</t>
  </si>
  <si>
    <t>JPM US Equity</t>
  </si>
  <si>
    <t>46647PBW5</t>
  </si>
  <si>
    <t>46647PBW5 Corp</t>
  </si>
  <si>
    <t>JPM 1.04 02/04/27</t>
  </si>
  <si>
    <t>46647PBT2</t>
  </si>
  <si>
    <t>46647PBT2 Corp</t>
  </si>
  <si>
    <t>JPM 1.045 11/19/26</t>
  </si>
  <si>
    <t>11/19/2025</t>
  </si>
  <si>
    <t>46647PCP9</t>
  </si>
  <si>
    <t>46647PCP9 Corp</t>
  </si>
  <si>
    <t>JPM 1.47 09/22/27</t>
  </si>
  <si>
    <t>9/22/2026</t>
  </si>
  <si>
    <t>46647PCT1</t>
  </si>
  <si>
    <t>46647PCT1 Corp</t>
  </si>
  <si>
    <t>JPM 1.561 12/10/25</t>
  </si>
  <si>
    <t>12/10/2024</t>
  </si>
  <si>
    <t>46647PCB0</t>
  </si>
  <si>
    <t>46647PCB0 Corp</t>
  </si>
  <si>
    <t>JPM 1.578 04/22/27</t>
  </si>
  <si>
    <t>4/22/2026</t>
  </si>
  <si>
    <t>48124BAG0</t>
  </si>
  <si>
    <t>48124BAG0 Corp</t>
  </si>
  <si>
    <t>JPM 1.896 03/05/28</t>
  </si>
  <si>
    <t>46647PCJ3</t>
  </si>
  <si>
    <t>46647PCJ3 Corp</t>
  </si>
  <si>
    <t>JPM 2.069 06/01/29</t>
  </si>
  <si>
    <t>46647PCV6</t>
  </si>
  <si>
    <t>46647PCV6 Corp</t>
  </si>
  <si>
    <t>JPM 2.595 02/24/26</t>
  </si>
  <si>
    <t>2/24/2025</t>
  </si>
  <si>
    <t>46647PCW4</t>
  </si>
  <si>
    <t>46647PCW4 Corp</t>
  </si>
  <si>
    <t>JPM 2.947 02/24/28</t>
  </si>
  <si>
    <t>48128G7D6</t>
  </si>
  <si>
    <t>48128G7D6 Corp</t>
  </si>
  <si>
    <t>JPM 4 06/16/28</t>
  </si>
  <si>
    <t>6/16/2028</t>
  </si>
  <si>
    <t>46647PDA1</t>
  </si>
  <si>
    <t>46647PDA1 Corp</t>
  </si>
  <si>
    <t>JPM 4.323 04/26/28</t>
  </si>
  <si>
    <t>46647PEP7</t>
  </si>
  <si>
    <t>46647PEP7 Corp</t>
  </si>
  <si>
    <t>JPM 4.505 10/22/28</t>
  </si>
  <si>
    <t>46647PDF0</t>
  </si>
  <si>
    <t>46647PDF0 Corp</t>
  </si>
  <si>
    <t>JPM 4.565 06/14/30</t>
  </si>
  <si>
    <t>6/14/2029</t>
  </si>
  <si>
    <t>46647PEQ5</t>
  </si>
  <si>
    <t>46647PEQ5 Corp</t>
  </si>
  <si>
    <t>JPM 4.603 10/22/30</t>
  </si>
  <si>
    <t>46647PDG8</t>
  </si>
  <si>
    <t>46647PDG8 Corp</t>
  </si>
  <si>
    <t>JPM 4.851 07/25/28</t>
  </si>
  <si>
    <t>7/25/2027</t>
  </si>
  <si>
    <t>46647PEU6</t>
  </si>
  <si>
    <t>46647PEU6 Corp</t>
  </si>
  <si>
    <t>JPM 4.915 01/24/29</t>
  </si>
  <si>
    <t>46647PER3</t>
  </si>
  <si>
    <t>46647PER3 Corp</t>
  </si>
  <si>
    <t>JPM 4.946 10/22/35</t>
  </si>
  <si>
    <t>10/22/2034</t>
  </si>
  <si>
    <t>46647PEL6</t>
  </si>
  <si>
    <t>46647PEL6 Corp</t>
  </si>
  <si>
    <t>JPM 4.979 07/22/28</t>
  </si>
  <si>
    <t>46647PEJ1</t>
  </si>
  <si>
    <t>46647PEJ1 Corp</t>
  </si>
  <si>
    <t>JPM 4.995 07/22/30</t>
  </si>
  <si>
    <t>7/22/2029</t>
  </si>
  <si>
    <t>46647PEB8</t>
  </si>
  <si>
    <t>46647PEB8 Corp</t>
  </si>
  <si>
    <t>JPM 5.012 01/23/30</t>
  </si>
  <si>
    <t>1/23/2029</t>
  </si>
  <si>
    <t>46647PEY8</t>
  </si>
  <si>
    <t>46647PEY8 Corp</t>
  </si>
  <si>
    <t>JPM 5.103 04/22/31</t>
  </si>
  <si>
    <t>4/22/2030</t>
  </si>
  <si>
    <t>48125LRU8</t>
  </si>
  <si>
    <t>48125LRU8 Corp</t>
  </si>
  <si>
    <t>JPM 5.11 12/08/26</t>
  </si>
  <si>
    <t>11/8/2026</t>
  </si>
  <si>
    <t>46647PEV4</t>
  </si>
  <si>
    <t>46647PEV4 Corp</t>
  </si>
  <si>
    <t>JPM 5.14 01/24/31</t>
  </si>
  <si>
    <t>46647PEK8</t>
  </si>
  <si>
    <t>46647PEK8 Corp</t>
  </si>
  <si>
    <t>JPM 5.294 07/22/35</t>
  </si>
  <si>
    <t>7/22/2034</t>
  </si>
  <si>
    <t>46647PDU7</t>
  </si>
  <si>
    <t>46647PDU7 Corp</t>
  </si>
  <si>
    <t>JPM 5.299 07/24/29</t>
  </si>
  <si>
    <t>7/24/2028</t>
  </si>
  <si>
    <t>46647PEC6</t>
  </si>
  <si>
    <t>46647PEC6 Corp</t>
  </si>
  <si>
    <t>JPM 5.336 01/23/35</t>
  </si>
  <si>
    <t>1/23/2034</t>
  </si>
  <si>
    <t>46647PEW2</t>
  </si>
  <si>
    <t>46647PEW2 Corp</t>
  </si>
  <si>
    <t>JPM 5.502 01/24/36</t>
  </si>
  <si>
    <t>46647PDM5</t>
  </si>
  <si>
    <t>46647PDM5 Corp</t>
  </si>
  <si>
    <t>JPM 5.546 12/15/25</t>
  </si>
  <si>
    <t>46647PEE2</t>
  </si>
  <si>
    <t>46647PEE2 Corp</t>
  </si>
  <si>
    <t>JPM 5.571 04/22/28</t>
  </si>
  <si>
    <t>4/22/2027</t>
  </si>
  <si>
    <t>46647PEX0</t>
  </si>
  <si>
    <t>46647PEX0 Corp</t>
  </si>
  <si>
    <t>JPM 5.572 04/22/36</t>
  </si>
  <si>
    <t>4/22/2035</t>
  </si>
  <si>
    <t>46647PEG7</t>
  </si>
  <si>
    <t>46647PEG7 Corp</t>
  </si>
  <si>
    <t>JPM 5.581 04/22/30</t>
  </si>
  <si>
    <t>4/22/2029</t>
  </si>
  <si>
    <t>46647PEH5</t>
  </si>
  <si>
    <t>46647PEH5 Corp</t>
  </si>
  <si>
    <t>JPM 5.766 04/22/35</t>
  </si>
  <si>
    <t>4/22/2034</t>
  </si>
  <si>
    <t>46647PDW3</t>
  </si>
  <si>
    <t>46647PDW3 Corp</t>
  </si>
  <si>
    <t>JPM 6.07 10/22/27</t>
  </si>
  <si>
    <t>10/22/2026</t>
  </si>
  <si>
    <t>46647PDX1</t>
  </si>
  <si>
    <t>46647PDX1 Corp</t>
  </si>
  <si>
    <t>JPM 6.087 10/23/29</t>
  </si>
  <si>
    <t>10/23/2028</t>
  </si>
  <si>
    <t>46647PDY9</t>
  </si>
  <si>
    <t>46647PDY9 Corp</t>
  </si>
  <si>
    <t>JPM 6.254 10/23/34</t>
  </si>
  <si>
    <t>10/23/2033</t>
  </si>
  <si>
    <t>46647PET9</t>
  </si>
  <si>
    <t>46647PET9 Corp</t>
  </si>
  <si>
    <t>JPM Float 01/24/29</t>
  </si>
  <si>
    <t>49327ZAA3</t>
  </si>
  <si>
    <t>49327ZAA3 Corp</t>
  </si>
  <si>
    <t>KEYCN 3.934 06/21/28</t>
  </si>
  <si>
    <t>3/21/2028</t>
  </si>
  <si>
    <t>KEYCN</t>
  </si>
  <si>
    <t>KEY CN Equity</t>
  </si>
  <si>
    <t>49327ZAB1</t>
  </si>
  <si>
    <t>49327ZAB1 Corp</t>
  </si>
  <si>
    <t>KEYCN 3.959 05/29/30</t>
  </si>
  <si>
    <t>5/29/2030</t>
  </si>
  <si>
    <t>49327ZAC9</t>
  </si>
  <si>
    <t>49327ZAC9 Corp</t>
  </si>
  <si>
    <t>KEYCN 5.022 03/28/32</t>
  </si>
  <si>
    <t>12/28/2031</t>
  </si>
  <si>
    <t>49327ZAD7</t>
  </si>
  <si>
    <t>49327ZAD7 Corp</t>
  </si>
  <si>
    <t>KEYCN 5.663 01/04/54</t>
  </si>
  <si>
    <t>7/4/2053</t>
  </si>
  <si>
    <t>493271AD2</t>
  </si>
  <si>
    <t>493271AD2 Corp</t>
  </si>
  <si>
    <t>KEYCN 5.95 03/10/2081</t>
  </si>
  <si>
    <t>12/10/2030</t>
  </si>
  <si>
    <t>493271AC4</t>
  </si>
  <si>
    <t>493271AC4 Corp</t>
  </si>
  <si>
    <t>KEYCN 6 7/8 06/13/2079</t>
  </si>
  <si>
    <t>6/13/2029</t>
  </si>
  <si>
    <t>501074AD0</t>
  </si>
  <si>
    <t>501074AD0 Corp</t>
  </si>
  <si>
    <t>KRUGCN 5 3/8 04/09/29</t>
  </si>
  <si>
    <t>4/9/2029</t>
  </si>
  <si>
    <t>KRUGCN</t>
  </si>
  <si>
    <t>3836Z CN Equity</t>
  </si>
  <si>
    <t>501074AB4</t>
  </si>
  <si>
    <t xml:space="preserve">EK354848 </t>
  </si>
  <si>
    <t>501074AB4 Corp</t>
  </si>
  <si>
    <t>KRUGCN 6 04/24/25</t>
  </si>
  <si>
    <t>50107BAC6</t>
  </si>
  <si>
    <t>50107BAC6 Corp</t>
  </si>
  <si>
    <t>KRUGCN 6 5/8 11/01/31</t>
  </si>
  <si>
    <t>501073AB6</t>
  </si>
  <si>
    <t>501073AB6 Corp</t>
  </si>
  <si>
    <t>KRUGPK 6 06/01/26</t>
  </si>
  <si>
    <t>KRUGPK</t>
  </si>
  <si>
    <t>51206XAA0</t>
  </si>
  <si>
    <t>51206XAA0 Corp</t>
  </si>
  <si>
    <t>LAKEHL 2.484 03/02/60</t>
  </si>
  <si>
    <t>3/2/2060</t>
  </si>
  <si>
    <t>LAKEHL</t>
  </si>
  <si>
    <t>5117402Z CN Equity</t>
  </si>
  <si>
    <t>51925DCA2</t>
  </si>
  <si>
    <t>51925DCA2 Corp</t>
  </si>
  <si>
    <t>LBCN 1.603 05/06/26</t>
  </si>
  <si>
    <t>5/6/2026</t>
  </si>
  <si>
    <t>LBCN</t>
  </si>
  <si>
    <t>LB CN Equity</t>
  </si>
  <si>
    <t>51925DCD6</t>
  </si>
  <si>
    <t>51925DCD6 Corp</t>
  </si>
  <si>
    <t>LBCN 3.545 04/20/27</t>
  </si>
  <si>
    <t>4/20/2027</t>
  </si>
  <si>
    <t xml:space="preserve"> 51925DCF1</t>
  </si>
  <si>
    <t xml:space="preserve"> 51925DCF1 Corp</t>
  </si>
  <si>
    <t>LBCN 4.192 01/23/28</t>
  </si>
  <si>
    <t>1/23/2028</t>
  </si>
  <si>
    <t>51925DCF1</t>
  </si>
  <si>
    <t>51925DCF1 Corp</t>
  </si>
  <si>
    <t>51925DCE4</t>
  </si>
  <si>
    <t>51925DCE4 Corp</t>
  </si>
  <si>
    <t>LBCN 4.6 09/02/25</t>
  </si>
  <si>
    <t>9/2/2025</t>
  </si>
  <si>
    <t>51925DCC8</t>
  </si>
  <si>
    <t>51925DCC8 Corp</t>
  </si>
  <si>
    <t>LBCN 5.095 06/15/32</t>
  </si>
  <si>
    <t>6/15/2027</t>
  </si>
  <si>
    <t>51925DBZ8</t>
  </si>
  <si>
    <t>51925DBZ8 Corp</t>
  </si>
  <si>
    <t>LBCN 5.3 06/15/2081</t>
  </si>
  <si>
    <t>6/15/2081</t>
  </si>
  <si>
    <t>539481AN1</t>
  </si>
  <si>
    <t>539481AN1 Corp</t>
  </si>
  <si>
    <t>LCN 2.284 05/07/30</t>
  </si>
  <si>
    <t>5/7/2030</t>
  </si>
  <si>
    <t>LCN</t>
  </si>
  <si>
    <t>L CN EQUITY</t>
  </si>
  <si>
    <t>539481AT8</t>
  </si>
  <si>
    <t>539481AT8 Corp</t>
  </si>
  <si>
    <t>LCN 3.564 12/12/29</t>
  </si>
  <si>
    <t>11/12/2029</t>
  </si>
  <si>
    <t>539481AM3</t>
  </si>
  <si>
    <t>539481AM3 Corp</t>
  </si>
  <si>
    <t>LCN 4.488 12/11/28</t>
  </si>
  <si>
    <t>9/11/2028</t>
  </si>
  <si>
    <t>539481AJ0</t>
  </si>
  <si>
    <t xml:space="preserve">BW802948 </t>
  </si>
  <si>
    <t>539481AJ0 Corp</t>
  </si>
  <si>
    <t>LCN 4.86 09/12/23</t>
  </si>
  <si>
    <t>CTB 0 11/24/22</t>
  </si>
  <si>
    <t>9/21/2022</t>
  </si>
  <si>
    <t>539481AP6</t>
  </si>
  <si>
    <t>539481AP6 Corp</t>
  </si>
  <si>
    <t>LCN 5.008 09/13/32</t>
  </si>
  <si>
    <t>6/13/2032</t>
  </si>
  <si>
    <t>539481AR2</t>
  </si>
  <si>
    <t>539481AR2 Corp</t>
  </si>
  <si>
    <t>LCN 5.115 03/04/54</t>
  </si>
  <si>
    <t>9/4/2053</t>
  </si>
  <si>
    <t>539481AQ4</t>
  </si>
  <si>
    <t>539481AQ4 Corp</t>
  </si>
  <si>
    <t>LCN 5.336 09/13/52</t>
  </si>
  <si>
    <t>3/13/2052</t>
  </si>
  <si>
    <t>548243AH7</t>
  </si>
  <si>
    <t>548243AH7 Corp</t>
  </si>
  <si>
    <t>LOWMAT 2.307 10/21/26</t>
  </si>
  <si>
    <t>LOWMAT</t>
  </si>
  <si>
    <t>1644Z CN Equity</t>
  </si>
  <si>
    <t>548243AJ3</t>
  </si>
  <si>
    <t>548243AJ3 Corp</t>
  </si>
  <si>
    <t>LOWMAT 2.433 05/14/31</t>
  </si>
  <si>
    <t>548243AC8</t>
  </si>
  <si>
    <t>548243AC8 Corp</t>
  </si>
  <si>
    <t>LOWMAT 4.175 04/23/52</t>
  </si>
  <si>
    <t>4/23/2052</t>
  </si>
  <si>
    <t>548243AE4</t>
  </si>
  <si>
    <t>548243AE4 Corp</t>
  </si>
  <si>
    <t>LOWMAT 4.176 02/23/46</t>
  </si>
  <si>
    <t>548243AM6</t>
  </si>
  <si>
    <t>548243AM6 Corp</t>
  </si>
  <si>
    <t>LOWMAT 4.691 06/07/54</t>
  </si>
  <si>
    <t>12/7/2053</t>
  </si>
  <si>
    <t>548243AL8</t>
  </si>
  <si>
    <t>548243AL8 Corp</t>
  </si>
  <si>
    <t>LOWMAT 4.854 10/31/33</t>
  </si>
  <si>
    <t>7/31/2033</t>
  </si>
  <si>
    <t>548243AF1</t>
  </si>
  <si>
    <t>548243AF1 Corp</t>
  </si>
  <si>
    <t>LOWMAT 4.944 09/21/43</t>
  </si>
  <si>
    <t>9/21/2043</t>
  </si>
  <si>
    <t>548243AB0</t>
  </si>
  <si>
    <t>548243AB0 Corp</t>
  </si>
  <si>
    <t>LOWMAT 5.139 05/18/41</t>
  </si>
  <si>
    <t>5/18/2041</t>
  </si>
  <si>
    <t>531544AA2</t>
  </si>
  <si>
    <t>531544AA2 Corp</t>
  </si>
  <si>
    <t>LUCACN 3.315 02/14/50</t>
  </si>
  <si>
    <t>2/14/2050</t>
  </si>
  <si>
    <t>LUCACN</t>
  </si>
  <si>
    <t>57701RAK8</t>
  </si>
  <si>
    <t>57701RAK8 Corp</t>
  </si>
  <si>
    <t>MATHOM 4 5/8 03/01/28</t>
  </si>
  <si>
    <t>MATHOM</t>
  </si>
  <si>
    <t>0621483D CN Equity</t>
  </si>
  <si>
    <t>57701RAL6</t>
  </si>
  <si>
    <t>57701RAL6 Corp</t>
  </si>
  <si>
    <t>57722YAC6</t>
  </si>
  <si>
    <t>57722YAC6 Corp</t>
  </si>
  <si>
    <t>MATRCN 7 1/4 04/02/31</t>
  </si>
  <si>
    <t>MATRCN</t>
  </si>
  <si>
    <t>MATR CN Equity</t>
  </si>
  <si>
    <t>57722Y128</t>
  </si>
  <si>
    <t>57722Y128 Corp</t>
  </si>
  <si>
    <t>23384NBS5</t>
  </si>
  <si>
    <t>23384NBS5 Corp</t>
  </si>
  <si>
    <t>MBGGR 1.65 09/22/25</t>
  </si>
  <si>
    <t>MBGGR</t>
  </si>
  <si>
    <t>MBG GR Equity</t>
  </si>
  <si>
    <t>58769JAU1</t>
  </si>
  <si>
    <t>58769JAU1 Corp</t>
  </si>
  <si>
    <t>MBGGR 4 3/4 08/01/27</t>
  </si>
  <si>
    <t>58769JAT4</t>
  </si>
  <si>
    <t>58769JAT4 Corp</t>
  </si>
  <si>
    <t>MBGGR 4 7/8 07/31/26</t>
  </si>
  <si>
    <t>7/31/2026</t>
  </si>
  <si>
    <t>58769CAD4</t>
  </si>
  <si>
    <t>58769CAD4 Corp</t>
  </si>
  <si>
    <t>MBGGR 4.64 07/09/27</t>
  </si>
  <si>
    <t>58769JAQ0</t>
  </si>
  <si>
    <t>58769JAQ0 Corp</t>
  </si>
  <si>
    <t>MBGGR 4.8 01/11/27</t>
  </si>
  <si>
    <t>58769JAW7</t>
  </si>
  <si>
    <t>58769JAW7 Corp</t>
  </si>
  <si>
    <t>MBGGR 4.8 08/01/29</t>
  </si>
  <si>
    <t>58769JBB2</t>
  </si>
  <si>
    <t>58769JBB2 Corp</t>
  </si>
  <si>
    <t>MBGGR 4.8 11/13/26</t>
  </si>
  <si>
    <t>11/13/2026</t>
  </si>
  <si>
    <t>58769JAP2</t>
  </si>
  <si>
    <t>58769JAP2 Corp</t>
  </si>
  <si>
    <t>MBGGR 4.9 01/09/26</t>
  </si>
  <si>
    <t>58769JAZ0</t>
  </si>
  <si>
    <t>58769JAZ0 Corp</t>
  </si>
  <si>
    <t>MBGGR 4.9 11/15/27</t>
  </si>
  <si>
    <t>58769JAS6</t>
  </si>
  <si>
    <t>58769JAS6 Corp</t>
  </si>
  <si>
    <t>MBGGR 5 01/11/34</t>
  </si>
  <si>
    <t>1/11/2034</t>
  </si>
  <si>
    <t>58769JAX5</t>
  </si>
  <si>
    <t>58769JAX5 Corp</t>
  </si>
  <si>
    <t>MBGGR 5 1/8 08/01/34</t>
  </si>
  <si>
    <t>8/1/2034</t>
  </si>
  <si>
    <t>58769JAJ6</t>
  </si>
  <si>
    <t>58769JAJ6 Corp</t>
  </si>
  <si>
    <t>MBGGR 5 3/8 08/01/25</t>
  </si>
  <si>
    <t>58769JAM9</t>
  </si>
  <si>
    <t>58769JAM9 Corp</t>
  </si>
  <si>
    <t>MBGGR 5.05 08/03/33</t>
  </si>
  <si>
    <t>8/3/2033</t>
  </si>
  <si>
    <t>58769JAL1</t>
  </si>
  <si>
    <t>58769JAL1 Corp</t>
  </si>
  <si>
    <t>MBGGR 5.1 08/03/28</t>
  </si>
  <si>
    <t>8/3/2028</t>
  </si>
  <si>
    <t>58769JBA4</t>
  </si>
  <si>
    <t>58769JBA4 Corp</t>
  </si>
  <si>
    <t>MBGGR 5.1 11/15/29</t>
  </si>
  <si>
    <t>58769CAB8</t>
  </si>
  <si>
    <t>58769CAB8 Corp</t>
  </si>
  <si>
    <t>MBGGR 5.12 06/27/28</t>
  </si>
  <si>
    <t>6/27/2028</t>
  </si>
  <si>
    <t>58769CAA0</t>
  </si>
  <si>
    <t>58769CAA0 Corp</t>
  </si>
  <si>
    <t>MBGGR 5.14 06/29/26</t>
  </si>
  <si>
    <t>58769CAC6</t>
  </si>
  <si>
    <t>58769CAC6 Corp</t>
  </si>
  <si>
    <t>MBGGR 5.2 12/04/25</t>
  </si>
  <si>
    <t>12/4/2025</t>
  </si>
  <si>
    <t>55279QAE0</t>
  </si>
  <si>
    <t>55279QAE0 Corp</t>
  </si>
  <si>
    <t>MCAPCO 3.384 11/26/27</t>
  </si>
  <si>
    <t>MCAPCO</t>
  </si>
  <si>
    <t>55279QAD2</t>
  </si>
  <si>
    <t>55279QAD2 Corp</t>
  </si>
  <si>
    <t>MCAPCO 3.743 08/25/25</t>
  </si>
  <si>
    <t>55279QAF7</t>
  </si>
  <si>
    <t>55279QAF7 Corp</t>
  </si>
  <si>
    <t>MCAPCO 4.816 03/04/30</t>
  </si>
  <si>
    <t>58013MFS8</t>
  </si>
  <si>
    <t>58013MFS8 Corp</t>
  </si>
  <si>
    <t>MCD 4.6 09/09/32</t>
  </si>
  <si>
    <t>9/9/2032</t>
  </si>
  <si>
    <t>MCD</t>
  </si>
  <si>
    <t>MCD US Equity</t>
  </si>
  <si>
    <t>580135CF6</t>
  </si>
  <si>
    <t>580135CF6 Corp</t>
  </si>
  <si>
    <t>MCD 4.857 05/21/31</t>
  </si>
  <si>
    <t>3/21/2031</t>
  </si>
  <si>
    <t>58013MFX7</t>
  </si>
  <si>
    <t>58013MFX7 Corp</t>
  </si>
  <si>
    <t>MCD 5 05/17/29</t>
  </si>
  <si>
    <t>4/17/2029</t>
  </si>
  <si>
    <t>58013MFY5</t>
  </si>
  <si>
    <t>58013MFY5 Corp</t>
  </si>
  <si>
    <t>MCD 5.2 05/17/34</t>
  </si>
  <si>
    <t>78032C8Z7</t>
  </si>
  <si>
    <t>78032C8Z7 Corp</t>
  </si>
  <si>
    <t>MCGILL 2.926 07/26/49</t>
  </si>
  <si>
    <t>7/26/2049</t>
  </si>
  <si>
    <t>MCGILL</t>
  </si>
  <si>
    <t>68535Z CN Equity</t>
  </si>
  <si>
    <t>78032C8Y0</t>
  </si>
  <si>
    <t>78032C8Y0 Corp</t>
  </si>
  <si>
    <t>MCGILL 3.975 01/29/56</t>
  </si>
  <si>
    <t>1/29/2056</t>
  </si>
  <si>
    <t>582293AD8</t>
  </si>
  <si>
    <t>582293AD8 Corp</t>
  </si>
  <si>
    <t>MCMAST 3.255 06/17/51</t>
  </si>
  <si>
    <t>6/17/2051</t>
  </si>
  <si>
    <t>MCMAST</t>
  </si>
  <si>
    <t>523812Z CN Equity</t>
  </si>
  <si>
    <t>582293AC0</t>
  </si>
  <si>
    <t>582293AC0 Corp</t>
  </si>
  <si>
    <t>MCMAST 3.405 06/17/2071</t>
  </si>
  <si>
    <t>6/17/2071</t>
  </si>
  <si>
    <t>609207BE4</t>
  </si>
  <si>
    <t>609207BE4 Corp</t>
  </si>
  <si>
    <t>MDLZ 4 3/4 08/28/34</t>
  </si>
  <si>
    <t>8/28/2034</t>
  </si>
  <si>
    <t>MDLZ</t>
  </si>
  <si>
    <t>MDLZ US Equity</t>
  </si>
  <si>
    <t>609207BD6</t>
  </si>
  <si>
    <t>609207BD6 Corp</t>
  </si>
  <si>
    <t>MDLZ 4 5/8 07/03/31</t>
  </si>
  <si>
    <t>5/3/2031</t>
  </si>
  <si>
    <t>BG1143836</t>
  </si>
  <si>
    <t xml:space="preserve">ZQ060348 </t>
  </si>
  <si>
    <t>BG1143836 Corp</t>
  </si>
  <si>
    <t>MECRUN 4.872 02/21/30</t>
  </si>
  <si>
    <t>MECRUN</t>
  </si>
  <si>
    <t>1193865D CN Equity</t>
  </si>
  <si>
    <t>59217GER6</t>
  </si>
  <si>
    <t>59217GER6 Corp</t>
  </si>
  <si>
    <t>MET 1 7/8 01/11/27</t>
  </si>
  <si>
    <t>MET</t>
  </si>
  <si>
    <t>MET US Equity</t>
  </si>
  <si>
    <t>592179KA2</t>
  </si>
  <si>
    <t>592179KA2 Corp</t>
  </si>
  <si>
    <t>MET 1.95 03/20/28</t>
  </si>
  <si>
    <t>3/20/2028</t>
  </si>
  <si>
    <t>592179KB0</t>
  </si>
  <si>
    <t>592179KB0 Corp</t>
  </si>
  <si>
    <t>MET 2.45 01/12/29</t>
  </si>
  <si>
    <t>592179JZ9</t>
  </si>
  <si>
    <t>592179JZ9 Corp</t>
  </si>
  <si>
    <t>MET 3.394 04/09/30</t>
  </si>
  <si>
    <t>4/9/2030</t>
  </si>
  <si>
    <t>59217GFC8</t>
  </si>
  <si>
    <t>59217GFC8 Corp</t>
  </si>
  <si>
    <t>MET 4.05 08/25/25</t>
  </si>
  <si>
    <t>592179KQ7</t>
  </si>
  <si>
    <t>592179KQ7 Corp</t>
  </si>
  <si>
    <t>MET 4.149 06/06/33</t>
  </si>
  <si>
    <t>6/6/2033</t>
  </si>
  <si>
    <t>59217GFD6</t>
  </si>
  <si>
    <t>59217GFD6 Corp</t>
  </si>
  <si>
    <t>MET 4.3 08/25/29</t>
  </si>
  <si>
    <t>592179KJ3</t>
  </si>
  <si>
    <t xml:space="preserve"> 135087M84</t>
  </si>
  <si>
    <t>592179KJ3 Corp</t>
  </si>
  <si>
    <t>MET 4.642 04/01/27</t>
  </si>
  <si>
    <t>59217GFR5</t>
  </si>
  <si>
    <t>59217GFR5 Corp</t>
  </si>
  <si>
    <t>MET 4.85 01/08/29</t>
  </si>
  <si>
    <t>1/8/2029</t>
  </si>
  <si>
    <t>59217GFT1</t>
  </si>
  <si>
    <t>59217GFT1 Corp</t>
  </si>
  <si>
    <t>MET 4.9 01/09/30</t>
  </si>
  <si>
    <t>1/9/2030</t>
  </si>
  <si>
    <t>59217GFS3</t>
  </si>
  <si>
    <t>59217GFS3 Corp</t>
  </si>
  <si>
    <t>MET 5.05 01/08/34</t>
  </si>
  <si>
    <t>1/8/2034</t>
  </si>
  <si>
    <t>592179KL8</t>
  </si>
  <si>
    <t>592179KL8 Corp</t>
  </si>
  <si>
    <t>MET 5.05 06/11/27</t>
  </si>
  <si>
    <t>6/11/2027</t>
  </si>
  <si>
    <t>592179KG9</t>
  </si>
  <si>
    <t>592179KG9 Corp</t>
  </si>
  <si>
    <t>MET 5.18 06/15/26</t>
  </si>
  <si>
    <t>592179KP9</t>
  </si>
  <si>
    <t>592179KP9 Corp</t>
  </si>
  <si>
    <t>MET Float 04/01/28</t>
  </si>
  <si>
    <t>4/1/2028</t>
  </si>
  <si>
    <t>592179KH7</t>
  </si>
  <si>
    <t>592179KH7 Corp</t>
  </si>
  <si>
    <t>MET Float 06/15/26</t>
  </si>
  <si>
    <t>29279KAA6</t>
  </si>
  <si>
    <t>29279KAA6 Corp</t>
  </si>
  <si>
    <t>METYSL 3.779 05/13/30</t>
  </si>
  <si>
    <t>METYSL</t>
  </si>
  <si>
    <t>2405318D US Equity</t>
  </si>
  <si>
    <t>565018DF2</t>
  </si>
  <si>
    <t>565018DF2 Corp</t>
  </si>
  <si>
    <t>MFCCN 1.337 02/26/26</t>
  </si>
  <si>
    <t>2/26/2026</t>
  </si>
  <si>
    <t>MFCCN</t>
  </si>
  <si>
    <t>MFC CN Equity</t>
  </si>
  <si>
    <t>565018DE5</t>
  </si>
  <si>
    <t>565018DE5 Corp</t>
  </si>
  <si>
    <t>MFCCN 1.504 06/25/25</t>
  </si>
  <si>
    <t>565018DG0</t>
  </si>
  <si>
    <t>565018DG0 Corp</t>
  </si>
  <si>
    <t>MFCCN 1.536 09/14/26</t>
  </si>
  <si>
    <t>56501RAH9</t>
  </si>
  <si>
    <t>56501RAH9 Corp</t>
  </si>
  <si>
    <t>MFCCN 2.237 05/12/30</t>
  </si>
  <si>
    <t>5/12/2025</t>
  </si>
  <si>
    <t>56501RAK2</t>
  </si>
  <si>
    <t>56501RAK2 Corp</t>
  </si>
  <si>
    <t>MFCCN 2.484 05/19/27</t>
  </si>
  <si>
    <t>56501RAJ5</t>
  </si>
  <si>
    <t>56501RAJ5 Corp</t>
  </si>
  <si>
    <t>MFCCN 2.818 05/13/35</t>
  </si>
  <si>
    <t>565018DH8</t>
  </si>
  <si>
    <t>565018DH8 Corp</t>
  </si>
  <si>
    <t>MFCCN 2.864 02/16/27</t>
  </si>
  <si>
    <t>56501RAL0</t>
  </si>
  <si>
    <t>56501RAL0 Corp</t>
  </si>
  <si>
    <t>MFCCN 3 3/8 06/19/2081</t>
  </si>
  <si>
    <t>6/19/2081</t>
  </si>
  <si>
    <t>56501RAF3</t>
  </si>
  <si>
    <t>56501RAF3 Corp</t>
  </si>
  <si>
    <t>MFCCN 3.049 08/20/29</t>
  </si>
  <si>
    <t>8/20/2024</t>
  </si>
  <si>
    <t>BK9601521</t>
  </si>
  <si>
    <t>BK9601521 Corp</t>
  </si>
  <si>
    <t>MFCCN 3.05 08/27/60</t>
  </si>
  <si>
    <t>8/27/2060</t>
  </si>
  <si>
    <t>564835AL0</t>
  </si>
  <si>
    <t>564835AL0 Corp</t>
  </si>
  <si>
    <t>MFCCN 3.181 11/22/27</t>
  </si>
  <si>
    <t>11/22/2022</t>
  </si>
  <si>
    <t>56501RAG1</t>
  </si>
  <si>
    <t>56501RAG1 Corp</t>
  </si>
  <si>
    <t>MFCCN 3.317 05/09/28</t>
  </si>
  <si>
    <t>5/9/2023</t>
  </si>
  <si>
    <t>56501RAN6</t>
  </si>
  <si>
    <t>56501RAN6 Corp</t>
  </si>
  <si>
    <t>MFCCN 3.703 03/16/32</t>
  </si>
  <si>
    <t>3/16/2032</t>
  </si>
  <si>
    <t>565018DN5</t>
  </si>
  <si>
    <t>565018DN5 Corp</t>
  </si>
  <si>
    <t>MFCCN 3.717 05/15/30</t>
  </si>
  <si>
    <t>56501RAU0</t>
  </si>
  <si>
    <t>56501RAU0 Corp</t>
  </si>
  <si>
    <t>MFCCN 3.983 05/23/35</t>
  </si>
  <si>
    <t>565018DK1</t>
  </si>
  <si>
    <t>565018DK1 Corp</t>
  </si>
  <si>
    <t>MFCCN 3.992 02/22/28</t>
  </si>
  <si>
    <t>56501RAT3</t>
  </si>
  <si>
    <t>56501RAT3 Corp</t>
  </si>
  <si>
    <t>MFCCN 4.064 12/06/34</t>
  </si>
  <si>
    <t>12/6/2029</t>
  </si>
  <si>
    <t>56501RAM8</t>
  </si>
  <si>
    <t>56501RAM8 Corp</t>
  </si>
  <si>
    <t>MFCCN 4.1 03/19/2082</t>
  </si>
  <si>
    <t>3/19/2082</t>
  </si>
  <si>
    <t>565018DJ4</t>
  </si>
  <si>
    <t>565018DJ4 Corp</t>
  </si>
  <si>
    <t>MFCCN 4.546 03/08/29</t>
  </si>
  <si>
    <t>56501RAS5</t>
  </si>
  <si>
    <t>56501RAS5 Corp</t>
  </si>
  <si>
    <t>MFCCN 5.054 02/23/34</t>
  </si>
  <si>
    <t>2/23/2029</t>
  </si>
  <si>
    <t>56501RAQ9</t>
  </si>
  <si>
    <t>56501RAQ9 Corp</t>
  </si>
  <si>
    <t>MFCCN 5.409 03/10/33</t>
  </si>
  <si>
    <t>3/10/2028</t>
  </si>
  <si>
    <t>56501RAP1</t>
  </si>
  <si>
    <t>56501RAP1 Corp</t>
  </si>
  <si>
    <t>MFCCN 7.117 06/19/2082</t>
  </si>
  <si>
    <t>565018DL9</t>
  </si>
  <si>
    <t>565018DL9 Corp</t>
  </si>
  <si>
    <t>MFCCN Float 08/27/27</t>
  </si>
  <si>
    <t>8/27/2027</t>
  </si>
  <si>
    <t>559222BB9</t>
  </si>
  <si>
    <t>559222BB9 Corp</t>
  </si>
  <si>
    <t>MGCN 4.8 05/30/29</t>
  </si>
  <si>
    <t>4/30/2029</t>
  </si>
  <si>
    <t>MGCN</t>
  </si>
  <si>
    <t>MG CN Equity</t>
  </si>
  <si>
    <t>559222AW4</t>
  </si>
  <si>
    <t>559222AW4 Corp</t>
  </si>
  <si>
    <t>MGCN 4.95 01/31/31</t>
  </si>
  <si>
    <t>10/31/2030</t>
  </si>
  <si>
    <t>559222AY0</t>
  </si>
  <si>
    <t>559222AY0 Corp</t>
  </si>
  <si>
    <t>MGCN 5 1/2 03/21/33</t>
  </si>
  <si>
    <t>12/21/2032</t>
  </si>
  <si>
    <t>559222BA1</t>
  </si>
  <si>
    <t>559222BA1 Corp</t>
  </si>
  <si>
    <t>MGCN 5.05 03/14/29</t>
  </si>
  <si>
    <t>2/14/2029</t>
  </si>
  <si>
    <t>37252BAD4</t>
  </si>
  <si>
    <t>37252BAD4 Corp</t>
  </si>
  <si>
    <t>MICCN 2.955 03/01/27</t>
  </si>
  <si>
    <t>MICCN</t>
  </si>
  <si>
    <t>786688AA9</t>
  </si>
  <si>
    <t>786688AA9 Corp</t>
  </si>
  <si>
    <t>MICCN 3.261 03/05/31</t>
  </si>
  <si>
    <t>37252BAC6</t>
  </si>
  <si>
    <t>37252BAC6 Corp</t>
  </si>
  <si>
    <t>MICCN 4.242 04/01/24</t>
  </si>
  <si>
    <t>6/19/2023</t>
  </si>
  <si>
    <t>786688AC5</t>
  </si>
  <si>
    <t>786688AC5 Corp</t>
  </si>
  <si>
    <t>MICCN 4.95 03/24/2081</t>
  </si>
  <si>
    <t>3/24/2081</t>
  </si>
  <si>
    <t>786688AE1</t>
  </si>
  <si>
    <t>786688AE1 Corp</t>
  </si>
  <si>
    <t>MICCN 5.909 05/19/28</t>
  </si>
  <si>
    <t>4/19/2028</t>
  </si>
  <si>
    <t>30606TAA9</t>
  </si>
  <si>
    <t xml:space="preserve">BP238083 </t>
  </si>
  <si>
    <t>30606TAA9 Corp</t>
  </si>
  <si>
    <t>MICCN 6 1/8 06/30/31</t>
  </si>
  <si>
    <t>1898182D CN Equity</t>
  </si>
  <si>
    <t>615009AA5</t>
  </si>
  <si>
    <t>615009AA5 Corp</t>
  </si>
  <si>
    <t>MONPOR 3.24 03/22/51</t>
  </si>
  <si>
    <t>3/22/2051</t>
  </si>
  <si>
    <t>MONPOR</t>
  </si>
  <si>
    <t>7528164Z CN Equity</t>
  </si>
  <si>
    <t>56346ZB97</t>
  </si>
  <si>
    <t>56346ZB97 Corp</t>
  </si>
  <si>
    <t>MPRES 0 09/05/44</t>
  </si>
  <si>
    <t>9/5/2044</t>
  </si>
  <si>
    <t>MPRES</t>
  </si>
  <si>
    <t>55342VAB8</t>
  </si>
  <si>
    <t>55342VAB8 Corp</t>
  </si>
  <si>
    <t>MPTFIN 3.457 11/30/29</t>
  </si>
  <si>
    <t>MPTFIN</t>
  </si>
  <si>
    <t>1688820D CN Equity</t>
  </si>
  <si>
    <t>55342VAA0</t>
  </si>
  <si>
    <t>55342VAA0 Corp</t>
  </si>
  <si>
    <t>MPTFIN 3.657 11/30/29</t>
  </si>
  <si>
    <t>Q57085HQ0</t>
  </si>
  <si>
    <t>Q57085HQ0 Corp</t>
  </si>
  <si>
    <t>MQGAU 2.723 08/21/29</t>
  </si>
  <si>
    <t>8/21/2028</t>
  </si>
  <si>
    <t>MQGAU</t>
  </si>
  <si>
    <t>MQG AU Equity</t>
  </si>
  <si>
    <t>BR0028133</t>
  </si>
  <si>
    <t>BR0028133 Corp</t>
  </si>
  <si>
    <t>617577AK7</t>
  </si>
  <si>
    <t>617577AK7 Corp</t>
  </si>
  <si>
    <t>MRCCN 9 1/2 09/26/26</t>
  </si>
  <si>
    <t>9/26/2026</t>
  </si>
  <si>
    <t>MRCCN</t>
  </si>
  <si>
    <t>3127Z CN Equity</t>
  </si>
  <si>
    <t>59162NAF6</t>
  </si>
  <si>
    <t>59162NAF6 Corp</t>
  </si>
  <si>
    <t>MRUCN 3.39 12/06/27</t>
  </si>
  <si>
    <t>MRUCN</t>
  </si>
  <si>
    <t>MRU CN Equity</t>
  </si>
  <si>
    <t>59162NAJ8</t>
  </si>
  <si>
    <t>59162NAJ8 Corp</t>
  </si>
  <si>
    <t>MRUCN 3.413 02/28/50</t>
  </si>
  <si>
    <t>59162NAM1</t>
  </si>
  <si>
    <t>59162NAM1 Corp</t>
  </si>
  <si>
    <t>MRUCN 3.998 11/27/29</t>
  </si>
  <si>
    <t>10/27/2029</t>
  </si>
  <si>
    <t>59162NAG4</t>
  </si>
  <si>
    <t>59162NAG4 Corp</t>
  </si>
  <si>
    <t>MRUCN 4.27 12/04/47</t>
  </si>
  <si>
    <t>12/4/2047</t>
  </si>
  <si>
    <t>59162NAL3</t>
  </si>
  <si>
    <t>59162NAL3 Corp</t>
  </si>
  <si>
    <t>MRUCN 4.657 02/07/33</t>
  </si>
  <si>
    <t>11/7/2032</t>
  </si>
  <si>
    <t>59162NAB5</t>
  </si>
  <si>
    <t>59162NAB5 Corp</t>
  </si>
  <si>
    <t>MRUCN 5.03 12/01/44</t>
  </si>
  <si>
    <t>6/1/2044</t>
  </si>
  <si>
    <t>6174468R3</t>
  </si>
  <si>
    <t>6174468R3 Corp</t>
  </si>
  <si>
    <t>MS 0.864 10/21/25</t>
  </si>
  <si>
    <t>10/21/2024</t>
  </si>
  <si>
    <t>MS</t>
  </si>
  <si>
    <t>MS US Equity</t>
  </si>
  <si>
    <t>6174468V4</t>
  </si>
  <si>
    <t>6174468V4 Corp</t>
  </si>
  <si>
    <t>MS 0.985 12/10/26</t>
  </si>
  <si>
    <t>12/10/2025</t>
  </si>
  <si>
    <t>61747YEG6</t>
  </si>
  <si>
    <t>61747YEG6 Corp</t>
  </si>
  <si>
    <t>MS 1.164 10/21/25</t>
  </si>
  <si>
    <t>61747YEC5</t>
  </si>
  <si>
    <t>61747YEC5 Corp</t>
  </si>
  <si>
    <t>MS 1.512 07/20/27</t>
  </si>
  <si>
    <t>7/20/2026</t>
  </si>
  <si>
    <t>61772BAB9</t>
  </si>
  <si>
    <t>61772BAB9 Corp</t>
  </si>
  <si>
    <t>MS 1.593 05/04/27</t>
  </si>
  <si>
    <t>5/4/2026</t>
  </si>
  <si>
    <t>61747YEE1</t>
  </si>
  <si>
    <t>61747YEE1 Corp</t>
  </si>
  <si>
    <t>MS 1.779 08/04/27</t>
  </si>
  <si>
    <t>61747YEK7</t>
  </si>
  <si>
    <t>61747YEK7 Corp</t>
  </si>
  <si>
    <t>MS 2.475 01/21/28</t>
  </si>
  <si>
    <t>1/21/2027</t>
  </si>
  <si>
    <t>61747YEM3</t>
  </si>
  <si>
    <t>61747YEM3 Corp</t>
  </si>
  <si>
    <t>MS 2.63 02/18/26</t>
  </si>
  <si>
    <t>2/18/2025</t>
  </si>
  <si>
    <t>61747YER2</t>
  </si>
  <si>
    <t>61747YER2 Corp</t>
  </si>
  <si>
    <t>MS 4.21 04/20/28</t>
  </si>
  <si>
    <t>61690U8G8</t>
  </si>
  <si>
    <t>61690U8G8 Corp</t>
  </si>
  <si>
    <t>MS 4.447 10/15/27</t>
  </si>
  <si>
    <t>61747YFU4</t>
  </si>
  <si>
    <t>61747YFU4 Corp</t>
  </si>
  <si>
    <t>MS 4.654 10/18/30</t>
  </si>
  <si>
    <t>10/18/2029</t>
  </si>
  <si>
    <t>61747YET8</t>
  </si>
  <si>
    <t>61747YET8 Corp</t>
  </si>
  <si>
    <t>MS 4.679 07/17/26</t>
  </si>
  <si>
    <t>61690U4T4</t>
  </si>
  <si>
    <t>61690U4T4 Corp</t>
  </si>
  <si>
    <t>MS 4.754 04/21/26</t>
  </si>
  <si>
    <t>3/21/2026</t>
  </si>
  <si>
    <t>61690U8E3</t>
  </si>
  <si>
    <t>61690U8E3 Corp</t>
  </si>
  <si>
    <t>MS 4.968 07/14/28</t>
  </si>
  <si>
    <t>61747YFY6</t>
  </si>
  <si>
    <t>61747YFY6 Corp</t>
  </si>
  <si>
    <t>MS 4.994 04/12/29</t>
  </si>
  <si>
    <t>61747YFE0</t>
  </si>
  <si>
    <t>61747YFE0 Corp</t>
  </si>
  <si>
    <t>MS 5 1/4 04/21/34</t>
  </si>
  <si>
    <t>4/21/2033</t>
  </si>
  <si>
    <t>61690DK72</t>
  </si>
  <si>
    <t>61690DK72 Corp</t>
  </si>
  <si>
    <t>MS 5.016 01/12/29</t>
  </si>
  <si>
    <t>61747YFS9</t>
  </si>
  <si>
    <t>61747YFS9 Corp</t>
  </si>
  <si>
    <t>MS 5.042 07/19/30</t>
  </si>
  <si>
    <t>7/19/2029</t>
  </si>
  <si>
    <t>61747YEZ4</t>
  </si>
  <si>
    <t>61747YEZ4 Corp</t>
  </si>
  <si>
    <t>MS 5.05 01/28/27</t>
  </si>
  <si>
    <t>1/28/2026</t>
  </si>
  <si>
    <t>61747YFA8</t>
  </si>
  <si>
    <t>61747YFA8 Corp</t>
  </si>
  <si>
    <t>MS 5.123 02/01/29</t>
  </si>
  <si>
    <t>61747YFD2</t>
  </si>
  <si>
    <t>61747YFD2 Corp</t>
  </si>
  <si>
    <t>MS 5.164 04/20/29</t>
  </si>
  <si>
    <t xml:space="preserve"> 61747YFK6</t>
  </si>
  <si>
    <t xml:space="preserve"> 61747YFK6 Corp</t>
  </si>
  <si>
    <t>MS 5.173 01/16/30</t>
  </si>
  <si>
    <t>61747YFZ3</t>
  </si>
  <si>
    <t>61747YFZ3 Corp</t>
  </si>
  <si>
    <t>MS 5.192 04/17/31</t>
  </si>
  <si>
    <t>4/17/2030</t>
  </si>
  <si>
    <t>61748UAE2</t>
  </si>
  <si>
    <t>61748UAE2 Corp</t>
  </si>
  <si>
    <t>MS 5.23 01/15/31</t>
  </si>
  <si>
    <t>61747YFT7</t>
  </si>
  <si>
    <t>61747YFT7 Corp</t>
  </si>
  <si>
    <t>MS 5.32 07/19/35</t>
  </si>
  <si>
    <t>7/19/2034</t>
  </si>
  <si>
    <t>61747YFF7</t>
  </si>
  <si>
    <t>61747YFF7 Corp</t>
  </si>
  <si>
    <t>MS 5.449 07/20/29</t>
  </si>
  <si>
    <t>7/20/2028</t>
  </si>
  <si>
    <t>61747YFL4</t>
  </si>
  <si>
    <t>61747YFL4 Corp</t>
  </si>
  <si>
    <t>MS 5.466 01/18/35</t>
  </si>
  <si>
    <t>1/18/2034</t>
  </si>
  <si>
    <t>61748UAF9</t>
  </si>
  <si>
    <t>61748UAF9 Corp</t>
  </si>
  <si>
    <t>MS 5.587 01/18/36</t>
  </si>
  <si>
    <t>1/18/2035</t>
  </si>
  <si>
    <t>61747YGA7</t>
  </si>
  <si>
    <t>61747YGA7 Corp</t>
  </si>
  <si>
    <t>MS 5.664 04/17/36</t>
  </si>
  <si>
    <t>4/17/2035</t>
  </si>
  <si>
    <t>61747YFM2</t>
  </si>
  <si>
    <t>Financial Maple Sub Debt</t>
  </si>
  <si>
    <t>61747YFM2 Corp</t>
  </si>
  <si>
    <t>MS 5.942 02/07/39</t>
  </si>
  <si>
    <t>2/7/2034</t>
  </si>
  <si>
    <t>61747YFB6</t>
  </si>
  <si>
    <t>61747YFB6 Corp</t>
  </si>
  <si>
    <t>MS 5.948 01/19/38</t>
  </si>
  <si>
    <t>1/19/2033</t>
  </si>
  <si>
    <t>61747YEV3</t>
  </si>
  <si>
    <t>61747YEV3 Corp</t>
  </si>
  <si>
    <t>MS 6.296 10/18/28</t>
  </si>
  <si>
    <t>61747YEY7</t>
  </si>
  <si>
    <t>61747YEY7 Corp</t>
  </si>
  <si>
    <t>MS 6.342 10/18/33</t>
  </si>
  <si>
    <t>10/18/2032</t>
  </si>
  <si>
    <t>6174468M4</t>
  </si>
  <si>
    <t>6174468M4 Corp</t>
  </si>
  <si>
    <t>MS Float 02/03/23</t>
  </si>
  <si>
    <t>2/3/2022</t>
  </si>
  <si>
    <t>6174468Z5</t>
  </si>
  <si>
    <t>6174468Z5 Corp</t>
  </si>
  <si>
    <t>MS Float 03/21/25</t>
  </si>
  <si>
    <t>3/21/2024</t>
  </si>
  <si>
    <t>580563AA2</t>
  </si>
  <si>
    <t xml:space="preserve">ED543639 </t>
  </si>
  <si>
    <t>580563AA2 Corp</t>
  </si>
  <si>
    <t>MUHCCA 5.36 12/31/43</t>
  </si>
  <si>
    <t>12/31/2043</t>
  </si>
  <si>
    <t>MUHCCA</t>
  </si>
  <si>
    <t>63253QAJ3</t>
  </si>
  <si>
    <t>63253QAJ3 Corp</t>
  </si>
  <si>
    <t>NAB 5.087 06/11/27</t>
  </si>
  <si>
    <t>NAB</t>
  </si>
  <si>
    <t>NAB AU Equity</t>
  </si>
  <si>
    <t>632525BS9</t>
  </si>
  <si>
    <t>632525BS9 Corp</t>
  </si>
  <si>
    <t>NAB 5.181 06/11/34</t>
  </si>
  <si>
    <t>6/11/2034</t>
  </si>
  <si>
    <t>63306AGT7</t>
  </si>
  <si>
    <t>63306AGT7 Corp</t>
  </si>
  <si>
    <t>NACN 1.534 06/15/26</t>
  </si>
  <si>
    <t>NACN</t>
  </si>
  <si>
    <t>63306AGJ9</t>
  </si>
  <si>
    <t>63306AGJ9 Corp</t>
  </si>
  <si>
    <t>NACN 1.573 08/18/26</t>
  </si>
  <si>
    <t>8/18/2025</t>
  </si>
  <si>
    <t>136765BN3</t>
  </si>
  <si>
    <t>136765BN3 Corp</t>
  </si>
  <si>
    <t>NACN 1.818 12/16/27</t>
  </si>
  <si>
    <t>12/16/2027</t>
  </si>
  <si>
    <t>136765BQ6</t>
  </si>
  <si>
    <t>136765BQ6 Corp</t>
  </si>
  <si>
    <t>NACN 1.926 04/16/26</t>
  </si>
  <si>
    <t>4/16/2026</t>
  </si>
  <si>
    <t>63306AHB5</t>
  </si>
  <si>
    <t>63306AHB5 Corp</t>
  </si>
  <si>
    <t>NACN 2.237 11/04/26</t>
  </si>
  <si>
    <t>63309ZNL8</t>
  </si>
  <si>
    <t>63309ZNL8 Corp</t>
  </si>
  <si>
    <t>NACN 3.183 02/01/28</t>
  </si>
  <si>
    <t>2/1/2023</t>
  </si>
  <si>
    <t>63306AJM9</t>
  </si>
  <si>
    <t>63306AJM9 Corp</t>
  </si>
  <si>
    <t>NACN 3.308 08/15/28</t>
  </si>
  <si>
    <t>8/15/2027</t>
  </si>
  <si>
    <t>63306AJB3</t>
  </si>
  <si>
    <t>63306AJB3 Corp</t>
  </si>
  <si>
    <t>NACN 3.637 10/07/27</t>
  </si>
  <si>
    <t>10/7/2026</t>
  </si>
  <si>
    <t>63307A3B9</t>
  </si>
  <si>
    <t>63307A3B9 Corp</t>
  </si>
  <si>
    <t>NACN 4 1/2 10/10/29</t>
  </si>
  <si>
    <t>10/10/2029</t>
  </si>
  <si>
    <t>63306AGP5</t>
  </si>
  <si>
    <t>63306AGP5 Corp</t>
  </si>
  <si>
    <t>NACN 4.05 08/15/2081</t>
  </si>
  <si>
    <t>8/15/2081</t>
  </si>
  <si>
    <t>63309ZNN4</t>
  </si>
  <si>
    <t>63309ZNN4 Corp</t>
  </si>
  <si>
    <t>NACN 4.26 02/15/35</t>
  </si>
  <si>
    <t>2/15/2030</t>
  </si>
  <si>
    <t>136765BZ6</t>
  </si>
  <si>
    <t>136765BZ6 Corp</t>
  </si>
  <si>
    <t>NACN 4.271 02/08/27</t>
  </si>
  <si>
    <t>63306AGL4</t>
  </si>
  <si>
    <t>63306AGL4 Corp</t>
  </si>
  <si>
    <t>NACN 4.3 11/15/2080</t>
  </si>
  <si>
    <t>11/15/2025</t>
  </si>
  <si>
    <t>63309ZNP9</t>
  </si>
  <si>
    <t>NVCC</t>
  </si>
  <si>
    <t>63309ZNP9 Corp</t>
  </si>
  <si>
    <t>NACN 4.333 08/15/35</t>
  </si>
  <si>
    <t>8/15/2030</t>
  </si>
  <si>
    <t>136765BY9</t>
  </si>
  <si>
    <t>136765BY9 Corp</t>
  </si>
  <si>
    <t>NACN 4.571 07/11/28</t>
  </si>
  <si>
    <t>63307A3D5</t>
  </si>
  <si>
    <t>63307A3D5 Corp</t>
  </si>
  <si>
    <t>NACN 4.95 02/01/28</t>
  </si>
  <si>
    <t>63306AHU3</t>
  </si>
  <si>
    <t>63306AHU3 Corp</t>
  </si>
  <si>
    <t>NACN 4.968 12/07/26</t>
  </si>
  <si>
    <t>63306AHX7</t>
  </si>
  <si>
    <t>63306AHX7 Corp</t>
  </si>
  <si>
    <t>NACN 4.982 03/18/27</t>
  </si>
  <si>
    <t>3/18/2026</t>
  </si>
  <si>
    <t>63306AHT6</t>
  </si>
  <si>
    <t>63306AHT6 Corp</t>
  </si>
  <si>
    <t>NACN 5.023 02/01/29</t>
  </si>
  <si>
    <t>136765BU7</t>
  </si>
  <si>
    <t>136765BU7 Corp</t>
  </si>
  <si>
    <t>NACN 5.146 09/02/27</t>
  </si>
  <si>
    <t>9/2/2027</t>
  </si>
  <si>
    <t>63306AHP4</t>
  </si>
  <si>
    <t>63306AHP4 Corp</t>
  </si>
  <si>
    <t>NACN 5.219 06/14/28</t>
  </si>
  <si>
    <t>136765BW3</t>
  </si>
  <si>
    <t>136765BW3 Corp</t>
  </si>
  <si>
    <t>NACN 5.261 12/20/25</t>
  </si>
  <si>
    <t>12/20/2025</t>
  </si>
  <si>
    <t>63309ZNM6</t>
  </si>
  <si>
    <t>63309ZNM6 Corp</t>
  </si>
  <si>
    <t>NACN 5.279 02/15/34</t>
  </si>
  <si>
    <t>63306AHK5</t>
  </si>
  <si>
    <t>63306AHK5 Corp</t>
  </si>
  <si>
    <t>NACN 5.296 11/03/25</t>
  </si>
  <si>
    <t>63306AHF6</t>
  </si>
  <si>
    <t>63306AHF6 Corp</t>
  </si>
  <si>
    <t>NACN 5.426 08/16/32</t>
  </si>
  <si>
    <t>63307A3A1</t>
  </si>
  <si>
    <t>63307A3A1 Corp</t>
  </si>
  <si>
    <t>NACN 5.6 07/02/27</t>
  </si>
  <si>
    <t>7/2/2026</t>
  </si>
  <si>
    <t>63307A2X2</t>
  </si>
  <si>
    <t>63307A2X2 Corp</t>
  </si>
  <si>
    <t>NACN 5.6 12/18/28</t>
  </si>
  <si>
    <t>12/18/2028</t>
  </si>
  <si>
    <t>136765BV5</t>
  </si>
  <si>
    <t>136765BV5 Corp</t>
  </si>
  <si>
    <t>NACN 5.937 12/22/32</t>
  </si>
  <si>
    <t>12/22/2027</t>
  </si>
  <si>
    <t>136765BX1</t>
  </si>
  <si>
    <t>136765BX1 Corp</t>
  </si>
  <si>
    <t>NACN 5.949 01/29/34</t>
  </si>
  <si>
    <t>1/29/2029</t>
  </si>
  <si>
    <t>63306AHJ8</t>
  </si>
  <si>
    <t>63306AHJ8 Corp</t>
  </si>
  <si>
    <t>NACN 7 1/2 11/16/2082</t>
  </si>
  <si>
    <t>10/16/2027</t>
  </si>
  <si>
    <t>63306AJD9</t>
  </si>
  <si>
    <t>63306AJD9 Corp</t>
  </si>
  <si>
    <t>NACN Float 07/24/25</t>
  </si>
  <si>
    <t>7/24/2025</t>
  </si>
  <si>
    <t>628957AJ1</t>
  </si>
  <si>
    <t>628957AJ1 Corp</t>
  </si>
  <si>
    <t>NAVCAN 0.937 02/09/26</t>
  </si>
  <si>
    <t>NAVCAN</t>
  </si>
  <si>
    <t>1228Z CN Equity</t>
  </si>
  <si>
    <t>628957AG7</t>
  </si>
  <si>
    <t>628957AG7 Corp</t>
  </si>
  <si>
    <t>NAVCAN 2.063 05/29/30</t>
  </si>
  <si>
    <t>628957AH5</t>
  </si>
  <si>
    <t>628957AH5 Corp</t>
  </si>
  <si>
    <t>NAVCAN 2.924 09/29/51</t>
  </si>
  <si>
    <t>9/29/2051</t>
  </si>
  <si>
    <t>62895ZAQ3</t>
  </si>
  <si>
    <t>62895ZAQ3 Corp</t>
  </si>
  <si>
    <t>NAVCAN 3.209 09/29/50</t>
  </si>
  <si>
    <t>9/29/2050</t>
  </si>
  <si>
    <t>62895ZAP5</t>
  </si>
  <si>
    <t>62895ZAP5 Corp</t>
  </si>
  <si>
    <t>NAVCAN 3.293 03/30/48</t>
  </si>
  <si>
    <t>3/30/2048</t>
  </si>
  <si>
    <t>62895ZAN0</t>
  </si>
  <si>
    <t>62895ZAN0 Corp</t>
  </si>
  <si>
    <t>NAVCAN 3.534 02/23/46</t>
  </si>
  <si>
    <t>65339KDR8</t>
  </si>
  <si>
    <t>65339KDR8 Corp</t>
  </si>
  <si>
    <t>NEE 3.83 06/12/30</t>
  </si>
  <si>
    <t>NEE</t>
  </si>
  <si>
    <t>NEE US Equity</t>
  </si>
  <si>
    <t>65339KDT4</t>
  </si>
  <si>
    <t>65339KDT4 Corp</t>
  </si>
  <si>
    <t>NEE 4.67 06/12/35</t>
  </si>
  <si>
    <t>3/12/2035</t>
  </si>
  <si>
    <t>65339KDA5</t>
  </si>
  <si>
    <t>65339KDA5 Corp</t>
  </si>
  <si>
    <t>NEE 4.85 04/30/31</t>
  </si>
  <si>
    <t>2/28/2031</t>
  </si>
  <si>
    <t>640682AA8</t>
  </si>
  <si>
    <t>640682AA8 Corp</t>
  </si>
  <si>
    <t>NEPACQ 10 04/08/27</t>
  </si>
  <si>
    <t>PAY-IN-KIND</t>
  </si>
  <si>
    <t>NEPACQ</t>
  </si>
  <si>
    <t>MDA CN Equity</t>
  </si>
  <si>
    <t>BS3640353</t>
  </si>
  <si>
    <t>BS3640353 Corp</t>
  </si>
  <si>
    <t>NESNVX 2.192 01/26/29</t>
  </si>
  <si>
    <t>1/26/2029</t>
  </si>
  <si>
    <t>NESNVX</t>
  </si>
  <si>
    <t>NESN SW Equity</t>
  </si>
  <si>
    <t>U74078CQ4</t>
  </si>
  <si>
    <t>U74078CQ4 Corp</t>
  </si>
  <si>
    <t>641062BD5</t>
  </si>
  <si>
    <t>641062BD5 Corp</t>
  </si>
  <si>
    <t>NESNVX 4.3 10/01/32</t>
  </si>
  <si>
    <t>644535AH9</t>
  </si>
  <si>
    <t>644535AH9 Corp</t>
  </si>
  <si>
    <t>NGDCN 7 1/2 07/15/27</t>
  </si>
  <si>
    <t>NGDCN</t>
  </si>
  <si>
    <t>B</t>
  </si>
  <si>
    <t>NGD CN Equity</t>
  </si>
  <si>
    <t>636273AC8</t>
  </si>
  <si>
    <t>636273AC8 Corp</t>
  </si>
  <si>
    <t>NGGLN 2.301 06/22/29</t>
  </si>
  <si>
    <t>6/22/2029</t>
  </si>
  <si>
    <t>NGGLN</t>
  </si>
  <si>
    <t>NG/ LN Equity</t>
  </si>
  <si>
    <t>636273AD6</t>
  </si>
  <si>
    <t>636273AD6 Corp</t>
  </si>
  <si>
    <t>NGGLN 5.221 09/16/31</t>
  </si>
  <si>
    <t>6/16/2031</t>
  </si>
  <si>
    <t>636274AF9</t>
  </si>
  <si>
    <t>636274AF9 Corp</t>
  </si>
  <si>
    <t>NGGLN 5.418 01/11/34</t>
  </si>
  <si>
    <t>10/11/2033</t>
  </si>
  <si>
    <t>65479EAB0</t>
  </si>
  <si>
    <t>65479EAB0 Corp</t>
  </si>
  <si>
    <t>NISCAN 2.103 09/22/25</t>
  </si>
  <si>
    <t>NISCAN</t>
  </si>
  <si>
    <t>7201 JP Equity</t>
  </si>
  <si>
    <t>656811AE6</t>
  </si>
  <si>
    <t>656811AE6 Corp</t>
  </si>
  <si>
    <t>NOACN 7 3/4 05/01/30</t>
  </si>
  <si>
    <t>5/1/2029</t>
  </si>
  <si>
    <t>NOACN</t>
  </si>
  <si>
    <t>66509CAA8</t>
  </si>
  <si>
    <t>66509CAA8 Corp</t>
  </si>
  <si>
    <t>NORCOU 3.365 06/30/42</t>
  </si>
  <si>
    <t>NORCOU</t>
  </si>
  <si>
    <t>804652Z CN Equity</t>
  </si>
  <si>
    <t>724155AA4</t>
  </si>
  <si>
    <t>724155AA4 Corp</t>
  </si>
  <si>
    <t>NORCOU 4.166 02/15/42</t>
  </si>
  <si>
    <t>2/15/2042</t>
  </si>
  <si>
    <t>666511AE0</t>
  </si>
  <si>
    <t>666511AE0 Corp</t>
  </si>
  <si>
    <t>NPICN 9 1/4 06/30/2083</t>
  </si>
  <si>
    <t>6/30/2028</t>
  </si>
  <si>
    <t>NPICN</t>
  </si>
  <si>
    <t>NPI CN Equity</t>
  </si>
  <si>
    <t>65480CAC9</t>
  </si>
  <si>
    <t>65480CAC9 Corp</t>
  </si>
  <si>
    <t>NSANY 1.85 09/16/26</t>
  </si>
  <si>
    <t>NSANY</t>
  </si>
  <si>
    <t>654740BS7</t>
  </si>
  <si>
    <t>654740BS7 Corp</t>
  </si>
  <si>
    <t>NSANY 2 03/09/26</t>
  </si>
  <si>
    <t>654740BT5</t>
  </si>
  <si>
    <t>654740BT5 Corp</t>
  </si>
  <si>
    <t>NSANY 2 3/4 03/09/28</t>
  </si>
  <si>
    <t>3/9/2028</t>
  </si>
  <si>
    <t>65480CAD7</t>
  </si>
  <si>
    <t>65480CAD7 Corp</t>
  </si>
  <si>
    <t>NSANY 2.45 09/15/28</t>
  </si>
  <si>
    <t>654744AB7</t>
  </si>
  <si>
    <t>654744AB7 Corp</t>
  </si>
  <si>
    <t>NSANY 3.522 09/17/25</t>
  </si>
  <si>
    <t>654744AC5</t>
  </si>
  <si>
    <t>654744AC5 Corp</t>
  </si>
  <si>
    <t>NSANY 4.345 09/17/27</t>
  </si>
  <si>
    <t>65480CAG0</t>
  </si>
  <si>
    <t>65480CAG0 Corp</t>
  </si>
  <si>
    <t>NSANY 5.3 09/13/27</t>
  </si>
  <si>
    <t>65480CAH8</t>
  </si>
  <si>
    <t>65480CAH8 Corp</t>
  </si>
  <si>
    <t>NSANY 5.55 09/13/29</t>
  </si>
  <si>
    <t>9/13/2029</t>
  </si>
  <si>
    <t>65480CAE5</t>
  </si>
  <si>
    <t>65480CAE5 Corp</t>
  </si>
  <si>
    <t>NSANY 6.95 09/15/26</t>
  </si>
  <si>
    <t>65480CAF2</t>
  </si>
  <si>
    <t>65480CAF2 Corp</t>
  </si>
  <si>
    <t>NSANY 7.05 09/15/28</t>
  </si>
  <si>
    <t>669816AE0</t>
  </si>
  <si>
    <t>669816AE0 Corp</t>
  </si>
  <si>
    <t>NSIUCN 3.307 04/25/50</t>
  </si>
  <si>
    <t>4/25/2050</t>
  </si>
  <si>
    <t>NSIUCN</t>
  </si>
  <si>
    <t>66988ZBE8</t>
  </si>
  <si>
    <t>66988ZBE8 Corp</t>
  </si>
  <si>
    <t>NSIUCN 3.571 04/05/49</t>
  </si>
  <si>
    <t>4/5/2049</t>
  </si>
  <si>
    <t>66988ZBD0</t>
  </si>
  <si>
    <t>66988ZBD0 Corp</t>
  </si>
  <si>
    <t>NSIUCN 3.612 05/01/45</t>
  </si>
  <si>
    <t>5/1/2045</t>
  </si>
  <si>
    <t>66988ZBC2</t>
  </si>
  <si>
    <t>66988ZBC2 Corp</t>
  </si>
  <si>
    <t>NSIUCN 4 1/2 07/20/43</t>
  </si>
  <si>
    <t>7/20/2043</t>
  </si>
  <si>
    <t>66988ZBB4</t>
  </si>
  <si>
    <t>66988ZBB4 Corp</t>
  </si>
  <si>
    <t>NSIUCN 4.15 03/06/42</t>
  </si>
  <si>
    <t>3/6/2042</t>
  </si>
  <si>
    <t>669816AF7</t>
  </si>
  <si>
    <t>669816AF7 Corp</t>
  </si>
  <si>
    <t>NSIUCN 4.951 11/15/32</t>
  </si>
  <si>
    <t>8/15/2032</t>
  </si>
  <si>
    <t>669816AG5</t>
  </si>
  <si>
    <t>669816AG5 Corp</t>
  </si>
  <si>
    <t>NSIUCN 5.355 03/24/53</t>
  </si>
  <si>
    <t>9/24/2052</t>
  </si>
  <si>
    <t>66988ZAZ2</t>
  </si>
  <si>
    <t>66988ZAZ2 Corp</t>
  </si>
  <si>
    <t>NSIUCN 5.61 06/15/40</t>
  </si>
  <si>
    <t>6/15/2040</t>
  </si>
  <si>
    <t>67072QAE4</t>
  </si>
  <si>
    <t>67072QAE4 Corp</t>
  </si>
  <si>
    <t>NVACN 7 7/8 07/23/26</t>
  </si>
  <si>
    <t>7/23/2025</t>
  </si>
  <si>
    <t>NVACN</t>
  </si>
  <si>
    <t>NVA CN Equity</t>
  </si>
  <si>
    <t>667495AN5</t>
  </si>
  <si>
    <t>667495AN5 Corp</t>
  </si>
  <si>
    <t>NWHUCN 5.019 02/18/28</t>
  </si>
  <si>
    <t>2/18/2028</t>
  </si>
  <si>
    <t>NWHUCN</t>
  </si>
  <si>
    <t>NWHu CN Equity</t>
  </si>
  <si>
    <t>667495AM7</t>
  </si>
  <si>
    <t>667495AM7 Corp</t>
  </si>
  <si>
    <t>NWHUCN 5.514 02/18/30</t>
  </si>
  <si>
    <t>1/18/2030</t>
  </si>
  <si>
    <t>66815PAB6</t>
  </si>
  <si>
    <t>66815PAB6 Corp</t>
  </si>
  <si>
    <t>NWHYDR 3.877 12/31/36</t>
  </si>
  <si>
    <t>12/31/2036</t>
  </si>
  <si>
    <t>NWHYDR</t>
  </si>
  <si>
    <t>0192104D CN Equity</t>
  </si>
  <si>
    <t>66815PAA8</t>
  </si>
  <si>
    <t>66815PAA8 Corp</t>
  </si>
  <si>
    <t>66816DAA4</t>
  </si>
  <si>
    <t>66816DAA4 Corp</t>
  </si>
  <si>
    <t>NWHYDR 3.94 12/31/38</t>
  </si>
  <si>
    <t>12/31/2038</t>
  </si>
  <si>
    <t>668785AA6</t>
  </si>
  <si>
    <t>668785AA6 Corp</t>
  </si>
  <si>
    <t>NWHYDR 3.985 12/31/34</t>
  </si>
  <si>
    <t>12/31/2034</t>
  </si>
  <si>
    <t>663307AP1</t>
  </si>
  <si>
    <t>663307AP1 Corp</t>
  </si>
  <si>
    <t>NWRWPT 2 12/01/26</t>
  </si>
  <si>
    <t>12/1/2026</t>
  </si>
  <si>
    <t>NWRWPT</t>
  </si>
  <si>
    <t>0630082D CN Equity</t>
  </si>
  <si>
    <t>663307AL0</t>
  </si>
  <si>
    <t>663307AL0 Corp</t>
  </si>
  <si>
    <t>NWRWPT 2.8 06/01/27</t>
  </si>
  <si>
    <t>663307AQ9</t>
  </si>
  <si>
    <t>663307AQ9 Corp</t>
  </si>
  <si>
    <t>NWRWPT 2.8 06/01/31</t>
  </si>
  <si>
    <t>663307AR7</t>
  </si>
  <si>
    <t>663307AR7 Corp</t>
  </si>
  <si>
    <t>NWRWPT 3 3/4 06/01/51</t>
  </si>
  <si>
    <t>6/1/2051</t>
  </si>
  <si>
    <t>663307AE6</t>
  </si>
  <si>
    <t>663307AE6 Corp</t>
  </si>
  <si>
    <t>NWRWPT 3.2 04/24/26</t>
  </si>
  <si>
    <t>1/24/2026</t>
  </si>
  <si>
    <t>663307AM8</t>
  </si>
  <si>
    <t>663307AM8 Corp</t>
  </si>
  <si>
    <t>NWRWPT 3.65 06/01/35</t>
  </si>
  <si>
    <t>6/1/2035</t>
  </si>
  <si>
    <t>663307AD8</t>
  </si>
  <si>
    <t>663307AD8 Corp</t>
  </si>
  <si>
    <t>NWRWPT 3.7 02/23/43</t>
  </si>
  <si>
    <t>2/23/2043</t>
  </si>
  <si>
    <t>663307AF3</t>
  </si>
  <si>
    <t>663307AF3 Corp</t>
  </si>
  <si>
    <t>NWRWPT 4 1/4 06/01/29</t>
  </si>
  <si>
    <t>663307AG1</t>
  </si>
  <si>
    <t>663307AG1 Corp</t>
  </si>
  <si>
    <t>NWRWPT 4 3/4 06/01/37</t>
  </si>
  <si>
    <t>12/1/2036</t>
  </si>
  <si>
    <t>663307AB2</t>
  </si>
  <si>
    <t>663307AB2 Corp</t>
  </si>
  <si>
    <t>NWRWPT 4.05 07/22/44</t>
  </si>
  <si>
    <t>7/22/2044</t>
  </si>
  <si>
    <t>663307AJ5</t>
  </si>
  <si>
    <t>663307AJ5 Corp</t>
  </si>
  <si>
    <t>NWRWPT 4.15 06/01/33</t>
  </si>
  <si>
    <t>663307AK2</t>
  </si>
  <si>
    <t>663307AK2 Corp</t>
  </si>
  <si>
    <t>NWRWPT 4.35 01/10/39</t>
  </si>
  <si>
    <t>1/10/2039</t>
  </si>
  <si>
    <t>663307AS5</t>
  </si>
  <si>
    <t>663307AS5 Corp</t>
  </si>
  <si>
    <t>NWRWPT 4.85 06/01/34</t>
  </si>
  <si>
    <t>3/1/2034</t>
  </si>
  <si>
    <t>663307AT3</t>
  </si>
  <si>
    <t>663307AT3 Corp</t>
  </si>
  <si>
    <t>NWRWPT 5.08 06/01/54</t>
  </si>
  <si>
    <t>64952WEG4</t>
  </si>
  <si>
    <t>64952WEG4 Corp</t>
  </si>
  <si>
    <t>NYLIFE 1.85 08/01/31</t>
  </si>
  <si>
    <t>NYLIFE</t>
  </si>
  <si>
    <t>2141Z US Equity</t>
  </si>
  <si>
    <t>64953BAU2</t>
  </si>
  <si>
    <t>64953BAU2 Corp</t>
  </si>
  <si>
    <t>NYLIFE 2 04/17/28</t>
  </si>
  <si>
    <t>4/17/2028</t>
  </si>
  <si>
    <t>64952WEQ2</t>
  </si>
  <si>
    <t>64952WEQ2 Corp</t>
  </si>
  <si>
    <t>NYLIFE 3 1/4 04/07/27</t>
  </si>
  <si>
    <t>64952WFJ7</t>
  </si>
  <si>
    <t>~-20 vs CAD</t>
  </si>
  <si>
    <t>64952WFJ7 Corp</t>
  </si>
  <si>
    <t>NYLIFE 3.9 10/01/27</t>
  </si>
  <si>
    <t>10/1/2027</t>
  </si>
  <si>
    <t>649922AA9</t>
  </si>
  <si>
    <t>649922AA9 Corp</t>
  </si>
  <si>
    <t>NYLIFE 4 06/17/32</t>
  </si>
  <si>
    <t>6/17/2032</t>
  </si>
  <si>
    <t>64952WFN8</t>
  </si>
  <si>
    <t>64952WFN8 Corp</t>
  </si>
  <si>
    <t>NYLIFE 4.6 06/03/30</t>
  </si>
  <si>
    <t>64952WFG3</t>
  </si>
  <si>
    <t>64952WFG3 Corp</t>
  </si>
  <si>
    <t>NYLIFE 5 06/06/29</t>
  </si>
  <si>
    <t>6/6/2029</t>
  </si>
  <si>
    <t>64953BBE7</t>
  </si>
  <si>
    <t>64953BBE7 Corp</t>
  </si>
  <si>
    <t>NYLIFE 5 1/4 06/30/26</t>
  </si>
  <si>
    <t>64953BBD9</t>
  </si>
  <si>
    <t>64953BBD9 Corp</t>
  </si>
  <si>
    <t>NYLIFE Float 06/30/26</t>
  </si>
  <si>
    <t>806784AC8</t>
  </si>
  <si>
    <t>806784AC8 Corp</t>
  </si>
  <si>
    <t>OAKEDR 3.844 06/28/39</t>
  </si>
  <si>
    <t>6/28/2039</t>
  </si>
  <si>
    <t>OAKEDR</t>
  </si>
  <si>
    <t>4623553Z US Equity</t>
  </si>
  <si>
    <t>674482AC8</t>
  </si>
  <si>
    <t>674482AC8 Corp</t>
  </si>
  <si>
    <t>OBECN 11.95 07/27/27</t>
  </si>
  <si>
    <t>7/27/2026</t>
  </si>
  <si>
    <t>OBECN</t>
  </si>
  <si>
    <t>OBE CN Equity</t>
  </si>
  <si>
    <t>674482AA2</t>
  </si>
  <si>
    <t>674482AA2 Corp</t>
  </si>
  <si>
    <t>68214WAN8</t>
  </si>
  <si>
    <t>68214WAN8 Corp</t>
  </si>
  <si>
    <t>OMERS 2.858 02/23/24</t>
  </si>
  <si>
    <t>2/9/2024</t>
  </si>
  <si>
    <t>OMERS</t>
  </si>
  <si>
    <t>OMERS CN Equity</t>
  </si>
  <si>
    <t>68214WAQ1</t>
  </si>
  <si>
    <t>68214WAQ1 Corp</t>
  </si>
  <si>
    <t>OMERS 3.244 10/04/27</t>
  </si>
  <si>
    <t>68214WAS7</t>
  </si>
  <si>
    <t>68214WAS7 Corp</t>
  </si>
  <si>
    <t>OMERS 3.628 06/05/30</t>
  </si>
  <si>
    <t>68214WAV0</t>
  </si>
  <si>
    <t>68214WAV0 Corp</t>
  </si>
  <si>
    <t>OMERS 4.539 04/09/29</t>
  </si>
  <si>
    <t>2/9/2029</t>
  </si>
  <si>
    <t>68214WAW8</t>
  </si>
  <si>
    <t>68214WAW8 Corp</t>
  </si>
  <si>
    <t>OMERS 4.96 02/10/31</t>
  </si>
  <si>
    <t>68214WAU2</t>
  </si>
  <si>
    <t>68214WAU2 Corp</t>
  </si>
  <si>
    <t>OMERS 5.381 11/14/28</t>
  </si>
  <si>
    <t>9/14/2028</t>
  </si>
  <si>
    <t>68333ZAT4</t>
  </si>
  <si>
    <t>Provincials</t>
  </si>
  <si>
    <t>68333ZAT4 Corp</t>
  </si>
  <si>
    <t>ONT 2 1/4 12/02/31</t>
  </si>
  <si>
    <t>ONT</t>
  </si>
  <si>
    <t>80491Z CN Equity</t>
  </si>
  <si>
    <t>68333ZAG2</t>
  </si>
  <si>
    <t>68333ZAG2 Corp</t>
  </si>
  <si>
    <t>ONT 2.65 12/02/50</t>
  </si>
  <si>
    <t>12/2/2050</t>
  </si>
  <si>
    <t>68333ZAV9</t>
  </si>
  <si>
    <t>68333ZAV9 Corp</t>
  </si>
  <si>
    <t>ONT 3 3/4 12/02/53</t>
  </si>
  <si>
    <t>12/2/2053</t>
  </si>
  <si>
    <t>68333ZAY3</t>
  </si>
  <si>
    <t>68333ZAY3 Corp</t>
  </si>
  <si>
    <t>ONT 3.65 06/02/33</t>
  </si>
  <si>
    <t>6/2/2033</t>
  </si>
  <si>
    <t>68333ZBC0</t>
  </si>
  <si>
    <t>68333ZBC0 Corp</t>
  </si>
  <si>
    <t>ONT 4.15 06/02/34</t>
  </si>
  <si>
    <t>6/2/2034</t>
  </si>
  <si>
    <t>68333ZBA4</t>
  </si>
  <si>
    <t>68333ZBA4 Corp</t>
  </si>
  <si>
    <t>ONT 4.15 12/02/54</t>
  </si>
  <si>
    <t>12/2/2054</t>
  </si>
  <si>
    <t>68333ZBF3</t>
  </si>
  <si>
    <t>68333ZBF3 Corp</t>
  </si>
  <si>
    <t>ONT 4.6 12/02/55</t>
  </si>
  <si>
    <t>12/2/2055</t>
  </si>
  <si>
    <t>68321ZAH4</t>
  </si>
  <si>
    <t>68321ZAH4 Corp</t>
  </si>
  <si>
    <t>ONTPOW 1.17 04/22/26</t>
  </si>
  <si>
    <t>ONTPOW</t>
  </si>
  <si>
    <t>68321ZAJ0</t>
  </si>
  <si>
    <t>68321ZAJ0 Corp</t>
  </si>
  <si>
    <t>ONTPOW 2.947 02/21/51</t>
  </si>
  <si>
    <t>2/21/2051</t>
  </si>
  <si>
    <t>68321ZAD3</t>
  </si>
  <si>
    <t>68321ZAD3 Corp</t>
  </si>
  <si>
    <t>ONTPOW 2.977 09/13/29</t>
  </si>
  <si>
    <t>68321ZAG6</t>
  </si>
  <si>
    <t>68321ZAG6 Corp</t>
  </si>
  <si>
    <t>ONTPOW 3.215 04/08/30</t>
  </si>
  <si>
    <t>4/8/2030</t>
  </si>
  <si>
    <t>68321ZAA9</t>
  </si>
  <si>
    <t>68321ZAA9 Corp</t>
  </si>
  <si>
    <t>ONTPOW 3.315 10/04/27</t>
  </si>
  <si>
    <t>68321ZAE1</t>
  </si>
  <si>
    <t>68321ZAE1 Corp</t>
  </si>
  <si>
    <t>ONTPOW 3.651 09/13/50</t>
  </si>
  <si>
    <t>9/13/2050</t>
  </si>
  <si>
    <t>68321ZAB7</t>
  </si>
  <si>
    <t>68321ZAB7 Corp</t>
  </si>
  <si>
    <t>ONTPOW 3.838 06/22/48</t>
  </si>
  <si>
    <t>6/22/2048</t>
  </si>
  <si>
    <t>68321ZAC5</t>
  </si>
  <si>
    <t>68321ZAC5 Corp</t>
  </si>
  <si>
    <t>ONTPOW 4.248 01/18/49</t>
  </si>
  <si>
    <t>1/18/2049</t>
  </si>
  <si>
    <t>68321ZAN1</t>
  </si>
  <si>
    <t>68321ZAN1 Corp</t>
  </si>
  <si>
    <t>ONTPOW 4.319 03/13/35</t>
  </si>
  <si>
    <t>3/13/2035</t>
  </si>
  <si>
    <t>68321ZAL5</t>
  </si>
  <si>
    <t>68321ZAL5 Corp</t>
  </si>
  <si>
    <t>ONTPOW 4.831 06/28/34</t>
  </si>
  <si>
    <t>3/28/2034</t>
  </si>
  <si>
    <t>68321ZAP6</t>
  </si>
  <si>
    <t>68321ZAP6 Corp</t>
  </si>
  <si>
    <t>ONTPOW 4.866 03/13/55</t>
  </si>
  <si>
    <t>9/13/2054</t>
  </si>
  <si>
    <t>68321ZAK7</t>
  </si>
  <si>
    <t>68321ZAK7 Corp</t>
  </si>
  <si>
    <t>ONTPOW 4.922 07/19/32</t>
  </si>
  <si>
    <t>4/19/2032</t>
  </si>
  <si>
    <t>68321ZAM3</t>
  </si>
  <si>
    <t>68321ZAM3 Corp</t>
  </si>
  <si>
    <t>ONTPOW 4.99 06/28/54</t>
  </si>
  <si>
    <t>12/28/2053</t>
  </si>
  <si>
    <t>68327ZDZ5</t>
  </si>
  <si>
    <t>68327ZDZ5 Corp</t>
  </si>
  <si>
    <t>ONTRES 0 12/02/37</t>
  </si>
  <si>
    <t>12/2/2037</t>
  </si>
  <si>
    <t>ONTRES</t>
  </si>
  <si>
    <t>689404AA9</t>
  </si>
  <si>
    <t>689404AA9 Corp</t>
  </si>
  <si>
    <t>OTTHOS 4.638 06/14/63</t>
  </si>
  <si>
    <t>6/14/2063</t>
  </si>
  <si>
    <t>OTTHOS</t>
  </si>
  <si>
    <t>0208097D CN Equity</t>
  </si>
  <si>
    <t>689561AE8</t>
  </si>
  <si>
    <t>689561AE8 Corp</t>
  </si>
  <si>
    <t>OTTMAC 2.698 05/05/31</t>
  </si>
  <si>
    <t>5/5/2031</t>
  </si>
  <si>
    <t>OTTMAC</t>
  </si>
  <si>
    <t>90648Z CN Equity</t>
  </si>
  <si>
    <t>691915AA0</t>
  </si>
  <si>
    <t>691915AA0 Corp</t>
  </si>
  <si>
    <t>OXPROP 3.905 12/04/29</t>
  </si>
  <si>
    <t>11/4/2029</t>
  </si>
  <si>
    <t>OXPROP</t>
  </si>
  <si>
    <t>2563547D CN Equity</t>
  </si>
  <si>
    <t>691915AB8</t>
  </si>
  <si>
    <t>691915AB8 Corp</t>
  </si>
  <si>
    <t>OXPROP 4.386 06/04/32</t>
  </si>
  <si>
    <t>4/4/2032</t>
  </si>
  <si>
    <t>6944PL3C1</t>
  </si>
  <si>
    <t>6944PL3C1 Corp</t>
  </si>
  <si>
    <t>PACLIF 4 1/2 08/28/29</t>
  </si>
  <si>
    <t>8/28/2029</t>
  </si>
  <si>
    <t>PACLIF</t>
  </si>
  <si>
    <t>10213Z US Equity</t>
  </si>
  <si>
    <t>69448TAA9</t>
  </si>
  <si>
    <t>69448TAA9 Corp</t>
  </si>
  <si>
    <t>PACLIF Float 02/01/27</t>
  </si>
  <si>
    <t>70960AAF5</t>
  </si>
  <si>
    <t>70960AAF5 Corp</t>
  </si>
  <si>
    <t>PENSKE 3.7 10/01/27</t>
  </si>
  <si>
    <t>PENSKE</t>
  </si>
  <si>
    <t>6222B US Equity</t>
  </si>
  <si>
    <t>709599BN3</t>
  </si>
  <si>
    <t>709599BN3 Corp</t>
  </si>
  <si>
    <t>PENSKE 4.4 07/01/27</t>
  </si>
  <si>
    <t>7/1/2027</t>
  </si>
  <si>
    <t>709599CB8</t>
  </si>
  <si>
    <t>709599CB8 Corp</t>
  </si>
  <si>
    <t>PENSKE 5 1/4 02/01/30</t>
  </si>
  <si>
    <t>1/1/2030</t>
  </si>
  <si>
    <t>709599BR4</t>
  </si>
  <si>
    <t>709599BR4 Corp</t>
  </si>
  <si>
    <t>PENSKE 5 7/8 11/15/27</t>
  </si>
  <si>
    <t>709599BZ6</t>
  </si>
  <si>
    <t>709599BZ6 Corp</t>
  </si>
  <si>
    <t>PENSKE 5.35 03/30/29</t>
  </si>
  <si>
    <t>2/28/2029</t>
  </si>
  <si>
    <t>70960AAE8</t>
  </si>
  <si>
    <t>70960AAE8 Corp</t>
  </si>
  <si>
    <t>PENSKE 5.44 12/08/25</t>
  </si>
  <si>
    <t>12/8/2025</t>
  </si>
  <si>
    <t>713448DY1</t>
  </si>
  <si>
    <t>713448DY1 Corp</t>
  </si>
  <si>
    <t>PEP 3 10/15/27</t>
  </si>
  <si>
    <t>PEP</t>
  </si>
  <si>
    <t>PEP US Equity</t>
  </si>
  <si>
    <t>70137WAJ7</t>
  </si>
  <si>
    <t>70137WAJ7 Corp</t>
  </si>
  <si>
    <t>PKICN 3 7/8 06/16/26</t>
  </si>
  <si>
    <t>6/16/2026</t>
  </si>
  <si>
    <t>PKICN</t>
  </si>
  <si>
    <t>PKI CN Equity</t>
  </si>
  <si>
    <t>70137WAF5</t>
  </si>
  <si>
    <t>70137WAF5 Corp</t>
  </si>
  <si>
    <t>PKICN 4 3/8 03/26/29</t>
  </si>
  <si>
    <t>70137WAB4</t>
  </si>
  <si>
    <t>70137WAB4 Corp</t>
  </si>
  <si>
    <t>PKICN 6 06/23/28</t>
  </si>
  <si>
    <t>7/11/2025</t>
  </si>
  <si>
    <t>70137WAN8</t>
  </si>
  <si>
    <t>70137WAN8 Corp</t>
  </si>
  <si>
    <t>PKICN 6 5/8 08/15/32</t>
  </si>
  <si>
    <t>74340XBR1</t>
  </si>
  <si>
    <t>74340XBR1 Corp</t>
  </si>
  <si>
    <t>PLD 1 1/4 10/15/30</t>
  </si>
  <si>
    <t>PLD</t>
  </si>
  <si>
    <t>PLD US Equity</t>
  </si>
  <si>
    <t>74340XCA7</t>
  </si>
  <si>
    <t>74340XCA7 Corp</t>
  </si>
  <si>
    <t>PLD 1 3/4 02/01/31</t>
  </si>
  <si>
    <t>2/1/2031</t>
  </si>
  <si>
    <t>74340XBZ3</t>
  </si>
  <si>
    <t>74340XBZ3 Corp</t>
  </si>
  <si>
    <t>PLD 1 3/4 07/01/30</t>
  </si>
  <si>
    <t>7/1/2030</t>
  </si>
  <si>
    <t>74340XBS9</t>
  </si>
  <si>
    <t>74340XBS9 Corp</t>
  </si>
  <si>
    <t>PLD 1 5/8 03/15/31</t>
  </si>
  <si>
    <t>3/15/2031</t>
  </si>
  <si>
    <t>74340XCB5</t>
  </si>
  <si>
    <t>74340XCB5 Corp</t>
  </si>
  <si>
    <t>PLD 2 1/4 01/15/32</t>
  </si>
  <si>
    <t>74340XBM2</t>
  </si>
  <si>
    <t>74340XBM2 Corp</t>
  </si>
  <si>
    <t>PLD 2 1/4 04/15/30</t>
  </si>
  <si>
    <t>74340XBN0</t>
  </si>
  <si>
    <t>74340XBN0 Corp</t>
  </si>
  <si>
    <t>PLD 2 1/8 04/15/27</t>
  </si>
  <si>
    <t>74340XBQ3</t>
  </si>
  <si>
    <t>74340XBQ3 Corp</t>
  </si>
  <si>
    <t>PLD 2 1/8 10/15/50</t>
  </si>
  <si>
    <t>10/15/2050</t>
  </si>
  <si>
    <t>74340XBY6</t>
  </si>
  <si>
    <t>74340XBY6 Corp</t>
  </si>
  <si>
    <t>PLD 2 7/8 11/15/29</t>
  </si>
  <si>
    <t>74340XBP5</t>
  </si>
  <si>
    <t>74340XBP5 Corp</t>
  </si>
  <si>
    <t>PLD 3 04/15/50</t>
  </si>
  <si>
    <t>74340XBU4</t>
  </si>
  <si>
    <t>74340XBU4 Corp</t>
  </si>
  <si>
    <t>PLD 3 1/4 06/30/26</t>
  </si>
  <si>
    <t>74340XBK6</t>
  </si>
  <si>
    <t>74340XBK6 Corp</t>
  </si>
  <si>
    <t>PLD 3 1/4 10/01/26</t>
  </si>
  <si>
    <t>10/1/2026</t>
  </si>
  <si>
    <t>74340XBV2</t>
  </si>
  <si>
    <t>74340XBV2 Corp</t>
  </si>
  <si>
    <t>PLD 3 3/8 12/15/27</t>
  </si>
  <si>
    <t>74340XCC3</t>
  </si>
  <si>
    <t>74340XCC3 Corp</t>
  </si>
  <si>
    <t>PLD 3.05 03/01/50</t>
  </si>
  <si>
    <t>3/1/2050</t>
  </si>
  <si>
    <t>74340XBX8</t>
  </si>
  <si>
    <t>74340XBX8 Corp</t>
  </si>
  <si>
    <t>PLD 4 09/15/28</t>
  </si>
  <si>
    <t>74340XCQ2</t>
  </si>
  <si>
    <t>74340XCQ2 Corp</t>
  </si>
  <si>
    <t>PLD 4 3/4 01/15/31</t>
  </si>
  <si>
    <t>12/15/2030</t>
  </si>
  <si>
    <t>74340XBL4</t>
  </si>
  <si>
    <t>74340XBL4 Corp</t>
  </si>
  <si>
    <t>PLD 4 3/8 02/01/29</t>
  </si>
  <si>
    <t>74340XBT7</t>
  </si>
  <si>
    <t>74340XBT7 Corp</t>
  </si>
  <si>
    <t>PLD 4 5/8 01/15/33</t>
  </si>
  <si>
    <t>1/15/2033</t>
  </si>
  <si>
    <t>74340XCP4</t>
  </si>
  <si>
    <t>74340XCP4 Corp</t>
  </si>
  <si>
    <t>PLD 4.2 02/15/33</t>
  </si>
  <si>
    <t>11/15/2032</t>
  </si>
  <si>
    <t>74340XCL3</t>
  </si>
  <si>
    <t>74340XCL3 Corp</t>
  </si>
  <si>
    <t>PLD 4.7 03/01/29</t>
  </si>
  <si>
    <t>74340XCD1</t>
  </si>
  <si>
    <t>74340XCD1 Corp</t>
  </si>
  <si>
    <t>PLD 5 1/4 01/15/31</t>
  </si>
  <si>
    <t>74340XCR0</t>
  </si>
  <si>
    <t>74340XCR0 Corp</t>
  </si>
  <si>
    <t>PLD 5 1/4 05/15/35</t>
  </si>
  <si>
    <t>74340XBW0</t>
  </si>
  <si>
    <t>74340XBW0 Corp</t>
  </si>
  <si>
    <t>PLD 7 1/4 06/15/28</t>
  </si>
  <si>
    <t>6/15/2028</t>
  </si>
  <si>
    <t>74167KAH2</t>
  </si>
  <si>
    <t>74167KAH2 Corp</t>
  </si>
  <si>
    <t>PMZUCN 4.468 03/01/31</t>
  </si>
  <si>
    <t>PMZUCN</t>
  </si>
  <si>
    <t>PMZu CN Equity</t>
  </si>
  <si>
    <t>74167KAB5</t>
  </si>
  <si>
    <t>74167KAB5 Corp</t>
  </si>
  <si>
    <t>PMZUCN 4.727 03/30/27</t>
  </si>
  <si>
    <t>2/28/2027</t>
  </si>
  <si>
    <t>PMZ-U CN Equity</t>
  </si>
  <si>
    <t>74167KAE9</t>
  </si>
  <si>
    <t>74167KAE9 Corp</t>
  </si>
  <si>
    <t>74167KAJ8</t>
  </si>
  <si>
    <t>74167KAJ8 Corp</t>
  </si>
  <si>
    <t>PMZUCN 4.835 06/25/33</t>
  </si>
  <si>
    <t>6/25/2033</t>
  </si>
  <si>
    <t>74167KAF6</t>
  </si>
  <si>
    <t>74167KAF6 Corp</t>
  </si>
  <si>
    <t>PMZUCN 4.998 03/15/30</t>
  </si>
  <si>
    <t>74167KAG4</t>
  </si>
  <si>
    <t>74167KAG4 Corp</t>
  </si>
  <si>
    <t>PMZUCN 5.304 03/15/32</t>
  </si>
  <si>
    <t>74167KAC3</t>
  </si>
  <si>
    <t>74167KAC3 Corp</t>
  </si>
  <si>
    <t>PMZUCN 5.934 03/29/28</t>
  </si>
  <si>
    <t>2/29/2028</t>
  </si>
  <si>
    <t>74167KAD1</t>
  </si>
  <si>
    <t>74167KAD1 Corp</t>
  </si>
  <si>
    <t>PMZUCN 6.374 06/30/29</t>
  </si>
  <si>
    <t>5/30/2029</t>
  </si>
  <si>
    <t>739239AE1</t>
  </si>
  <si>
    <t>739239AE1 Corp</t>
  </si>
  <si>
    <t>POWCN 4.455 07/27/48</t>
  </si>
  <si>
    <t>7/27/2048</t>
  </si>
  <si>
    <t>POWCN</t>
  </si>
  <si>
    <t>739239AD3</t>
  </si>
  <si>
    <t>739239AD3 Corp</t>
  </si>
  <si>
    <t>POWCN 4.81 01/31/47</t>
  </si>
  <si>
    <t>7/31/2046</t>
  </si>
  <si>
    <t>70632ZAQ4</t>
  </si>
  <si>
    <t>70632ZAQ4 Corp</t>
  </si>
  <si>
    <t>PPLCN 3.31 02/01/30</t>
  </si>
  <si>
    <t>PPLCN</t>
  </si>
  <si>
    <t>PPL CN Equity</t>
  </si>
  <si>
    <t>70632ZAS0</t>
  </si>
  <si>
    <t>70632ZAS0 Corp</t>
  </si>
  <si>
    <t>PPLCN 3.53 12/10/31</t>
  </si>
  <si>
    <t>12/10/2031</t>
  </si>
  <si>
    <t>70632ZAM3</t>
  </si>
  <si>
    <t>70632ZAM3 Corp</t>
  </si>
  <si>
    <t>PPLCN 3.62 04/03/29</t>
  </si>
  <si>
    <t>70632ZAG6</t>
  </si>
  <si>
    <t>70632ZAG6 Corp</t>
  </si>
  <si>
    <t>PPLCN 3.71 08/11/26</t>
  </si>
  <si>
    <t>5/11/2026</t>
  </si>
  <si>
    <t>70632ZAL5</t>
  </si>
  <si>
    <t>70632ZAL5 Corp</t>
  </si>
  <si>
    <t>PPLCN 4 3/4 03/26/48</t>
  </si>
  <si>
    <t>3/26/2048</t>
  </si>
  <si>
    <t>70632ZAC5</t>
  </si>
  <si>
    <t>70632ZAC5 Corp</t>
  </si>
  <si>
    <t>PPLCN 4 3/4 04/30/43</t>
  </si>
  <si>
    <t>4/30/2043</t>
  </si>
  <si>
    <t>70632ZAK7</t>
  </si>
  <si>
    <t>70632ZAK7 Corp</t>
  </si>
  <si>
    <t>PPLCN 4.02 03/27/28</t>
  </si>
  <si>
    <t>70632ZAF8</t>
  </si>
  <si>
    <t xml:space="preserve"> 70632ZAF8</t>
  </si>
  <si>
    <t>Re-Open</t>
  </si>
  <si>
    <t>70632ZAF8 Corp</t>
  </si>
  <si>
    <t>PPLCN 4.24 06/15/27</t>
  </si>
  <si>
    <t>70632ZAT8</t>
  </si>
  <si>
    <t>70632ZAT8 Corp</t>
  </si>
  <si>
    <t>PPLCN 4.49 12/10/51</t>
  </si>
  <si>
    <t>12/10/2051</t>
  </si>
  <si>
    <t>70632ZAN1</t>
  </si>
  <si>
    <t>70632ZAN1 Corp</t>
  </si>
  <si>
    <t>PPLCN 4.54 04/03/49</t>
  </si>
  <si>
    <t>4/3/2049</t>
  </si>
  <si>
    <t>70632ZAR2</t>
  </si>
  <si>
    <t>70632ZAR2 Corp</t>
  </si>
  <si>
    <t>PPLCN 4.67 05/28/50</t>
  </si>
  <si>
    <t>5/28/2050</t>
  </si>
  <si>
    <t>70632ZAJ0</t>
  </si>
  <si>
    <t>70632ZAJ0 Corp</t>
  </si>
  <si>
    <t>PPLCN 4.74 01/21/47</t>
  </si>
  <si>
    <t>1/21/2047</t>
  </si>
  <si>
    <t>706327AK9</t>
  </si>
  <si>
    <t>706327AK9 Corp</t>
  </si>
  <si>
    <t>PPLCN 4.8 01/25/2081</t>
  </si>
  <si>
    <t>10/25/2030</t>
  </si>
  <si>
    <t>70632ZAD3</t>
  </si>
  <si>
    <t>70632ZAD3 Corp</t>
  </si>
  <si>
    <t>PPLCN 4.81 03/25/44</t>
  </si>
  <si>
    <t>3/25/2044</t>
  </si>
  <si>
    <t>70632ZAV3</t>
  </si>
  <si>
    <t>SMR</t>
  </si>
  <si>
    <t>70632ZAV3 Corp</t>
  </si>
  <si>
    <t>PPLCN 5.02 01/12/32</t>
  </si>
  <si>
    <t>10/12/2031</t>
  </si>
  <si>
    <t>70632ZAW1</t>
  </si>
  <si>
    <t>70632ZAW1 Corp</t>
  </si>
  <si>
    <t>PPLCN 5.21 01/12/34</t>
  </si>
  <si>
    <t>10/12/2033</t>
  </si>
  <si>
    <t>70632ZAY7</t>
  </si>
  <si>
    <t>70632ZAY7 Corp</t>
  </si>
  <si>
    <t>PPLCN 5.22 06/28/33</t>
  </si>
  <si>
    <t>3/28/2033</t>
  </si>
  <si>
    <t>70632ZAX9</t>
  </si>
  <si>
    <t>70632ZAX9 Corp</t>
  </si>
  <si>
    <t>PPLCN 5.67 01/12/54</t>
  </si>
  <si>
    <t>7/12/2053</t>
  </si>
  <si>
    <t>70632ZAU5</t>
  </si>
  <si>
    <t>70632ZAU5 Corp</t>
  </si>
  <si>
    <t>PPLCN 5.72 06/22/26</t>
  </si>
  <si>
    <t>11/17/2024</t>
  </si>
  <si>
    <t>706327AL7</t>
  </si>
  <si>
    <t>706327AL7 Corp</t>
  </si>
  <si>
    <t>PPLCN 5.95 06/06/55</t>
  </si>
  <si>
    <t>3/6/2035</t>
  </si>
  <si>
    <t>92660FAM6</t>
  </si>
  <si>
    <t>92660FAM6 Corp</t>
  </si>
  <si>
    <t>QBRCN 3 1/8 01/15/31</t>
  </si>
  <si>
    <t>1/15/2031</t>
  </si>
  <si>
    <t>QBRCN</t>
  </si>
  <si>
    <t>QBR/B CN Equity</t>
  </si>
  <si>
    <t>92660FAP9</t>
  </si>
  <si>
    <t>92660FAP9 Corp</t>
  </si>
  <si>
    <t>QBRCN 3 5/8 06/15/28</t>
  </si>
  <si>
    <t>92660FAQ7</t>
  </si>
  <si>
    <t>92660FAQ7 Corp</t>
  </si>
  <si>
    <t>92660FAL8</t>
  </si>
  <si>
    <t>92660FAL8 Corp</t>
  </si>
  <si>
    <t>QBRCN 4 1/2 01/15/30</t>
  </si>
  <si>
    <t>92660FAR5</t>
  </si>
  <si>
    <t>92660FAR5 Corp</t>
  </si>
  <si>
    <t>QBRCN 4.65 07/15/29</t>
  </si>
  <si>
    <t>92660FAS3</t>
  </si>
  <si>
    <t>92660FAS3 Corp</t>
  </si>
  <si>
    <t>QBRCN 5 07/15/34</t>
  </si>
  <si>
    <t>4/15/2034</t>
  </si>
  <si>
    <t>92660FAH7</t>
  </si>
  <si>
    <t>92660FAH7 Corp</t>
  </si>
  <si>
    <t>QBRCN 5 3/4 01/15/26</t>
  </si>
  <si>
    <t>11/23/2024</t>
  </si>
  <si>
    <t>74815ZZ88</t>
  </si>
  <si>
    <t>74815ZZ88 Corp</t>
  </si>
  <si>
    <t>QSTP 0 06/01/48</t>
  </si>
  <si>
    <t>6/1/2048</t>
  </si>
  <si>
    <t>QSTP</t>
  </si>
  <si>
    <t>74815ZZ70</t>
  </si>
  <si>
    <t>74815ZZ70 Corp</t>
  </si>
  <si>
    <t>QSTP 0 12/01/47</t>
  </si>
  <si>
    <t>12/1/2047</t>
  </si>
  <si>
    <t>74815ZZ96</t>
  </si>
  <si>
    <t>74815ZZ96 Corp</t>
  </si>
  <si>
    <t>QSTP 0 12/01/48</t>
  </si>
  <si>
    <t>74825YAA1</t>
  </si>
  <si>
    <t>74825YAA1 Corp</t>
  </si>
  <si>
    <t>QUEENS 2.889 04/27/60</t>
  </si>
  <si>
    <t>4/27/2060</t>
  </si>
  <si>
    <t>QUEENS</t>
  </si>
  <si>
    <t>2751172Z CN Equity</t>
  </si>
  <si>
    <t>76774RAA2</t>
  </si>
  <si>
    <t>76774RAA2 Corp</t>
  </si>
  <si>
    <t>RBACN 4.95 12/15/29</t>
  </si>
  <si>
    <t>5/4/2022</t>
  </si>
  <si>
    <t>RBACN</t>
  </si>
  <si>
    <t>RBA CN Equity</t>
  </si>
  <si>
    <t>775109CS8</t>
  </si>
  <si>
    <t>775109CS8 Corp</t>
  </si>
  <si>
    <t>RCICN 2.9 12/09/30</t>
  </si>
  <si>
    <t>12/9/2030</t>
  </si>
  <si>
    <t>RCICN</t>
  </si>
  <si>
    <t>RCI/B CN Equity</t>
  </si>
  <si>
    <t>775109BJ9</t>
  </si>
  <si>
    <t>775109BJ9 Corp</t>
  </si>
  <si>
    <t>RCICN 3 1/4 05/01/29</t>
  </si>
  <si>
    <t>775109BT7</t>
  </si>
  <si>
    <t>775109BT7 Corp</t>
  </si>
  <si>
    <t>RCICN 3 3/4 04/15/29</t>
  </si>
  <si>
    <t>775109CB5</t>
  </si>
  <si>
    <t>775109CB5 Corp</t>
  </si>
  <si>
    <t>RCICN 3.2 03/15/27</t>
  </si>
  <si>
    <t>775109CQ2</t>
  </si>
  <si>
    <t>775109CQ2 Corp</t>
  </si>
  <si>
    <t>RCICN 3.3 12/10/29</t>
  </si>
  <si>
    <t>775109BK6</t>
  </si>
  <si>
    <t>775109BK6 Corp</t>
  </si>
  <si>
    <t>RCICN 3.65 03/31/27</t>
  </si>
  <si>
    <t>1/31/2027</t>
  </si>
  <si>
    <t>775109BP5</t>
  </si>
  <si>
    <t>775109BP5 Corp</t>
  </si>
  <si>
    <t>RCICN 3.7 11/15/49</t>
  </si>
  <si>
    <t>775109CM1</t>
  </si>
  <si>
    <t>775109CM1 Corp</t>
  </si>
  <si>
    <t>RCICN 3.8 03/01/27</t>
  </si>
  <si>
    <t>775109CC3</t>
  </si>
  <si>
    <t>775109CC3 Corp</t>
  </si>
  <si>
    <t>RCICN 3.8 03/15/32</t>
  </si>
  <si>
    <t>3/15/2032</t>
  </si>
  <si>
    <t>775109BZ3</t>
  </si>
  <si>
    <t>775109BZ3 Corp</t>
  </si>
  <si>
    <t>RCICN 4 1/2 03/15/42</t>
  </si>
  <si>
    <t>3/15/2042</t>
  </si>
  <si>
    <t>775109BV2</t>
  </si>
  <si>
    <t>775109BV2 Corp</t>
  </si>
  <si>
    <t>RCICN 4 1/4 04/15/32</t>
  </si>
  <si>
    <t>775109CR0</t>
  </si>
  <si>
    <t>775109CR0 Corp</t>
  </si>
  <si>
    <t>RCICN 4 1/4 12/09/49</t>
  </si>
  <si>
    <t>12/9/2049</t>
  </si>
  <si>
    <t>775109BG5</t>
  </si>
  <si>
    <t>775109BG5 Corp</t>
  </si>
  <si>
    <t>RCICN 4.3 02/15/48</t>
  </si>
  <si>
    <t>2/15/2048</t>
  </si>
  <si>
    <t>775109BN0</t>
  </si>
  <si>
    <t>775109BN0 Corp</t>
  </si>
  <si>
    <t>RCICN 4.35 05/01/49</t>
  </si>
  <si>
    <t>5/1/2049</t>
  </si>
  <si>
    <t>775109CP4</t>
  </si>
  <si>
    <t>775109CP4 Corp</t>
  </si>
  <si>
    <t>RCICN 4.4 11/02/28</t>
  </si>
  <si>
    <t>775109CD1</t>
  </si>
  <si>
    <t>775109CD1 Corp</t>
  </si>
  <si>
    <t>RCICN 4.55 03/15/52</t>
  </si>
  <si>
    <t>3/15/2052</t>
  </si>
  <si>
    <t>775109BS9</t>
  </si>
  <si>
    <t>775109BS9 Corp</t>
  </si>
  <si>
    <t>RCICN 5 1/4 03/15/2082</t>
  </si>
  <si>
    <t>775109BX8</t>
  </si>
  <si>
    <t>775109BX8 Corp</t>
  </si>
  <si>
    <t>RCICN 5 1/4 04/15/52</t>
  </si>
  <si>
    <t>10/15/2051</t>
  </si>
  <si>
    <t>775109BR1</t>
  </si>
  <si>
    <t>775109BR1 Corp</t>
  </si>
  <si>
    <t>RCICN 5 12/17/2081</t>
  </si>
  <si>
    <t>12/17/2026</t>
  </si>
  <si>
    <t>775109CX7</t>
  </si>
  <si>
    <t>775109CX7 Corp</t>
  </si>
  <si>
    <t>RCICN 5 5/8 04/15/55</t>
  </si>
  <si>
    <t>775109CU3</t>
  </si>
  <si>
    <t>775109CU3 Corp</t>
  </si>
  <si>
    <t>RCICN 5.65 09/21/26</t>
  </si>
  <si>
    <t>775109CV1</t>
  </si>
  <si>
    <t>775109CV1 Corp</t>
  </si>
  <si>
    <t>RCICN 5.7 09/21/28</t>
  </si>
  <si>
    <t>775109CW9</t>
  </si>
  <si>
    <t>775109CW9 Corp</t>
  </si>
  <si>
    <t>RCICN 5.8 09/21/30</t>
  </si>
  <si>
    <t>775109DA6</t>
  </si>
  <si>
    <t>775109DA6 Corp</t>
  </si>
  <si>
    <t>RCICN 5.9 09/21/33</t>
  </si>
  <si>
    <t>775109AQ4</t>
  </si>
  <si>
    <t>775109AQ4 Corp</t>
  </si>
  <si>
    <t>RCICN 6.11 08/25/40</t>
  </si>
  <si>
    <t>2/25/2040</t>
  </si>
  <si>
    <t>775109AT8</t>
  </si>
  <si>
    <t>775109AT8 Corp</t>
  </si>
  <si>
    <t>RCICN 6.56 03/22/41</t>
  </si>
  <si>
    <t>9/22/2040</t>
  </si>
  <si>
    <t>775109DG3</t>
  </si>
  <si>
    <t>775109DG3 Corp</t>
  </si>
  <si>
    <t>RCICN 7 04/15/55</t>
  </si>
  <si>
    <t>775109DH1</t>
  </si>
  <si>
    <t>775109DH1 Corp</t>
  </si>
  <si>
    <t>RCICN 7 1/8 04/15/55</t>
  </si>
  <si>
    <t>2/14/2035</t>
  </si>
  <si>
    <t>766910BG7</t>
  </si>
  <si>
    <t>766910BG7 Corp</t>
  </si>
  <si>
    <t>REIUCN 1.974 06/15/26</t>
  </si>
  <si>
    <t>REIUCN</t>
  </si>
  <si>
    <t>REI-U CN Equity</t>
  </si>
  <si>
    <t>766910BF9</t>
  </si>
  <si>
    <t>766910BF9 Corp</t>
  </si>
  <si>
    <t>REIUCN 2.361 03/10/27</t>
  </si>
  <si>
    <t>766910BH5</t>
  </si>
  <si>
    <t>766910BH5 Corp</t>
  </si>
  <si>
    <t>REIUCN 2.829 11/08/28</t>
  </si>
  <si>
    <t>11/8/2028</t>
  </si>
  <si>
    <t>766910BS1</t>
  </si>
  <si>
    <t>766910BS1 Corp</t>
  </si>
  <si>
    <t>REIUCN 4.004 03/01/28</t>
  </si>
  <si>
    <t>766910BR3</t>
  </si>
  <si>
    <t>766910BR3 Corp</t>
  </si>
  <si>
    <t>REIUCN 4.623 10/03/31</t>
  </si>
  <si>
    <t>8/3/2031</t>
  </si>
  <si>
    <t>766910BJ1</t>
  </si>
  <si>
    <t>766910BJ1 Corp</t>
  </si>
  <si>
    <t>REIUCN 4.628 05/01/29</t>
  </si>
  <si>
    <t>766910BU6</t>
  </si>
  <si>
    <t>766910BU6 Corp</t>
  </si>
  <si>
    <t>REIUCN 4.671 03/01/32</t>
  </si>
  <si>
    <t>1/1/2032</t>
  </si>
  <si>
    <t>REIu CN Equity</t>
  </si>
  <si>
    <t>766910BQ5</t>
  </si>
  <si>
    <t>766910BQ5 Corp</t>
  </si>
  <si>
    <t>REIUCN 5.455 03/01/31</t>
  </si>
  <si>
    <t>766910BN2</t>
  </si>
  <si>
    <t>766910BN2 Corp</t>
  </si>
  <si>
    <t>REIUCN 5.47 03/01/30</t>
  </si>
  <si>
    <t>766910BP7</t>
  </si>
  <si>
    <t>766910BP7 Corp</t>
  </si>
  <si>
    <t>766910BK8</t>
  </si>
  <si>
    <t>766910BK8 Corp</t>
  </si>
  <si>
    <t>REIUCN 5.611 10/06/27</t>
  </si>
  <si>
    <t>766910BL6</t>
  </si>
  <si>
    <t>766910BL6 Corp</t>
  </si>
  <si>
    <t>REIUCN 5.962 10/01/29</t>
  </si>
  <si>
    <t>766910BM4</t>
  </si>
  <si>
    <t>766910BM4 Corp</t>
  </si>
  <si>
    <t>REIUCN 6.488 09/29/26</t>
  </si>
  <si>
    <t>10/4/2024</t>
  </si>
  <si>
    <t>766910BT9</t>
  </si>
  <si>
    <t>766910BT9 Corp</t>
  </si>
  <si>
    <t>REIUCN Float 03/01/27</t>
  </si>
  <si>
    <t>759480AM8</t>
  </si>
  <si>
    <t>Commercial Services</t>
  </si>
  <si>
    <t>759480AM8 Corp</t>
  </si>
  <si>
    <t>RLNCE 2.67 08/01/28</t>
  </si>
  <si>
    <t>8/1/2028</t>
  </si>
  <si>
    <t>RLNCE</t>
  </si>
  <si>
    <t>8227160Z CN Equity</t>
  </si>
  <si>
    <t>759480AL0</t>
  </si>
  <si>
    <t>759480AL0 Corp</t>
  </si>
  <si>
    <t>RLNCE 2.68 12/01/27</t>
  </si>
  <si>
    <t>12/1/2027</t>
  </si>
  <si>
    <t>759480AK2</t>
  </si>
  <si>
    <t>759480AK2 Corp</t>
  </si>
  <si>
    <t>RLNCE 3 3/4 03/15/26</t>
  </si>
  <si>
    <t>759480AP1</t>
  </si>
  <si>
    <t>759480AP1 Corp</t>
  </si>
  <si>
    <t>RLNCE 4.39 04/16/32</t>
  </si>
  <si>
    <t>4/16/2032</t>
  </si>
  <si>
    <t>759480AN6</t>
  </si>
  <si>
    <t>759480AN6 Corp</t>
  </si>
  <si>
    <t>RLNCE 5 1/4 05/15/31</t>
  </si>
  <si>
    <t>781903AP4</t>
  </si>
  <si>
    <t>781903AP4 Corp</t>
  </si>
  <si>
    <t>RUSCN 4.423 03/28/30</t>
  </si>
  <si>
    <t>RUSCN</t>
  </si>
  <si>
    <t>RUS CN Equity</t>
  </si>
  <si>
    <t>781903AN9</t>
  </si>
  <si>
    <t>781903AN9 Corp</t>
  </si>
  <si>
    <t>RUSCN 5 3/4 10/27/25</t>
  </si>
  <si>
    <t>10/27/2024</t>
  </si>
  <si>
    <t>781903AM1</t>
  </si>
  <si>
    <t>781903AM1 Corp</t>
  </si>
  <si>
    <t>RUSCN 6 03/16/26</t>
  </si>
  <si>
    <t>5/2/2024</t>
  </si>
  <si>
    <t>78016EZM2</t>
  </si>
  <si>
    <t>78016EZM2 Corp</t>
  </si>
  <si>
    <t>RY 0 7/8 01/20/26</t>
  </si>
  <si>
    <t>RY</t>
  </si>
  <si>
    <t>RY CN Equity</t>
  </si>
  <si>
    <t>78016EZT7</t>
  </si>
  <si>
    <t>78016EZT7 Corp</t>
  </si>
  <si>
    <t>RY 1.15 07/14/26</t>
  </si>
  <si>
    <t>7/14/2026</t>
  </si>
  <si>
    <t>78016EZQ3</t>
  </si>
  <si>
    <t>78016EZQ3 Corp</t>
  </si>
  <si>
    <t>RY 1.2 04/27/26</t>
  </si>
  <si>
    <t>78016EZZ3</t>
  </si>
  <si>
    <t>78016EZZ3 Corp</t>
  </si>
  <si>
    <t>RY 1.4 11/02/26</t>
  </si>
  <si>
    <t>780086TM6</t>
  </si>
  <si>
    <t>780086TM6 Corp</t>
  </si>
  <si>
    <t>RY 1.589 05/04/26</t>
  </si>
  <si>
    <t>780086SY1</t>
  </si>
  <si>
    <t>780086SY1 Corp</t>
  </si>
  <si>
    <t>RY 1.67 01/28/33</t>
  </si>
  <si>
    <t>1/28/2028</t>
  </si>
  <si>
    <t>40427HTM5</t>
  </si>
  <si>
    <t>40427HTM5 Corp</t>
  </si>
  <si>
    <t>RY 1.782 05/20/26</t>
  </si>
  <si>
    <t>5/20/2026</t>
  </si>
  <si>
    <t>780086TY0</t>
  </si>
  <si>
    <t>780086TY0 Corp</t>
  </si>
  <si>
    <t>RY 1.833 07/31/28</t>
  </si>
  <si>
    <t>7/31/2028</t>
  </si>
  <si>
    <t>78016EYV3</t>
  </si>
  <si>
    <t>78016EYV3 Corp</t>
  </si>
  <si>
    <t>RY 2.05 01/21/27</t>
  </si>
  <si>
    <t>780086SA3</t>
  </si>
  <si>
    <t>780086SA3 Corp</t>
  </si>
  <si>
    <t>RY 2.088 06/30/30</t>
  </si>
  <si>
    <t>6/30/2025</t>
  </si>
  <si>
    <t>780086UA0</t>
  </si>
  <si>
    <t>780086UA0 Corp</t>
  </si>
  <si>
    <t>RY 2.14 11/03/31</t>
  </si>
  <si>
    <t>11/3/2026</t>
  </si>
  <si>
    <t>78016EYH4</t>
  </si>
  <si>
    <t>78016EYH4 Corp</t>
  </si>
  <si>
    <t>RY 2.3 11/03/31</t>
  </si>
  <si>
    <t>11/3/2031</t>
  </si>
  <si>
    <t>780086RQ9</t>
  </si>
  <si>
    <t>780086RQ9 Corp</t>
  </si>
  <si>
    <t>RY 2.328 01/28/27</t>
  </si>
  <si>
    <t>780086RA4</t>
  </si>
  <si>
    <t>780086RA4 Corp</t>
  </si>
  <si>
    <t>RY 2.74 07/25/29</t>
  </si>
  <si>
    <t>7/25/2024</t>
  </si>
  <si>
    <t>780086RN6</t>
  </si>
  <si>
    <t>780086RN6 Corp</t>
  </si>
  <si>
    <t>RY 2.88 12/23/29</t>
  </si>
  <si>
    <t>12/23/2024</t>
  </si>
  <si>
    <t>780086UL6</t>
  </si>
  <si>
    <t>780086UL6 Corp</t>
  </si>
  <si>
    <t>RY 2.94 05/03/32</t>
  </si>
  <si>
    <t>78016EZD2</t>
  </si>
  <si>
    <t>78016EZD2 Corp</t>
  </si>
  <si>
    <t>RY 3 5/8 05/04/27</t>
  </si>
  <si>
    <t>78016FZQ0</t>
  </si>
  <si>
    <t>78016FZQ0 Corp</t>
  </si>
  <si>
    <t>RY 3 7/8 05/04/32</t>
  </si>
  <si>
    <t>BV4937942</t>
  </si>
  <si>
    <t>BV4937942 Corp</t>
  </si>
  <si>
    <t>RY 3.369 09/29/25</t>
  </si>
  <si>
    <t>780086UT9</t>
  </si>
  <si>
    <t>780086UT9 Corp</t>
  </si>
  <si>
    <t>779926QY3</t>
  </si>
  <si>
    <t>779926QY3 Corp</t>
  </si>
  <si>
    <t>RY 3.411 06/12/29</t>
  </si>
  <si>
    <t>779926FY5</t>
  </si>
  <si>
    <t>779926FY5 Corp</t>
  </si>
  <si>
    <t>RY 3.626 12/10/28</t>
  </si>
  <si>
    <t>780086TQ7</t>
  </si>
  <si>
    <t>780086TQ7 Corp</t>
  </si>
  <si>
    <t>RY 3.65 11/24/2081</t>
  </si>
  <si>
    <t>11/24/2081</t>
  </si>
  <si>
    <t>780086SV7</t>
  </si>
  <si>
    <t>780086SV7 Corp</t>
  </si>
  <si>
    <t>RY 4 02/24/2081</t>
  </si>
  <si>
    <t>2/24/2026</t>
  </si>
  <si>
    <t>780086SH8</t>
  </si>
  <si>
    <t>780086SH8 Corp</t>
  </si>
  <si>
    <t>RY 4 1/2 11/24/2080</t>
  </si>
  <si>
    <t>779926DJ0</t>
  </si>
  <si>
    <t>779926DJ0 Corp</t>
  </si>
  <si>
    <t>RY 4 10/17/30</t>
  </si>
  <si>
    <t>10/17/2029</t>
  </si>
  <si>
    <t>78016FZT4</t>
  </si>
  <si>
    <t>78016FZT4 Corp</t>
  </si>
  <si>
    <t>RY 4 7/8 01/12/26</t>
  </si>
  <si>
    <t>78016HZT0</t>
  </si>
  <si>
    <t>78016HZT0 Corp</t>
  </si>
  <si>
    <t>RY 4 7/8 01/19/27</t>
  </si>
  <si>
    <t>1/19/2027</t>
  </si>
  <si>
    <t>780086WE0</t>
  </si>
  <si>
    <t>Covered</t>
  </si>
  <si>
    <t>780086WE0 Corp</t>
  </si>
  <si>
    <t>RY 4.109 12/22/25</t>
  </si>
  <si>
    <t>780086UF9</t>
  </si>
  <si>
    <t>780086UF9 Corp</t>
  </si>
  <si>
    <t>RY 4.2 PERP</t>
  </si>
  <si>
    <t>2/24/2174</t>
  </si>
  <si>
    <t>78016FZS6</t>
  </si>
  <si>
    <t>78016FZS6 Corp</t>
  </si>
  <si>
    <t>RY 4.24 08/03/27</t>
  </si>
  <si>
    <t>8/3/2027</t>
  </si>
  <si>
    <t>780086U93</t>
  </si>
  <si>
    <t>780086U93 Corp</t>
  </si>
  <si>
    <t>RY 4.256 12/21/26</t>
  </si>
  <si>
    <t>12/21/2026</t>
  </si>
  <si>
    <t>779926HR8</t>
  </si>
  <si>
    <t>779926HR8 Corp</t>
  </si>
  <si>
    <t>RY 4.279 02/04/35</t>
  </si>
  <si>
    <t>2/4/2030</t>
  </si>
  <si>
    <t>779926DK7</t>
  </si>
  <si>
    <t>779926DK7 Corp</t>
  </si>
  <si>
    <t>RY 4.464 10/17/35</t>
  </si>
  <si>
    <t>10/17/2035</t>
  </si>
  <si>
    <t>78017FZQ9</t>
  </si>
  <si>
    <t>78017FZQ9 Corp</t>
  </si>
  <si>
    <t>RY 4.51 10/18/27</t>
  </si>
  <si>
    <t>78017FZS5</t>
  </si>
  <si>
    <t>78017FZS5 Corp</t>
  </si>
  <si>
    <t>RY 4.522 10/18/28</t>
  </si>
  <si>
    <t>10/18/2028</t>
  </si>
  <si>
    <t>780086VK7</t>
  </si>
  <si>
    <t>780086VK7 Corp</t>
  </si>
  <si>
    <t>RY 4.612 07/26/27</t>
  </si>
  <si>
    <t>780086XL3</t>
  </si>
  <si>
    <t>780086XL3 Corp</t>
  </si>
  <si>
    <t>RY 4.632 05/01/28</t>
  </si>
  <si>
    <t>780086WG5</t>
  </si>
  <si>
    <t>780086WG5 Corp</t>
  </si>
  <si>
    <t>RY 4.642 01/17/28</t>
  </si>
  <si>
    <t>78017FZT3</t>
  </si>
  <si>
    <t>~-8 vs CAD</t>
  </si>
  <si>
    <t>78017FZT3 Corp</t>
  </si>
  <si>
    <t>RY 4.65 10/18/30</t>
  </si>
  <si>
    <t>10/18/2030</t>
  </si>
  <si>
    <t>78017DAF5</t>
  </si>
  <si>
    <t>78017DAF5 Corp</t>
  </si>
  <si>
    <t>RY 4.715 03/27/28</t>
  </si>
  <si>
    <t>3/27/2027</t>
  </si>
  <si>
    <t>7800867G3</t>
  </si>
  <si>
    <t>7800867G3 Corp</t>
  </si>
  <si>
    <t>RY 4.829 08/08/34</t>
  </si>
  <si>
    <t>8/8/2029</t>
  </si>
  <si>
    <t>78016FZW7</t>
  </si>
  <si>
    <t>78016FZW7 Corp</t>
  </si>
  <si>
    <t>RY 4.9 01/12/28</t>
  </si>
  <si>
    <t>780085N93</t>
  </si>
  <si>
    <t>780085N93 Corp</t>
  </si>
  <si>
    <t>RY 4.93 07/16/25</t>
  </si>
  <si>
    <t>7/16/2025</t>
  </si>
  <si>
    <t>78016HZV5</t>
  </si>
  <si>
    <t>78016HZV5 Corp</t>
  </si>
  <si>
    <t>RY 4.95 02/01/29</t>
  </si>
  <si>
    <t>78017DAA6</t>
  </si>
  <si>
    <t>78017DAA6 Corp</t>
  </si>
  <si>
    <t>RY 4.965 01/24/29</t>
  </si>
  <si>
    <t>78016HZZ6</t>
  </si>
  <si>
    <t>78016HZZ6 Corp</t>
  </si>
  <si>
    <t>RY 4.969 08/02/30</t>
  </si>
  <si>
    <t>8/2/2029</t>
  </si>
  <si>
    <t>78017DAH1</t>
  </si>
  <si>
    <t>78017DAH1 Corp</t>
  </si>
  <si>
    <t>RY 4.97 05/02/31</t>
  </si>
  <si>
    <t>5/2/2031</t>
  </si>
  <si>
    <t>78016FZX5</t>
  </si>
  <si>
    <t>78016FZX5 Corp</t>
  </si>
  <si>
    <t>RY 5 02/01/33</t>
  </si>
  <si>
    <t>2/1/2033</t>
  </si>
  <si>
    <t>780086WK6</t>
  </si>
  <si>
    <t>780086WK6 Corp</t>
  </si>
  <si>
    <t>RY 5.01 02/01/33</t>
  </si>
  <si>
    <t>78016HZX1</t>
  </si>
  <si>
    <t>78016HZX1 Corp</t>
  </si>
  <si>
    <t>RY 5.069 07/23/27</t>
  </si>
  <si>
    <t>7/23/2026</t>
  </si>
  <si>
    <t>7800863G7</t>
  </si>
  <si>
    <t>7800863G7 Corp</t>
  </si>
  <si>
    <t>RY 5.096 04/03/34</t>
  </si>
  <si>
    <t>78016HZW3</t>
  </si>
  <si>
    <t>78016HZW3 Corp</t>
  </si>
  <si>
    <t>RY 5.15 02/01/34</t>
  </si>
  <si>
    <t>78017DAC2</t>
  </si>
  <si>
    <t>78017DAC2 Corp</t>
  </si>
  <si>
    <t>RY 5.153 02/04/31</t>
  </si>
  <si>
    <t>78016FZZ0</t>
  </si>
  <si>
    <t>78016FZZ0 Corp</t>
  </si>
  <si>
    <t>RY 5.2 07/20/26</t>
  </si>
  <si>
    <t>78016HZS2</t>
  </si>
  <si>
    <t>78016HZS2 Corp</t>
  </si>
  <si>
    <t>RY 5.2 08/01/28</t>
  </si>
  <si>
    <t>780086ZH0</t>
  </si>
  <si>
    <t>780086ZH0 Corp</t>
  </si>
  <si>
    <t>RY 5.228 06/24/30</t>
  </si>
  <si>
    <t>6/24/2030</t>
  </si>
  <si>
    <t>780086VV3</t>
  </si>
  <si>
    <t>780086VV3 Corp</t>
  </si>
  <si>
    <t>RY 5.235 11/02/26</t>
  </si>
  <si>
    <t>780086ZE7</t>
  </si>
  <si>
    <t xml:space="preserve"> 135087L51</t>
  </si>
  <si>
    <t>780086ZE7 Corp</t>
  </si>
  <si>
    <t>RY 5.341 06/23/26</t>
  </si>
  <si>
    <t>7800868B3</t>
  </si>
  <si>
    <t>7800868B3 Corp</t>
  </si>
  <si>
    <t>RY 5.68 07/17/34</t>
  </si>
  <si>
    <t>7/17/2034</t>
  </si>
  <si>
    <t>78016FZU1</t>
  </si>
  <si>
    <t>78016FZU1 Corp</t>
  </si>
  <si>
    <t>RY 6 11/01/27</t>
  </si>
  <si>
    <t>780082AV5</t>
  </si>
  <si>
    <t>780082AV5 Corp</t>
  </si>
  <si>
    <t>RY 6 3/4 08/24/2085</t>
  </si>
  <si>
    <t>8/24/2085</t>
  </si>
  <si>
    <t>780082AT0</t>
  </si>
  <si>
    <t>~-60 vs CAD</t>
  </si>
  <si>
    <t>780082AT0 Corp</t>
  </si>
  <si>
    <t>RY 6.35 11/24/2084</t>
  </si>
  <si>
    <t>11/24/2084</t>
  </si>
  <si>
    <t>7800866S8</t>
  </si>
  <si>
    <t>7800866S8 Corp</t>
  </si>
  <si>
    <t>RY 6.698 PERP</t>
  </si>
  <si>
    <t>10/24/2029</t>
  </si>
  <si>
    <t>780082AR4</t>
  </si>
  <si>
    <t>780082AR4 Corp</t>
  </si>
  <si>
    <t>RY 7 1/2 05/02/2084</t>
  </si>
  <si>
    <t>5/2/2029</t>
  </si>
  <si>
    <t>780086X66</t>
  </si>
  <si>
    <t>780086X66 Corp</t>
  </si>
  <si>
    <t>RY 7.408 PERP</t>
  </si>
  <si>
    <t>1/25/2029</t>
  </si>
  <si>
    <t>779926LE2</t>
  </si>
  <si>
    <t>779926LE2 Corp</t>
  </si>
  <si>
    <t>RY Float 03/17/26</t>
  </si>
  <si>
    <t>779926ET7</t>
  </si>
  <si>
    <t>779926ET7 Corp</t>
  </si>
  <si>
    <t>RY Float 11/12/25</t>
  </si>
  <si>
    <t>11/12/2025</t>
  </si>
  <si>
    <t>78376JAB6</t>
  </si>
  <si>
    <t>78376JAB6 Corp</t>
  </si>
  <si>
    <t>RYEUNI 3.542 05/04/61</t>
  </si>
  <si>
    <t>5/4/2061</t>
  </si>
  <si>
    <t>RYEUNI</t>
  </si>
  <si>
    <t>7533764Z CN Equity</t>
  </si>
  <si>
    <t>78376JAA8</t>
  </si>
  <si>
    <t>78376JAA8 Corp</t>
  </si>
  <si>
    <t>RYEUNI 3.768 10/11/57</t>
  </si>
  <si>
    <t>10/11/2057</t>
  </si>
  <si>
    <t>80310ZAH2</t>
  </si>
  <si>
    <t>80310ZAH2 Corp</t>
  </si>
  <si>
    <t>SAPCN 1.415 06/19/26</t>
  </si>
  <si>
    <t>6/19/2026</t>
  </si>
  <si>
    <t>SAPCN</t>
  </si>
  <si>
    <t>SAP CN Equity</t>
  </si>
  <si>
    <t>80310ZAG4</t>
  </si>
  <si>
    <t>80310ZAG4 Corp</t>
  </si>
  <si>
    <t>SAPCN 2.242 06/16/27</t>
  </si>
  <si>
    <t>6/16/2027</t>
  </si>
  <si>
    <t>80310ZAJ8</t>
  </si>
  <si>
    <t>80310ZAJ8 Corp</t>
  </si>
  <si>
    <t>SAPCN 2.297 06/22/28</t>
  </si>
  <si>
    <t>6/22/2028</t>
  </si>
  <si>
    <t>80310ZAE9</t>
  </si>
  <si>
    <t>80310ZAE9 Corp</t>
  </si>
  <si>
    <t>SAPCN 3.603 08/14/25</t>
  </si>
  <si>
    <t>802912AA3</t>
  </si>
  <si>
    <t>802912AA3 Corp</t>
  </si>
  <si>
    <t>SAPCN 3.879 07/02/30</t>
  </si>
  <si>
    <t>6/2/2030</t>
  </si>
  <si>
    <t>80310ZAK5</t>
  </si>
  <si>
    <t>80310ZAK5 Corp</t>
  </si>
  <si>
    <t>SAPCN 5 1/4 11/29/29</t>
  </si>
  <si>
    <t>9/29/2029</t>
  </si>
  <si>
    <t>80310ZAM1</t>
  </si>
  <si>
    <t>80310ZAM1 Corp</t>
  </si>
  <si>
    <t>SAPCN 5.492 11/20/30</t>
  </si>
  <si>
    <t>9/20/2030</t>
  </si>
  <si>
    <t>823901AM5</t>
  </si>
  <si>
    <t>823901AM5 Corp</t>
  </si>
  <si>
    <t>SCN 8 1/2 11/30/26</t>
  </si>
  <si>
    <t>SCN</t>
  </si>
  <si>
    <t>S CN Equity</t>
  </si>
  <si>
    <t>95751ZAR4</t>
  </si>
  <si>
    <t>95751ZAR4 Corp</t>
  </si>
  <si>
    <t>SE 3.77 12/08/25</t>
  </si>
  <si>
    <t>SE</t>
  </si>
  <si>
    <t>95751ZAN3</t>
  </si>
  <si>
    <t>95751ZAN3 Corp</t>
  </si>
  <si>
    <t>SE 4.791 10/28/41</t>
  </si>
  <si>
    <t>10/28/2041</t>
  </si>
  <si>
    <t>81373CAF9</t>
  </si>
  <si>
    <t>81373CAF9 Corp</t>
  </si>
  <si>
    <t>SESCN 6 3/4 03/22/29</t>
  </si>
  <si>
    <t>3/22/2028</t>
  </si>
  <si>
    <t>SESCN</t>
  </si>
  <si>
    <t>SES CN Equity</t>
  </si>
  <si>
    <t>78669QAC4</t>
  </si>
  <si>
    <t>78669QAC4 Corp</t>
  </si>
  <si>
    <t>SFCCN 6.359 06/20/29</t>
  </si>
  <si>
    <t>5/20/2029</t>
  </si>
  <si>
    <t>SFCCN</t>
  </si>
  <si>
    <t>SFC CN Equity</t>
  </si>
  <si>
    <t>78423UAB4</t>
  </si>
  <si>
    <t>78423UAB4 Corp</t>
  </si>
  <si>
    <t>SGTPHW 4.156 07/31/49</t>
  </si>
  <si>
    <t>7/31/2049</t>
  </si>
  <si>
    <t>SGTPHW</t>
  </si>
  <si>
    <t>PSN US Equity</t>
  </si>
  <si>
    <t>86880YAE9</t>
  </si>
  <si>
    <t>86880YAE9 Corp</t>
  </si>
  <si>
    <t>SGYCN 8 1/2 09/05/29</t>
  </si>
  <si>
    <t>SGYCN</t>
  </si>
  <si>
    <t>SGY CN Equity</t>
  </si>
  <si>
    <t>80607PAA1</t>
  </si>
  <si>
    <t>80607PAA1 Corp</t>
  </si>
  <si>
    <t>SHNCAN 2.894 12/17/59</t>
  </si>
  <si>
    <t>12/17/2059</t>
  </si>
  <si>
    <t>SHNCAN</t>
  </si>
  <si>
    <t>6901869Z CN Equity</t>
  </si>
  <si>
    <t>82923HAB0</t>
  </si>
  <si>
    <t>82923HAB0 Corp</t>
  </si>
  <si>
    <t>SHSYST 3.209 04/08/60</t>
  </si>
  <si>
    <t>4/8/2060</t>
  </si>
  <si>
    <t>SHSYST</t>
  </si>
  <si>
    <t>1412216D CN Equity</t>
  </si>
  <si>
    <t>82621KAD4</t>
  </si>
  <si>
    <t>82621KAD4 Corp</t>
  </si>
  <si>
    <t>SIACN 2.82 03/31/27</t>
  </si>
  <si>
    <t>SIACN</t>
  </si>
  <si>
    <t>SIA CN Equity</t>
  </si>
  <si>
    <t>82621KAC6</t>
  </si>
  <si>
    <t>82621KAC6 Corp</t>
  </si>
  <si>
    <t>SIACN 3.45 02/27/26</t>
  </si>
  <si>
    <t>1/27/2026</t>
  </si>
  <si>
    <t>82621KAE2</t>
  </si>
  <si>
    <t>82621KAE2 Corp</t>
  </si>
  <si>
    <t>SIACN 4.436 10/17/29</t>
  </si>
  <si>
    <t>44107DAB7</t>
  </si>
  <si>
    <t>44107DAB7 Corp</t>
  </si>
  <si>
    <t>SICKID 3.416 12/07/57</t>
  </si>
  <si>
    <t>12/7/2057</t>
  </si>
  <si>
    <t>SICKID</t>
  </si>
  <si>
    <t>0534065D CN Equity</t>
  </si>
  <si>
    <t>85853FAB1</t>
  </si>
  <si>
    <t>85853FAB1 Corp</t>
  </si>
  <si>
    <t>SJCN 4.312 10/01/31</t>
  </si>
  <si>
    <t>SJCN</t>
  </si>
  <si>
    <t>SJ CN Equity</t>
  </si>
  <si>
    <t>86682ZAK2</t>
  </si>
  <si>
    <t>86682ZAK2 Corp</t>
  </si>
  <si>
    <t>SLFCN 2 3/4 11/23/27</t>
  </si>
  <si>
    <t>11/23/2022</t>
  </si>
  <si>
    <t>SLFCN</t>
  </si>
  <si>
    <t>SLF CN Equity</t>
  </si>
  <si>
    <t>86682ZAN6</t>
  </si>
  <si>
    <t>86682ZAN6 Corp</t>
  </si>
  <si>
    <t>SLFCN 2.06 10/01/35</t>
  </si>
  <si>
    <t>10/1/2030</t>
  </si>
  <si>
    <t>86682ZAL0</t>
  </si>
  <si>
    <t>86682ZAL0 Corp</t>
  </si>
  <si>
    <t>SLFCN 2.38 08/13/29</t>
  </si>
  <si>
    <t>8/13/2024</t>
  </si>
  <si>
    <t>86682ZAP1</t>
  </si>
  <si>
    <t>86682ZAP1 Corp</t>
  </si>
  <si>
    <t>SLFCN 2.46 11/18/31</t>
  </si>
  <si>
    <t>11/18/2026</t>
  </si>
  <si>
    <t>86682ZAM8</t>
  </si>
  <si>
    <t>86682ZAM8 Corp</t>
  </si>
  <si>
    <t>SLFCN 2.58 05/10/32</t>
  </si>
  <si>
    <t>5/10/2027</t>
  </si>
  <si>
    <t>86682ZAQ9</t>
  </si>
  <si>
    <t>86682ZAQ9 Corp</t>
  </si>
  <si>
    <t>SLFCN 2.8 11/21/33</t>
  </si>
  <si>
    <t>11/21/2028</t>
  </si>
  <si>
    <t>86682ZAJ5</t>
  </si>
  <si>
    <t>86682ZAJ5 Corp</t>
  </si>
  <si>
    <t>SLFCN 3.05 09/19/28</t>
  </si>
  <si>
    <t>9/19/2023</t>
  </si>
  <si>
    <t>86682ZAR7</t>
  </si>
  <si>
    <t>86682ZAR7 Corp</t>
  </si>
  <si>
    <t>SLFCN 3.15 11/18/36</t>
  </si>
  <si>
    <t>11/18/2031</t>
  </si>
  <si>
    <t>866796AF2</t>
  </si>
  <si>
    <t>866796AF2 Corp</t>
  </si>
  <si>
    <t>SLFCN 3.6 06/30/2081</t>
  </si>
  <si>
    <t>6/30/2081</t>
  </si>
  <si>
    <t>86682zas5</t>
  </si>
  <si>
    <t>86682zas5 Corp</t>
  </si>
  <si>
    <t>SLFCN 4.78 08/10/34</t>
  </si>
  <si>
    <t>8/10/2029</t>
  </si>
  <si>
    <t>86682ZAT3</t>
  </si>
  <si>
    <t>SLB</t>
  </si>
  <si>
    <t>86682ZAT3 Corp</t>
  </si>
  <si>
    <t>SLFCN 5 1/2 07/04/35</t>
  </si>
  <si>
    <t>7/4/2030</t>
  </si>
  <si>
    <t>86682ZAU0</t>
  </si>
  <si>
    <t>86682ZAU0 Corp</t>
  </si>
  <si>
    <t>SLFCN 5.12 05/15/36</t>
  </si>
  <si>
    <t>U8302FAA9</t>
  </si>
  <si>
    <t>U8302FAA9 Corp</t>
  </si>
  <si>
    <t>SMA 3.907 06/16/28</t>
  </si>
  <si>
    <t>SMA</t>
  </si>
  <si>
    <t>STSFF US Equity</t>
  </si>
  <si>
    <t>866120AB4</t>
  </si>
  <si>
    <t>866120AB4 Corp</t>
  </si>
  <si>
    <t>SMUUCN 1.82 04/01/26</t>
  </si>
  <si>
    <t>SMUUCN</t>
  </si>
  <si>
    <t>866120AC2</t>
  </si>
  <si>
    <t>866120AC2 Corp</t>
  </si>
  <si>
    <t>SMUUCN 2 1/4 01/12/27</t>
  </si>
  <si>
    <t>866120AA6</t>
  </si>
  <si>
    <t>866120AA6 Corp</t>
  </si>
  <si>
    <t>SMUUCN 2.15 09/17/25</t>
  </si>
  <si>
    <t>866120AD0</t>
  </si>
  <si>
    <t>866120AD0 Corp</t>
  </si>
  <si>
    <t>SMUUCN 2.44 07/14/28</t>
  </si>
  <si>
    <t>836720AA0</t>
  </si>
  <si>
    <t>836720AA0 Corp</t>
  </si>
  <si>
    <t>SOBOCN 4.323 02/01/30</t>
  </si>
  <si>
    <t>SOBOCN</t>
  </si>
  <si>
    <t>SOBO CN Equity</t>
  </si>
  <si>
    <t>836720AB8</t>
  </si>
  <si>
    <t>836720AB8 Corp</t>
  </si>
  <si>
    <t>SOBOCN 4.616 02/01/32</t>
  </si>
  <si>
    <t>83007CAA0</t>
  </si>
  <si>
    <t>83007CAA0 Corp</t>
  </si>
  <si>
    <t>SOBOCN 4.911 09/01/27</t>
  </si>
  <si>
    <t>836720AC6</t>
  </si>
  <si>
    <t>836720AC6 Corp</t>
  </si>
  <si>
    <t>SOBOCN 4.933 02/01/35</t>
  </si>
  <si>
    <t>11/1/2034</t>
  </si>
  <si>
    <t>83007CAC6</t>
  </si>
  <si>
    <t>83007CAC6 Corp</t>
  </si>
  <si>
    <t>SOBOCN 5.026 10/01/29</t>
  </si>
  <si>
    <t>83007CAE2</t>
  </si>
  <si>
    <t>83007CAE2 Corp</t>
  </si>
  <si>
    <t>SOBOCN 5.584 10/01/34</t>
  </si>
  <si>
    <t>10/1/2034</t>
  </si>
  <si>
    <t>83007CAG7</t>
  </si>
  <si>
    <t>83007CAG7 Corp</t>
  </si>
  <si>
    <t>SOBOCN 6.176 10/01/54</t>
  </si>
  <si>
    <t>10/1/2054</t>
  </si>
  <si>
    <t>836720AH5</t>
  </si>
  <si>
    <t>836720AH5 Corp</t>
  </si>
  <si>
    <t>SOBOCN 7 1/2 03/01/55</t>
  </si>
  <si>
    <t>836720AF9</t>
  </si>
  <si>
    <t>836720AF9 Corp</t>
  </si>
  <si>
    <t>SOBOCN 7 5/8 03/01/55</t>
  </si>
  <si>
    <t>86828QAJ0</t>
  </si>
  <si>
    <t>86828QAJ0 Corp</t>
  </si>
  <si>
    <t>SPBCN 4 1/4 05/18/28</t>
  </si>
  <si>
    <t>SPBCN</t>
  </si>
  <si>
    <t>SPB CN Equity</t>
  </si>
  <si>
    <t>83179XAN8</t>
  </si>
  <si>
    <t>83179XAN8 Corp</t>
  </si>
  <si>
    <t>SRUUCN 1.74 12/16/25</t>
  </si>
  <si>
    <t>12/16/2025</t>
  </si>
  <si>
    <t>SRUUCN</t>
  </si>
  <si>
    <t>SRU-U CN Equity</t>
  </si>
  <si>
    <t>83179XAP3</t>
  </si>
  <si>
    <t>83179XAP3 Corp</t>
  </si>
  <si>
    <t>SRUUCN 2.307 12/18/28</t>
  </si>
  <si>
    <t>83179XAL2</t>
  </si>
  <si>
    <t>83179XAL2 Corp</t>
  </si>
  <si>
    <t>SRUUCN 3.192 06/11/27</t>
  </si>
  <si>
    <t>83179XAC2</t>
  </si>
  <si>
    <t>83179XAC2 Corp</t>
  </si>
  <si>
    <t>SRUUCN 3.444 08/28/26</t>
  </si>
  <si>
    <t>83179XAK4</t>
  </si>
  <si>
    <t>83179XAK4 Corp</t>
  </si>
  <si>
    <t>SRUUCN 3.526 12/20/29</t>
  </si>
  <si>
    <t>83179XAM0</t>
  </si>
  <si>
    <t>83179XAM0 Corp</t>
  </si>
  <si>
    <t>SRUUCN 3.648 12/11/30</t>
  </si>
  <si>
    <t>12/11/2030</t>
  </si>
  <si>
    <t>83179XAH1</t>
  </si>
  <si>
    <t>83179XAH1 Corp</t>
  </si>
  <si>
    <t>SRUUCN 3.834 12/21/27</t>
  </si>
  <si>
    <t>9/21/2027</t>
  </si>
  <si>
    <t>83179XAS7</t>
  </si>
  <si>
    <t>83179XAS7 Corp</t>
  </si>
  <si>
    <t>SRUUCN 4.737 08/05/31</t>
  </si>
  <si>
    <t>6/5/2031</t>
  </si>
  <si>
    <t>SRUu CN Equity</t>
  </si>
  <si>
    <t>83179XAR9</t>
  </si>
  <si>
    <t>83179XAR9 Corp</t>
  </si>
  <si>
    <t>SRUUCN 5.162 08/01/30</t>
  </si>
  <si>
    <t>83179XAQ1</t>
  </si>
  <si>
    <t>83179XAQ1 Corp</t>
  </si>
  <si>
    <t>SRUUCN 5.354 05/29/28</t>
  </si>
  <si>
    <t>85472NAC3</t>
  </si>
  <si>
    <t>85472NAC3 Corp</t>
  </si>
  <si>
    <t>STNCN 2.048 10/08/27</t>
  </si>
  <si>
    <t>10/8/2027</t>
  </si>
  <si>
    <t>STNCN</t>
  </si>
  <si>
    <t>STN CN Equity</t>
  </si>
  <si>
    <t>85472NAE9</t>
  </si>
  <si>
    <t>85472NAE9 Corp</t>
  </si>
  <si>
    <t>STNCN 4.374 06/10/32</t>
  </si>
  <si>
    <t>6/10/2032</t>
  </si>
  <si>
    <t>85472NAD1</t>
  </si>
  <si>
    <t>85472NAD1 Corp</t>
  </si>
  <si>
    <t>STNCN 5.393 06/27/30</t>
  </si>
  <si>
    <t>86721ZAM1</t>
  </si>
  <si>
    <t>86721ZAM1 Corp</t>
  </si>
  <si>
    <t>SUCN 3 09/14/26</t>
  </si>
  <si>
    <t>SUCN</t>
  </si>
  <si>
    <t>SU CN Equity</t>
  </si>
  <si>
    <t>867224AE7</t>
  </si>
  <si>
    <t>867224AE7 Corp</t>
  </si>
  <si>
    <t>SUCN 3 3/4 03/04/51</t>
  </si>
  <si>
    <t>3/4/2051</t>
  </si>
  <si>
    <t>86721ZAP4</t>
  </si>
  <si>
    <t>86721ZAP4 Corp</t>
  </si>
  <si>
    <t>SUCN 3.1 05/24/29</t>
  </si>
  <si>
    <t>5/24/2029</t>
  </si>
  <si>
    <t>86721ZAR0</t>
  </si>
  <si>
    <t>86721ZAR0 Corp</t>
  </si>
  <si>
    <t>SUCN 3.95 03/04/51</t>
  </si>
  <si>
    <t>867224AB3</t>
  </si>
  <si>
    <t>867224AB3 Corp</t>
  </si>
  <si>
    <t>SUCN 4 11/15/47</t>
  </si>
  <si>
    <t>11/15/2047</t>
  </si>
  <si>
    <t>86721ZAN9</t>
  </si>
  <si>
    <t>86721ZAN9 Corp</t>
  </si>
  <si>
    <t>SUCN 4.34 09/13/46</t>
  </si>
  <si>
    <t>9/13/2046</t>
  </si>
  <si>
    <t>86721ZAQ2</t>
  </si>
  <si>
    <t>86721ZAQ2 Corp</t>
  </si>
  <si>
    <t>SUCN 5 04/09/30</t>
  </si>
  <si>
    <t>86721ZAX7</t>
  </si>
  <si>
    <t>86721ZAX7 Corp</t>
  </si>
  <si>
    <t>SUCN 5.4 11/17/26</t>
  </si>
  <si>
    <t>11/17/2026</t>
  </si>
  <si>
    <t>86721ZAW9</t>
  </si>
  <si>
    <t>86721ZAW9 Corp</t>
  </si>
  <si>
    <t>SUCN 5.6 11/17/25</t>
  </si>
  <si>
    <t>871829AZ0</t>
  </si>
  <si>
    <t>871829AZ0 Corp</t>
  </si>
  <si>
    <t>SYY 3 3/4 10/01/25</t>
  </si>
  <si>
    <t>SYY</t>
  </si>
  <si>
    <t>SYY US Equity</t>
  </si>
  <si>
    <t>871829BC0</t>
  </si>
  <si>
    <t>871829BC0 Corp</t>
  </si>
  <si>
    <t>SYY 3.3 07/15/26</t>
  </si>
  <si>
    <t>91282CDJ7</t>
  </si>
  <si>
    <t>USD Govt</t>
  </si>
  <si>
    <t>91282CDJ7 Corp</t>
  </si>
  <si>
    <t>T 1 3/8 11/15/31</t>
  </si>
  <si>
    <t>T</t>
  </si>
  <si>
    <t>3352Z US Equity</t>
  </si>
  <si>
    <t>00206RJX1</t>
  </si>
  <si>
    <t>00206RJX1 Corp</t>
  </si>
  <si>
    <t>T 2.3 06/01/27</t>
  </si>
  <si>
    <t>T US Equity</t>
  </si>
  <si>
    <t>00206RKJ0</t>
  </si>
  <si>
    <t>00206RKJ0 Corp</t>
  </si>
  <si>
    <t>T 3 1/2 09/15/53</t>
  </si>
  <si>
    <t>9/15/2053</t>
  </si>
  <si>
    <t>00206RKE1</t>
  </si>
  <si>
    <t>00206RKE1 Corp</t>
  </si>
  <si>
    <t>T 3.3 02/01/52</t>
  </si>
  <si>
    <t>2/1/2052</t>
  </si>
  <si>
    <t>00206RKA9</t>
  </si>
  <si>
    <t>00206RKA9 Corp</t>
  </si>
  <si>
    <t>T 3.65 06/01/51</t>
  </si>
  <si>
    <t>912810TT5</t>
  </si>
  <si>
    <t>912810TT5 Corp</t>
  </si>
  <si>
    <t>T 4 1/8 08/15/53</t>
  </si>
  <si>
    <t>8/15/2053</t>
  </si>
  <si>
    <t>00206RGB2</t>
  </si>
  <si>
    <t>00206RGB2 Corp</t>
  </si>
  <si>
    <t>T 4 11/25/25</t>
  </si>
  <si>
    <t>00206RGQ9</t>
  </si>
  <si>
    <t>00206RGQ9 Corp</t>
  </si>
  <si>
    <t>T 4.3 02/15/30</t>
  </si>
  <si>
    <t>00206RHJ4</t>
  </si>
  <si>
    <t>00206RHJ4 Corp</t>
  </si>
  <si>
    <t>T 4.35 03/01/29</t>
  </si>
  <si>
    <t>12/1/2028</t>
  </si>
  <si>
    <t>00206RMX7</t>
  </si>
  <si>
    <t>00206RMX7 Corp</t>
  </si>
  <si>
    <t>T 4.7 08/15/30</t>
  </si>
  <si>
    <t>00206RDY5</t>
  </si>
  <si>
    <t>00206RDY5 Corp</t>
  </si>
  <si>
    <t>T 4.85 05/25/47</t>
  </si>
  <si>
    <t>5/25/2047</t>
  </si>
  <si>
    <t>00206RMY5</t>
  </si>
  <si>
    <t>00206RMY5 Corp</t>
  </si>
  <si>
    <t>T 5 3/8 08/15/35</t>
  </si>
  <si>
    <t>5/15/2035</t>
  </si>
  <si>
    <t>00206RGC0</t>
  </si>
  <si>
    <t>00206RGC0 Corp</t>
  </si>
  <si>
    <t>T 5.1 11/25/48</t>
  </si>
  <si>
    <t>11/25/2048</t>
  </si>
  <si>
    <t>00206RDS8</t>
  </si>
  <si>
    <t>00206RDS8 Corp</t>
  </si>
  <si>
    <t>T 5.45 03/01/47</t>
  </si>
  <si>
    <t>3/1/2047</t>
  </si>
  <si>
    <t>00206RMZ2</t>
  </si>
  <si>
    <t>00206RMZ2 Corp</t>
  </si>
  <si>
    <t>T 6.05 08/15/56</t>
  </si>
  <si>
    <t>2/15/2056</t>
  </si>
  <si>
    <t>89346DAK3</t>
  </si>
  <si>
    <t>89346DAK3 Corp</t>
  </si>
  <si>
    <t>TACN 5 5/8 03/24/32</t>
  </si>
  <si>
    <t>3/24/2030</t>
  </si>
  <si>
    <t>TACN</t>
  </si>
  <si>
    <t>TA CN Equity</t>
  </si>
  <si>
    <t>U60901AG7</t>
  </si>
  <si>
    <t>U60901AG7 Corp</t>
  </si>
  <si>
    <t>TAP 3.44 07/15/26</t>
  </si>
  <si>
    <t>TAP</t>
  </si>
  <si>
    <t>TAP US Equity</t>
  </si>
  <si>
    <t>893578AB0</t>
  </si>
  <si>
    <t>893578AB0 Corp</t>
  </si>
  <si>
    <t>TCLACN 2.28 07/13/26</t>
  </si>
  <si>
    <t>7/13/2026</t>
  </si>
  <si>
    <t>TCLACN</t>
  </si>
  <si>
    <t>TCL/A CN Equity</t>
  </si>
  <si>
    <t>89400PAJ2</t>
  </si>
  <si>
    <t>89400PAJ2 Corp</t>
  </si>
  <si>
    <t>TCLAU 4.555 11/14/28</t>
  </si>
  <si>
    <t>TCLAU</t>
  </si>
  <si>
    <t>TCL AU Equity</t>
  </si>
  <si>
    <t>87971MBL6</t>
  </si>
  <si>
    <t>87971MBL6 Corp</t>
  </si>
  <si>
    <t>TCN 2 3/4 07/08/26</t>
  </si>
  <si>
    <t>TCN</t>
  </si>
  <si>
    <t>T CN Equity</t>
  </si>
  <si>
    <t>87971MBS1</t>
  </si>
  <si>
    <t>87971MBS1 Corp</t>
  </si>
  <si>
    <t>TCN 2.05 10/07/30</t>
  </si>
  <si>
    <t>10/7/2030</t>
  </si>
  <si>
    <t>87971MBQ5</t>
  </si>
  <si>
    <t>87971MBQ5 Corp</t>
  </si>
  <si>
    <t>TCN 2.35 01/27/28</t>
  </si>
  <si>
    <t>87971MBV4</t>
  </si>
  <si>
    <t>87971MBV4 Corp</t>
  </si>
  <si>
    <t>TCN 2.85 11/13/31</t>
  </si>
  <si>
    <t>87971MBC6</t>
  </si>
  <si>
    <t>87971MBC6 Corp</t>
  </si>
  <si>
    <t>TCN 3 3/4 03/10/26</t>
  </si>
  <si>
    <t>87971MBG7</t>
  </si>
  <si>
    <t>87971MBG7 Corp</t>
  </si>
  <si>
    <t>TCN 3 5/8 03/01/28</t>
  </si>
  <si>
    <t>87971MBN2</t>
  </si>
  <si>
    <t>87971MBN2 Corp</t>
  </si>
  <si>
    <t>TCN 3.15 02/19/30</t>
  </si>
  <si>
    <t>2/19/2030</t>
  </si>
  <si>
    <t>87971MBJ1</t>
  </si>
  <si>
    <t>87971MBJ1 Corp</t>
  </si>
  <si>
    <t>TCN 3.3 05/02/29</t>
  </si>
  <si>
    <t>87971MBW2</t>
  </si>
  <si>
    <t>87971MBW2 Corp</t>
  </si>
  <si>
    <t>TCN 3.4 05/13/32</t>
  </si>
  <si>
    <t>5/13/2032</t>
  </si>
  <si>
    <t>87971MBP7</t>
  </si>
  <si>
    <t>87971MBP7 Corp</t>
  </si>
  <si>
    <t>TCN 3.95 02/16/50</t>
  </si>
  <si>
    <t>2/16/2050</t>
  </si>
  <si>
    <t>87971MAY9</t>
  </si>
  <si>
    <t>87971MAY9 Corp</t>
  </si>
  <si>
    <t>TCN 4 3/4 01/17/45</t>
  </si>
  <si>
    <t>1/17/2045</t>
  </si>
  <si>
    <t>87971MBT9</t>
  </si>
  <si>
    <t>87971MBT9 Corp</t>
  </si>
  <si>
    <t>TCN 4.1 04/05/51</t>
  </si>
  <si>
    <t>4/5/2051</t>
  </si>
  <si>
    <t>87971MBK8</t>
  </si>
  <si>
    <t>87971MBK8 Corp</t>
  </si>
  <si>
    <t>TCN 4.3 06/15/49</t>
  </si>
  <si>
    <t>6/15/2049</t>
  </si>
  <si>
    <t>87971MBB8</t>
  </si>
  <si>
    <t>87971MBB8 Corp</t>
  </si>
  <si>
    <t>TCN 4.4 01/29/46</t>
  </si>
  <si>
    <t>1/29/2046</t>
  </si>
  <si>
    <t>87971MAS2</t>
  </si>
  <si>
    <t>87971MAS2 Corp</t>
  </si>
  <si>
    <t>TCN 4.4 04/01/43</t>
  </si>
  <si>
    <t>4/1/2043</t>
  </si>
  <si>
    <t>87971MBH5</t>
  </si>
  <si>
    <t>87971MBH5 Corp</t>
  </si>
  <si>
    <t>TCN 4.6 11/16/48</t>
  </si>
  <si>
    <t>11/16/2048</t>
  </si>
  <si>
    <t>87971MCH4</t>
  </si>
  <si>
    <t>87971MCH4 Corp</t>
  </si>
  <si>
    <t>TCN 4.65 08/13/31</t>
  </si>
  <si>
    <t>87971MBE2</t>
  </si>
  <si>
    <t>87971MBE2 Corp</t>
  </si>
  <si>
    <t>TCN 4.7 03/06/48</t>
  </si>
  <si>
    <t>3/6/2048</t>
  </si>
  <si>
    <t>87971MCE1</t>
  </si>
  <si>
    <t>87971MCE1 Corp</t>
  </si>
  <si>
    <t>TCN 4.8 12/15/28</t>
  </si>
  <si>
    <t>11/15/2028</t>
  </si>
  <si>
    <t>87971MAW3</t>
  </si>
  <si>
    <t>87971MAW3 Corp</t>
  </si>
  <si>
    <t>TCN 4.85 04/05/44</t>
  </si>
  <si>
    <t>4/5/2044</t>
  </si>
  <si>
    <t>87971MCF8</t>
  </si>
  <si>
    <t>87971MCF8 Corp</t>
  </si>
  <si>
    <t>TCN 4.95 02/18/31</t>
  </si>
  <si>
    <t>87971MCA9</t>
  </si>
  <si>
    <t>87971MCA9 Corp</t>
  </si>
  <si>
    <t>TCN 4.95 03/28/33</t>
  </si>
  <si>
    <t>12/28/2032</t>
  </si>
  <si>
    <t>87971MBZ5</t>
  </si>
  <si>
    <t>87971MBZ5 Corp</t>
  </si>
  <si>
    <t>TCN 5 09/13/29</t>
  </si>
  <si>
    <t>87971MBX0</t>
  </si>
  <si>
    <t>87971MBX0 Corp</t>
  </si>
  <si>
    <t>TCN 5 1/4 11/15/32</t>
  </si>
  <si>
    <t>87971MCC5</t>
  </si>
  <si>
    <t>87971MCC5 Corp</t>
  </si>
  <si>
    <t>TCN 5 3/4 09/08/33</t>
  </si>
  <si>
    <t>6/8/2033</t>
  </si>
  <si>
    <t>87971MCG6</t>
  </si>
  <si>
    <t>87971MCG6 Corp</t>
  </si>
  <si>
    <t>TCN 5.1 02/15/34</t>
  </si>
  <si>
    <t>11/15/2033</t>
  </si>
  <si>
    <t>87971MAU7</t>
  </si>
  <si>
    <t>87971MAU7 Corp</t>
  </si>
  <si>
    <t>TCN 5.15 11/26/43</t>
  </si>
  <si>
    <t>11/26/2043</t>
  </si>
  <si>
    <t>87971MCB7</t>
  </si>
  <si>
    <t>87971MCB7 Corp</t>
  </si>
  <si>
    <t>TCN 5.6 09/09/30</t>
  </si>
  <si>
    <t>7/9/2030</t>
  </si>
  <si>
    <t>87971MBY8</t>
  </si>
  <si>
    <t>87971MBY8 Corp</t>
  </si>
  <si>
    <t>TCN 5.65 09/13/52</t>
  </si>
  <si>
    <t>87971MCD3</t>
  </si>
  <si>
    <t>87971MCD3 Corp</t>
  </si>
  <si>
    <t>TCN 5.95 09/08/53</t>
  </si>
  <si>
    <t>3/8/2053</t>
  </si>
  <si>
    <t>87971MCJ0</t>
  </si>
  <si>
    <t>87971MCJ0 Corp</t>
  </si>
  <si>
    <t>TCN 6 1/4 07/21/55</t>
  </si>
  <si>
    <t>87971MCK7</t>
  </si>
  <si>
    <t>87971MCK7 Corp</t>
  </si>
  <si>
    <t>TCN 6 3/4 07/21/55</t>
  </si>
  <si>
    <t>87971MCL5</t>
  </si>
  <si>
    <t>87971MCL5 Corp</t>
  </si>
  <si>
    <t>TCN 6 5/8 10/15/55</t>
  </si>
  <si>
    <t>87971MCM3</t>
  </si>
  <si>
    <t>87971MCM3 Corp</t>
  </si>
  <si>
    <t>TCN 7 10/15/55</t>
  </si>
  <si>
    <t>10/15/2055</t>
  </si>
  <si>
    <t>89114QCP1</t>
  </si>
  <si>
    <t>89114QCP1 Corp</t>
  </si>
  <si>
    <t>TD 0 3/4 01/06/26</t>
  </si>
  <si>
    <t>1/6/2026</t>
  </si>
  <si>
    <t>TD</t>
  </si>
  <si>
    <t>TD CN Equity</t>
  </si>
  <si>
    <t>89114QCK2</t>
  </si>
  <si>
    <t>89114QCK2 Corp</t>
  </si>
  <si>
    <t>TD 0 3/4 09/11/25</t>
  </si>
  <si>
    <t>9/11/2025</t>
  </si>
  <si>
    <t>89114TZG0</t>
  </si>
  <si>
    <t>89114TZG0 Corp</t>
  </si>
  <si>
    <t>TD 1 1/4 09/10/26</t>
  </si>
  <si>
    <t>89117FYZ6</t>
  </si>
  <si>
    <t>89117FYZ6 Corp</t>
  </si>
  <si>
    <t>TD 1.128 12/09/25</t>
  </si>
  <si>
    <t>12/9/2025</t>
  </si>
  <si>
    <t>89114TZD7</t>
  </si>
  <si>
    <t>89114TZD7 Corp</t>
  </si>
  <si>
    <t>TD 1.2 06/03/26</t>
  </si>
  <si>
    <t>6/3/2026</t>
  </si>
  <si>
    <t>89117FA33</t>
  </si>
  <si>
    <t>89117FA33 Corp</t>
  </si>
  <si>
    <t>TD 1.888 03/08/28</t>
  </si>
  <si>
    <t>89117FJ34</t>
  </si>
  <si>
    <t>89117FJ34 Corp</t>
  </si>
  <si>
    <t>TD 1.896 09/11/28</t>
  </si>
  <si>
    <t>89114TZN5</t>
  </si>
  <si>
    <t>89114TZN5 Corp</t>
  </si>
  <si>
    <t>TD 1.95 01/12/27</t>
  </si>
  <si>
    <t>89114TZJ4</t>
  </si>
  <si>
    <t>89114TZJ4 Corp</t>
  </si>
  <si>
    <t>TD 2 09/10/31</t>
  </si>
  <si>
    <t>9/10/2031</t>
  </si>
  <si>
    <t>89117FZ44</t>
  </si>
  <si>
    <t>89117FZ44 Corp</t>
  </si>
  <si>
    <t>TD 2.26 01/07/27</t>
  </si>
  <si>
    <t>89114TZQ8</t>
  </si>
  <si>
    <t>89114TZQ8 Corp</t>
  </si>
  <si>
    <t>TD 2.45 01/12/32</t>
  </si>
  <si>
    <t>89117F3M9</t>
  </si>
  <si>
    <t>89117F3M9 Corp</t>
  </si>
  <si>
    <t>TD 2.667 09/09/25</t>
  </si>
  <si>
    <t>9/9/2025</t>
  </si>
  <si>
    <t>89114TZT2</t>
  </si>
  <si>
    <t>89114TZT2 Corp</t>
  </si>
  <si>
    <t>TD 2.8 03/10/27</t>
  </si>
  <si>
    <t>89117FPG8</t>
  </si>
  <si>
    <t>89117FPG8 Corp</t>
  </si>
  <si>
    <t>TD 3.06 01/26/32</t>
  </si>
  <si>
    <t>89117FWS4</t>
  </si>
  <si>
    <t>89117FWS4 Corp</t>
  </si>
  <si>
    <t>TD 3.105 04/22/30</t>
  </si>
  <si>
    <t>4/22/2025</t>
  </si>
  <si>
    <t>89114TZV7</t>
  </si>
  <si>
    <t>89114TZV7 Corp</t>
  </si>
  <si>
    <t>TD 3.2 03/10/32</t>
  </si>
  <si>
    <t>891160QY2</t>
  </si>
  <si>
    <t>891160QY2 Corp</t>
  </si>
  <si>
    <t>TD 3.224 07/25/29</t>
  </si>
  <si>
    <t>891160RP0</t>
  </si>
  <si>
    <t xml:space="preserve">AS089280 </t>
  </si>
  <si>
    <t>891160RP0 Corp</t>
  </si>
  <si>
    <t>TD 3.589 09/14/28</t>
  </si>
  <si>
    <t>9/14/2023</t>
  </si>
  <si>
    <t>89117FM63</t>
  </si>
  <si>
    <t>89117FM63 Corp</t>
  </si>
  <si>
    <t>TD 3.6 10/31/2081</t>
  </si>
  <si>
    <t>10/31/2081</t>
  </si>
  <si>
    <t>89116CQ34</t>
  </si>
  <si>
    <t>89116CQ34 Corp</t>
  </si>
  <si>
    <t>TD 3.842 05/29/31</t>
  </si>
  <si>
    <t>5/29/2031</t>
  </si>
  <si>
    <t>89116CST5</t>
  </si>
  <si>
    <t>89116CST5 Corp</t>
  </si>
  <si>
    <t>TD 4.002 10/31/30</t>
  </si>
  <si>
    <t>10/31/2029</t>
  </si>
  <si>
    <t>89115A2C5</t>
  </si>
  <si>
    <t>89115A2C5 Corp</t>
  </si>
  <si>
    <t>TD 4.108 06/08/27</t>
  </si>
  <si>
    <t>89116CWY9</t>
  </si>
  <si>
    <t>89116CWY9 Corp</t>
  </si>
  <si>
    <t>TD 4.133 01/09/33</t>
  </si>
  <si>
    <t>89117F7G8</t>
  </si>
  <si>
    <t>89117F7G8 Corp</t>
  </si>
  <si>
    <t>TD 4.21 06/01/27</t>
  </si>
  <si>
    <t>89116CMX2</t>
  </si>
  <si>
    <t>89116CMX2 Corp</t>
  </si>
  <si>
    <t>TD 4.231 02/01/35</t>
  </si>
  <si>
    <t>89116CDM6</t>
  </si>
  <si>
    <t>89116CDM6 Corp</t>
  </si>
  <si>
    <t>TD 4.232 04/02/29</t>
  </si>
  <si>
    <t>89117F8V4</t>
  </si>
  <si>
    <t>89117F8V4 Corp</t>
  </si>
  <si>
    <t>TD 4.344 01/27/26</t>
  </si>
  <si>
    <t>89116CSU2</t>
  </si>
  <si>
    <t>89116CSU2 Corp</t>
  </si>
  <si>
    <t>TD 4.423 10/31/35</t>
  </si>
  <si>
    <t>10/31/2035</t>
  </si>
  <si>
    <t>89115A2E1</t>
  </si>
  <si>
    <t>89115A2E1 Corp</t>
  </si>
  <si>
    <t>TD 4.456 06/08/32</t>
  </si>
  <si>
    <t>6/8/2032</t>
  </si>
  <si>
    <t>89117GTQ0</t>
  </si>
  <si>
    <t>89117GTQ0 Corp</t>
  </si>
  <si>
    <t>TD 4.477 01/18/28</t>
  </si>
  <si>
    <t>1/18/2028</t>
  </si>
  <si>
    <t>89117G8T7</t>
  </si>
  <si>
    <t>89117G8T7 Corp</t>
  </si>
  <si>
    <t>TD 4.516 01/29/27</t>
  </si>
  <si>
    <t>1/29/2027</t>
  </si>
  <si>
    <t>89115A3A8</t>
  </si>
  <si>
    <t>89115A3A8 Corp</t>
  </si>
  <si>
    <t>TD 4.568 12/17/26</t>
  </si>
  <si>
    <t>89115KAD2</t>
  </si>
  <si>
    <t>89115KAD2 Corp</t>
  </si>
  <si>
    <t>TD 4.574 06/02/28</t>
  </si>
  <si>
    <t>6/2/2028</t>
  </si>
  <si>
    <t>89117GRJ8</t>
  </si>
  <si>
    <t>89117GRJ8 Corp</t>
  </si>
  <si>
    <t>TD 4.68 01/08/29</t>
  </si>
  <si>
    <t>89115A2H4</t>
  </si>
  <si>
    <t>89115A2H4 Corp</t>
  </si>
  <si>
    <t>TD 4.693 09/15/27</t>
  </si>
  <si>
    <t>89115A3C4</t>
  </si>
  <si>
    <t>89115A3C4 Corp</t>
  </si>
  <si>
    <t>TD 4.783 12/17/29</t>
  </si>
  <si>
    <t>12/17/2029</t>
  </si>
  <si>
    <t>89115KAB6</t>
  </si>
  <si>
    <t>89115KAB6 Corp</t>
  </si>
  <si>
    <t>TD 4.808 06/03/30</t>
  </si>
  <si>
    <t>8911457R9</t>
  </si>
  <si>
    <t>8911457R9 Corp</t>
  </si>
  <si>
    <t>TD 4.859 03/04/31</t>
  </si>
  <si>
    <t>3/4/2026</t>
  </si>
  <si>
    <t>89115A3E0</t>
  </si>
  <si>
    <t>89115A3E0 Corp</t>
  </si>
  <si>
    <t>TD 4.861 01/31/28</t>
  </si>
  <si>
    <t>1/31/2028</t>
  </si>
  <si>
    <t>89115A2W1</t>
  </si>
  <si>
    <t>89115A2W1 Corp</t>
  </si>
  <si>
    <t>TD 4.98 04/05/27</t>
  </si>
  <si>
    <t>4/5/2027</t>
  </si>
  <si>
    <t>89115A2Y7</t>
  </si>
  <si>
    <t>89115A2Y7 Corp</t>
  </si>
  <si>
    <t>TD 4.994 04/05/29</t>
  </si>
  <si>
    <t>89117F4G1</t>
  </si>
  <si>
    <t>89117F4G1 Corp</t>
  </si>
  <si>
    <t>TD 5 3/4 PERP</t>
  </si>
  <si>
    <t>10/31/2027</t>
  </si>
  <si>
    <t>89115A2K7</t>
  </si>
  <si>
    <t>89115A2K7 Corp</t>
  </si>
  <si>
    <t>TD 5.103 01/09/26</t>
  </si>
  <si>
    <t>89116CQJ9</t>
  </si>
  <si>
    <t>89116CQJ9 Corp</t>
  </si>
  <si>
    <t>TD 5.146 09/10/34</t>
  </si>
  <si>
    <t>89115A2M3</t>
  </si>
  <si>
    <t>89115A2M3 Corp</t>
  </si>
  <si>
    <t>TD 5.156 01/10/28</t>
  </si>
  <si>
    <t>89116CFF9</t>
  </si>
  <si>
    <t>89116CFF9 Corp</t>
  </si>
  <si>
    <t>TD 5.177 04/09/34</t>
  </si>
  <si>
    <t>89115A2V3</t>
  </si>
  <si>
    <t>89115A2V3 Corp</t>
  </si>
  <si>
    <t>TD 5.264 12/11/26</t>
  </si>
  <si>
    <t>89115A3G5</t>
  </si>
  <si>
    <t>89115A3G5 Corp</t>
  </si>
  <si>
    <t>TD 5.298 01/30/32</t>
  </si>
  <si>
    <t>89117F7H6</t>
  </si>
  <si>
    <t>89117F7H6 Corp</t>
  </si>
  <si>
    <t>TD 5.376 10/21/27</t>
  </si>
  <si>
    <t>89117GK30</t>
  </si>
  <si>
    <t>89117GK30 Corp</t>
  </si>
  <si>
    <t>TD 5.423 07/10/26</t>
  </si>
  <si>
    <t>7/10/2026</t>
  </si>
  <si>
    <t>89117GX51</t>
  </si>
  <si>
    <t>89117GX51 Corp</t>
  </si>
  <si>
    <t>TD 5.491 09/08/28</t>
  </si>
  <si>
    <t>9/8/2028</t>
  </si>
  <si>
    <t>89115A2U5</t>
  </si>
  <si>
    <t>89115A2U5 Corp</t>
  </si>
  <si>
    <t>TD 5.523 07/17/28</t>
  </si>
  <si>
    <t>89115A2S0</t>
  </si>
  <si>
    <t>89115A2S0 Corp</t>
  </si>
  <si>
    <t>TD 5.532 07/17/26</t>
  </si>
  <si>
    <t>7/17/2026</t>
  </si>
  <si>
    <t>89116CVK0</t>
  </si>
  <si>
    <t>89116CVK0 Corp</t>
  </si>
  <si>
    <t>TD 5.909 01/31/2085</t>
  </si>
  <si>
    <t>1/31/2085</t>
  </si>
  <si>
    <t>89116CKP1</t>
  </si>
  <si>
    <t>89116CKP1 Corp</t>
  </si>
  <si>
    <t>TD 7 1/4 07/31/2084</t>
  </si>
  <si>
    <t>7/31/2029</t>
  </si>
  <si>
    <t>89117GHH3</t>
  </si>
  <si>
    <t>89117GHH3 Corp</t>
  </si>
  <si>
    <t>TD 7.232 PERP</t>
  </si>
  <si>
    <t>89117GLM7</t>
  </si>
  <si>
    <t>89117GLM7 Corp</t>
  </si>
  <si>
    <t>TD 7.283 10/31/2082</t>
  </si>
  <si>
    <t>89117GD53</t>
  </si>
  <si>
    <t>Covered FRN</t>
  </si>
  <si>
    <t>89117GD53 Corp</t>
  </si>
  <si>
    <t>TD Float 06/08/26</t>
  </si>
  <si>
    <t>6/8/2026</t>
  </si>
  <si>
    <t>880789AD4</t>
  </si>
  <si>
    <t xml:space="preserve">EC109841 </t>
  </si>
  <si>
    <t>880789AD4 Corp</t>
  </si>
  <si>
    <t>TERANE 3.27 12/01/31</t>
  </si>
  <si>
    <t>CANRRB 4 12/01/31</t>
  </si>
  <si>
    <t>TERANE</t>
  </si>
  <si>
    <t>0533785D CN Equity</t>
  </si>
  <si>
    <t>880789AQ5</t>
  </si>
  <si>
    <t>880789AQ5 Corp</t>
  </si>
  <si>
    <t>TERANE 3.544 06/11/25</t>
  </si>
  <si>
    <t>3/7/2025</t>
  </si>
  <si>
    <t>880789AS1</t>
  </si>
  <si>
    <t>880789AS1 Corp</t>
  </si>
  <si>
    <t>TERANE 3.719 02/23/29</t>
  </si>
  <si>
    <t>880789A#9</t>
  </si>
  <si>
    <t>880789A#9 Corp</t>
  </si>
  <si>
    <t>TERANE 3.94 12/15/30</t>
  </si>
  <si>
    <t>880789AT9</t>
  </si>
  <si>
    <t>880789AT9 Corp</t>
  </si>
  <si>
    <t>TERANE 4.641 03/07/32</t>
  </si>
  <si>
    <t>1/7/2032</t>
  </si>
  <si>
    <t>880789AU6</t>
  </si>
  <si>
    <t>880789AU6 Corp</t>
  </si>
  <si>
    <t>TERANE 5.01 03/07/35</t>
  </si>
  <si>
    <t>3/7/2035</t>
  </si>
  <si>
    <t>880789AC6</t>
  </si>
  <si>
    <t>880789AC6 Corp</t>
  </si>
  <si>
    <t>TERANE 5.754 12/17/40</t>
  </si>
  <si>
    <t>12/17/2040</t>
  </si>
  <si>
    <t>880789AN2</t>
  </si>
  <si>
    <t>880789AN2 Corp</t>
  </si>
  <si>
    <t>TERANE 6.1 06/17/41</t>
  </si>
  <si>
    <t>6/17/2041</t>
  </si>
  <si>
    <t>891102AD7</t>
  </si>
  <si>
    <t>891102AD7 Corp</t>
  </si>
  <si>
    <t>TIHCN 3.71 09/30/25</t>
  </si>
  <si>
    <t>TIHCN</t>
  </si>
  <si>
    <t>TIH CN Equity</t>
  </si>
  <si>
    <t>891102AF2</t>
  </si>
  <si>
    <t>891102AF2 Corp</t>
  </si>
  <si>
    <t>TIHCN 3.76 03/28/30</t>
  </si>
  <si>
    <t>891102AE5</t>
  </si>
  <si>
    <t>891102AE5 Corp</t>
  </si>
  <si>
    <t>TIHCN 3.842 10/27/27</t>
  </si>
  <si>
    <t>7/27/2027</t>
  </si>
  <si>
    <t>890523AB9</t>
  </si>
  <si>
    <t>890523AB9 Corp</t>
  </si>
  <si>
    <t>TOPACE 9 03/13/30</t>
  </si>
  <si>
    <t>TOPACE</t>
  </si>
  <si>
    <t>DA/A CN Equity</t>
  </si>
  <si>
    <t>89119ZAN3</t>
  </si>
  <si>
    <t>89119ZAN3 Corp</t>
  </si>
  <si>
    <t>TORHYD 1 1/2 10/15/30</t>
  </si>
  <si>
    <t>TORHYD</t>
  </si>
  <si>
    <t>3806Z CN Equity</t>
  </si>
  <si>
    <t>89119ZAL7</t>
  </si>
  <si>
    <t>89119ZAL7 Corp</t>
  </si>
  <si>
    <t>TORHYD 2.43 12/11/29</t>
  </si>
  <si>
    <t>12/11/2029</t>
  </si>
  <si>
    <t>89119ZAP8</t>
  </si>
  <si>
    <t>89119ZAP8 Corp</t>
  </si>
  <si>
    <t>TORHYD 2.47 10/20/31</t>
  </si>
  <si>
    <t>10/20/2031</t>
  </si>
  <si>
    <t>89119ZAJ2</t>
  </si>
  <si>
    <t>89119ZAJ2 Corp</t>
  </si>
  <si>
    <t>TORHYD 2.52 08/25/26</t>
  </si>
  <si>
    <t>8/25/2026</t>
  </si>
  <si>
    <t>89119ZAM5</t>
  </si>
  <si>
    <t>89119ZAM5 Corp</t>
  </si>
  <si>
    <t>TORHYD 2.99 12/10/49</t>
  </si>
  <si>
    <t>12/10/2049</t>
  </si>
  <si>
    <t>89119ZAQ6</t>
  </si>
  <si>
    <t>89119ZAQ6 Corp</t>
  </si>
  <si>
    <t>TORHYD 3.27 10/18/51</t>
  </si>
  <si>
    <t>10/18/2051</t>
  </si>
  <si>
    <t>89119ZAK9</t>
  </si>
  <si>
    <t>89119ZAK9 Corp</t>
  </si>
  <si>
    <t>TORHYD 3.485 02/28/48</t>
  </si>
  <si>
    <t>2/28/2048</t>
  </si>
  <si>
    <t>89119ZAH6</t>
  </si>
  <si>
    <t>89119ZAH6 Corp</t>
  </si>
  <si>
    <t>TORHYD 3.55 07/28/45</t>
  </si>
  <si>
    <t>7/28/2045</t>
  </si>
  <si>
    <t>89119ZAF0</t>
  </si>
  <si>
    <t>89119ZAF0 Corp</t>
  </si>
  <si>
    <t>TORHYD 3.96 04/09/63</t>
  </si>
  <si>
    <t>4/9/2063</t>
  </si>
  <si>
    <t>89119ZAU7</t>
  </si>
  <si>
    <t>89119ZAU7 Corp</t>
  </si>
  <si>
    <t>TORHYD 3.99 09/26/34</t>
  </si>
  <si>
    <t>9/26/2034</t>
  </si>
  <si>
    <t>89119ZAG8</t>
  </si>
  <si>
    <t>89119ZAG8 Corp</t>
  </si>
  <si>
    <t>TORHYD 4.08 09/16/44</t>
  </si>
  <si>
    <t>9/16/2044</t>
  </si>
  <si>
    <t>89119ZAS2</t>
  </si>
  <si>
    <t>89119ZAS2 Corp</t>
  </si>
  <si>
    <t>TORHYD 4.61 06/14/33</t>
  </si>
  <si>
    <t>3/14/2033</t>
  </si>
  <si>
    <t>89119ZAR4</t>
  </si>
  <si>
    <t>89119ZAR4 Corp</t>
  </si>
  <si>
    <t>TORHYD 4.95 10/13/52</t>
  </si>
  <si>
    <t>4/13/2052</t>
  </si>
  <si>
    <t>89119ZAT0</t>
  </si>
  <si>
    <t>89119ZAT0 Corp</t>
  </si>
  <si>
    <t>TORHYD 5.13 10/12/28</t>
  </si>
  <si>
    <t>9/12/2028</t>
  </si>
  <si>
    <t>89119ZAC7</t>
  </si>
  <si>
    <t>89119ZAC7 Corp</t>
  </si>
  <si>
    <t>TORHYD 5.54 05/21/40</t>
  </si>
  <si>
    <t>5/21/2040</t>
  </si>
  <si>
    <t>89156VAA4</t>
  </si>
  <si>
    <t>89156VAA4 Corp</t>
  </si>
  <si>
    <t>TOUCN 2.077 01/25/28</t>
  </si>
  <si>
    <t>TOUCN</t>
  </si>
  <si>
    <t>TOU CN Equity</t>
  </si>
  <si>
    <t>89156VAB2</t>
  </si>
  <si>
    <t>89156VAB2 Corp</t>
  </si>
  <si>
    <t>TOUCN 2.529 02/12/29</t>
  </si>
  <si>
    <t>2/12/2029</t>
  </si>
  <si>
    <t>89156VAC0</t>
  </si>
  <si>
    <t>89156VAC0 Corp</t>
  </si>
  <si>
    <t>TOUCN 4.856 05/30/27</t>
  </si>
  <si>
    <t>5/30/2027</t>
  </si>
  <si>
    <t>892329BM4</t>
  </si>
  <si>
    <t>892329BM4 Corp</t>
  </si>
  <si>
    <t>TOYOTA 1.18 02/23/26</t>
  </si>
  <si>
    <t>2/23/2026</t>
  </si>
  <si>
    <t>TOYOTA</t>
  </si>
  <si>
    <t>7203 JP Equity</t>
  </si>
  <si>
    <t>892329BN2</t>
  </si>
  <si>
    <t>892329BN2 Corp</t>
  </si>
  <si>
    <t>TOYOTA 1.66 07/20/26</t>
  </si>
  <si>
    <t>89236TGU3</t>
  </si>
  <si>
    <t>89236TGU3 Corp</t>
  </si>
  <si>
    <t>TOYOTA 2.15 02/13/30</t>
  </si>
  <si>
    <t>2/13/2030</t>
  </si>
  <si>
    <t>892329BR3</t>
  </si>
  <si>
    <t>892329BR3 Corp</t>
  </si>
  <si>
    <t>TOYOTA 2.73 08/25/25</t>
  </si>
  <si>
    <t>89236TJZ9</t>
  </si>
  <si>
    <t>89236TJZ9 Corp</t>
  </si>
  <si>
    <t>TOYOTA 3.05 03/22/27</t>
  </si>
  <si>
    <t>3/22/2027</t>
  </si>
  <si>
    <t>892329BZ5</t>
  </si>
  <si>
    <t>892329BZ5 Corp</t>
  </si>
  <si>
    <t>TOYOTA 3.55 10/04/27</t>
  </si>
  <si>
    <t>10/4/2027</t>
  </si>
  <si>
    <t>892329CA9</t>
  </si>
  <si>
    <t>892329CA9 Corp</t>
  </si>
  <si>
    <t>TOYOTA 3.73 10/02/29</t>
  </si>
  <si>
    <t>10/2/2029</t>
  </si>
  <si>
    <t>89236TKC8</t>
  </si>
  <si>
    <t>89236TKC8 Corp</t>
  </si>
  <si>
    <t>TOYOTA 3.95 06/30/25</t>
  </si>
  <si>
    <t>89236TNG6</t>
  </si>
  <si>
    <t>89236TNG6 Corp</t>
  </si>
  <si>
    <t>TOYOTA 4 1/2 05/14/27</t>
  </si>
  <si>
    <t>5/14/2027</t>
  </si>
  <si>
    <t>89236TKQ7</t>
  </si>
  <si>
    <t>89236TKQ7 Corp</t>
  </si>
  <si>
    <t>TOYOTA 4 5/8 01/12/28</t>
  </si>
  <si>
    <t>892331AS8</t>
  </si>
  <si>
    <t>892331AS8 Corp</t>
  </si>
  <si>
    <t>TOYOTA 4.186 06/30/27</t>
  </si>
  <si>
    <t>892329BQ5</t>
  </si>
  <si>
    <t>892329BQ5 Corp</t>
  </si>
  <si>
    <t>TOYOTA 4.33 01/24/28</t>
  </si>
  <si>
    <t>89236TMS1</t>
  </si>
  <si>
    <t>~-22 vs CAD</t>
  </si>
  <si>
    <t>89236TMS1 Corp</t>
  </si>
  <si>
    <t>TOYOTA 4.35 10/08/27</t>
  </si>
  <si>
    <t>892329BY8</t>
  </si>
  <si>
    <t>892329BY8 Corp</t>
  </si>
  <si>
    <t>TOYOTA 4.42 06/28/27</t>
  </si>
  <si>
    <t>892329BX0</t>
  </si>
  <si>
    <t>892329BX0 Corp</t>
  </si>
  <si>
    <t>TOYOTA 4.44 06/27/29</t>
  </si>
  <si>
    <t>6/27/2029</t>
  </si>
  <si>
    <t>892329BS1</t>
  </si>
  <si>
    <t>892329BS1 Corp</t>
  </si>
  <si>
    <t>TOYOTA 4.45 01/26/26</t>
  </si>
  <si>
    <t>1/26/2026</t>
  </si>
  <si>
    <t>892331AU3</t>
  </si>
  <si>
    <t>892331AU3 Corp</t>
  </si>
  <si>
    <t>TOYOTA 4.45 06/30/30</t>
  </si>
  <si>
    <t>5/30/2030</t>
  </si>
  <si>
    <t>892329BV4</t>
  </si>
  <si>
    <t>892329BV4 Corp</t>
  </si>
  <si>
    <t>TOYOTA 4.46 03/19/29</t>
  </si>
  <si>
    <t>3/19/2029</t>
  </si>
  <si>
    <t>892329BW2</t>
  </si>
  <si>
    <t>892329BW2 Corp</t>
  </si>
  <si>
    <t>TOYOTA 4.52 03/19/27</t>
  </si>
  <si>
    <t>3/19/2027</t>
  </si>
  <si>
    <t>89236TMJ1</t>
  </si>
  <si>
    <t>89236TMJ1 Corp</t>
  </si>
  <si>
    <t>TOYOTA 4.55 08/07/26</t>
  </si>
  <si>
    <t>8/7/2026</t>
  </si>
  <si>
    <t>89236TMK8</t>
  </si>
  <si>
    <t>89236TMK8 Corp</t>
  </si>
  <si>
    <t>TOYOTA 4.55 08/09/29</t>
  </si>
  <si>
    <t>89236TKJ3</t>
  </si>
  <si>
    <t>89236TKJ3 Corp</t>
  </si>
  <si>
    <t>TOYOTA 4.55 09/20/27</t>
  </si>
  <si>
    <t>89236TMT9</t>
  </si>
  <si>
    <t>~-32 vs CAD</t>
  </si>
  <si>
    <t>89236TMT9 Corp</t>
  </si>
  <si>
    <t>TOYOTA 4.6 10/10/31</t>
  </si>
  <si>
    <t>10/10/2031</t>
  </si>
  <si>
    <t>89236TLL7</t>
  </si>
  <si>
    <t>89236TLL7 Corp</t>
  </si>
  <si>
    <t>TOYOTA 4.65 01/05/29</t>
  </si>
  <si>
    <t>1/5/2029</t>
  </si>
  <si>
    <t>89236TLJ2</t>
  </si>
  <si>
    <t>89236TLJ2 Corp</t>
  </si>
  <si>
    <t>TOYOTA 4.8 01/05/26</t>
  </si>
  <si>
    <t>1/5/2026</t>
  </si>
  <si>
    <t>89236TLM5</t>
  </si>
  <si>
    <t>89236TLM5 Corp</t>
  </si>
  <si>
    <t>TOYOTA 4.8 01/05/34</t>
  </si>
  <si>
    <t>89236TNJ0</t>
  </si>
  <si>
    <t>89236TNJ0 Corp</t>
  </si>
  <si>
    <t>TOYOTA 4.8 05/15/30</t>
  </si>
  <si>
    <t>89236TMF9</t>
  </si>
  <si>
    <t>89236TMF9 Corp</t>
  </si>
  <si>
    <t>TOYOTA 5.05 05/16/29</t>
  </si>
  <si>
    <t>892331AV1</t>
  </si>
  <si>
    <t>892331AV1 Corp</t>
  </si>
  <si>
    <t>TOYOTA 5.053 06/30/35</t>
  </si>
  <si>
    <t>3/30/2035</t>
  </si>
  <si>
    <t>892329BT9</t>
  </si>
  <si>
    <t>892329BT9 Corp</t>
  </si>
  <si>
    <t>TOYOTA 5.16 07/12/28</t>
  </si>
  <si>
    <t>89236TMD4</t>
  </si>
  <si>
    <t>89236TMD4 Corp</t>
  </si>
  <si>
    <t>TOYOTA 5.2 05/15/26</t>
  </si>
  <si>
    <t>892329BU6</t>
  </si>
  <si>
    <t>892329BU6 Corp</t>
  </si>
  <si>
    <t>TOYOTA 5.29 07/13/26</t>
  </si>
  <si>
    <t>89236TKK0</t>
  </si>
  <si>
    <t>89236TKK0 Corp</t>
  </si>
  <si>
    <t>TOYOTA 5.4 11/10/25</t>
  </si>
  <si>
    <t>11/10/2025</t>
  </si>
  <si>
    <t>89236TLD5</t>
  </si>
  <si>
    <t>89236TLD5 Corp</t>
  </si>
  <si>
    <t>TOYOTA 5.4 11/20/26</t>
  </si>
  <si>
    <t>11/20/2026</t>
  </si>
  <si>
    <t>89236TKL8</t>
  </si>
  <si>
    <t>89236TKL8 Corp</t>
  </si>
  <si>
    <t>TOYOTA 5.45 11/10/27</t>
  </si>
  <si>
    <t>11/10/2027</t>
  </si>
  <si>
    <t>89236TLE3</t>
  </si>
  <si>
    <t>89236TLE3 Corp</t>
  </si>
  <si>
    <t>TOYOTA 5.55 11/20/30</t>
  </si>
  <si>
    <t>11/20/2030</t>
  </si>
  <si>
    <t>89352HBC2</t>
  </si>
  <si>
    <t>89352HBC2 Corp</t>
  </si>
  <si>
    <t>TRPCN 2 1/2 10/12/31</t>
  </si>
  <si>
    <t>TRPCN</t>
  </si>
  <si>
    <t>89353ZCH9</t>
  </si>
  <si>
    <t>89353ZCH9 Corp</t>
  </si>
  <si>
    <t>TRPCN 2.97 06/09/31</t>
  </si>
  <si>
    <t>6/9/2031</t>
  </si>
  <si>
    <t>89353ZCE6</t>
  </si>
  <si>
    <t>89353ZCE6 Corp</t>
  </si>
  <si>
    <t>TRPCN 3 09/18/29</t>
  </si>
  <si>
    <t>9/18/2029</t>
  </si>
  <si>
    <t>89353ZBY3</t>
  </si>
  <si>
    <t>89353ZBY3 Corp</t>
  </si>
  <si>
    <t>TRPCN 3.3 07/17/25</t>
  </si>
  <si>
    <t>89353ZCA4</t>
  </si>
  <si>
    <t>89353ZCA4 Corp</t>
  </si>
  <si>
    <t>TRPCN 3.39 03/15/28</t>
  </si>
  <si>
    <t>89353ZCF3</t>
  </si>
  <si>
    <t>89353ZCF3 Corp</t>
  </si>
  <si>
    <t>TRPCN 3.8 04/05/27</t>
  </si>
  <si>
    <t>89352HAW9</t>
  </si>
  <si>
    <t>89352HAW9 Corp</t>
  </si>
  <si>
    <t>TRPCN 4 1/4 05/15/28</t>
  </si>
  <si>
    <t>89352HAY5</t>
  </si>
  <si>
    <t>89352HAY5 Corp</t>
  </si>
  <si>
    <t>TRPCN 4 7/8 05/15/48</t>
  </si>
  <si>
    <t>5/15/2048</t>
  </si>
  <si>
    <t>89352HBA6</t>
  </si>
  <si>
    <t>89352HBA6 Corp</t>
  </si>
  <si>
    <t>TRPCN 4.1 04/15/30</t>
  </si>
  <si>
    <t>89353ZCC0</t>
  </si>
  <si>
    <t>89353ZCC0 Corp</t>
  </si>
  <si>
    <t>TRPCN 4.18 07/03/48</t>
  </si>
  <si>
    <t>7/3/2048</t>
  </si>
  <si>
    <t>89356BAF5</t>
  </si>
  <si>
    <t>89356BAF5 Corp</t>
  </si>
  <si>
    <t>TRPCN 4.2 03/04/2081</t>
  </si>
  <si>
    <t>3/4/2031</t>
  </si>
  <si>
    <t>89353ZCB2</t>
  </si>
  <si>
    <t>89353ZCB2 Corp</t>
  </si>
  <si>
    <t>TRPCN 4.33 09/16/47</t>
  </si>
  <si>
    <t>9/16/2047</t>
  </si>
  <si>
    <t>89353ZCD8</t>
  </si>
  <si>
    <t>89353ZCD8 Corp</t>
  </si>
  <si>
    <t>TRPCN 4.34 10/15/49</t>
  </si>
  <si>
    <t>89353ZCJ5</t>
  </si>
  <si>
    <t>89353ZCJ5 Corp</t>
  </si>
  <si>
    <t>TRPCN 4.35 05/12/26</t>
  </si>
  <si>
    <t>4/12/2026</t>
  </si>
  <si>
    <t>89353ZBZ0</t>
  </si>
  <si>
    <t>89353ZBZ0 Corp</t>
  </si>
  <si>
    <t>TRPCN 4.35 06/06/46</t>
  </si>
  <si>
    <t>6/6/2046</t>
  </si>
  <si>
    <t>89353ZBV9</t>
  </si>
  <si>
    <t>89353ZBV9 Corp</t>
  </si>
  <si>
    <t>TRPCN 4.55 11/15/41</t>
  </si>
  <si>
    <t>89353ZCQ9</t>
  </si>
  <si>
    <t>89353ZCQ9 Corp</t>
  </si>
  <si>
    <t>TRPCN 4.575 02/20/35</t>
  </si>
  <si>
    <t>89356BAD0</t>
  </si>
  <si>
    <t>89356BAD0 Corp</t>
  </si>
  <si>
    <t>TRPCN 4.65 05/18/2077</t>
  </si>
  <si>
    <t>5/18/2027</t>
  </si>
  <si>
    <t>89356BAE8</t>
  </si>
  <si>
    <t>89356BAE8 Corp</t>
  </si>
  <si>
    <t>TRPCN 5 1/2 09/15/2079</t>
  </si>
  <si>
    <t>9/15/2029</t>
  </si>
  <si>
    <t>89352HAZ2</t>
  </si>
  <si>
    <t>89352HAZ2 Corp</t>
  </si>
  <si>
    <t>TRPCN 5.1 03/15/49</t>
  </si>
  <si>
    <t>3/15/2049</t>
  </si>
  <si>
    <t>89353ZCN6</t>
  </si>
  <si>
    <t>89353ZCN6 Corp</t>
  </si>
  <si>
    <t>TRPCN 5.277 07/15/30</t>
  </si>
  <si>
    <t>89353ZCK2</t>
  </si>
  <si>
    <t>89353ZCK2 Corp</t>
  </si>
  <si>
    <t>TRPCN 5.33 05/12/32</t>
  </si>
  <si>
    <t>2/12/2032</t>
  </si>
  <si>
    <t>89353ZCM8</t>
  </si>
  <si>
    <t>89353ZCM8 Corp</t>
  </si>
  <si>
    <t>TRPCN 5.419 03/10/26</t>
  </si>
  <si>
    <t>89356BAG3</t>
  </si>
  <si>
    <t>89356BAG3 Corp</t>
  </si>
  <si>
    <t>TRPCN 5.6 03/07/2082</t>
  </si>
  <si>
    <t>3/7/2032</t>
  </si>
  <si>
    <t>89353ZCL0</t>
  </si>
  <si>
    <t>89353ZCL0 Corp</t>
  </si>
  <si>
    <t>TRPCN 5.92 05/12/52</t>
  </si>
  <si>
    <t>11/12/2051</t>
  </si>
  <si>
    <t>89352HBG3</t>
  </si>
  <si>
    <t>89352HBG3 Corp</t>
  </si>
  <si>
    <t>TRPCN 7 06/01/65</t>
  </si>
  <si>
    <t>6/1/2065</t>
  </si>
  <si>
    <t>89353ZCP1</t>
  </si>
  <si>
    <t>89353ZCP1 Corp</t>
  </si>
  <si>
    <t>TRPCN Float 03/10/26</t>
  </si>
  <si>
    <t>89788CAB0</t>
  </si>
  <si>
    <t xml:space="preserve">91282CFA </t>
  </si>
  <si>
    <t>89788CAB0 Corp</t>
  </si>
  <si>
    <t>TRULCN 9 3/4 06/18/24</t>
  </si>
  <si>
    <t>T 3 07/31/24</t>
  </si>
  <si>
    <t>12/1/2023</t>
  </si>
  <si>
    <t>TRULCN</t>
  </si>
  <si>
    <t>TRUL CN Equity</t>
  </si>
  <si>
    <t>89679AAA8</t>
  </si>
  <si>
    <t>89679AAA8 Corp</t>
  </si>
  <si>
    <t>TSUCN 2.641 06/11/26</t>
  </si>
  <si>
    <t>6/11/2026</t>
  </si>
  <si>
    <t>TSUCN</t>
  </si>
  <si>
    <t>TSU CN Equity</t>
  </si>
  <si>
    <t>87505YAB8</t>
  </si>
  <si>
    <t>87505YAB8 Corp</t>
  </si>
  <si>
    <t>TVECN 7 1/4 05/10/27</t>
  </si>
  <si>
    <t>TVECN</t>
  </si>
  <si>
    <t>TVE CN Equity</t>
  </si>
  <si>
    <t>87505YAD4</t>
  </si>
  <si>
    <t>87505YAD4 Corp</t>
  </si>
  <si>
    <t>913295AA9</t>
  </si>
  <si>
    <t>913295AA9 Corp</t>
  </si>
  <si>
    <t>UNHTCA 3.308 06/01/61</t>
  </si>
  <si>
    <t>6/1/2061</t>
  </si>
  <si>
    <t>UNHTCA</t>
  </si>
  <si>
    <t>1891455D CN Equity</t>
  </si>
  <si>
    <t>973787AC8</t>
  </si>
  <si>
    <t>973787AC8 Corp</t>
  </si>
  <si>
    <t>UNIWIN 2.786 09/15/60</t>
  </si>
  <si>
    <t>9/15/2060</t>
  </si>
  <si>
    <t>UNIWIN</t>
  </si>
  <si>
    <t>258190Z CN Equity</t>
  </si>
  <si>
    <t>383660AE7</t>
  </si>
  <si>
    <t>383660AE7 Corp</t>
  </si>
  <si>
    <t>UOFTOR 4.251 12/07/51</t>
  </si>
  <si>
    <t>12/7/2051</t>
  </si>
  <si>
    <t>UOFTOR</t>
  </si>
  <si>
    <t>3840Z CN Equity</t>
  </si>
  <si>
    <t>914771AC4</t>
  </si>
  <si>
    <t>914771AC4 Corp</t>
  </si>
  <si>
    <t>UOTTAW 2.635 02/13/60</t>
  </si>
  <si>
    <t>2/13/2060</t>
  </si>
  <si>
    <t>UOTTAW</t>
  </si>
  <si>
    <t>0031458D CN Equity</t>
  </si>
  <si>
    <t>914771AB6</t>
  </si>
  <si>
    <t>914771AB6 Corp</t>
  </si>
  <si>
    <t>UOTTAW 3.256 10/12/56</t>
  </si>
  <si>
    <t>10/12/2056</t>
  </si>
  <si>
    <t>921567AD5</t>
  </si>
  <si>
    <t>921567AD5 Corp</t>
  </si>
  <si>
    <t>VANAFF 3.805 06/04/30</t>
  </si>
  <si>
    <t>5/4/2030</t>
  </si>
  <si>
    <t>VANAFF</t>
  </si>
  <si>
    <t>0808588D CN Equity</t>
  </si>
  <si>
    <t>921567AE3</t>
  </si>
  <si>
    <t>921567AE3 Corp</t>
  </si>
  <si>
    <t>VANAFF 5.063 06/04/65</t>
  </si>
  <si>
    <t>12/4/2064</t>
  </si>
  <si>
    <t>92157WAD9</t>
  </si>
  <si>
    <t>92157WAD9 Corp</t>
  </si>
  <si>
    <t>VANAIR 1.76 09/20/30</t>
  </si>
  <si>
    <t>VANAIR</t>
  </si>
  <si>
    <t>1238Z CN Equity</t>
  </si>
  <si>
    <t>92157WAE7</t>
  </si>
  <si>
    <t>92157WAE7 Corp</t>
  </si>
  <si>
    <t>VANAIR 2.8 09/21/50</t>
  </si>
  <si>
    <t>9/21/2050</t>
  </si>
  <si>
    <t>92157WAC1</t>
  </si>
  <si>
    <t>92157WAC1 Corp</t>
  </si>
  <si>
    <t>VANAIR 2.874 10/18/49</t>
  </si>
  <si>
    <t>10/18/2049</t>
  </si>
  <si>
    <t>92157WAB3</t>
  </si>
  <si>
    <t>92157WAB3 Corp</t>
  </si>
  <si>
    <t>VANAIR 3.656 11/23/48</t>
  </si>
  <si>
    <t>92157WAA5</t>
  </si>
  <si>
    <t>92157WAA5 Corp</t>
  </si>
  <si>
    <t>VANAIR 3.857 11/10/45</t>
  </si>
  <si>
    <t>11/10/2045</t>
  </si>
  <si>
    <t>92277GAW7</t>
  </si>
  <si>
    <t>92277GAW7 Corp</t>
  </si>
  <si>
    <t>VTR 2 1/2 09/01/31</t>
  </si>
  <si>
    <t>9/1/2031</t>
  </si>
  <si>
    <t>VTR</t>
  </si>
  <si>
    <t>VTR US Equity</t>
  </si>
  <si>
    <t>92277LAG1</t>
  </si>
  <si>
    <t>92277LAG1 Corp</t>
  </si>
  <si>
    <t>VTR 2.45 01/04/27</t>
  </si>
  <si>
    <t>1/4/2027</t>
  </si>
  <si>
    <t>92277LAH9</t>
  </si>
  <si>
    <t>92277LAH9 Corp</t>
  </si>
  <si>
    <t>VTR 3.3 12/01/31</t>
  </si>
  <si>
    <t>92277GAM9</t>
  </si>
  <si>
    <t>92277GAM9 Corp</t>
  </si>
  <si>
    <t>VTR 4 03/01/28</t>
  </si>
  <si>
    <t>92277GBA4</t>
  </si>
  <si>
    <t>92277GBA4 Corp</t>
  </si>
  <si>
    <t>VTR 5 01/15/35</t>
  </si>
  <si>
    <t>92277LAK2</t>
  </si>
  <si>
    <t>92277LAK2 Corp</t>
  </si>
  <si>
    <t>VTR 5.1 03/05/29</t>
  </si>
  <si>
    <t>92277LAJ5</t>
  </si>
  <si>
    <t>Tender 2024s</t>
  </si>
  <si>
    <t>92277LAJ5 Corp</t>
  </si>
  <si>
    <t>VTR 5.398 04/21/28</t>
  </si>
  <si>
    <t>918423AY0</t>
  </si>
  <si>
    <t>918423AY0 Corp</t>
  </si>
  <si>
    <t>VW 1 1/2 09/23/25</t>
  </si>
  <si>
    <t>VW</t>
  </si>
  <si>
    <t>VOW GR Equity</t>
  </si>
  <si>
    <t>918423AZ7</t>
  </si>
  <si>
    <t>918423AZ7 Corp</t>
  </si>
  <si>
    <t>VW 2.45 12/10/26</t>
  </si>
  <si>
    <t>918423BH6</t>
  </si>
  <si>
    <t>918423BH6 Corp</t>
  </si>
  <si>
    <t>VW 4 1/4 02/18/28</t>
  </si>
  <si>
    <t>918423BF0</t>
  </si>
  <si>
    <t>918423BF0 Corp</t>
  </si>
  <si>
    <t>VW 4.21 08/19/27</t>
  </si>
  <si>
    <t>8/19/2027</t>
  </si>
  <si>
    <t>928668BS0</t>
  </si>
  <si>
    <t>928668BS0 Corp</t>
  </si>
  <si>
    <t>VW 4.35 06/08/27</t>
  </si>
  <si>
    <t>918423BG8</t>
  </si>
  <si>
    <t>918423BG8 Corp</t>
  </si>
  <si>
    <t>VW 4.42 08/20/29</t>
  </si>
  <si>
    <t>8/20/2029</t>
  </si>
  <si>
    <t>918423BK9</t>
  </si>
  <si>
    <t>918423BK9 Corp</t>
  </si>
  <si>
    <t>VW 4.49 11/19/29</t>
  </si>
  <si>
    <t>928668BT8</t>
  </si>
  <si>
    <t>928668BT8 Corp</t>
  </si>
  <si>
    <t>VW 4.6 06/08/29</t>
  </si>
  <si>
    <t>6/8/2029</t>
  </si>
  <si>
    <t>928668CL4</t>
  </si>
  <si>
    <t>928668CL4 Corp</t>
  </si>
  <si>
    <t>VW 4.85 08/15/27</t>
  </si>
  <si>
    <t>928668CK6</t>
  </si>
  <si>
    <t>928668CK6 Corp</t>
  </si>
  <si>
    <t>VW 4.9 08/14/26</t>
  </si>
  <si>
    <t>928668CM2</t>
  </si>
  <si>
    <t>928668CM2 Corp</t>
  </si>
  <si>
    <t>VW 4.95 08/15/29</t>
  </si>
  <si>
    <t>7/15/2029</t>
  </si>
  <si>
    <t>918423BD5</t>
  </si>
  <si>
    <t xml:space="preserve"> 135087L93</t>
  </si>
  <si>
    <t>918423BD5 Corp</t>
  </si>
  <si>
    <t>VW 5 3/4 09/21/26</t>
  </si>
  <si>
    <t>928668BW1</t>
  </si>
  <si>
    <t>928668BW1 Corp</t>
  </si>
  <si>
    <t>VW 5.65 09/12/28</t>
  </si>
  <si>
    <t>8/12/2028</t>
  </si>
  <si>
    <t>928668BV3</t>
  </si>
  <si>
    <t>928668BV3 Corp</t>
  </si>
  <si>
    <t>VW 5.7 09/12/26</t>
  </si>
  <si>
    <t>9/12/2026</t>
  </si>
  <si>
    <t>918423BE3</t>
  </si>
  <si>
    <t>918423BE3 Corp</t>
  </si>
  <si>
    <t>VW 5.73 09/20/28</t>
  </si>
  <si>
    <t>918423BB9</t>
  </si>
  <si>
    <t>918423BB9 Corp</t>
  </si>
  <si>
    <t>VW 5.8 11/17/25</t>
  </si>
  <si>
    <t>918423BC7</t>
  </si>
  <si>
    <t>918423BC7 Corp</t>
  </si>
  <si>
    <t>VW 5.86 11/15/27</t>
  </si>
  <si>
    <t>918423BJ2</t>
  </si>
  <si>
    <t>918423BJ2 Corp</t>
  </si>
  <si>
    <t>VW Float 02/19/27</t>
  </si>
  <si>
    <t>92343VFG4</t>
  </si>
  <si>
    <t>92343VFG4 Corp</t>
  </si>
  <si>
    <t>VZ 2 1/2 05/16/30</t>
  </si>
  <si>
    <t>5/16/2030</t>
  </si>
  <si>
    <t>VZ</t>
  </si>
  <si>
    <t>VZ US Equity</t>
  </si>
  <si>
    <t>92343VFY5</t>
  </si>
  <si>
    <t>92343VFY5 Corp</t>
  </si>
  <si>
    <t>VZ 2 3/8 03/22/28</t>
  </si>
  <si>
    <t>92343VGN8</t>
  </si>
  <si>
    <t>92343VGN8 Corp</t>
  </si>
  <si>
    <t>VZ 2.355 03/15/32</t>
  </si>
  <si>
    <t>92343VGJ7</t>
  </si>
  <si>
    <t>92343VGJ7 Corp</t>
  </si>
  <si>
    <t>VZ 2.55 03/21/31</t>
  </si>
  <si>
    <t>92343VFH2</t>
  </si>
  <si>
    <t>92343VFH2 Corp</t>
  </si>
  <si>
    <t>VZ 3 5/8 05/16/50</t>
  </si>
  <si>
    <t>5/16/2050</t>
  </si>
  <si>
    <t>92343VGB4</t>
  </si>
  <si>
    <t>92343VGB4 Corp</t>
  </si>
  <si>
    <t>VZ 3.55 03/22/51</t>
  </si>
  <si>
    <t>92343VGA6</t>
  </si>
  <si>
    <t>92343VGA6 Corp</t>
  </si>
  <si>
    <t>VZ 4.05 03/22/51</t>
  </si>
  <si>
    <t>92343VER1</t>
  </si>
  <si>
    <t>92343VER1 Corp</t>
  </si>
  <si>
    <t>VZ 4.329 09/21/28</t>
  </si>
  <si>
    <t>9/21/2028</t>
  </si>
  <si>
    <t>92343VGZ1</t>
  </si>
  <si>
    <t>92343VGZ1 Corp</t>
  </si>
  <si>
    <t>VZ 5 1/4 04/02/35</t>
  </si>
  <si>
    <t>1/2/2035</t>
  </si>
  <si>
    <t>975014AF8</t>
  </si>
  <si>
    <t>975014AF8 Corp</t>
  </si>
  <si>
    <t>WAACA 3.04 02/03/51</t>
  </si>
  <si>
    <t>2/3/2051</t>
  </si>
  <si>
    <t>WAACA</t>
  </si>
  <si>
    <t>116253Z CN Equity</t>
  </si>
  <si>
    <t>975014AG6</t>
  </si>
  <si>
    <t>975014AG6 Corp</t>
  </si>
  <si>
    <t>WAACA 4.788 03/09/33</t>
  </si>
  <si>
    <t>12/9/2032</t>
  </si>
  <si>
    <t>94106BAH4</t>
  </si>
  <si>
    <t>94106BAH4 Corp</t>
  </si>
  <si>
    <t>WCNCN 4 1/2 06/14/29</t>
  </si>
  <si>
    <t>5/14/2029</t>
  </si>
  <si>
    <t>WCNCN</t>
  </si>
  <si>
    <t>WCN CN Equity</t>
  </si>
  <si>
    <t>96467AAB7</t>
  </si>
  <si>
    <t>96467AAB7 Corp</t>
  </si>
  <si>
    <t>WCPCN 3.761 06/19/28</t>
  </si>
  <si>
    <t>6/19/2028</t>
  </si>
  <si>
    <t>WCPCN</t>
  </si>
  <si>
    <t>96467AAA9</t>
  </si>
  <si>
    <t>96467AAA9 Corp</t>
  </si>
  <si>
    <t>WCPCN 4.382 11/01/29</t>
  </si>
  <si>
    <t>10/1/2029</t>
  </si>
  <si>
    <t>WCP CN Equity</t>
  </si>
  <si>
    <t>92340VAA5</t>
  </si>
  <si>
    <t>92340VAA5 Corp</t>
  </si>
  <si>
    <t>WCPCN 4.968 06/21/29</t>
  </si>
  <si>
    <t>5/21/2029</t>
  </si>
  <si>
    <t>92340VAC1</t>
  </si>
  <si>
    <t>92340VAC1 Corp</t>
  </si>
  <si>
    <t>WCPCN 5.503 06/21/34</t>
  </si>
  <si>
    <t>3/21/2034</t>
  </si>
  <si>
    <t>95040QAK0</t>
  </si>
  <si>
    <t>95040QAK0 Corp</t>
  </si>
  <si>
    <t>WELL 2.7 02/15/27</t>
  </si>
  <si>
    <t>2/15/2027</t>
  </si>
  <si>
    <t>WELL</t>
  </si>
  <si>
    <t>WELL US Equity</t>
  </si>
  <si>
    <t>40416RAB0</t>
  </si>
  <si>
    <t>40416RAB0 Corp</t>
  </si>
  <si>
    <t>WELL 2.95 01/15/27</t>
  </si>
  <si>
    <t>95000U2K8</t>
  </si>
  <si>
    <t>95000U2K8 Corp</t>
  </si>
  <si>
    <t>WFC 2.164 02/11/26</t>
  </si>
  <si>
    <t>2/11/2025</t>
  </si>
  <si>
    <t>WFC</t>
  </si>
  <si>
    <t>WFC US Equity</t>
  </si>
  <si>
    <t>95000U2S1</t>
  </si>
  <si>
    <t>95000U2S1 Corp</t>
  </si>
  <si>
    <t>WFC 2.393 06/02/28</t>
  </si>
  <si>
    <t>6/2/2027</t>
  </si>
  <si>
    <t>949746SZ5</t>
  </si>
  <si>
    <t>949746SZ5 Corp</t>
  </si>
  <si>
    <t>WFC 2.493 02/18/27</t>
  </si>
  <si>
    <t>2/18/2027</t>
  </si>
  <si>
    <t>949746TC5</t>
  </si>
  <si>
    <t>949746TC5 Corp</t>
  </si>
  <si>
    <t>WFC 2.568 05/01/26</t>
  </si>
  <si>
    <t>5/1/2025</t>
  </si>
  <si>
    <t>95000U2J1</t>
  </si>
  <si>
    <t>95000U2J1 Corp</t>
  </si>
  <si>
    <t>WFC 2.572 02/11/31</t>
  </si>
  <si>
    <t>2/11/2030</t>
  </si>
  <si>
    <t>95000U2G7</t>
  </si>
  <si>
    <t>95000U2G7 Corp</t>
  </si>
  <si>
    <t>WFC 2.879 10/30/30</t>
  </si>
  <si>
    <t>10/30/2029</t>
  </si>
  <si>
    <t>949746RX1</t>
  </si>
  <si>
    <t>949746RX1 Corp</t>
  </si>
  <si>
    <t>WFC 2.975 05/19/26</t>
  </si>
  <si>
    <t>95000U2F9</t>
  </si>
  <si>
    <t>95000U2F9 Corp</t>
  </si>
  <si>
    <t>WFC 3.196 06/17/27</t>
  </si>
  <si>
    <t>95000U2V4</t>
  </si>
  <si>
    <t>95000U2V4 Corp</t>
  </si>
  <si>
    <t>WFC 3.526 03/24/28</t>
  </si>
  <si>
    <t>95000U2A0</t>
  </si>
  <si>
    <t>95000U2A0 Corp</t>
  </si>
  <si>
    <t>WFC 3.584 05/22/28</t>
  </si>
  <si>
    <t>5/22/2027</t>
  </si>
  <si>
    <t>95000U2D4</t>
  </si>
  <si>
    <t>95000U2D4 Corp</t>
  </si>
  <si>
    <t>WFC 4.15 01/24/29</t>
  </si>
  <si>
    <t>949746TH4</t>
  </si>
  <si>
    <t>949746TH4 Corp</t>
  </si>
  <si>
    <t>WFC 4.168 04/28/26</t>
  </si>
  <si>
    <t>4/28/2025</t>
  </si>
  <si>
    <t>95000U2L6</t>
  </si>
  <si>
    <t>95000U2L6 Corp</t>
  </si>
  <si>
    <t>WFC 4.478 04/04/31</t>
  </si>
  <si>
    <t>4/4/2030</t>
  </si>
  <si>
    <t>95000U3C5</t>
  </si>
  <si>
    <t>95000U3C5 Corp</t>
  </si>
  <si>
    <t>WFC 4.54 08/15/26</t>
  </si>
  <si>
    <t>8/15/2025</t>
  </si>
  <si>
    <t>95000U3A9</t>
  </si>
  <si>
    <t>95000U3A9 Corp</t>
  </si>
  <si>
    <t>WFC 4.808 07/25/28</t>
  </si>
  <si>
    <t>95000U3B7</t>
  </si>
  <si>
    <t>95000U3B7 Corp</t>
  </si>
  <si>
    <t>WFC 4.897 07/25/33</t>
  </si>
  <si>
    <t>7/25/2032</t>
  </si>
  <si>
    <t>95000U3T8</t>
  </si>
  <si>
    <t>95000U3T8 Corp</t>
  </si>
  <si>
    <t>WFC 4.97 04/23/29</t>
  </si>
  <si>
    <t>949746TJ0</t>
  </si>
  <si>
    <t>949746TJ0 Corp</t>
  </si>
  <si>
    <t>WFC 5.083 04/26/28</t>
  </si>
  <si>
    <t>95000U3W1</t>
  </si>
  <si>
    <t>95000U3W1 Corp</t>
  </si>
  <si>
    <t>WFC 5.15 04/23/31</t>
  </si>
  <si>
    <t>95000U3J0</t>
  </si>
  <si>
    <t>95000U3J0 Corp</t>
  </si>
  <si>
    <t>WFC 5.198 01/23/30</t>
  </si>
  <si>
    <t>1/22/2029</t>
  </si>
  <si>
    <t>95000U3N1</t>
  </si>
  <si>
    <t>95000U3N1 Corp</t>
  </si>
  <si>
    <t>WFC 5.211 12/03/35</t>
  </si>
  <si>
    <t>12/3/2034</t>
  </si>
  <si>
    <t>94988J6F9</t>
  </si>
  <si>
    <t>94988J6F9 Corp</t>
  </si>
  <si>
    <t>WFC 5.254 12/11/26</t>
  </si>
  <si>
    <t>95000U3D3</t>
  </si>
  <si>
    <t>95000U3D3 Corp</t>
  </si>
  <si>
    <t>WFC 5.389 04/24/34</t>
  </si>
  <si>
    <t>4/24/2033</t>
  </si>
  <si>
    <t>94988J6D4</t>
  </si>
  <si>
    <t>94988J6D4 Corp</t>
  </si>
  <si>
    <t>WFC 5.45 08/07/26</t>
  </si>
  <si>
    <t>95000U3K7</t>
  </si>
  <si>
    <t>95000U3K7 Corp</t>
  </si>
  <si>
    <t>WFC 5.499 01/23/35</t>
  </si>
  <si>
    <t>95000U3E1</t>
  </si>
  <si>
    <t>95000U3E1 Corp</t>
  </si>
  <si>
    <t>WFC 5.574 07/25/29</t>
  </si>
  <si>
    <t>7/25/2028</t>
  </si>
  <si>
    <t>95000U3V3</t>
  </si>
  <si>
    <t>95000U3V3 Corp</t>
  </si>
  <si>
    <t>WFC 5.605 04/23/36</t>
  </si>
  <si>
    <t>4/23/2035</t>
  </si>
  <si>
    <t>95000U3L5</t>
  </si>
  <si>
    <t>95000U3L5 Corp</t>
  </si>
  <si>
    <t>WFC 5.707 04/22/28</t>
  </si>
  <si>
    <t>95000U3G6</t>
  </si>
  <si>
    <t>95000U3G6 Corp</t>
  </si>
  <si>
    <t>WFC 6.303 10/23/29</t>
  </si>
  <si>
    <t>95000U3H4</t>
  </si>
  <si>
    <t>95000U3H4 Corp</t>
  </si>
  <si>
    <t>WFC 6.491 10/23/34</t>
  </si>
  <si>
    <t>94107TAA9</t>
  </si>
  <si>
    <t>94107TAA9 Corp</t>
  </si>
  <si>
    <t>WM 2.6 09/23/26</t>
  </si>
  <si>
    <t>9/23/2026</t>
  </si>
  <si>
    <t>WM</t>
  </si>
  <si>
    <t>WM US Equity</t>
  </si>
  <si>
    <t>9611488Z9</t>
  </si>
  <si>
    <t>9611488Z9 Corp</t>
  </si>
  <si>
    <t>WNCN 4.193 09/05/29</t>
  </si>
  <si>
    <t>WNCN</t>
  </si>
  <si>
    <t>977734AC6</t>
  </si>
  <si>
    <t>977734AC6 Corp</t>
  </si>
  <si>
    <t>WOLFMC 5.95 07/18/33</t>
  </si>
  <si>
    <t>7/18/2030</t>
  </si>
  <si>
    <t>WOLFMC</t>
  </si>
  <si>
    <t>2295445D CN Equity</t>
  </si>
  <si>
    <t>977734AA0</t>
  </si>
  <si>
    <t>977734AA0 Corp</t>
  </si>
  <si>
    <t>WOLFMC 6.4 07/18/29</t>
  </si>
  <si>
    <t>7/18/2028</t>
  </si>
  <si>
    <t>97374LAA5</t>
  </si>
  <si>
    <t>97374LAA5 Corp</t>
  </si>
  <si>
    <t>WRHCAN 2.711 11/18/60</t>
  </si>
  <si>
    <t>11/18/2060</t>
  </si>
  <si>
    <t>WRHCAN</t>
  </si>
  <si>
    <t>6908549Z CN Equity</t>
  </si>
  <si>
    <t>92938WAA1</t>
  </si>
  <si>
    <t>92938WAA1 Corp</t>
  </si>
  <si>
    <t>WSPCN 2.408 04/19/28</t>
  </si>
  <si>
    <t>WSPCN</t>
  </si>
  <si>
    <t>WSP CN Equity</t>
  </si>
  <si>
    <t>92938WAC7</t>
  </si>
  <si>
    <t>92938WAC7 Corp</t>
  </si>
  <si>
    <t>WSPCN 4.12 09/12/29</t>
  </si>
  <si>
    <t>8/12/2029</t>
  </si>
  <si>
    <t>92938WAD5</t>
  </si>
  <si>
    <t>92938WAD5 Corp</t>
  </si>
  <si>
    <t>WSPCN 4.754 09/12/34</t>
  </si>
  <si>
    <t>6/12/2034</t>
  </si>
  <si>
    <t>92938WAB9</t>
  </si>
  <si>
    <t>92938WAB9 Corp</t>
  </si>
  <si>
    <t>WSPCN 5.548 11/22/30</t>
  </si>
  <si>
    <t>9/22/2030</t>
  </si>
  <si>
    <t>92936AAP8</t>
  </si>
  <si>
    <t>92936AAP8 Corp</t>
  </si>
  <si>
    <t>WTHCAR 5.145 08/20/27</t>
  </si>
  <si>
    <t>8/20/2027</t>
  </si>
  <si>
    <t>WTHCAR</t>
  </si>
  <si>
    <t>CAR US Equity</t>
  </si>
  <si>
    <t>87262KAF2</t>
  </si>
  <si>
    <t>87262KAF2 Corp</t>
  </si>
  <si>
    <t>XCN 2.016 02/12/31</t>
  </si>
  <si>
    <t>2/12/2031</t>
  </si>
  <si>
    <t>XCN</t>
  </si>
  <si>
    <t>X CN Equity</t>
  </si>
  <si>
    <t>87262KAE5</t>
  </si>
  <si>
    <t>87262KAE5 Corp</t>
  </si>
  <si>
    <t>XCN 3.779 06/05/28</t>
  </si>
  <si>
    <t>87262KAG0</t>
  </si>
  <si>
    <t>87262KAG0 Corp</t>
  </si>
  <si>
    <t>XCN 4.678 08/16/29</t>
  </si>
  <si>
    <t>7/16/2029</t>
  </si>
  <si>
    <t>87262KAK1</t>
  </si>
  <si>
    <t>87262KAK1 Corp</t>
  </si>
  <si>
    <t>XCN 4.747 05/26/26</t>
  </si>
  <si>
    <t>5/26/2026</t>
  </si>
  <si>
    <t>87262KAH8</t>
  </si>
  <si>
    <t>87262KAH8 Corp</t>
  </si>
  <si>
    <t>XCN 4.836 02/18/32</t>
  </si>
  <si>
    <t>87262KAJ4</t>
  </si>
  <si>
    <t>87262KAJ4 Corp</t>
  </si>
  <si>
    <t>XCN 4.97 02/16/34</t>
  </si>
  <si>
    <t>11/16/2033</t>
  </si>
  <si>
    <t>987172AF0</t>
  </si>
  <si>
    <t>987172AF0 Corp</t>
  </si>
  <si>
    <t>YORKU 3.394 04/01/60</t>
  </si>
  <si>
    <t>4/1/2060</t>
  </si>
  <si>
    <t>YORKU</t>
  </si>
  <si>
    <t>78677Z CN Equity</t>
  </si>
  <si>
    <t>83125JAA2</t>
  </si>
  <si>
    <t>83125JAA2 Corp</t>
  </si>
  <si>
    <t>ZZZCN 6 5/8 11/28/32</t>
  </si>
  <si>
    <t>11/28/2029</t>
  </si>
  <si>
    <t>ZZZCN</t>
  </si>
  <si>
    <t>34957EAE1</t>
  </si>
  <si>
    <t>34957EAE1 Corp</t>
  </si>
  <si>
    <t>FTSCN 4.763 07/07/55</t>
  </si>
  <si>
    <t>1/7/2055</t>
  </si>
  <si>
    <t>14179VAJ6</t>
  </si>
  <si>
    <t>14179VAJ6 Corp</t>
  </si>
  <si>
    <t>CJTCN 4.599 06/30/30</t>
  </si>
  <si>
    <t>CJTCN</t>
  </si>
  <si>
    <t>CJT CN Equity</t>
  </si>
  <si>
    <t>779926NA8</t>
  </si>
  <si>
    <t>779926NA8 Corp</t>
  </si>
  <si>
    <t>RY 4.214 07/03/35</t>
  </si>
  <si>
    <t>7/3/2030</t>
  </si>
  <si>
    <t>13607P6X7</t>
  </si>
  <si>
    <t>13607P6X7 Corp</t>
  </si>
  <si>
    <t>CM Float 06/30/29</t>
  </si>
  <si>
    <t>83425RAA1</t>
  </si>
  <si>
    <t>83425RAA1 Corp</t>
  </si>
  <si>
    <t>SOLLIO 6 07/03/30</t>
  </si>
  <si>
    <t>SOLLIO</t>
  </si>
  <si>
    <t>2085504D CN Equity</t>
  </si>
  <si>
    <t>438127AE2</t>
  </si>
  <si>
    <t>438127AE2 Corp</t>
  </si>
  <si>
    <t>HNDA 4.688 07/08/30</t>
  </si>
  <si>
    <t>7/8/2030</t>
  </si>
  <si>
    <t>438127AD4</t>
  </si>
  <si>
    <t>438127AD4 Corp</t>
  </si>
  <si>
    <t>HNDA 4.436 07/08/28</t>
  </si>
  <si>
    <t>7/8/2028</t>
  </si>
  <si>
    <t>438127AF9</t>
  </si>
  <si>
    <t>438127AF9 Corp</t>
  </si>
  <si>
    <t>HNDA 5.337 07/08/35</t>
  </si>
  <si>
    <t>7/8/2035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</si>
</sst>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4"/>
      <name val="Aptos Narrow"/>
      <family val="2"/>
      <scheme val="minor"/>
    </font>
    <font>
      <sz val="9"/>
      <color rgb="FF000000"/>
      <name val="Consolas"/>
      <family val="3"/>
    </font>
    <font>
      <sz val="8"/>
      <color rgb="FF0070C0"/>
      <name val="Aptos Narrow"/>
      <family val="2"/>
      <scheme val="minor"/>
    </font>
    <font>
      <sz val="8"/>
      <color indexed="64"/>
      <name val="Microsoft Sans Serif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9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4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 vertical="center"/>
    </xf>
    <xf numFmtId="3" fontId="1" fillId="0" borderId="0" xfId="0" applyNumberFormat="1" applyFont="1"/>
    <xf numFmtId="0" fontId="2" fillId="0" borderId="0" xfId="0" applyFont="1"/>
    <xf numFmtId="14" fontId="1" fillId="0" borderId="0" xfId="0" applyNumberFormat="1" applyFont="1"/>
    <xf numFmtId="14" fontId="3" fillId="0" borderId="1" xfId="0" applyNumberFormat="1" applyFont="1" applyBorder="1" applyAlignment="1">
      <alignment horizontal="left" vertical="center" indent="1"/>
    </xf>
    <xf numFmtId="0" fontId="1" fillId="0" borderId="2" xfId="0" applyFont="1" applyBorder="1"/>
    <xf numFmtId="0" fontId="4" fillId="0" borderId="0" xfId="0" applyFont="1"/>
    <xf numFmtId="0" fontId="4" fillId="0" borderId="0" xfId="0" applyFont="1" applyAlignment="1">
      <alignment horizontal="center" vertical="center"/>
    </xf>
    <xf numFmtId="14" fontId="1" fillId="0" borderId="0" xfId="0" applyNumberFormat="1" applyFont="1" applyAlignment="1">
      <alignment horizontal="center" vertical="center"/>
    </xf>
    <xf numFmtId="4" fontId="1" fillId="0" borderId="0" xfId="0" applyNumberFormat="1" applyFont="1"/>
    <xf numFmtId="9" fontId="1" fillId="0" borderId="0" xfId="0" applyNumberFormat="1" applyFont="1"/>
    <xf numFmtId="0" fontId="1" fillId="2" borderId="0" xfId="0" applyFont="1" applyFill="1"/>
    <xf numFmtId="3" fontId="1" fillId="0" borderId="0" xfId="0" applyNumberFormat="1" applyFont="1" applyAlignment="1">
      <alignment horizontal="center" vertical="center"/>
    </xf>
    <xf numFmtId="0" fontId="2" fillId="0" borderId="0" xfId="0" quotePrefix="1" applyFont="1"/>
    <xf numFmtId="3" fontId="1" fillId="2" borderId="0" xfId="0" applyNumberFormat="1" applyFont="1" applyFill="1"/>
    <xf numFmtId="0" fontId="4" fillId="0" borderId="0" xfId="0" quotePrefix="1" applyFont="1"/>
    <xf numFmtId="0" fontId="4" fillId="3" borderId="0" xfId="0" applyFont="1" applyFill="1"/>
    <xf numFmtId="11" fontId="2" fillId="0" borderId="0" xfId="0" quotePrefix="1" applyNumberFormat="1" applyFont="1"/>
    <xf numFmtId="0" fontId="4" fillId="2" borderId="0" xfId="0" applyFont="1" applyFill="1"/>
    <xf numFmtId="0" fontId="4" fillId="0" borderId="0" xfId="0" applyFont="1" applyAlignment="1">
      <alignment horizontal="left" vertical="top"/>
    </xf>
    <xf numFmtId="0" fontId="5" fillId="2" borderId="0" xfId="0" applyFont="1" applyFill="1" applyAlignment="1">
      <alignment horizontal="left" vertical="top"/>
    </xf>
    <xf numFmtId="0" fontId="4" fillId="0" borderId="0" xfId="0" quotePrefix="1" applyFont="1" applyAlignment="1">
      <alignment horizontal="center" vertical="center"/>
    </xf>
    <xf numFmtId="11" fontId="4" fillId="0" borderId="0" xfId="0" quotePrefix="1" applyNumberFormat="1" applyFont="1"/>
    <xf numFmtId="0" fontId="4" fillId="0" borderId="3" xfId="0" applyFont="1" applyBorder="1"/>
    <xf numFmtId="0" fontId="2" fillId="0" borderId="3" xfId="0" applyFont="1" applyBorder="1"/>
    <xf numFmtId="0" fontId="4" fillId="0" borderId="4" xfId="0" applyFont="1" applyBorder="1"/>
    <xf numFmtId="0" fontId="4" fillId="0" borderId="5" xfId="0" applyFont="1" applyBorder="1"/>
    <xf numFmtId="0" fontId="4" fillId="0" borderId="6" xfId="0" applyFont="1" applyBorder="1"/>
    <xf numFmtId="3" fontId="1" fillId="0" borderId="6" xfId="0" applyNumberFormat="1" applyFont="1" applyBorder="1"/>
    <xf numFmtId="0" fontId="4" fillId="0" borderId="7" xfId="0" applyFont="1" applyBorder="1"/>
    <xf numFmtId="3" fontId="1" fillId="0" borderId="3" xfId="0" applyNumberFormat="1" applyFont="1" applyBorder="1"/>
    <xf numFmtId="3" fontId="1" fillId="0" borderId="8" xfId="0" applyNumberFormat="1" applyFont="1" applyBorder="1"/>
    <xf numFmtId="0" fontId="4" fillId="0" borderId="6" xfId="0" applyFont="1" applyBorder="1" applyAlignment="1">
      <alignment horizontal="center" vertical="center"/>
    </xf>
    <xf numFmtId="0" fontId="1" fillId="0" borderId="6" xfId="0" applyFont="1" applyBorder="1"/>
    <xf numFmtId="3" fontId="1" fillId="2" borderId="6" xfId="0" applyNumberFormat="1" applyFont="1" applyFill="1" applyBorder="1"/>
    <xf numFmtId="0" fontId="1" fillId="0" borderId="6" xfId="0" applyFont="1" applyBorder="1" applyAlignment="1">
      <alignment horizontal="center" vertical="center"/>
    </xf>
    <xf numFmtId="3" fontId="1" fillId="0" borderId="6" xfId="0" applyNumberFormat="1" applyFont="1" applyBorder="1" applyAlignment="1">
      <alignment horizontal="center" vertical="center"/>
    </xf>
    <xf numFmtId="14" fontId="1" fillId="0" borderId="6" xfId="0" applyNumberFormat="1" applyFont="1" applyBorder="1" applyAlignment="1">
      <alignment horizontal="center" vertical="center"/>
    </xf>
    <xf numFmtId="4" fontId="1" fillId="0" borderId="6" xfId="0" applyNumberFormat="1" applyFont="1" applyBorder="1"/>
  </cellXfs>
  <cellStyles count="1">
    <cellStyle name="Normal" xfId="0" builtinId="0"/>
  </cellStyles>
  <dxfs count="80"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" formatCode="#,##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" formatCode="#,##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4" formatCode="#,##0.0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4" formatCode="#,##0.0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4" formatCode="#,##0.0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4" formatCode="#,##0.0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4" formatCode="#,##0.0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4" formatCode="#,##0.0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4" formatCode="#,##0.0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9" formatCode="m/d/yyyy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9" formatCode="m/d/yyyy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" formatCode="#,##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" formatCode="#,##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" formatCode="#,##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4"/>
        <name val="Aptos Narrow"/>
        <family val="2"/>
        <scheme val="minor"/>
      </font>
      <numFmt numFmtId="0" formatCode="General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/>
      </border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Eddy\YTM%20Capital%20Dropbox\Eddy%20Winiarz\Trading\COF\Models\Unfinished%20Models\YTM%20Market%20Model%20242-%20univ%20chg.xlsx" TargetMode="External"/><Relationship Id="rId1" Type="http://schemas.openxmlformats.org/officeDocument/2006/relationships/externalLinkPath" Target="/Users/Eddy/YTM%20Capital%20Dropbox/Eddy%20Winiarz/Trading/COF/Models/Unfinished%20Models/YTM%20Market%20Model%20242-%20univ%20chg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redit Macro"/>
      <sheetName val="Credit Marco 2"/>
      <sheetName val="Rates + Macro"/>
      <sheetName val="Portfolio Risk"/>
      <sheetName val="TradeGroups"/>
      <sheetName val="TradeSheet"/>
      <sheetName val="Portfolio RV"/>
      <sheetName val="Universe RV"/>
      <sheetName val="rv-sector term"/>
      <sheetName val="US RV"/>
      <sheetName val="VS crvs + XXCY"/>
      <sheetName val="Issuers"/>
      <sheetName val="NI"/>
      <sheetName val="Runz Group"/>
      <sheetName val="all dealers"/>
      <sheetName val="roll-calc"/>
      <sheetName val="roll-hard values"/>
      <sheetName val="Supply Expectations"/>
      <sheetName val="Portfolio"/>
      <sheetName val="New Issues"/>
      <sheetName val="New Issues (2)"/>
      <sheetName val="Additional_Data"/>
      <sheetName val="Bloomberg data"/>
      <sheetName val="prt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EA80FC3-740E-47A5-B113-EDEA7073FA94}" name="Main" displayName="Main" ref="A3:BW2297" totalsRowShown="0" headerRowDxfId="79" dataDxfId="78" headerRowBorderDxfId="76" tableBorderDxfId="77" totalsRowBorderDxfId="75">
  <autoFilter ref="A3:BW2297" xr:uid="{4FC6BB29-813F-43DE-BC15-0657618166F6}"/>
  <sortState xmlns:xlrd2="http://schemas.microsoft.com/office/spreadsheetml/2017/richdata2" ref="A4:AQ754">
    <sortCondition ref="C3:C754"/>
  </sortState>
  <tableColumns count="75">
    <tableColumn id="1" xr3:uid="{152CCAAB-FFB0-45DD-9A1A-F3990A8CEA51}" name="CUSIP" dataDxfId="74"/>
    <tableColumn id="2" xr3:uid="{DC409011-7DC2-4CFB-8CDE-8309A063E464}" name="Benchmark Cusip" dataDxfId="73"/>
    <tableColumn id="3" xr3:uid="{59464DEA-E81B-4FD4-8353-76567F1A572D}" name="Custom_Sector" dataDxfId="72"/>
    <tableColumn id="4" xr3:uid="{134264BF-E11D-4831-8B37-6194A623708E}" name="Marketing Sector" dataDxfId="71"/>
    <tableColumn id="5" xr3:uid="{8A8B400A-3587-4930-8895-4802AA345C68}" name="Notes" dataDxfId="70"/>
    <tableColumn id="6" xr3:uid="{E2B6C5D1-8433-4B94-88F3-AA67D823A787}" name="Bloomberg Cusip" dataDxfId="69"/>
    <tableColumn id="7" xr3:uid="{271B30A4-184A-41EB-A585-5537FC3AA3E5}" name="Security" dataDxfId="68"/>
    <tableColumn id="8" xr3:uid="{F191E3E0-8761-4A32-91E6-27BB8E6C891E}" name="Benchmark" dataDxfId="67"/>
    <tableColumn id="9" xr3:uid="{EC3F9EDD-D017-4E96-BA00-96FE04A950F4}" name="Make_Whole" dataDxfId="66"/>
    <tableColumn id="10" xr3:uid="{BE301E08-731F-41EA-9FDC-5BF0E258A12B}" name="Back End" dataDxfId="65"/>
    <tableColumn id="11" xr3:uid="{D52FAE48-14A7-4B7E-A14B-37BFB3C417C1}" name="Floating Index" dataDxfId="64"/>
    <tableColumn id="12" xr3:uid="{1F93B256-208A-461C-9444-12FF174634D1}" name="Stochastic Duration" dataDxfId="63"/>
    <tableColumn id="13" xr3:uid="{5AD88A8E-1D09-4592-ACD6-6EB19CEC58DF}" name="Stochastic Convexity" dataDxfId="62"/>
    <tableColumn id="14" xr3:uid="{3E61F46C-DD4D-4E5B-B314-4BDEDE476A32}" name="CR01/1MM" dataDxfId="61"/>
    <tableColumn id="15" xr3:uid="{3949EF2B-6F0D-4107-ACE0-DD87301F46B8}" name="Pricing Date" dataDxfId="60"/>
    <tableColumn id="16" xr3:uid="{FF009A69-00CD-4AAD-A881-91151792C33A}" name="Pricing Date (Bench)" dataDxfId="59"/>
    <tableColumn id="17" xr3:uid="{D0EB52AE-8B20-49A9-BD93-618A817E08B9}" name="MTD Return" dataDxfId="58"/>
    <tableColumn id="18" xr3:uid="{EE7D7778-7478-454F-B0FF-355E60F8213C}" name="QTD Return" dataDxfId="57"/>
    <tableColumn id="19" xr3:uid="{9610F1F5-1A00-4A13-9AF5-5AD107958C86}" name="YTD Return" dataDxfId="56"/>
    <tableColumn id="20" xr3:uid="{4CC95ABA-5655-4027-9392-320AE39523F9}" name="MTD Bench Return" dataDxfId="55"/>
    <tableColumn id="21" xr3:uid="{0B1832D5-4633-4DDB-886A-B09074F377B3}" name="QTD Bench Return" dataDxfId="54"/>
    <tableColumn id="22" xr3:uid="{B96EC70F-5287-46E3-8111-A8A8ED50EFC0}" name="YTD Bench Return" dataDxfId="53"/>
    <tableColumn id="23" xr3:uid="{E25D75F1-501F-4210-9976-52A97523A625}" name="Worst Date" dataDxfId="52"/>
    <tableColumn id="24" xr3:uid="{164A83E3-89FE-4B10-9E88-649A8C55F1B9}" name="Yrs (Worst)" dataDxfId="51"/>
    <tableColumn id="25" xr3:uid="{B40C08C5-484A-4B92-9798-85BC3CE7CF95}" name="YTC" dataDxfId="50"/>
    <tableColumn id="26" xr3:uid="{7393B486-0CA8-4EA7-93D4-8746B439ADE2}" name="Excess MTD" dataDxfId="49"/>
    <tableColumn id="27" xr3:uid="{FC7B7B5A-C1D4-4D3F-B625-6731C2559E0C}" name="Excess YTD" dataDxfId="48"/>
    <tableColumn id="28" xr3:uid="{8F1A0DF7-5AA8-475B-A453-E4B1087954F2}" name="CPN TYPE" dataDxfId="47"/>
    <tableColumn id="29" xr3:uid="{B4DE4805-86B6-4FE0-8407-8BDC02E14808}" name="BCE Interp" dataDxfId="46"/>
    <tableColumn id="30" xr3:uid="{197CD2D9-1F05-4DF0-8D63-0B92406666AF}" name="Spot Yld Corp" dataDxfId="45"/>
    <tableColumn id="31" xr3:uid="{7C406A89-ED12-4E1A-8A61-CDA0C6238998}" name="Spot Yield Bench" dataDxfId="44"/>
    <tableColumn id="32" xr3:uid="{88B603EE-8435-4AF9-8BB8-E06DA72B59F2}" name="Spot Sprd" dataDxfId="43"/>
    <tableColumn id="33" xr3:uid="{7DE4D5A2-D07A-4BFA-8B36-EA35E4D75F72}" name="Forward Yield (Corp)" dataDxfId="42"/>
    <tableColumn id="34" xr3:uid="{02072394-5E1A-4AFD-9737-2FECA5712DBC}" name="Forward Yield (Bench)" dataDxfId="41"/>
    <tableColumn id="35" xr3:uid="{126F1A3B-A25E-4C44-932A-97854F9668C4}" name="Forward Sprd" dataDxfId="40"/>
    <tableColumn id="36" xr3:uid="{601CBC76-6D27-4C36-BA83-AFEF03FE6D9C}" name="B/E Bench Sprd" dataDxfId="39"/>
    <tableColumn id="37" xr3:uid="{D3147751-3B64-427E-9605-E711C50F0080}" name="Ticker" dataDxfId="38"/>
    <tableColumn id="38" xr3:uid="{63F84A2F-0D59-40EF-984E-5F13DD23E3C5}" name="G Sprd" dataDxfId="37"/>
    <tableColumn id="39" xr3:uid="{18519DC3-A873-4826-9D72-24FF96ACA95E}" name="G Sprd Forward (Net of Funding)" dataDxfId="36"/>
    <tableColumn id="40" xr3:uid="{B32EB760-1EAA-4C79-82F5-37C6607ABF56}" name="G Breakeven (net)" dataDxfId="35"/>
    <tableColumn id="41" xr3:uid="{C6B675CD-E53A-4354-B614-3EC2301A981E}" name="Yrs (Cvn)" dataDxfId="34"/>
    <tableColumn id="42" xr3:uid="{AAEA8DFA-A42A-4562-8DB9-72C62042BC43}" name="OAS (Mid)" dataDxfId="33"/>
    <tableColumn id="43" xr3:uid="{4102937A-66F4-400F-B83F-1445AEB5FFD2}" name="G (self calc)" dataDxfId="32"/>
    <tableColumn id="44" xr3:uid="{F4F015D3-B140-4EEC-A7DE-DF7EC2015C31}" name="Currency" dataDxfId="31"/>
    <tableColumn id="45" xr3:uid="{97D792E0-BC8E-4FEF-9060-07345D2BF6A8}" name="CAD Equiv Swap" dataDxfId="30"/>
    <tableColumn id="46" xr3:uid="{118F6C60-B58E-4824-866A-2E2F448D9FEC}" name="G (RBC Crv)" dataDxfId="29"/>
    <tableColumn id="47" xr3:uid="{48CC0E8F-C15C-4611-842C-04BBC5588A72}" name="vs BI" dataDxfId="28"/>
    <tableColumn id="48" xr3:uid="{10D66AD4-8A17-4C66-B998-D32C6F1A09DD}" name="vs BCE" dataDxfId="27"/>
    <tableColumn id="49" xr3:uid="{62FBA1C2-6105-49D8-9875-43AD1728906A}" name="Equity Ticker" dataDxfId="26"/>
    <tableColumn id="50" xr3:uid="{68D3DCC9-720C-401B-8ACD-96CDC1B840D7}" name="YTD Equity" dataDxfId="25"/>
    <tableColumn id="51" xr3:uid="{F3D90DC8-10DE-4811-9D3A-F46FA1A08A36}" name="MTD Equity" dataDxfId="24"/>
    <tableColumn id="52" xr3:uid="{83C3A375-400B-4D1C-BC3A-028216953082}" name="Equity High" dataDxfId="23"/>
    <tableColumn id="53" xr3:uid="{B37489F2-A63E-422C-B992-52A371DA0D11}" name="Equity Low" dataDxfId="22"/>
    <tableColumn id="54" xr3:uid="{6F3D55A6-B227-47B8-9E2F-FF20DE88493E}" name="Equity Last" dataDxfId="21"/>
    <tableColumn id="55" xr3:uid="{E26501F9-1218-49C2-A7EB-B3A8AEE3BCC1}" name="Retracement" dataDxfId="20"/>
    <tableColumn id="56" xr3:uid="{03A480CA-6131-4DE4-9907-FDECE69B8D53}" name="Implied Credit Sprd" dataDxfId="19"/>
    <tableColumn id="57" xr3:uid="{2906DE26-7CBE-4CA9-8A29-71E57037976D}" name="Implied Credit High" dataDxfId="18"/>
    <tableColumn id="58" xr3:uid="{CDD0DB4D-CA6D-4008-993C-5A0463548B8B}" name="Implied Credit Low" dataDxfId="17"/>
    <tableColumn id="59" xr3:uid="{F679D3F6-0445-4FC2-B58F-B5062BD5CCC7}" name="CDS Retrace" dataDxfId="16"/>
    <tableColumn id="60" xr3:uid="{3A2E48F0-A261-499C-869E-85347BBFBAA4}" name="Yrs Since Issue" dataDxfId="15"/>
    <tableColumn id="61" xr3:uid="{1E712CC8-784F-4494-B23C-C482454067FE}" name="DoD SprdB" dataDxfId="14"/>
    <tableColumn id="62" xr3:uid="{AE5CCFBF-BE03-48D7-A74B-2CEF7EE04234}" name="WoW SprdB" dataDxfId="13"/>
    <tableColumn id="63" xr3:uid="{92B90FB2-67AC-4A23-AE8D-6054F23B7BD4}" name="MoM SprdB" dataDxfId="12"/>
    <tableColumn id="64" xr3:uid="{2089D8A1-F87A-47D7-8009-CE9EA6AF8831}" name="3M SprdB" dataDxfId="11"/>
    <tableColumn id="65" xr3:uid="{D8C4172D-72C6-4E73-9CEB-8E897DAE0DF4}" name="Z Score" dataDxfId="10"/>
    <tableColumn id="66" xr3:uid="{11048E7E-746F-4B4D-A718-1AF00EADE1D7}" name="Tights" dataDxfId="9"/>
    <tableColumn id="67" xr3:uid="{E921C375-D6FF-432D-A2FD-5B05BF9F4839}" name="Wides" dataDxfId="8"/>
    <tableColumn id="68" xr3:uid="{B977A1DD-83CD-472F-9713-213884420D0F}" name="Retracement2" dataDxfId="7"/>
    <tableColumn id="69" xr3:uid="{FE02F8C7-4878-47C5-849C-3EFE5E700DB1}" name="Risk" dataDxfId="6"/>
    <tableColumn id="70" xr3:uid="{48383A5C-FF7E-4BFF-8310-B03D709666F0}" name="Rating" dataDxfId="5"/>
    <tableColumn id="71" xr3:uid="{30DB2788-C6AE-4DC0-9D1A-22539F6B3231}" name="Yrs (Mat)" dataDxfId="4"/>
    <tableColumn id="72" xr3:uid="{6E34C710-D0F3-4F7E-939E-3B0A119AB7AF}" name="Tights 2021" dataDxfId="3"/>
    <tableColumn id="73" xr3:uid="{E7C7F9B0-2C12-4A15-8A65-E33D7AF49A87}" name="Wides 2021" dataDxfId="2"/>
    <tableColumn id="74" xr3:uid="{70911021-3EC8-4F80-B3AA-90EB941A9C1E}" name="Retracement24" dataDxfId="1"/>
    <tableColumn id="75" xr3:uid="{A128B233-F2C6-4668-8474-2D7E1EECFF0E}" name="Z Spread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35BAF-B257-46D7-A31D-2D4EDADFD4D5}">
  <sheetPr>
    <tabColor rgb="FFFFFF00"/>
  </sheetPr>
  <dimension ref="A1:BW2297"/>
  <sheetViews>
    <sheetView showGridLines="0" tabSelected="1" workbookViewId="0">
      <pane ySplit="3" topLeftCell="A4" activePane="bottomLeft" state="frozen"/>
      <selection activeCell="A4" sqref="A4"/>
      <selection pane="bottomLeft" activeCell="E20" sqref="E20"/>
    </sheetView>
  </sheetViews>
  <sheetFormatPr defaultColWidth="8.85546875" defaultRowHeight="11.25" x14ac:dyDescent="0.2"/>
  <cols>
    <col min="1" max="1" width="15.28515625" style="1" customWidth="1"/>
    <col min="2" max="2" width="15.85546875" style="1" bestFit="1" customWidth="1"/>
    <col min="3" max="3" width="15.85546875" style="1" customWidth="1"/>
    <col min="4" max="4" width="18.42578125" style="1" bestFit="1" customWidth="1"/>
    <col min="5" max="5" width="20.42578125" style="1" bestFit="1" customWidth="1"/>
    <col min="6" max="6" width="18.5703125" style="1" customWidth="1"/>
    <col min="7" max="7" width="21.42578125" style="1" bestFit="1" customWidth="1"/>
    <col min="8" max="8" width="16.28515625" style="1" bestFit="1" customWidth="1"/>
    <col min="9" max="9" width="17" style="1" bestFit="1" customWidth="1"/>
    <col min="10" max="10" width="21.42578125" style="2" bestFit="1" customWidth="1"/>
    <col min="11" max="11" width="21.42578125" style="2" customWidth="1"/>
    <col min="12" max="12" width="21.42578125" style="1" bestFit="1" customWidth="1"/>
    <col min="13" max="13" width="13.5703125" style="1" bestFit="1" customWidth="1"/>
    <col min="14" max="15" width="16.42578125" style="1" customWidth="1"/>
    <col min="16" max="16" width="16.5703125" style="1" bestFit="1" customWidth="1"/>
    <col min="17" max="17" width="12.7109375" style="1" customWidth="1"/>
    <col min="18" max="19" width="15.5703125" style="1" customWidth="1"/>
    <col min="20" max="20" width="15.28515625" style="1" customWidth="1"/>
    <col min="21" max="21" width="15" style="1" customWidth="1"/>
    <col min="22" max="22" width="10.5703125" style="1" customWidth="1"/>
    <col min="23" max="23" width="10.28515625" style="1" customWidth="1"/>
    <col min="24" max="24" width="14.140625" style="1" customWidth="1"/>
    <col min="25" max="25" width="10.7109375" style="1" customWidth="1"/>
    <col min="26" max="26" width="10.140625" style="1" customWidth="1"/>
    <col min="27" max="27" width="14.140625" style="1" customWidth="1"/>
    <col min="28" max="28" width="10" style="1" customWidth="1"/>
    <col min="29" max="29" width="12" style="1" customWidth="1"/>
    <col min="30" max="30" width="14.28515625" style="1" customWidth="1"/>
    <col min="31" max="31" width="9.42578125" style="1" customWidth="1"/>
    <col min="32" max="32" width="16.5703125" style="1" customWidth="1"/>
    <col min="33" max="33" width="17.5703125" style="1" customWidth="1"/>
    <col min="34" max="34" width="11.85546875" style="1" customWidth="1"/>
    <col min="35" max="35" width="13.140625" style="1" customWidth="1"/>
    <col min="36" max="37" width="8.85546875" style="1"/>
    <col min="38" max="38" width="23.85546875" style="1" customWidth="1"/>
    <col min="39" max="39" width="14.85546875" style="1" customWidth="1"/>
    <col min="40" max="40" width="8.85546875" style="1"/>
    <col min="41" max="41" width="9.7109375" style="1" customWidth="1"/>
    <col min="42" max="16384" width="8.85546875" style="1"/>
  </cols>
  <sheetData>
    <row r="1" spans="1:75" ht="12.75" thickBot="1" x14ac:dyDescent="0.25">
      <c r="O1" s="3"/>
      <c r="T1" s="4" t="s">
        <v>0</v>
      </c>
      <c r="U1" s="5">
        <f ca="1">TODAY()</f>
        <v>45834</v>
      </c>
      <c r="W1" s="4" t="s">
        <v>1</v>
      </c>
      <c r="X1" s="6">
        <f ca="1">WORKDAY(EOMONTH($U$1,-1), 1)</f>
        <v>45810</v>
      </c>
      <c r="Z1" s="4" t="s">
        <v>2</v>
      </c>
      <c r="AA1" s="6">
        <f ca="1">DATE(YEAR(U1),FLOOR(MONTH(U1)-1,3)+1,1)</f>
        <v>45748</v>
      </c>
      <c r="AC1" s="4" t="s">
        <v>3</v>
      </c>
      <c r="AD1" s="6">
        <f ca="1">DATE(YEAR($U$1),1,1)</f>
        <v>45658</v>
      </c>
    </row>
    <row r="3" spans="1:75" x14ac:dyDescent="0.2">
      <c r="A3" s="1" t="s">
        <v>4</v>
      </c>
      <c r="B3" s="1" t="s">
        <v>5</v>
      </c>
      <c r="C3" s="1" t="s">
        <v>6</v>
      </c>
      <c r="D3" s="1" t="s">
        <v>7</v>
      </c>
      <c r="E3" s="1" t="s">
        <v>8</v>
      </c>
      <c r="F3" s="1" t="s">
        <v>9</v>
      </c>
      <c r="G3" s="3" t="s">
        <v>10</v>
      </c>
      <c r="H3" s="3" t="s">
        <v>11</v>
      </c>
      <c r="I3" s="1" t="s">
        <v>12</v>
      </c>
      <c r="J3" s="1" t="s">
        <v>13</v>
      </c>
      <c r="K3" s="1" t="s">
        <v>14</v>
      </c>
      <c r="L3" s="1" t="s">
        <v>15</v>
      </c>
      <c r="M3" s="1" t="s">
        <v>16</v>
      </c>
      <c r="N3" s="2" t="s">
        <v>17</v>
      </c>
      <c r="O3" s="2" t="s">
        <v>18</v>
      </c>
      <c r="P3" s="2" t="s">
        <v>19</v>
      </c>
      <c r="Q3" s="1" t="s">
        <v>20</v>
      </c>
      <c r="R3" s="1" t="s">
        <v>21</v>
      </c>
      <c r="S3" s="1" t="s">
        <v>22</v>
      </c>
      <c r="T3" s="1" t="s">
        <v>23</v>
      </c>
      <c r="U3" s="1" t="s">
        <v>24</v>
      </c>
      <c r="V3" s="1" t="s">
        <v>25</v>
      </c>
      <c r="W3" s="1" t="s">
        <v>26</v>
      </c>
      <c r="X3" s="1" t="s">
        <v>27</v>
      </c>
      <c r="Y3" s="1" t="s">
        <v>28</v>
      </c>
      <c r="Z3" s="1" t="s">
        <v>29</v>
      </c>
      <c r="AA3" s="1" t="s">
        <v>30</v>
      </c>
      <c r="AB3" s="1" t="s">
        <v>31</v>
      </c>
      <c r="AC3" s="1" t="s">
        <v>32</v>
      </c>
      <c r="AD3" s="1" t="s">
        <v>33</v>
      </c>
      <c r="AE3" s="1" t="s">
        <v>34</v>
      </c>
      <c r="AF3" s="1" t="s">
        <v>35</v>
      </c>
      <c r="AG3" s="1" t="s">
        <v>36</v>
      </c>
      <c r="AH3" s="1" t="s">
        <v>37</v>
      </c>
      <c r="AI3" s="1" t="s">
        <v>38</v>
      </c>
      <c r="AJ3" s="1" t="s">
        <v>39</v>
      </c>
      <c r="AK3" s="1" t="s">
        <v>40</v>
      </c>
      <c r="AL3" s="1" t="s">
        <v>41</v>
      </c>
      <c r="AM3" s="1" t="s">
        <v>42</v>
      </c>
      <c r="AN3" s="1" t="s">
        <v>43</v>
      </c>
      <c r="AO3" s="1" t="s">
        <v>44</v>
      </c>
      <c r="AP3" s="1" t="s">
        <v>45</v>
      </c>
      <c r="AQ3" s="1" t="s">
        <v>46</v>
      </c>
      <c r="AR3" s="1" t="s">
        <v>47</v>
      </c>
      <c r="AS3" s="1" t="s">
        <v>48</v>
      </c>
      <c r="AT3" s="1" t="s">
        <v>49</v>
      </c>
      <c r="AU3" s="1" t="s">
        <v>50</v>
      </c>
      <c r="AV3" s="1" t="s">
        <v>51</v>
      </c>
      <c r="AW3" s="1" t="s">
        <v>52</v>
      </c>
      <c r="AX3" s="1" t="s">
        <v>53</v>
      </c>
      <c r="AY3" s="1" t="s">
        <v>54</v>
      </c>
      <c r="AZ3" s="1" t="s">
        <v>55</v>
      </c>
      <c r="BA3" s="1" t="s">
        <v>56</v>
      </c>
      <c r="BB3" s="1" t="s">
        <v>57</v>
      </c>
      <c r="BC3" s="1" t="s">
        <v>58</v>
      </c>
      <c r="BD3" s="1" t="s">
        <v>59</v>
      </c>
      <c r="BE3" s="1" t="s">
        <v>60</v>
      </c>
      <c r="BF3" s="1" t="s">
        <v>61</v>
      </c>
      <c r="BG3" s="1" t="s">
        <v>62</v>
      </c>
      <c r="BH3" s="1" t="s">
        <v>63</v>
      </c>
      <c r="BI3" s="1" t="s">
        <v>64</v>
      </c>
      <c r="BJ3" s="1" t="s">
        <v>65</v>
      </c>
      <c r="BK3" s="1" t="s">
        <v>66</v>
      </c>
      <c r="BL3" s="1" t="s">
        <v>67</v>
      </c>
      <c r="BM3" s="7" t="s">
        <v>68</v>
      </c>
      <c r="BN3" s="7" t="s">
        <v>69</v>
      </c>
      <c r="BO3" s="7" t="s">
        <v>70</v>
      </c>
      <c r="BP3" s="7" t="s">
        <v>71</v>
      </c>
      <c r="BQ3" s="7" t="s">
        <v>72</v>
      </c>
      <c r="BR3" s="7" t="s">
        <v>73</v>
      </c>
      <c r="BS3" s="7" t="s">
        <v>74</v>
      </c>
      <c r="BT3" s="7" t="s">
        <v>75</v>
      </c>
      <c r="BU3" s="7" t="s">
        <v>76</v>
      </c>
      <c r="BV3" s="7" t="s">
        <v>77</v>
      </c>
      <c r="BW3" s="7" t="s">
        <v>78</v>
      </c>
    </row>
    <row r="4" spans="1:75" x14ac:dyDescent="0.2">
      <c r="A4" s="8" t="s">
        <v>79</v>
      </c>
      <c r="B4" s="4"/>
      <c r="C4" s="8" t="s">
        <v>80</v>
      </c>
      <c r="D4" s="8"/>
      <c r="E4" s="9" t="s">
        <v>81</v>
      </c>
      <c r="F4" s="1" t="s">
        <v>82</v>
      </c>
      <c r="G4" s="3" t="s">
        <v>83</v>
      </c>
      <c r="H4" s="3" t="s">
        <v>84</v>
      </c>
      <c r="I4" s="1">
        <v>5</v>
      </c>
      <c r="J4" s="1" t="s">
        <v>85</v>
      </c>
      <c r="K4" s="1" t="s">
        <v>85</v>
      </c>
      <c r="L4" s="1" t="s">
        <v>85</v>
      </c>
      <c r="M4" s="1" t="s">
        <v>85</v>
      </c>
      <c r="N4" s="3">
        <v>1250000000</v>
      </c>
      <c r="O4" s="10">
        <v>44056</v>
      </c>
      <c r="P4" s="10" t="e">
        <v>#VALUE!</v>
      </c>
      <c r="Q4" s="1">
        <v>0.29948199574783008</v>
      </c>
      <c r="R4" s="1">
        <v>0.97823673060506433</v>
      </c>
      <c r="S4" s="1">
        <v>2.118561219958548</v>
      </c>
      <c r="T4" s="1" t="e">
        <v>#VALUE!</v>
      </c>
      <c r="U4" s="1" t="e">
        <v>#VALUE!</v>
      </c>
      <c r="V4" s="1" t="e">
        <v>#VALUE!</v>
      </c>
      <c r="W4" s="1" t="s">
        <v>86</v>
      </c>
      <c r="X4" s="1">
        <v>28.925952911376953</v>
      </c>
      <c r="Y4" s="1">
        <v>4.5756655343090182</v>
      </c>
      <c r="Z4" s="11">
        <v>8.1800000000000004E-4</v>
      </c>
      <c r="AA4" s="11">
        <v>0.12267789208892932</v>
      </c>
      <c r="AB4" s="1" t="s">
        <v>87</v>
      </c>
      <c r="AC4" s="1">
        <v>99.436000000000007</v>
      </c>
      <c r="AD4" s="1">
        <v>4.5889160646079352</v>
      </c>
      <c r="AE4" s="1" t="s">
        <v>84</v>
      </c>
      <c r="AF4" s="11" t="s">
        <v>84</v>
      </c>
      <c r="AG4" s="1" t="s">
        <v>84</v>
      </c>
      <c r="AH4" s="1" t="s">
        <v>84</v>
      </c>
      <c r="AI4" s="1" t="e">
        <v>#VALUE!</v>
      </c>
      <c r="AJ4" s="11" t="e">
        <v>#VALUE!</v>
      </c>
      <c r="AK4" s="1" t="s">
        <v>88</v>
      </c>
      <c r="AL4" s="1">
        <v>12.783025741577148</v>
      </c>
      <c r="AM4" s="1">
        <v>-1.650687</v>
      </c>
      <c r="AN4" s="1">
        <v>-22.038864958613786</v>
      </c>
      <c r="AO4" s="1">
        <v>0.14784394250513347</v>
      </c>
      <c r="AP4" s="1">
        <v>15.491169916384772</v>
      </c>
      <c r="AQ4" s="1" t="s">
        <v>89</v>
      </c>
      <c r="AR4" s="3" t="s">
        <v>90</v>
      </c>
      <c r="AS4" s="3">
        <v>-17.715439463876635</v>
      </c>
      <c r="AT4" s="1">
        <v>180.18599887447982</v>
      </c>
      <c r="AU4" s="1">
        <v>159.22518593640399</v>
      </c>
      <c r="AV4" s="1">
        <v>121.91313815249698</v>
      </c>
      <c r="AW4" s="1" t="s">
        <v>91</v>
      </c>
      <c r="AX4" s="1">
        <v>-19.37547</v>
      </c>
      <c r="AY4" s="1">
        <v>0.28876600000000002</v>
      </c>
      <c r="AZ4" s="1">
        <v>247.1</v>
      </c>
      <c r="BA4" s="1">
        <v>172.42</v>
      </c>
      <c r="BB4" s="1">
        <v>201.43</v>
      </c>
      <c r="BC4" s="12">
        <v>0.38845741831815772</v>
      </c>
      <c r="BD4" s="1">
        <v>25.602916404348537</v>
      </c>
      <c r="BE4" s="1">
        <v>59.070919827203575</v>
      </c>
      <c r="BF4" s="1">
        <v>28.734543608884316</v>
      </c>
      <c r="BG4" s="1">
        <v>1.1032301017761204</v>
      </c>
      <c r="BH4" s="1">
        <v>4.8487337440109517</v>
      </c>
      <c r="BI4" s="1">
        <v>-14.55591925037627</v>
      </c>
      <c r="BJ4" s="1">
        <v>-10.39160984485834</v>
      </c>
      <c r="BK4" s="1">
        <v>-8.2605773426992712</v>
      </c>
      <c r="BL4" s="1">
        <v>-10.647995055228776</v>
      </c>
      <c r="BM4" s="1">
        <v>-1.4340162856250644</v>
      </c>
      <c r="BN4" s="1">
        <v>-17.293420959957917</v>
      </c>
      <c r="BO4" s="1">
        <v>53.199906299888866</v>
      </c>
      <c r="BP4" s="1">
        <v>57.334335219176559</v>
      </c>
      <c r="BQ4" s="1">
        <v>14.573410597762404</v>
      </c>
      <c r="BR4" s="1" t="s">
        <v>89</v>
      </c>
      <c r="BS4" s="1">
        <v>0.14784394250513347</v>
      </c>
      <c r="BT4" s="1">
        <v>-20.391426102985566</v>
      </c>
      <c r="BU4" s="1">
        <v>40.979177290480173</v>
      </c>
      <c r="BV4" s="1">
        <v>45.944067664006589</v>
      </c>
      <c r="BW4" s="1">
        <v>18.128091514053878</v>
      </c>
    </row>
    <row r="5" spans="1:75" x14ac:dyDescent="0.2">
      <c r="A5" s="8" t="s">
        <v>92</v>
      </c>
      <c r="B5" s="4" t="s">
        <v>93</v>
      </c>
      <c r="C5" s="8" t="s">
        <v>94</v>
      </c>
      <c r="D5" s="8" t="s">
        <v>95</v>
      </c>
      <c r="E5" s="9"/>
      <c r="F5" s="1" t="s">
        <v>96</v>
      </c>
      <c r="G5" s="3" t="s">
        <v>97</v>
      </c>
      <c r="H5" s="3" t="s">
        <v>98</v>
      </c>
      <c r="I5" s="1">
        <v>53</v>
      </c>
      <c r="J5" s="1" t="s">
        <v>85</v>
      </c>
      <c r="K5" s="1" t="s">
        <v>85</v>
      </c>
      <c r="L5" s="1" t="s">
        <v>85</v>
      </c>
      <c r="M5" s="1" t="s">
        <v>85</v>
      </c>
      <c r="N5" s="3">
        <v>700000000</v>
      </c>
      <c r="O5" s="10">
        <v>42863</v>
      </c>
      <c r="P5" s="10">
        <v>44406</v>
      </c>
      <c r="Q5" s="1">
        <v>-1.469381853674645</v>
      </c>
      <c r="R5" s="1">
        <v>-2.7014801415235712</v>
      </c>
      <c r="S5" s="1">
        <v>0.13045549501886633</v>
      </c>
      <c r="T5" s="1">
        <v>-2.8858223154556439</v>
      </c>
      <c r="U5" s="1">
        <v>-7.4562561058267747</v>
      </c>
      <c r="V5" s="1">
        <v>-5.1329497286432542</v>
      </c>
      <c r="W5" s="1" t="s">
        <v>99</v>
      </c>
      <c r="X5" s="1">
        <v>132.74359130859375</v>
      </c>
      <c r="Y5" s="1">
        <v>4.8490329140735016</v>
      </c>
      <c r="Z5" s="11">
        <v>0.41646699999999998</v>
      </c>
      <c r="AA5" s="11">
        <v>1.6635314613702823</v>
      </c>
      <c r="AB5" s="1" t="s">
        <v>87</v>
      </c>
      <c r="AC5" s="1">
        <v>93.203999999999994</v>
      </c>
      <c r="AD5" s="1">
        <v>4.8490329140735016</v>
      </c>
      <c r="AE5" s="1">
        <v>3.6145011197460799</v>
      </c>
      <c r="AF5" s="11">
        <v>3.6145011197460799</v>
      </c>
      <c r="AG5" s="1" t="s">
        <v>84</v>
      </c>
      <c r="AH5" s="1" t="s">
        <v>100</v>
      </c>
      <c r="AI5" s="1" t="e">
        <v>#VALUE!</v>
      </c>
      <c r="AJ5" s="11" t="e">
        <v>#VALUE!</v>
      </c>
      <c r="AK5" s="1" t="s">
        <v>101</v>
      </c>
      <c r="AL5" s="1">
        <v>129.15965653999999</v>
      </c>
      <c r="AM5" s="1" t="e">
        <v>#VALUE!</v>
      </c>
      <c r="AN5" s="1" t="e">
        <v>#VALUE!</v>
      </c>
      <c r="AO5" s="1">
        <v>21.880903490759753</v>
      </c>
      <c r="AP5" s="1">
        <v>125.18754573434106</v>
      </c>
      <c r="AQ5" s="1" t="s">
        <v>102</v>
      </c>
      <c r="AR5" s="3" t="s">
        <v>103</v>
      </c>
      <c r="AS5" s="3">
        <v>126.04576481352363</v>
      </c>
      <c r="AT5" s="1">
        <v>123.99340500492602</v>
      </c>
      <c r="AU5" s="1" t="s">
        <v>104</v>
      </c>
      <c r="AV5" s="1">
        <v>-44.598784505474413</v>
      </c>
      <c r="AW5" s="1" t="s">
        <v>105</v>
      </c>
      <c r="AX5" s="1">
        <v>24.519670000000001</v>
      </c>
      <c r="AY5" s="1">
        <v>-4.8033520000000003</v>
      </c>
      <c r="AZ5" s="1">
        <v>62.78</v>
      </c>
      <c r="BA5" s="1">
        <v>45.06</v>
      </c>
      <c r="BB5" s="1">
        <v>59.06</v>
      </c>
      <c r="BC5" s="12">
        <v>0.79006772009029347</v>
      </c>
      <c r="BD5" s="1">
        <v>52.000843609968285</v>
      </c>
      <c r="BE5" s="1">
        <v>146.65697474133344</v>
      </c>
      <c r="BF5" s="1">
        <v>61.716096506676891</v>
      </c>
      <c r="BG5" s="1">
        <v>1.1143766476003389</v>
      </c>
      <c r="BH5" s="1">
        <v>8.1149897330595486</v>
      </c>
      <c r="BI5" s="1">
        <v>-21.337830860000025</v>
      </c>
      <c r="BJ5" s="1">
        <v>-2.3219765500000165</v>
      </c>
      <c r="BK5" s="1">
        <v>-1.8690130900000099</v>
      </c>
      <c r="BL5" s="1">
        <v>-13.232998000000009</v>
      </c>
      <c r="BM5" s="1">
        <v>-1.7323471862222128</v>
      </c>
      <c r="BN5" s="1">
        <v>128.69726406000001</v>
      </c>
      <c r="BO5" s="1">
        <v>154.42979571999999</v>
      </c>
      <c r="BP5" s="1">
        <v>98.203082051507806</v>
      </c>
      <c r="BQ5" s="1">
        <v>1280.5820906667263</v>
      </c>
      <c r="BR5" s="1" t="s">
        <v>102</v>
      </c>
      <c r="BS5" s="1">
        <v>21.880903490759753</v>
      </c>
      <c r="BT5" s="1">
        <v>128.69726406000001</v>
      </c>
      <c r="BU5" s="1">
        <v>251.28149999999999</v>
      </c>
      <c r="BV5" s="1">
        <v>99.622796131611651</v>
      </c>
      <c r="BW5" s="1">
        <v>156.28040485767565</v>
      </c>
    </row>
    <row r="6" spans="1:75" x14ac:dyDescent="0.2">
      <c r="A6" s="8" t="s">
        <v>106</v>
      </c>
      <c r="B6" s="4" t="s">
        <v>107</v>
      </c>
      <c r="C6" s="8" t="s">
        <v>108</v>
      </c>
      <c r="D6" s="8" t="s">
        <v>95</v>
      </c>
      <c r="E6" s="9"/>
      <c r="F6" s="1" t="s">
        <v>109</v>
      </c>
      <c r="G6" s="3" t="s">
        <v>110</v>
      </c>
      <c r="H6" s="3" t="s">
        <v>111</v>
      </c>
      <c r="I6" s="1">
        <v>50</v>
      </c>
      <c r="J6" s="1" t="s">
        <v>85</v>
      </c>
      <c r="K6" s="1" t="s">
        <v>85</v>
      </c>
      <c r="L6" s="1" t="s">
        <v>85</v>
      </c>
      <c r="M6" s="1" t="s">
        <v>85</v>
      </c>
      <c r="N6" s="3">
        <v>2000000000</v>
      </c>
      <c r="O6" s="10">
        <v>44404</v>
      </c>
      <c r="P6" s="10">
        <v>43306</v>
      </c>
      <c r="Q6" s="1">
        <v>0.83200791471980118</v>
      </c>
      <c r="R6" s="1">
        <v>2.1230033782938529</v>
      </c>
      <c r="S6" s="1">
        <v>2.2504154350673655</v>
      </c>
      <c r="T6" s="1">
        <v>-0.20098092846047022</v>
      </c>
      <c r="U6" s="1">
        <v>-0.40372402603737756</v>
      </c>
      <c r="V6" s="1">
        <v>1.5093288746407918</v>
      </c>
      <c r="W6" s="1" t="s">
        <v>112</v>
      </c>
      <c r="X6" s="1">
        <v>211.80087280273438</v>
      </c>
      <c r="Y6" s="1">
        <v>4.927524078767461</v>
      </c>
      <c r="Z6" s="11">
        <v>0.89788400000000002</v>
      </c>
      <c r="AA6" s="11">
        <v>-0.45356324679108884</v>
      </c>
      <c r="AB6" s="1" t="s">
        <v>87</v>
      </c>
      <c r="AC6" s="1">
        <v>99.125</v>
      </c>
      <c r="AD6" s="1">
        <v>4.927524078767461</v>
      </c>
      <c r="AE6" s="1">
        <v>2.7735070095846113</v>
      </c>
      <c r="AF6" s="11">
        <v>2.7735070095846113</v>
      </c>
      <c r="AG6" s="1" t="s">
        <v>84</v>
      </c>
      <c r="AH6" s="1" t="s">
        <v>100</v>
      </c>
      <c r="AI6" s="1" t="e">
        <v>#VALUE!</v>
      </c>
      <c r="AJ6" s="11" t="e">
        <v>#VALUE!</v>
      </c>
      <c r="AK6" s="1" t="s">
        <v>113</v>
      </c>
      <c r="AL6" s="1">
        <v>207.88745320000001</v>
      </c>
      <c r="AM6" s="1" t="e">
        <v>#VALUE!</v>
      </c>
      <c r="AN6" s="1" t="e">
        <v>#VALUE!</v>
      </c>
      <c r="AO6" s="1">
        <v>4.1341546885694731</v>
      </c>
      <c r="AP6" s="1">
        <v>199.94565097331844</v>
      </c>
      <c r="AQ6" s="1" t="s">
        <v>114</v>
      </c>
      <c r="AR6" s="3" t="s">
        <v>103</v>
      </c>
      <c r="AS6" s="3">
        <v>204.22318324995157</v>
      </c>
      <c r="AT6" s="1">
        <v>203.8459509958218</v>
      </c>
      <c r="AU6" s="1">
        <v>134.26659975054247</v>
      </c>
      <c r="AV6" s="1">
        <v>118.51257921158917</v>
      </c>
      <c r="AW6" s="1" t="s">
        <v>115</v>
      </c>
      <c r="AX6" s="1">
        <v>-8.1760990000000007</v>
      </c>
      <c r="AY6" s="1">
        <v>6.4583320000000004</v>
      </c>
      <c r="AZ6" s="1">
        <v>22.35</v>
      </c>
      <c r="BA6" s="1">
        <v>12.86</v>
      </c>
      <c r="BB6" s="1">
        <v>20.440000000000001</v>
      </c>
      <c r="BC6" s="12">
        <v>0.7987355110642782</v>
      </c>
      <c r="BD6" s="1">
        <v>148.55806129502409</v>
      </c>
      <c r="BE6" s="1">
        <v>482.40787629071042</v>
      </c>
      <c r="BF6" s="1">
        <v>152.00173996889424</v>
      </c>
      <c r="BG6" s="1">
        <v>1.010422562704816</v>
      </c>
      <c r="BH6" s="1">
        <v>3.8740588637919235</v>
      </c>
      <c r="BI6" s="1">
        <v>19.661058080000004</v>
      </c>
      <c r="BJ6" s="1">
        <v>3.0399719500000231</v>
      </c>
      <c r="BK6" s="1">
        <v>-20.752548590000004</v>
      </c>
      <c r="BL6" s="1">
        <v>11.366325060000008</v>
      </c>
      <c r="BM6" s="1">
        <v>-0.70901286065883273</v>
      </c>
      <c r="BN6" s="1">
        <v>168.43244781999999</v>
      </c>
      <c r="BO6" s="1">
        <v>381.26247099</v>
      </c>
      <c r="BP6" s="1">
        <v>81.461729509616717</v>
      </c>
      <c r="BQ6" s="1">
        <v>368.78498199364174</v>
      </c>
      <c r="BR6" s="1" t="s">
        <v>114</v>
      </c>
      <c r="BS6" s="1">
        <v>4.1341546885694731</v>
      </c>
      <c r="BT6" s="1" t="s">
        <v>104</v>
      </c>
      <c r="BU6" s="1" t="s">
        <v>104</v>
      </c>
      <c r="BV6" s="1" t="e">
        <v>#VALUE!</v>
      </c>
      <c r="BW6" s="1">
        <v>232.59243779967002</v>
      </c>
    </row>
    <row r="7" spans="1:75" x14ac:dyDescent="0.2">
      <c r="A7" s="8" t="s">
        <v>116</v>
      </c>
      <c r="B7" s="4" t="s">
        <v>107</v>
      </c>
      <c r="C7" s="8" t="s">
        <v>108</v>
      </c>
      <c r="D7" s="8" t="s">
        <v>95</v>
      </c>
      <c r="E7" s="9"/>
      <c r="F7" s="1" t="s">
        <v>117</v>
      </c>
      <c r="G7" s="3" t="s">
        <v>110</v>
      </c>
      <c r="H7" s="3" t="s">
        <v>111</v>
      </c>
      <c r="I7" s="1">
        <v>50</v>
      </c>
      <c r="J7" s="1" t="s">
        <v>85</v>
      </c>
      <c r="K7" s="1" t="s">
        <v>85</v>
      </c>
      <c r="L7" s="1" t="s">
        <v>85</v>
      </c>
      <c r="M7" s="1" t="s">
        <v>85</v>
      </c>
      <c r="N7" s="3">
        <v>2000000000</v>
      </c>
      <c r="O7" s="10">
        <v>44404</v>
      </c>
      <c r="P7" s="10">
        <v>43306</v>
      </c>
      <c r="Q7" s="1">
        <v>0.83200791471980118</v>
      </c>
      <c r="R7" s="1">
        <v>2.1230033782938529</v>
      </c>
      <c r="S7" s="1">
        <v>2.2504154350673655</v>
      </c>
      <c r="T7" s="1">
        <v>-0.20098092846047022</v>
      </c>
      <c r="U7" s="1">
        <v>-0.40372402603737756</v>
      </c>
      <c r="V7" s="1">
        <v>1.5093288746407918</v>
      </c>
      <c r="W7" s="1" t="s">
        <v>112</v>
      </c>
      <c r="X7" s="1">
        <v>211.80087280273438</v>
      </c>
      <c r="Y7" s="1">
        <v>4.927524078767461</v>
      </c>
      <c r="Z7" s="11" t="s">
        <v>100</v>
      </c>
      <c r="AA7" s="11" t="s">
        <v>100</v>
      </c>
      <c r="AB7" s="1" t="s">
        <v>87</v>
      </c>
      <c r="AC7" s="1">
        <v>99.125</v>
      </c>
      <c r="AD7" s="1">
        <v>4.927524078767461</v>
      </c>
      <c r="AE7" s="1">
        <v>2.7735070095846113</v>
      </c>
      <c r="AF7" s="11">
        <v>2.7735070095846113</v>
      </c>
      <c r="AG7" s="1" t="s">
        <v>84</v>
      </c>
      <c r="AH7" s="1" t="s">
        <v>100</v>
      </c>
      <c r="AI7" s="1" t="e">
        <v>#VALUE!</v>
      </c>
      <c r="AJ7" s="11" t="e">
        <v>#VALUE!</v>
      </c>
      <c r="AK7" s="1" t="s">
        <v>113</v>
      </c>
      <c r="AL7" s="1">
        <v>207.88745320000001</v>
      </c>
      <c r="AM7" s="1" t="e">
        <v>#VALUE!</v>
      </c>
      <c r="AN7" s="1" t="e">
        <v>#VALUE!</v>
      </c>
      <c r="AO7" s="1">
        <v>4.1341546885694731</v>
      </c>
      <c r="AP7" s="1">
        <v>199.94565097331844</v>
      </c>
      <c r="AQ7" s="1" t="s">
        <v>114</v>
      </c>
      <c r="AR7" s="3" t="s">
        <v>103</v>
      </c>
      <c r="AS7" s="3">
        <v>204.22318324995157</v>
      </c>
      <c r="AT7" s="1">
        <v>203.8459509958218</v>
      </c>
      <c r="AU7" s="1">
        <v>134.26659975054247</v>
      </c>
      <c r="AV7" s="1">
        <v>118.51257921158917</v>
      </c>
      <c r="AW7" s="1" t="s">
        <v>115</v>
      </c>
      <c r="AX7" s="1">
        <v>-8.1760990000000007</v>
      </c>
      <c r="AY7" s="1">
        <v>6.4583320000000004</v>
      </c>
      <c r="AZ7" s="1">
        <v>22.35</v>
      </c>
      <c r="BA7" s="1">
        <v>12.86</v>
      </c>
      <c r="BB7" s="1">
        <v>20.440000000000001</v>
      </c>
      <c r="BC7" s="12">
        <v>0.7987355110642782</v>
      </c>
      <c r="BD7" s="1">
        <v>148.55806129502409</v>
      </c>
      <c r="BE7" s="1">
        <v>482.40787629071042</v>
      </c>
      <c r="BF7" s="1">
        <v>152.00173996889424</v>
      </c>
      <c r="BG7" s="1">
        <v>1.010422562704816</v>
      </c>
      <c r="BH7" s="1">
        <v>3.8740588637919235</v>
      </c>
      <c r="BI7" s="1">
        <v>19.661058080000004</v>
      </c>
      <c r="BJ7" s="1">
        <v>3.0399719500000231</v>
      </c>
      <c r="BK7" s="1">
        <v>-20.752548590000004</v>
      </c>
      <c r="BL7" s="1">
        <v>11.366325060000008</v>
      </c>
      <c r="BM7" s="1">
        <v>-0.70901286065883273</v>
      </c>
      <c r="BN7" s="1">
        <v>168.43244781999999</v>
      </c>
      <c r="BO7" s="1">
        <v>381.26247099</v>
      </c>
      <c r="BP7" s="1">
        <v>81.461729509616717</v>
      </c>
      <c r="BQ7" s="1">
        <v>368.78498199364174</v>
      </c>
      <c r="BR7" s="1" t="s">
        <v>114</v>
      </c>
      <c r="BS7" s="1">
        <v>4.1341546885694731</v>
      </c>
      <c r="BT7" s="1" t="s">
        <v>104</v>
      </c>
      <c r="BU7" s="1" t="s">
        <v>104</v>
      </c>
      <c r="BV7" s="1" t="e">
        <v>#VALUE!</v>
      </c>
      <c r="BW7" s="1">
        <v>232.58851908501634</v>
      </c>
    </row>
    <row r="8" spans="1:75" x14ac:dyDescent="0.2">
      <c r="A8" s="8" t="s">
        <v>118</v>
      </c>
      <c r="B8" s="4" t="s">
        <v>119</v>
      </c>
      <c r="C8" s="8" t="s">
        <v>120</v>
      </c>
      <c r="D8" s="8" t="s">
        <v>120</v>
      </c>
      <c r="E8" s="9"/>
      <c r="F8" s="1" t="s">
        <v>121</v>
      </c>
      <c r="G8" s="3" t="s">
        <v>122</v>
      </c>
      <c r="H8" s="3" t="s">
        <v>123</v>
      </c>
      <c r="I8" s="1">
        <v>62.5</v>
      </c>
      <c r="J8" s="1" t="s">
        <v>85</v>
      </c>
      <c r="K8" s="1" t="s">
        <v>85</v>
      </c>
      <c r="L8" s="1" t="s">
        <v>85</v>
      </c>
      <c r="M8" s="1" t="s">
        <v>85</v>
      </c>
      <c r="N8" s="3">
        <v>100000000</v>
      </c>
      <c r="O8" s="10">
        <v>43924</v>
      </c>
      <c r="P8" s="10">
        <v>42572</v>
      </c>
      <c r="Q8" s="1">
        <v>8.4257056014069853E-2</v>
      </c>
      <c r="R8" s="1">
        <v>0.74204259061705358</v>
      </c>
      <c r="S8" s="1">
        <v>2.3292476405778473</v>
      </c>
      <c r="T8" s="1">
        <v>4.2468988840793642E-2</v>
      </c>
      <c r="U8" s="1">
        <v>0.1865858669198861</v>
      </c>
      <c r="V8" s="1">
        <v>1.657050982342545</v>
      </c>
      <c r="W8" s="1" t="s">
        <v>124</v>
      </c>
      <c r="X8" s="1">
        <v>75.730255126953125</v>
      </c>
      <c r="Y8" s="1">
        <v>3.3657767835801593</v>
      </c>
      <c r="Z8" s="11">
        <v>7.9539999999999993E-3</v>
      </c>
      <c r="AA8" s="11" t="s">
        <v>100</v>
      </c>
      <c r="AB8" s="1" t="s">
        <v>87</v>
      </c>
      <c r="AC8" s="1">
        <v>99.634</v>
      </c>
      <c r="AD8" s="1">
        <v>3.3657767835801593</v>
      </c>
      <c r="AE8" s="1">
        <v>2.6028921261767861</v>
      </c>
      <c r="AF8" s="11">
        <v>2.6028921261767861</v>
      </c>
      <c r="AG8" s="1" t="s">
        <v>84</v>
      </c>
      <c r="AH8" s="1" t="s">
        <v>100</v>
      </c>
      <c r="AI8" s="1" t="e">
        <v>#VALUE!</v>
      </c>
      <c r="AJ8" s="11" t="e">
        <v>#VALUE!</v>
      </c>
      <c r="AK8" s="1" t="s">
        <v>125</v>
      </c>
      <c r="AL8" s="1">
        <v>73.392699680000007</v>
      </c>
      <c r="AM8" s="1" t="e">
        <v>#VALUE!</v>
      </c>
      <c r="AN8" s="1" t="e">
        <v>#VALUE!</v>
      </c>
      <c r="AO8" s="1">
        <v>1.7768651608487338</v>
      </c>
      <c r="AP8" s="1">
        <v>67.342938243462839</v>
      </c>
      <c r="AQ8" s="1" t="s">
        <v>126</v>
      </c>
      <c r="AR8" s="3" t="s">
        <v>103</v>
      </c>
      <c r="AS8" s="3">
        <v>72.90535937135823</v>
      </c>
      <c r="AT8" s="1">
        <v>72.012007495262949</v>
      </c>
      <c r="AU8" s="1">
        <v>24.504670751793611</v>
      </c>
      <c r="AV8" s="1">
        <v>8.1722195263306041</v>
      </c>
      <c r="AW8" s="1" t="s">
        <v>127</v>
      </c>
      <c r="AX8" s="1" t="s">
        <v>104</v>
      </c>
      <c r="AY8" s="1" t="s">
        <v>104</v>
      </c>
      <c r="AZ8" s="1" t="s">
        <v>100</v>
      </c>
      <c r="BA8" s="1" t="s">
        <v>100</v>
      </c>
      <c r="BB8" s="1" t="s">
        <v>100</v>
      </c>
      <c r="BC8" s="12" t="s">
        <v>104</v>
      </c>
      <c r="BD8" s="1">
        <v>130.04244595647526</v>
      </c>
      <c r="BE8" s="1">
        <v>642.95094922726605</v>
      </c>
      <c r="BF8" s="1">
        <v>193.00623031699277</v>
      </c>
      <c r="BG8" s="1">
        <v>1.1399367115876151</v>
      </c>
      <c r="BH8" s="1">
        <v>5.2183436002737853</v>
      </c>
      <c r="BI8" s="1">
        <v>-46.751880129999989</v>
      </c>
      <c r="BJ8" s="1">
        <v>-4.0378778099999977</v>
      </c>
      <c r="BK8" s="1">
        <v>2.4291596400000088</v>
      </c>
      <c r="BL8" s="1">
        <v>-8.1891783999999888</v>
      </c>
      <c r="BM8" s="1">
        <v>-1.6565189176537529</v>
      </c>
      <c r="BN8" s="1">
        <v>70.333555309999994</v>
      </c>
      <c r="BO8" s="1">
        <v>102.88838579</v>
      </c>
      <c r="BP8" s="1">
        <v>90.603101521663916</v>
      </c>
      <c r="BQ8" s="1">
        <v>170.99289949925378</v>
      </c>
      <c r="BR8" s="1" t="s">
        <v>126</v>
      </c>
      <c r="BS8" s="1">
        <v>1.7768651608487338</v>
      </c>
      <c r="BT8" s="1">
        <v>70.333555309999994</v>
      </c>
      <c r="BU8" s="1">
        <v>182.54959887000001</v>
      </c>
      <c r="BV8" s="1">
        <v>97.273879676247603</v>
      </c>
      <c r="BW8" s="1">
        <v>88.381149146331495</v>
      </c>
    </row>
    <row r="9" spans="1:75" x14ac:dyDescent="0.2">
      <c r="A9" s="8" t="s">
        <v>128</v>
      </c>
      <c r="B9" s="4" t="s">
        <v>129</v>
      </c>
      <c r="C9" s="8" t="s">
        <v>120</v>
      </c>
      <c r="D9" s="8" t="s">
        <v>120</v>
      </c>
      <c r="E9" s="9"/>
      <c r="F9" s="1" t="s">
        <v>130</v>
      </c>
      <c r="G9" s="3" t="s">
        <v>131</v>
      </c>
      <c r="H9" s="3" t="s">
        <v>132</v>
      </c>
      <c r="I9" s="1">
        <v>37.5</v>
      </c>
      <c r="J9" s="1" t="s">
        <v>85</v>
      </c>
      <c r="K9" s="1" t="s">
        <v>85</v>
      </c>
      <c r="L9" s="1" t="s">
        <v>85</v>
      </c>
      <c r="M9" s="1" t="s">
        <v>85</v>
      </c>
      <c r="N9" s="3">
        <v>250000000</v>
      </c>
      <c r="O9" s="10">
        <v>43556</v>
      </c>
      <c r="P9" s="10">
        <v>42194</v>
      </c>
      <c r="Q9" s="1">
        <v>0.18441605919581328</v>
      </c>
      <c r="R9" s="1">
        <v>0.76485356123261461</v>
      </c>
      <c r="S9" s="1">
        <v>1.9768418992727188</v>
      </c>
      <c r="T9" s="1">
        <v>0.10872126876158017</v>
      </c>
      <c r="U9" s="1">
        <v>0.41789527602205112</v>
      </c>
      <c r="V9" s="1">
        <v>1.5649169427374821</v>
      </c>
      <c r="W9" s="1" t="s">
        <v>133</v>
      </c>
      <c r="X9" s="1">
        <v>67.6824951171875</v>
      </c>
      <c r="Y9" s="1">
        <v>3.2852991754092611</v>
      </c>
      <c r="Z9" s="11">
        <v>4.4956999999999997E-2</v>
      </c>
      <c r="AA9" s="11">
        <v>0.31753103414935424</v>
      </c>
      <c r="AB9" s="1" t="s">
        <v>87</v>
      </c>
      <c r="AC9" s="1">
        <v>99.912000000000006</v>
      </c>
      <c r="AD9" s="1">
        <v>3.2852991754092611</v>
      </c>
      <c r="AE9" s="1">
        <v>2.6057702494517758</v>
      </c>
      <c r="AF9" s="11">
        <v>2.6057702494517758</v>
      </c>
      <c r="AG9" s="1" t="s">
        <v>84</v>
      </c>
      <c r="AH9" s="1" t="s">
        <v>100</v>
      </c>
      <c r="AI9" s="1" t="e">
        <v>#VALUE!</v>
      </c>
      <c r="AJ9" s="11" t="e">
        <v>#VALUE!</v>
      </c>
      <c r="AK9" s="1" t="s">
        <v>125</v>
      </c>
      <c r="AL9" s="1">
        <v>58.452771210000002</v>
      </c>
      <c r="AM9" s="1" t="e">
        <v>#VALUE!</v>
      </c>
      <c r="AN9" s="1" t="e">
        <v>#VALUE!</v>
      </c>
      <c r="AO9" s="1">
        <v>0.77481177275838464</v>
      </c>
      <c r="AP9" s="1">
        <v>59.827284626698436</v>
      </c>
      <c r="AQ9" s="1" t="s">
        <v>126</v>
      </c>
      <c r="AR9" s="3" t="s">
        <v>103</v>
      </c>
      <c r="AS9" s="3">
        <v>63.690922314616131</v>
      </c>
      <c r="AT9" s="1">
        <v>63.51799457909042</v>
      </c>
      <c r="AU9" s="1">
        <v>35.809207255690097</v>
      </c>
      <c r="AV9" s="1">
        <v>11.229979896364872</v>
      </c>
      <c r="AW9" s="1" t="s">
        <v>127</v>
      </c>
      <c r="AX9" s="1" t="s">
        <v>104</v>
      </c>
      <c r="AY9" s="1" t="s">
        <v>104</v>
      </c>
      <c r="AZ9" s="1" t="s">
        <v>100</v>
      </c>
      <c r="BA9" s="1" t="s">
        <v>100</v>
      </c>
      <c r="BB9" s="1" t="s">
        <v>100</v>
      </c>
      <c r="BC9" s="12" t="s">
        <v>104</v>
      </c>
      <c r="BD9" s="1">
        <v>130.04244595647526</v>
      </c>
      <c r="BE9" s="1">
        <v>642.95094922726605</v>
      </c>
      <c r="BF9" s="1">
        <v>193.00623031699277</v>
      </c>
      <c r="BG9" s="1">
        <v>1.1399367115876151</v>
      </c>
      <c r="BH9" s="1">
        <v>6.2313483915126628</v>
      </c>
      <c r="BI9" s="1">
        <v>-30.165862170000004</v>
      </c>
      <c r="BJ9" s="1">
        <v>-1.3968519499999985</v>
      </c>
      <c r="BK9" s="1">
        <v>-1.7715052900000003</v>
      </c>
      <c r="BL9" s="1">
        <v>-3.4311882999999952</v>
      </c>
      <c r="BM9" s="1">
        <v>-1.4870345787603081</v>
      </c>
      <c r="BN9" s="1">
        <v>58.233471629999997</v>
      </c>
      <c r="BO9" s="1">
        <v>89.934521939999996</v>
      </c>
      <c r="BP9" s="1">
        <v>99.308226138075852</v>
      </c>
      <c r="BQ9" s="1">
        <v>76.054790009649764</v>
      </c>
      <c r="BR9" s="1" t="s">
        <v>126</v>
      </c>
      <c r="BS9" s="1">
        <v>0.77481177275838464</v>
      </c>
      <c r="BT9" s="1">
        <v>58.233471629999997</v>
      </c>
      <c r="BU9" s="1">
        <v>161.96294911999999</v>
      </c>
      <c r="BV9" s="1">
        <v>99.788585091425759</v>
      </c>
      <c r="BW9" s="1">
        <v>75.308221810580278</v>
      </c>
    </row>
    <row r="10" spans="1:75" x14ac:dyDescent="0.2">
      <c r="A10" s="8" t="s">
        <v>134</v>
      </c>
      <c r="B10" s="4" t="s">
        <v>135</v>
      </c>
      <c r="C10" s="8" t="s">
        <v>120</v>
      </c>
      <c r="D10" s="8" t="s">
        <v>120</v>
      </c>
      <c r="E10" s="9"/>
      <c r="F10" s="1" t="s">
        <v>136</v>
      </c>
      <c r="G10" s="3" t="s">
        <v>137</v>
      </c>
      <c r="H10" s="3" t="s">
        <v>138</v>
      </c>
      <c r="I10" s="1">
        <v>50</v>
      </c>
      <c r="J10" s="1" t="s">
        <v>85</v>
      </c>
      <c r="K10" s="1" t="s">
        <v>85</v>
      </c>
      <c r="L10" s="1" t="s">
        <v>85</v>
      </c>
      <c r="M10" s="1" t="s">
        <v>85</v>
      </c>
      <c r="N10" s="3">
        <v>300000000</v>
      </c>
      <c r="O10" s="10">
        <v>43437</v>
      </c>
      <c r="P10" s="10">
        <v>42943</v>
      </c>
      <c r="Q10" s="1">
        <v>0.11079343121505048</v>
      </c>
      <c r="R10" s="1">
        <v>0.52483658824729051</v>
      </c>
      <c r="S10" s="1">
        <v>2.6261619596900543</v>
      </c>
      <c r="T10" s="1">
        <v>-1.4089382506021764E-3</v>
      </c>
      <c r="U10" s="1">
        <v>-4.6298933576127688E-2</v>
      </c>
      <c r="V10" s="1">
        <v>1.8259685852327623</v>
      </c>
      <c r="W10" s="1" t="s">
        <v>139</v>
      </c>
      <c r="X10" s="1">
        <v>81.194206237792969</v>
      </c>
      <c r="Y10" s="1">
        <v>3.5366726900000001</v>
      </c>
      <c r="Z10" s="11">
        <v>0.17356099999999999</v>
      </c>
      <c r="AA10" s="11">
        <v>0.6389312666205349</v>
      </c>
      <c r="AB10" s="1" t="s">
        <v>87</v>
      </c>
      <c r="AC10" s="1">
        <v>102.2</v>
      </c>
      <c r="AD10" s="1">
        <v>3.5366726900000001</v>
      </c>
      <c r="AE10" s="1">
        <v>2.6792380705598235</v>
      </c>
      <c r="AF10" s="11">
        <v>2.6792380705598235</v>
      </c>
      <c r="AG10" s="1" t="s">
        <v>84</v>
      </c>
      <c r="AH10" s="1" t="s">
        <v>100</v>
      </c>
      <c r="AI10" s="1" t="e">
        <v>#VALUE!</v>
      </c>
      <c r="AJ10" s="11" t="e">
        <v>#VALUE!</v>
      </c>
      <c r="AK10" s="1" t="s">
        <v>125</v>
      </c>
      <c r="AL10" s="1">
        <v>80.123462669999995</v>
      </c>
      <c r="AM10" s="1" t="e">
        <v>#VALUE!</v>
      </c>
      <c r="AN10" s="1" t="e">
        <v>#VALUE!</v>
      </c>
      <c r="AO10" s="1">
        <v>3.1923340177960302</v>
      </c>
      <c r="AP10" s="1">
        <v>75.542394703663163</v>
      </c>
      <c r="AQ10" s="1" t="s">
        <v>126</v>
      </c>
      <c r="AR10" s="3" t="s">
        <v>103</v>
      </c>
      <c r="AS10" s="3">
        <v>78.940553299262632</v>
      </c>
      <c r="AT10" s="1">
        <v>79.408679565386862</v>
      </c>
      <c r="AU10" s="1">
        <v>16.092952164557815</v>
      </c>
      <c r="AV10" s="1">
        <v>1.4831753441636231</v>
      </c>
      <c r="AW10" s="1" t="s">
        <v>127</v>
      </c>
      <c r="AX10" s="1" t="s">
        <v>104</v>
      </c>
      <c r="AY10" s="1" t="s">
        <v>104</v>
      </c>
      <c r="AZ10" s="1" t="s">
        <v>100</v>
      </c>
      <c r="BA10" s="1" t="s">
        <v>100</v>
      </c>
      <c r="BB10" s="1" t="s">
        <v>100</v>
      </c>
      <c r="BC10" s="12" t="s">
        <v>104</v>
      </c>
      <c r="BD10" s="1">
        <v>130.04244595647526</v>
      </c>
      <c r="BE10" s="1">
        <v>642.95094922726605</v>
      </c>
      <c r="BF10" s="1">
        <v>193.00623031699277</v>
      </c>
      <c r="BG10" s="1">
        <v>1.1399367115876151</v>
      </c>
      <c r="BH10" s="1">
        <v>6.5571526351813825</v>
      </c>
      <c r="BI10" s="1">
        <v>-55.993410950000012</v>
      </c>
      <c r="BJ10" s="1">
        <v>-2.8353780799999981</v>
      </c>
      <c r="BK10" s="1">
        <v>-4.5087963300000098</v>
      </c>
      <c r="BL10" s="1">
        <v>-12.406033309999998</v>
      </c>
      <c r="BM10" s="1">
        <v>-1.6694797826457717</v>
      </c>
      <c r="BN10" s="1">
        <v>78.459686489999996</v>
      </c>
      <c r="BO10" s="1">
        <v>104.17458261</v>
      </c>
      <c r="BP10" s="1">
        <v>93.529912886927889</v>
      </c>
      <c r="BQ10" s="1">
        <v>303.21608655299315</v>
      </c>
      <c r="BR10" s="1" t="s">
        <v>126</v>
      </c>
      <c r="BS10" s="1">
        <v>3.4414784394250515</v>
      </c>
      <c r="BT10" s="1">
        <v>78.459686489999996</v>
      </c>
      <c r="BU10" s="1">
        <v>203.95440346999999</v>
      </c>
      <c r="BV10" s="1">
        <v>98.674226118805336</v>
      </c>
      <c r="BW10" s="1">
        <v>98.366265543057708</v>
      </c>
    </row>
    <row r="11" spans="1:75" x14ac:dyDescent="0.2">
      <c r="A11" s="8" t="s">
        <v>140</v>
      </c>
      <c r="B11" s="4" t="s">
        <v>141</v>
      </c>
      <c r="C11" s="8" t="s">
        <v>120</v>
      </c>
      <c r="D11" s="8" t="s">
        <v>120</v>
      </c>
      <c r="E11" s="9"/>
      <c r="F11" s="1" t="s">
        <v>142</v>
      </c>
      <c r="G11" s="3" t="s">
        <v>143</v>
      </c>
      <c r="H11" s="3" t="s">
        <v>144</v>
      </c>
      <c r="I11" s="1">
        <v>36.5</v>
      </c>
      <c r="J11" s="1" t="s">
        <v>85</v>
      </c>
      <c r="K11" s="1" t="s">
        <v>85</v>
      </c>
      <c r="L11" s="1" t="s">
        <v>85</v>
      </c>
      <c r="M11" s="1" t="s">
        <v>85</v>
      </c>
      <c r="N11" s="3">
        <v>150000000</v>
      </c>
      <c r="O11" s="10">
        <v>45769</v>
      </c>
      <c r="P11" s="10">
        <v>44490</v>
      </c>
      <c r="Q11" s="1">
        <v>-0.15043741225140295</v>
      </c>
      <c r="R11" s="1" t="s">
        <v>104</v>
      </c>
      <c r="S11" s="1" t="s">
        <v>104</v>
      </c>
      <c r="T11" s="1">
        <v>-0.46345485058669755</v>
      </c>
      <c r="U11" s="1">
        <v>-1.1868807970927708</v>
      </c>
      <c r="V11" s="1">
        <v>1.4735163898786707</v>
      </c>
      <c r="W11" s="1" t="s">
        <v>145</v>
      </c>
      <c r="X11" s="1">
        <v>122.11637878417969</v>
      </c>
      <c r="Y11" s="1">
        <v>4.28088829</v>
      </c>
      <c r="Z11" s="11">
        <v>0.27619199999999999</v>
      </c>
      <c r="AA11" s="11" t="s">
        <v>104</v>
      </c>
      <c r="AB11" s="1" t="s">
        <v>87</v>
      </c>
      <c r="AC11" s="1">
        <v>101.26900000000001</v>
      </c>
      <c r="AD11" s="1">
        <v>4.8947585364097117</v>
      </c>
      <c r="AE11" s="1">
        <v>3.2925726100307826</v>
      </c>
      <c r="AF11" s="11">
        <v>3.2925726100307826</v>
      </c>
      <c r="AG11" s="1" t="s">
        <v>84</v>
      </c>
      <c r="AH11" s="1">
        <v>3.4695277367424411</v>
      </c>
      <c r="AI11" s="1" t="e">
        <v>#VALUE!</v>
      </c>
      <c r="AJ11" s="11" t="e">
        <v>#VALUE!</v>
      </c>
      <c r="AK11" s="1" t="s">
        <v>125</v>
      </c>
      <c r="AL11" s="1">
        <v>119.71474136</v>
      </c>
      <c r="AM11" s="1">
        <v>161.12899199999998</v>
      </c>
      <c r="AN11" s="1">
        <v>4.7670994242382108</v>
      </c>
      <c r="AO11" s="1">
        <v>6.6611909650924028</v>
      </c>
      <c r="AP11" s="1">
        <v>156.09980940643749</v>
      </c>
      <c r="AQ11" s="1" t="s">
        <v>126</v>
      </c>
      <c r="AR11" s="3" t="s">
        <v>103</v>
      </c>
      <c r="AS11" s="3">
        <v>118.12060020216046</v>
      </c>
      <c r="AT11" s="1">
        <v>117.80604459409116</v>
      </c>
      <c r="AU11" s="1">
        <v>34.241207289320343</v>
      </c>
      <c r="AV11" s="1">
        <v>15.030564114532297</v>
      </c>
      <c r="AW11" s="1" t="s">
        <v>146</v>
      </c>
      <c r="AX11" s="1">
        <v>2.7561800000000001</v>
      </c>
      <c r="AY11" s="1">
        <v>6.6856739999999997</v>
      </c>
      <c r="AZ11" s="1">
        <v>17.559999999999999</v>
      </c>
      <c r="BA11" s="1">
        <v>14.28</v>
      </c>
      <c r="BB11" s="1">
        <v>16.835000000000001</v>
      </c>
      <c r="BC11" s="12">
        <v>0.77896341463414698</v>
      </c>
      <c r="BD11" s="1">
        <v>130.04244595647526</v>
      </c>
      <c r="BE11" s="1">
        <v>236.3670977788386</v>
      </c>
      <c r="BF11" s="1">
        <v>71.020272000165562</v>
      </c>
      <c r="BG11" s="1">
        <v>0.64304017522952306</v>
      </c>
      <c r="BH11" s="1">
        <v>0.17248459958932238</v>
      </c>
      <c r="BI11" s="1" t="s">
        <v>104</v>
      </c>
      <c r="BJ11" s="1">
        <v>-1.5110249099999891</v>
      </c>
      <c r="BK11" s="1">
        <v>-2.9140971599999972</v>
      </c>
      <c r="BL11" s="1" t="s">
        <v>104</v>
      </c>
      <c r="BM11" s="1" t="s">
        <v>104</v>
      </c>
      <c r="BN11" s="1" t="s">
        <v>104</v>
      </c>
      <c r="BO11" s="1" t="s">
        <v>104</v>
      </c>
      <c r="BP11" s="1" t="e">
        <v>#VALUE!</v>
      </c>
      <c r="BQ11" s="1">
        <v>579.01791170955619</v>
      </c>
      <c r="BR11" s="1" t="s">
        <v>126</v>
      </c>
      <c r="BS11" s="1">
        <v>6.8254620123203287</v>
      </c>
      <c r="BT11" s="1" t="s">
        <v>104</v>
      </c>
      <c r="BU11" s="1" t="s">
        <v>104</v>
      </c>
      <c r="BV11" s="1" t="e">
        <v>#VALUE!</v>
      </c>
      <c r="BW11" s="1">
        <v>149.67854753723685</v>
      </c>
    </row>
    <row r="12" spans="1:75" x14ac:dyDescent="0.2">
      <c r="A12" s="8" t="s">
        <v>147</v>
      </c>
      <c r="B12" s="4" t="s">
        <v>107</v>
      </c>
      <c r="C12" s="8" t="s">
        <v>120</v>
      </c>
      <c r="D12" s="8" t="s">
        <v>120</v>
      </c>
      <c r="E12" s="9"/>
      <c r="F12" s="1" t="s">
        <v>148</v>
      </c>
      <c r="G12" s="3" t="s">
        <v>149</v>
      </c>
      <c r="H12" s="3" t="s">
        <v>111</v>
      </c>
      <c r="I12" s="1">
        <v>48.5</v>
      </c>
      <c r="J12" s="1" t="s">
        <v>85</v>
      </c>
      <c r="K12" s="1" t="s">
        <v>85</v>
      </c>
      <c r="L12" s="1" t="s">
        <v>85</v>
      </c>
      <c r="M12" s="1" t="s">
        <v>85</v>
      </c>
      <c r="N12" s="3">
        <v>200000000</v>
      </c>
      <c r="O12" s="10">
        <v>44935</v>
      </c>
      <c r="P12" s="10">
        <v>43306</v>
      </c>
      <c r="Q12" s="1">
        <v>-6.2819727007734638E-2</v>
      </c>
      <c r="R12" s="1">
        <v>0.3777609157001427</v>
      </c>
      <c r="S12" s="1">
        <v>2.7500877252253364</v>
      </c>
      <c r="T12" s="1">
        <v>-0.20098092846047022</v>
      </c>
      <c r="U12" s="1">
        <v>-0.40372402603737756</v>
      </c>
      <c r="V12" s="1">
        <v>1.5093288746407918</v>
      </c>
      <c r="W12" s="1" t="s">
        <v>150</v>
      </c>
      <c r="X12" s="1">
        <v>102.88677215576172</v>
      </c>
      <c r="Y12" s="1">
        <v>3.8589019699999998</v>
      </c>
      <c r="Z12" s="11">
        <v>0.122853</v>
      </c>
      <c r="AA12" s="11">
        <v>0.89518594628337222</v>
      </c>
      <c r="AB12" s="1" t="s">
        <v>87</v>
      </c>
      <c r="AC12" s="1">
        <v>104.72</v>
      </c>
      <c r="AD12" s="1">
        <v>3.8589019699999998</v>
      </c>
      <c r="AE12" s="1">
        <v>2.7735070095846113</v>
      </c>
      <c r="AF12" s="11">
        <v>2.7735070095846113</v>
      </c>
      <c r="AG12" s="1" t="s">
        <v>84</v>
      </c>
      <c r="AH12" s="1" t="s">
        <v>100</v>
      </c>
      <c r="AI12" s="1" t="e">
        <v>#VALUE!</v>
      </c>
      <c r="AJ12" s="11" t="e">
        <v>#VALUE!</v>
      </c>
      <c r="AK12" s="1" t="s">
        <v>125</v>
      </c>
      <c r="AL12" s="1">
        <v>101.48431393</v>
      </c>
      <c r="AM12" s="1" t="e">
        <v>#VALUE!</v>
      </c>
      <c r="AN12" s="1" t="e">
        <v>#VALUE!</v>
      </c>
      <c r="AO12" s="1">
        <v>4.3750855578370977</v>
      </c>
      <c r="AP12" s="1">
        <v>96.608653952342593</v>
      </c>
      <c r="AQ12" s="1" t="s">
        <v>126</v>
      </c>
      <c r="AR12" s="3" t="s">
        <v>103</v>
      </c>
      <c r="AS12" s="3">
        <v>99.795658427719715</v>
      </c>
      <c r="AT12" s="1">
        <v>99.290626313694517</v>
      </c>
      <c r="AU12" s="1">
        <v>28.27885701275661</v>
      </c>
      <c r="AV12" s="1">
        <v>12.310618834098985</v>
      </c>
      <c r="AW12" s="13" t="s">
        <v>127</v>
      </c>
      <c r="AX12" s="1" t="s">
        <v>104</v>
      </c>
      <c r="AY12" s="1" t="s">
        <v>104</v>
      </c>
      <c r="AZ12" s="1" t="s">
        <v>100</v>
      </c>
      <c r="BA12" s="1" t="s">
        <v>100</v>
      </c>
      <c r="BB12" s="1" t="s">
        <v>100</v>
      </c>
      <c r="BC12" s="12" t="s">
        <v>104</v>
      </c>
      <c r="BD12" s="1">
        <v>130.04244595647526</v>
      </c>
      <c r="BE12" s="1">
        <v>642.95094922726605</v>
      </c>
      <c r="BF12" s="1">
        <v>193.00623031699277</v>
      </c>
      <c r="BG12" s="1">
        <v>1.1399367115876151</v>
      </c>
      <c r="BH12" s="1">
        <v>2.4558521560574951</v>
      </c>
      <c r="BI12" s="1">
        <v>-42.72442070000001</v>
      </c>
      <c r="BJ12" s="1">
        <v>-3.190789879999997</v>
      </c>
      <c r="BK12" s="1">
        <v>-1.2279113299999977</v>
      </c>
      <c r="BL12" s="1">
        <v>-11.371398459999995</v>
      </c>
      <c r="BM12" s="1">
        <v>-1.6379555855448154</v>
      </c>
      <c r="BN12" s="1">
        <v>101.48431393</v>
      </c>
      <c r="BO12" s="1">
        <v>123.55776384000001</v>
      </c>
      <c r="BP12" s="1">
        <v>100</v>
      </c>
      <c r="BQ12" s="1">
        <v>410.01054184995667</v>
      </c>
      <c r="BR12" s="1" t="s">
        <v>126</v>
      </c>
      <c r="BS12" s="1">
        <v>4.5420944558521557</v>
      </c>
      <c r="BT12" s="1" t="s">
        <v>104</v>
      </c>
      <c r="BU12" s="1" t="s">
        <v>104</v>
      </c>
      <c r="BV12" s="1" t="e">
        <v>#VALUE!</v>
      </c>
      <c r="BW12" s="1">
        <v>123.88803857686639</v>
      </c>
    </row>
    <row r="13" spans="1:75" x14ac:dyDescent="0.2">
      <c r="A13" s="8" t="s">
        <v>151</v>
      </c>
      <c r="B13" s="4" t="s">
        <v>93</v>
      </c>
      <c r="C13" s="8" t="s">
        <v>120</v>
      </c>
      <c r="D13" s="8" t="s">
        <v>120</v>
      </c>
      <c r="E13" s="9"/>
      <c r="F13" s="1" t="s">
        <v>152</v>
      </c>
      <c r="G13" s="3" t="s">
        <v>153</v>
      </c>
      <c r="H13" s="3" t="s">
        <v>98</v>
      </c>
      <c r="I13" s="1">
        <v>60</v>
      </c>
      <c r="J13" s="1" t="s">
        <v>85</v>
      </c>
      <c r="K13" s="1" t="s">
        <v>85</v>
      </c>
      <c r="L13" s="1" t="s">
        <v>85</v>
      </c>
      <c r="M13" s="1" t="s">
        <v>85</v>
      </c>
      <c r="N13" s="3">
        <v>100000000</v>
      </c>
      <c r="O13" s="10">
        <v>44784</v>
      </c>
      <c r="P13" s="10">
        <v>44406</v>
      </c>
      <c r="Q13" s="1">
        <v>-1.2462448961327754</v>
      </c>
      <c r="R13" s="1">
        <v>-2.4536150831624415</v>
      </c>
      <c r="S13" s="1">
        <v>-0.2373922456565758</v>
      </c>
      <c r="T13" s="1">
        <v>-2.8858223154556439</v>
      </c>
      <c r="U13" s="1">
        <v>-7.4562561058267747</v>
      </c>
      <c r="V13" s="1">
        <v>-5.1329497286432542</v>
      </c>
      <c r="W13" s="1" t="s">
        <v>154</v>
      </c>
      <c r="X13" s="1">
        <v>157.43336486816406</v>
      </c>
      <c r="Y13" s="1">
        <v>5.12745783</v>
      </c>
      <c r="Z13" s="11">
        <v>0.70875999999999995</v>
      </c>
      <c r="AA13" s="11" t="s">
        <v>100</v>
      </c>
      <c r="AB13" s="1" t="s">
        <v>87</v>
      </c>
      <c r="AC13" s="1">
        <v>102.77200000000001</v>
      </c>
      <c r="AD13" s="1">
        <v>5.12745783</v>
      </c>
      <c r="AE13" s="1">
        <v>3.6145011197460799</v>
      </c>
      <c r="AF13" s="11">
        <v>3.6145011197460799</v>
      </c>
      <c r="AG13" s="1" t="s">
        <v>84</v>
      </c>
      <c r="AH13" s="1" t="s">
        <v>100</v>
      </c>
      <c r="AI13" s="1" t="e">
        <v>#VALUE!</v>
      </c>
      <c r="AJ13" s="11" t="e">
        <v>#VALUE!</v>
      </c>
      <c r="AK13" s="1" t="s">
        <v>125</v>
      </c>
      <c r="AL13" s="1">
        <v>150.07196586000001</v>
      </c>
      <c r="AM13" s="1" t="e">
        <v>#VALUE!</v>
      </c>
      <c r="AN13" s="1" t="e">
        <v>#VALUE!</v>
      </c>
      <c r="AO13" s="1">
        <v>26.636550308008214</v>
      </c>
      <c r="AP13" s="1">
        <v>150.12102426004091</v>
      </c>
      <c r="AQ13" s="1" t="s">
        <v>126</v>
      </c>
      <c r="AR13" s="3" t="s">
        <v>103</v>
      </c>
      <c r="AS13" s="3">
        <v>146.53335651158145</v>
      </c>
      <c r="AT13" s="1">
        <v>148.98980242468741</v>
      </c>
      <c r="AU13" s="1" t="s">
        <v>104</v>
      </c>
      <c r="AV13" s="1">
        <v>-17.377990476367611</v>
      </c>
      <c r="AW13" s="1" t="s">
        <v>127</v>
      </c>
      <c r="AX13" s="1" t="s">
        <v>104</v>
      </c>
      <c r="AY13" s="1" t="s">
        <v>104</v>
      </c>
      <c r="AZ13" s="1" t="s">
        <v>100</v>
      </c>
      <c r="BA13" s="1" t="s">
        <v>100</v>
      </c>
      <c r="BB13" s="1" t="s">
        <v>100</v>
      </c>
      <c r="BC13" s="12" t="s">
        <v>104</v>
      </c>
      <c r="BD13" s="1">
        <v>130.04244595647526</v>
      </c>
      <c r="BE13" s="1">
        <v>642.95094922726605</v>
      </c>
      <c r="BF13" s="1">
        <v>193.00623031699277</v>
      </c>
      <c r="BG13" s="1">
        <v>1.1399367115876151</v>
      </c>
      <c r="BH13" s="1">
        <v>2.8637919233401781</v>
      </c>
      <c r="BI13" s="1">
        <v>-42.636407959999985</v>
      </c>
      <c r="BJ13" s="1">
        <v>-1.2568079899999987</v>
      </c>
      <c r="BK13" s="1">
        <v>-3.5114343799999972</v>
      </c>
      <c r="BL13" s="1">
        <v>-15.460895379999982</v>
      </c>
      <c r="BM13" s="1">
        <v>-1.8773803225893209</v>
      </c>
      <c r="BN13" s="1">
        <v>149.81363680000001</v>
      </c>
      <c r="BO13" s="1">
        <v>172.64195971999999</v>
      </c>
      <c r="BP13" s="1">
        <v>98.86838353870634</v>
      </c>
      <c r="BQ13" s="1">
        <v>1478.9099374886659</v>
      </c>
      <c r="BR13" s="1" t="s">
        <v>126</v>
      </c>
      <c r="BS13" s="1">
        <v>27.134839151266256</v>
      </c>
      <c r="BT13" s="1" t="s">
        <v>104</v>
      </c>
      <c r="BU13" s="1" t="s">
        <v>104</v>
      </c>
      <c r="BV13" s="1" t="e">
        <v>#VALUE!</v>
      </c>
      <c r="BW13" s="1">
        <v>188.15858702615108</v>
      </c>
    </row>
    <row r="14" spans="1:75" x14ac:dyDescent="0.2">
      <c r="A14" s="8" t="s">
        <v>155</v>
      </c>
      <c r="B14" s="4" t="s">
        <v>156</v>
      </c>
      <c r="C14" s="8" t="s">
        <v>120</v>
      </c>
      <c r="D14" s="8" t="s">
        <v>120</v>
      </c>
      <c r="E14" s="9"/>
      <c r="F14" s="1" t="s">
        <v>157</v>
      </c>
      <c r="G14" s="3" t="s">
        <v>158</v>
      </c>
      <c r="H14" s="3" t="s">
        <v>159</v>
      </c>
      <c r="I14" s="1">
        <v>22</v>
      </c>
      <c r="J14" s="1" t="s">
        <v>85</v>
      </c>
      <c r="K14" s="1" t="s">
        <v>85</v>
      </c>
      <c r="L14" s="1" t="s">
        <v>85</v>
      </c>
      <c r="M14" s="1" t="s">
        <v>85</v>
      </c>
      <c r="N14" s="3">
        <v>250000000</v>
      </c>
      <c r="O14" s="10">
        <v>45799</v>
      </c>
      <c r="P14" s="10">
        <v>45567</v>
      </c>
      <c r="Q14" s="1">
        <v>-0.10855363920894145</v>
      </c>
      <c r="R14" s="1" t="s">
        <v>104</v>
      </c>
      <c r="S14" s="1" t="s">
        <v>104</v>
      </c>
      <c r="T14" s="1">
        <v>-0.25699887642633978</v>
      </c>
      <c r="U14" s="1">
        <v>-0.63839507861092049</v>
      </c>
      <c r="V14" s="1">
        <v>1.7402046049555864</v>
      </c>
      <c r="W14" s="1" t="s">
        <v>160</v>
      </c>
      <c r="X14" s="1">
        <v>82.971336364746094</v>
      </c>
      <c r="Y14" s="1">
        <v>3.7033405500000001</v>
      </c>
      <c r="Z14" s="11">
        <v>4.4225E-2</v>
      </c>
      <c r="AA14" s="11" t="s">
        <v>104</v>
      </c>
      <c r="AB14" s="1" t="s">
        <v>87</v>
      </c>
      <c r="AC14" s="1">
        <v>100.849</v>
      </c>
      <c r="AD14" s="1">
        <v>4.8947585364097117</v>
      </c>
      <c r="AE14" s="1">
        <v>3.2925726100307826</v>
      </c>
      <c r="AF14" s="11">
        <v>3.2925726100307826</v>
      </c>
      <c r="AG14" s="1" t="s">
        <v>84</v>
      </c>
      <c r="AH14" s="1">
        <v>3.4695277367424411</v>
      </c>
      <c r="AI14" s="1" t="e">
        <v>#VALUE!</v>
      </c>
      <c r="AJ14" s="11" t="e">
        <v>#VALUE!</v>
      </c>
      <c r="AK14" s="1" t="s">
        <v>161</v>
      </c>
      <c r="AL14" s="1">
        <v>81.666406800000004</v>
      </c>
      <c r="AM14" s="1">
        <v>161.12899199999998</v>
      </c>
      <c r="AN14" s="1">
        <v>4.7670994242382108</v>
      </c>
      <c r="AO14" s="1">
        <v>4.8323066392881584</v>
      </c>
      <c r="AP14" s="1">
        <v>156.09980940643749</v>
      </c>
      <c r="AQ14" s="1" t="s">
        <v>126</v>
      </c>
      <c r="AR14" s="3" t="s">
        <v>103</v>
      </c>
      <c r="AS14" s="3">
        <v>79.750926123635551</v>
      </c>
      <c r="AT14" s="1">
        <v>79.451271291492191</v>
      </c>
      <c r="AU14" s="1">
        <v>5.7211631803840035</v>
      </c>
      <c r="AV14" s="1">
        <v>-10.653601655439848</v>
      </c>
      <c r="AW14" s="1" t="s">
        <v>162</v>
      </c>
      <c r="AX14" s="1">
        <v>8.4517589999999991</v>
      </c>
      <c r="AY14" s="1">
        <v>-1.806527</v>
      </c>
      <c r="AZ14" s="1">
        <v>52.34</v>
      </c>
      <c r="BA14" s="1">
        <v>45.75</v>
      </c>
      <c r="BB14" s="1">
        <v>50.55</v>
      </c>
      <c r="BC14" s="12">
        <v>0.72837632776934669</v>
      </c>
      <c r="BD14" s="1">
        <v>48.776060388844755</v>
      </c>
      <c r="BE14" s="1">
        <v>130.15311832678344</v>
      </c>
      <c r="BF14" s="1">
        <v>52.598616708239653</v>
      </c>
      <c r="BG14" s="1">
        <v>1.0492886452703463</v>
      </c>
      <c r="BH14" s="1">
        <v>8.2135523613963035E-2</v>
      </c>
      <c r="BI14" s="1" t="s">
        <v>104</v>
      </c>
      <c r="BJ14" s="1">
        <v>-2.0584146099999998</v>
      </c>
      <c r="BK14" s="1">
        <v>-2.3642290599999995</v>
      </c>
      <c r="BL14" s="1" t="s">
        <v>104</v>
      </c>
      <c r="BM14" s="1" t="s">
        <v>104</v>
      </c>
      <c r="BN14" s="1" t="s">
        <v>104</v>
      </c>
      <c r="BO14" s="1" t="s">
        <v>104</v>
      </c>
      <c r="BP14" s="1" t="e">
        <v>#VALUE!</v>
      </c>
      <c r="BQ14" s="1">
        <v>441.20904682571904</v>
      </c>
      <c r="BR14" s="1" t="s">
        <v>126</v>
      </c>
      <c r="BS14" s="1">
        <v>4.9144421629021222</v>
      </c>
      <c r="BT14" s="1" t="s">
        <v>104</v>
      </c>
      <c r="BU14" s="1" t="s">
        <v>104</v>
      </c>
      <c r="BV14" s="1" t="e">
        <v>#VALUE!</v>
      </c>
      <c r="BW14" s="1">
        <v>105.04711743772602</v>
      </c>
    </row>
    <row r="15" spans="1:75" x14ac:dyDescent="0.2">
      <c r="A15" s="8" t="s">
        <v>163</v>
      </c>
      <c r="B15" s="4" t="s">
        <v>164</v>
      </c>
      <c r="C15" s="8" t="s">
        <v>165</v>
      </c>
      <c r="D15" s="8" t="s">
        <v>120</v>
      </c>
      <c r="E15" s="9"/>
      <c r="F15" s="1" t="s">
        <v>166</v>
      </c>
      <c r="G15" s="3" t="s">
        <v>167</v>
      </c>
      <c r="H15" s="3" t="s">
        <v>138</v>
      </c>
      <c r="I15" s="1" t="s">
        <v>100</v>
      </c>
      <c r="J15" s="1">
        <v>292</v>
      </c>
      <c r="K15" s="1" t="s">
        <v>168</v>
      </c>
      <c r="L15" s="1">
        <v>3.0148803798184174</v>
      </c>
      <c r="M15" s="1">
        <v>0.11051547090227763</v>
      </c>
      <c r="N15" s="3">
        <v>200000000</v>
      </c>
      <c r="O15" s="10">
        <v>43402</v>
      </c>
      <c r="P15" s="10">
        <v>42943</v>
      </c>
      <c r="Q15" s="1">
        <v>0.27533293217296695</v>
      </c>
      <c r="R15" s="1">
        <v>0.83197012527254088</v>
      </c>
      <c r="S15" s="1">
        <v>2.7997739986137082</v>
      </c>
      <c r="T15" s="1">
        <v>-1.4089382506021764E-3</v>
      </c>
      <c r="U15" s="1">
        <v>-4.6298933576127688E-2</v>
      </c>
      <c r="V15" s="1">
        <v>1.8259685852327623</v>
      </c>
      <c r="W15" s="1" t="s">
        <v>169</v>
      </c>
      <c r="X15" s="1">
        <v>193.70416259765625</v>
      </c>
      <c r="Y15" s="1">
        <v>4.6765361099999998</v>
      </c>
      <c r="Z15" s="11">
        <v>0.34408899999999998</v>
      </c>
      <c r="AA15" s="11">
        <v>0.6118686391505479</v>
      </c>
      <c r="AB15" s="1" t="s">
        <v>170</v>
      </c>
      <c r="AC15" s="1">
        <v>102.581</v>
      </c>
      <c r="AD15" s="1">
        <v>4.6765361079978742</v>
      </c>
      <c r="AE15" s="1">
        <v>2.6792380705598235</v>
      </c>
      <c r="AF15" s="11">
        <v>2.6792380705598235</v>
      </c>
      <c r="AG15" s="1" t="s">
        <v>84</v>
      </c>
      <c r="AH15" s="1" t="s">
        <v>100</v>
      </c>
      <c r="AI15" s="1" t="e">
        <v>#VALUE!</v>
      </c>
      <c r="AJ15" s="11" t="e">
        <v>#VALUE!</v>
      </c>
      <c r="AK15" s="1" t="s">
        <v>161</v>
      </c>
      <c r="AL15" s="1">
        <v>191.90156356</v>
      </c>
      <c r="AM15" s="1" t="e">
        <v>#VALUE!</v>
      </c>
      <c r="AN15" s="1" t="e">
        <v>#VALUE!</v>
      </c>
      <c r="AO15" s="1">
        <v>3.3483915126625599</v>
      </c>
      <c r="AP15" s="1">
        <v>207.90997576351447</v>
      </c>
      <c r="AQ15" s="1" t="s">
        <v>171</v>
      </c>
      <c r="AR15" s="3" t="s">
        <v>103</v>
      </c>
      <c r="AS15" s="3">
        <v>190.43211238331415</v>
      </c>
      <c r="AT15" s="1">
        <v>190.93811970279822</v>
      </c>
      <c r="AU15" s="1">
        <v>126.56536864714587</v>
      </c>
      <c r="AV15" s="1">
        <v>111.75714333878739</v>
      </c>
      <c r="AW15" s="1" t="s">
        <v>162</v>
      </c>
      <c r="AX15" s="1">
        <v>8.4517589999999991</v>
      </c>
      <c r="AY15" s="1">
        <v>-1.806527</v>
      </c>
      <c r="AZ15" s="1">
        <v>52.34</v>
      </c>
      <c r="BA15" s="1">
        <v>45.75</v>
      </c>
      <c r="BB15" s="1">
        <v>50.55</v>
      </c>
      <c r="BC15" s="12">
        <v>0.72837632776934669</v>
      </c>
      <c r="BD15" s="1">
        <v>48.776060388844755</v>
      </c>
      <c r="BE15" s="1">
        <v>130.15311832678344</v>
      </c>
      <c r="BF15" s="1">
        <v>52.598616708239653</v>
      </c>
      <c r="BG15" s="1">
        <v>1.0492886452703463</v>
      </c>
      <c r="BH15" s="1">
        <v>6.6502395619438737</v>
      </c>
      <c r="BI15" s="1">
        <v>-46.803473989999986</v>
      </c>
      <c r="BJ15" s="1">
        <v>-1.0404297100000122</v>
      </c>
      <c r="BK15" s="1">
        <v>-7.6530217000000107</v>
      </c>
      <c r="BL15" s="1">
        <v>-1.3383372000000122</v>
      </c>
      <c r="BM15" s="1">
        <v>-1.2857272784089924</v>
      </c>
      <c r="BN15" s="1">
        <v>188.99512665</v>
      </c>
      <c r="BO15" s="1">
        <v>256.40732056000002</v>
      </c>
      <c r="BP15" s="1">
        <v>95.688559084903403</v>
      </c>
      <c r="BQ15" s="1">
        <v>311.37745501681025</v>
      </c>
      <c r="BR15" s="1" t="s">
        <v>171</v>
      </c>
      <c r="BS15" s="1">
        <v>53.347022587268995</v>
      </c>
      <c r="BT15" s="1">
        <v>178.09527949</v>
      </c>
      <c r="BU15" s="1">
        <v>398.78659888999999</v>
      </c>
      <c r="BV15" s="1">
        <v>93.744074706909387</v>
      </c>
      <c r="BW15" s="1">
        <v>210.8520693526294</v>
      </c>
    </row>
    <row r="16" spans="1:75" x14ac:dyDescent="0.2">
      <c r="A16" s="8" t="s">
        <v>172</v>
      </c>
      <c r="B16" s="4" t="s">
        <v>107</v>
      </c>
      <c r="C16" s="8" t="s">
        <v>120</v>
      </c>
      <c r="D16" s="8" t="s">
        <v>120</v>
      </c>
      <c r="E16" s="9"/>
      <c r="F16" s="1" t="s">
        <v>173</v>
      </c>
      <c r="G16" s="3" t="s">
        <v>174</v>
      </c>
      <c r="H16" s="3" t="s">
        <v>111</v>
      </c>
      <c r="I16" s="1" t="s">
        <v>100</v>
      </c>
      <c r="J16" s="1" t="s">
        <v>85</v>
      </c>
      <c r="K16" s="1" t="s">
        <v>85</v>
      </c>
      <c r="L16" s="1" t="s">
        <v>85</v>
      </c>
      <c r="M16" s="1" t="s">
        <v>85</v>
      </c>
      <c r="N16" s="3">
        <v>350000000</v>
      </c>
      <c r="O16" s="10">
        <v>44581</v>
      </c>
      <c r="P16" s="10">
        <v>43306</v>
      </c>
      <c r="Q16" s="1">
        <v>2.5664126759529449</v>
      </c>
      <c r="R16" s="1">
        <v>1.8291313889231109</v>
      </c>
      <c r="S16" s="1">
        <v>4.3711951086295775</v>
      </c>
      <c r="T16" s="1">
        <v>-0.20098092846047022</v>
      </c>
      <c r="U16" s="1">
        <v>-0.40372402603737756</v>
      </c>
      <c r="V16" s="1">
        <v>1.5093288746407918</v>
      </c>
      <c r="W16" s="1" t="s">
        <v>175</v>
      </c>
      <c r="X16" s="1">
        <v>487.33731079101563</v>
      </c>
      <c r="Y16" s="1">
        <v>7.6382510085707178</v>
      </c>
      <c r="Z16" s="11">
        <v>2.6243379999999998</v>
      </c>
      <c r="AA16" s="11">
        <v>-0.2516538610241037</v>
      </c>
      <c r="AB16" s="1" t="s">
        <v>87</v>
      </c>
      <c r="AC16" s="1">
        <v>94.75</v>
      </c>
      <c r="AD16" s="1">
        <v>7.6382510085707178</v>
      </c>
      <c r="AE16" s="1">
        <v>2.7735070095846113</v>
      </c>
      <c r="AF16" s="11">
        <v>2.7735070095846113</v>
      </c>
      <c r="AG16" s="1" t="s">
        <v>84</v>
      </c>
      <c r="AH16" s="1" t="s">
        <v>100</v>
      </c>
      <c r="AI16" s="1" t="e">
        <v>#VALUE!</v>
      </c>
      <c r="AJ16" s="11" t="e">
        <v>#VALUE!</v>
      </c>
      <c r="AK16" s="1" t="s">
        <v>176</v>
      </c>
      <c r="AL16" s="1">
        <v>480.94309466999999</v>
      </c>
      <c r="AM16" s="1" t="e">
        <v>#VALUE!</v>
      </c>
      <c r="AN16" s="1" t="e">
        <v>#VALUE!</v>
      </c>
      <c r="AO16" s="1">
        <v>3.6167008898015056</v>
      </c>
      <c r="AP16" s="1">
        <v>462.86147175249397</v>
      </c>
      <c r="AQ16" s="1" t="s">
        <v>177</v>
      </c>
      <c r="AR16" s="3" t="s">
        <v>103</v>
      </c>
      <c r="AS16" s="3">
        <v>465.2988954549042</v>
      </c>
      <c r="AT16" s="1">
        <v>465.87003160297178</v>
      </c>
      <c r="AU16" s="1">
        <v>399.67994163200933</v>
      </c>
      <c r="AV16" s="1">
        <v>384.53052418644904</v>
      </c>
      <c r="AW16" s="1" t="s">
        <v>178</v>
      </c>
      <c r="AX16" s="1">
        <v>27.351410000000001</v>
      </c>
      <c r="AY16" s="1">
        <v>0.82229470000000005</v>
      </c>
      <c r="AZ16" s="1">
        <v>23.2</v>
      </c>
      <c r="BA16" s="1">
        <v>14.56</v>
      </c>
      <c r="BB16" s="1">
        <v>22.07</v>
      </c>
      <c r="BC16" s="12">
        <v>0.86921296296296302</v>
      </c>
      <c r="BD16" s="1">
        <v>205.52500557114161</v>
      </c>
      <c r="BE16" s="1">
        <v>581.86482536838218</v>
      </c>
      <c r="BF16" s="1">
        <v>240.70865836972132</v>
      </c>
      <c r="BG16" s="1">
        <v>1.1031306369399965</v>
      </c>
      <c r="BH16" s="1">
        <v>3.3812457221081451</v>
      </c>
      <c r="BI16" s="1">
        <v>84.028639150000004</v>
      </c>
      <c r="BJ16" s="1">
        <v>-13.385047490000034</v>
      </c>
      <c r="BK16" s="1">
        <v>-73.531106989999955</v>
      </c>
      <c r="BL16" s="1">
        <v>-10.509556840000016</v>
      </c>
      <c r="BM16" s="1">
        <v>-0.44848154720009364</v>
      </c>
      <c r="BN16" s="1">
        <v>461.12503708000003</v>
      </c>
      <c r="BO16" s="1">
        <v>657.25545269999998</v>
      </c>
      <c r="BP16" s="1">
        <v>89.895469538800555</v>
      </c>
      <c r="BQ16" s="1">
        <v>301.98847117134164</v>
      </c>
      <c r="BR16" s="1" t="s">
        <v>177</v>
      </c>
      <c r="BS16" s="1">
        <v>3.6167008898015056</v>
      </c>
      <c r="BT16" s="1" t="s">
        <v>104</v>
      </c>
      <c r="BU16" s="1" t="s">
        <v>104</v>
      </c>
      <c r="BV16" s="1" t="e">
        <v>#VALUE!</v>
      </c>
      <c r="BW16" s="1">
        <v>506.12350727490252</v>
      </c>
    </row>
    <row r="17" spans="1:75" x14ac:dyDescent="0.2">
      <c r="A17" s="8" t="s">
        <v>179</v>
      </c>
      <c r="B17" s="4"/>
      <c r="C17" s="8" t="s">
        <v>108</v>
      </c>
      <c r="D17" s="8" t="s">
        <v>95</v>
      </c>
      <c r="E17" s="9"/>
      <c r="F17" s="1" t="s">
        <v>180</v>
      </c>
      <c r="G17" s="3" t="s">
        <v>181</v>
      </c>
      <c r="H17" s="3" t="s">
        <v>84</v>
      </c>
      <c r="I17" s="1">
        <v>50</v>
      </c>
      <c r="J17" s="1" t="s">
        <v>85</v>
      </c>
      <c r="K17" s="1" t="s">
        <v>85</v>
      </c>
      <c r="L17" s="1" t="s">
        <v>85</v>
      </c>
      <c r="M17" s="1" t="s">
        <v>85</v>
      </c>
      <c r="N17" s="3">
        <v>0</v>
      </c>
      <c r="O17" s="10">
        <v>43861</v>
      </c>
      <c r="P17" s="10" t="e">
        <v>#VALUE!</v>
      </c>
      <c r="Q17" s="1" t="s">
        <v>85</v>
      </c>
      <c r="R17" s="1" t="s">
        <v>85</v>
      </c>
      <c r="S17" s="1" t="s">
        <v>85</v>
      </c>
      <c r="T17" s="1" t="e">
        <v>#VALUE!</v>
      </c>
      <c r="U17" s="1" t="e">
        <v>#VALUE!</v>
      </c>
      <c r="V17" s="1" t="e">
        <v>#VALUE!</v>
      </c>
      <c r="W17" s="1" t="s">
        <v>182</v>
      </c>
      <c r="X17" s="1" t="s">
        <v>85</v>
      </c>
      <c r="Y17" s="1" t="s">
        <v>100</v>
      </c>
      <c r="Z17" s="11" t="s">
        <v>100</v>
      </c>
      <c r="AA17" s="11" t="s">
        <v>100</v>
      </c>
      <c r="AB17" s="1" t="s">
        <v>87</v>
      </c>
      <c r="AC17" s="1" t="s">
        <v>100</v>
      </c>
      <c r="AD17" s="1" t="s">
        <v>100</v>
      </c>
      <c r="AE17" s="1" t="s">
        <v>84</v>
      </c>
      <c r="AF17" s="11" t="s">
        <v>84</v>
      </c>
      <c r="AG17" s="1" t="s">
        <v>84</v>
      </c>
      <c r="AH17" s="1" t="s">
        <v>84</v>
      </c>
      <c r="AI17" s="1" t="e">
        <v>#VALUE!</v>
      </c>
      <c r="AJ17" s="11" t="e">
        <v>#VALUE!</v>
      </c>
      <c r="AK17" s="1" t="s">
        <v>176</v>
      </c>
      <c r="AL17" s="1" t="s">
        <v>100</v>
      </c>
      <c r="AM17" s="1" t="e">
        <v>#VALUE!</v>
      </c>
      <c r="AN17" s="1" t="e">
        <v>#VALUE!</v>
      </c>
      <c r="AO17" s="1">
        <v>3.0006844626967832</v>
      </c>
      <c r="AP17" s="1" t="s">
        <v>85</v>
      </c>
      <c r="AQ17" s="1" t="s">
        <v>177</v>
      </c>
      <c r="AR17" s="3" t="s">
        <v>103</v>
      </c>
      <c r="AS17" s="3" t="s">
        <v>100</v>
      </c>
      <c r="AT17" s="1" t="s">
        <v>100</v>
      </c>
      <c r="AU17" s="1" t="s">
        <v>100</v>
      </c>
      <c r="AV17" s="1" t="s">
        <v>100</v>
      </c>
      <c r="AW17" s="1" t="s">
        <v>178</v>
      </c>
      <c r="AX17" s="1">
        <v>27.351410000000001</v>
      </c>
      <c r="AY17" s="1">
        <v>0.82229470000000005</v>
      </c>
      <c r="AZ17" s="1">
        <v>23.2</v>
      </c>
      <c r="BA17" s="1">
        <v>14.56</v>
      </c>
      <c r="BB17" s="1">
        <v>22.07</v>
      </c>
      <c r="BC17" s="12">
        <v>0.86921296296296302</v>
      </c>
      <c r="BD17" s="1">
        <v>205.52500557114161</v>
      </c>
      <c r="BE17" s="1">
        <v>581.86482536838218</v>
      </c>
      <c r="BF17" s="1">
        <v>240.70865836972132</v>
      </c>
      <c r="BG17" s="1">
        <v>1.1031306369399965</v>
      </c>
      <c r="BH17" s="1">
        <v>5.3716632443531829</v>
      </c>
      <c r="BI17" s="1" t="s">
        <v>100</v>
      </c>
      <c r="BJ17" s="1" t="s">
        <v>100</v>
      </c>
      <c r="BK17" s="1" t="s">
        <v>100</v>
      </c>
      <c r="BL17" s="1" t="s">
        <v>100</v>
      </c>
      <c r="BM17" s="1" t="s">
        <v>100</v>
      </c>
      <c r="BN17" s="1" t="s">
        <v>100</v>
      </c>
      <c r="BO17" s="1" t="s">
        <v>100</v>
      </c>
      <c r="BP17" s="1" t="e">
        <v>#VALUE!</v>
      </c>
      <c r="BQ17" s="1" t="e">
        <v>#VALUE!</v>
      </c>
      <c r="BR17" s="1" t="s">
        <v>177</v>
      </c>
      <c r="BS17" s="1">
        <v>3.0006844626967832</v>
      </c>
      <c r="BT17" s="1" t="s">
        <v>100</v>
      </c>
      <c r="BU17" s="1" t="s">
        <v>100</v>
      </c>
      <c r="BV17" s="1" t="e">
        <v>#VALUE!</v>
      </c>
      <c r="BW17" s="1" t="s">
        <v>85</v>
      </c>
    </row>
    <row r="18" spans="1:75" x14ac:dyDescent="0.2">
      <c r="A18" s="8" t="s">
        <v>183</v>
      </c>
      <c r="B18" s="4" t="s">
        <v>93</v>
      </c>
      <c r="C18" s="8" t="s">
        <v>184</v>
      </c>
      <c r="D18" s="8" t="s">
        <v>185</v>
      </c>
      <c r="E18" s="9"/>
      <c r="F18" s="1" t="s">
        <v>186</v>
      </c>
      <c r="G18" s="3" t="s">
        <v>187</v>
      </c>
      <c r="H18" s="3" t="s">
        <v>98</v>
      </c>
      <c r="I18" s="1">
        <v>44</v>
      </c>
      <c r="J18" s="1" t="s">
        <v>85</v>
      </c>
      <c r="K18" s="1" t="s">
        <v>85</v>
      </c>
      <c r="L18" s="1" t="s">
        <v>85</v>
      </c>
      <c r="M18" s="1" t="s">
        <v>85</v>
      </c>
      <c r="N18" s="3">
        <v>500000000</v>
      </c>
      <c r="O18" s="10">
        <v>43938</v>
      </c>
      <c r="P18" s="10">
        <v>44406</v>
      </c>
      <c r="Q18" s="1">
        <v>-1.8524056542738143</v>
      </c>
      <c r="R18" s="1">
        <v>-3.4610021266341495</v>
      </c>
      <c r="S18" s="1">
        <v>-1.1726216454264637</v>
      </c>
      <c r="T18" s="1">
        <v>-2.8858223154556439</v>
      </c>
      <c r="U18" s="1">
        <v>-7.4562561058267747</v>
      </c>
      <c r="V18" s="1">
        <v>-5.1329497286432542</v>
      </c>
      <c r="W18" s="1" t="s">
        <v>188</v>
      </c>
      <c r="X18" s="1">
        <v>113.45695495605469</v>
      </c>
      <c r="Y18" s="1">
        <v>4.6756237587296621</v>
      </c>
      <c r="Z18" s="11">
        <v>0.35880099999999998</v>
      </c>
      <c r="AA18" s="11">
        <v>1.423455717143729</v>
      </c>
      <c r="AB18" s="1" t="s">
        <v>87</v>
      </c>
      <c r="AC18" s="1">
        <v>76.263999999999996</v>
      </c>
      <c r="AD18" s="1">
        <v>4.6756237587296621</v>
      </c>
      <c r="AE18" s="1">
        <v>3.6145011197460799</v>
      </c>
      <c r="AF18" s="11">
        <v>3.6145011197460799</v>
      </c>
      <c r="AG18" s="1" t="s">
        <v>84</v>
      </c>
      <c r="AH18" s="1" t="s">
        <v>100</v>
      </c>
      <c r="AI18" s="1" t="e">
        <v>#VALUE!</v>
      </c>
      <c r="AJ18" s="11" t="e">
        <v>#VALUE!</v>
      </c>
      <c r="AK18" s="1" t="s">
        <v>189</v>
      </c>
      <c r="AL18" s="1">
        <v>106.88200292000001</v>
      </c>
      <c r="AM18" s="1" t="e">
        <v>#VALUE!</v>
      </c>
      <c r="AN18" s="1" t="e">
        <v>#VALUE!</v>
      </c>
      <c r="AO18" s="1">
        <v>24.815879534565365</v>
      </c>
      <c r="AP18" s="1">
        <v>103.56903030837778</v>
      </c>
      <c r="AQ18" s="1" t="s">
        <v>190</v>
      </c>
      <c r="AR18" s="3" t="s">
        <v>103</v>
      </c>
      <c r="AS18" s="3">
        <v>104.73826914185338</v>
      </c>
      <c r="AT18" s="1">
        <v>105.65301761077666</v>
      </c>
      <c r="AU18" s="1" t="s">
        <v>104</v>
      </c>
      <c r="AV18" s="1">
        <v>-62.060419300382193</v>
      </c>
      <c r="AW18" s="1" t="s">
        <v>191</v>
      </c>
      <c r="AX18" s="1" t="s">
        <v>104</v>
      </c>
      <c r="AY18" s="1" t="s">
        <v>104</v>
      </c>
      <c r="AZ18" s="1" t="s">
        <v>100</v>
      </c>
      <c r="BA18" s="1" t="s">
        <v>100</v>
      </c>
      <c r="BB18" s="1" t="s">
        <v>100</v>
      </c>
      <c r="BC18" s="12" t="s">
        <v>104</v>
      </c>
      <c r="BD18" s="1">
        <v>253.45743329880992</v>
      </c>
      <c r="BE18" s="1">
        <v>683.55734139136803</v>
      </c>
      <c r="BF18" s="1">
        <v>409.23533380048491</v>
      </c>
      <c r="BG18" s="1">
        <v>1.5678651227064444</v>
      </c>
      <c r="BH18" s="1">
        <v>5.1800136892539355</v>
      </c>
      <c r="BI18" s="1">
        <v>-27.492486150000005</v>
      </c>
      <c r="BJ18" s="1">
        <v>-0.81706771999999717</v>
      </c>
      <c r="BK18" s="1">
        <v>-0.83935390999999981</v>
      </c>
      <c r="BL18" s="1">
        <v>-10.697101399999994</v>
      </c>
      <c r="BM18" s="1">
        <v>-2.1867975528387893</v>
      </c>
      <c r="BN18" s="1">
        <v>105.66059844</v>
      </c>
      <c r="BO18" s="1">
        <v>124.42428074999999</v>
      </c>
      <c r="BP18" s="1">
        <v>93.490592838757109</v>
      </c>
      <c r="BQ18" s="1">
        <v>1223.0274765684612</v>
      </c>
      <c r="BR18" s="1" t="s">
        <v>190</v>
      </c>
      <c r="BS18" s="1">
        <v>24.815879534565365</v>
      </c>
      <c r="BT18" s="1">
        <v>105.66059844</v>
      </c>
      <c r="BU18" s="1">
        <v>175.28044216999999</v>
      </c>
      <c r="BV18" s="1">
        <v>98.245608702115362</v>
      </c>
      <c r="BW18" s="1">
        <v>138.64811278739515</v>
      </c>
    </row>
    <row r="19" spans="1:75" x14ac:dyDescent="0.2">
      <c r="A19" s="8" t="s">
        <v>192</v>
      </c>
      <c r="B19" s="4" t="s">
        <v>93</v>
      </c>
      <c r="C19" s="8" t="s">
        <v>184</v>
      </c>
      <c r="D19" s="8" t="s">
        <v>185</v>
      </c>
      <c r="E19" s="9"/>
      <c r="F19" s="1" t="s">
        <v>193</v>
      </c>
      <c r="G19" s="3" t="s">
        <v>194</v>
      </c>
      <c r="H19" s="3" t="s">
        <v>98</v>
      </c>
      <c r="I19" s="1">
        <v>30</v>
      </c>
      <c r="J19" s="1" t="s">
        <v>85</v>
      </c>
      <c r="K19" s="1" t="s">
        <v>85</v>
      </c>
      <c r="L19" s="1" t="s">
        <v>85</v>
      </c>
      <c r="M19" s="1" t="s">
        <v>85</v>
      </c>
      <c r="N19" s="3">
        <v>250000000</v>
      </c>
      <c r="O19" s="10">
        <v>42844</v>
      </c>
      <c r="P19" s="10">
        <v>44406</v>
      </c>
      <c r="Q19" s="1">
        <v>-1.6424424534265736</v>
      </c>
      <c r="R19" s="1">
        <v>-2.9663323600546465</v>
      </c>
      <c r="S19" s="1">
        <v>-0.91585513137650842</v>
      </c>
      <c r="T19" s="1">
        <v>-2.8858223154556439</v>
      </c>
      <c r="U19" s="1">
        <v>-7.4562561058267747</v>
      </c>
      <c r="V19" s="1">
        <v>-5.1329497286432542</v>
      </c>
      <c r="W19" s="1" t="s">
        <v>195</v>
      </c>
      <c r="X19" s="1">
        <v>115.526123046875</v>
      </c>
      <c r="Y19" s="1">
        <v>4.6764769831429431</v>
      </c>
      <c r="Z19" s="11">
        <v>0.58167500000000005</v>
      </c>
      <c r="AA19" s="11">
        <v>0.9814498065755628</v>
      </c>
      <c r="AB19" s="1" t="s">
        <v>87</v>
      </c>
      <c r="AC19" s="1">
        <v>82.381</v>
      </c>
      <c r="AD19" s="1">
        <v>4.6764769831429431</v>
      </c>
      <c r="AE19" s="1">
        <v>3.6145011197460799</v>
      </c>
      <c r="AF19" s="11">
        <v>3.6145011197460799</v>
      </c>
      <c r="AG19" s="1" t="s">
        <v>84</v>
      </c>
      <c r="AH19" s="1" t="s">
        <v>100</v>
      </c>
      <c r="AI19" s="1" t="e">
        <v>#VALUE!</v>
      </c>
      <c r="AJ19" s="11" t="e">
        <v>#VALUE!</v>
      </c>
      <c r="AK19" s="1" t="s">
        <v>189</v>
      </c>
      <c r="AL19" s="1">
        <v>111.40359444000001</v>
      </c>
      <c r="AM19" s="1" t="e">
        <v>#VALUE!</v>
      </c>
      <c r="AN19" s="1" t="e">
        <v>#VALUE!</v>
      </c>
      <c r="AO19" s="1">
        <v>21.82340862422998</v>
      </c>
      <c r="AP19" s="1">
        <v>106.79953764662227</v>
      </c>
      <c r="AQ19" s="1" t="s">
        <v>190</v>
      </c>
      <c r="AR19" s="3" t="s">
        <v>103</v>
      </c>
      <c r="AS19" s="3">
        <v>108.91621096478454</v>
      </c>
      <c r="AT19" s="1">
        <v>106.81115112424528</v>
      </c>
      <c r="AU19" s="1" t="s">
        <v>104</v>
      </c>
      <c r="AV19" s="1">
        <v>-61.810823576764932</v>
      </c>
      <c r="AW19" s="1" t="s">
        <v>191</v>
      </c>
      <c r="AX19" s="1" t="s">
        <v>104</v>
      </c>
      <c r="AY19" s="1" t="s">
        <v>104</v>
      </c>
      <c r="AZ19" s="1" t="s">
        <v>100</v>
      </c>
      <c r="BA19" s="1" t="s">
        <v>100</v>
      </c>
      <c r="BB19" s="1" t="s">
        <v>100</v>
      </c>
      <c r="BC19" s="12" t="s">
        <v>104</v>
      </c>
      <c r="BD19" s="1">
        <v>253.45743329880992</v>
      </c>
      <c r="BE19" s="1">
        <v>683.55734139136803</v>
      </c>
      <c r="BF19" s="1">
        <v>409.23533380048491</v>
      </c>
      <c r="BG19" s="1">
        <v>1.5678651227064444</v>
      </c>
      <c r="BH19" s="1">
        <v>8.1724845995893229</v>
      </c>
      <c r="BI19" s="1">
        <v>-24.860321549999981</v>
      </c>
      <c r="BJ19" s="1">
        <v>-0.82365529999999865</v>
      </c>
      <c r="BK19" s="1">
        <v>-1.4659818499999915</v>
      </c>
      <c r="BL19" s="1">
        <v>-7.295029559999989</v>
      </c>
      <c r="BM19" s="1">
        <v>-2.1194252907149687</v>
      </c>
      <c r="BN19" s="1">
        <v>110.41011037</v>
      </c>
      <c r="BO19" s="1">
        <v>127.99689864</v>
      </c>
      <c r="BP19" s="1">
        <v>94.350963605476963</v>
      </c>
      <c r="BQ19" s="1">
        <v>1200.3311334604659</v>
      </c>
      <c r="BR19" s="1" t="s">
        <v>190</v>
      </c>
      <c r="BS19" s="1">
        <v>21.82340862422998</v>
      </c>
      <c r="BT19" s="1">
        <v>110.41011037</v>
      </c>
      <c r="BU19" s="1">
        <v>176.54637020999999</v>
      </c>
      <c r="BV19" s="1">
        <v>98.497822416321256</v>
      </c>
      <c r="BW19" s="1">
        <v>137.49694044987993</v>
      </c>
    </row>
    <row r="20" spans="1:75" x14ac:dyDescent="0.2">
      <c r="A20" s="8" t="s">
        <v>196</v>
      </c>
      <c r="B20" s="4" t="s">
        <v>93</v>
      </c>
      <c r="C20" s="8" t="s">
        <v>184</v>
      </c>
      <c r="D20" s="8" t="s">
        <v>185</v>
      </c>
      <c r="E20" s="9"/>
      <c r="F20" s="1" t="s">
        <v>197</v>
      </c>
      <c r="G20" s="3" t="s">
        <v>198</v>
      </c>
      <c r="H20" s="3" t="s">
        <v>98</v>
      </c>
      <c r="I20" s="1">
        <v>34</v>
      </c>
      <c r="J20" s="1" t="s">
        <v>85</v>
      </c>
      <c r="K20" s="1" t="s">
        <v>85</v>
      </c>
      <c r="L20" s="1" t="s">
        <v>85</v>
      </c>
      <c r="M20" s="1" t="s">
        <v>85</v>
      </c>
      <c r="N20" s="3">
        <v>400000000</v>
      </c>
      <c r="O20" s="10">
        <v>44308</v>
      </c>
      <c r="P20" s="10">
        <v>44406</v>
      </c>
      <c r="Q20" s="1">
        <v>-1.857062769889084</v>
      </c>
      <c r="R20" s="1">
        <v>-3.3511049282654248</v>
      </c>
      <c r="S20" s="1">
        <v>-1.354974323888003</v>
      </c>
      <c r="T20" s="1">
        <v>-2.8858223154556439</v>
      </c>
      <c r="U20" s="1">
        <v>-7.4562561058267747</v>
      </c>
      <c r="V20" s="1">
        <v>-5.1329497286432542</v>
      </c>
      <c r="W20" s="1" t="s">
        <v>199</v>
      </c>
      <c r="X20" s="1">
        <v>112.75726318359375</v>
      </c>
      <c r="Y20" s="1">
        <v>4.6753424409409083</v>
      </c>
      <c r="Z20" s="11">
        <v>0.33943699999999999</v>
      </c>
      <c r="AA20" s="11">
        <v>1.2391630319103286</v>
      </c>
      <c r="AB20" s="1" t="s">
        <v>87</v>
      </c>
      <c r="AC20" s="1">
        <v>81.899000000000001</v>
      </c>
      <c r="AD20" s="1">
        <v>4.6753424409409083</v>
      </c>
      <c r="AE20" s="1">
        <v>3.6145011197460799</v>
      </c>
      <c r="AF20" s="11">
        <v>3.6145011197460799</v>
      </c>
      <c r="AG20" s="1" t="s">
        <v>84</v>
      </c>
      <c r="AH20" s="1" t="s">
        <v>100</v>
      </c>
      <c r="AI20" s="1" t="e">
        <v>#VALUE!</v>
      </c>
      <c r="AJ20" s="11" t="e">
        <v>#VALUE!</v>
      </c>
      <c r="AK20" s="1" t="s">
        <v>189</v>
      </c>
      <c r="AL20" s="1">
        <v>105.66138666000001</v>
      </c>
      <c r="AM20" s="1" t="e">
        <v>#VALUE!</v>
      </c>
      <c r="AN20" s="1" t="e">
        <v>#VALUE!</v>
      </c>
      <c r="AO20" s="1">
        <v>25.828884325804243</v>
      </c>
      <c r="AP20" s="1">
        <v>104.02343730354443</v>
      </c>
      <c r="AQ20" s="1" t="s">
        <v>190</v>
      </c>
      <c r="AR20" s="3" t="s">
        <v>103</v>
      </c>
      <c r="AS20" s="3">
        <v>103.50656800250668</v>
      </c>
      <c r="AT20" s="1">
        <v>105.47432531514822</v>
      </c>
      <c r="AU20" s="1" t="s">
        <v>104</v>
      </c>
      <c r="AV20" s="1">
        <v>-61.527538988949274</v>
      </c>
      <c r="AW20" s="1" t="s">
        <v>191</v>
      </c>
      <c r="AX20" s="1" t="s">
        <v>104</v>
      </c>
      <c r="AY20" s="1" t="s">
        <v>104</v>
      </c>
      <c r="AZ20" s="1" t="s">
        <v>100</v>
      </c>
      <c r="BA20" s="1" t="s">
        <v>100</v>
      </c>
      <c r="BB20" s="1" t="s">
        <v>100</v>
      </c>
      <c r="BC20" s="12" t="s">
        <v>104</v>
      </c>
      <c r="BD20" s="1">
        <v>253.45743329880992</v>
      </c>
      <c r="BE20" s="1">
        <v>683.55734139136803</v>
      </c>
      <c r="BF20" s="1">
        <v>409.23533380048491</v>
      </c>
      <c r="BG20" s="1">
        <v>1.5678651227064444</v>
      </c>
      <c r="BH20" s="1">
        <v>4.1670088980150579</v>
      </c>
      <c r="BI20" s="1">
        <v>-29.349759860000006</v>
      </c>
      <c r="BJ20" s="1">
        <v>-0.91284127999999498</v>
      </c>
      <c r="BK20" s="1">
        <v>-0.89651752999999701</v>
      </c>
      <c r="BL20" s="1">
        <v>-10.531548950000001</v>
      </c>
      <c r="BM20" s="1">
        <v>-2.212718457260439</v>
      </c>
      <c r="BN20" s="1">
        <v>105.25534396</v>
      </c>
      <c r="BO20" s="1">
        <v>123.8841597</v>
      </c>
      <c r="BP20" s="1">
        <v>97.820351515270289</v>
      </c>
      <c r="BQ20" s="1">
        <v>1305.6926323185535</v>
      </c>
      <c r="BR20" s="1" t="s">
        <v>190</v>
      </c>
      <c r="BS20" s="1">
        <v>25.828884325804243</v>
      </c>
      <c r="BT20" s="1" t="s">
        <v>104</v>
      </c>
      <c r="BU20" s="1" t="s">
        <v>104</v>
      </c>
      <c r="BV20" s="1" t="e">
        <v>#VALUE!</v>
      </c>
      <c r="BW20" s="1">
        <v>140.26700104598618</v>
      </c>
    </row>
    <row r="21" spans="1:75" x14ac:dyDescent="0.2">
      <c r="A21" s="8" t="s">
        <v>200</v>
      </c>
      <c r="B21" s="4" t="s">
        <v>93</v>
      </c>
      <c r="C21" s="8" t="s">
        <v>184</v>
      </c>
      <c r="D21" s="8" t="s">
        <v>185</v>
      </c>
      <c r="E21" s="9"/>
      <c r="F21" s="1" t="s">
        <v>201</v>
      </c>
      <c r="G21" s="3" t="s">
        <v>202</v>
      </c>
      <c r="H21" s="3" t="s">
        <v>98</v>
      </c>
      <c r="I21" s="1">
        <v>36.5</v>
      </c>
      <c r="J21" s="1" t="s">
        <v>85</v>
      </c>
      <c r="K21" s="1" t="s">
        <v>85</v>
      </c>
      <c r="L21" s="1" t="s">
        <v>85</v>
      </c>
      <c r="M21" s="1" t="s">
        <v>85</v>
      </c>
      <c r="N21" s="3">
        <v>200000000</v>
      </c>
      <c r="O21" s="10">
        <v>42164</v>
      </c>
      <c r="P21" s="10">
        <v>44406</v>
      </c>
      <c r="Q21" s="1">
        <v>-1.4213800829357193</v>
      </c>
      <c r="R21" s="1">
        <v>-2.3359681826751078</v>
      </c>
      <c r="S21" s="1">
        <v>-0.48181163385166981</v>
      </c>
      <c r="T21" s="1">
        <v>-2.8858223154556439</v>
      </c>
      <c r="U21" s="1">
        <v>-7.4562561058267747</v>
      </c>
      <c r="V21" s="1">
        <v>-5.1329497286432542</v>
      </c>
      <c r="W21" s="1" t="s">
        <v>203</v>
      </c>
      <c r="X21" s="1">
        <v>117.66677093505859</v>
      </c>
      <c r="Y21" s="1">
        <v>4.6781277270828934</v>
      </c>
      <c r="Z21" s="11">
        <v>0.57983499999999999</v>
      </c>
      <c r="AA21" s="11">
        <v>1.1745713469569763</v>
      </c>
      <c r="AB21" s="1" t="s">
        <v>87</v>
      </c>
      <c r="AC21" s="1">
        <v>90.516000000000005</v>
      </c>
      <c r="AD21" s="1">
        <v>4.6781277270828934</v>
      </c>
      <c r="AE21" s="1">
        <v>3.6145011197460799</v>
      </c>
      <c r="AF21" s="11">
        <v>3.6145011197460799</v>
      </c>
      <c r="AG21" s="1" t="s">
        <v>84</v>
      </c>
      <c r="AH21" s="1" t="s">
        <v>100</v>
      </c>
      <c r="AI21" s="1" t="e">
        <v>#VALUE!</v>
      </c>
      <c r="AJ21" s="11" t="e">
        <v>#VALUE!</v>
      </c>
      <c r="AK21" s="1" t="s">
        <v>189</v>
      </c>
      <c r="AL21" s="1">
        <v>114.05401821</v>
      </c>
      <c r="AM21" s="1" t="e">
        <v>#VALUE!</v>
      </c>
      <c r="AN21" s="1" t="e">
        <v>#VALUE!</v>
      </c>
      <c r="AO21" s="1">
        <v>19.958932238193018</v>
      </c>
      <c r="AP21" s="1">
        <v>109.24724223923671</v>
      </c>
      <c r="AQ21" s="1" t="s">
        <v>190</v>
      </c>
      <c r="AR21" s="3" t="s">
        <v>103</v>
      </c>
      <c r="AS21" s="3">
        <v>111.38358651991891</v>
      </c>
      <c r="AT21" s="1">
        <v>107.88836407863127</v>
      </c>
      <c r="AU21" s="1" t="s">
        <v>104</v>
      </c>
      <c r="AV21" s="1">
        <v>-61.778095618738504</v>
      </c>
      <c r="AW21" s="1" t="s">
        <v>191</v>
      </c>
      <c r="AX21" s="1" t="s">
        <v>104</v>
      </c>
      <c r="AY21" s="1" t="s">
        <v>104</v>
      </c>
      <c r="AZ21" s="1" t="s">
        <v>100</v>
      </c>
      <c r="BA21" s="1" t="s">
        <v>100</v>
      </c>
      <c r="BB21" s="1" t="s">
        <v>100</v>
      </c>
      <c r="BC21" s="12" t="s">
        <v>104</v>
      </c>
      <c r="BD21" s="1">
        <v>253.45743329880992</v>
      </c>
      <c r="BE21" s="1">
        <v>683.55734139136803</v>
      </c>
      <c r="BF21" s="1">
        <v>409.23533380048491</v>
      </c>
      <c r="BG21" s="1">
        <v>1.5678651227064444</v>
      </c>
      <c r="BH21" s="1">
        <v>10.039698836413416</v>
      </c>
      <c r="BI21" s="1">
        <v>-22.329417370000002</v>
      </c>
      <c r="BJ21" s="1">
        <v>-0.87229621000000179</v>
      </c>
      <c r="BK21" s="1">
        <v>-2.3619848700000006</v>
      </c>
      <c r="BL21" s="1">
        <v>-6.6615010600000062</v>
      </c>
      <c r="BM21" s="1">
        <v>-2.1283246827478384</v>
      </c>
      <c r="BN21" s="1">
        <v>113.02968980999999</v>
      </c>
      <c r="BO21" s="1">
        <v>131.29096461</v>
      </c>
      <c r="BP21" s="1">
        <v>94.390707049652406</v>
      </c>
      <c r="BQ21" s="1">
        <v>1210.2437271860822</v>
      </c>
      <c r="BR21" s="1" t="s">
        <v>190</v>
      </c>
      <c r="BS21" s="1">
        <v>19.958932238193018</v>
      </c>
      <c r="BT21" s="1">
        <v>113.02968980999999</v>
      </c>
      <c r="BU21" s="1">
        <v>177.94910433000001</v>
      </c>
      <c r="BV21" s="1">
        <v>98.422153977244463</v>
      </c>
      <c r="BW21" s="1">
        <v>137.31802932425941</v>
      </c>
    </row>
    <row r="22" spans="1:75" x14ac:dyDescent="0.2">
      <c r="A22" s="8" t="s">
        <v>204</v>
      </c>
      <c r="B22" s="4" t="s">
        <v>93</v>
      </c>
      <c r="C22" s="8" t="s">
        <v>184</v>
      </c>
      <c r="D22" s="8" t="s">
        <v>185</v>
      </c>
      <c r="E22" s="9"/>
      <c r="F22" s="1" t="s">
        <v>205</v>
      </c>
      <c r="G22" s="3" t="s">
        <v>206</v>
      </c>
      <c r="H22" s="3" t="s">
        <v>98</v>
      </c>
      <c r="I22" s="1">
        <v>37.5</v>
      </c>
      <c r="J22" s="1" t="s">
        <v>85</v>
      </c>
      <c r="K22" s="1" t="s">
        <v>85</v>
      </c>
      <c r="L22" s="1" t="s">
        <v>85</v>
      </c>
      <c r="M22" s="1" t="s">
        <v>85</v>
      </c>
      <c r="N22" s="3">
        <v>250000000</v>
      </c>
      <c r="O22" s="10">
        <v>41173</v>
      </c>
      <c r="P22" s="10">
        <v>44406</v>
      </c>
      <c r="Q22" s="1">
        <v>-1.2689392748030381</v>
      </c>
      <c r="R22" s="1">
        <v>-2.15208847059144</v>
      </c>
      <c r="S22" s="1">
        <v>-0.27065972483165668</v>
      </c>
      <c r="T22" s="1">
        <v>-2.8858223154556439</v>
      </c>
      <c r="U22" s="1">
        <v>-7.4562561058267747</v>
      </c>
      <c r="V22" s="1">
        <v>-5.1329497286432542</v>
      </c>
      <c r="W22" s="1" t="s">
        <v>207</v>
      </c>
      <c r="X22" s="1">
        <v>123.30802154541016</v>
      </c>
      <c r="Y22" s="1">
        <v>4.6740051899581516</v>
      </c>
      <c r="Z22" s="11">
        <v>0.28440399999999999</v>
      </c>
      <c r="AA22" s="11">
        <v>0.7970053941425137</v>
      </c>
      <c r="AB22" s="1" t="s">
        <v>87</v>
      </c>
      <c r="AC22" s="1">
        <v>91.436999999999998</v>
      </c>
      <c r="AD22" s="1">
        <v>4.6740051899581516</v>
      </c>
      <c r="AE22" s="1">
        <v>3.6145011197460799</v>
      </c>
      <c r="AF22" s="11">
        <v>3.6145011197460799</v>
      </c>
      <c r="AG22" s="1" t="s">
        <v>84</v>
      </c>
      <c r="AH22" s="1" t="s">
        <v>100</v>
      </c>
      <c r="AI22" s="1" t="e">
        <v>#VALUE!</v>
      </c>
      <c r="AJ22" s="11" t="e">
        <v>#VALUE!</v>
      </c>
      <c r="AK22" s="1" t="s">
        <v>189</v>
      </c>
      <c r="AL22" s="1">
        <v>117.11283677999999</v>
      </c>
      <c r="AM22" s="1" t="e">
        <v>#VALUE!</v>
      </c>
      <c r="AN22" s="1" t="e">
        <v>#VALUE!</v>
      </c>
      <c r="AO22" s="1">
        <v>17.248459958932237</v>
      </c>
      <c r="AP22" s="1">
        <v>111.19130569402328</v>
      </c>
      <c r="AQ22" s="1" t="s">
        <v>190</v>
      </c>
      <c r="AR22" s="3" t="s">
        <v>103</v>
      </c>
      <c r="AS22" s="3">
        <v>113.90847471722196</v>
      </c>
      <c r="AT22" s="1">
        <v>110.32649245797535</v>
      </c>
      <c r="AU22" s="1" t="s">
        <v>104</v>
      </c>
      <c r="AV22" s="1">
        <v>-50.568556243108006</v>
      </c>
      <c r="AW22" s="1" t="s">
        <v>191</v>
      </c>
      <c r="AX22" s="1" t="s">
        <v>104</v>
      </c>
      <c r="AY22" s="1" t="s">
        <v>104</v>
      </c>
      <c r="AZ22" s="1" t="s">
        <v>100</v>
      </c>
      <c r="BA22" s="1" t="s">
        <v>100</v>
      </c>
      <c r="BB22" s="1" t="s">
        <v>100</v>
      </c>
      <c r="BC22" s="12" t="s">
        <v>104</v>
      </c>
      <c r="BD22" s="1">
        <v>253.45743329880992</v>
      </c>
      <c r="BE22" s="1">
        <v>683.55734139136803</v>
      </c>
      <c r="BF22" s="1">
        <v>409.23533380048491</v>
      </c>
      <c r="BG22" s="1">
        <v>1.5678651227064444</v>
      </c>
      <c r="BH22" s="1">
        <v>12.747433264887064</v>
      </c>
      <c r="BI22" s="1">
        <v>-17.152806130000002</v>
      </c>
      <c r="BJ22" s="1">
        <v>-1.0167418200000071</v>
      </c>
      <c r="BK22" s="1">
        <v>-2.464325830000007</v>
      </c>
      <c r="BL22" s="1">
        <v>-4.7984155999999984</v>
      </c>
      <c r="BM22" s="1">
        <v>-1.8913325585161642</v>
      </c>
      <c r="BN22" s="1">
        <v>115.67478077</v>
      </c>
      <c r="BO22" s="1">
        <v>136.42766008999999</v>
      </c>
      <c r="BP22" s="1">
        <v>93.070571134608244</v>
      </c>
      <c r="BQ22" s="1">
        <v>1112.9778882276753</v>
      </c>
      <c r="BR22" s="1" t="s">
        <v>190</v>
      </c>
      <c r="BS22" s="1">
        <v>17.248459958932237</v>
      </c>
      <c r="BT22" s="1">
        <v>115.67478077</v>
      </c>
      <c r="BU22" s="1">
        <v>179.03785515000001</v>
      </c>
      <c r="BV22" s="1">
        <v>97.730451017298009</v>
      </c>
      <c r="BW22" s="1">
        <v>140.3804581079377</v>
      </c>
    </row>
    <row r="23" spans="1:75" x14ac:dyDescent="0.2">
      <c r="A23" s="8" t="s">
        <v>208</v>
      </c>
      <c r="B23" s="4" t="s">
        <v>93</v>
      </c>
      <c r="C23" s="8" t="s">
        <v>184</v>
      </c>
      <c r="D23" s="8" t="s">
        <v>185</v>
      </c>
      <c r="E23" s="9"/>
      <c r="F23" s="1" t="s">
        <v>209</v>
      </c>
      <c r="G23" s="3" t="s">
        <v>210</v>
      </c>
      <c r="H23" s="3" t="s">
        <v>98</v>
      </c>
      <c r="I23" s="1">
        <v>34</v>
      </c>
      <c r="J23" s="1" t="s">
        <v>85</v>
      </c>
      <c r="K23" s="1" t="s">
        <v>85</v>
      </c>
      <c r="L23" s="1" t="s">
        <v>85</v>
      </c>
      <c r="M23" s="1" t="s">
        <v>85</v>
      </c>
      <c r="N23" s="3">
        <v>150000000</v>
      </c>
      <c r="O23" s="10">
        <v>40274</v>
      </c>
      <c r="P23" s="10">
        <v>44406</v>
      </c>
      <c r="Q23" s="1">
        <v>-1.0997466123204069</v>
      </c>
      <c r="R23" s="1">
        <v>-1.6875495533896223</v>
      </c>
      <c r="S23" s="1">
        <v>0.11922960498707003</v>
      </c>
      <c r="T23" s="1">
        <v>-2.8858223154556439</v>
      </c>
      <c r="U23" s="1">
        <v>-7.4562561058267747</v>
      </c>
      <c r="V23" s="1">
        <v>-5.1329497286432542</v>
      </c>
      <c r="W23" s="1" t="s">
        <v>211</v>
      </c>
      <c r="X23" s="1">
        <v>128.3033447265625</v>
      </c>
      <c r="Y23" s="1">
        <v>4.6693545120769224</v>
      </c>
      <c r="Z23" s="11">
        <v>0.18523899999999999</v>
      </c>
      <c r="AA23" s="11">
        <v>0.52794144127104037</v>
      </c>
      <c r="AB23" s="1" t="s">
        <v>87</v>
      </c>
      <c r="AC23" s="1">
        <v>108.727</v>
      </c>
      <c r="AD23" s="1">
        <v>4.6693545120769224</v>
      </c>
      <c r="AE23" s="1">
        <v>3.6145011197460799</v>
      </c>
      <c r="AF23" s="11">
        <v>3.6145011197460799</v>
      </c>
      <c r="AG23" s="1" t="s">
        <v>84</v>
      </c>
      <c r="AH23" s="1" t="s">
        <v>100</v>
      </c>
      <c r="AI23" s="1" t="e">
        <v>#VALUE!</v>
      </c>
      <c r="AJ23" s="11" t="e">
        <v>#VALUE!</v>
      </c>
      <c r="AK23" s="1" t="s">
        <v>189</v>
      </c>
      <c r="AL23" s="1">
        <v>122.24640365</v>
      </c>
      <c r="AM23" s="1" t="e">
        <v>#VALUE!</v>
      </c>
      <c r="AN23" s="1" t="e">
        <v>#VALUE!</v>
      </c>
      <c r="AO23" s="1">
        <v>14.803559206023271</v>
      </c>
      <c r="AP23" s="1">
        <v>116.72610927265693</v>
      </c>
      <c r="AQ23" s="1" t="s">
        <v>190</v>
      </c>
      <c r="AR23" s="3" t="s">
        <v>103</v>
      </c>
      <c r="AS23" s="3">
        <v>119.05109056469824</v>
      </c>
      <c r="AT23" s="1">
        <v>115.15024108504819</v>
      </c>
      <c r="AU23" s="1" t="s">
        <v>104</v>
      </c>
      <c r="AV23" s="1">
        <v>-38.849291221628235</v>
      </c>
      <c r="AW23" s="1" t="s">
        <v>191</v>
      </c>
      <c r="AX23" s="1" t="s">
        <v>104</v>
      </c>
      <c r="AY23" s="1" t="s">
        <v>104</v>
      </c>
      <c r="AZ23" s="1" t="s">
        <v>100</v>
      </c>
      <c r="BA23" s="1" t="s">
        <v>100</v>
      </c>
      <c r="BB23" s="1" t="s">
        <v>100</v>
      </c>
      <c r="BC23" s="12" t="s">
        <v>104</v>
      </c>
      <c r="BD23" s="1">
        <v>253.45743329880992</v>
      </c>
      <c r="BE23" s="1">
        <v>683.55734139136803</v>
      </c>
      <c r="BF23" s="1">
        <v>409.23533380048491</v>
      </c>
      <c r="BG23" s="1">
        <v>1.5678651227064444</v>
      </c>
      <c r="BH23" s="1">
        <v>15.195071868583161</v>
      </c>
      <c r="BI23" s="1">
        <v>-13.753060200000007</v>
      </c>
      <c r="BJ23" s="1">
        <v>-2.4095400000021527E-3</v>
      </c>
      <c r="BK23" s="1">
        <v>-0.90704915999999969</v>
      </c>
      <c r="BL23" s="1">
        <v>-2.0071501099999978</v>
      </c>
      <c r="BM23" s="1">
        <v>-1.5037317992197705</v>
      </c>
      <c r="BN23" s="1">
        <v>119.46757162999999</v>
      </c>
      <c r="BO23" s="1">
        <v>139.7564581</v>
      </c>
      <c r="BP23" s="1">
        <v>86.303674062601189</v>
      </c>
      <c r="BQ23" s="1">
        <v>1119.9735004647948</v>
      </c>
      <c r="BR23" s="1" t="s">
        <v>190</v>
      </c>
      <c r="BS23" s="1">
        <v>14.803559206023271</v>
      </c>
      <c r="BT23" s="1">
        <v>119.46757162999999</v>
      </c>
      <c r="BU23" s="1">
        <v>180.40339567000001</v>
      </c>
      <c r="BV23" s="1">
        <v>95.439739982549668</v>
      </c>
      <c r="BW23" s="1">
        <v>146.7407750412637</v>
      </c>
    </row>
    <row r="24" spans="1:75" x14ac:dyDescent="0.2">
      <c r="A24" s="8" t="s">
        <v>212</v>
      </c>
      <c r="B24" s="4" t="s">
        <v>213</v>
      </c>
      <c r="C24" s="8" t="s">
        <v>214</v>
      </c>
      <c r="D24" s="8" t="s">
        <v>214</v>
      </c>
      <c r="E24" s="9"/>
      <c r="F24" s="1" t="s">
        <v>215</v>
      </c>
      <c r="G24" s="3" t="s">
        <v>216</v>
      </c>
      <c r="H24" s="3" t="s">
        <v>217</v>
      </c>
      <c r="I24" s="1">
        <v>50</v>
      </c>
      <c r="J24" s="1" t="s">
        <v>85</v>
      </c>
      <c r="K24" s="1" t="s">
        <v>85</v>
      </c>
      <c r="L24" s="1" t="s">
        <v>85</v>
      </c>
      <c r="M24" s="1" t="s">
        <v>85</v>
      </c>
      <c r="N24" s="3">
        <v>50000000</v>
      </c>
      <c r="O24" s="10">
        <v>44342</v>
      </c>
      <c r="P24" s="10">
        <v>43670</v>
      </c>
      <c r="Q24" s="1">
        <v>0.13287375935544521</v>
      </c>
      <c r="R24" s="1">
        <v>0.10538940319571033</v>
      </c>
      <c r="S24" s="1">
        <v>5.4992763044674486</v>
      </c>
      <c r="T24" s="1">
        <v>-0.3236423423935042</v>
      </c>
      <c r="U24" s="1">
        <v>-0.71494007926830028</v>
      </c>
      <c r="V24" s="1">
        <v>1.7832785902529791</v>
      </c>
      <c r="W24" s="1" t="s">
        <v>218</v>
      </c>
      <c r="X24" s="1">
        <v>104.29345703125</v>
      </c>
      <c r="Y24" s="1">
        <v>4.0129285690716072</v>
      </c>
      <c r="Z24" s="11" t="s">
        <v>100</v>
      </c>
      <c r="AA24" s="11" t="s">
        <v>100</v>
      </c>
      <c r="AB24" s="1" t="s">
        <v>87</v>
      </c>
      <c r="AC24" s="1">
        <v>94.534999999999997</v>
      </c>
      <c r="AD24" s="1">
        <v>4.0129285690716072</v>
      </c>
      <c r="AE24" s="1">
        <v>2.9008772806183907</v>
      </c>
      <c r="AF24" s="11">
        <v>2.9008772806183907</v>
      </c>
      <c r="AG24" s="1" t="s">
        <v>84</v>
      </c>
      <c r="AH24" s="1" t="s">
        <v>100</v>
      </c>
      <c r="AI24" s="1" t="e">
        <v>#VALUE!</v>
      </c>
      <c r="AJ24" s="11" t="e">
        <v>#VALUE!</v>
      </c>
      <c r="AK24" s="1" t="s">
        <v>219</v>
      </c>
      <c r="AL24" s="1">
        <v>101.31545613999999</v>
      </c>
      <c r="AM24" s="1" t="e">
        <v>#VALUE!</v>
      </c>
      <c r="AN24" s="1" t="e">
        <v>#VALUE!</v>
      </c>
      <c r="AO24" s="1">
        <v>5.9247091033538668</v>
      </c>
      <c r="AP24" s="1">
        <v>95.034223326863852</v>
      </c>
      <c r="AQ24" s="1" t="s">
        <v>100</v>
      </c>
      <c r="AR24" s="3" t="s">
        <v>103</v>
      </c>
      <c r="AS24" s="3">
        <v>99.102288538226361</v>
      </c>
      <c r="AT24" s="1">
        <v>99.153586872262565</v>
      </c>
      <c r="AU24" s="1">
        <v>20.101143075672923</v>
      </c>
      <c r="AV24" s="1">
        <v>1.6138930723109901</v>
      </c>
      <c r="AW24" s="1" t="s">
        <v>220</v>
      </c>
      <c r="AX24" s="1" t="s">
        <v>104</v>
      </c>
      <c r="AY24" s="1" t="s">
        <v>104</v>
      </c>
      <c r="AZ24" s="1" t="s">
        <v>100</v>
      </c>
      <c r="BA24" s="1" t="s">
        <v>100</v>
      </c>
      <c r="BB24" s="1" t="s">
        <v>100</v>
      </c>
      <c r="BC24" s="12" t="s">
        <v>104</v>
      </c>
      <c r="BD24" s="1">
        <v>255.56621763889453</v>
      </c>
      <c r="BE24" s="1">
        <v>636.18296747528746</v>
      </c>
      <c r="BF24" s="1">
        <v>373.0530470689452</v>
      </c>
      <c r="BG24" s="1">
        <v>1.4464974156060244</v>
      </c>
      <c r="BH24" s="1">
        <v>4.0711841204654347</v>
      </c>
      <c r="BI24" s="1">
        <v>-87.578456320000001</v>
      </c>
      <c r="BJ24" s="1">
        <v>-0.88814555999999811</v>
      </c>
      <c r="BK24" s="1">
        <v>-8.3311143100000038</v>
      </c>
      <c r="BL24" s="1">
        <v>-58.003580750000012</v>
      </c>
      <c r="BM24" s="1">
        <v>-2.2731322347414076</v>
      </c>
      <c r="BN24" s="1">
        <v>101.03591394</v>
      </c>
      <c r="BO24" s="1">
        <v>165.91051293000001</v>
      </c>
      <c r="BP24" s="1">
        <v>99.569103771966155</v>
      </c>
      <c r="BQ24" s="1">
        <v>509.64134875485456</v>
      </c>
      <c r="BR24" s="1" t="s">
        <v>100</v>
      </c>
      <c r="BS24" s="1">
        <v>5.9247091033538668</v>
      </c>
      <c r="BT24" s="1" t="s">
        <v>104</v>
      </c>
      <c r="BU24" s="1" t="s">
        <v>104</v>
      </c>
      <c r="BV24" s="1" t="e">
        <v>#VALUE!</v>
      </c>
      <c r="BW24" s="1">
        <v>129.12234981327518</v>
      </c>
    </row>
    <row r="25" spans="1:75" x14ac:dyDescent="0.2">
      <c r="A25" s="8" t="s">
        <v>221</v>
      </c>
      <c r="B25" s="4" t="s">
        <v>222</v>
      </c>
      <c r="C25" s="8" t="s">
        <v>223</v>
      </c>
      <c r="D25" s="8" t="s">
        <v>224</v>
      </c>
      <c r="E25" s="9"/>
      <c r="F25" s="1" t="s">
        <v>225</v>
      </c>
      <c r="G25" s="3" t="s">
        <v>226</v>
      </c>
      <c r="H25" s="3" t="s">
        <v>227</v>
      </c>
      <c r="I25" s="1">
        <v>18</v>
      </c>
      <c r="J25" s="1" t="s">
        <v>85</v>
      </c>
      <c r="K25" s="1" t="s">
        <v>85</v>
      </c>
      <c r="L25" s="1" t="s">
        <v>85</v>
      </c>
      <c r="M25" s="1" t="s">
        <v>85</v>
      </c>
      <c r="N25" s="3">
        <v>500000000</v>
      </c>
      <c r="O25" s="10">
        <v>44502</v>
      </c>
      <c r="P25" s="10">
        <v>44300</v>
      </c>
      <c r="Q25" s="1">
        <v>0.16323570004008747</v>
      </c>
      <c r="R25" s="1">
        <v>0.66655257025276526</v>
      </c>
      <c r="S25" s="1">
        <v>2.0181471932479766</v>
      </c>
      <c r="T25" s="1">
        <v>8.2597234996728552E-2</v>
      </c>
      <c r="U25" s="1">
        <v>0.34094388767098582</v>
      </c>
      <c r="V25" s="1">
        <v>1.6352327502090258</v>
      </c>
      <c r="W25" s="1" t="s">
        <v>228</v>
      </c>
      <c r="X25" s="1">
        <v>42.788257598876953</v>
      </c>
      <c r="Y25" s="1">
        <v>3.0363568299816914</v>
      </c>
      <c r="Z25" s="11">
        <v>7.2118000000000002E-2</v>
      </c>
      <c r="AA25" s="11">
        <v>0.21940608675592443</v>
      </c>
      <c r="AB25" s="1" t="s">
        <v>87</v>
      </c>
      <c r="AC25" s="1">
        <v>98.918999999999997</v>
      </c>
      <c r="AD25" s="1">
        <v>3.0363568299816914</v>
      </c>
      <c r="AE25" s="1">
        <v>2.620836338517547</v>
      </c>
      <c r="AF25" s="11">
        <v>2.620836338517547</v>
      </c>
      <c r="AG25" s="1" t="s">
        <v>84</v>
      </c>
      <c r="AH25" s="1" t="s">
        <v>100</v>
      </c>
      <c r="AI25" s="1" t="e">
        <v>#VALUE!</v>
      </c>
      <c r="AJ25" s="11" t="e">
        <v>#VALUE!</v>
      </c>
      <c r="AK25" s="1" t="s">
        <v>229</v>
      </c>
      <c r="AL25" s="1">
        <v>42.476022960000002</v>
      </c>
      <c r="AM25" s="1" t="e">
        <v>#VALUE!</v>
      </c>
      <c r="AN25" s="1" t="e">
        <v>#VALUE!</v>
      </c>
      <c r="AO25" s="1">
        <v>1.3552361396303902</v>
      </c>
      <c r="AP25" s="1">
        <v>35.101304439311392</v>
      </c>
      <c r="AQ25" s="1" t="s">
        <v>177</v>
      </c>
      <c r="AR25" s="3" t="s">
        <v>103</v>
      </c>
      <c r="AS25" s="3">
        <v>40.049321041098821</v>
      </c>
      <c r="AT25" s="1">
        <v>39.666068674098383</v>
      </c>
      <c r="AU25" s="1">
        <v>0.86410252953079691</v>
      </c>
      <c r="AV25" s="1">
        <v>-18.166932277281678</v>
      </c>
      <c r="AW25" s="1" t="s">
        <v>230</v>
      </c>
      <c r="AX25" s="1" t="s">
        <v>104</v>
      </c>
      <c r="AY25" s="1" t="s">
        <v>104</v>
      </c>
      <c r="AZ25" s="1" t="s">
        <v>100</v>
      </c>
      <c r="BA25" s="1" t="s">
        <v>100</v>
      </c>
      <c r="BB25" s="1" t="s">
        <v>100</v>
      </c>
      <c r="BC25" s="12" t="s">
        <v>104</v>
      </c>
      <c r="BD25" s="1">
        <v>158.5020260332557</v>
      </c>
      <c r="BE25" s="1" t="s">
        <v>100</v>
      </c>
      <c r="BF25" s="1" t="s">
        <v>100</v>
      </c>
      <c r="BG25" s="1" t="s">
        <v>104</v>
      </c>
      <c r="BH25" s="1">
        <v>3.6413415468856947</v>
      </c>
      <c r="BI25" s="1">
        <v>-29.656004790000004</v>
      </c>
      <c r="BJ25" s="1">
        <v>-0.58124858000000046</v>
      </c>
      <c r="BK25" s="1">
        <v>-3.0549207500000009</v>
      </c>
      <c r="BL25" s="1">
        <v>-1.3883130399999999</v>
      </c>
      <c r="BM25" s="1">
        <v>-1.1928603005388934</v>
      </c>
      <c r="BN25" s="1">
        <v>41.553351120000002</v>
      </c>
      <c r="BO25" s="1">
        <v>72.058587349999996</v>
      </c>
      <c r="BP25" s="1">
        <v>96.975365694455405</v>
      </c>
      <c r="BQ25" s="1">
        <v>130.70783715022571</v>
      </c>
      <c r="BR25" s="1" t="s">
        <v>177</v>
      </c>
      <c r="BS25" s="1">
        <v>1.3552361396303902</v>
      </c>
      <c r="BT25" s="1" t="s">
        <v>104</v>
      </c>
      <c r="BU25" s="1" t="s">
        <v>104</v>
      </c>
      <c r="BV25" s="1" t="e">
        <v>#VALUE!</v>
      </c>
      <c r="BW25" s="1">
        <v>55.466166317833725</v>
      </c>
    </row>
    <row r="26" spans="1:75" x14ac:dyDescent="0.2">
      <c r="A26" s="8" t="s">
        <v>231</v>
      </c>
      <c r="B26" s="4" t="s">
        <v>107</v>
      </c>
      <c r="C26" s="8" t="s">
        <v>223</v>
      </c>
      <c r="D26" s="8" t="s">
        <v>224</v>
      </c>
      <c r="E26" s="9"/>
      <c r="F26" s="1" t="s">
        <v>232</v>
      </c>
      <c r="G26" s="3" t="s">
        <v>233</v>
      </c>
      <c r="H26" s="3" t="s">
        <v>111</v>
      </c>
      <c r="I26" s="1">
        <v>31</v>
      </c>
      <c r="J26" s="1" t="s">
        <v>85</v>
      </c>
      <c r="K26" s="1" t="s">
        <v>85</v>
      </c>
      <c r="L26" s="1" t="s">
        <v>85</v>
      </c>
      <c r="M26" s="1" t="s">
        <v>85</v>
      </c>
      <c r="N26" s="3">
        <v>600000000</v>
      </c>
      <c r="O26" s="10">
        <v>43621</v>
      </c>
      <c r="P26" s="10">
        <v>43306</v>
      </c>
      <c r="Q26" s="1">
        <v>5.5618070815954823E-2</v>
      </c>
      <c r="R26" s="1">
        <v>0.66954161714691818</v>
      </c>
      <c r="S26" s="1">
        <v>2.4154053582239321</v>
      </c>
      <c r="T26" s="1">
        <v>-0.20098092846047022</v>
      </c>
      <c r="U26" s="1">
        <v>-0.40372402603737756</v>
      </c>
      <c r="V26" s="1">
        <v>1.5093288746407918</v>
      </c>
      <c r="W26" s="1" t="s">
        <v>234</v>
      </c>
      <c r="X26" s="1">
        <v>69.745635986328125</v>
      </c>
      <c r="Y26" s="1">
        <v>3.4894839982919286</v>
      </c>
      <c r="Z26" s="11">
        <v>0.211256</v>
      </c>
      <c r="AA26" s="11">
        <v>0.50768876621629655</v>
      </c>
      <c r="AB26" s="1" t="s">
        <v>87</v>
      </c>
      <c r="AC26" s="1">
        <v>97.234999999999999</v>
      </c>
      <c r="AD26" s="1">
        <v>3.4894839982919286</v>
      </c>
      <c r="AE26" s="1">
        <v>2.7735070095846113</v>
      </c>
      <c r="AF26" s="11">
        <v>2.7735070095846113</v>
      </c>
      <c r="AG26" s="1" t="s">
        <v>84</v>
      </c>
      <c r="AH26" s="1" t="s">
        <v>100</v>
      </c>
      <c r="AI26" s="1" t="e">
        <v>#VALUE!</v>
      </c>
      <c r="AJ26" s="11" t="e">
        <v>#VALUE!</v>
      </c>
      <c r="AK26" s="1" t="s">
        <v>229</v>
      </c>
      <c r="AL26" s="1">
        <v>68.53040618</v>
      </c>
      <c r="AM26" s="1" t="e">
        <v>#VALUE!</v>
      </c>
      <c r="AN26" s="1" t="e">
        <v>#VALUE!</v>
      </c>
      <c r="AO26" s="1">
        <v>3.9288158795345653</v>
      </c>
      <c r="AP26" s="1">
        <v>63.810822049564514</v>
      </c>
      <c r="AQ26" s="1" t="s">
        <v>177</v>
      </c>
      <c r="AR26" s="3" t="s">
        <v>103</v>
      </c>
      <c r="AS26" s="3">
        <v>67.403434223869411</v>
      </c>
      <c r="AT26" s="1">
        <v>66.942113925602428</v>
      </c>
      <c r="AU26" s="1">
        <v>-1.3620233550065919</v>
      </c>
      <c r="AV26" s="1">
        <v>-16.908337776495497</v>
      </c>
      <c r="AW26" s="1" t="s">
        <v>230</v>
      </c>
      <c r="AX26" s="1" t="s">
        <v>104</v>
      </c>
      <c r="AY26" s="1" t="s">
        <v>104</v>
      </c>
      <c r="AZ26" s="1" t="s">
        <v>100</v>
      </c>
      <c r="BA26" s="1" t="s">
        <v>100</v>
      </c>
      <c r="BB26" s="1" t="s">
        <v>100</v>
      </c>
      <c r="BC26" s="12" t="s">
        <v>104</v>
      </c>
      <c r="BD26" s="1">
        <v>158.5020260332557</v>
      </c>
      <c r="BE26" s="1" t="s">
        <v>100</v>
      </c>
      <c r="BF26" s="1" t="s">
        <v>100</v>
      </c>
      <c r="BG26" s="1" t="s">
        <v>104</v>
      </c>
      <c r="BH26" s="1">
        <v>6.0342231348391513</v>
      </c>
      <c r="BI26" s="1">
        <v>-34.090281180000005</v>
      </c>
      <c r="BJ26" s="1">
        <v>-1.2544697799999938</v>
      </c>
      <c r="BK26" s="1">
        <v>-4.4654208599999947</v>
      </c>
      <c r="BL26" s="1">
        <v>-11.981203949999994</v>
      </c>
      <c r="BM26" s="1">
        <v>-1.4610550437884064</v>
      </c>
      <c r="BN26" s="1">
        <v>67.087762920000003</v>
      </c>
      <c r="BO26" s="1">
        <v>104.12775018000001</v>
      </c>
      <c r="BP26" s="1">
        <v>96.105173444382018</v>
      </c>
      <c r="BQ26" s="1">
        <v>358.48556146028443</v>
      </c>
      <c r="BR26" s="1" t="s">
        <v>177</v>
      </c>
      <c r="BS26" s="1">
        <v>3.9288158795345653</v>
      </c>
      <c r="BT26" s="1">
        <v>67.087762920000003</v>
      </c>
      <c r="BU26" s="1">
        <v>175.71174603</v>
      </c>
      <c r="BV26" s="1">
        <v>98.671892505967975</v>
      </c>
      <c r="BW26" s="1">
        <v>89.420081310346532</v>
      </c>
    </row>
    <row r="27" spans="1:75" x14ac:dyDescent="0.2">
      <c r="A27" s="8" t="s">
        <v>235</v>
      </c>
      <c r="B27" s="4" t="s">
        <v>135</v>
      </c>
      <c r="C27" s="8" t="s">
        <v>223</v>
      </c>
      <c r="D27" s="8" t="s">
        <v>224</v>
      </c>
      <c r="E27" s="9"/>
      <c r="F27" s="1" t="s">
        <v>236</v>
      </c>
      <c r="G27" s="3" t="s">
        <v>237</v>
      </c>
      <c r="H27" s="3" t="s">
        <v>138</v>
      </c>
      <c r="I27" s="1">
        <v>27</v>
      </c>
      <c r="J27" s="1" t="s">
        <v>85</v>
      </c>
      <c r="K27" s="1" t="s">
        <v>85</v>
      </c>
      <c r="L27" s="1" t="s">
        <v>85</v>
      </c>
      <c r="M27" s="1" t="s">
        <v>85</v>
      </c>
      <c r="N27" s="3">
        <v>400000000</v>
      </c>
      <c r="O27" s="10">
        <v>43060</v>
      </c>
      <c r="P27" s="10">
        <v>42943</v>
      </c>
      <c r="Q27" s="1">
        <v>0.21151769709288892</v>
      </c>
      <c r="R27" s="1">
        <v>0.79798881285300105</v>
      </c>
      <c r="S27" s="1">
        <v>2.5098283073468064</v>
      </c>
      <c r="T27" s="1">
        <v>-1.4089382506021764E-3</v>
      </c>
      <c r="U27" s="1">
        <v>-4.6298933576127688E-2</v>
      </c>
      <c r="V27" s="1">
        <v>1.8259685852327623</v>
      </c>
      <c r="W27" s="1" t="s">
        <v>238</v>
      </c>
      <c r="X27" s="1">
        <v>56.881649017333984</v>
      </c>
      <c r="Y27" s="1">
        <v>3.2686817691000818</v>
      </c>
      <c r="Z27" s="11">
        <v>0.21235999999999999</v>
      </c>
      <c r="AA27" s="11">
        <v>0.4699247643746185</v>
      </c>
      <c r="AB27" s="1" t="s">
        <v>87</v>
      </c>
      <c r="AC27" s="1">
        <v>99.4</v>
      </c>
      <c r="AD27" s="1">
        <v>3.2686817691000818</v>
      </c>
      <c r="AE27" s="1">
        <v>2.6792380705598235</v>
      </c>
      <c r="AF27" s="11">
        <v>2.6792380705598235</v>
      </c>
      <c r="AG27" s="1" t="s">
        <v>84</v>
      </c>
      <c r="AH27" s="1" t="s">
        <v>100</v>
      </c>
      <c r="AI27" s="1" t="e">
        <v>#VALUE!</v>
      </c>
      <c r="AJ27" s="11" t="e">
        <v>#VALUE!</v>
      </c>
      <c r="AK27" s="1" t="s">
        <v>229</v>
      </c>
      <c r="AL27" s="1">
        <v>56.528465500000003</v>
      </c>
      <c r="AM27" s="1" t="e">
        <v>#VALUE!</v>
      </c>
      <c r="AN27" s="1" t="e">
        <v>#VALUE!</v>
      </c>
      <c r="AO27" s="1">
        <v>2.9295003422313486</v>
      </c>
      <c r="AP27" s="1">
        <v>51.850715184628172</v>
      </c>
      <c r="AQ27" s="1" t="s">
        <v>177</v>
      </c>
      <c r="AR27" s="3" t="s">
        <v>103</v>
      </c>
      <c r="AS27" s="3">
        <v>55.234579533515181</v>
      </c>
      <c r="AT27" s="1">
        <v>55.13414676851469</v>
      </c>
      <c r="AU27" s="1">
        <v>-6.1523025437551837</v>
      </c>
      <c r="AV27" s="1">
        <v>-20.548984658063052</v>
      </c>
      <c r="AW27" s="1" t="s">
        <v>230</v>
      </c>
      <c r="AX27" s="1" t="s">
        <v>104</v>
      </c>
      <c r="AY27" s="1" t="s">
        <v>104</v>
      </c>
      <c r="AZ27" s="1" t="s">
        <v>100</v>
      </c>
      <c r="BA27" s="1" t="s">
        <v>100</v>
      </c>
      <c r="BB27" s="1" t="s">
        <v>100</v>
      </c>
      <c r="BC27" s="12" t="s">
        <v>104</v>
      </c>
      <c r="BD27" s="1">
        <v>158.5020260332557</v>
      </c>
      <c r="BE27" s="1" t="s">
        <v>100</v>
      </c>
      <c r="BF27" s="1" t="s">
        <v>100</v>
      </c>
      <c r="BG27" s="1" t="s">
        <v>104</v>
      </c>
      <c r="BH27" s="1">
        <v>7.5893223819301845</v>
      </c>
      <c r="BI27" s="1">
        <v>-36.397563819999995</v>
      </c>
      <c r="BJ27" s="1">
        <v>-1.1759076899999954</v>
      </c>
      <c r="BK27" s="1">
        <v>-7.5794856500000023</v>
      </c>
      <c r="BL27" s="1">
        <v>-12.213793270000004</v>
      </c>
      <c r="BM27" s="1">
        <v>-1.632574177104575</v>
      </c>
      <c r="BN27" s="1">
        <v>55.993243479999997</v>
      </c>
      <c r="BO27" s="1">
        <v>92.567548479999999</v>
      </c>
      <c r="BP27" s="1">
        <v>98.536617387534747</v>
      </c>
      <c r="BQ27" s="1">
        <v>276.2541314096012</v>
      </c>
      <c r="BR27" s="1" t="s">
        <v>177</v>
      </c>
      <c r="BS27" s="1">
        <v>2.9295003422313486</v>
      </c>
      <c r="BT27" s="1">
        <v>55.993243479999997</v>
      </c>
      <c r="BU27" s="1">
        <v>165.85573493000001</v>
      </c>
      <c r="BV27" s="1">
        <v>99.512825521307605</v>
      </c>
      <c r="BW27" s="1">
        <v>73.193980418387724</v>
      </c>
    </row>
    <row r="28" spans="1:75" x14ac:dyDescent="0.2">
      <c r="A28" s="8" t="s">
        <v>239</v>
      </c>
      <c r="B28" s="4" t="s">
        <v>119</v>
      </c>
      <c r="C28" s="8" t="s">
        <v>223</v>
      </c>
      <c r="D28" s="8" t="s">
        <v>224</v>
      </c>
      <c r="E28" s="9"/>
      <c r="F28" s="1" t="s">
        <v>240</v>
      </c>
      <c r="G28" s="3" t="s">
        <v>241</v>
      </c>
      <c r="H28" s="3" t="s">
        <v>123</v>
      </c>
      <c r="I28" s="1">
        <v>30</v>
      </c>
      <c r="J28" s="1" t="s">
        <v>85</v>
      </c>
      <c r="K28" s="1" t="s">
        <v>85</v>
      </c>
      <c r="L28" s="1" t="s">
        <v>85</v>
      </c>
      <c r="M28" s="1" t="s">
        <v>85</v>
      </c>
      <c r="N28" s="3">
        <v>325000000</v>
      </c>
      <c r="O28" s="10">
        <v>43438</v>
      </c>
      <c r="P28" s="10">
        <v>42572</v>
      </c>
      <c r="Q28" s="1">
        <v>0.15727533649456671</v>
      </c>
      <c r="R28" s="1">
        <v>0.68390694917253025</v>
      </c>
      <c r="S28" s="1">
        <v>2.1197457437111211</v>
      </c>
      <c r="T28" s="1">
        <v>4.2468988840793642E-2</v>
      </c>
      <c r="U28" s="1">
        <v>0.1865858669198861</v>
      </c>
      <c r="V28" s="1">
        <v>1.657050982342545</v>
      </c>
      <c r="W28" s="1" t="s">
        <v>242</v>
      </c>
      <c r="X28" s="1">
        <v>49.763534545898438</v>
      </c>
      <c r="Y28" s="1">
        <v>3.1061096199999998</v>
      </c>
      <c r="Z28" s="11">
        <v>8.3820000000000006E-2</v>
      </c>
      <c r="AA28" s="11">
        <v>0.29666013414553216</v>
      </c>
      <c r="AB28" s="1" t="s">
        <v>87</v>
      </c>
      <c r="AC28" s="1">
        <v>100.47799999999999</v>
      </c>
      <c r="AD28" s="1">
        <v>3.1061096199999998</v>
      </c>
      <c r="AE28" s="1">
        <v>2.6028921261767861</v>
      </c>
      <c r="AF28" s="11">
        <v>2.6028921261767861</v>
      </c>
      <c r="AG28" s="1" t="s">
        <v>84</v>
      </c>
      <c r="AH28" s="1" t="s">
        <v>100</v>
      </c>
      <c r="AI28" s="1" t="e">
        <v>#VALUE!</v>
      </c>
      <c r="AJ28" s="11" t="e">
        <v>#VALUE!</v>
      </c>
      <c r="AK28" s="1" t="s">
        <v>229</v>
      </c>
      <c r="AL28" s="1">
        <v>49.588222389999999</v>
      </c>
      <c r="AM28" s="1" t="e">
        <v>#VALUE!</v>
      </c>
      <c r="AN28" s="1" t="e">
        <v>#VALUE!</v>
      </c>
      <c r="AO28" s="1">
        <v>1.7604380561259412</v>
      </c>
      <c r="AP28" s="1">
        <v>41.70922474682083</v>
      </c>
      <c r="AQ28" s="1" t="s">
        <v>177</v>
      </c>
      <c r="AR28" s="3" t="s">
        <v>103</v>
      </c>
      <c r="AS28" s="3">
        <v>47.450413183468811</v>
      </c>
      <c r="AT28" s="1">
        <v>46.596310846953102</v>
      </c>
      <c r="AU28" s="1">
        <v>-0.61723244476104</v>
      </c>
      <c r="AV28" s="1">
        <v>-17.054823290276609</v>
      </c>
      <c r="AW28" s="1" t="s">
        <v>230</v>
      </c>
      <c r="AX28" s="1" t="s">
        <v>104</v>
      </c>
      <c r="AY28" s="1" t="s">
        <v>104</v>
      </c>
      <c r="AZ28" s="1" t="s">
        <v>100</v>
      </c>
      <c r="BA28" s="1" t="s">
        <v>100</v>
      </c>
      <c r="BB28" s="1" t="s">
        <v>100</v>
      </c>
      <c r="BC28" s="12" t="s">
        <v>104</v>
      </c>
      <c r="BD28" s="1">
        <v>158.5020260332557</v>
      </c>
      <c r="BE28" s="1" t="s">
        <v>100</v>
      </c>
      <c r="BF28" s="1" t="s">
        <v>100</v>
      </c>
      <c r="BG28" s="1" t="s">
        <v>104</v>
      </c>
      <c r="BH28" s="1">
        <v>6.5516769336071183</v>
      </c>
      <c r="BI28" s="1">
        <v>-32.126251710000005</v>
      </c>
      <c r="BJ28" s="1">
        <v>-0.88067663000000351</v>
      </c>
      <c r="BK28" s="1">
        <v>-2.2137226100000049</v>
      </c>
      <c r="BL28" s="1">
        <v>-3.2583384699999982</v>
      </c>
      <c r="BM28" s="1">
        <v>-1.2767160112186604</v>
      </c>
      <c r="BN28" s="1">
        <v>47.799831619999999</v>
      </c>
      <c r="BO28" s="1">
        <v>80.474660589999999</v>
      </c>
      <c r="BP28" s="1">
        <v>94.526701970982046</v>
      </c>
      <c r="BQ28" s="1">
        <v>170.65573686778635</v>
      </c>
      <c r="BR28" s="1" t="s">
        <v>177</v>
      </c>
      <c r="BS28" s="1">
        <v>1.9274469541409993</v>
      </c>
      <c r="BT28" s="1">
        <v>47.799831619999999</v>
      </c>
      <c r="BU28" s="1">
        <v>145.83669967</v>
      </c>
      <c r="BV28" s="1">
        <v>98.175797732453148</v>
      </c>
      <c r="BW28" s="1">
        <v>62.417470456895337</v>
      </c>
    </row>
    <row r="29" spans="1:75" x14ac:dyDescent="0.2">
      <c r="A29" s="8" t="s">
        <v>243</v>
      </c>
      <c r="B29" s="4" t="s">
        <v>244</v>
      </c>
      <c r="C29" s="8" t="s">
        <v>223</v>
      </c>
      <c r="D29" s="8" t="s">
        <v>224</v>
      </c>
      <c r="E29" s="9"/>
      <c r="F29" s="1" t="s">
        <v>245</v>
      </c>
      <c r="G29" s="3" t="s">
        <v>246</v>
      </c>
      <c r="H29" s="3" t="s">
        <v>247</v>
      </c>
      <c r="I29" s="1">
        <v>26</v>
      </c>
      <c r="J29" s="1" t="s">
        <v>85</v>
      </c>
      <c r="K29" s="1" t="s">
        <v>85</v>
      </c>
      <c r="L29" s="1" t="s">
        <v>85</v>
      </c>
      <c r="M29" s="1" t="s">
        <v>85</v>
      </c>
      <c r="N29" s="3">
        <v>450000000</v>
      </c>
      <c r="O29" s="10">
        <v>45428</v>
      </c>
      <c r="P29" s="10">
        <v>45210</v>
      </c>
      <c r="Q29" s="1">
        <v>2.7527586477948951E-2</v>
      </c>
      <c r="R29" s="1">
        <v>0.52168449513458892</v>
      </c>
      <c r="S29" s="1">
        <v>2.5250276231169932</v>
      </c>
      <c r="T29" s="1">
        <v>-0.13361739662965944</v>
      </c>
      <c r="U29" s="1">
        <v>-0.281317666796288</v>
      </c>
      <c r="V29" s="1">
        <v>1.7796365415285731</v>
      </c>
      <c r="W29" s="1" t="s">
        <v>248</v>
      </c>
      <c r="X29" s="1">
        <v>75.489852905273438</v>
      </c>
      <c r="Y29" s="1">
        <v>3.6000887399999999</v>
      </c>
      <c r="Z29" s="11">
        <v>0.23979400000000001</v>
      </c>
      <c r="AA29" s="11">
        <v>0.61009006870516025</v>
      </c>
      <c r="AB29" s="1" t="s">
        <v>87</v>
      </c>
      <c r="AC29" s="1">
        <v>104.357</v>
      </c>
      <c r="AD29" s="1">
        <v>4.8947585364097117</v>
      </c>
      <c r="AE29" s="1">
        <v>3.2925726100307826</v>
      </c>
      <c r="AF29" s="11">
        <v>3.2925726100307826</v>
      </c>
      <c r="AG29" s="1" t="s">
        <v>84</v>
      </c>
      <c r="AH29" s="1">
        <v>3.4695277367424411</v>
      </c>
      <c r="AI29" s="1" t="e">
        <v>#VALUE!</v>
      </c>
      <c r="AJ29" s="11" t="e">
        <v>#VALUE!</v>
      </c>
      <c r="AK29" s="1" t="s">
        <v>229</v>
      </c>
      <c r="AL29" s="1">
        <v>74.479359529999996</v>
      </c>
      <c r="AM29" s="1">
        <v>161.12899199999998</v>
      </c>
      <c r="AN29" s="1">
        <v>4.7670994242382108</v>
      </c>
      <c r="AO29" s="1">
        <v>4.5530458590006848</v>
      </c>
      <c r="AP29" s="1">
        <v>156.09980940643749</v>
      </c>
      <c r="AQ29" s="1" t="s">
        <v>177</v>
      </c>
      <c r="AR29" s="3" t="s">
        <v>103</v>
      </c>
      <c r="AS29" s="3">
        <v>73.711389387113485</v>
      </c>
      <c r="AT29" s="1">
        <v>73.077402352958742</v>
      </c>
      <c r="AU29" s="1">
        <v>1.0075969881821134</v>
      </c>
      <c r="AV29" s="1">
        <v>-15.118870128893525</v>
      </c>
      <c r="AW29" s="1" t="s">
        <v>230</v>
      </c>
      <c r="AX29" s="1" t="s">
        <v>104</v>
      </c>
      <c r="AY29" s="1" t="s">
        <v>104</v>
      </c>
      <c r="AZ29" s="1" t="s">
        <v>100</v>
      </c>
      <c r="BA29" s="1" t="s">
        <v>100</v>
      </c>
      <c r="BB29" s="1" t="s">
        <v>100</v>
      </c>
      <c r="BC29" s="12" t="s">
        <v>104</v>
      </c>
      <c r="BD29" s="1">
        <v>158.5020260332557</v>
      </c>
      <c r="BE29" s="1" t="s">
        <v>100</v>
      </c>
      <c r="BF29" s="1" t="s">
        <v>100</v>
      </c>
      <c r="BG29" s="1" t="s">
        <v>104</v>
      </c>
      <c r="BH29" s="1">
        <v>1.0924024640657084</v>
      </c>
      <c r="BI29" s="1">
        <v>-33.148191650000001</v>
      </c>
      <c r="BJ29" s="1">
        <v>-0.62657000000000096</v>
      </c>
      <c r="BK29" s="1">
        <v>-4.6128241600000024</v>
      </c>
      <c r="BL29" s="1">
        <v>-9.7523895000000067</v>
      </c>
      <c r="BM29" s="1">
        <v>-1.7979678690896554</v>
      </c>
      <c r="BN29" s="1">
        <v>74.242658149999997</v>
      </c>
      <c r="BO29" s="1">
        <v>109.02627962</v>
      </c>
      <c r="BP29" s="1">
        <v>99.31950334669969</v>
      </c>
      <c r="BQ29" s="1">
        <v>427.02564584196523</v>
      </c>
      <c r="BR29" s="1" t="s">
        <v>177</v>
      </c>
      <c r="BS29" s="1">
        <v>4.6379192334017798</v>
      </c>
      <c r="BT29" s="1" t="s">
        <v>104</v>
      </c>
      <c r="BU29" s="1" t="s">
        <v>104</v>
      </c>
      <c r="BV29" s="1" t="e">
        <v>#VALUE!</v>
      </c>
      <c r="BW29" s="1">
        <v>96.691801256660227</v>
      </c>
    </row>
    <row r="30" spans="1:75" x14ac:dyDescent="0.2">
      <c r="A30" s="8" t="s">
        <v>249</v>
      </c>
      <c r="B30" s="4" t="s">
        <v>250</v>
      </c>
      <c r="C30" s="8" t="s">
        <v>223</v>
      </c>
      <c r="D30" s="8" t="s">
        <v>224</v>
      </c>
      <c r="E30" s="9"/>
      <c r="F30" s="1" t="s">
        <v>251</v>
      </c>
      <c r="G30" s="3" t="s">
        <v>252</v>
      </c>
      <c r="H30" s="3" t="s">
        <v>253</v>
      </c>
      <c r="I30" s="1">
        <v>35</v>
      </c>
      <c r="J30" s="1" t="s">
        <v>85</v>
      </c>
      <c r="K30" s="1" t="s">
        <v>85</v>
      </c>
      <c r="L30" s="1" t="s">
        <v>85</v>
      </c>
      <c r="M30" s="1" t="s">
        <v>85</v>
      </c>
      <c r="N30" s="3">
        <v>450000000</v>
      </c>
      <c r="O30" s="10">
        <v>45428</v>
      </c>
      <c r="P30" s="10">
        <v>45281</v>
      </c>
      <c r="Q30" s="1">
        <v>-0.2317886622528964</v>
      </c>
      <c r="R30" s="1">
        <v>-0.12353707667172031</v>
      </c>
      <c r="S30" s="1">
        <v>2.0452479835152859</v>
      </c>
      <c r="T30" s="1">
        <v>-0.68725841078431937</v>
      </c>
      <c r="U30" s="1">
        <v>-1.9315526994818755</v>
      </c>
      <c r="V30" s="1">
        <v>0.83800574286700957</v>
      </c>
      <c r="W30" s="1" t="s">
        <v>254</v>
      </c>
      <c r="X30" s="1">
        <v>107.80686950683594</v>
      </c>
      <c r="Y30" s="1">
        <v>4.2886046599999998</v>
      </c>
      <c r="Z30" s="11">
        <v>0.32513799999999998</v>
      </c>
      <c r="AA30" s="11">
        <v>0.62973336424554383</v>
      </c>
      <c r="AB30" s="1" t="s">
        <v>87</v>
      </c>
      <c r="AC30" s="1">
        <v>104.96899999999999</v>
      </c>
      <c r="AD30" s="1">
        <v>4.8947585364097117</v>
      </c>
      <c r="AE30" s="1">
        <v>3.2925726100307826</v>
      </c>
      <c r="AF30" s="11">
        <v>3.2925726100307826</v>
      </c>
      <c r="AG30" s="1" t="s">
        <v>84</v>
      </c>
      <c r="AH30" s="1">
        <v>3.4695277367424411</v>
      </c>
      <c r="AI30" s="1" t="e">
        <v>#VALUE!</v>
      </c>
      <c r="AJ30" s="11" t="e">
        <v>#VALUE!</v>
      </c>
      <c r="AK30" s="1" t="s">
        <v>229</v>
      </c>
      <c r="AL30" s="1">
        <v>105.10078127</v>
      </c>
      <c r="AM30" s="1">
        <v>161.12899199999998</v>
      </c>
      <c r="AN30" s="1">
        <v>4.7670994242382108</v>
      </c>
      <c r="AO30" s="1">
        <v>8.6598220396988363</v>
      </c>
      <c r="AP30" s="1">
        <v>156.09980940643749</v>
      </c>
      <c r="AQ30" s="1" t="s">
        <v>177</v>
      </c>
      <c r="AR30" s="3" t="s">
        <v>103</v>
      </c>
      <c r="AS30" s="3">
        <v>104.3757512491832</v>
      </c>
      <c r="AT30" s="1">
        <v>102.6158716386186</v>
      </c>
      <c r="AU30" s="1">
        <v>8.8138525981492855</v>
      </c>
      <c r="AV30" s="1">
        <v>-16.708306451357036</v>
      </c>
      <c r="AW30" s="1" t="s">
        <v>230</v>
      </c>
      <c r="AX30" s="1" t="s">
        <v>104</v>
      </c>
      <c r="AY30" s="1" t="s">
        <v>104</v>
      </c>
      <c r="AZ30" s="1" t="s">
        <v>100</v>
      </c>
      <c r="BA30" s="1" t="s">
        <v>100</v>
      </c>
      <c r="BB30" s="1" t="s">
        <v>100</v>
      </c>
      <c r="BC30" s="12" t="s">
        <v>104</v>
      </c>
      <c r="BD30" s="1">
        <v>158.5020260332557</v>
      </c>
      <c r="BE30" s="1" t="s">
        <v>100</v>
      </c>
      <c r="BF30" s="1" t="s">
        <v>100</v>
      </c>
      <c r="BG30" s="1" t="s">
        <v>104</v>
      </c>
      <c r="BH30" s="1">
        <v>1.0924024640657084</v>
      </c>
      <c r="BI30" s="1">
        <v>-37.980706529999992</v>
      </c>
      <c r="BJ30" s="1">
        <v>-2.0354007300000063</v>
      </c>
      <c r="BK30" s="1">
        <v>-3.8745782799999944</v>
      </c>
      <c r="BL30" s="1">
        <v>-6.8843591499999945</v>
      </c>
      <c r="BM30" s="1">
        <v>-1.4660627928562544</v>
      </c>
      <c r="BN30" s="1">
        <v>104.56159296</v>
      </c>
      <c r="BO30" s="1">
        <v>138.97252391999999</v>
      </c>
      <c r="BP30" s="1">
        <v>98.433090024135751</v>
      </c>
      <c r="BQ30" s="1">
        <v>738.35226189189029</v>
      </c>
      <c r="BR30" s="1" t="s">
        <v>177</v>
      </c>
      <c r="BS30" s="1">
        <v>8.9034907597535931</v>
      </c>
      <c r="BT30" s="1" t="s">
        <v>104</v>
      </c>
      <c r="BU30" s="1" t="s">
        <v>104</v>
      </c>
      <c r="BV30" s="1" t="e">
        <v>#VALUE!</v>
      </c>
      <c r="BW30" s="1">
        <v>136.28521758702391</v>
      </c>
    </row>
    <row r="31" spans="1:75" x14ac:dyDescent="0.2">
      <c r="A31" s="8" t="s">
        <v>255</v>
      </c>
      <c r="B31" s="4"/>
      <c r="C31" s="8" t="s">
        <v>94</v>
      </c>
      <c r="D31" s="8"/>
      <c r="E31" s="9" t="s">
        <v>81</v>
      </c>
      <c r="F31" s="1" t="s">
        <v>256</v>
      </c>
      <c r="G31" s="3" t="s">
        <v>257</v>
      </c>
      <c r="H31" s="3" t="s">
        <v>84</v>
      </c>
      <c r="I31" s="1">
        <v>30</v>
      </c>
      <c r="J31" s="1" t="s">
        <v>85</v>
      </c>
      <c r="K31" s="1" t="s">
        <v>85</v>
      </c>
      <c r="L31" s="1" t="s">
        <v>85</v>
      </c>
      <c r="M31" s="1" t="s">
        <v>85</v>
      </c>
      <c r="N31" s="3">
        <v>500000000</v>
      </c>
      <c r="O31" s="10">
        <v>43353</v>
      </c>
      <c r="P31" s="10" t="e">
        <v>#VALUE!</v>
      </c>
      <c r="Q31" s="1">
        <v>0.69591589681390342</v>
      </c>
      <c r="R31" s="1">
        <v>1.9173441325079699</v>
      </c>
      <c r="S31" s="1">
        <v>4.3331821937083959</v>
      </c>
      <c r="T31" s="1" t="e">
        <v>#VALUE!</v>
      </c>
      <c r="U31" s="1" t="e">
        <v>#VALUE!</v>
      </c>
      <c r="V31" s="1" t="e">
        <v>#VALUE!</v>
      </c>
      <c r="W31" s="1" t="s">
        <v>258</v>
      </c>
      <c r="X31" s="1">
        <v>62.965133666992188</v>
      </c>
      <c r="Y31" s="1">
        <v>4.3972668800000001</v>
      </c>
      <c r="Z31" s="11">
        <v>0.17191899999999999</v>
      </c>
      <c r="AA31" s="11">
        <v>0.77729438657518912</v>
      </c>
      <c r="AB31" s="1" t="s">
        <v>87</v>
      </c>
      <c r="AC31" s="1">
        <v>100.664</v>
      </c>
      <c r="AD31" s="1">
        <v>4.8947585364097117</v>
      </c>
      <c r="AE31" s="1">
        <v>3.2925726100307826</v>
      </c>
      <c r="AF31" s="11">
        <v>3.2925726100307826</v>
      </c>
      <c r="AG31" s="1" t="s">
        <v>84</v>
      </c>
      <c r="AH31" s="1">
        <v>3.4695277367424411</v>
      </c>
      <c r="AI31" s="1" t="e">
        <v>#VALUE!</v>
      </c>
      <c r="AJ31" s="11" t="e">
        <v>#VALUE!</v>
      </c>
      <c r="AK31" s="1" t="s">
        <v>259</v>
      </c>
      <c r="AL31" s="1">
        <v>101.38471221923828</v>
      </c>
      <c r="AM31" s="1">
        <v>161.12899199999998</v>
      </c>
      <c r="AN31" s="1">
        <v>4.7670994242382108</v>
      </c>
      <c r="AO31" s="1">
        <v>3.0116358658453115</v>
      </c>
      <c r="AP31" s="1">
        <v>156.09980940643749</v>
      </c>
      <c r="AQ31" s="1" t="s">
        <v>260</v>
      </c>
      <c r="AR31" s="3" t="s">
        <v>90</v>
      </c>
      <c r="AS31" s="3">
        <v>69.262779609819574</v>
      </c>
      <c r="AT31" s="1">
        <v>167.24578498145397</v>
      </c>
      <c r="AU31" s="1">
        <v>105.17181370725916</v>
      </c>
      <c r="AV31" s="1">
        <v>90.773985346616385</v>
      </c>
      <c r="AW31" s="1" t="s">
        <v>261</v>
      </c>
      <c r="AX31" s="1">
        <v>21.197880000000001</v>
      </c>
      <c r="AY31" s="1">
        <v>0.94541050000000004</v>
      </c>
      <c r="AZ31" s="1">
        <v>58.36</v>
      </c>
      <c r="BA31" s="1">
        <v>40.46</v>
      </c>
      <c r="BB31" s="1">
        <v>57.93</v>
      </c>
      <c r="BC31" s="12">
        <v>0.97597765363128497</v>
      </c>
      <c r="BD31" s="1">
        <v>91.539488963616563</v>
      </c>
      <c r="BE31" s="1">
        <v>217.86171930927753</v>
      </c>
      <c r="BF31" s="1">
        <v>108.38038194245733</v>
      </c>
      <c r="BG31" s="1">
        <v>1.153824326445839</v>
      </c>
      <c r="BH31" s="1">
        <v>6.7734428473648185</v>
      </c>
      <c r="BI31" s="1">
        <v>-30.778162624243549</v>
      </c>
      <c r="BJ31" s="1">
        <v>0.94717381908454001</v>
      </c>
      <c r="BK31" s="1">
        <v>-0.73304863311300039</v>
      </c>
      <c r="BL31" s="1">
        <v>-6.6775295710692575</v>
      </c>
      <c r="BM31" s="1">
        <v>-1.0390857607377564</v>
      </c>
      <c r="BN31" s="1">
        <v>87.956769184696086</v>
      </c>
      <c r="BO31" s="1">
        <v>156.36119827549635</v>
      </c>
      <c r="BP31" s="1">
        <v>80.369775447262484</v>
      </c>
      <c r="BQ31" s="1">
        <v>280.37129124740545</v>
      </c>
      <c r="BR31" s="1" t="s">
        <v>260</v>
      </c>
      <c r="BS31" s="1">
        <v>3.2635181382614649</v>
      </c>
      <c r="BT31" s="1">
        <v>57.619125738859012</v>
      </c>
      <c r="BU31" s="1">
        <v>184.02853459850911</v>
      </c>
      <c r="BV31" s="1">
        <v>65.377904322793455</v>
      </c>
      <c r="BW31" s="1">
        <v>96.8308162766848</v>
      </c>
    </row>
    <row r="32" spans="1:75" x14ac:dyDescent="0.2">
      <c r="A32" s="8" t="s">
        <v>262</v>
      </c>
      <c r="B32" s="4"/>
      <c r="C32" s="8" t="s">
        <v>94</v>
      </c>
      <c r="D32" s="8"/>
      <c r="E32" s="9" t="s">
        <v>81</v>
      </c>
      <c r="F32" s="1" t="s">
        <v>263</v>
      </c>
      <c r="G32" s="3" t="s">
        <v>264</v>
      </c>
      <c r="H32" s="3" t="s">
        <v>84</v>
      </c>
      <c r="I32" s="1">
        <v>20</v>
      </c>
      <c r="J32" s="1" t="s">
        <v>85</v>
      </c>
      <c r="K32" s="1" t="s">
        <v>85</v>
      </c>
      <c r="L32" s="1" t="s">
        <v>85</v>
      </c>
      <c r="M32" s="1" t="s">
        <v>85</v>
      </c>
      <c r="N32" s="3">
        <v>600000000</v>
      </c>
      <c r="O32" s="10">
        <v>45460</v>
      </c>
      <c r="P32" s="10" t="e">
        <v>#VALUE!</v>
      </c>
      <c r="Q32" s="1">
        <v>1.0628581652229352</v>
      </c>
      <c r="R32" s="1">
        <v>2.5525588748938288</v>
      </c>
      <c r="S32" s="1">
        <v>5.492071546885624</v>
      </c>
      <c r="T32" s="1" t="e">
        <v>#VALUE!</v>
      </c>
      <c r="U32" s="1" t="e">
        <v>#VALUE!</v>
      </c>
      <c r="V32" s="1" t="e">
        <v>#VALUE!</v>
      </c>
      <c r="W32" s="1" t="s">
        <v>265</v>
      </c>
      <c r="X32" s="1">
        <v>80.094161987304688</v>
      </c>
      <c r="Y32" s="1">
        <v>4.7617937999999995</v>
      </c>
      <c r="Z32" s="11">
        <v>9.8867999999999998E-2</v>
      </c>
      <c r="AA32" s="11">
        <v>0.83836341592671282</v>
      </c>
      <c r="AB32" s="1" t="s">
        <v>87</v>
      </c>
      <c r="AC32" s="1">
        <v>102.255</v>
      </c>
      <c r="AD32" s="1">
        <v>4.8947585364097117</v>
      </c>
      <c r="AE32" s="1">
        <v>3.2925726100307826</v>
      </c>
      <c r="AF32" s="11">
        <v>3.2925726100307826</v>
      </c>
      <c r="AG32" s="1" t="s">
        <v>84</v>
      </c>
      <c r="AH32" s="1">
        <v>3.4695277367424411</v>
      </c>
      <c r="AI32" s="1" t="e">
        <v>#VALUE!</v>
      </c>
      <c r="AJ32" s="11" t="e">
        <v>#VALUE!</v>
      </c>
      <c r="AK32" s="1" t="s">
        <v>259</v>
      </c>
      <c r="AL32" s="1">
        <v>132.0831298828125</v>
      </c>
      <c r="AM32" s="1">
        <v>161.12899199999998</v>
      </c>
      <c r="AN32" s="1">
        <v>4.7670994242382108</v>
      </c>
      <c r="AO32" s="1">
        <v>5.8809034907597537</v>
      </c>
      <c r="AP32" s="1">
        <v>156.09980940643749</v>
      </c>
      <c r="AQ32" s="1" t="s">
        <v>260</v>
      </c>
      <c r="AR32" s="3" t="s">
        <v>90</v>
      </c>
      <c r="AS32" s="3">
        <v>95.824777568365249</v>
      </c>
      <c r="AT32" s="1">
        <v>175.74253828995813</v>
      </c>
      <c r="AU32" s="1">
        <v>96.914792410501335</v>
      </c>
      <c r="AV32" s="1">
        <v>78.345335735482635</v>
      </c>
      <c r="AW32" s="1" t="s">
        <v>261</v>
      </c>
      <c r="AX32" s="1">
        <v>21.197880000000001</v>
      </c>
      <c r="AY32" s="1">
        <v>0.94541050000000004</v>
      </c>
      <c r="AZ32" s="1">
        <v>58.36</v>
      </c>
      <c r="BA32" s="1">
        <v>40.46</v>
      </c>
      <c r="BB32" s="1">
        <v>57.93</v>
      </c>
      <c r="BC32" s="12">
        <v>0.97597765363128497</v>
      </c>
      <c r="BD32" s="1">
        <v>91.539488963616563</v>
      </c>
      <c r="BE32" s="1">
        <v>217.86171930927753</v>
      </c>
      <c r="BF32" s="1">
        <v>108.38038194245733</v>
      </c>
      <c r="BG32" s="1">
        <v>1.153824326445839</v>
      </c>
      <c r="BH32" s="1">
        <v>1.0020533880903491</v>
      </c>
      <c r="BI32" s="1">
        <v>-37.599609222036449</v>
      </c>
      <c r="BJ32" s="1">
        <v>-1.265168359622848</v>
      </c>
      <c r="BK32" s="1">
        <v>-3.71428138751196</v>
      </c>
      <c r="BL32" s="1">
        <v>-5.6598339897120411</v>
      </c>
      <c r="BM32" s="1">
        <v>-1.1730802164162308</v>
      </c>
      <c r="BN32" s="1">
        <v>118.92032638478884</v>
      </c>
      <c r="BO32" s="1">
        <v>189.97438298572894</v>
      </c>
      <c r="BP32" s="1">
        <v>81.474944390649313</v>
      </c>
      <c r="BQ32" s="1">
        <v>514.67823586797579</v>
      </c>
      <c r="BR32" s="1" t="s">
        <v>260</v>
      </c>
      <c r="BS32" s="1">
        <v>6.0479123887748116</v>
      </c>
      <c r="BT32" s="1" t="s">
        <v>104</v>
      </c>
      <c r="BU32" s="1" t="s">
        <v>104</v>
      </c>
      <c r="BV32" s="1" t="e">
        <v>#VALUE!</v>
      </c>
      <c r="BW32" s="1">
        <v>127.52101713481972</v>
      </c>
    </row>
    <row r="33" spans="1:75" x14ac:dyDescent="0.2">
      <c r="A33" s="8" t="s">
        <v>266</v>
      </c>
      <c r="B33" s="4"/>
      <c r="C33" s="8" t="s">
        <v>94</v>
      </c>
      <c r="D33" s="8"/>
      <c r="E33" s="9" t="s">
        <v>81</v>
      </c>
      <c r="F33" s="1" t="s">
        <v>267</v>
      </c>
      <c r="G33" s="3" t="s">
        <v>268</v>
      </c>
      <c r="H33" s="3" t="s">
        <v>84</v>
      </c>
      <c r="I33" s="1" t="s">
        <v>100</v>
      </c>
      <c r="J33" s="1" t="s">
        <v>85</v>
      </c>
      <c r="K33" s="1" t="s">
        <v>85</v>
      </c>
      <c r="L33" s="1" t="s">
        <v>85</v>
      </c>
      <c r="M33" s="1" t="s">
        <v>85</v>
      </c>
      <c r="N33" s="3">
        <v>600000000</v>
      </c>
      <c r="O33" s="10">
        <v>45460</v>
      </c>
      <c r="P33" s="10" t="e">
        <v>#VALUE!</v>
      </c>
      <c r="Q33" s="1">
        <v>0.34026984544455185</v>
      </c>
      <c r="R33" s="1">
        <v>1.1031611837652777</v>
      </c>
      <c r="S33" s="1">
        <v>2.548974376880131</v>
      </c>
      <c r="T33" s="1" t="e">
        <v>#VALUE!</v>
      </c>
      <c r="U33" s="1" t="e">
        <v>#VALUE!</v>
      </c>
      <c r="V33" s="1" t="e">
        <v>#VALUE!</v>
      </c>
      <c r="W33" s="1" t="s">
        <v>269</v>
      </c>
      <c r="X33" s="1">
        <v>56.525325775146484</v>
      </c>
      <c r="Y33" s="1">
        <v>4.5798897394041873</v>
      </c>
      <c r="Z33" s="11">
        <v>-5.9150000000000001E-3</v>
      </c>
      <c r="AA33" s="11">
        <v>0.34327988851057256</v>
      </c>
      <c r="AB33" s="1" t="s">
        <v>87</v>
      </c>
      <c r="AC33" s="1">
        <v>100.73099999999999</v>
      </c>
      <c r="AD33" s="1">
        <v>4.8947585364097117</v>
      </c>
      <c r="AE33" s="1">
        <v>3.2925726100307826</v>
      </c>
      <c r="AF33" s="11">
        <v>3.2925726100307826</v>
      </c>
      <c r="AG33" s="1" t="s">
        <v>84</v>
      </c>
      <c r="AH33" s="1">
        <v>3.4695277367424411</v>
      </c>
      <c r="AI33" s="1" t="e">
        <v>#VALUE!</v>
      </c>
      <c r="AJ33" s="11" t="e">
        <v>#VALUE!</v>
      </c>
      <c r="AK33" s="1" t="s">
        <v>259</v>
      </c>
      <c r="AL33" s="1">
        <v>70.848617553710938</v>
      </c>
      <c r="AM33" s="1">
        <v>161.12899199999998</v>
      </c>
      <c r="AN33" s="1">
        <v>4.7670994242382108</v>
      </c>
      <c r="AO33" s="1">
        <v>0.99383983572895274</v>
      </c>
      <c r="AP33" s="1">
        <v>156.09980940643749</v>
      </c>
      <c r="AQ33" s="1" t="s">
        <v>260</v>
      </c>
      <c r="AR33" s="3" t="s">
        <v>90</v>
      </c>
      <c r="AS33" s="3">
        <v>37.332035419929532</v>
      </c>
      <c r="AT33" s="1">
        <v>191.71915851145917</v>
      </c>
      <c r="AU33" s="1">
        <v>160.87376732299566</v>
      </c>
      <c r="AV33" s="1">
        <v>139.5070280440307</v>
      </c>
      <c r="AW33" s="1" t="s">
        <v>261</v>
      </c>
      <c r="AX33" s="1">
        <v>21.197880000000001</v>
      </c>
      <c r="AY33" s="1">
        <v>0.94541050000000004</v>
      </c>
      <c r="AZ33" s="1">
        <v>58.36</v>
      </c>
      <c r="BA33" s="1">
        <v>40.46</v>
      </c>
      <c r="BB33" s="1">
        <v>57.93</v>
      </c>
      <c r="BC33" s="12">
        <v>0.97597765363128497</v>
      </c>
      <c r="BD33" s="1">
        <v>91.539488963616563</v>
      </c>
      <c r="BE33" s="1">
        <v>217.86171930927753</v>
      </c>
      <c r="BF33" s="1">
        <v>108.38038194245733</v>
      </c>
      <c r="BG33" s="1">
        <v>1.153824326445839</v>
      </c>
      <c r="BH33" s="1">
        <v>1.0020533880903491</v>
      </c>
      <c r="BI33" s="1">
        <v>-17.854617120095853</v>
      </c>
      <c r="BJ33" s="1">
        <v>0.28325884893818909</v>
      </c>
      <c r="BK33" s="1">
        <v>5.2815378809621336</v>
      </c>
      <c r="BL33" s="1">
        <v>-4.8029665381528588</v>
      </c>
      <c r="BM33" s="1">
        <v>-0.35158207940374742</v>
      </c>
      <c r="BN33" s="1">
        <v>58.596002781816026</v>
      </c>
      <c r="BO33" s="1">
        <v>129.41778265738381</v>
      </c>
      <c r="BP33" s="1">
        <v>82.699369045197017</v>
      </c>
      <c r="BQ33" s="1">
        <v>96.709656488584983</v>
      </c>
      <c r="BR33" s="1" t="s">
        <v>260</v>
      </c>
      <c r="BS33" s="1">
        <v>0.99383983572895274</v>
      </c>
      <c r="BT33" s="1" t="s">
        <v>104</v>
      </c>
      <c r="BU33" s="1" t="s">
        <v>104</v>
      </c>
      <c r="BV33" s="1" t="e">
        <v>#VALUE!</v>
      </c>
      <c r="BW33" s="1">
        <v>67.651788185871098</v>
      </c>
    </row>
    <row r="34" spans="1:75" x14ac:dyDescent="0.2">
      <c r="A34" s="8" t="s">
        <v>270</v>
      </c>
      <c r="B34" s="4" t="s">
        <v>271</v>
      </c>
      <c r="C34" s="8" t="s">
        <v>94</v>
      </c>
      <c r="D34" s="8" t="s">
        <v>95</v>
      </c>
      <c r="E34" s="9"/>
      <c r="F34" s="1" t="s">
        <v>272</v>
      </c>
      <c r="G34" s="3" t="s">
        <v>273</v>
      </c>
      <c r="H34" s="3" t="s">
        <v>274</v>
      </c>
      <c r="I34" s="1">
        <v>45.5</v>
      </c>
      <c r="J34" s="1" t="s">
        <v>85</v>
      </c>
      <c r="K34" s="1" t="s">
        <v>85</v>
      </c>
      <c r="L34" s="1" t="s">
        <v>85</v>
      </c>
      <c r="M34" s="1" t="s">
        <v>85</v>
      </c>
      <c r="N34" s="3">
        <v>900000000</v>
      </c>
      <c r="O34" s="10">
        <v>45250</v>
      </c>
      <c r="P34" s="10">
        <v>44853</v>
      </c>
      <c r="Q34" s="1">
        <v>0.13681652279644574</v>
      </c>
      <c r="R34" s="1">
        <v>0.41724021589080174</v>
      </c>
      <c r="S34" s="1">
        <v>2.423898664016666</v>
      </c>
      <c r="T34" s="1">
        <v>4.1844218963138502E-3</v>
      </c>
      <c r="U34" s="1">
        <v>3.216262485794541E-2</v>
      </c>
      <c r="V34" s="1">
        <v>1.8451466218398549</v>
      </c>
      <c r="W34" s="1" t="s">
        <v>275</v>
      </c>
      <c r="X34" s="1">
        <v>102.95759582519531</v>
      </c>
      <c r="Y34" s="1">
        <v>3.7214117799999999</v>
      </c>
      <c r="Z34" s="11">
        <v>0.12195</v>
      </c>
      <c r="AA34" s="11">
        <v>0.47120008270795655</v>
      </c>
      <c r="AB34" s="1" t="s">
        <v>87</v>
      </c>
      <c r="AC34" s="1">
        <v>104.56100000000001</v>
      </c>
      <c r="AD34" s="1">
        <v>5.046744023641927</v>
      </c>
      <c r="AE34" s="1">
        <v>3.4924575910554259</v>
      </c>
      <c r="AF34" s="11">
        <v>3.4924575910554259</v>
      </c>
      <c r="AG34" s="1" t="s">
        <v>84</v>
      </c>
      <c r="AH34" s="1">
        <v>4.6356670689141453</v>
      </c>
      <c r="AI34" s="1" t="e">
        <v>#VALUE!</v>
      </c>
      <c r="AJ34" s="11" t="e">
        <v>#VALUE!</v>
      </c>
      <c r="AK34" s="1" t="s">
        <v>259</v>
      </c>
      <c r="AL34" s="1">
        <v>102.14925950999999</v>
      </c>
      <c r="AM34" s="1">
        <v>202.78554899999997</v>
      </c>
      <c r="AN34" s="1">
        <v>34.71228159546726</v>
      </c>
      <c r="AO34" s="1">
        <v>2.8446269678302532</v>
      </c>
      <c r="AP34" s="1">
        <v>158.53142323913914</v>
      </c>
      <c r="AQ34" s="1" t="s">
        <v>260</v>
      </c>
      <c r="AR34" s="3" t="s">
        <v>103</v>
      </c>
      <c r="AS34" s="3">
        <v>99.926206379206263</v>
      </c>
      <c r="AT34" s="1">
        <v>99.570479342924628</v>
      </c>
      <c r="AU34" s="1">
        <v>39.180563352963695</v>
      </c>
      <c r="AV34" s="1">
        <v>24.735344192250874</v>
      </c>
      <c r="AW34" s="1" t="s">
        <v>261</v>
      </c>
      <c r="AX34" s="1">
        <v>21.197880000000001</v>
      </c>
      <c r="AY34" s="1">
        <v>0.94541050000000004</v>
      </c>
      <c r="AZ34" s="1">
        <v>58.36</v>
      </c>
      <c r="BA34" s="1">
        <v>40.46</v>
      </c>
      <c r="BB34" s="1">
        <v>57.93</v>
      </c>
      <c r="BC34" s="12">
        <v>0.97597765363128497</v>
      </c>
      <c r="BD34" s="1">
        <v>91.539488963616563</v>
      </c>
      <c r="BE34" s="1">
        <v>217.86171930927753</v>
      </c>
      <c r="BF34" s="1">
        <v>108.38038194245733</v>
      </c>
      <c r="BG34" s="1">
        <v>1.153824326445839</v>
      </c>
      <c r="BH34" s="1">
        <v>1.5742642026009583</v>
      </c>
      <c r="BI34" s="1">
        <v>-33.117161940000003</v>
      </c>
      <c r="BJ34" s="1">
        <v>-2.2781805200000065</v>
      </c>
      <c r="BK34" s="1">
        <v>-2.80527807</v>
      </c>
      <c r="BL34" s="1">
        <v>-3.3469609500000104</v>
      </c>
      <c r="BM34" s="1">
        <v>-1.235072409430614</v>
      </c>
      <c r="BN34" s="1">
        <v>99.122985170000007</v>
      </c>
      <c r="BO34" s="1">
        <v>122.48128813</v>
      </c>
      <c r="BP34" s="1">
        <v>87.044117266642445</v>
      </c>
      <c r="BQ34" s="1">
        <v>275.03270760455223</v>
      </c>
      <c r="BR34" s="1" t="s">
        <v>260</v>
      </c>
      <c r="BS34" s="1">
        <v>2.9295003422313486</v>
      </c>
      <c r="BT34" s="1" t="s">
        <v>104</v>
      </c>
      <c r="BU34" s="1" t="s">
        <v>104</v>
      </c>
      <c r="BV34" s="1" t="e">
        <v>#VALUE!</v>
      </c>
      <c r="BW34" s="1">
        <v>118.79734790147747</v>
      </c>
    </row>
    <row r="35" spans="1:75" x14ac:dyDescent="0.2">
      <c r="A35" s="8" t="s">
        <v>276</v>
      </c>
      <c r="B35" s="4" t="s">
        <v>135</v>
      </c>
      <c r="C35" s="8" t="s">
        <v>277</v>
      </c>
      <c r="D35" s="8" t="s">
        <v>278</v>
      </c>
      <c r="E35" s="9"/>
      <c r="F35" s="1" t="s">
        <v>279</v>
      </c>
      <c r="G35" s="3" t="s">
        <v>280</v>
      </c>
      <c r="H35" s="3" t="s">
        <v>138</v>
      </c>
      <c r="I35" s="1">
        <v>37.5</v>
      </c>
      <c r="J35" s="1" t="s">
        <v>85</v>
      </c>
      <c r="K35" s="1" t="s">
        <v>85</v>
      </c>
      <c r="L35" s="1" t="s">
        <v>85</v>
      </c>
      <c r="M35" s="1" t="s">
        <v>85</v>
      </c>
      <c r="N35" s="3">
        <v>500000000</v>
      </c>
      <c r="O35" s="10">
        <v>44160</v>
      </c>
      <c r="P35" s="10">
        <v>42943</v>
      </c>
      <c r="Q35" s="1">
        <v>0.11455112766394215</v>
      </c>
      <c r="R35" s="1">
        <v>0.74420106350769899</v>
      </c>
      <c r="S35" s="1">
        <v>2.3439429245451393</v>
      </c>
      <c r="T35" s="1">
        <v>-1.4089382506021764E-3</v>
      </c>
      <c r="U35" s="1">
        <v>-4.6298933576127688E-2</v>
      </c>
      <c r="V35" s="1">
        <v>1.8259685852327623</v>
      </c>
      <c r="W35" s="1" t="s">
        <v>281</v>
      </c>
      <c r="X35" s="1">
        <v>73.715896606445313</v>
      </c>
      <c r="Y35" s="1">
        <v>3.436506186700008</v>
      </c>
      <c r="Z35" s="11">
        <v>0.14205499999999999</v>
      </c>
      <c r="AA35" s="11">
        <v>0.37667213994547755</v>
      </c>
      <c r="AB35" s="1" t="s">
        <v>87</v>
      </c>
      <c r="AC35" s="1">
        <v>96.284999999999997</v>
      </c>
      <c r="AD35" s="1">
        <v>3.436506186700008</v>
      </c>
      <c r="AE35" s="1">
        <v>2.6792380705598235</v>
      </c>
      <c r="AF35" s="11">
        <v>2.6792380705598235</v>
      </c>
      <c r="AG35" s="1" t="s">
        <v>84</v>
      </c>
      <c r="AH35" s="1" t="s">
        <v>100</v>
      </c>
      <c r="AI35" s="1" t="e">
        <v>#VALUE!</v>
      </c>
      <c r="AJ35" s="11" t="e">
        <v>#VALUE!</v>
      </c>
      <c r="AK35" s="1" t="s">
        <v>282</v>
      </c>
      <c r="AL35" s="1">
        <v>72.025320579999999</v>
      </c>
      <c r="AM35" s="1" t="e">
        <v>#VALUE!</v>
      </c>
      <c r="AN35" s="1" t="e">
        <v>#VALUE!</v>
      </c>
      <c r="AO35" s="1">
        <v>2.924024640657084</v>
      </c>
      <c r="AP35" s="1">
        <v>68.382257575130623</v>
      </c>
      <c r="AQ35" s="1" t="s">
        <v>171</v>
      </c>
      <c r="AR35" s="3" t="s">
        <v>103</v>
      </c>
      <c r="AS35" s="3">
        <v>71.463308015215745</v>
      </c>
      <c r="AT35" s="1">
        <v>71.346404652068074</v>
      </c>
      <c r="AU35" s="1">
        <v>10.11779619930202</v>
      </c>
      <c r="AV35" s="1">
        <v>-4.28201733735456</v>
      </c>
      <c r="AW35" s="1" t="s">
        <v>283</v>
      </c>
      <c r="AX35" s="1">
        <v>16.081009999999999</v>
      </c>
      <c r="AY35" s="1">
        <v>0.51854610000000001</v>
      </c>
      <c r="AZ35" s="1">
        <v>40.799999999999997</v>
      </c>
      <c r="BA35" s="1">
        <v>33.33</v>
      </c>
      <c r="BB35" s="1">
        <v>38.225000000000001</v>
      </c>
      <c r="BC35" s="12">
        <v>0.65528781793842095</v>
      </c>
      <c r="BD35" s="1">
        <v>38.494989357639412</v>
      </c>
      <c r="BE35" s="1">
        <v>185.82008743933298</v>
      </c>
      <c r="BF35" s="1">
        <v>37.801071635639445</v>
      </c>
      <c r="BG35" s="1">
        <v>0.9953119690856459</v>
      </c>
      <c r="BH35" s="1">
        <v>4.5694729637234772</v>
      </c>
      <c r="BI35" s="1">
        <v>-44.639848290000003</v>
      </c>
      <c r="BJ35" s="1">
        <v>-2.6600694499999946</v>
      </c>
      <c r="BK35" s="1">
        <v>-4.1694299400000006</v>
      </c>
      <c r="BL35" s="1">
        <v>-4.4524265499999984</v>
      </c>
      <c r="BM35" s="1">
        <v>-1.472452783775307</v>
      </c>
      <c r="BN35" s="1">
        <v>66.846705580000005</v>
      </c>
      <c r="BO35" s="1">
        <v>106.62540998999999</v>
      </c>
      <c r="BP35" s="1">
        <v>86.981438745153966</v>
      </c>
      <c r="BQ35" s="1">
        <v>269.87461791946998</v>
      </c>
      <c r="BR35" s="1" t="s">
        <v>171</v>
      </c>
      <c r="BS35" s="1">
        <v>2.924024640657084</v>
      </c>
      <c r="BT35" s="1">
        <v>66.846705580000005</v>
      </c>
      <c r="BU35" s="1">
        <v>215.59658744000001</v>
      </c>
      <c r="BV35" s="1">
        <v>96.518575386248699</v>
      </c>
      <c r="BW35" s="1">
        <v>89.964782528827186</v>
      </c>
    </row>
    <row r="36" spans="1:75" x14ac:dyDescent="0.2">
      <c r="A36" s="8" t="s">
        <v>284</v>
      </c>
      <c r="B36" s="4" t="s">
        <v>119</v>
      </c>
      <c r="C36" s="8" t="s">
        <v>277</v>
      </c>
      <c r="D36" s="8" t="s">
        <v>278</v>
      </c>
      <c r="E36" s="9"/>
      <c r="F36" s="1" t="s">
        <v>285</v>
      </c>
      <c r="G36" s="3" t="s">
        <v>286</v>
      </c>
      <c r="H36" s="3" t="s">
        <v>123</v>
      </c>
      <c r="I36" s="1">
        <v>28.5</v>
      </c>
      <c r="J36" s="1" t="s">
        <v>85</v>
      </c>
      <c r="K36" s="1" t="s">
        <v>85</v>
      </c>
      <c r="L36" s="1" t="s">
        <v>85</v>
      </c>
      <c r="M36" s="1" t="s">
        <v>85</v>
      </c>
      <c r="N36" s="3">
        <v>200000000</v>
      </c>
      <c r="O36" s="10">
        <v>44266</v>
      </c>
      <c r="P36" s="10">
        <v>42572</v>
      </c>
      <c r="Q36" s="1">
        <v>0.16018197721470173</v>
      </c>
      <c r="R36" s="1">
        <v>0.72789601442999619</v>
      </c>
      <c r="S36" s="1">
        <v>2.0913452062114368</v>
      </c>
      <c r="T36" s="1">
        <v>4.2468988840793642E-2</v>
      </c>
      <c r="U36" s="1">
        <v>0.1865858669198861</v>
      </c>
      <c r="V36" s="1">
        <v>1.657050982342545</v>
      </c>
      <c r="W36" s="1" t="s">
        <v>287</v>
      </c>
      <c r="X36" s="1">
        <v>63.457157135009766</v>
      </c>
      <c r="Y36" s="1">
        <v>3.2430458238412112</v>
      </c>
      <c r="Z36" s="11">
        <v>8.6671999999999999E-2</v>
      </c>
      <c r="AA36" s="11">
        <v>0.26565739326429583</v>
      </c>
      <c r="AB36" s="1" t="s">
        <v>87</v>
      </c>
      <c r="AC36" s="1">
        <v>98.234999999999999</v>
      </c>
      <c r="AD36" s="1">
        <v>3.2430458238412112</v>
      </c>
      <c r="AE36" s="1">
        <v>2.6028921261767861</v>
      </c>
      <c r="AF36" s="11">
        <v>2.6028921261767861</v>
      </c>
      <c r="AG36" s="1" t="s">
        <v>84</v>
      </c>
      <c r="AH36" s="1" t="s">
        <v>100</v>
      </c>
      <c r="AI36" s="1" t="e">
        <v>#VALUE!</v>
      </c>
      <c r="AJ36" s="11" t="e">
        <v>#VALUE!</v>
      </c>
      <c r="AK36" s="1" t="s">
        <v>282</v>
      </c>
      <c r="AL36" s="1">
        <v>61.697270629999998</v>
      </c>
      <c r="AM36" s="1" t="e">
        <v>#VALUE!</v>
      </c>
      <c r="AN36" s="1" t="e">
        <v>#VALUE!</v>
      </c>
      <c r="AO36" s="1">
        <v>1.7166324435318274</v>
      </c>
      <c r="AP36" s="1">
        <v>56.801436308680771</v>
      </c>
      <c r="AQ36" s="1" t="s">
        <v>171</v>
      </c>
      <c r="AR36" s="3" t="s">
        <v>103</v>
      </c>
      <c r="AS36" s="3">
        <v>61.60380628595847</v>
      </c>
      <c r="AT36" s="1">
        <v>60.837083299590098</v>
      </c>
      <c r="AU36" s="1">
        <v>14.424275301287981</v>
      </c>
      <c r="AV36" s="1">
        <v>-2.2936878643677439</v>
      </c>
      <c r="AW36" s="1" t="s">
        <v>283</v>
      </c>
      <c r="AX36" s="1">
        <v>16.081009999999999</v>
      </c>
      <c r="AY36" s="1">
        <v>0.51854610000000001</v>
      </c>
      <c r="AZ36" s="1">
        <v>40.799999999999997</v>
      </c>
      <c r="BA36" s="1">
        <v>33.33</v>
      </c>
      <c r="BB36" s="1">
        <v>38.225000000000001</v>
      </c>
      <c r="BC36" s="12">
        <v>0.65528781793842095</v>
      </c>
      <c r="BD36" s="1">
        <v>38.494989357639412</v>
      </c>
      <c r="BE36" s="1">
        <v>185.82008743933298</v>
      </c>
      <c r="BF36" s="1">
        <v>37.801071635639445</v>
      </c>
      <c r="BG36" s="1">
        <v>0.9953119690856459</v>
      </c>
      <c r="BH36" s="1">
        <v>4.2792607802874745</v>
      </c>
      <c r="BI36" s="1">
        <v>-42.481599370000005</v>
      </c>
      <c r="BJ36" s="1">
        <v>-1.7928571400000024</v>
      </c>
      <c r="BK36" s="1">
        <v>-2.4774114800000078</v>
      </c>
      <c r="BL36" s="1">
        <v>-0.25125259</v>
      </c>
      <c r="BM36" s="1">
        <v>-1.3365921221828192</v>
      </c>
      <c r="BN36" s="1">
        <v>58.171804059999999</v>
      </c>
      <c r="BO36" s="1">
        <v>92.655542909999994</v>
      </c>
      <c r="BP36" s="1">
        <v>89.776437568630996</v>
      </c>
      <c r="BQ36" s="1">
        <v>164.17588157324303</v>
      </c>
      <c r="BR36" s="1" t="s">
        <v>171</v>
      </c>
      <c r="BS36" s="1">
        <v>1.7166324435318274</v>
      </c>
      <c r="BT36" s="1" t="s">
        <v>104</v>
      </c>
      <c r="BU36" s="1" t="s">
        <v>104</v>
      </c>
      <c r="BV36" s="1" t="e">
        <v>#VALUE!</v>
      </c>
      <c r="BW36" s="1">
        <v>76.56472194366161</v>
      </c>
    </row>
    <row r="37" spans="1:75" x14ac:dyDescent="0.2">
      <c r="A37" s="8" t="s">
        <v>288</v>
      </c>
      <c r="B37" s="4" t="s">
        <v>289</v>
      </c>
      <c r="C37" s="8" t="s">
        <v>277</v>
      </c>
      <c r="D37" s="8" t="s">
        <v>278</v>
      </c>
      <c r="E37" s="9"/>
      <c r="F37" s="1" t="s">
        <v>290</v>
      </c>
      <c r="G37" s="3" t="s">
        <v>291</v>
      </c>
      <c r="H37" s="3" t="s">
        <v>217</v>
      </c>
      <c r="I37" s="1">
        <v>43.5</v>
      </c>
      <c r="J37" s="1" t="s">
        <v>85</v>
      </c>
      <c r="K37" s="1" t="s">
        <v>85</v>
      </c>
      <c r="L37" s="1" t="s">
        <v>85</v>
      </c>
      <c r="M37" s="1" t="s">
        <v>85</v>
      </c>
      <c r="N37" s="3">
        <v>200000000</v>
      </c>
      <c r="O37" s="10">
        <v>44160</v>
      </c>
      <c r="P37" s="10">
        <v>43670</v>
      </c>
      <c r="Q37" s="1">
        <v>-9.3880789781564111E-3</v>
      </c>
      <c r="R37" s="1">
        <v>0.48292811216570364</v>
      </c>
      <c r="S37" s="1">
        <v>2.4393818821720537</v>
      </c>
      <c r="T37" s="1">
        <v>-0.3236423423935042</v>
      </c>
      <c r="U37" s="1">
        <v>-0.71494007926830028</v>
      </c>
      <c r="V37" s="1">
        <v>1.7832785902529791</v>
      </c>
      <c r="W37" s="1" t="s">
        <v>292</v>
      </c>
      <c r="X37" s="1">
        <v>95.206428527832031</v>
      </c>
      <c r="Y37" s="1">
        <v>3.8940059199573489</v>
      </c>
      <c r="Z37" s="11">
        <v>0.33682000000000001</v>
      </c>
      <c r="AA37" s="11">
        <v>0.39191071936344191</v>
      </c>
      <c r="AB37" s="1" t="s">
        <v>87</v>
      </c>
      <c r="AC37" s="1">
        <v>93.216999999999999</v>
      </c>
      <c r="AD37" s="1">
        <v>3.8940059199573489</v>
      </c>
      <c r="AE37" s="1">
        <v>2.9008772806183907</v>
      </c>
      <c r="AF37" s="11">
        <v>2.9008772806183907</v>
      </c>
      <c r="AG37" s="1" t="s">
        <v>84</v>
      </c>
      <c r="AH37" s="1" t="s">
        <v>100</v>
      </c>
      <c r="AI37" s="1" t="e">
        <v>#VALUE!</v>
      </c>
      <c r="AJ37" s="11" t="e">
        <v>#VALUE!</v>
      </c>
      <c r="AK37" s="1" t="s">
        <v>282</v>
      </c>
      <c r="AL37" s="1">
        <v>93.504948929999998</v>
      </c>
      <c r="AM37" s="1" t="e">
        <v>#VALUE!</v>
      </c>
      <c r="AN37" s="1" t="e">
        <v>#VALUE!</v>
      </c>
      <c r="AO37" s="1">
        <v>5.4264202600958251</v>
      </c>
      <c r="AP37" s="1">
        <v>88.020600235305736</v>
      </c>
      <c r="AQ37" s="1" t="s">
        <v>171</v>
      </c>
      <c r="AR37" s="3" t="s">
        <v>103</v>
      </c>
      <c r="AS37" s="3">
        <v>92.20853362094536</v>
      </c>
      <c r="AT37" s="1">
        <v>92.395826548021986</v>
      </c>
      <c r="AU37" s="1">
        <v>15.678316683819027</v>
      </c>
      <c r="AV37" s="1">
        <v>-1.7550130846450074</v>
      </c>
      <c r="AW37" s="1" t="s">
        <v>283</v>
      </c>
      <c r="AX37" s="1">
        <v>16.081009999999999</v>
      </c>
      <c r="AY37" s="1">
        <v>0.51854610000000001</v>
      </c>
      <c r="AZ37" s="1">
        <v>40.799999999999997</v>
      </c>
      <c r="BA37" s="1">
        <v>33.33</v>
      </c>
      <c r="BB37" s="1">
        <v>38.225000000000001</v>
      </c>
      <c r="BC37" s="12">
        <v>0.65528781793842095</v>
      </c>
      <c r="BD37" s="1">
        <v>38.494989357639412</v>
      </c>
      <c r="BE37" s="1">
        <v>185.82008743933298</v>
      </c>
      <c r="BF37" s="1">
        <v>37.801071635639445</v>
      </c>
      <c r="BG37" s="1">
        <v>0.9953119690856459</v>
      </c>
      <c r="BH37" s="1">
        <v>4.5694729637234772</v>
      </c>
      <c r="BI37" s="1">
        <v>-57.807810430000004</v>
      </c>
      <c r="BJ37" s="1">
        <v>-3.4834884899999992</v>
      </c>
      <c r="BK37" s="1">
        <v>-5.4234871800000093</v>
      </c>
      <c r="BL37" s="1">
        <v>-6.3481236500000051</v>
      </c>
      <c r="BM37" s="1">
        <v>-1.5308520753934487</v>
      </c>
      <c r="BN37" s="1">
        <v>92.827849520000001</v>
      </c>
      <c r="BO37" s="1">
        <v>129.78770876999999</v>
      </c>
      <c r="BP37" s="1">
        <v>98.168014100324257</v>
      </c>
      <c r="BQ37" s="1">
        <v>465.92896893578484</v>
      </c>
      <c r="BR37" s="1" t="s">
        <v>171</v>
      </c>
      <c r="BS37" s="1">
        <v>5.4264202600958251</v>
      </c>
      <c r="BT37" s="1">
        <v>92.238648960000006</v>
      </c>
      <c r="BU37" s="1">
        <v>239.81388038</v>
      </c>
      <c r="BV37" s="1">
        <v>99.141929199219007</v>
      </c>
      <c r="BW37" s="1">
        <v>119.26021302479505</v>
      </c>
    </row>
    <row r="38" spans="1:75" x14ac:dyDescent="0.2">
      <c r="A38" s="8" t="s">
        <v>293</v>
      </c>
      <c r="B38" s="4" t="s">
        <v>119</v>
      </c>
      <c r="C38" s="8" t="s">
        <v>277</v>
      </c>
      <c r="D38" s="8" t="s">
        <v>278</v>
      </c>
      <c r="E38" s="9"/>
      <c r="F38" s="1" t="s">
        <v>294</v>
      </c>
      <c r="G38" s="3" t="s">
        <v>295</v>
      </c>
      <c r="H38" s="3" t="s">
        <v>123</v>
      </c>
      <c r="I38" s="1">
        <v>46</v>
      </c>
      <c r="J38" s="1" t="s">
        <v>85</v>
      </c>
      <c r="K38" s="1" t="s">
        <v>85</v>
      </c>
      <c r="L38" s="1" t="s">
        <v>85</v>
      </c>
      <c r="M38" s="1" t="s">
        <v>85</v>
      </c>
      <c r="N38" s="3">
        <v>200000000</v>
      </c>
      <c r="O38" s="10">
        <v>43010</v>
      </c>
      <c r="P38" s="10">
        <v>42572</v>
      </c>
      <c r="Q38" s="1">
        <v>0.15159472154424591</v>
      </c>
      <c r="R38" s="1">
        <v>0.71435977667195782</v>
      </c>
      <c r="S38" s="1">
        <v>2.1677723641441826</v>
      </c>
      <c r="T38" s="1">
        <v>4.2468988840793642E-2</v>
      </c>
      <c r="U38" s="1">
        <v>0.1865858669198861</v>
      </c>
      <c r="V38" s="1">
        <v>1.657050982342545</v>
      </c>
      <c r="W38" s="1" t="s">
        <v>296</v>
      </c>
      <c r="X38" s="1">
        <v>74.420433044433594</v>
      </c>
      <c r="Y38" s="1">
        <v>3.3668554999999998</v>
      </c>
      <c r="Z38" s="11">
        <v>9.9197999999999995E-2</v>
      </c>
      <c r="AA38" s="11">
        <v>0.30168772457330739</v>
      </c>
      <c r="AB38" s="1" t="s">
        <v>87</v>
      </c>
      <c r="AC38" s="1">
        <v>101.24</v>
      </c>
      <c r="AD38" s="1">
        <v>3.3668554999999998</v>
      </c>
      <c r="AE38" s="1">
        <v>2.6028921261767861</v>
      </c>
      <c r="AF38" s="11">
        <v>2.6028921261767861</v>
      </c>
      <c r="AG38" s="1" t="s">
        <v>84</v>
      </c>
      <c r="AH38" s="1" t="s">
        <v>100</v>
      </c>
      <c r="AI38" s="1" t="e">
        <v>#VALUE!</v>
      </c>
      <c r="AJ38" s="11" t="e">
        <v>#VALUE!</v>
      </c>
      <c r="AK38" s="1" t="s">
        <v>282</v>
      </c>
      <c r="AL38" s="1">
        <v>74.512439900000004</v>
      </c>
      <c r="AM38" s="1" t="e">
        <v>#VALUE!</v>
      </c>
      <c r="AN38" s="1" t="e">
        <v>#VALUE!</v>
      </c>
      <c r="AO38" s="1">
        <v>2.0177960301163584</v>
      </c>
      <c r="AP38" s="1">
        <v>66.790544236870289</v>
      </c>
      <c r="AQ38" s="1" t="s">
        <v>171</v>
      </c>
      <c r="AR38" s="3" t="s">
        <v>103</v>
      </c>
      <c r="AS38" s="3">
        <v>71.808200363931888</v>
      </c>
      <c r="AT38" s="1">
        <v>70.881158553114432</v>
      </c>
      <c r="AU38" s="1">
        <v>19.225212348227405</v>
      </c>
      <c r="AV38" s="1">
        <v>4.3071484128602844</v>
      </c>
      <c r="AW38" s="1" t="s">
        <v>283</v>
      </c>
      <c r="AX38" s="1">
        <v>16.081009999999999</v>
      </c>
      <c r="AY38" s="1">
        <v>0.51854610000000001</v>
      </c>
      <c r="AZ38" s="1">
        <v>40.799999999999997</v>
      </c>
      <c r="BA38" s="1">
        <v>33.33</v>
      </c>
      <c r="BB38" s="1">
        <v>38.225000000000001</v>
      </c>
      <c r="BC38" s="12">
        <v>0.65528781793842095</v>
      </c>
      <c r="BD38" s="1">
        <v>38.494989357639412</v>
      </c>
      <c r="BE38" s="1">
        <v>185.82008743933298</v>
      </c>
      <c r="BF38" s="1">
        <v>37.801071635639445</v>
      </c>
      <c r="BG38" s="1">
        <v>0.9953119690856459</v>
      </c>
      <c r="BH38" s="1">
        <v>7.7262149212867897</v>
      </c>
      <c r="BI38" s="1">
        <v>-38.551304039999991</v>
      </c>
      <c r="BJ38" s="1">
        <v>-1.483126470000002</v>
      </c>
      <c r="BK38" s="1">
        <v>-1.6997929899999917</v>
      </c>
      <c r="BL38" s="1">
        <v>1.0925036100000085</v>
      </c>
      <c r="BM38" s="1">
        <v>-1.2611469234636161</v>
      </c>
      <c r="BN38" s="1">
        <v>70.580787920000006</v>
      </c>
      <c r="BO38" s="1">
        <v>104.49352519999999</v>
      </c>
      <c r="BP38" s="1">
        <v>88.406562562206716</v>
      </c>
      <c r="BQ38" s="1">
        <v>195.23460596850839</v>
      </c>
      <c r="BR38" s="1" t="s">
        <v>171</v>
      </c>
      <c r="BS38" s="1">
        <v>2.2696783025325118</v>
      </c>
      <c r="BT38" s="1">
        <v>70.580787920000006</v>
      </c>
      <c r="BU38" s="1">
        <v>205.42860168000001</v>
      </c>
      <c r="BV38" s="1">
        <v>97.08437840379267</v>
      </c>
      <c r="BW38" s="1">
        <v>87.275085212758043</v>
      </c>
    </row>
    <row r="39" spans="1:75" x14ac:dyDescent="0.2">
      <c r="A39" s="8" t="s">
        <v>297</v>
      </c>
      <c r="B39" s="4" t="s">
        <v>93</v>
      </c>
      <c r="C39" s="8" t="s">
        <v>277</v>
      </c>
      <c r="D39" s="8" t="s">
        <v>278</v>
      </c>
      <c r="E39" s="9"/>
      <c r="F39" s="1" t="s">
        <v>298</v>
      </c>
      <c r="G39" s="3" t="s">
        <v>299</v>
      </c>
      <c r="H39" s="3" t="s">
        <v>98</v>
      </c>
      <c r="I39" s="1">
        <v>46</v>
      </c>
      <c r="J39" s="1" t="s">
        <v>85</v>
      </c>
      <c r="K39" s="1" t="s">
        <v>85</v>
      </c>
      <c r="L39" s="1" t="s">
        <v>85</v>
      </c>
      <c r="M39" s="1" t="s">
        <v>85</v>
      </c>
      <c r="N39" s="3">
        <v>108014000</v>
      </c>
      <c r="O39" s="10">
        <v>41863</v>
      </c>
      <c r="P39" s="10">
        <v>44406</v>
      </c>
      <c r="Q39" s="1">
        <v>-1.0465489401714989</v>
      </c>
      <c r="R39" s="1">
        <v>-1.29247627709137</v>
      </c>
      <c r="S39" s="1">
        <v>1.0474361654160047</v>
      </c>
      <c r="T39" s="1">
        <v>-2.8858223154556439</v>
      </c>
      <c r="U39" s="1">
        <v>-7.4562561058267747</v>
      </c>
      <c r="V39" s="1">
        <v>-5.1329497286432542</v>
      </c>
      <c r="W39" s="1" t="s">
        <v>300</v>
      </c>
      <c r="X39" s="1">
        <v>185.35316467285156</v>
      </c>
      <c r="Y39" s="1">
        <v>5.3365864976476232</v>
      </c>
      <c r="Z39" s="11">
        <v>0.58674300000000001</v>
      </c>
      <c r="AA39" s="11">
        <v>1.910056505659341</v>
      </c>
      <c r="AB39" s="1" t="s">
        <v>87</v>
      </c>
      <c r="AC39" s="1">
        <v>90.346000000000004</v>
      </c>
      <c r="AD39" s="1">
        <v>5.3365864976476232</v>
      </c>
      <c r="AE39" s="1">
        <v>3.6145011197460799</v>
      </c>
      <c r="AF39" s="11">
        <v>3.6145011197460799</v>
      </c>
      <c r="AG39" s="1" t="s">
        <v>84</v>
      </c>
      <c r="AH39" s="1" t="s">
        <v>100</v>
      </c>
      <c r="AI39" s="1" t="e">
        <v>#VALUE!</v>
      </c>
      <c r="AJ39" s="11" t="e">
        <v>#VALUE!</v>
      </c>
      <c r="AK39" s="1" t="s">
        <v>282</v>
      </c>
      <c r="AL39" s="1">
        <v>181.50049462000001</v>
      </c>
      <c r="AM39" s="1" t="e">
        <v>#VALUE!</v>
      </c>
      <c r="AN39" s="1" t="e">
        <v>#VALUE!</v>
      </c>
      <c r="AO39" s="1">
        <v>19.134839151266256</v>
      </c>
      <c r="AP39" s="1">
        <v>177.05469615374815</v>
      </c>
      <c r="AQ39" s="1" t="s">
        <v>171</v>
      </c>
      <c r="AR39" s="3" t="s">
        <v>103</v>
      </c>
      <c r="AS39" s="3">
        <v>178.02138523941233</v>
      </c>
      <c r="AT39" s="1">
        <v>174.31272912355192</v>
      </c>
      <c r="AU39" s="1" t="s">
        <v>104</v>
      </c>
      <c r="AV39" s="1">
        <v>7.5001879539635219</v>
      </c>
      <c r="AW39" s="1" t="s">
        <v>283</v>
      </c>
      <c r="AX39" s="1">
        <v>16.081009999999999</v>
      </c>
      <c r="AY39" s="1">
        <v>0.51854610000000001</v>
      </c>
      <c r="AZ39" s="1">
        <v>40.799999999999997</v>
      </c>
      <c r="BA39" s="1">
        <v>33.33</v>
      </c>
      <c r="BB39" s="1">
        <v>38.225000000000001</v>
      </c>
      <c r="BC39" s="12">
        <v>0.65528781793842095</v>
      </c>
      <c r="BD39" s="1">
        <v>38.494989357639412</v>
      </c>
      <c r="BE39" s="1">
        <v>185.82008743933298</v>
      </c>
      <c r="BF39" s="1">
        <v>37.801071635639445</v>
      </c>
      <c r="BG39" s="1">
        <v>0.9953119690856459</v>
      </c>
      <c r="BH39" s="1">
        <v>10.863791923340179</v>
      </c>
      <c r="BI39" s="1">
        <v>-48.367784319999998</v>
      </c>
      <c r="BJ39" s="1">
        <v>1.6754562200000009</v>
      </c>
      <c r="BK39" s="1">
        <v>-4.0446919599999944</v>
      </c>
      <c r="BL39" s="1">
        <v>-14.498097430000001</v>
      </c>
      <c r="BM39" s="1">
        <v>-1.7818833869335553</v>
      </c>
      <c r="BN39" s="1">
        <v>177.73881696999999</v>
      </c>
      <c r="BO39" s="1">
        <v>212.84964518000001</v>
      </c>
      <c r="BP39" s="1">
        <v>89.286274799611107</v>
      </c>
      <c r="BQ39" s="1">
        <v>1115.080809010891</v>
      </c>
      <c r="BR39" s="1" t="s">
        <v>171</v>
      </c>
      <c r="BS39" s="1">
        <v>19.134839151266256</v>
      </c>
      <c r="BT39" s="1">
        <v>177.73881696999999</v>
      </c>
      <c r="BU39" s="1">
        <v>293.44537595999998</v>
      </c>
      <c r="BV39" s="1">
        <v>96.748950376853642</v>
      </c>
      <c r="BW39" s="1">
        <v>205.77723849005139</v>
      </c>
    </row>
    <row r="40" spans="1:75" x14ac:dyDescent="0.2">
      <c r="A40" s="8" t="s">
        <v>301</v>
      </c>
      <c r="B40" s="4" t="s">
        <v>129</v>
      </c>
      <c r="C40" s="8" t="s">
        <v>277</v>
      </c>
      <c r="D40" s="8" t="s">
        <v>278</v>
      </c>
      <c r="E40" s="9"/>
      <c r="F40" s="1" t="s">
        <v>302</v>
      </c>
      <c r="G40" s="3" t="s">
        <v>303</v>
      </c>
      <c r="H40" s="3" t="s">
        <v>132</v>
      </c>
      <c r="I40" s="1">
        <v>70</v>
      </c>
      <c r="J40" s="1" t="s">
        <v>85</v>
      </c>
      <c r="K40" s="1" t="s">
        <v>85</v>
      </c>
      <c r="L40" s="1" t="s">
        <v>85</v>
      </c>
      <c r="M40" s="1" t="s">
        <v>85</v>
      </c>
      <c r="N40" s="3">
        <v>350000000</v>
      </c>
      <c r="O40" s="10">
        <v>42464</v>
      </c>
      <c r="P40" s="10">
        <v>42194</v>
      </c>
      <c r="Q40" s="1">
        <v>0.21274785770128979</v>
      </c>
      <c r="R40" s="1">
        <v>0.78190414256977814</v>
      </c>
      <c r="S40" s="1">
        <v>1.8886162141465768</v>
      </c>
      <c r="T40" s="1">
        <v>0.10872126876158017</v>
      </c>
      <c r="U40" s="1">
        <v>0.41789527602205112</v>
      </c>
      <c r="V40" s="1">
        <v>1.5649169427374821</v>
      </c>
      <c r="W40" s="1" t="s">
        <v>304</v>
      </c>
      <c r="X40" s="1">
        <v>58.575416564941406</v>
      </c>
      <c r="Y40" s="1">
        <v>3.19422842</v>
      </c>
      <c r="Z40" s="11">
        <v>6.0824999999999997E-2</v>
      </c>
      <c r="AA40" s="11">
        <v>0.242525561687712</v>
      </c>
      <c r="AB40" s="1" t="s">
        <v>87</v>
      </c>
      <c r="AC40" s="1">
        <v>100.49</v>
      </c>
      <c r="AD40" s="1">
        <v>3.19422842</v>
      </c>
      <c r="AE40" s="1">
        <v>2.6057702494517758</v>
      </c>
      <c r="AF40" s="11">
        <v>2.6057702494517758</v>
      </c>
      <c r="AG40" s="1" t="s">
        <v>84</v>
      </c>
      <c r="AH40" s="1" t="s">
        <v>100</v>
      </c>
      <c r="AI40" s="1" t="e">
        <v>#VALUE!</v>
      </c>
      <c r="AJ40" s="11" t="e">
        <v>#VALUE!</v>
      </c>
      <c r="AK40" s="1" t="s">
        <v>282</v>
      </c>
      <c r="AL40" s="1">
        <v>58.195720049999998</v>
      </c>
      <c r="AM40" s="1" t="e">
        <v>#VALUE!</v>
      </c>
      <c r="AN40" s="1" t="e">
        <v>#VALUE!</v>
      </c>
      <c r="AO40" s="1">
        <v>0.53114305270362761</v>
      </c>
      <c r="AP40" s="1">
        <v>53.44179175804171</v>
      </c>
      <c r="AQ40" s="1" t="s">
        <v>171</v>
      </c>
      <c r="AR40" s="3" t="s">
        <v>103</v>
      </c>
      <c r="AS40" s="3">
        <v>56.420018308633324</v>
      </c>
      <c r="AT40" s="1">
        <v>54.850044076477822</v>
      </c>
      <c r="AU40" s="1">
        <v>30.927992078928177</v>
      </c>
      <c r="AV40" s="1">
        <v>2.774871730202122</v>
      </c>
      <c r="AW40" s="1" t="s">
        <v>283</v>
      </c>
      <c r="AX40" s="1">
        <v>16.081009999999999</v>
      </c>
      <c r="AY40" s="1">
        <v>0.51854610000000001</v>
      </c>
      <c r="AZ40" s="1">
        <v>40.799999999999997</v>
      </c>
      <c r="BA40" s="1">
        <v>33.33</v>
      </c>
      <c r="BB40" s="1">
        <v>38.225000000000001</v>
      </c>
      <c r="BC40" s="12">
        <v>0.65528781793842095</v>
      </c>
      <c r="BD40" s="1">
        <v>38.494989357639412</v>
      </c>
      <c r="BE40" s="1">
        <v>185.82008743933298</v>
      </c>
      <c r="BF40" s="1">
        <v>37.801071635639445</v>
      </c>
      <c r="BG40" s="1">
        <v>0.9953119690856459</v>
      </c>
      <c r="BH40" s="1">
        <v>9.2183436002737853</v>
      </c>
      <c r="BI40" s="1">
        <v>-21.949899840000008</v>
      </c>
      <c r="BJ40" s="1">
        <v>-1.2986058900000046</v>
      </c>
      <c r="BK40" s="1">
        <v>-2.9996699300000031</v>
      </c>
      <c r="BL40" s="1">
        <v>0.84807917999999916</v>
      </c>
      <c r="BM40" s="1">
        <v>-1.1425293957875153</v>
      </c>
      <c r="BN40" s="1">
        <v>56.094445559999997</v>
      </c>
      <c r="BO40" s="1">
        <v>87.868786369999995</v>
      </c>
      <c r="BP40" s="1">
        <v>93.386882508232276</v>
      </c>
      <c r="BQ40" s="1">
        <v>52.536382923875635</v>
      </c>
      <c r="BR40" s="1" t="s">
        <v>171</v>
      </c>
      <c r="BS40" s="1">
        <v>0.77754962354551682</v>
      </c>
      <c r="BT40" s="1">
        <v>52.914079809999997</v>
      </c>
      <c r="BU40" s="1">
        <v>180.12971461000001</v>
      </c>
      <c r="BV40" s="1">
        <v>95.848277416291282</v>
      </c>
      <c r="BW40" s="1">
        <v>59.203860405707431</v>
      </c>
    </row>
    <row r="41" spans="1:75" x14ac:dyDescent="0.2">
      <c r="A41" s="8" t="s">
        <v>305</v>
      </c>
      <c r="B41" s="4" t="s">
        <v>306</v>
      </c>
      <c r="C41" s="8" t="s">
        <v>277</v>
      </c>
      <c r="D41" s="8" t="s">
        <v>278</v>
      </c>
      <c r="E41" s="9"/>
      <c r="F41" s="1" t="s">
        <v>307</v>
      </c>
      <c r="G41" s="3" t="s">
        <v>308</v>
      </c>
      <c r="H41" s="3" t="s">
        <v>309</v>
      </c>
      <c r="I41" s="1">
        <v>35</v>
      </c>
      <c r="J41" s="1" t="s">
        <v>85</v>
      </c>
      <c r="K41" s="1" t="s">
        <v>85</v>
      </c>
      <c r="L41" s="1" t="s">
        <v>85</v>
      </c>
      <c r="M41" s="1" t="s">
        <v>85</v>
      </c>
      <c r="N41" s="3">
        <v>46612000</v>
      </c>
      <c r="O41" s="10">
        <v>45057</v>
      </c>
      <c r="P41" s="10">
        <v>44111</v>
      </c>
      <c r="Q41" s="1">
        <v>0.21792014471164745</v>
      </c>
      <c r="R41" s="1">
        <v>0.78306729694399557</v>
      </c>
      <c r="S41" s="1">
        <v>2.0050219190186791</v>
      </c>
      <c r="T41" s="1">
        <v>0.12911470114125301</v>
      </c>
      <c r="U41" s="1">
        <v>0.5249422321936148</v>
      </c>
      <c r="V41" s="1">
        <v>1.6156848812456825</v>
      </c>
      <c r="W41" s="1" t="s">
        <v>310</v>
      </c>
      <c r="X41" s="1">
        <v>57.450374603271484</v>
      </c>
      <c r="Y41" s="1">
        <v>3.1829779880418396</v>
      </c>
      <c r="Z41" s="11">
        <v>8.8050000000000003E-2</v>
      </c>
      <c r="AA41" s="11">
        <v>0.27192654044607689</v>
      </c>
      <c r="AB41" s="1" t="s">
        <v>87</v>
      </c>
      <c r="AC41" s="1">
        <v>101.28400000000001</v>
      </c>
      <c r="AD41" s="1">
        <v>5.1507282613509728</v>
      </c>
      <c r="AE41" s="1">
        <v>3.8667768238597864</v>
      </c>
      <c r="AF41" s="11">
        <v>3.8667768238597864</v>
      </c>
      <c r="AG41" s="1" t="s">
        <v>84</v>
      </c>
      <c r="AH41" s="1">
        <v>6.3454940194727829</v>
      </c>
      <c r="AI41" s="1" t="e">
        <v>#VALUE!</v>
      </c>
      <c r="AJ41" s="11" t="e">
        <v>#VALUE!</v>
      </c>
      <c r="AK41" s="1" t="s">
        <v>282</v>
      </c>
      <c r="AL41" s="1">
        <v>55.524677709999999</v>
      </c>
      <c r="AM41" s="1">
        <v>183.53005894312821</v>
      </c>
      <c r="AN41" s="1">
        <v>48.510324808284139</v>
      </c>
      <c r="AO41" s="1">
        <v>0.88158795345653662</v>
      </c>
      <c r="AP41" s="1">
        <v>129.28550280377308</v>
      </c>
      <c r="AQ41" s="1" t="s">
        <v>171</v>
      </c>
      <c r="AR41" s="3" t="s">
        <v>103</v>
      </c>
      <c r="AS41" s="3">
        <v>53.423666682020212</v>
      </c>
      <c r="AT41" s="1">
        <v>52.406775728787821</v>
      </c>
      <c r="AU41" s="1">
        <v>23.233460321116262</v>
      </c>
      <c r="AV41" s="1">
        <v>0.2203209009666196</v>
      </c>
      <c r="AW41" s="1" t="s">
        <v>283</v>
      </c>
      <c r="AX41" s="1">
        <v>16.081009999999999</v>
      </c>
      <c r="AY41" s="1">
        <v>0.51854610000000001</v>
      </c>
      <c r="AZ41" s="1">
        <v>40.799999999999997</v>
      </c>
      <c r="BA41" s="1">
        <v>33.33</v>
      </c>
      <c r="BB41" s="1">
        <v>38.225000000000001</v>
      </c>
      <c r="BC41" s="12">
        <v>0.65528781793842095</v>
      </c>
      <c r="BD41" s="1">
        <v>38.494989357639412</v>
      </c>
      <c r="BE41" s="1">
        <v>185.82008743933298</v>
      </c>
      <c r="BF41" s="1">
        <v>37.801071635639445</v>
      </c>
      <c r="BG41" s="1">
        <v>0.9953119690856459</v>
      </c>
      <c r="BH41" s="1">
        <v>2.1163586584531142</v>
      </c>
      <c r="BI41" s="1">
        <v>-33.834502219999997</v>
      </c>
      <c r="BJ41" s="1">
        <v>-2.578858959999998</v>
      </c>
      <c r="BK41" s="1">
        <v>-4.3468868699999987</v>
      </c>
      <c r="BL41" s="1">
        <v>-2.3016537000000028</v>
      </c>
      <c r="BM41" s="1">
        <v>-1.2341520674469328</v>
      </c>
      <c r="BN41" s="1">
        <v>39.204637650000002</v>
      </c>
      <c r="BO41" s="1">
        <v>93.395454839999999</v>
      </c>
      <c r="BP41" s="1">
        <v>69.884122612914595</v>
      </c>
      <c r="BQ41" s="1">
        <v>87.406721822205213</v>
      </c>
      <c r="BR41" s="1" t="s">
        <v>171</v>
      </c>
      <c r="BS41" s="1">
        <v>0.88158795345653662</v>
      </c>
      <c r="BT41" s="1" t="s">
        <v>104</v>
      </c>
      <c r="BU41" s="1" t="s">
        <v>104</v>
      </c>
      <c r="BV41" s="1" t="e">
        <v>#VALUE!</v>
      </c>
      <c r="BW41" s="1">
        <v>66.675859487085106</v>
      </c>
    </row>
    <row r="42" spans="1:75" x14ac:dyDescent="0.2">
      <c r="A42" s="8" t="s">
        <v>311</v>
      </c>
      <c r="B42" s="4" t="s">
        <v>312</v>
      </c>
      <c r="C42" s="8" t="s">
        <v>277</v>
      </c>
      <c r="D42" s="8"/>
      <c r="E42" s="9"/>
      <c r="F42" s="1" t="s">
        <v>313</v>
      </c>
      <c r="G42" s="3" t="s">
        <v>314</v>
      </c>
      <c r="H42" s="3" t="s">
        <v>315</v>
      </c>
      <c r="I42" s="1">
        <v>36.5</v>
      </c>
      <c r="J42" s="1" t="s">
        <v>85</v>
      </c>
      <c r="K42" s="1" t="s">
        <v>85</v>
      </c>
      <c r="L42" s="1" t="s">
        <v>85</v>
      </c>
      <c r="M42" s="1" t="s">
        <v>85</v>
      </c>
      <c r="N42" s="3">
        <v>400000000</v>
      </c>
      <c r="O42" s="10">
        <v>45294</v>
      </c>
      <c r="P42" s="10">
        <v>45035</v>
      </c>
      <c r="Q42" s="1">
        <v>7.4718689356334522E-2</v>
      </c>
      <c r="R42" s="1">
        <v>0.56163803301712001</v>
      </c>
      <c r="S42" s="1">
        <v>2.2230327851552545</v>
      </c>
      <c r="T42" s="1">
        <v>-9.0769479367402983E-2</v>
      </c>
      <c r="U42" s="1">
        <v>-0.13600179293814518</v>
      </c>
      <c r="V42" s="1">
        <v>1.8147769037601957</v>
      </c>
      <c r="W42" s="1" t="s">
        <v>316</v>
      </c>
      <c r="X42" s="1">
        <v>87.064735412597656</v>
      </c>
      <c r="Y42" s="1">
        <v>3.6197252899999999</v>
      </c>
      <c r="Z42" s="11">
        <v>0.17086799999999999</v>
      </c>
      <c r="AA42" s="11">
        <v>0.27538134185978169</v>
      </c>
      <c r="AB42" s="1" t="s">
        <v>87</v>
      </c>
      <c r="AC42" s="1">
        <v>103.458</v>
      </c>
      <c r="AD42" s="1">
        <v>4.8947585364097117</v>
      </c>
      <c r="AE42" s="1">
        <v>3.2925726100307826</v>
      </c>
      <c r="AF42" s="11">
        <v>3.2925726100307826</v>
      </c>
      <c r="AG42" s="1" t="s">
        <v>84</v>
      </c>
      <c r="AH42" s="1">
        <v>3.4695277367424411</v>
      </c>
      <c r="AI42" s="1" t="e">
        <v>#VALUE!</v>
      </c>
      <c r="AJ42" s="11" t="e">
        <v>#VALUE!</v>
      </c>
      <c r="AK42" s="1" t="s">
        <v>282</v>
      </c>
      <c r="AL42" s="1">
        <v>85.823335470000004</v>
      </c>
      <c r="AM42" s="1">
        <v>161.12899199999998</v>
      </c>
      <c r="AN42" s="1">
        <v>4.7670994242382108</v>
      </c>
      <c r="AO42" s="1">
        <v>3.4496919917864477</v>
      </c>
      <c r="AP42" s="1">
        <v>156.09980940643749</v>
      </c>
      <c r="AQ42" s="1" t="s">
        <v>171</v>
      </c>
      <c r="AR42" s="3" t="s">
        <v>103</v>
      </c>
      <c r="AS42" s="3">
        <v>83.539243894605875</v>
      </c>
      <c r="AT42" s="1">
        <v>84.069840669779651</v>
      </c>
      <c r="AU42" s="1">
        <v>19.010951452224489</v>
      </c>
      <c r="AV42" s="1">
        <v>4.0739087043101918</v>
      </c>
      <c r="AW42" s="1" t="s">
        <v>283</v>
      </c>
      <c r="AX42" s="1">
        <v>16.081009999999999</v>
      </c>
      <c r="AY42" s="1">
        <v>0.51854610000000001</v>
      </c>
      <c r="AZ42" s="1">
        <v>40.799999999999997</v>
      </c>
      <c r="BA42" s="1">
        <v>33.33</v>
      </c>
      <c r="BB42" s="1">
        <v>38.225000000000001</v>
      </c>
      <c r="BC42" s="12">
        <v>0.65528781793842095</v>
      </c>
      <c r="BD42" s="1">
        <v>38.494989357639412</v>
      </c>
      <c r="BE42" s="1">
        <v>185.82008743933298</v>
      </c>
      <c r="BF42" s="1">
        <v>37.801071635639445</v>
      </c>
      <c r="BG42" s="1">
        <v>0.9953119690856459</v>
      </c>
      <c r="BH42" s="1">
        <v>1.4647501711156743</v>
      </c>
      <c r="BI42" s="1">
        <v>-48.748221189999995</v>
      </c>
      <c r="BJ42" s="1">
        <v>-2.5974447600000019</v>
      </c>
      <c r="BK42" s="1">
        <v>-3.7824748199999902</v>
      </c>
      <c r="BL42" s="1">
        <v>-0.8144426100000004</v>
      </c>
      <c r="BM42" s="1">
        <v>-1.4064356648922705</v>
      </c>
      <c r="BN42" s="1">
        <v>84.338047739999993</v>
      </c>
      <c r="BO42" s="1">
        <v>115.39936799</v>
      </c>
      <c r="BP42" s="1">
        <v>95.218207989726352</v>
      </c>
      <c r="BQ42" s="1">
        <v>327.95863344716736</v>
      </c>
      <c r="BR42" s="1" t="s">
        <v>171</v>
      </c>
      <c r="BS42" s="1">
        <v>3.5345653661875427</v>
      </c>
      <c r="BT42" s="1" t="s">
        <v>104</v>
      </c>
      <c r="BU42" s="1" t="s">
        <v>104</v>
      </c>
      <c r="BV42" s="1" t="e">
        <v>#VALUE!</v>
      </c>
      <c r="BW42" s="1">
        <v>105.33889465343202</v>
      </c>
    </row>
    <row r="43" spans="1:75" x14ac:dyDescent="0.2">
      <c r="A43" s="8" t="s">
        <v>317</v>
      </c>
      <c r="B43" s="4" t="s">
        <v>93</v>
      </c>
      <c r="C43" s="8" t="s">
        <v>277</v>
      </c>
      <c r="D43" s="8" t="s">
        <v>278</v>
      </c>
      <c r="E43" s="9"/>
      <c r="F43" s="1" t="s">
        <v>318</v>
      </c>
      <c r="G43" s="3" t="s">
        <v>319</v>
      </c>
      <c r="H43" s="3" t="s">
        <v>98</v>
      </c>
      <c r="I43" s="1">
        <v>62.5</v>
      </c>
      <c r="J43" s="1" t="s">
        <v>85</v>
      </c>
      <c r="K43" s="1" t="s">
        <v>85</v>
      </c>
      <c r="L43" s="1" t="s">
        <v>85</v>
      </c>
      <c r="M43" s="1" t="s">
        <v>85</v>
      </c>
      <c r="N43" s="3">
        <v>67601000</v>
      </c>
      <c r="O43" s="10">
        <v>43010</v>
      </c>
      <c r="P43" s="10">
        <v>44406</v>
      </c>
      <c r="Q43" s="1">
        <v>-0.85393503368376145</v>
      </c>
      <c r="R43" s="1">
        <v>-1.0246862092151421</v>
      </c>
      <c r="S43" s="1">
        <v>0.67910503423396218</v>
      </c>
      <c r="T43" s="1">
        <v>-2.8858223154556439</v>
      </c>
      <c r="U43" s="1">
        <v>-7.4562561058267747</v>
      </c>
      <c r="V43" s="1">
        <v>-5.1329497286432542</v>
      </c>
      <c r="W43" s="1" t="s">
        <v>320</v>
      </c>
      <c r="X43" s="1">
        <v>178.17205810546875</v>
      </c>
      <c r="Y43" s="1">
        <v>5.3058949448103858</v>
      </c>
      <c r="Z43" s="11">
        <v>0.91085799999999995</v>
      </c>
      <c r="AA43" s="11">
        <v>1.4615512546022558</v>
      </c>
      <c r="AB43" s="1" t="s">
        <v>87</v>
      </c>
      <c r="AC43" s="1">
        <v>96.317999999999998</v>
      </c>
      <c r="AD43" s="1">
        <v>5.3058949448103858</v>
      </c>
      <c r="AE43" s="1">
        <v>3.6145011197460799</v>
      </c>
      <c r="AF43" s="11">
        <v>3.6145011197460799</v>
      </c>
      <c r="AG43" s="1" t="s">
        <v>84</v>
      </c>
      <c r="AH43" s="1" t="s">
        <v>100</v>
      </c>
      <c r="AI43" s="1" t="e">
        <v>#VALUE!</v>
      </c>
      <c r="AJ43" s="11" t="e">
        <v>#VALUE!</v>
      </c>
      <c r="AK43" s="1" t="s">
        <v>282</v>
      </c>
      <c r="AL43" s="1">
        <v>174.65803765999999</v>
      </c>
      <c r="AM43" s="1" t="e">
        <v>#VALUE!</v>
      </c>
      <c r="AN43" s="1" t="e">
        <v>#VALUE!</v>
      </c>
      <c r="AO43" s="1">
        <v>22.269678302532512</v>
      </c>
      <c r="AP43" s="1">
        <v>170.67424509223613</v>
      </c>
      <c r="AQ43" s="1" t="s">
        <v>171</v>
      </c>
      <c r="AR43" s="3" t="s">
        <v>103</v>
      </c>
      <c r="AS43" s="3">
        <v>170.1100736805349</v>
      </c>
      <c r="AT43" s="1">
        <v>168.44641170504019</v>
      </c>
      <c r="AU43" s="1" t="s">
        <v>104</v>
      </c>
      <c r="AV43" s="1">
        <v>2.3281580694245463E-2</v>
      </c>
      <c r="AW43" s="1" t="s">
        <v>283</v>
      </c>
      <c r="AX43" s="1">
        <v>16.081009999999999</v>
      </c>
      <c r="AY43" s="1">
        <v>0.51854610000000001</v>
      </c>
      <c r="AZ43" s="1">
        <v>40.799999999999997</v>
      </c>
      <c r="BA43" s="1">
        <v>33.33</v>
      </c>
      <c r="BB43" s="1">
        <v>38.225000000000001</v>
      </c>
      <c r="BC43" s="12">
        <v>0.65528781793842095</v>
      </c>
      <c r="BD43" s="1">
        <v>38.494989357639412</v>
      </c>
      <c r="BE43" s="1">
        <v>185.82008743933298</v>
      </c>
      <c r="BF43" s="1">
        <v>37.801071635639445</v>
      </c>
      <c r="BG43" s="1">
        <v>0.9953119690856459</v>
      </c>
      <c r="BH43" s="1">
        <v>7.7262149212867897</v>
      </c>
      <c r="BI43" s="1">
        <v>-58.355426620000003</v>
      </c>
      <c r="BJ43" s="1">
        <v>-0.87760889000000475</v>
      </c>
      <c r="BK43" s="1">
        <v>-5.455004190000011</v>
      </c>
      <c r="BL43" s="1">
        <v>-15.378079450000001</v>
      </c>
      <c r="BM43" s="1">
        <v>-1.9092430585554234</v>
      </c>
      <c r="BN43" s="1">
        <v>173.27824985000001</v>
      </c>
      <c r="BO43" s="1">
        <v>209.13604695999999</v>
      </c>
      <c r="BP43" s="1">
        <v>96.152056397197953</v>
      </c>
      <c r="BQ43" s="1">
        <v>1268.4214152048412</v>
      </c>
      <c r="BR43" s="1" t="s">
        <v>171</v>
      </c>
      <c r="BS43" s="1">
        <v>22.269678302532512</v>
      </c>
      <c r="BT43" s="1">
        <v>173.27824985000001</v>
      </c>
      <c r="BU43" s="1">
        <v>291.90080934000002</v>
      </c>
      <c r="BV43" s="1">
        <v>98.836825123372677</v>
      </c>
      <c r="BW43" s="1">
        <v>203.3911197434644</v>
      </c>
    </row>
    <row r="44" spans="1:75" x14ac:dyDescent="0.2">
      <c r="A44" s="8" t="s">
        <v>321</v>
      </c>
      <c r="B44" s="4" t="s">
        <v>213</v>
      </c>
      <c r="C44" s="8" t="s">
        <v>165</v>
      </c>
      <c r="D44" s="8" t="s">
        <v>278</v>
      </c>
      <c r="E44" s="9"/>
      <c r="F44" s="1" t="s">
        <v>322</v>
      </c>
      <c r="G44" s="3" t="s">
        <v>323</v>
      </c>
      <c r="H44" s="3" t="s">
        <v>217</v>
      </c>
      <c r="I44" s="1" t="s">
        <v>100</v>
      </c>
      <c r="J44" s="1">
        <v>381.5</v>
      </c>
      <c r="K44" s="1" t="s">
        <v>324</v>
      </c>
      <c r="L44" s="1">
        <v>5.2593803233003698</v>
      </c>
      <c r="M44" s="1">
        <v>0.29019754713633578</v>
      </c>
      <c r="N44" s="3">
        <v>300000000</v>
      </c>
      <c r="O44" s="10">
        <v>44566</v>
      </c>
      <c r="P44" s="10">
        <v>43670</v>
      </c>
      <c r="Q44" s="1">
        <v>1.3966781896102232</v>
      </c>
      <c r="R44" s="1">
        <v>2.4154752199527341</v>
      </c>
      <c r="S44" s="1">
        <v>3.9774703195174288</v>
      </c>
      <c r="T44" s="1">
        <v>-0.3236423423935042</v>
      </c>
      <c r="U44" s="1">
        <v>-0.71494007926830028</v>
      </c>
      <c r="V44" s="1">
        <v>1.7832785902529791</v>
      </c>
      <c r="W44" s="1" t="s">
        <v>325</v>
      </c>
      <c r="X44" s="1">
        <v>270.45016479492188</v>
      </c>
      <c r="Y44" s="1">
        <v>5.7130720000000004</v>
      </c>
      <c r="Z44" s="11">
        <v>1.7689820000000001</v>
      </c>
      <c r="AA44" s="11">
        <v>0.49154751422542109</v>
      </c>
      <c r="AB44" s="1" t="s">
        <v>170</v>
      </c>
      <c r="AC44" s="1">
        <v>97.75</v>
      </c>
      <c r="AD44" s="1">
        <v>5.7297981837314929</v>
      </c>
      <c r="AE44" s="1">
        <v>2.9008772806183907</v>
      </c>
      <c r="AF44" s="11">
        <v>2.9008772806183907</v>
      </c>
      <c r="AG44" s="1" t="s">
        <v>84</v>
      </c>
      <c r="AH44" s="1" t="s">
        <v>100</v>
      </c>
      <c r="AI44" s="1" t="e">
        <v>#VALUE!</v>
      </c>
      <c r="AJ44" s="11" t="e">
        <v>#VALUE!</v>
      </c>
      <c r="AK44" s="1" t="s">
        <v>282</v>
      </c>
      <c r="AL44" s="1">
        <v>266.79799269</v>
      </c>
      <c r="AM44" s="1" t="e">
        <v>#VALUE!</v>
      </c>
      <c r="AN44" s="1" t="e">
        <v>#VALUE!</v>
      </c>
      <c r="AO44" s="1">
        <v>6.2888432580424363</v>
      </c>
      <c r="AP44" s="1">
        <v>286.92548626885338</v>
      </c>
      <c r="AQ44" s="1" t="s">
        <v>326</v>
      </c>
      <c r="AR44" s="3" t="s">
        <v>103</v>
      </c>
      <c r="AS44" s="3">
        <v>264.27022316798127</v>
      </c>
      <c r="AT44" s="1">
        <v>263.94430790535131</v>
      </c>
      <c r="AU44" s="1">
        <v>182.71580614247353</v>
      </c>
      <c r="AV44" s="1">
        <v>163.82767465432943</v>
      </c>
      <c r="AW44" s="1" t="s">
        <v>283</v>
      </c>
      <c r="AX44" s="1">
        <v>16.081009999999999</v>
      </c>
      <c r="AY44" s="1">
        <v>0.51854610000000001</v>
      </c>
      <c r="AZ44" s="1">
        <v>40.799999999999997</v>
      </c>
      <c r="BA44" s="1">
        <v>33.33</v>
      </c>
      <c r="BB44" s="1">
        <v>38.225000000000001</v>
      </c>
      <c r="BC44" s="12">
        <v>0.65528781793842095</v>
      </c>
      <c r="BD44" s="1">
        <v>38.494989357639412</v>
      </c>
      <c r="BE44" s="1">
        <v>185.82008743933298</v>
      </c>
      <c r="BF44" s="1">
        <v>37.801071635639445</v>
      </c>
      <c r="BG44" s="1">
        <v>0.9953119690856459</v>
      </c>
      <c r="BH44" s="1">
        <v>3.4551676933607118</v>
      </c>
      <c r="BI44" s="1">
        <v>-118.54896669999999</v>
      </c>
      <c r="BJ44" s="1">
        <v>-3.8957995700000083</v>
      </c>
      <c r="BK44" s="1">
        <v>-31.284192019999978</v>
      </c>
      <c r="BL44" s="1">
        <v>-21.503019040000027</v>
      </c>
      <c r="BM44" s="1">
        <v>-1.4938824668209156</v>
      </c>
      <c r="BN44" s="1">
        <v>252.41920546</v>
      </c>
      <c r="BO44" s="1">
        <v>352.56680447000002</v>
      </c>
      <c r="BP44" s="1">
        <v>85.642404438907988</v>
      </c>
      <c r="BQ44" s="1">
        <v>515.5801066207033</v>
      </c>
      <c r="BR44" s="1" t="s">
        <v>326</v>
      </c>
      <c r="BS44" s="1">
        <v>56.542094455852158</v>
      </c>
      <c r="BT44" s="1" t="s">
        <v>104</v>
      </c>
      <c r="BU44" s="1" t="s">
        <v>104</v>
      </c>
      <c r="BV44" s="1" t="e">
        <v>#VALUE!</v>
      </c>
      <c r="BW44" s="1">
        <v>298.25498921981102</v>
      </c>
    </row>
    <row r="45" spans="1:75" x14ac:dyDescent="0.2">
      <c r="A45" s="8" t="s">
        <v>327</v>
      </c>
      <c r="B45" s="4" t="s">
        <v>327</v>
      </c>
      <c r="C45" s="8" t="s">
        <v>277</v>
      </c>
      <c r="D45" s="8" t="s">
        <v>278</v>
      </c>
      <c r="E45" s="9"/>
      <c r="F45" s="1" t="s">
        <v>328</v>
      </c>
      <c r="G45" s="3" t="s">
        <v>329</v>
      </c>
      <c r="H45" s="3" t="s">
        <v>329</v>
      </c>
      <c r="I45" s="1">
        <v>45</v>
      </c>
      <c r="J45" s="1" t="s">
        <v>85</v>
      </c>
      <c r="K45" s="1" t="s">
        <v>85</v>
      </c>
      <c r="L45" s="1" t="s">
        <v>85</v>
      </c>
      <c r="M45" s="1" t="s">
        <v>85</v>
      </c>
      <c r="N45" s="3">
        <v>350000000</v>
      </c>
      <c r="O45" s="10">
        <v>45362</v>
      </c>
      <c r="P45" s="10">
        <v>45362</v>
      </c>
      <c r="Q45" s="1">
        <v>-0.34137776219309579</v>
      </c>
      <c r="R45" s="1">
        <v>-0.18416733707724564</v>
      </c>
      <c r="S45" s="1">
        <v>1.4873960895264382</v>
      </c>
      <c r="T45" s="1">
        <v>-0.34137776219309579</v>
      </c>
      <c r="U45" s="1">
        <v>-0.18416733707724564</v>
      </c>
      <c r="V45" s="1">
        <v>1.4873960895264382</v>
      </c>
      <c r="W45" s="1" t="s">
        <v>330</v>
      </c>
      <c r="X45" s="1">
        <v>134.50115966796875</v>
      </c>
      <c r="Y45" s="1">
        <v>4.5414601599999997</v>
      </c>
      <c r="Z45" s="11">
        <v>0.178318</v>
      </c>
      <c r="AA45" s="11">
        <v>0.17431706104928946</v>
      </c>
      <c r="AB45" s="1" t="s">
        <v>87</v>
      </c>
      <c r="AC45" s="1">
        <v>104.26</v>
      </c>
      <c r="AD45" s="1">
        <v>4.8947585364097117</v>
      </c>
      <c r="AE45" s="1">
        <v>3.2925726100307826</v>
      </c>
      <c r="AF45" s="11">
        <v>3.2925726100307826</v>
      </c>
      <c r="AG45" s="1" t="s">
        <v>84</v>
      </c>
      <c r="AH45" s="1">
        <v>3.4695277367424411</v>
      </c>
      <c r="AI45" s="1" t="e">
        <v>#VALUE!</v>
      </c>
      <c r="AJ45" s="11" t="e">
        <v>#VALUE!</v>
      </c>
      <c r="AK45" s="1" t="s">
        <v>282</v>
      </c>
      <c r="AL45" s="1">
        <v>132.35620513000001</v>
      </c>
      <c r="AM45" s="1">
        <v>161.12899199999998</v>
      </c>
      <c r="AN45" s="1">
        <v>4.7670994242382108</v>
      </c>
      <c r="AO45" s="1">
        <v>8.4654346338124569</v>
      </c>
      <c r="AP45" s="1">
        <v>156.09980940643749</v>
      </c>
      <c r="AQ45" s="1" t="s">
        <v>171</v>
      </c>
      <c r="AR45" s="3" t="s">
        <v>103</v>
      </c>
      <c r="AS45" s="3">
        <v>131.23801788466523</v>
      </c>
      <c r="AT45" s="1">
        <v>129.1881284071664</v>
      </c>
      <c r="AU45" s="1">
        <v>36.544966177356919</v>
      </c>
      <c r="AV45" s="1">
        <v>11.543557902917634</v>
      </c>
      <c r="AW45" s="1" t="s">
        <v>283</v>
      </c>
      <c r="AX45" s="1">
        <v>16.081009999999999</v>
      </c>
      <c r="AY45" s="1">
        <v>0.51854610000000001</v>
      </c>
      <c r="AZ45" s="1">
        <v>40.799999999999997</v>
      </c>
      <c r="BA45" s="1">
        <v>33.33</v>
      </c>
      <c r="BB45" s="1">
        <v>38.225000000000001</v>
      </c>
      <c r="BC45" s="12">
        <v>0.65528781793842095</v>
      </c>
      <c r="BD45" s="1">
        <v>38.494989357639412</v>
      </c>
      <c r="BE45" s="1">
        <v>185.82008743933298</v>
      </c>
      <c r="BF45" s="1">
        <v>37.801071635639445</v>
      </c>
      <c r="BG45" s="1">
        <v>0.9953119690856459</v>
      </c>
      <c r="BH45" s="1">
        <v>1.2840520191649556</v>
      </c>
      <c r="BI45" s="1">
        <v>-49.014042509999996</v>
      </c>
      <c r="BJ45" s="1">
        <v>-2.0623925200000031</v>
      </c>
      <c r="BK45" s="1">
        <v>-1.5111365699999908</v>
      </c>
      <c r="BL45" s="1">
        <v>3.0966095999999936</v>
      </c>
      <c r="BM45" s="1">
        <v>-1.1226141273509864</v>
      </c>
      <c r="BN45" s="1">
        <v>125.79140468</v>
      </c>
      <c r="BO45" s="1">
        <v>163.32568067</v>
      </c>
      <c r="BP45" s="1">
        <v>82.509851923748244</v>
      </c>
      <c r="BQ45" s="1">
        <v>714.40414347513581</v>
      </c>
      <c r="BR45" s="1" t="s">
        <v>171</v>
      </c>
      <c r="BS45" s="1">
        <v>8.7118412046543465</v>
      </c>
      <c r="BT45" s="1" t="s">
        <v>104</v>
      </c>
      <c r="BU45" s="1" t="s">
        <v>104</v>
      </c>
      <c r="BV45" s="1" t="e">
        <v>#VALUE!</v>
      </c>
      <c r="BW45" s="1">
        <v>162.98300631693266</v>
      </c>
    </row>
    <row r="46" spans="1:75" x14ac:dyDescent="0.2">
      <c r="A46" s="8" t="s">
        <v>331</v>
      </c>
      <c r="B46" s="4" t="s">
        <v>93</v>
      </c>
      <c r="C46" s="8" t="s">
        <v>277</v>
      </c>
      <c r="D46" s="8" t="s">
        <v>278</v>
      </c>
      <c r="E46" s="9"/>
      <c r="F46" s="1" t="s">
        <v>332</v>
      </c>
      <c r="G46" s="3" t="s">
        <v>333</v>
      </c>
      <c r="H46" s="3" t="s">
        <v>98</v>
      </c>
      <c r="I46" s="1">
        <v>48.5</v>
      </c>
      <c r="J46" s="1" t="s">
        <v>85</v>
      </c>
      <c r="K46" s="1" t="s">
        <v>85</v>
      </c>
      <c r="L46" s="1" t="s">
        <v>85</v>
      </c>
      <c r="M46" s="1" t="s">
        <v>85</v>
      </c>
      <c r="N46" s="3">
        <v>21100000</v>
      </c>
      <c r="O46" s="10">
        <v>41647</v>
      </c>
      <c r="P46" s="10">
        <v>44406</v>
      </c>
      <c r="Q46" s="1">
        <v>-0.88467142431797319</v>
      </c>
      <c r="R46" s="1">
        <v>-1.7108991401541873</v>
      </c>
      <c r="S46" s="1">
        <v>0.5102299992079784</v>
      </c>
      <c r="T46" s="1">
        <v>-2.8858223154556439</v>
      </c>
      <c r="U46" s="1">
        <v>-7.4562561058267747</v>
      </c>
      <c r="V46" s="1">
        <v>-5.1329497286432542</v>
      </c>
      <c r="W46" s="1" t="s">
        <v>334</v>
      </c>
      <c r="X46" s="1">
        <v>188.26976013183594</v>
      </c>
      <c r="Y46" s="1">
        <v>5.3526060227501411</v>
      </c>
      <c r="Z46" s="11" t="s">
        <v>100</v>
      </c>
      <c r="AA46" s="11" t="s">
        <v>100</v>
      </c>
      <c r="AB46" s="1" t="s">
        <v>87</v>
      </c>
      <c r="AC46" s="1">
        <v>98.179000000000002</v>
      </c>
      <c r="AD46" s="1">
        <v>5.3526060227501411</v>
      </c>
      <c r="AE46" s="1">
        <v>3.6145011197460799</v>
      </c>
      <c r="AF46" s="11">
        <v>3.6145011197460799</v>
      </c>
      <c r="AG46" s="1" t="s">
        <v>84</v>
      </c>
      <c r="AH46" s="1" t="s">
        <v>100</v>
      </c>
      <c r="AI46" s="1" t="e">
        <v>#VALUE!</v>
      </c>
      <c r="AJ46" s="11" t="e">
        <v>#VALUE!</v>
      </c>
      <c r="AK46" s="1" t="s">
        <v>282</v>
      </c>
      <c r="AL46" s="1">
        <v>183.54779435</v>
      </c>
      <c r="AM46" s="1" t="e">
        <v>#VALUE!</v>
      </c>
      <c r="AN46" s="1" t="e">
        <v>#VALUE!</v>
      </c>
      <c r="AO46" s="1">
        <v>18.546201232032853</v>
      </c>
      <c r="AP46" s="1">
        <v>178.62020130113837</v>
      </c>
      <c r="AQ46" s="1" t="s">
        <v>171</v>
      </c>
      <c r="AR46" s="3" t="s">
        <v>103</v>
      </c>
      <c r="AS46" s="3">
        <v>179.34774615773961</v>
      </c>
      <c r="AT46" s="1">
        <v>175.6037277207883</v>
      </c>
      <c r="AU46" s="1" t="s">
        <v>104</v>
      </c>
      <c r="AV46" s="1">
        <v>10.712609481725632</v>
      </c>
      <c r="AW46" s="1" t="s">
        <v>283</v>
      </c>
      <c r="AX46" s="1">
        <v>16.081009999999999</v>
      </c>
      <c r="AY46" s="1">
        <v>0.51854610000000001</v>
      </c>
      <c r="AZ46" s="1">
        <v>40.799999999999997</v>
      </c>
      <c r="BA46" s="1">
        <v>33.33</v>
      </c>
      <c r="BB46" s="1">
        <v>38.225000000000001</v>
      </c>
      <c r="BC46" s="12">
        <v>0.65528781793842095</v>
      </c>
      <c r="BD46" s="1">
        <v>38.494989357639412</v>
      </c>
      <c r="BE46" s="1">
        <v>185.82008743933298</v>
      </c>
      <c r="BF46" s="1">
        <v>37.801071635639445</v>
      </c>
      <c r="BG46" s="1">
        <v>0.9953119690856459</v>
      </c>
      <c r="BH46" s="1">
        <v>11.449691991786448</v>
      </c>
      <c r="BI46" s="1">
        <v>-47.097807230000001</v>
      </c>
      <c r="BJ46" s="1">
        <v>-4.0680300999999872</v>
      </c>
      <c r="BK46" s="1">
        <v>-4.7933132599999908</v>
      </c>
      <c r="BL46" s="1">
        <v>-8.2400688099999968</v>
      </c>
      <c r="BM46" s="1">
        <v>-1.7596367178418129</v>
      </c>
      <c r="BN46" s="1">
        <v>183.54779435</v>
      </c>
      <c r="BO46" s="1">
        <v>236.01017077</v>
      </c>
      <c r="BP46" s="1">
        <v>100</v>
      </c>
      <c r="BQ46" s="1">
        <v>1155.9600709689732</v>
      </c>
      <c r="BR46" s="1" t="s">
        <v>171</v>
      </c>
      <c r="BS46" s="1">
        <v>18.546201232032853</v>
      </c>
      <c r="BT46" s="1">
        <v>180.78594813999999</v>
      </c>
      <c r="BU46" s="1">
        <v>297.72251619999997</v>
      </c>
      <c r="BV46" s="1">
        <v>97.63816720823985</v>
      </c>
      <c r="BW46" s="1">
        <v>209.04878172420422</v>
      </c>
    </row>
    <row r="47" spans="1:75" x14ac:dyDescent="0.2">
      <c r="A47" s="8" t="s">
        <v>335</v>
      </c>
      <c r="B47" s="4" t="s">
        <v>93</v>
      </c>
      <c r="C47" s="8" t="s">
        <v>277</v>
      </c>
      <c r="D47" s="8" t="s">
        <v>278</v>
      </c>
      <c r="E47" s="9"/>
      <c r="F47" s="1" t="s">
        <v>336</v>
      </c>
      <c r="G47" s="3" t="s">
        <v>337</v>
      </c>
      <c r="H47" s="3" t="s">
        <v>98</v>
      </c>
      <c r="I47" s="1">
        <v>58.5</v>
      </c>
      <c r="J47" s="1" t="s">
        <v>85</v>
      </c>
      <c r="K47" s="1" t="s">
        <v>85</v>
      </c>
      <c r="L47" s="1" t="s">
        <v>85</v>
      </c>
      <c r="M47" s="1" t="s">
        <v>85</v>
      </c>
      <c r="N47" s="3">
        <v>500000000</v>
      </c>
      <c r="O47" s="10">
        <v>45362</v>
      </c>
      <c r="P47" s="10">
        <v>44406</v>
      </c>
      <c r="Q47" s="1">
        <v>-0.9307230785514653</v>
      </c>
      <c r="R47" s="1">
        <v>-1.1460538564255662</v>
      </c>
      <c r="S47" s="1">
        <v>-0.43095052728630012</v>
      </c>
      <c r="T47" s="1">
        <v>-2.8858223154556439</v>
      </c>
      <c r="U47" s="1">
        <v>-7.4562561058267747</v>
      </c>
      <c r="V47" s="1">
        <v>-5.1329497286432542</v>
      </c>
      <c r="W47" s="1" t="s">
        <v>338</v>
      </c>
      <c r="X47" s="1">
        <v>172.16424560546875</v>
      </c>
      <c r="Y47" s="1">
        <v>5.2852394299999998</v>
      </c>
      <c r="Z47" s="11">
        <v>1.033474</v>
      </c>
      <c r="AA47" s="11">
        <v>0.70359439302589699</v>
      </c>
      <c r="AB47" s="1" t="s">
        <v>87</v>
      </c>
      <c r="AC47" s="1">
        <v>104.73</v>
      </c>
      <c r="AD47" s="1">
        <v>4.8947585364097117</v>
      </c>
      <c r="AE47" s="1">
        <v>3.2925726100307826</v>
      </c>
      <c r="AF47" s="11">
        <v>3.2925726100307826</v>
      </c>
      <c r="AG47" s="1" t="s">
        <v>84</v>
      </c>
      <c r="AH47" s="1">
        <v>3.4695277367424411</v>
      </c>
      <c r="AI47" s="1" t="e">
        <v>#VALUE!</v>
      </c>
      <c r="AJ47" s="11" t="e">
        <v>#VALUE!</v>
      </c>
      <c r="AK47" s="1" t="s">
        <v>282</v>
      </c>
      <c r="AL47" s="1">
        <v>166.93196336</v>
      </c>
      <c r="AM47" s="1">
        <v>161.12899199999998</v>
      </c>
      <c r="AN47" s="1">
        <v>4.7670994242382108</v>
      </c>
      <c r="AO47" s="1">
        <v>28.216290212183434</v>
      </c>
      <c r="AP47" s="1">
        <v>156.09980940643749</v>
      </c>
      <c r="AQ47" s="1" t="s">
        <v>171</v>
      </c>
      <c r="AR47" s="3" t="s">
        <v>103</v>
      </c>
      <c r="AS47" s="3">
        <v>165.87912524842713</v>
      </c>
      <c r="AT47" s="1">
        <v>167.26143059252499</v>
      </c>
      <c r="AU47" s="1" t="s">
        <v>104</v>
      </c>
      <c r="AV47" s="1">
        <v>2.0596386738124473</v>
      </c>
      <c r="AW47" s="1" t="s">
        <v>283</v>
      </c>
      <c r="AX47" s="1">
        <v>16.081009999999999</v>
      </c>
      <c r="AY47" s="1">
        <v>0.51854610000000001</v>
      </c>
      <c r="AZ47" s="1">
        <v>40.799999999999997</v>
      </c>
      <c r="BA47" s="1">
        <v>33.33</v>
      </c>
      <c r="BB47" s="1">
        <v>38.225000000000001</v>
      </c>
      <c r="BC47" s="12">
        <v>0.65528781793842095</v>
      </c>
      <c r="BD47" s="1">
        <v>38.494989357639412</v>
      </c>
      <c r="BE47" s="1">
        <v>185.82008743933298</v>
      </c>
      <c r="BF47" s="1">
        <v>37.801071635639445</v>
      </c>
      <c r="BG47" s="1">
        <v>0.9953119690856459</v>
      </c>
      <c r="BH47" s="1">
        <v>1.2840520191649556</v>
      </c>
      <c r="BI47" s="1">
        <v>-67.037509779999993</v>
      </c>
      <c r="BJ47" s="1">
        <v>-2.165075360000003</v>
      </c>
      <c r="BK47" s="1">
        <v>-6.2189616800000067</v>
      </c>
      <c r="BL47" s="1">
        <v>-12.828971510000002</v>
      </c>
      <c r="BM47" s="1">
        <v>-1.6719293069104793</v>
      </c>
      <c r="BN47" s="1">
        <v>166.93196336</v>
      </c>
      <c r="BO47" s="1">
        <v>202.42878834000001</v>
      </c>
      <c r="BP47" s="1">
        <v>100</v>
      </c>
      <c r="BQ47" s="1">
        <v>1510.9049915338346</v>
      </c>
      <c r="BR47" s="1" t="s">
        <v>171</v>
      </c>
      <c r="BS47" s="1">
        <v>28.711841204654345</v>
      </c>
      <c r="BT47" s="1" t="s">
        <v>104</v>
      </c>
      <c r="BU47" s="1" t="s">
        <v>104</v>
      </c>
      <c r="BV47" s="1" t="e">
        <v>#VALUE!</v>
      </c>
      <c r="BW47" s="1">
        <v>205.38964689037405</v>
      </c>
    </row>
    <row r="48" spans="1:75" x14ac:dyDescent="0.2">
      <c r="A48" s="8" t="s">
        <v>339</v>
      </c>
      <c r="B48" s="4"/>
      <c r="C48" s="8" t="s">
        <v>165</v>
      </c>
      <c r="D48" s="8" t="s">
        <v>278</v>
      </c>
      <c r="E48" s="9" t="s">
        <v>81</v>
      </c>
      <c r="F48" s="1" t="s">
        <v>340</v>
      </c>
      <c r="G48" s="3" t="s">
        <v>341</v>
      </c>
      <c r="H48" s="3" t="s">
        <v>84</v>
      </c>
      <c r="I48" s="1" t="s">
        <v>100</v>
      </c>
      <c r="J48" s="1">
        <v>357.3</v>
      </c>
      <c r="K48" s="1" t="s">
        <v>342</v>
      </c>
      <c r="L48" s="1">
        <v>6.5504991941759414</v>
      </c>
      <c r="M48" s="1">
        <v>0.49005632538483906</v>
      </c>
      <c r="N48" s="3">
        <v>900000000</v>
      </c>
      <c r="O48" s="10">
        <v>45551</v>
      </c>
      <c r="P48" s="10" t="e">
        <v>#VALUE!</v>
      </c>
      <c r="Q48" s="1">
        <v>2.3145345646158333</v>
      </c>
      <c r="R48" s="1">
        <v>2.9477324550665651</v>
      </c>
      <c r="S48" s="1">
        <v>2.984677245602585</v>
      </c>
      <c r="T48" s="1" t="e">
        <v>#VALUE!</v>
      </c>
      <c r="U48" s="1" t="e">
        <v>#VALUE!</v>
      </c>
      <c r="V48" s="1" t="e">
        <v>#VALUE!</v>
      </c>
      <c r="W48" s="1" t="s">
        <v>343</v>
      </c>
      <c r="X48" s="1">
        <v>297.3748779296875</v>
      </c>
      <c r="Y48" s="1">
        <v>7.2053379900000003</v>
      </c>
      <c r="Z48" s="11">
        <v>1.251298</v>
      </c>
      <c r="AA48" s="11">
        <v>-2.8446470565474558</v>
      </c>
      <c r="AB48" s="1" t="s">
        <v>170</v>
      </c>
      <c r="AC48" s="1">
        <v>100.1</v>
      </c>
      <c r="AD48" s="1">
        <v>4.8947585364097117</v>
      </c>
      <c r="AE48" s="1">
        <v>3.2925726100307826</v>
      </c>
      <c r="AF48" s="11">
        <v>3.2925726100307826</v>
      </c>
      <c r="AG48" s="1" t="s">
        <v>84</v>
      </c>
      <c r="AH48" s="1">
        <v>3.4695277367424411</v>
      </c>
      <c r="AI48" s="1" t="e">
        <v>#VALUE!</v>
      </c>
      <c r="AJ48" s="11" t="e">
        <v>#VALUE!</v>
      </c>
      <c r="AK48" s="1" t="s">
        <v>282</v>
      </c>
      <c r="AL48" s="1">
        <v>357.8057861328125</v>
      </c>
      <c r="AM48" s="1">
        <v>161.12899199999998</v>
      </c>
      <c r="AN48" s="1">
        <v>4.7670994242382108</v>
      </c>
      <c r="AO48" s="1">
        <v>9.0540725530458595</v>
      </c>
      <c r="AP48" s="1">
        <v>156.09980940643749</v>
      </c>
      <c r="AQ48" s="1" t="s">
        <v>326</v>
      </c>
      <c r="AR48" s="3" t="s">
        <v>90</v>
      </c>
      <c r="AS48" s="3">
        <v>313.65795224313558</v>
      </c>
      <c r="AT48" s="1">
        <v>390.59211782941043</v>
      </c>
      <c r="AU48" s="1">
        <v>294.36101691467201</v>
      </c>
      <c r="AV48" s="1">
        <v>267.98666320190387</v>
      </c>
      <c r="AW48" s="1" t="s">
        <v>283</v>
      </c>
      <c r="AX48" s="1">
        <v>16.081009999999999</v>
      </c>
      <c r="AY48" s="1">
        <v>0.51854610000000001</v>
      </c>
      <c r="AZ48" s="1">
        <v>40.799999999999997</v>
      </c>
      <c r="BA48" s="1">
        <v>33.33</v>
      </c>
      <c r="BB48" s="1">
        <v>38.225000000000001</v>
      </c>
      <c r="BC48" s="12">
        <v>0.65528781793842095</v>
      </c>
      <c r="BD48" s="1">
        <v>38.494989357639412</v>
      </c>
      <c r="BE48" s="1">
        <v>185.82008743933298</v>
      </c>
      <c r="BF48" s="1">
        <v>37.801071635639445</v>
      </c>
      <c r="BG48" s="1">
        <v>0.9953119690856459</v>
      </c>
      <c r="BH48" s="1">
        <v>0.75564681724845995</v>
      </c>
      <c r="BI48" s="1" t="s">
        <v>104</v>
      </c>
      <c r="BJ48" s="1">
        <v>8.6626319884418876</v>
      </c>
      <c r="BK48" s="1">
        <v>-9.8752640706156285</v>
      </c>
      <c r="BL48" s="1">
        <v>49.265422615870449</v>
      </c>
      <c r="BM48" s="1" t="s">
        <v>104</v>
      </c>
      <c r="BN48" s="1">
        <v>290.63292885785603</v>
      </c>
      <c r="BO48" s="1">
        <v>408.02343943429287</v>
      </c>
      <c r="BP48" s="1">
        <v>42.778290216892785</v>
      </c>
      <c r="BQ48" s="1">
        <v>657.98598561109145</v>
      </c>
      <c r="BR48" s="1" t="s">
        <v>326</v>
      </c>
      <c r="BS48" s="1">
        <v>29.300479123887747</v>
      </c>
      <c r="BT48" s="1" t="s">
        <v>104</v>
      </c>
      <c r="BU48" s="1" t="s">
        <v>104</v>
      </c>
      <c r="BV48" s="1" t="e">
        <v>#VALUE!</v>
      </c>
      <c r="BW48" s="1">
        <v>356.70651280887262</v>
      </c>
    </row>
    <row r="49" spans="1:75" x14ac:dyDescent="0.2">
      <c r="A49" s="8" t="s">
        <v>344</v>
      </c>
      <c r="B49" s="4" t="s">
        <v>345</v>
      </c>
      <c r="C49" s="8" t="s">
        <v>165</v>
      </c>
      <c r="D49" s="8" t="s">
        <v>278</v>
      </c>
      <c r="E49" s="9"/>
      <c r="F49" s="1" t="s">
        <v>346</v>
      </c>
      <c r="G49" s="3" t="s">
        <v>347</v>
      </c>
      <c r="H49" s="3" t="s">
        <v>348</v>
      </c>
      <c r="I49" s="1" t="s">
        <v>100</v>
      </c>
      <c r="J49" s="1">
        <v>454.2</v>
      </c>
      <c r="K49" s="1" t="s">
        <v>324</v>
      </c>
      <c r="L49" s="1">
        <v>1.9274776408726644</v>
      </c>
      <c r="M49" s="1">
        <v>4.8680224127978254E-2</v>
      </c>
      <c r="N49" s="3">
        <v>250000000</v>
      </c>
      <c r="O49" s="10">
        <v>44776</v>
      </c>
      <c r="P49" s="10">
        <v>44482</v>
      </c>
      <c r="Q49" s="1">
        <v>1.0791813692754282</v>
      </c>
      <c r="R49" s="1">
        <v>2.2330340979958452</v>
      </c>
      <c r="S49" s="1">
        <v>4.0271254448413618</v>
      </c>
      <c r="T49" s="1">
        <v>7.3715522677497702E-2</v>
      </c>
      <c r="U49" s="1">
        <v>0.23518023128954457</v>
      </c>
      <c r="V49" s="1">
        <v>1.7738545252733218</v>
      </c>
      <c r="W49" s="1" t="s">
        <v>349</v>
      </c>
      <c r="X49" s="1">
        <v>222.588134765625</v>
      </c>
      <c r="Y49" s="1">
        <v>4.8582790400000002</v>
      </c>
      <c r="Z49" s="11">
        <v>1.013606</v>
      </c>
      <c r="AA49" s="11">
        <v>1.2110878028532834</v>
      </c>
      <c r="AB49" s="1" t="s">
        <v>170</v>
      </c>
      <c r="AC49" s="1">
        <v>105.188</v>
      </c>
      <c r="AD49" s="1">
        <v>4.8582790386555619</v>
      </c>
      <c r="AE49" s="1">
        <v>2.6134965246022639</v>
      </c>
      <c r="AF49" s="11">
        <v>2.6134965246022639</v>
      </c>
      <c r="AG49" s="1" t="s">
        <v>84</v>
      </c>
      <c r="AH49" s="1" t="s">
        <v>100</v>
      </c>
      <c r="AI49" s="1" t="e">
        <v>#VALUE!</v>
      </c>
      <c r="AJ49" s="11" t="e">
        <v>#VALUE!</v>
      </c>
      <c r="AK49" s="1" t="s">
        <v>282</v>
      </c>
      <c r="AL49" s="1">
        <v>220.38663005000001</v>
      </c>
      <c r="AM49" s="1" t="e">
        <v>#VALUE!</v>
      </c>
      <c r="AN49" s="1" t="e">
        <v>#VALUE!</v>
      </c>
      <c r="AO49" s="1">
        <v>2.1382614647501712</v>
      </c>
      <c r="AP49" s="1">
        <v>227.35842879172063</v>
      </c>
      <c r="AQ49" s="1" t="s">
        <v>326</v>
      </c>
      <c r="AR49" s="3" t="s">
        <v>103</v>
      </c>
      <c r="AS49" s="3">
        <v>213.53075178984128</v>
      </c>
      <c r="AT49" s="1">
        <v>212.7034887439896</v>
      </c>
      <c r="AU49" s="1">
        <v>159.77504363001893</v>
      </c>
      <c r="AV49" s="1">
        <v>144.9258709863233</v>
      </c>
      <c r="AW49" s="1" t="s">
        <v>283</v>
      </c>
      <c r="AX49" s="1">
        <v>16.081009999999999</v>
      </c>
      <c r="AY49" s="1">
        <v>0.51854610000000001</v>
      </c>
      <c r="AZ49" s="1">
        <v>40.799999999999997</v>
      </c>
      <c r="BA49" s="1">
        <v>33.33</v>
      </c>
      <c r="BB49" s="1">
        <v>38.225000000000001</v>
      </c>
      <c r="BC49" s="12">
        <v>0.65528781793842095</v>
      </c>
      <c r="BD49" s="1">
        <v>38.494989357639412</v>
      </c>
      <c r="BE49" s="1">
        <v>185.82008743933298</v>
      </c>
      <c r="BF49" s="1">
        <v>37.801071635639445</v>
      </c>
      <c r="BG49" s="1">
        <v>0.9953119690856459</v>
      </c>
      <c r="BH49" s="1">
        <v>2.8583162217659139</v>
      </c>
      <c r="BI49" s="1">
        <v>-90.091292930000009</v>
      </c>
      <c r="BJ49" s="1">
        <v>-20.697660389999982</v>
      </c>
      <c r="BK49" s="1">
        <v>-44.252264369999978</v>
      </c>
      <c r="BL49" s="1">
        <v>-45.598084649999976</v>
      </c>
      <c r="BM49" s="1">
        <v>-1.6671978452771941</v>
      </c>
      <c r="BN49" s="1">
        <v>220.38663005000001</v>
      </c>
      <c r="BO49" s="1">
        <v>354.6713221</v>
      </c>
      <c r="BP49" s="1">
        <v>100</v>
      </c>
      <c r="BQ49" s="1">
        <v>208.05178273732849</v>
      </c>
      <c r="BR49" s="1" t="s">
        <v>326</v>
      </c>
      <c r="BS49" s="1">
        <v>57.138945927446954</v>
      </c>
      <c r="BT49" s="1" t="s">
        <v>104</v>
      </c>
      <c r="BU49" s="1" t="s">
        <v>104</v>
      </c>
      <c r="BV49" s="1" t="e">
        <v>#VALUE!</v>
      </c>
      <c r="BW49" s="1">
        <v>237.06810043974059</v>
      </c>
    </row>
    <row r="50" spans="1:75" x14ac:dyDescent="0.2">
      <c r="A50" s="8" t="s">
        <v>350</v>
      </c>
      <c r="B50" s="4" t="s">
        <v>107</v>
      </c>
      <c r="C50" s="8" t="s">
        <v>165</v>
      </c>
      <c r="D50" s="8" t="s">
        <v>278</v>
      </c>
      <c r="E50" s="9"/>
      <c r="F50" s="1" t="s">
        <v>351</v>
      </c>
      <c r="G50" s="3" t="s">
        <v>352</v>
      </c>
      <c r="H50" s="3" t="s">
        <v>111</v>
      </c>
      <c r="I50" s="1" t="s">
        <v>100</v>
      </c>
      <c r="J50" s="1">
        <v>508.9</v>
      </c>
      <c r="K50" s="1" t="s">
        <v>324</v>
      </c>
      <c r="L50" s="1">
        <v>2.9075922825224536</v>
      </c>
      <c r="M50" s="1">
        <v>0.10543479651297614</v>
      </c>
      <c r="N50" s="3">
        <v>200000000</v>
      </c>
      <c r="O50" s="10">
        <v>45237</v>
      </c>
      <c r="P50" s="10">
        <v>43306</v>
      </c>
      <c r="Q50" s="1">
        <v>1.3626551704972512</v>
      </c>
      <c r="R50" s="1">
        <v>2.3811492330889417</v>
      </c>
      <c r="S50" s="1">
        <v>4.2242618382181574</v>
      </c>
      <c r="T50" s="1">
        <v>-0.20098092846047022</v>
      </c>
      <c r="U50" s="1">
        <v>-0.40372402603737756</v>
      </c>
      <c r="V50" s="1">
        <v>1.5093288746407918</v>
      </c>
      <c r="W50" s="1" t="s">
        <v>353</v>
      </c>
      <c r="X50" s="1">
        <v>247.08528137207031</v>
      </c>
      <c r="Y50" s="1">
        <v>5.2126783000000003</v>
      </c>
      <c r="Z50" s="11">
        <v>1.400123</v>
      </c>
      <c r="AA50" s="11">
        <v>0.90039344975285651</v>
      </c>
      <c r="AB50" s="1" t="s">
        <v>170</v>
      </c>
      <c r="AC50" s="1">
        <v>111.438</v>
      </c>
      <c r="AD50" s="1">
        <v>5.046744023641927</v>
      </c>
      <c r="AE50" s="1">
        <v>3.4924575910554259</v>
      </c>
      <c r="AF50" s="11">
        <v>3.4924575910554259</v>
      </c>
      <c r="AG50" s="1" t="s">
        <v>84</v>
      </c>
      <c r="AH50" s="1">
        <v>4.6356670689141453</v>
      </c>
      <c r="AI50" s="1" t="e">
        <v>#VALUE!</v>
      </c>
      <c r="AJ50" s="11" t="e">
        <v>#VALUE!</v>
      </c>
      <c r="AK50" s="1" t="s">
        <v>282</v>
      </c>
      <c r="AL50" s="1">
        <v>246.59981157999999</v>
      </c>
      <c r="AM50" s="1">
        <v>202.78554899999997</v>
      </c>
      <c r="AN50" s="1">
        <v>34.71228159546726</v>
      </c>
      <c r="AO50" s="1">
        <v>3.3730321697467489</v>
      </c>
      <c r="AP50" s="1">
        <v>158.53142323913914</v>
      </c>
      <c r="AQ50" s="1" t="s">
        <v>326</v>
      </c>
      <c r="AR50" s="3" t="s">
        <v>103</v>
      </c>
      <c r="AS50" s="3">
        <v>240.13999989100921</v>
      </c>
      <c r="AT50" s="1">
        <v>240.65198842944483</v>
      </c>
      <c r="AU50" s="1">
        <v>176.11233890197826</v>
      </c>
      <c r="AV50" s="1">
        <v>161.27277962183592</v>
      </c>
      <c r="AW50" s="1" t="s">
        <v>283</v>
      </c>
      <c r="AX50" s="1">
        <v>16.081009999999999</v>
      </c>
      <c r="AY50" s="1">
        <v>0.51854610000000001</v>
      </c>
      <c r="AZ50" s="1">
        <v>40.799999999999997</v>
      </c>
      <c r="BA50" s="1">
        <v>33.33</v>
      </c>
      <c r="BB50" s="1">
        <v>38.225000000000001</v>
      </c>
      <c r="BC50" s="12">
        <v>0.65528781793842095</v>
      </c>
      <c r="BD50" s="1">
        <v>38.494989357639412</v>
      </c>
      <c r="BE50" s="1">
        <v>185.82008743933298</v>
      </c>
      <c r="BF50" s="1">
        <v>37.801071635639445</v>
      </c>
      <c r="BG50" s="1">
        <v>0.9953119690856459</v>
      </c>
      <c r="BH50" s="1">
        <v>1.6262833675564681</v>
      </c>
      <c r="BI50" s="1">
        <v>-90.282116110000004</v>
      </c>
      <c r="BJ50" s="1">
        <v>-0.93403200000000197</v>
      </c>
      <c r="BK50" s="1">
        <v>-39.895847500000002</v>
      </c>
      <c r="BL50" s="1">
        <v>-34.212106530000028</v>
      </c>
      <c r="BM50" s="1">
        <v>-1.5824236805175727</v>
      </c>
      <c r="BN50" s="1">
        <v>244.29700498</v>
      </c>
      <c r="BO50" s="1">
        <v>356.93675905999999</v>
      </c>
      <c r="BP50" s="1">
        <v>97.955600472667513</v>
      </c>
      <c r="BQ50" s="1">
        <v>326.99735474317038</v>
      </c>
      <c r="BR50" s="1" t="s">
        <v>326</v>
      </c>
      <c r="BS50" s="1">
        <v>58.370978781656397</v>
      </c>
      <c r="BT50" s="1" t="s">
        <v>104</v>
      </c>
      <c r="BU50" s="1" t="s">
        <v>104</v>
      </c>
      <c r="BV50" s="1" t="e">
        <v>#VALUE!</v>
      </c>
      <c r="BW50" s="1">
        <v>264.37129137565125</v>
      </c>
    </row>
    <row r="51" spans="1:75" x14ac:dyDescent="0.2">
      <c r="A51" s="8" t="s">
        <v>354</v>
      </c>
      <c r="B51" s="4" t="s">
        <v>355</v>
      </c>
      <c r="C51" s="8" t="s">
        <v>120</v>
      </c>
      <c r="D51" s="8" t="s">
        <v>120</v>
      </c>
      <c r="E51" s="9"/>
      <c r="F51" s="1" t="s">
        <v>356</v>
      </c>
      <c r="G51" s="3" t="s">
        <v>357</v>
      </c>
      <c r="H51" s="3" t="s">
        <v>358</v>
      </c>
      <c r="I51" s="1" t="s">
        <v>100</v>
      </c>
      <c r="J51" s="1" t="s">
        <v>85</v>
      </c>
      <c r="K51" s="1" t="s">
        <v>85</v>
      </c>
      <c r="L51" s="1" t="s">
        <v>85</v>
      </c>
      <c r="M51" s="1" t="s">
        <v>85</v>
      </c>
      <c r="N51" s="3">
        <v>300000000</v>
      </c>
      <c r="O51" s="10">
        <v>44236</v>
      </c>
      <c r="P51" s="10">
        <v>44105</v>
      </c>
      <c r="Q51" s="1">
        <v>-0.36290020081664043</v>
      </c>
      <c r="R51" s="1">
        <v>0.25768461630020223</v>
      </c>
      <c r="S51" s="1">
        <v>2.8536610892603953</v>
      </c>
      <c r="T51" s="1">
        <v>-0.38544140979360764</v>
      </c>
      <c r="U51" s="1">
        <v>-0.96618492391581379</v>
      </c>
      <c r="V51" s="1">
        <v>1.6357815195898961</v>
      </c>
      <c r="W51" s="1" t="s">
        <v>359</v>
      </c>
      <c r="X51" s="1">
        <v>47.563804626464844</v>
      </c>
      <c r="Y51" s="1">
        <v>3.4369355096871477</v>
      </c>
      <c r="Z51" s="11">
        <v>1.2536E-2</v>
      </c>
      <c r="AA51" s="11">
        <v>1.2403382384713835</v>
      </c>
      <c r="AB51" s="1" t="s">
        <v>87</v>
      </c>
      <c r="AC51" s="1">
        <v>91.519000000000005</v>
      </c>
      <c r="AD51" s="1">
        <v>3.4369355096871477</v>
      </c>
      <c r="AE51" s="1">
        <v>2.9562760829066899</v>
      </c>
      <c r="AF51" s="11">
        <v>2.9562760829066899</v>
      </c>
      <c r="AG51" s="1" t="s">
        <v>84</v>
      </c>
      <c r="AH51" s="1" t="s">
        <v>100</v>
      </c>
      <c r="AI51" s="1" t="e">
        <v>#VALUE!</v>
      </c>
      <c r="AJ51" s="11" t="e">
        <v>#VALUE!</v>
      </c>
      <c r="AK51" s="1" t="s">
        <v>360</v>
      </c>
      <c r="AL51" s="1">
        <v>46.260165360000002</v>
      </c>
      <c r="AM51" s="1" t="e">
        <v>#VALUE!</v>
      </c>
      <c r="AN51" s="1" t="e">
        <v>#VALUE!</v>
      </c>
      <c r="AO51" s="1">
        <v>5.6262833675564679</v>
      </c>
      <c r="AP51" s="1">
        <v>40.076378995309526</v>
      </c>
      <c r="AQ51" s="1" t="s">
        <v>102</v>
      </c>
      <c r="AR51" s="3" t="s">
        <v>103</v>
      </c>
      <c r="AS51" s="3">
        <v>44.756469606908887</v>
      </c>
      <c r="AT51" s="1">
        <v>44.892797393685235</v>
      </c>
      <c r="AU51" s="1">
        <v>-32.76125190493655</v>
      </c>
      <c r="AV51" s="1">
        <v>-50.617307921464061</v>
      </c>
      <c r="AW51" s="1" t="s">
        <v>361</v>
      </c>
      <c r="AX51" s="1" t="s">
        <v>104</v>
      </c>
      <c r="AY51" s="1" t="s">
        <v>104</v>
      </c>
      <c r="AZ51" s="1" t="s">
        <v>100</v>
      </c>
      <c r="BA51" s="1" t="s">
        <v>100</v>
      </c>
      <c r="BB51" s="1" t="s">
        <v>100</v>
      </c>
      <c r="BC51" s="12" t="s">
        <v>104</v>
      </c>
      <c r="BD51" s="1">
        <v>148.65722417970289</v>
      </c>
      <c r="BE51" s="1">
        <v>728.90069945601806</v>
      </c>
      <c r="BF51" s="1">
        <v>210.98104082758704</v>
      </c>
      <c r="BG51" s="1">
        <v>1.1203349122003434</v>
      </c>
      <c r="BH51" s="1">
        <v>4.3696098562628336</v>
      </c>
      <c r="BI51" s="1">
        <v>-44.533440479999996</v>
      </c>
      <c r="BJ51" s="1">
        <v>-0.7361368599999949</v>
      </c>
      <c r="BK51" s="1">
        <v>0.35484265000000192</v>
      </c>
      <c r="BL51" s="1">
        <v>-17.849990009999999</v>
      </c>
      <c r="BM51" s="1">
        <v>-1.8988649320368691</v>
      </c>
      <c r="BN51" s="1">
        <v>42.123490650000001</v>
      </c>
      <c r="BO51" s="1">
        <v>72.553527950000003</v>
      </c>
      <c r="BP51" s="1">
        <v>86.405949262507136</v>
      </c>
      <c r="BQ51" s="1">
        <v>482.95320985346279</v>
      </c>
      <c r="BR51" s="1" t="s">
        <v>102</v>
      </c>
      <c r="BS51" s="1">
        <v>5.6262833675564679</v>
      </c>
      <c r="BT51" s="1" t="s">
        <v>104</v>
      </c>
      <c r="BU51" s="1" t="s">
        <v>104</v>
      </c>
      <c r="BV51" s="1" t="e">
        <v>#VALUE!</v>
      </c>
      <c r="BW51" s="1">
        <v>72.084503577164739</v>
      </c>
    </row>
    <row r="52" spans="1:75" x14ac:dyDescent="0.2">
      <c r="A52" s="8" t="s">
        <v>362</v>
      </c>
      <c r="B52" s="4" t="s">
        <v>119</v>
      </c>
      <c r="C52" s="8" t="s">
        <v>120</v>
      </c>
      <c r="D52" s="8" t="s">
        <v>120</v>
      </c>
      <c r="E52" s="9"/>
      <c r="F52" s="1" t="s">
        <v>363</v>
      </c>
      <c r="G52" s="3" t="s">
        <v>364</v>
      </c>
      <c r="H52" s="3" t="s">
        <v>123</v>
      </c>
      <c r="I52" s="1">
        <v>22</v>
      </c>
      <c r="J52" s="1" t="s">
        <v>85</v>
      </c>
      <c r="K52" s="1" t="s">
        <v>85</v>
      </c>
      <c r="L52" s="1" t="s">
        <v>85</v>
      </c>
      <c r="M52" s="1" t="s">
        <v>85</v>
      </c>
      <c r="N52" s="3">
        <v>675000000</v>
      </c>
      <c r="O52" s="10">
        <v>42865</v>
      </c>
      <c r="P52" s="10">
        <v>42572</v>
      </c>
      <c r="Q52" s="1">
        <v>4.3195011123953186E-2</v>
      </c>
      <c r="R52" s="1">
        <v>0.62006803220882034</v>
      </c>
      <c r="S52" s="1">
        <v>2.1559026866357911</v>
      </c>
      <c r="T52" s="1">
        <v>4.2468988840793642E-2</v>
      </c>
      <c r="U52" s="1">
        <v>0.1865858669198861</v>
      </c>
      <c r="V52" s="1">
        <v>1.657050982342545</v>
      </c>
      <c r="W52" s="1" t="s">
        <v>365</v>
      </c>
      <c r="X52" s="1">
        <v>41.508655548095703</v>
      </c>
      <c r="Y52" s="1">
        <v>3.0271050373050765</v>
      </c>
      <c r="Z52" s="11">
        <v>-2.3709000000000001E-2</v>
      </c>
      <c r="AA52" s="11">
        <v>0.43588933074945047</v>
      </c>
      <c r="AB52" s="1" t="s">
        <v>87</v>
      </c>
      <c r="AC52" s="1">
        <v>99.048000000000002</v>
      </c>
      <c r="AD52" s="1">
        <v>3.0271050373050765</v>
      </c>
      <c r="AE52" s="1">
        <v>2.6028921261767861</v>
      </c>
      <c r="AF52" s="11">
        <v>2.6028921261767861</v>
      </c>
      <c r="AG52" s="1" t="s">
        <v>84</v>
      </c>
      <c r="AH52" s="1" t="s">
        <v>100</v>
      </c>
      <c r="AI52" s="1" t="e">
        <v>#VALUE!</v>
      </c>
      <c r="AJ52" s="11" t="e">
        <v>#VALUE!</v>
      </c>
      <c r="AK52" s="1" t="s">
        <v>360</v>
      </c>
      <c r="AL52" s="1">
        <v>42.375729270000001</v>
      </c>
      <c r="AM52" s="1" t="e">
        <v>#VALUE!</v>
      </c>
      <c r="AN52" s="1" t="e">
        <v>#VALUE!</v>
      </c>
      <c r="AO52" s="1">
        <v>1.8863791923340179</v>
      </c>
      <c r="AP52" s="1">
        <v>34.336236932180618</v>
      </c>
      <c r="AQ52" s="1" t="s">
        <v>102</v>
      </c>
      <c r="AR52" s="3" t="s">
        <v>103</v>
      </c>
      <c r="AS52" s="3">
        <v>39.415513667093151</v>
      </c>
      <c r="AT52" s="1">
        <v>38.422878405890913</v>
      </c>
      <c r="AU52" s="1">
        <v>-11.043081349279671</v>
      </c>
      <c r="AV52" s="1">
        <v>-26.674601774392137</v>
      </c>
      <c r="AW52" s="1" t="s">
        <v>361</v>
      </c>
      <c r="AX52" s="1" t="s">
        <v>104</v>
      </c>
      <c r="AY52" s="1" t="s">
        <v>104</v>
      </c>
      <c r="AZ52" s="1" t="s">
        <v>100</v>
      </c>
      <c r="BA52" s="1" t="s">
        <v>100</v>
      </c>
      <c r="BB52" s="1" t="s">
        <v>100</v>
      </c>
      <c r="BC52" s="12" t="s">
        <v>104</v>
      </c>
      <c r="BD52" s="1">
        <v>148.65722417970289</v>
      </c>
      <c r="BE52" s="1">
        <v>728.90069945601806</v>
      </c>
      <c r="BF52" s="1">
        <v>210.98104082758704</v>
      </c>
      <c r="BG52" s="1">
        <v>1.1203349122003434</v>
      </c>
      <c r="BH52" s="1">
        <v>8.1095140314852845</v>
      </c>
      <c r="BI52" s="1">
        <v>-31.025695849999998</v>
      </c>
      <c r="BJ52" s="1">
        <v>-0.4780153000000027</v>
      </c>
      <c r="BK52" s="1">
        <v>2.7572522299999989</v>
      </c>
      <c r="BL52" s="1">
        <v>-5.3867153599999966</v>
      </c>
      <c r="BM52" s="1">
        <v>-1.6540773671440148</v>
      </c>
      <c r="BN52" s="1">
        <v>37.822130010000002</v>
      </c>
      <c r="BO52" s="1">
        <v>61.38193012</v>
      </c>
      <c r="BP52" s="1">
        <v>80.672165134086953</v>
      </c>
      <c r="BQ52" s="1">
        <v>181.2050303379209</v>
      </c>
      <c r="BR52" s="1" t="s">
        <v>102</v>
      </c>
      <c r="BS52" s="1">
        <v>1.8863791923340179</v>
      </c>
      <c r="BT52" s="1">
        <v>37.822130010000002</v>
      </c>
      <c r="BU52" s="1">
        <v>110.93916251</v>
      </c>
      <c r="BV52" s="1">
        <v>93.772177146275737</v>
      </c>
      <c r="BW52" s="1">
        <v>54.039014316870563</v>
      </c>
    </row>
    <row r="53" spans="1:75" x14ac:dyDescent="0.2">
      <c r="A53" s="8" t="s">
        <v>366</v>
      </c>
      <c r="B53" s="4" t="s">
        <v>93</v>
      </c>
      <c r="C53" s="8" t="s">
        <v>120</v>
      </c>
      <c r="D53" s="8" t="s">
        <v>120</v>
      </c>
      <c r="E53" s="9"/>
      <c r="F53" s="1" t="s">
        <v>367</v>
      </c>
      <c r="G53" s="3" t="s">
        <v>368</v>
      </c>
      <c r="H53" s="3" t="s">
        <v>98</v>
      </c>
      <c r="I53" s="1">
        <v>36.5</v>
      </c>
      <c r="J53" s="1" t="s">
        <v>85</v>
      </c>
      <c r="K53" s="1" t="s">
        <v>85</v>
      </c>
      <c r="L53" s="1" t="s">
        <v>85</v>
      </c>
      <c r="M53" s="1" t="s">
        <v>85</v>
      </c>
      <c r="N53" s="3">
        <v>200000000</v>
      </c>
      <c r="O53" s="10">
        <v>43564</v>
      </c>
      <c r="P53" s="10">
        <v>44406</v>
      </c>
      <c r="Q53" s="1">
        <v>-1.6446984508471818</v>
      </c>
      <c r="R53" s="1">
        <v>-2.4607210895560172</v>
      </c>
      <c r="S53" s="1">
        <v>-0.78869535152220616</v>
      </c>
      <c r="T53" s="1">
        <v>-2.8858223154556439</v>
      </c>
      <c r="U53" s="1">
        <v>-7.4562561058267747</v>
      </c>
      <c r="V53" s="1">
        <v>-5.1329497286432542</v>
      </c>
      <c r="W53" s="1" t="s">
        <v>369</v>
      </c>
      <c r="X53" s="1">
        <v>117.96160888671875</v>
      </c>
      <c r="Y53" s="1">
        <v>4.7138820358830111</v>
      </c>
      <c r="Z53" s="11">
        <v>0.44429999999999997</v>
      </c>
      <c r="AA53" s="11">
        <v>1.2837333462017542</v>
      </c>
      <c r="AB53" s="1" t="s">
        <v>87</v>
      </c>
      <c r="AC53" s="1">
        <v>82.353999999999999</v>
      </c>
      <c r="AD53" s="1">
        <v>4.7138820358830111</v>
      </c>
      <c r="AE53" s="1">
        <v>3.6145011197460799</v>
      </c>
      <c r="AF53" s="11">
        <v>3.6145011197460799</v>
      </c>
      <c r="AG53" s="1" t="s">
        <v>84</v>
      </c>
      <c r="AH53" s="1" t="s">
        <v>100</v>
      </c>
      <c r="AI53" s="1" t="e">
        <v>#VALUE!</v>
      </c>
      <c r="AJ53" s="11" t="e">
        <v>#VALUE!</v>
      </c>
      <c r="AK53" s="1" t="s">
        <v>360</v>
      </c>
      <c r="AL53" s="1">
        <v>112.00529213999999</v>
      </c>
      <c r="AM53" s="1" t="e">
        <v>#VALUE!</v>
      </c>
      <c r="AN53" s="1" t="e">
        <v>#VALUE!</v>
      </c>
      <c r="AO53" s="1">
        <v>23.791923340177959</v>
      </c>
      <c r="AP53" s="1">
        <v>109.51916318161805</v>
      </c>
      <c r="AQ53" s="1" t="s">
        <v>102</v>
      </c>
      <c r="AR53" s="3" t="s">
        <v>103</v>
      </c>
      <c r="AS53" s="3">
        <v>110.46564998355439</v>
      </c>
      <c r="AT53" s="1">
        <v>110.38471104169361</v>
      </c>
      <c r="AU53" s="1" t="s">
        <v>104</v>
      </c>
      <c r="AV53" s="1">
        <v>-57.532416350221993</v>
      </c>
      <c r="AW53" s="1" t="s">
        <v>361</v>
      </c>
      <c r="AX53" s="1" t="s">
        <v>104</v>
      </c>
      <c r="AY53" s="1" t="s">
        <v>104</v>
      </c>
      <c r="AZ53" s="1" t="s">
        <v>100</v>
      </c>
      <c r="BA53" s="1" t="s">
        <v>100</v>
      </c>
      <c r="BB53" s="1" t="s">
        <v>100</v>
      </c>
      <c r="BC53" s="12" t="s">
        <v>104</v>
      </c>
      <c r="BD53" s="1">
        <v>148.65722417970289</v>
      </c>
      <c r="BE53" s="1">
        <v>728.90069945601806</v>
      </c>
      <c r="BF53" s="1">
        <v>210.98104082758704</v>
      </c>
      <c r="BG53" s="1">
        <v>1.1203349122003434</v>
      </c>
      <c r="BH53" s="1">
        <v>6.2094455852156054</v>
      </c>
      <c r="BI53" s="1">
        <v>-29.407460950000001</v>
      </c>
      <c r="BJ53" s="1">
        <v>-1.8821062200000114</v>
      </c>
      <c r="BK53" s="1">
        <v>-1.2601446299999992</v>
      </c>
      <c r="BL53" s="1">
        <v>-10.934873940000003</v>
      </c>
      <c r="BM53" s="1">
        <v>-2.2385737149883176</v>
      </c>
      <c r="BN53" s="1">
        <v>111.60077536</v>
      </c>
      <c r="BO53" s="1">
        <v>133.99072086000001</v>
      </c>
      <c r="BP53" s="1">
        <v>98.193310564333473</v>
      </c>
      <c r="BQ53" s="1">
        <v>1251.3008047320541</v>
      </c>
      <c r="BR53" s="1" t="s">
        <v>102</v>
      </c>
      <c r="BS53" s="1">
        <v>23.791923340177959</v>
      </c>
      <c r="BT53" s="1">
        <v>111.60077536</v>
      </c>
      <c r="BU53" s="1">
        <v>165.79425871999999</v>
      </c>
      <c r="BV53" s="1">
        <v>99.25356933173525</v>
      </c>
      <c r="BW53" s="1">
        <v>142.46808750685355</v>
      </c>
    </row>
    <row r="54" spans="1:75" x14ac:dyDescent="0.2">
      <c r="A54" s="8" t="s">
        <v>370</v>
      </c>
      <c r="B54" s="4" t="s">
        <v>93</v>
      </c>
      <c r="C54" s="8" t="s">
        <v>120</v>
      </c>
      <c r="D54" s="8" t="s">
        <v>120</v>
      </c>
      <c r="E54" s="9"/>
      <c r="F54" s="1" t="s">
        <v>371</v>
      </c>
      <c r="G54" s="3" t="s">
        <v>372</v>
      </c>
      <c r="H54" s="3" t="s">
        <v>98</v>
      </c>
      <c r="I54" s="1">
        <v>43.5</v>
      </c>
      <c r="J54" s="1" t="s">
        <v>85</v>
      </c>
      <c r="K54" s="1" t="s">
        <v>85</v>
      </c>
      <c r="L54" s="1" t="s">
        <v>85</v>
      </c>
      <c r="M54" s="1" t="s">
        <v>85</v>
      </c>
      <c r="N54" s="3">
        <v>200000000</v>
      </c>
      <c r="O54" s="10">
        <v>41115</v>
      </c>
      <c r="P54" s="10">
        <v>44406</v>
      </c>
      <c r="Q54" s="1">
        <v>-1.2235292484798932</v>
      </c>
      <c r="R54" s="1">
        <v>-1.8276559603935372</v>
      </c>
      <c r="S54" s="1">
        <v>-0.39006452164357386</v>
      </c>
      <c r="T54" s="1">
        <v>-2.8858223154556439</v>
      </c>
      <c r="U54" s="1">
        <v>-7.4562561058267747</v>
      </c>
      <c r="V54" s="1">
        <v>-5.1329497286432542</v>
      </c>
      <c r="W54" s="1" t="s">
        <v>373</v>
      </c>
      <c r="X54" s="1">
        <v>127.60536956787109</v>
      </c>
      <c r="Y54" s="1">
        <v>4.7134321605983631</v>
      </c>
      <c r="Z54" s="11">
        <v>0.38373499999999999</v>
      </c>
      <c r="AA54" s="11">
        <v>0.60196363504458894</v>
      </c>
      <c r="AB54" s="1" t="s">
        <v>87</v>
      </c>
      <c r="AC54" s="1">
        <v>91.373000000000005</v>
      </c>
      <c r="AD54" s="1">
        <v>4.7134321605983631</v>
      </c>
      <c r="AE54" s="1">
        <v>3.6145011197460799</v>
      </c>
      <c r="AF54" s="11">
        <v>3.6145011197460799</v>
      </c>
      <c r="AG54" s="1" t="s">
        <v>84</v>
      </c>
      <c r="AH54" s="1" t="s">
        <v>100</v>
      </c>
      <c r="AI54" s="1" t="e">
        <v>#VALUE!</v>
      </c>
      <c r="AJ54" s="11" t="e">
        <v>#VALUE!</v>
      </c>
      <c r="AK54" s="1" t="s">
        <v>360</v>
      </c>
      <c r="AL54" s="1">
        <v>120.97588510999999</v>
      </c>
      <c r="AM54" s="1" t="e">
        <v>#VALUE!</v>
      </c>
      <c r="AN54" s="1" t="e">
        <v>#VALUE!</v>
      </c>
      <c r="AO54" s="1">
        <v>17.089664613278575</v>
      </c>
      <c r="AP54" s="1">
        <v>116.84988099488346</v>
      </c>
      <c r="AQ54" s="1" t="s">
        <v>102</v>
      </c>
      <c r="AR54" s="3" t="s">
        <v>103</v>
      </c>
      <c r="AS54" s="3">
        <v>119.27566657578924</v>
      </c>
      <c r="AT54" s="1">
        <v>115.72761669500701</v>
      </c>
      <c r="AU54" s="1" t="s">
        <v>104</v>
      </c>
      <c r="AV54" s="1">
        <v>-44.692566638739706</v>
      </c>
      <c r="AW54" s="1" t="s">
        <v>361</v>
      </c>
      <c r="AX54" s="1" t="s">
        <v>104</v>
      </c>
      <c r="AY54" s="1" t="s">
        <v>104</v>
      </c>
      <c r="AZ54" s="1" t="s">
        <v>100</v>
      </c>
      <c r="BA54" s="1" t="s">
        <v>100</v>
      </c>
      <c r="BB54" s="1" t="s">
        <v>100</v>
      </c>
      <c r="BC54" s="12" t="s">
        <v>104</v>
      </c>
      <c r="BD54" s="1">
        <v>148.65722417970289</v>
      </c>
      <c r="BE54" s="1">
        <v>728.90069945601806</v>
      </c>
      <c r="BF54" s="1">
        <v>210.98104082758704</v>
      </c>
      <c r="BG54" s="1">
        <v>1.1203349122003434</v>
      </c>
      <c r="BH54" s="1">
        <v>12.906228610540726</v>
      </c>
      <c r="BI54" s="1">
        <v>-19.142000379999999</v>
      </c>
      <c r="BJ54" s="1">
        <v>-1.5532279100000039</v>
      </c>
      <c r="BK54" s="1">
        <v>-2.6141877700000009</v>
      </c>
      <c r="BL54" s="1">
        <v>-3.6764846900000094</v>
      </c>
      <c r="BM54" s="1">
        <v>-1.8375206751572328</v>
      </c>
      <c r="BN54" s="1">
        <v>120.60401611</v>
      </c>
      <c r="BO54" s="1">
        <v>144.45528834000001</v>
      </c>
      <c r="BP54" s="1">
        <v>98.440884006462966</v>
      </c>
      <c r="BQ54" s="1">
        <v>1101.4836590069167</v>
      </c>
      <c r="BR54" s="1" t="s">
        <v>102</v>
      </c>
      <c r="BS54" s="1">
        <v>17.089664613278575</v>
      </c>
      <c r="BT54" s="1">
        <v>120.60401611</v>
      </c>
      <c r="BU54" s="1">
        <v>166.04228964999999</v>
      </c>
      <c r="BV54" s="1">
        <v>99.18159522572391</v>
      </c>
      <c r="BW54" s="1">
        <v>144.84633637810674</v>
      </c>
    </row>
    <row r="55" spans="1:75" x14ac:dyDescent="0.2">
      <c r="A55" s="8" t="s">
        <v>374</v>
      </c>
      <c r="B55" s="4" t="s">
        <v>250</v>
      </c>
      <c r="C55" s="8" t="s">
        <v>120</v>
      </c>
      <c r="D55" s="8" t="s">
        <v>120</v>
      </c>
      <c r="E55" s="9"/>
      <c r="F55" s="1" t="s">
        <v>375</v>
      </c>
      <c r="G55" s="3" t="s">
        <v>376</v>
      </c>
      <c r="H55" s="3" t="s">
        <v>253</v>
      </c>
      <c r="I55" s="1">
        <v>25.5</v>
      </c>
      <c r="J55" s="1" t="s">
        <v>85</v>
      </c>
      <c r="K55" s="1" t="s">
        <v>85</v>
      </c>
      <c r="L55" s="1" t="s">
        <v>85</v>
      </c>
      <c r="M55" s="1" t="s">
        <v>85</v>
      </c>
      <c r="N55" s="3">
        <v>300000000</v>
      </c>
      <c r="O55" s="10">
        <v>45593</v>
      </c>
      <c r="P55" s="10">
        <v>45281</v>
      </c>
      <c r="Q55" s="1">
        <v>-0.46053909202687926</v>
      </c>
      <c r="R55" s="1">
        <v>-0.58274912770756027</v>
      </c>
      <c r="S55" s="1">
        <v>1.9343733531907548</v>
      </c>
      <c r="T55" s="1">
        <v>-0.68725841078431937</v>
      </c>
      <c r="U55" s="1">
        <v>-1.9315526994818755</v>
      </c>
      <c r="V55" s="1">
        <v>0.83800574286700957</v>
      </c>
      <c r="W55" s="1" t="s">
        <v>377</v>
      </c>
      <c r="X55" s="1">
        <v>87.9105224609375</v>
      </c>
      <c r="Y55" s="1">
        <v>4.1207922799999999</v>
      </c>
      <c r="Z55" s="11">
        <v>0.17999399999999999</v>
      </c>
      <c r="AA55" s="11">
        <v>0.89482996265510817</v>
      </c>
      <c r="AB55" s="1" t="s">
        <v>87</v>
      </c>
      <c r="AC55" s="1">
        <v>101.499</v>
      </c>
      <c r="AD55" s="1">
        <v>4.8947585364097117</v>
      </c>
      <c r="AE55" s="1">
        <v>3.2925726100307826</v>
      </c>
      <c r="AF55" s="11">
        <v>3.2925726100307826</v>
      </c>
      <c r="AG55" s="1" t="s">
        <v>84</v>
      </c>
      <c r="AH55" s="1">
        <v>3.4695277367424411</v>
      </c>
      <c r="AI55" s="1" t="e">
        <v>#VALUE!</v>
      </c>
      <c r="AJ55" s="11" t="e">
        <v>#VALUE!</v>
      </c>
      <c r="AK55" s="1" t="s">
        <v>360</v>
      </c>
      <c r="AL55" s="1">
        <v>83.240941860000007</v>
      </c>
      <c r="AM55" s="1">
        <v>161.12899199999998</v>
      </c>
      <c r="AN55" s="1">
        <v>4.7670994242382108</v>
      </c>
      <c r="AO55" s="1">
        <v>9.0896646132785754</v>
      </c>
      <c r="AP55" s="1">
        <v>156.09980940643749</v>
      </c>
      <c r="AQ55" s="1" t="s">
        <v>102</v>
      </c>
      <c r="AR55" s="3" t="s">
        <v>103</v>
      </c>
      <c r="AS55" s="3">
        <v>84.259946685884472</v>
      </c>
      <c r="AT55" s="1">
        <v>82.949563206014915</v>
      </c>
      <c r="AU55" s="1">
        <v>-13.550113499539673</v>
      </c>
      <c r="AV55" s="1">
        <v>-39.86884240738835</v>
      </c>
      <c r="AW55" s="1" t="s">
        <v>361</v>
      </c>
      <c r="AX55" s="1" t="s">
        <v>104</v>
      </c>
      <c r="AY55" s="1" t="s">
        <v>104</v>
      </c>
      <c r="AZ55" s="1" t="s">
        <v>100</v>
      </c>
      <c r="BA55" s="1" t="s">
        <v>100</v>
      </c>
      <c r="BB55" s="1" t="s">
        <v>100</v>
      </c>
      <c r="BC55" s="12" t="s">
        <v>104</v>
      </c>
      <c r="BD55" s="1">
        <v>148.65722417970289</v>
      </c>
      <c r="BE55" s="1">
        <v>728.90069945601806</v>
      </c>
      <c r="BF55" s="1">
        <v>210.98104082758704</v>
      </c>
      <c r="BG55" s="1">
        <v>1.1203349122003434</v>
      </c>
      <c r="BH55" s="1">
        <v>0.65434633812457221</v>
      </c>
      <c r="BI55" s="1" t="s">
        <v>104</v>
      </c>
      <c r="BJ55" s="1">
        <v>-2.3027486599999918</v>
      </c>
      <c r="BK55" s="1">
        <v>-1.8301943499999993</v>
      </c>
      <c r="BL55" s="1">
        <v>-9.033668469999995</v>
      </c>
      <c r="BM55" s="1" t="s">
        <v>104</v>
      </c>
      <c r="BN55" s="1">
        <v>81.471923860000004</v>
      </c>
      <c r="BO55" s="1">
        <v>104.51963932</v>
      </c>
      <c r="BP55" s="1">
        <v>92.324540785527361</v>
      </c>
      <c r="BQ55" s="1">
        <v>758.87061838592729</v>
      </c>
      <c r="BR55" s="1" t="s">
        <v>102</v>
      </c>
      <c r="BS55" s="1">
        <v>9.3415468856947292</v>
      </c>
      <c r="BT55" s="1" t="s">
        <v>104</v>
      </c>
      <c r="BU55" s="1" t="s">
        <v>104</v>
      </c>
      <c r="BV55" s="1" t="e">
        <v>#VALUE!</v>
      </c>
      <c r="BW55" s="1">
        <v>116.33393731489417</v>
      </c>
    </row>
    <row r="56" spans="1:75" x14ac:dyDescent="0.2">
      <c r="A56" s="8" t="s">
        <v>378</v>
      </c>
      <c r="B56" s="4" t="s">
        <v>250</v>
      </c>
      <c r="C56" s="8" t="s">
        <v>120</v>
      </c>
      <c r="D56" s="8" t="s">
        <v>120</v>
      </c>
      <c r="E56" s="9"/>
      <c r="F56" s="1" t="s">
        <v>379</v>
      </c>
      <c r="G56" s="3" t="s">
        <v>380</v>
      </c>
      <c r="H56" s="3" t="s">
        <v>253</v>
      </c>
      <c r="I56" s="1">
        <v>28.5</v>
      </c>
      <c r="J56" s="1" t="s">
        <v>85</v>
      </c>
      <c r="K56" s="1" t="s">
        <v>85</v>
      </c>
      <c r="L56" s="1" t="s">
        <v>85</v>
      </c>
      <c r="M56" s="1" t="s">
        <v>85</v>
      </c>
      <c r="N56" s="3">
        <v>200000000</v>
      </c>
      <c r="O56" s="10">
        <v>45454</v>
      </c>
      <c r="P56" s="10">
        <v>45281</v>
      </c>
      <c r="Q56" s="1">
        <v>-0.50015239847831516</v>
      </c>
      <c r="R56" s="1">
        <v>-0.54846152234080403</v>
      </c>
      <c r="S56" s="1">
        <v>1.874255513850942</v>
      </c>
      <c r="T56" s="1">
        <v>-0.68725841078431937</v>
      </c>
      <c r="U56" s="1">
        <v>-1.9315526994818755</v>
      </c>
      <c r="V56" s="1">
        <v>0.83800574286700957</v>
      </c>
      <c r="W56" s="1" t="s">
        <v>381</v>
      </c>
      <c r="X56" s="1">
        <v>88.974189758300781</v>
      </c>
      <c r="Y56" s="1">
        <v>4.1038493300000001</v>
      </c>
      <c r="Z56" s="11">
        <v>4.6195E-2</v>
      </c>
      <c r="AA56" s="11">
        <v>0.81155856819890015</v>
      </c>
      <c r="AB56" s="1" t="s">
        <v>87</v>
      </c>
      <c r="AC56" s="1">
        <v>104.04900000000001</v>
      </c>
      <c r="AD56" s="1">
        <v>4.8947585364097117</v>
      </c>
      <c r="AE56" s="1">
        <v>3.2925726100307826</v>
      </c>
      <c r="AF56" s="11">
        <v>3.2925726100307826</v>
      </c>
      <c r="AG56" s="1" t="s">
        <v>84</v>
      </c>
      <c r="AH56" s="1">
        <v>3.4695277367424411</v>
      </c>
      <c r="AI56" s="1" t="e">
        <v>#VALUE!</v>
      </c>
      <c r="AJ56" s="11" t="e">
        <v>#VALUE!</v>
      </c>
      <c r="AK56" s="1" t="s">
        <v>360</v>
      </c>
      <c r="AL56" s="1">
        <v>85.983505890000004</v>
      </c>
      <c r="AM56" s="1">
        <v>161.12899199999998</v>
      </c>
      <c r="AN56" s="1">
        <v>4.7670994242382108</v>
      </c>
      <c r="AO56" s="1">
        <v>8.7091033538672136</v>
      </c>
      <c r="AP56" s="1">
        <v>156.09980940643749</v>
      </c>
      <c r="AQ56" s="1" t="s">
        <v>102</v>
      </c>
      <c r="AR56" s="3" t="s">
        <v>103</v>
      </c>
      <c r="AS56" s="3">
        <v>83.266685778217123</v>
      </c>
      <c r="AT56" s="1">
        <v>81.580329795889426</v>
      </c>
      <c r="AU56" s="1">
        <v>-12.515483928972593</v>
      </c>
      <c r="AV56" s="1">
        <v>-38.169664301735381</v>
      </c>
      <c r="AW56" s="1" t="s">
        <v>361</v>
      </c>
      <c r="AX56" s="1" t="s">
        <v>104</v>
      </c>
      <c r="AY56" s="1" t="s">
        <v>104</v>
      </c>
      <c r="AZ56" s="1" t="s">
        <v>100</v>
      </c>
      <c r="BA56" s="1" t="s">
        <v>100</v>
      </c>
      <c r="BB56" s="1" t="s">
        <v>100</v>
      </c>
      <c r="BC56" s="12" t="s">
        <v>104</v>
      </c>
      <c r="BD56" s="1">
        <v>148.65722417970289</v>
      </c>
      <c r="BE56" s="1">
        <v>728.90069945601806</v>
      </c>
      <c r="BF56" s="1">
        <v>210.98104082758704</v>
      </c>
      <c r="BG56" s="1">
        <v>1.1203349122003434</v>
      </c>
      <c r="BH56" s="1">
        <v>1.0349075975359343</v>
      </c>
      <c r="BI56" s="1">
        <v>-28.30780833</v>
      </c>
      <c r="BJ56" s="1">
        <v>-1.2900704899999909</v>
      </c>
      <c r="BK56" s="1">
        <v>-0.11103631000000291</v>
      </c>
      <c r="BL56" s="1">
        <v>-6.3190337500000027</v>
      </c>
      <c r="BM56" s="1">
        <v>-1.3279198412655113</v>
      </c>
      <c r="BN56" s="1">
        <v>82.413279880000005</v>
      </c>
      <c r="BO56" s="1">
        <v>105.94428927</v>
      </c>
      <c r="BP56" s="1">
        <v>84.827569651486172</v>
      </c>
      <c r="BQ56" s="1">
        <v>744.35649173523188</v>
      </c>
      <c r="BR56" s="1" t="s">
        <v>102</v>
      </c>
      <c r="BS56" s="1">
        <v>8.9609856262833674</v>
      </c>
      <c r="BT56" s="1" t="s">
        <v>104</v>
      </c>
      <c r="BU56" s="1" t="s">
        <v>104</v>
      </c>
      <c r="BV56" s="1" t="e">
        <v>#VALUE!</v>
      </c>
      <c r="BW56" s="1">
        <v>117.3020988013336</v>
      </c>
    </row>
    <row r="57" spans="1:75" x14ac:dyDescent="0.2">
      <c r="A57" s="8" t="s">
        <v>382</v>
      </c>
      <c r="B57" s="4" t="s">
        <v>93</v>
      </c>
      <c r="C57" s="8" t="s">
        <v>120</v>
      </c>
      <c r="D57" s="8" t="s">
        <v>120</v>
      </c>
      <c r="E57" s="9"/>
      <c r="F57" s="1" t="s">
        <v>383</v>
      </c>
      <c r="G57" s="3" t="s">
        <v>384</v>
      </c>
      <c r="H57" s="3" t="s">
        <v>98</v>
      </c>
      <c r="I57" s="1">
        <v>43</v>
      </c>
      <c r="J57" s="1" t="s">
        <v>85</v>
      </c>
      <c r="K57" s="1" t="s">
        <v>85</v>
      </c>
      <c r="L57" s="1" t="s">
        <v>85</v>
      </c>
      <c r="M57" s="1" t="s">
        <v>85</v>
      </c>
      <c r="N57" s="3">
        <v>250000000</v>
      </c>
      <c r="O57" s="10">
        <v>44874</v>
      </c>
      <c r="P57" s="10">
        <v>44406</v>
      </c>
      <c r="Q57" s="1">
        <v>-1.4841787840056075</v>
      </c>
      <c r="R57" s="1">
        <v>-2.4527925992780308</v>
      </c>
      <c r="S57" s="1">
        <v>-0.61460622546072319</v>
      </c>
      <c r="T57" s="1">
        <v>-2.8858223154556439</v>
      </c>
      <c r="U57" s="1">
        <v>-7.4562561058267747</v>
      </c>
      <c r="V57" s="1">
        <v>-5.1329497286432542</v>
      </c>
      <c r="W57" s="1" t="s">
        <v>385</v>
      </c>
      <c r="X57" s="1">
        <v>115.33425140380859</v>
      </c>
      <c r="Y57" s="1">
        <v>4.7080820799999996</v>
      </c>
      <c r="Z57" s="11">
        <v>0.57247300000000001</v>
      </c>
      <c r="AA57" s="11">
        <v>1.2098208297361079</v>
      </c>
      <c r="AB57" s="1" t="s">
        <v>87</v>
      </c>
      <c r="AC57" s="1">
        <v>108.015</v>
      </c>
      <c r="AD57" s="1">
        <v>4.7080820799999996</v>
      </c>
      <c r="AE57" s="1">
        <v>3.6145011197460799</v>
      </c>
      <c r="AF57" s="11">
        <v>3.6145011197460799</v>
      </c>
      <c r="AG57" s="1" t="s">
        <v>84</v>
      </c>
      <c r="AH57" s="1" t="s">
        <v>100</v>
      </c>
      <c r="AI57" s="1" t="e">
        <v>#VALUE!</v>
      </c>
      <c r="AJ57" s="11" t="e">
        <v>#VALUE!</v>
      </c>
      <c r="AK57" s="1" t="s">
        <v>360</v>
      </c>
      <c r="AL57" s="1">
        <v>108.70060879</v>
      </c>
      <c r="AM57" s="1" t="e">
        <v>#VALUE!</v>
      </c>
      <c r="AN57" s="1" t="e">
        <v>#VALUE!</v>
      </c>
      <c r="AO57" s="1">
        <v>26.880219028062971</v>
      </c>
      <c r="AP57" s="1">
        <v>110.300974029344</v>
      </c>
      <c r="AQ57" s="1" t="s">
        <v>102</v>
      </c>
      <c r="AR57" s="3" t="s">
        <v>103</v>
      </c>
      <c r="AS57" s="3">
        <v>107.50868377254932</v>
      </c>
      <c r="AT57" s="1">
        <v>109.78899984004062</v>
      </c>
      <c r="AU57" s="1" t="s">
        <v>104</v>
      </c>
      <c r="AV57" s="1">
        <v>-56.388494104850736</v>
      </c>
      <c r="AW57" s="1" t="s">
        <v>361</v>
      </c>
      <c r="AX57" s="1" t="s">
        <v>104</v>
      </c>
      <c r="AY57" s="1" t="s">
        <v>104</v>
      </c>
      <c r="AZ57" s="1" t="s">
        <v>100</v>
      </c>
      <c r="BA57" s="1" t="s">
        <v>100</v>
      </c>
      <c r="BB57" s="1" t="s">
        <v>100</v>
      </c>
      <c r="BC57" s="12" t="s">
        <v>104</v>
      </c>
      <c r="BD57" s="1">
        <v>148.65722417970289</v>
      </c>
      <c r="BE57" s="1">
        <v>728.90069945601806</v>
      </c>
      <c r="BF57" s="1">
        <v>210.98104082758704</v>
      </c>
      <c r="BG57" s="1">
        <v>1.1203349122003434</v>
      </c>
      <c r="BH57" s="1">
        <v>2.6146475017111568</v>
      </c>
      <c r="BI57" s="1">
        <v>-33.55183203</v>
      </c>
      <c r="BJ57" s="1">
        <v>-2.1388897699999916</v>
      </c>
      <c r="BK57" s="1">
        <v>-2.6574723100000028</v>
      </c>
      <c r="BL57" s="1">
        <v>-14.197682669999992</v>
      </c>
      <c r="BM57" s="1">
        <v>-2.3602841266490908</v>
      </c>
      <c r="BN57" s="1">
        <v>108.14614507</v>
      </c>
      <c r="BO57" s="1">
        <v>133.39697430000001</v>
      </c>
      <c r="BP57" s="1">
        <v>97.804176191801034</v>
      </c>
      <c r="BQ57" s="1">
        <v>1603.914770975905</v>
      </c>
      <c r="BR57" s="1" t="s">
        <v>102</v>
      </c>
      <c r="BS57" s="1">
        <v>27.383983572895279</v>
      </c>
      <c r="BT57" s="1" t="s">
        <v>104</v>
      </c>
      <c r="BU57" s="1" t="s">
        <v>104</v>
      </c>
      <c r="BV57" s="1" t="e">
        <v>#VALUE!</v>
      </c>
      <c r="BW57" s="1">
        <v>145.83696362653751</v>
      </c>
    </row>
    <row r="58" spans="1:75" x14ac:dyDescent="0.2">
      <c r="A58" s="8" t="s">
        <v>386</v>
      </c>
      <c r="B58" s="4" t="s">
        <v>93</v>
      </c>
      <c r="C58" s="8" t="s">
        <v>120</v>
      </c>
      <c r="D58" s="8" t="s">
        <v>120</v>
      </c>
      <c r="E58" s="9"/>
      <c r="F58" s="1" t="s">
        <v>387</v>
      </c>
      <c r="G58" s="3" t="s">
        <v>388</v>
      </c>
      <c r="H58" s="3" t="s">
        <v>98</v>
      </c>
      <c r="I58" s="1">
        <v>38</v>
      </c>
      <c r="J58" s="1" t="s">
        <v>85</v>
      </c>
      <c r="K58" s="1" t="s">
        <v>85</v>
      </c>
      <c r="L58" s="1" t="s">
        <v>85</v>
      </c>
      <c r="M58" s="1" t="s">
        <v>85</v>
      </c>
      <c r="N58" s="3">
        <v>210000000</v>
      </c>
      <c r="O58" s="10">
        <v>40653</v>
      </c>
      <c r="P58" s="10">
        <v>44406</v>
      </c>
      <c r="Q58" s="1">
        <v>-1.008191483754084</v>
      </c>
      <c r="R58" s="1">
        <v>-1.525653151561035</v>
      </c>
      <c r="S58" s="1">
        <v>0.21574556087624597</v>
      </c>
      <c r="T58" s="1">
        <v>-2.8858223154556439</v>
      </c>
      <c r="U58" s="1">
        <v>-7.4562561058267747</v>
      </c>
      <c r="V58" s="1">
        <v>-5.1329497286432542</v>
      </c>
      <c r="W58" s="1" t="s">
        <v>389</v>
      </c>
      <c r="X58" s="1">
        <v>129.82420349121094</v>
      </c>
      <c r="Y58" s="1">
        <v>4.7076765286417661</v>
      </c>
      <c r="Z58" s="11">
        <v>0.38330500000000001</v>
      </c>
      <c r="AA58" s="11">
        <v>0.66017846825121573</v>
      </c>
      <c r="AB58" s="1" t="s">
        <v>87</v>
      </c>
      <c r="AC58" s="1">
        <v>106.68600000000001</v>
      </c>
      <c r="AD58" s="1">
        <v>4.7076765286417661</v>
      </c>
      <c r="AE58" s="1">
        <v>3.6145011197460799</v>
      </c>
      <c r="AF58" s="11">
        <v>3.6145011197460799</v>
      </c>
      <c r="AG58" s="1" t="s">
        <v>84</v>
      </c>
      <c r="AH58" s="1" t="s">
        <v>100</v>
      </c>
      <c r="AI58" s="1" t="e">
        <v>#VALUE!</v>
      </c>
      <c r="AJ58" s="11" t="e">
        <v>#VALUE!</v>
      </c>
      <c r="AK58" s="1" t="s">
        <v>360</v>
      </c>
      <c r="AL58" s="1">
        <v>122.18741678000001</v>
      </c>
      <c r="AM58" s="1" t="e">
        <v>#VALUE!</v>
      </c>
      <c r="AN58" s="1" t="e">
        <v>#VALUE!</v>
      </c>
      <c r="AO58" s="1">
        <v>15.838466803559205</v>
      </c>
      <c r="AP58" s="1">
        <v>119.44671253994917</v>
      </c>
      <c r="AQ58" s="1" t="s">
        <v>102</v>
      </c>
      <c r="AR58" s="3" t="s">
        <v>103</v>
      </c>
      <c r="AS58" s="3">
        <v>120.49845424444779</v>
      </c>
      <c r="AT58" s="1">
        <v>117.42946887969406</v>
      </c>
      <c r="AU58" s="1" t="s">
        <v>104</v>
      </c>
      <c r="AV58" s="1">
        <v>-39.612638178618113</v>
      </c>
      <c r="AW58" s="1" t="s">
        <v>361</v>
      </c>
      <c r="AX58" s="1" t="s">
        <v>104</v>
      </c>
      <c r="AY58" s="1" t="s">
        <v>104</v>
      </c>
      <c r="AZ58" s="1" t="s">
        <v>100</v>
      </c>
      <c r="BA58" s="1" t="s">
        <v>100</v>
      </c>
      <c r="BB58" s="1" t="s">
        <v>100</v>
      </c>
      <c r="BC58" s="12" t="s">
        <v>104</v>
      </c>
      <c r="BD58" s="1">
        <v>148.65722417970289</v>
      </c>
      <c r="BE58" s="1">
        <v>728.90069945601806</v>
      </c>
      <c r="BF58" s="1">
        <v>210.98104082758704</v>
      </c>
      <c r="BG58" s="1">
        <v>1.1203349122003434</v>
      </c>
      <c r="BH58" s="1">
        <v>14.160164271047227</v>
      </c>
      <c r="BI58" s="1">
        <v>-18.751188729999996</v>
      </c>
      <c r="BJ58" s="1">
        <v>-1.9974412799999897</v>
      </c>
      <c r="BK58" s="1">
        <v>-3.1823814699999957</v>
      </c>
      <c r="BL58" s="1">
        <v>-5.5579579299999864</v>
      </c>
      <c r="BM58" s="1">
        <v>-1.7428849019969266</v>
      </c>
      <c r="BN58" s="1">
        <v>121.71317778</v>
      </c>
      <c r="BO58" s="1">
        <v>144.4269055</v>
      </c>
      <c r="BP58" s="1">
        <v>97.912104055106582</v>
      </c>
      <c r="BQ58" s="1">
        <v>1156.0621919801406</v>
      </c>
      <c r="BR58" s="1" t="s">
        <v>102</v>
      </c>
      <c r="BS58" s="1">
        <v>15.838466803559205</v>
      </c>
      <c r="BT58" s="1">
        <v>121.5213</v>
      </c>
      <c r="BU58" s="1">
        <v>166.18853179999999</v>
      </c>
      <c r="BV58" s="1">
        <v>98.508712644243133</v>
      </c>
      <c r="BW58" s="1">
        <v>148.20412422561495</v>
      </c>
    </row>
    <row r="59" spans="1:75" x14ac:dyDescent="0.2">
      <c r="A59" s="8" t="s">
        <v>390</v>
      </c>
      <c r="B59" s="4" t="s">
        <v>289</v>
      </c>
      <c r="C59" s="8" t="s">
        <v>120</v>
      </c>
      <c r="D59" s="8" t="s">
        <v>120</v>
      </c>
      <c r="E59" s="9"/>
      <c r="F59" s="1" t="s">
        <v>391</v>
      </c>
      <c r="G59" s="3" t="s">
        <v>392</v>
      </c>
      <c r="H59" s="3" t="s">
        <v>217</v>
      </c>
      <c r="I59" s="1">
        <v>23</v>
      </c>
      <c r="J59" s="1" t="s">
        <v>85</v>
      </c>
      <c r="K59" s="1" t="s">
        <v>85</v>
      </c>
      <c r="L59" s="1" t="s">
        <v>85</v>
      </c>
      <c r="M59" s="1" t="s">
        <v>85</v>
      </c>
      <c r="N59" s="3">
        <v>225000000</v>
      </c>
      <c r="O59" s="10">
        <v>44082</v>
      </c>
      <c r="P59" s="10">
        <v>43670</v>
      </c>
      <c r="Q59" s="1">
        <v>6.1297149082917279E-2</v>
      </c>
      <c r="R59" s="1">
        <v>0.39640908384754869</v>
      </c>
      <c r="S59" s="1">
        <v>2.9745654704445235</v>
      </c>
      <c r="T59" s="1">
        <v>-0.3236423423935042</v>
      </c>
      <c r="U59" s="1">
        <v>-0.71494007926830028</v>
      </c>
      <c r="V59" s="1">
        <v>1.7832785902529791</v>
      </c>
      <c r="W59" s="1" t="s">
        <v>393</v>
      </c>
      <c r="X59" s="1">
        <v>40.359485626220703</v>
      </c>
      <c r="Y59" s="1">
        <v>3.3203514305841115</v>
      </c>
      <c r="Z59" s="11">
        <v>0.40284199999999998</v>
      </c>
      <c r="AA59" s="11">
        <v>0.86843494368198382</v>
      </c>
      <c r="AB59" s="1" t="s">
        <v>87</v>
      </c>
      <c r="AC59" s="1">
        <v>91.582999999999998</v>
      </c>
      <c r="AD59" s="1">
        <v>3.3203514305841115</v>
      </c>
      <c r="AE59" s="1">
        <v>2.9008772806183907</v>
      </c>
      <c r="AF59" s="11">
        <v>2.9008772806183907</v>
      </c>
      <c r="AG59" s="1" t="s">
        <v>84</v>
      </c>
      <c r="AH59" s="1" t="s">
        <v>100</v>
      </c>
      <c r="AI59" s="1" t="e">
        <v>#VALUE!</v>
      </c>
      <c r="AJ59" s="11" t="e">
        <v>#VALUE!</v>
      </c>
      <c r="AK59" s="1" t="s">
        <v>394</v>
      </c>
      <c r="AL59" s="1">
        <v>41.099668530000002</v>
      </c>
      <c r="AM59" s="1" t="e">
        <v>#VALUE!</v>
      </c>
      <c r="AN59" s="1" t="e">
        <v>#VALUE!</v>
      </c>
      <c r="AO59" s="1">
        <v>5.207392197125257</v>
      </c>
      <c r="AP59" s="1">
        <v>30.987709629382472</v>
      </c>
      <c r="AQ59" s="1" t="s">
        <v>102</v>
      </c>
      <c r="AR59" s="3" t="s">
        <v>103</v>
      </c>
      <c r="AS59" s="3">
        <v>35.454112849212606</v>
      </c>
      <c r="AT59" s="1">
        <v>35.225317479360463</v>
      </c>
      <c r="AU59" s="1">
        <v>-40.465847799178036</v>
      </c>
      <c r="AV59" s="1">
        <v>-57.43591592592874</v>
      </c>
      <c r="AW59" s="1" t="s">
        <v>395</v>
      </c>
      <c r="AX59" s="1">
        <v>6.9197189999999997</v>
      </c>
      <c r="AY59" s="1">
        <v>-3.8767160000000001</v>
      </c>
      <c r="AZ59" s="1">
        <v>809350</v>
      </c>
      <c r="BA59" s="1">
        <v>663000</v>
      </c>
      <c r="BB59" s="1">
        <v>728037.8</v>
      </c>
      <c r="BC59" s="12">
        <v>0.44439904338913594</v>
      </c>
      <c r="BD59" s="1">
        <v>134.76689429686448</v>
      </c>
      <c r="BE59" s="1">
        <v>68.675466716239924</v>
      </c>
      <c r="BF59" s="1">
        <v>45.045997411657773</v>
      </c>
      <c r="BG59" s="1">
        <v>-2.7969916179119738</v>
      </c>
      <c r="BH59" s="1">
        <v>4.7885010266940453</v>
      </c>
      <c r="BI59" s="1">
        <v>-44.674344449999992</v>
      </c>
      <c r="BJ59" s="1">
        <v>-4.0190982299999973</v>
      </c>
      <c r="BK59" s="1">
        <v>-7.5883823399999955</v>
      </c>
      <c r="BL59" s="1">
        <v>-19.295635789999999</v>
      </c>
      <c r="BM59" s="1">
        <v>-2.1176956764814054</v>
      </c>
      <c r="BN59" s="1">
        <v>40.651585359999999</v>
      </c>
      <c r="BO59" s="1">
        <v>71.695821420000001</v>
      </c>
      <c r="BP59" s="1">
        <v>98.5566300644861</v>
      </c>
      <c r="BQ59" s="1">
        <v>452.07601537413211</v>
      </c>
      <c r="BR59" s="1" t="s">
        <v>102</v>
      </c>
      <c r="BS59" s="1">
        <v>5.207392197125257</v>
      </c>
      <c r="BT59" s="1">
        <v>40.651585359999999</v>
      </c>
      <c r="BU59" s="1">
        <v>137.8526377</v>
      </c>
      <c r="BV59" s="1">
        <v>99.539014075246172</v>
      </c>
      <c r="BW59" s="1">
        <v>63.468710211409693</v>
      </c>
    </row>
    <row r="60" spans="1:75" x14ac:dyDescent="0.2">
      <c r="A60" s="8" t="s">
        <v>396</v>
      </c>
      <c r="B60" s="4" t="s">
        <v>129</v>
      </c>
      <c r="C60" s="8" t="s">
        <v>120</v>
      </c>
      <c r="D60" s="8" t="s">
        <v>120</v>
      </c>
      <c r="E60" s="9"/>
      <c r="F60" s="1" t="s">
        <v>397</v>
      </c>
      <c r="G60" s="3" t="s">
        <v>398</v>
      </c>
      <c r="H60" s="3" t="s">
        <v>132</v>
      </c>
      <c r="I60" s="1">
        <v>34.5</v>
      </c>
      <c r="J60" s="1" t="s">
        <v>85</v>
      </c>
      <c r="K60" s="1" t="s">
        <v>85</v>
      </c>
      <c r="L60" s="1" t="s">
        <v>85</v>
      </c>
      <c r="M60" s="1" t="s">
        <v>85</v>
      </c>
      <c r="N60" s="14">
        <v>350000000</v>
      </c>
      <c r="O60" s="10">
        <v>42515</v>
      </c>
      <c r="P60" s="10">
        <v>42194</v>
      </c>
      <c r="Q60" s="1">
        <v>0.15664124205008179</v>
      </c>
      <c r="R60" s="1">
        <v>0.57771953739349513</v>
      </c>
      <c r="S60" s="1">
        <v>1.8079905443210142</v>
      </c>
      <c r="T60" s="1">
        <v>0.10872126876158017</v>
      </c>
      <c r="U60" s="1">
        <v>0.41789527602205112</v>
      </c>
      <c r="V60" s="1">
        <v>1.5649169427374821</v>
      </c>
      <c r="W60" s="1" t="s">
        <v>399</v>
      </c>
      <c r="X60" s="1">
        <v>26.004638671875</v>
      </c>
      <c r="Y60" s="1">
        <v>2.8685206519425397</v>
      </c>
      <c r="Z60" s="11">
        <v>2.6557999999999998E-2</v>
      </c>
      <c r="AA60" s="11">
        <v>0.13810108190142056</v>
      </c>
      <c r="AB60" s="1" t="s">
        <v>87</v>
      </c>
      <c r="AC60" s="1">
        <v>99.914000000000001</v>
      </c>
      <c r="AD60" s="1">
        <v>2.8685206519425397</v>
      </c>
      <c r="AE60" s="1">
        <v>2.6057702494517758</v>
      </c>
      <c r="AF60" s="11">
        <v>2.6057702494517758</v>
      </c>
      <c r="AG60" s="1" t="s">
        <v>84</v>
      </c>
      <c r="AH60" s="1" t="s">
        <v>100</v>
      </c>
      <c r="AI60" s="1" t="e">
        <v>#VALUE!</v>
      </c>
      <c r="AJ60" s="11" t="e">
        <v>#VALUE!</v>
      </c>
      <c r="AK60" s="1" t="s">
        <v>394</v>
      </c>
      <c r="AL60" s="1">
        <v>24.551705299999998</v>
      </c>
      <c r="AM60" s="1" t="e">
        <v>#VALUE!</v>
      </c>
      <c r="AN60" s="1" t="e">
        <v>#VALUE!</v>
      </c>
      <c r="AO60" s="1">
        <v>0.91991786447638602</v>
      </c>
      <c r="AP60" s="1">
        <v>16.56754239577349</v>
      </c>
      <c r="AQ60" s="1" t="s">
        <v>102</v>
      </c>
      <c r="AR60" s="1" t="s">
        <v>103</v>
      </c>
      <c r="AS60" s="1">
        <v>22.747972173818496</v>
      </c>
      <c r="AT60" s="1">
        <v>21.725714170583643</v>
      </c>
      <c r="AU60" s="1">
        <v>-7.9534599622094415</v>
      </c>
      <c r="AV60" s="1">
        <v>-30.404413968295962</v>
      </c>
      <c r="AW60" s="1" t="s">
        <v>395</v>
      </c>
      <c r="AX60" s="1">
        <v>6.9197189999999997</v>
      </c>
      <c r="AY60" s="1">
        <v>-3.8767160000000001</v>
      </c>
      <c r="AZ60" s="1">
        <v>809350</v>
      </c>
      <c r="BA60" s="1">
        <v>663000</v>
      </c>
      <c r="BB60" s="1">
        <v>728037.8</v>
      </c>
      <c r="BC60" s="12">
        <v>0.44439904338913594</v>
      </c>
      <c r="BD60" s="1">
        <v>134.76689429686448</v>
      </c>
      <c r="BE60" s="1">
        <v>68.675466716239924</v>
      </c>
      <c r="BF60" s="1">
        <v>45.045997411657773</v>
      </c>
      <c r="BG60" s="1">
        <v>-2.7969916179119738</v>
      </c>
      <c r="BH60" s="1">
        <v>9.073237508555783</v>
      </c>
      <c r="BI60" s="1">
        <v>-27.784422899999999</v>
      </c>
      <c r="BJ60" s="1">
        <v>0.42505821999999682</v>
      </c>
      <c r="BK60" s="1">
        <v>-1.4266994600000018</v>
      </c>
      <c r="BL60" s="1">
        <v>1.7354805399999975</v>
      </c>
      <c r="BM60" s="1">
        <v>-1.5872433965188468</v>
      </c>
      <c r="BN60" s="1">
        <v>22.211775599999999</v>
      </c>
      <c r="BO60" s="1">
        <v>40.092225480000003</v>
      </c>
      <c r="BP60" s="1">
        <v>86.91347412562979</v>
      </c>
      <c r="BQ60" s="1">
        <v>90.27878984127824</v>
      </c>
      <c r="BR60" s="1" t="s">
        <v>102</v>
      </c>
      <c r="BS60" s="1">
        <v>0.91991786447638602</v>
      </c>
      <c r="BT60" s="1">
        <v>21.726988680000002</v>
      </c>
      <c r="BU60" s="1">
        <v>97.937861290000001</v>
      </c>
      <c r="BV60" s="1">
        <v>96.293551663612178</v>
      </c>
      <c r="BW60" s="1">
        <v>36.020679387544952</v>
      </c>
    </row>
    <row r="61" spans="1:75" x14ac:dyDescent="0.2">
      <c r="A61" s="8" t="s">
        <v>400</v>
      </c>
      <c r="B61" s="4" t="s">
        <v>93</v>
      </c>
      <c r="C61" s="8" t="s">
        <v>120</v>
      </c>
      <c r="D61" s="8" t="s">
        <v>120</v>
      </c>
      <c r="E61" s="9"/>
      <c r="F61" s="1" t="s">
        <v>401</v>
      </c>
      <c r="G61" s="3" t="s">
        <v>402</v>
      </c>
      <c r="H61" s="3" t="s">
        <v>98</v>
      </c>
      <c r="I61" s="1" t="s">
        <v>100</v>
      </c>
      <c r="J61" s="1" t="s">
        <v>85</v>
      </c>
      <c r="K61" s="1" t="s">
        <v>85</v>
      </c>
      <c r="L61" s="1" t="s">
        <v>85</v>
      </c>
      <c r="M61" s="1" t="s">
        <v>85</v>
      </c>
      <c r="N61" s="3">
        <v>450000000</v>
      </c>
      <c r="O61" s="10">
        <v>42702</v>
      </c>
      <c r="P61" s="10">
        <v>44406</v>
      </c>
      <c r="Q61" s="1">
        <v>-1.3613110075945345</v>
      </c>
      <c r="R61" s="1">
        <v>-2.5101161033291963</v>
      </c>
      <c r="S61" s="1">
        <v>-0.52446792435442147</v>
      </c>
      <c r="T61" s="1">
        <v>-2.8858223154556439</v>
      </c>
      <c r="U61" s="1">
        <v>-7.4562561058267747</v>
      </c>
      <c r="V61" s="1">
        <v>-5.1329497286432542</v>
      </c>
      <c r="W61" s="1" t="s">
        <v>403</v>
      </c>
      <c r="X61" s="1">
        <v>118.46729278564453</v>
      </c>
      <c r="Y61" s="1">
        <v>4.7033113552902419</v>
      </c>
      <c r="Z61" s="11">
        <v>0.54421200000000003</v>
      </c>
      <c r="AA61" s="11">
        <v>1.0281089599004645</v>
      </c>
      <c r="AB61" s="1" t="s">
        <v>87</v>
      </c>
      <c r="AC61" s="1">
        <v>86.930999999999997</v>
      </c>
      <c r="AD61" s="1">
        <v>4.7033113552902419</v>
      </c>
      <c r="AE61" s="1">
        <v>3.6145011197460799</v>
      </c>
      <c r="AF61" s="11">
        <v>3.6145011197460799</v>
      </c>
      <c r="AG61" s="1" t="s">
        <v>84</v>
      </c>
      <c r="AH61" s="1" t="s">
        <v>100</v>
      </c>
      <c r="AI61" s="1" t="e">
        <v>#VALUE!</v>
      </c>
      <c r="AJ61" s="11" t="e">
        <v>#VALUE!</v>
      </c>
      <c r="AK61" s="1" t="s">
        <v>394</v>
      </c>
      <c r="AL61" s="1">
        <v>114.43853034999999</v>
      </c>
      <c r="AM61" s="1" t="e">
        <v>#VALUE!</v>
      </c>
      <c r="AN61" s="1" t="e">
        <v>#VALUE!</v>
      </c>
      <c r="AO61" s="1">
        <v>21.434633812457221</v>
      </c>
      <c r="AP61" s="1">
        <v>111.27174895358617</v>
      </c>
      <c r="AQ61" s="1" t="s">
        <v>102</v>
      </c>
      <c r="AR61" s="3" t="s">
        <v>103</v>
      </c>
      <c r="AS61" s="3">
        <v>113.11201661055917</v>
      </c>
      <c r="AT61" s="1">
        <v>110.65060417308121</v>
      </c>
      <c r="AU61" s="1" t="s">
        <v>104</v>
      </c>
      <c r="AV61" s="1">
        <v>-58.172775150147601</v>
      </c>
      <c r="AW61" s="1" t="s">
        <v>395</v>
      </c>
      <c r="AX61" s="1">
        <v>6.9197189999999997</v>
      </c>
      <c r="AY61" s="1">
        <v>-3.8767160000000001</v>
      </c>
      <c r="AZ61" s="1">
        <v>809350</v>
      </c>
      <c r="BA61" s="1">
        <v>663000</v>
      </c>
      <c r="BB61" s="1">
        <v>728037.8</v>
      </c>
      <c r="BC61" s="12">
        <v>0.44439904338913594</v>
      </c>
      <c r="BD61" s="1">
        <v>134.76689429686448</v>
      </c>
      <c r="BE61" s="1">
        <v>68.675466716239924</v>
      </c>
      <c r="BF61" s="1">
        <v>45.045997411657773</v>
      </c>
      <c r="BG61" s="1">
        <v>-2.7969916179119738</v>
      </c>
      <c r="BH61" s="1">
        <v>8.5667351129363443</v>
      </c>
      <c r="BI61" s="1">
        <v>-24.146736090000005</v>
      </c>
      <c r="BJ61" s="1">
        <v>-2.9452919500000121</v>
      </c>
      <c r="BK61" s="1">
        <v>-3.0963274600000119</v>
      </c>
      <c r="BL61" s="1">
        <v>-8.9367584000000022</v>
      </c>
      <c r="BM61" s="1">
        <v>-2.2943086766289742</v>
      </c>
      <c r="BN61" s="1">
        <v>114.43249104</v>
      </c>
      <c r="BO61" s="1">
        <v>136.59347260999999</v>
      </c>
      <c r="BP61" s="1">
        <v>99.972748003147274</v>
      </c>
      <c r="BQ61" s="1">
        <v>1225.1304898155979</v>
      </c>
      <c r="BR61" s="1" t="s">
        <v>102</v>
      </c>
      <c r="BS61" s="1">
        <v>21.434633812457221</v>
      </c>
      <c r="BT61" s="1">
        <v>114.43249104</v>
      </c>
      <c r="BU61" s="1">
        <v>169.61378212</v>
      </c>
      <c r="BV61" s="1">
        <v>99.989055511602231</v>
      </c>
      <c r="BW61" s="1">
        <v>140.45781320790519</v>
      </c>
    </row>
    <row r="62" spans="1:75" x14ac:dyDescent="0.2">
      <c r="A62" s="8" t="s">
        <v>404</v>
      </c>
      <c r="B62" s="8" t="s">
        <v>93</v>
      </c>
      <c r="C62" s="8" t="s">
        <v>120</v>
      </c>
      <c r="D62" s="8" t="s">
        <v>120</v>
      </c>
      <c r="E62" s="9"/>
      <c r="F62" s="1" t="s">
        <v>405</v>
      </c>
      <c r="G62" s="3" t="s">
        <v>406</v>
      </c>
      <c r="H62" s="3" t="s">
        <v>98</v>
      </c>
      <c r="I62" s="1">
        <v>41.5</v>
      </c>
      <c r="J62" s="1" t="s">
        <v>85</v>
      </c>
      <c r="K62" s="1" t="s">
        <v>85</v>
      </c>
      <c r="L62" s="1" t="s">
        <v>85</v>
      </c>
      <c r="M62" s="1" t="s">
        <v>85</v>
      </c>
      <c r="N62" s="3">
        <v>525000000</v>
      </c>
      <c r="O62" s="10">
        <v>41086</v>
      </c>
      <c r="P62" s="10">
        <v>44406</v>
      </c>
      <c r="Q62" s="1">
        <v>-1.0253019257961626</v>
      </c>
      <c r="R62" s="1">
        <v>-1.8416043849097119</v>
      </c>
      <c r="S62" s="1">
        <v>3.591093471866369E-2</v>
      </c>
      <c r="T62" s="1">
        <v>-2.8858223154556439</v>
      </c>
      <c r="U62" s="1">
        <v>-7.4562561058267747</v>
      </c>
      <c r="V62" s="1">
        <v>-5.1329497286432542</v>
      </c>
      <c r="W62" s="1" t="s">
        <v>407</v>
      </c>
      <c r="X62" s="1">
        <v>126.74769592285156</v>
      </c>
      <c r="Y62" s="1">
        <v>4.7030209886581575</v>
      </c>
      <c r="Z62" s="11">
        <v>0.56252800000000003</v>
      </c>
      <c r="AA62" s="11">
        <v>0.81407893224603178</v>
      </c>
      <c r="AB62" s="1" t="s">
        <v>87</v>
      </c>
      <c r="AC62" s="1">
        <v>91.790999999999997</v>
      </c>
      <c r="AD62" s="1">
        <v>4.7030209886581575</v>
      </c>
      <c r="AE62" s="1">
        <v>3.6145011197460799</v>
      </c>
      <c r="AF62" s="11">
        <v>3.6145011197460799</v>
      </c>
      <c r="AG62" s="1" t="s">
        <v>84</v>
      </c>
      <c r="AH62" s="1" t="s">
        <v>100</v>
      </c>
      <c r="AI62" s="1" t="e">
        <v>#VALUE!</v>
      </c>
      <c r="AJ62" s="11" t="e">
        <v>#VALUE!</v>
      </c>
      <c r="AK62" s="1" t="s">
        <v>394</v>
      </c>
      <c r="AL62" s="1">
        <v>120.10343966000001</v>
      </c>
      <c r="AM62" s="1" t="e">
        <v>#VALUE!</v>
      </c>
      <c r="AN62" s="1" t="e">
        <v>#VALUE!</v>
      </c>
      <c r="AO62" s="1">
        <v>17.007529089664612</v>
      </c>
      <c r="AP62" s="1">
        <v>116.77220890433833</v>
      </c>
      <c r="AQ62" s="1" t="s">
        <v>102</v>
      </c>
      <c r="AR62" s="3" t="s">
        <v>103</v>
      </c>
      <c r="AS62" s="3">
        <v>119.24095319846013</v>
      </c>
      <c r="AT62" s="1">
        <v>115.71045454791813</v>
      </c>
      <c r="AU62" s="1" t="s">
        <v>104</v>
      </c>
      <c r="AV62" s="1">
        <v>-44.464108768240692</v>
      </c>
      <c r="AW62" s="1" t="s">
        <v>395</v>
      </c>
      <c r="AX62" s="1">
        <v>6.9197189999999997</v>
      </c>
      <c r="AY62" s="1">
        <v>-3.8767160000000001</v>
      </c>
      <c r="AZ62" s="1">
        <v>809350</v>
      </c>
      <c r="BA62" s="1">
        <v>663000</v>
      </c>
      <c r="BB62" s="1">
        <v>728037.8</v>
      </c>
      <c r="BC62" s="12">
        <v>0.44439904338913594</v>
      </c>
      <c r="BD62" s="1">
        <v>134.76689429686448</v>
      </c>
      <c r="BE62" s="1">
        <v>68.675466716239924</v>
      </c>
      <c r="BF62" s="1">
        <v>45.045997411657773</v>
      </c>
      <c r="BG62" s="1">
        <v>-2.7969916179119738</v>
      </c>
      <c r="BH62" s="1">
        <v>12.991101984941821</v>
      </c>
      <c r="BI62" s="1">
        <v>-17.595797499999989</v>
      </c>
      <c r="BJ62" s="1">
        <v>-2.216915599999993</v>
      </c>
      <c r="BK62" s="1">
        <v>-4.2033446299999895</v>
      </c>
      <c r="BL62" s="1">
        <v>-6.7959440099999995</v>
      </c>
      <c r="BM62" s="1">
        <v>-1.9225437899826889</v>
      </c>
      <c r="BN62" s="1">
        <v>120.04891868999999</v>
      </c>
      <c r="BO62" s="1">
        <v>142.01622617000001</v>
      </c>
      <c r="BP62" s="1">
        <v>99.751808590790432</v>
      </c>
      <c r="BQ62" s="1">
        <v>1101.1692311180354</v>
      </c>
      <c r="BR62" s="1" t="s">
        <v>102</v>
      </c>
      <c r="BS62" s="1">
        <v>17.007529089664612</v>
      </c>
      <c r="BT62" s="1">
        <v>119.38840363</v>
      </c>
      <c r="BU62" s="1">
        <v>168.48343925</v>
      </c>
      <c r="BV62" s="1">
        <v>98.543567550221468</v>
      </c>
      <c r="BW62" s="1">
        <v>143.9051915537639</v>
      </c>
    </row>
    <row r="63" spans="1:75" x14ac:dyDescent="0.2">
      <c r="A63" s="8" t="s">
        <v>408</v>
      </c>
      <c r="B63" s="4" t="s">
        <v>93</v>
      </c>
      <c r="C63" s="8" t="s">
        <v>120</v>
      </c>
      <c r="D63" s="8" t="s">
        <v>120</v>
      </c>
      <c r="E63" s="9"/>
      <c r="F63" s="1" t="s">
        <v>409</v>
      </c>
      <c r="G63" s="3" t="s">
        <v>410</v>
      </c>
      <c r="H63" s="3" t="s">
        <v>98</v>
      </c>
      <c r="I63" s="1">
        <v>36</v>
      </c>
      <c r="J63" s="1" t="s">
        <v>85</v>
      </c>
      <c r="K63" s="1" t="s">
        <v>85</v>
      </c>
      <c r="L63" s="1" t="s">
        <v>85</v>
      </c>
      <c r="M63" s="1" t="s">
        <v>85</v>
      </c>
      <c r="N63" s="3">
        <v>295000000</v>
      </c>
      <c r="O63" s="10">
        <v>41948</v>
      </c>
      <c r="P63" s="10">
        <v>44406</v>
      </c>
      <c r="Q63" s="1">
        <v>-1.2329578313497125</v>
      </c>
      <c r="R63" s="1">
        <v>-2.0266253513295918</v>
      </c>
      <c r="S63" s="1">
        <v>-3.2918066009723912E-2</v>
      </c>
      <c r="T63" s="1">
        <v>-2.8858223154556439</v>
      </c>
      <c r="U63" s="1">
        <v>-7.4562561058267747</v>
      </c>
      <c r="V63" s="1">
        <v>-5.1329497286432542</v>
      </c>
      <c r="W63" s="1" t="s">
        <v>411</v>
      </c>
      <c r="X63" s="1">
        <v>121.39529418945313</v>
      </c>
      <c r="Y63" s="1">
        <v>4.7030001982081302</v>
      </c>
      <c r="Z63" s="11">
        <v>0.53540600000000005</v>
      </c>
      <c r="AA63" s="11">
        <v>1.0812292911746901</v>
      </c>
      <c r="AB63" s="1" t="s">
        <v>87</v>
      </c>
      <c r="AC63" s="1">
        <v>91.926000000000002</v>
      </c>
      <c r="AD63" s="1">
        <v>4.7030001982081302</v>
      </c>
      <c r="AE63" s="1">
        <v>3.6145011197460799</v>
      </c>
      <c r="AF63" s="11">
        <v>3.6145011197460799</v>
      </c>
      <c r="AG63" s="1" t="s">
        <v>84</v>
      </c>
      <c r="AH63" s="1" t="s">
        <v>100</v>
      </c>
      <c r="AI63" s="1" t="e">
        <v>#VALUE!</v>
      </c>
      <c r="AJ63" s="11" t="e">
        <v>#VALUE!</v>
      </c>
      <c r="AK63" s="1" t="s">
        <v>394</v>
      </c>
      <c r="AL63" s="1">
        <v>117.16443181</v>
      </c>
      <c r="AM63" s="1" t="e">
        <v>#VALUE!</v>
      </c>
      <c r="AN63" s="1" t="e">
        <v>#VALUE!</v>
      </c>
      <c r="AO63" s="1">
        <v>19.4031485284052</v>
      </c>
      <c r="AP63" s="1">
        <v>113.73662325718809</v>
      </c>
      <c r="AQ63" s="1" t="s">
        <v>102</v>
      </c>
      <c r="AR63" s="3" t="s">
        <v>103</v>
      </c>
      <c r="AS63" s="3">
        <v>116.01714489243062</v>
      </c>
      <c r="AT63" s="1">
        <v>112.37797881015203</v>
      </c>
      <c r="AU63" s="1" t="s">
        <v>104</v>
      </c>
      <c r="AV63" s="1">
        <v>-55.363745135923281</v>
      </c>
      <c r="AW63" s="1" t="s">
        <v>395</v>
      </c>
      <c r="AX63" s="1">
        <v>6.9197189999999997</v>
      </c>
      <c r="AY63" s="1">
        <v>-3.8767160000000001</v>
      </c>
      <c r="AZ63" s="1">
        <v>809350</v>
      </c>
      <c r="BA63" s="1">
        <v>663000</v>
      </c>
      <c r="BB63" s="1">
        <v>728037.8</v>
      </c>
      <c r="BC63" s="12">
        <v>0.44439904338913594</v>
      </c>
      <c r="BD63" s="1">
        <v>134.76689429686448</v>
      </c>
      <c r="BE63" s="1">
        <v>68.675466716239924</v>
      </c>
      <c r="BF63" s="1">
        <v>45.045997411657773</v>
      </c>
      <c r="BG63" s="1">
        <v>-2.7969916179119738</v>
      </c>
      <c r="BH63" s="1">
        <v>10.595482546201232</v>
      </c>
      <c r="BI63" s="1">
        <v>-21.213044929999995</v>
      </c>
      <c r="BJ63" s="1">
        <v>-3.0724927800000046</v>
      </c>
      <c r="BK63" s="1">
        <v>-3.712232990000004</v>
      </c>
      <c r="BL63" s="1">
        <v>-8.7418036199999989</v>
      </c>
      <c r="BM63" s="1">
        <v>-2.2311687878290019</v>
      </c>
      <c r="BN63" s="1">
        <v>117.01222796</v>
      </c>
      <c r="BO63" s="1">
        <v>139.96039439</v>
      </c>
      <c r="BP63" s="1">
        <v>99.336749406693258</v>
      </c>
      <c r="BQ63" s="1">
        <v>1197.4215591125414</v>
      </c>
      <c r="BR63" s="1" t="s">
        <v>102</v>
      </c>
      <c r="BS63" s="1">
        <v>19.4031485284052</v>
      </c>
      <c r="BT63" s="1">
        <v>117.01222796</v>
      </c>
      <c r="BU63" s="1">
        <v>168.66432442999999</v>
      </c>
      <c r="BV63" s="1">
        <v>99.705328804827133</v>
      </c>
      <c r="BW63" s="1">
        <v>140.58310695669562</v>
      </c>
    </row>
    <row r="64" spans="1:75" x14ac:dyDescent="0.2">
      <c r="A64" s="8" t="s">
        <v>412</v>
      </c>
      <c r="B64" s="4" t="s">
        <v>93</v>
      </c>
      <c r="C64" s="8" t="s">
        <v>120</v>
      </c>
      <c r="D64" s="8" t="s">
        <v>120</v>
      </c>
      <c r="E64" s="9"/>
      <c r="F64" s="1" t="s">
        <v>413</v>
      </c>
      <c r="G64" s="3" t="s">
        <v>414</v>
      </c>
      <c r="H64" s="3" t="s">
        <v>98</v>
      </c>
      <c r="I64" s="1">
        <v>41.5</v>
      </c>
      <c r="J64" s="1" t="s">
        <v>85</v>
      </c>
      <c r="K64" s="1" t="s">
        <v>85</v>
      </c>
      <c r="L64" s="1" t="s">
        <v>85</v>
      </c>
      <c r="M64" s="1" t="s">
        <v>85</v>
      </c>
      <c r="N64" s="3">
        <v>350000000</v>
      </c>
      <c r="O64" s="10">
        <v>42180</v>
      </c>
      <c r="P64" s="10">
        <v>44406</v>
      </c>
      <c r="Q64" s="1">
        <v>-1.1665686948607035</v>
      </c>
      <c r="R64" s="1">
        <v>-2.204869149036881</v>
      </c>
      <c r="S64" s="1">
        <v>-0.14389661061231518</v>
      </c>
      <c r="T64" s="1">
        <v>-2.8858223154556439</v>
      </c>
      <c r="U64" s="1">
        <v>-7.4562561058267747</v>
      </c>
      <c r="V64" s="1">
        <v>-5.1329497286432542</v>
      </c>
      <c r="W64" s="1" t="s">
        <v>415</v>
      </c>
      <c r="X64" s="1">
        <v>120.04885101318359</v>
      </c>
      <c r="Y64" s="1">
        <v>4.7030491410040227</v>
      </c>
      <c r="Z64" s="11">
        <v>0.60175100000000004</v>
      </c>
      <c r="AA64" s="11">
        <v>1.0364530279056039</v>
      </c>
      <c r="AB64" s="1" t="s">
        <v>87</v>
      </c>
      <c r="AC64" s="1">
        <v>92.265000000000001</v>
      </c>
      <c r="AD64" s="1">
        <v>4.7030491410040227</v>
      </c>
      <c r="AE64" s="1">
        <v>3.6145011197460799</v>
      </c>
      <c r="AF64" s="11">
        <v>3.6145011197460799</v>
      </c>
      <c r="AG64" s="1" t="s">
        <v>84</v>
      </c>
      <c r="AH64" s="1" t="s">
        <v>100</v>
      </c>
      <c r="AI64" s="1" t="e">
        <v>#VALUE!</v>
      </c>
      <c r="AJ64" s="11" t="e">
        <v>#VALUE!</v>
      </c>
      <c r="AK64" s="1" t="s">
        <v>394</v>
      </c>
      <c r="AL64" s="1">
        <v>116.46830213</v>
      </c>
      <c r="AM64" s="1" t="e">
        <v>#VALUE!</v>
      </c>
      <c r="AN64" s="1" t="e">
        <v>#VALUE!</v>
      </c>
      <c r="AO64" s="1">
        <v>20.008213552361397</v>
      </c>
      <c r="AP64" s="1">
        <v>113.20744569966153</v>
      </c>
      <c r="AQ64" s="1" t="s">
        <v>102</v>
      </c>
      <c r="AR64" s="3" t="s">
        <v>103</v>
      </c>
      <c r="AS64" s="3">
        <v>115.08699324876628</v>
      </c>
      <c r="AT64" s="1">
        <v>111.60942839592192</v>
      </c>
      <c r="AU64" s="1" t="s">
        <v>104</v>
      </c>
      <c r="AV64" s="1">
        <v>-58.125242542621969</v>
      </c>
      <c r="AW64" s="1" t="s">
        <v>395</v>
      </c>
      <c r="AX64" s="1">
        <v>6.9197189999999997</v>
      </c>
      <c r="AY64" s="1">
        <v>-3.8767160000000001</v>
      </c>
      <c r="AZ64" s="1">
        <v>809350</v>
      </c>
      <c r="BA64" s="1">
        <v>663000</v>
      </c>
      <c r="BB64" s="1">
        <v>728037.8</v>
      </c>
      <c r="BC64" s="12">
        <v>0.44439904338913594</v>
      </c>
      <c r="BD64" s="1">
        <v>134.76689429686448</v>
      </c>
      <c r="BE64" s="1">
        <v>68.675466716239924</v>
      </c>
      <c r="BF64" s="1">
        <v>45.045997411657773</v>
      </c>
      <c r="BG64" s="1">
        <v>-2.7969916179119738</v>
      </c>
      <c r="BH64" s="1">
        <v>9.9904175222450373</v>
      </c>
      <c r="BI64" s="1">
        <v>-22.31488044000001</v>
      </c>
      <c r="BJ64" s="1">
        <v>-3.1467879799999992</v>
      </c>
      <c r="BK64" s="1">
        <v>-4.2403779800000052</v>
      </c>
      <c r="BL64" s="1">
        <v>-8.9932230900000008</v>
      </c>
      <c r="BM64" s="1">
        <v>-2.2731931935298402</v>
      </c>
      <c r="BN64" s="1">
        <v>116.28651621</v>
      </c>
      <c r="BO64" s="1">
        <v>138.54043161000001</v>
      </c>
      <c r="BP64" s="1">
        <v>99.183128376591227</v>
      </c>
      <c r="BQ64" s="1">
        <v>1222.8876998759829</v>
      </c>
      <c r="BR64" s="1" t="s">
        <v>102</v>
      </c>
      <c r="BS64" s="1">
        <v>20.008213552361397</v>
      </c>
      <c r="BT64" s="1">
        <v>116.28651621</v>
      </c>
      <c r="BU64" s="1">
        <v>168.77020519000001</v>
      </c>
      <c r="BV64" s="1">
        <v>99.653633493504486</v>
      </c>
      <c r="BW64" s="1">
        <v>140.11398880707605</v>
      </c>
    </row>
    <row r="65" spans="1:75" x14ac:dyDescent="0.2">
      <c r="A65" s="8" t="s">
        <v>416</v>
      </c>
      <c r="B65" s="4" t="s">
        <v>93</v>
      </c>
      <c r="C65" s="8" t="s">
        <v>120</v>
      </c>
      <c r="D65" s="8" t="s">
        <v>120</v>
      </c>
      <c r="E65" s="9"/>
      <c r="F65" s="1" t="s">
        <v>417</v>
      </c>
      <c r="G65" s="3" t="s">
        <v>418</v>
      </c>
      <c r="H65" s="3" t="s">
        <v>98</v>
      </c>
      <c r="I65" s="1">
        <v>35.5</v>
      </c>
      <c r="J65" s="1" t="s">
        <v>85</v>
      </c>
      <c r="K65" s="1" t="s">
        <v>85</v>
      </c>
      <c r="L65" s="1" t="s">
        <v>85</v>
      </c>
      <c r="M65" s="1" t="s">
        <v>85</v>
      </c>
      <c r="N65" s="3">
        <v>130000000</v>
      </c>
      <c r="O65" s="10">
        <v>41793</v>
      </c>
      <c r="P65" s="10">
        <v>44406</v>
      </c>
      <c r="Q65" s="1">
        <v>-2.2459726635611132</v>
      </c>
      <c r="R65" s="1">
        <v>-3.7845297837463598</v>
      </c>
      <c r="S65" s="1">
        <v>-0.85996946484826475</v>
      </c>
      <c r="T65" s="1">
        <v>-2.8858223154556439</v>
      </c>
      <c r="U65" s="1">
        <v>-7.4562561058267747</v>
      </c>
      <c r="V65" s="1">
        <v>-5.1329497286432542</v>
      </c>
      <c r="W65" s="1" t="s">
        <v>419</v>
      </c>
      <c r="X65" s="1">
        <v>118.38642883300781</v>
      </c>
      <c r="Y65" s="1">
        <v>4.7621268293471593</v>
      </c>
      <c r="Z65" s="11">
        <v>0.20611399999999999</v>
      </c>
      <c r="AA65" s="11" t="s">
        <v>100</v>
      </c>
      <c r="AB65" s="1" t="s">
        <v>87</v>
      </c>
      <c r="AC65" s="1">
        <v>91.774000000000001</v>
      </c>
      <c r="AD65" s="1">
        <v>4.7621268293471593</v>
      </c>
      <c r="AE65" s="1">
        <v>3.6145011197460799</v>
      </c>
      <c r="AF65" s="11">
        <v>3.6145011197460799</v>
      </c>
      <c r="AG65" s="1" t="s">
        <v>84</v>
      </c>
      <c r="AH65" s="1" t="s">
        <v>100</v>
      </c>
      <c r="AI65" s="1" t="e">
        <v>#VALUE!</v>
      </c>
      <c r="AJ65" s="11" t="e">
        <v>#VALUE!</v>
      </c>
      <c r="AK65" s="1" t="s">
        <v>394</v>
      </c>
      <c r="AL65" s="1">
        <v>119.00341272999999</v>
      </c>
      <c r="AM65" s="1" t="e">
        <v>#VALUE!</v>
      </c>
      <c r="AN65" s="1" t="e">
        <v>#VALUE!</v>
      </c>
      <c r="AO65" s="1">
        <v>38.943189596167009</v>
      </c>
      <c r="AP65" s="1">
        <v>113.82005308411345</v>
      </c>
      <c r="AQ65" s="1" t="s">
        <v>102</v>
      </c>
      <c r="AR65" s="3" t="s">
        <v>103</v>
      </c>
      <c r="AS65" s="3">
        <v>116.74069522055083</v>
      </c>
      <c r="AT65" s="1">
        <v>113.38873568307881</v>
      </c>
      <c r="AU65" s="1" t="s">
        <v>104</v>
      </c>
      <c r="AV65" s="1">
        <v>-50.170735009441714</v>
      </c>
      <c r="AW65" s="1" t="s">
        <v>395</v>
      </c>
      <c r="AX65" s="1">
        <v>6.9197189999999997</v>
      </c>
      <c r="AY65" s="1">
        <v>-3.8767160000000001</v>
      </c>
      <c r="AZ65" s="1">
        <v>809350</v>
      </c>
      <c r="BA65" s="1">
        <v>663000</v>
      </c>
      <c r="BB65" s="1">
        <v>728037.8</v>
      </c>
      <c r="BC65" s="12">
        <v>0.44439904338913594</v>
      </c>
      <c r="BD65" s="1">
        <v>134.76689429686448</v>
      </c>
      <c r="BE65" s="1">
        <v>68.675466716239924</v>
      </c>
      <c r="BF65" s="1">
        <v>45.045997411657773</v>
      </c>
      <c r="BG65" s="1">
        <v>-2.7969916179119738</v>
      </c>
      <c r="BH65" s="1">
        <v>11.055441478439425</v>
      </c>
      <c r="BI65" s="1">
        <v>-25.911207040000008</v>
      </c>
      <c r="BJ65" s="1">
        <v>-1.443580990000001</v>
      </c>
      <c r="BK65" s="1">
        <v>-5.2229301400000026</v>
      </c>
      <c r="BL65" s="1">
        <v>-22.731383269999995</v>
      </c>
      <c r="BM65" s="1">
        <v>-2.993663104683546</v>
      </c>
      <c r="BN65" s="1">
        <v>119.00341272999999</v>
      </c>
      <c r="BO65" s="1">
        <v>148.93376569</v>
      </c>
      <c r="BP65" s="1">
        <v>100</v>
      </c>
      <c r="BQ65" s="1">
        <v>1656.4214994822635</v>
      </c>
      <c r="BR65" s="1" t="s">
        <v>102</v>
      </c>
      <c r="BS65" s="1">
        <v>38.943189596167009</v>
      </c>
      <c r="BT65" s="1">
        <v>119.00341272999999</v>
      </c>
      <c r="BU65" s="1">
        <v>179.02389755999999</v>
      </c>
      <c r="BV65" s="1">
        <v>100</v>
      </c>
      <c r="BW65" s="1">
        <v>158.8662246731628</v>
      </c>
    </row>
    <row r="66" spans="1:75" x14ac:dyDescent="0.2">
      <c r="A66" s="8" t="s">
        <v>420</v>
      </c>
      <c r="B66" s="4" t="s">
        <v>93</v>
      </c>
      <c r="C66" s="8" t="s">
        <v>120</v>
      </c>
      <c r="D66" s="8" t="s">
        <v>120</v>
      </c>
      <c r="E66" s="9"/>
      <c r="F66" s="1" t="s">
        <v>421</v>
      </c>
      <c r="G66" s="3" t="s">
        <v>422</v>
      </c>
      <c r="H66" s="3" t="s">
        <v>98</v>
      </c>
      <c r="I66" s="1">
        <v>37.5</v>
      </c>
      <c r="J66" s="1" t="s">
        <v>85</v>
      </c>
      <c r="K66" s="1" t="s">
        <v>85</v>
      </c>
      <c r="L66" s="1" t="s">
        <v>85</v>
      </c>
      <c r="M66" s="1" t="s">
        <v>85</v>
      </c>
      <c r="N66" s="3">
        <v>250000000</v>
      </c>
      <c r="O66" s="10">
        <v>41464</v>
      </c>
      <c r="P66" s="10">
        <v>44406</v>
      </c>
      <c r="Q66" s="1">
        <v>-1.6291200742537315</v>
      </c>
      <c r="R66" s="1">
        <v>-3.0016119872021241</v>
      </c>
      <c r="S66" s="1">
        <v>-0.77892287971943475</v>
      </c>
      <c r="T66" s="1">
        <v>-2.8858223154556439</v>
      </c>
      <c r="U66" s="1">
        <v>-7.4562561058267747</v>
      </c>
      <c r="V66" s="1">
        <v>-5.1329497286432542</v>
      </c>
      <c r="W66" s="1" t="s">
        <v>423</v>
      </c>
      <c r="X66" s="1">
        <v>114.82169342041016</v>
      </c>
      <c r="Y66" s="1">
        <v>4.7106341300935064</v>
      </c>
      <c r="Z66" s="11">
        <v>0.50522999999999996</v>
      </c>
      <c r="AA66" s="11">
        <v>1.4665750308915926</v>
      </c>
      <c r="AB66" s="1" t="s">
        <v>87</v>
      </c>
      <c r="AC66" s="1">
        <v>96.141000000000005</v>
      </c>
      <c r="AD66" s="1">
        <v>4.7106341300935064</v>
      </c>
      <c r="AE66" s="1">
        <v>3.6145011197460799</v>
      </c>
      <c r="AF66" s="11">
        <v>3.6145011197460799</v>
      </c>
      <c r="AG66" s="1" t="s">
        <v>84</v>
      </c>
      <c r="AH66" s="1" t="s">
        <v>100</v>
      </c>
      <c r="AI66" s="1" t="e">
        <v>#VALUE!</v>
      </c>
      <c r="AJ66" s="11" t="e">
        <v>#VALUE!</v>
      </c>
      <c r="AK66" s="1" t="s">
        <v>394</v>
      </c>
      <c r="AL66" s="1">
        <v>109.47149382000001</v>
      </c>
      <c r="AM66" s="1" t="e">
        <v>#VALUE!</v>
      </c>
      <c r="AN66" s="1" t="e">
        <v>#VALUE!</v>
      </c>
      <c r="AO66" s="1">
        <v>28.038329911019851</v>
      </c>
      <c r="AP66" s="1">
        <v>109.93849561792047</v>
      </c>
      <c r="AQ66" s="1" t="s">
        <v>102</v>
      </c>
      <c r="AR66" s="3" t="s">
        <v>103</v>
      </c>
      <c r="AS66" s="3">
        <v>108.01412484898604</v>
      </c>
      <c r="AT66" s="1">
        <v>109.51289798054225</v>
      </c>
      <c r="AU66" s="1" t="s">
        <v>104</v>
      </c>
      <c r="AV66" s="1">
        <v>-55.815709952434034</v>
      </c>
      <c r="AW66" s="1" t="s">
        <v>395</v>
      </c>
      <c r="AX66" s="1">
        <v>6.9197189999999997</v>
      </c>
      <c r="AY66" s="1">
        <v>-3.8767160000000001</v>
      </c>
      <c r="AZ66" s="1">
        <v>809350</v>
      </c>
      <c r="BA66" s="1">
        <v>663000</v>
      </c>
      <c r="BB66" s="1">
        <v>728037.8</v>
      </c>
      <c r="BC66" s="12">
        <v>0.44439904338913594</v>
      </c>
      <c r="BD66" s="1">
        <v>134.76689429686448</v>
      </c>
      <c r="BE66" s="1">
        <v>68.675466716239924</v>
      </c>
      <c r="BF66" s="1">
        <v>45.045997411657773</v>
      </c>
      <c r="BG66" s="1">
        <v>-2.7969916179119738</v>
      </c>
      <c r="BH66" s="1">
        <v>11.956194387405887</v>
      </c>
      <c r="BI66" s="1">
        <v>-31.932919999999996</v>
      </c>
      <c r="BJ66" s="1">
        <v>-2.1305360699999909</v>
      </c>
      <c r="BK66" s="1">
        <v>-2.5402177899999998</v>
      </c>
      <c r="BL66" s="1">
        <v>-13.974950529999987</v>
      </c>
      <c r="BM66" s="1">
        <v>-2.3350013185384175</v>
      </c>
      <c r="BN66" s="1">
        <v>108.84160659</v>
      </c>
      <c r="BO66" s="1">
        <v>132.72106396000001</v>
      </c>
      <c r="BP66" s="1">
        <v>97.362221342636772</v>
      </c>
      <c r="BQ66" s="1">
        <v>1507.5881924565947</v>
      </c>
      <c r="BR66" s="1" t="s">
        <v>102</v>
      </c>
      <c r="BS66" s="1">
        <v>28.038329911019851</v>
      </c>
      <c r="BT66" s="1">
        <v>108.84160659</v>
      </c>
      <c r="BU66" s="1">
        <v>171.57147491000001</v>
      </c>
      <c r="BV66" s="1">
        <v>98.995873501938817</v>
      </c>
      <c r="BW66" s="1">
        <v>147.01508563271216</v>
      </c>
    </row>
    <row r="67" spans="1:75" x14ac:dyDescent="0.2">
      <c r="A67" s="8" t="s">
        <v>424</v>
      </c>
      <c r="B67" s="4" t="s">
        <v>93</v>
      </c>
      <c r="C67" s="8" t="s">
        <v>120</v>
      </c>
      <c r="D67" s="8" t="s">
        <v>120</v>
      </c>
      <c r="E67" s="9"/>
      <c r="F67" s="1" t="s">
        <v>425</v>
      </c>
      <c r="G67" s="3" t="s">
        <v>426</v>
      </c>
      <c r="H67" s="3" t="s">
        <v>98</v>
      </c>
      <c r="I67" s="1">
        <v>40.5</v>
      </c>
      <c r="J67" s="1" t="s">
        <v>85</v>
      </c>
      <c r="K67" s="1" t="s">
        <v>85</v>
      </c>
      <c r="L67" s="1" t="s">
        <v>85</v>
      </c>
      <c r="M67" s="1" t="s">
        <v>85</v>
      </c>
      <c r="N67" s="3">
        <v>275000000</v>
      </c>
      <c r="O67" s="10">
        <v>40850</v>
      </c>
      <c r="P67" s="10">
        <v>44406</v>
      </c>
      <c r="Q67" s="1">
        <v>-1.1050905574774506</v>
      </c>
      <c r="R67" s="1">
        <v>-1.8158320298279573</v>
      </c>
      <c r="S67" s="1">
        <v>-6.2312725618207665E-2</v>
      </c>
      <c r="T67" s="1">
        <v>-2.8858223154556439</v>
      </c>
      <c r="U67" s="1">
        <v>-7.4562561058267747</v>
      </c>
      <c r="V67" s="1">
        <v>-5.1329497286432542</v>
      </c>
      <c r="W67" s="1" t="s">
        <v>427</v>
      </c>
      <c r="X67" s="1">
        <v>128.97050476074219</v>
      </c>
      <c r="Y67" s="1">
        <v>4.7109408719741124</v>
      </c>
      <c r="Z67" s="11">
        <v>0.40906700000000001</v>
      </c>
      <c r="AA67" s="11">
        <v>0.61354322944460193</v>
      </c>
      <c r="AB67" s="1" t="s">
        <v>87</v>
      </c>
      <c r="AC67" s="1">
        <v>97.340999999999994</v>
      </c>
      <c r="AD67" s="1">
        <v>4.7109408719741124</v>
      </c>
      <c r="AE67" s="1">
        <v>3.6145011197460799</v>
      </c>
      <c r="AF67" s="11">
        <v>3.6145011197460799</v>
      </c>
      <c r="AG67" s="1" t="s">
        <v>84</v>
      </c>
      <c r="AH67" s="1" t="s">
        <v>100</v>
      </c>
      <c r="AI67" s="1" t="e">
        <v>#VALUE!</v>
      </c>
      <c r="AJ67" s="11" t="e">
        <v>#VALUE!</v>
      </c>
      <c r="AK67" s="1" t="s">
        <v>394</v>
      </c>
      <c r="AL67" s="1">
        <v>121.96026381</v>
      </c>
      <c r="AM67" s="1" t="e">
        <v>#VALUE!</v>
      </c>
      <c r="AN67" s="1" t="e">
        <v>#VALUE!</v>
      </c>
      <c r="AO67" s="1">
        <v>16.366872005475702</v>
      </c>
      <c r="AP67" s="1">
        <v>117.94983325887124</v>
      </c>
      <c r="AQ67" s="1" t="s">
        <v>102</v>
      </c>
      <c r="AR67" s="3" t="s">
        <v>103</v>
      </c>
      <c r="AS67" s="3">
        <v>120.00303996950028</v>
      </c>
      <c r="AT67" s="1">
        <v>116.78051447567719</v>
      </c>
      <c r="AU67" s="1" t="s">
        <v>104</v>
      </c>
      <c r="AV67" s="1">
        <v>-41.649286264141324</v>
      </c>
      <c r="AW67" s="1" t="s">
        <v>395</v>
      </c>
      <c r="AX67" s="1">
        <v>6.9197189999999997</v>
      </c>
      <c r="AY67" s="1">
        <v>-3.8767160000000001</v>
      </c>
      <c r="AZ67" s="1">
        <v>809350</v>
      </c>
      <c r="BA67" s="1">
        <v>663000</v>
      </c>
      <c r="BB67" s="1">
        <v>728037.8</v>
      </c>
      <c r="BC67" s="12">
        <v>0.44439904338913594</v>
      </c>
      <c r="BD67" s="1">
        <v>134.76689429686448</v>
      </c>
      <c r="BE67" s="1">
        <v>68.675466716239924</v>
      </c>
      <c r="BF67" s="1">
        <v>45.045997411657773</v>
      </c>
      <c r="BG67" s="1">
        <v>-2.7969916179119738</v>
      </c>
      <c r="BH67" s="1">
        <v>13.631759069130732</v>
      </c>
      <c r="BI67" s="1">
        <v>-14.872091349999991</v>
      </c>
      <c r="BJ67" s="1">
        <v>-1.0827980299999922</v>
      </c>
      <c r="BK67" s="1">
        <v>-3.0905560599999973</v>
      </c>
      <c r="BL67" s="1">
        <v>-4.4784975299999985</v>
      </c>
      <c r="BM67" s="1">
        <v>-1.7186722440376707</v>
      </c>
      <c r="BN67" s="1">
        <v>120.96698850999999</v>
      </c>
      <c r="BO67" s="1">
        <v>145.98302452999999</v>
      </c>
      <c r="BP67" s="1">
        <v>96.029445675542291</v>
      </c>
      <c r="BQ67" s="1">
        <v>1114.052481940817</v>
      </c>
      <c r="BR67" s="1" t="s">
        <v>102</v>
      </c>
      <c r="BS67" s="1">
        <v>16.366872005475702</v>
      </c>
      <c r="BT67" s="1">
        <v>120.40504731</v>
      </c>
      <c r="BU67" s="1">
        <v>169.03975260999999</v>
      </c>
      <c r="BV67" s="1">
        <v>96.802249565599823</v>
      </c>
      <c r="BW67" s="1">
        <v>146.31283719301916</v>
      </c>
    </row>
    <row r="68" spans="1:75" x14ac:dyDescent="0.2">
      <c r="A68" s="8" t="s">
        <v>428</v>
      </c>
      <c r="B68" s="4" t="s">
        <v>429</v>
      </c>
      <c r="C68" s="8" t="s">
        <v>120</v>
      </c>
      <c r="D68" s="8" t="s">
        <v>120</v>
      </c>
      <c r="E68" s="9"/>
      <c r="F68" s="1" t="s">
        <v>430</v>
      </c>
      <c r="G68" s="3" t="s">
        <v>431</v>
      </c>
      <c r="H68" s="3" t="s">
        <v>432</v>
      </c>
      <c r="I68" s="1" t="s">
        <v>100</v>
      </c>
      <c r="J68" s="1" t="s">
        <v>85</v>
      </c>
      <c r="K68" s="1" t="s">
        <v>85</v>
      </c>
      <c r="L68" s="1" t="s">
        <v>85</v>
      </c>
      <c r="M68" s="1" t="s">
        <v>85</v>
      </c>
      <c r="N68" s="3">
        <v>275000000</v>
      </c>
      <c r="O68" s="10">
        <v>44879</v>
      </c>
      <c r="P68" s="10">
        <v>44634</v>
      </c>
      <c r="Q68" s="1">
        <v>-5.1889355325918096E-2</v>
      </c>
      <c r="R68" s="1">
        <v>-0.14513243047673541</v>
      </c>
      <c r="S68" s="1">
        <v>2.4109490077042661</v>
      </c>
      <c r="T68" s="1">
        <v>-0.46005942050404425</v>
      </c>
      <c r="U68" s="1">
        <v>-1.33115302711313</v>
      </c>
      <c r="V68" s="1">
        <v>1.3744612397334377</v>
      </c>
      <c r="W68" s="1" t="s">
        <v>433</v>
      </c>
      <c r="X68" s="1">
        <v>75.901924133300781</v>
      </c>
      <c r="Y68" s="1">
        <v>3.86456657</v>
      </c>
      <c r="Z68" s="11">
        <v>0.41069299999999997</v>
      </c>
      <c r="AA68" s="11">
        <v>0.56085555801130837</v>
      </c>
      <c r="AB68" s="1" t="s">
        <v>87</v>
      </c>
      <c r="AC68" s="1">
        <v>105.254</v>
      </c>
      <c r="AD68" s="1">
        <v>3.86456657</v>
      </c>
      <c r="AE68" s="1">
        <v>3.1103194555651581</v>
      </c>
      <c r="AF68" s="11">
        <v>3.1103194555651581</v>
      </c>
      <c r="AG68" s="1" t="s">
        <v>84</v>
      </c>
      <c r="AH68" s="1" t="s">
        <v>100</v>
      </c>
      <c r="AI68" s="1" t="e">
        <v>#VALUE!</v>
      </c>
      <c r="AJ68" s="11" t="e">
        <v>#VALUE!</v>
      </c>
      <c r="AK68" s="1" t="s">
        <v>394</v>
      </c>
      <c r="AL68" s="1">
        <v>70.521200969999995</v>
      </c>
      <c r="AM68" s="1" t="e">
        <v>#VALUE!</v>
      </c>
      <c r="AN68" s="1" t="e">
        <v>#VALUE!</v>
      </c>
      <c r="AO68" s="1">
        <v>7.1704312114989737</v>
      </c>
      <c r="AP68" s="1">
        <v>69.097969812000272</v>
      </c>
      <c r="AQ68" s="1" t="s">
        <v>102</v>
      </c>
      <c r="AR68" s="3" t="s">
        <v>103</v>
      </c>
      <c r="AS68" s="3">
        <v>72.022947415415047</v>
      </c>
      <c r="AT68" s="1">
        <v>71.535547996635174</v>
      </c>
      <c r="AU68" s="1">
        <v>-14.851608471008015</v>
      </c>
      <c r="AV68" s="1">
        <v>-35.103361893610519</v>
      </c>
      <c r="AW68" s="1" t="s">
        <v>395</v>
      </c>
      <c r="AX68" s="1">
        <v>6.9197189999999997</v>
      </c>
      <c r="AY68" s="1">
        <v>-3.8767160000000001</v>
      </c>
      <c r="AZ68" s="1">
        <v>809350</v>
      </c>
      <c r="BA68" s="1">
        <v>663000</v>
      </c>
      <c r="BB68" s="1">
        <v>728037.8</v>
      </c>
      <c r="BC68" s="12">
        <v>0.44439904338913594</v>
      </c>
      <c r="BD68" s="1">
        <v>134.76689429686448</v>
      </c>
      <c r="BE68" s="1">
        <v>68.675466716239924</v>
      </c>
      <c r="BF68" s="1">
        <v>45.045997411657773</v>
      </c>
      <c r="BG68" s="1">
        <v>-2.7969916179119738</v>
      </c>
      <c r="BH68" s="1">
        <v>2.5763175906913074</v>
      </c>
      <c r="BI68" s="1">
        <v>-30.60077459</v>
      </c>
      <c r="BJ68" s="1">
        <v>-3.1499612799999994</v>
      </c>
      <c r="BK68" s="1">
        <v>-5.2561038999999994</v>
      </c>
      <c r="BL68" s="1">
        <v>-10.851849670000007</v>
      </c>
      <c r="BM68" s="1">
        <v>-1.8953520652840854</v>
      </c>
      <c r="BN68" s="1">
        <v>70.521200969999995</v>
      </c>
      <c r="BO68" s="1">
        <v>92.124945120000007</v>
      </c>
      <c r="BP68" s="1">
        <v>100</v>
      </c>
      <c r="BQ68" s="1">
        <v>640.2565750142486</v>
      </c>
      <c r="BR68" s="1" t="s">
        <v>102</v>
      </c>
      <c r="BS68" s="1">
        <v>7.4223134839151266</v>
      </c>
      <c r="BT68" s="1" t="s">
        <v>104</v>
      </c>
      <c r="BU68" s="1" t="s">
        <v>104</v>
      </c>
      <c r="BV68" s="1" t="e">
        <v>#VALUE!</v>
      </c>
      <c r="BW68" s="1">
        <v>104.29281493576354</v>
      </c>
    </row>
    <row r="69" spans="1:75" x14ac:dyDescent="0.2">
      <c r="A69" s="8" t="s">
        <v>434</v>
      </c>
      <c r="B69" s="4" t="s">
        <v>93</v>
      </c>
      <c r="C69" s="8" t="s">
        <v>120</v>
      </c>
      <c r="D69" s="8" t="s">
        <v>120</v>
      </c>
      <c r="E69" s="9"/>
      <c r="F69" s="1" t="s">
        <v>435</v>
      </c>
      <c r="G69" s="3" t="s">
        <v>436</v>
      </c>
      <c r="H69" s="3" t="s">
        <v>98</v>
      </c>
      <c r="I69" s="1">
        <v>32.5</v>
      </c>
      <c r="J69" s="1" t="s">
        <v>85</v>
      </c>
      <c r="K69" s="1" t="s">
        <v>85</v>
      </c>
      <c r="L69" s="1" t="s">
        <v>85</v>
      </c>
      <c r="M69" s="1" t="s">
        <v>85</v>
      </c>
      <c r="N69" s="3">
        <v>325000000</v>
      </c>
      <c r="O69" s="10">
        <v>45428</v>
      </c>
      <c r="P69" s="10">
        <v>44406</v>
      </c>
      <c r="Q69" s="1">
        <v>-1.5658134322482198</v>
      </c>
      <c r="R69" s="1">
        <v>-2.9563846655152992</v>
      </c>
      <c r="S69" s="1">
        <v>-1.010002527920717</v>
      </c>
      <c r="T69" s="1">
        <v>-2.8858223154556439</v>
      </c>
      <c r="U69" s="1">
        <v>-7.4562561058267747</v>
      </c>
      <c r="V69" s="1">
        <v>-5.1329497286432542</v>
      </c>
      <c r="W69" s="1" t="s">
        <v>437</v>
      </c>
      <c r="X69" s="1">
        <v>114.35250854492188</v>
      </c>
      <c r="Y69" s="1">
        <v>4.7116596343035893</v>
      </c>
      <c r="Z69" s="11">
        <v>0.60385800000000001</v>
      </c>
      <c r="AA69" s="11">
        <v>1.1589798999149248</v>
      </c>
      <c r="AB69" s="1" t="s">
        <v>87</v>
      </c>
      <c r="AC69" s="1">
        <v>100.664</v>
      </c>
      <c r="AD69" s="1">
        <v>4.8947585364097117</v>
      </c>
      <c r="AE69" s="1">
        <v>3.2925726100307826</v>
      </c>
      <c r="AF69" s="11">
        <v>3.2925726100307826</v>
      </c>
      <c r="AG69" s="1" t="s">
        <v>84</v>
      </c>
      <c r="AH69" s="1">
        <v>3.4695277367424411</v>
      </c>
      <c r="AI69" s="1" t="e">
        <v>#VALUE!</v>
      </c>
      <c r="AJ69" s="11" t="e">
        <v>#VALUE!</v>
      </c>
      <c r="AK69" s="1" t="s">
        <v>394</v>
      </c>
      <c r="AL69" s="1">
        <v>110.06144693</v>
      </c>
      <c r="AM69" s="1">
        <v>161.12899199999998</v>
      </c>
      <c r="AN69" s="1">
        <v>4.7670994242382108</v>
      </c>
      <c r="AO69" s="1">
        <v>28.90075290896646</v>
      </c>
      <c r="AP69" s="1">
        <v>156.09980940643749</v>
      </c>
      <c r="AQ69" s="1" t="s">
        <v>102</v>
      </c>
      <c r="AR69" s="3" t="s">
        <v>103</v>
      </c>
      <c r="AS69" s="3">
        <v>108.85428470838244</v>
      </c>
      <c r="AT69" s="1">
        <v>109.9264769366192</v>
      </c>
      <c r="AU69" s="1" t="s">
        <v>104</v>
      </c>
      <c r="AV69" s="1">
        <v>-54.787561081078721</v>
      </c>
      <c r="AW69" s="1" t="s">
        <v>395</v>
      </c>
      <c r="AX69" s="1">
        <v>6.9197189999999997</v>
      </c>
      <c r="AY69" s="1">
        <v>-3.8767160000000001</v>
      </c>
      <c r="AZ69" s="1">
        <v>809350</v>
      </c>
      <c r="BA69" s="1">
        <v>663000</v>
      </c>
      <c r="BB69" s="1">
        <v>728037.8</v>
      </c>
      <c r="BC69" s="12">
        <v>0.44439904338913594</v>
      </c>
      <c r="BD69" s="1">
        <v>134.76689429686448</v>
      </c>
      <c r="BE69" s="1">
        <v>68.675466716239924</v>
      </c>
      <c r="BF69" s="1">
        <v>45.045997411657773</v>
      </c>
      <c r="BG69" s="1">
        <v>-2.7969916179119738</v>
      </c>
      <c r="BH69" s="1">
        <v>1.0951403148528405</v>
      </c>
      <c r="BI69" s="1">
        <v>-31.948879329999997</v>
      </c>
      <c r="BJ69" s="1">
        <v>-1.6812925299999932</v>
      </c>
      <c r="BK69" s="1">
        <v>-3.281554149999991</v>
      </c>
      <c r="BL69" s="1">
        <v>-12.198376830000001</v>
      </c>
      <c r="BM69" s="1">
        <v>-1.8090990457970009</v>
      </c>
      <c r="BN69" s="1">
        <v>109.46045106</v>
      </c>
      <c r="BO69" s="1">
        <v>133.65930073000001</v>
      </c>
      <c r="BP69" s="1">
        <v>97.516427936882152</v>
      </c>
      <c r="BQ69" s="1">
        <v>1579.7683943245033</v>
      </c>
      <c r="BR69" s="1" t="s">
        <v>102</v>
      </c>
      <c r="BS69" s="1">
        <v>28.90075290896646</v>
      </c>
      <c r="BT69" s="1" t="s">
        <v>104</v>
      </c>
      <c r="BU69" s="1" t="s">
        <v>104</v>
      </c>
      <c r="BV69" s="1" t="e">
        <v>#VALUE!</v>
      </c>
      <c r="BW69" s="1">
        <v>147.77461169198034</v>
      </c>
    </row>
    <row r="70" spans="1:75" x14ac:dyDescent="0.2">
      <c r="A70" s="8" t="s">
        <v>438</v>
      </c>
      <c r="B70" s="4" t="s">
        <v>93</v>
      </c>
      <c r="C70" s="8" t="s">
        <v>120</v>
      </c>
      <c r="D70" s="8" t="s">
        <v>120</v>
      </c>
      <c r="E70" s="9"/>
      <c r="F70" s="1" t="s">
        <v>439</v>
      </c>
      <c r="G70" s="3" t="s">
        <v>440</v>
      </c>
      <c r="H70" s="3" t="s">
        <v>98</v>
      </c>
      <c r="I70" s="1">
        <v>33</v>
      </c>
      <c r="J70" s="1" t="s">
        <v>85</v>
      </c>
      <c r="K70" s="1" t="s">
        <v>85</v>
      </c>
      <c r="L70" s="1" t="s">
        <v>85</v>
      </c>
      <c r="M70" s="1" t="s">
        <v>85</v>
      </c>
      <c r="N70" s="3">
        <v>150000000</v>
      </c>
      <c r="O70" s="10">
        <v>40491</v>
      </c>
      <c r="P70" s="10">
        <v>44406</v>
      </c>
      <c r="Q70" s="1">
        <v>-1.021802025744023</v>
      </c>
      <c r="R70" s="1">
        <v>-1.6429939705122187</v>
      </c>
      <c r="S70" s="1">
        <v>0.15983658990756933</v>
      </c>
      <c r="T70" s="1">
        <v>-2.8858223154556439</v>
      </c>
      <c r="U70" s="1">
        <v>-7.4562561058267747</v>
      </c>
      <c r="V70" s="1">
        <v>-5.1329497286432542</v>
      </c>
      <c r="W70" s="1" t="s">
        <v>441</v>
      </c>
      <c r="X70" s="1">
        <v>130.7447509765625</v>
      </c>
      <c r="Y70" s="1">
        <v>4.7067927770066733</v>
      </c>
      <c r="Z70" s="11">
        <v>0.36807600000000001</v>
      </c>
      <c r="AA70" s="11">
        <v>0.62495687128196753</v>
      </c>
      <c r="AB70" s="1" t="s">
        <v>87</v>
      </c>
      <c r="AC70" s="1">
        <v>101.929</v>
      </c>
      <c r="AD70" s="1">
        <v>4.7067927770066733</v>
      </c>
      <c r="AE70" s="1">
        <v>3.6145011197460799</v>
      </c>
      <c r="AF70" s="11">
        <v>3.6145011197460799</v>
      </c>
      <c r="AG70" s="1" t="s">
        <v>84</v>
      </c>
      <c r="AH70" s="1" t="s">
        <v>100</v>
      </c>
      <c r="AI70" s="1" t="e">
        <v>#VALUE!</v>
      </c>
      <c r="AJ70" s="11" t="e">
        <v>#VALUE!</v>
      </c>
      <c r="AK70" s="1" t="s">
        <v>394</v>
      </c>
      <c r="AL70" s="1">
        <v>123.43672608</v>
      </c>
      <c r="AM70" s="1" t="e">
        <v>#VALUE!</v>
      </c>
      <c r="AN70" s="1" t="e">
        <v>#VALUE!</v>
      </c>
      <c r="AO70" s="1">
        <v>15.38672142368241</v>
      </c>
      <c r="AP70" s="1">
        <v>119.45037954810803</v>
      </c>
      <c r="AQ70" s="1" t="s">
        <v>102</v>
      </c>
      <c r="AR70" s="3" t="s">
        <v>103</v>
      </c>
      <c r="AS70" s="3">
        <v>121.8587773059443</v>
      </c>
      <c r="AT70" s="1">
        <v>118.39372970795372</v>
      </c>
      <c r="AU70" s="1" t="s">
        <v>104</v>
      </c>
      <c r="AV70" s="1">
        <v>-37.564046006325569</v>
      </c>
      <c r="AW70" s="1" t="s">
        <v>395</v>
      </c>
      <c r="AX70" s="1">
        <v>6.9197189999999997</v>
      </c>
      <c r="AY70" s="1">
        <v>-3.8767160000000001</v>
      </c>
      <c r="AZ70" s="1">
        <v>809350</v>
      </c>
      <c r="BA70" s="1">
        <v>663000</v>
      </c>
      <c r="BB70" s="1">
        <v>728037.8</v>
      </c>
      <c r="BC70" s="12">
        <v>0.44439904338913594</v>
      </c>
      <c r="BD70" s="1">
        <v>134.76689429686448</v>
      </c>
      <c r="BE70" s="1">
        <v>68.675466716239924</v>
      </c>
      <c r="BF70" s="1">
        <v>45.045997411657773</v>
      </c>
      <c r="BG70" s="1">
        <v>-2.7969916179119738</v>
      </c>
      <c r="BH70" s="1">
        <v>14.611909650924025</v>
      </c>
      <c r="BI70" s="1">
        <v>-12.133471899999989</v>
      </c>
      <c r="BJ70" s="1">
        <v>-1.1572021300000017</v>
      </c>
      <c r="BK70" s="1">
        <v>-2.7322021599999999</v>
      </c>
      <c r="BL70" s="1">
        <v>-4.2395207299999953</v>
      </c>
      <c r="BM70" s="1">
        <v>-1.5030571795593888</v>
      </c>
      <c r="BN70" s="1">
        <v>122.49767909000001</v>
      </c>
      <c r="BO70" s="1">
        <v>146.68679997000001</v>
      </c>
      <c r="BP70" s="1">
        <v>96.117895335433985</v>
      </c>
      <c r="BQ70" s="1">
        <v>1100.299067812145</v>
      </c>
      <c r="BR70" s="1" t="s">
        <v>102</v>
      </c>
      <c r="BS70" s="1">
        <v>15.38672142368241</v>
      </c>
      <c r="BT70" s="1">
        <v>122.05416522</v>
      </c>
      <c r="BU70" s="1">
        <v>169.41714965</v>
      </c>
      <c r="BV70" s="1">
        <v>97.08092537529312</v>
      </c>
      <c r="BW70" s="1">
        <v>148.25545398835411</v>
      </c>
    </row>
    <row r="71" spans="1:75" x14ac:dyDescent="0.2">
      <c r="A71" s="8" t="s">
        <v>442</v>
      </c>
      <c r="B71" s="4" t="s">
        <v>93</v>
      </c>
      <c r="C71" s="8" t="s">
        <v>120</v>
      </c>
      <c r="D71" s="8" t="s">
        <v>120</v>
      </c>
      <c r="E71" s="9"/>
      <c r="F71" s="1" t="s">
        <v>443</v>
      </c>
      <c r="G71" s="3" t="s">
        <v>444</v>
      </c>
      <c r="H71" s="3" t="s">
        <v>98</v>
      </c>
      <c r="I71" s="1">
        <v>41</v>
      </c>
      <c r="J71" s="1" t="s">
        <v>85</v>
      </c>
      <c r="K71" s="1" t="s">
        <v>85</v>
      </c>
      <c r="L71" s="1" t="s">
        <v>85</v>
      </c>
      <c r="M71" s="1" t="s">
        <v>85</v>
      </c>
      <c r="N71" s="3">
        <v>350000000</v>
      </c>
      <c r="O71" s="10">
        <v>41530</v>
      </c>
      <c r="P71" s="10">
        <v>44406</v>
      </c>
      <c r="Q71" s="1">
        <v>-1.1159829957351097</v>
      </c>
      <c r="R71" s="1">
        <v>-1.9290643876125002</v>
      </c>
      <c r="S71" s="1">
        <v>-9.1762488124491615E-2</v>
      </c>
      <c r="T71" s="1">
        <v>-2.8858223154556439</v>
      </c>
      <c r="U71" s="1">
        <v>-7.4562561058267747</v>
      </c>
      <c r="V71" s="1">
        <v>-5.1329497286432542</v>
      </c>
      <c r="W71" s="1" t="s">
        <v>445</v>
      </c>
      <c r="X71" s="1">
        <v>124.60900115966797</v>
      </c>
      <c r="Y71" s="1">
        <v>4.7087831446376933</v>
      </c>
      <c r="Z71" s="11">
        <v>0.49484299999999998</v>
      </c>
      <c r="AA71" s="11">
        <v>0.77938099511465353</v>
      </c>
      <c r="AB71" s="1" t="s">
        <v>87</v>
      </c>
      <c r="AC71" s="1">
        <v>102.73099999999999</v>
      </c>
      <c r="AD71" s="1">
        <v>4.7087831446376933</v>
      </c>
      <c r="AE71" s="1">
        <v>3.6145011197460799</v>
      </c>
      <c r="AF71" s="11">
        <v>3.6145011197460799</v>
      </c>
      <c r="AG71" s="1" t="s">
        <v>84</v>
      </c>
      <c r="AH71" s="1" t="s">
        <v>100</v>
      </c>
      <c r="AI71" s="1" t="e">
        <v>#VALUE!</v>
      </c>
      <c r="AJ71" s="11" t="e">
        <v>#VALUE!</v>
      </c>
      <c r="AK71" s="1" t="s">
        <v>394</v>
      </c>
      <c r="AL71" s="1">
        <v>119.28202216</v>
      </c>
      <c r="AM71" s="1" t="e">
        <v>#VALUE!</v>
      </c>
      <c r="AN71" s="1" t="e">
        <v>#VALUE!</v>
      </c>
      <c r="AO71" s="1">
        <v>18.223134839151268</v>
      </c>
      <c r="AP71" s="1">
        <v>116.69078507053608</v>
      </c>
      <c r="AQ71" s="1" t="s">
        <v>102</v>
      </c>
      <c r="AR71" s="3" t="s">
        <v>103</v>
      </c>
      <c r="AS71" s="3">
        <v>117.85987988227737</v>
      </c>
      <c r="AT71" s="1">
        <v>114.11854387114562</v>
      </c>
      <c r="AU71" s="1" t="s">
        <v>104</v>
      </c>
      <c r="AV71" s="1">
        <v>-49.74011655227946</v>
      </c>
      <c r="AW71" s="1" t="s">
        <v>395</v>
      </c>
      <c r="AX71" s="1">
        <v>6.9197189999999997</v>
      </c>
      <c r="AY71" s="1">
        <v>-3.8767160000000001</v>
      </c>
      <c r="AZ71" s="1">
        <v>809350</v>
      </c>
      <c r="BA71" s="1">
        <v>663000</v>
      </c>
      <c r="BB71" s="1">
        <v>728037.8</v>
      </c>
      <c r="BC71" s="12">
        <v>0.44439904338913594</v>
      </c>
      <c r="BD71" s="1">
        <v>134.76689429686448</v>
      </c>
      <c r="BE71" s="1">
        <v>68.675466716239924</v>
      </c>
      <c r="BF71" s="1">
        <v>45.045997411657773</v>
      </c>
      <c r="BG71" s="1">
        <v>-2.7969916179119738</v>
      </c>
      <c r="BH71" s="1">
        <v>11.772758384668036</v>
      </c>
      <c r="BI71" s="1">
        <v>-18.894041149999993</v>
      </c>
      <c r="BJ71" s="1">
        <v>-2.1635031800000064</v>
      </c>
      <c r="BK71" s="1">
        <v>-3.5673656200000039</v>
      </c>
      <c r="BL71" s="1">
        <v>-6.4789803900000038</v>
      </c>
      <c r="BM71" s="1">
        <v>-2.0024831563564676</v>
      </c>
      <c r="BN71" s="1">
        <v>119.01331214</v>
      </c>
      <c r="BO71" s="1">
        <v>141.32517106</v>
      </c>
      <c r="BP71" s="1">
        <v>98.795662786487355</v>
      </c>
      <c r="BQ71" s="1">
        <v>1237.2497978262941</v>
      </c>
      <c r="BR71" s="1" t="s">
        <v>102</v>
      </c>
      <c r="BS71" s="1">
        <v>18.223134839151268</v>
      </c>
      <c r="BT71" s="1">
        <v>118.91124388999999</v>
      </c>
      <c r="BU71" s="1">
        <v>169.27472148999999</v>
      </c>
      <c r="BV71" s="1">
        <v>99.263795338072526</v>
      </c>
      <c r="BW71" s="1">
        <v>143.96223731891905</v>
      </c>
    </row>
    <row r="72" spans="1:75" x14ac:dyDescent="0.2">
      <c r="A72" s="8" t="s">
        <v>446</v>
      </c>
      <c r="B72" s="4" t="s">
        <v>93</v>
      </c>
      <c r="C72" s="8" t="s">
        <v>120</v>
      </c>
      <c r="D72" s="8" t="s">
        <v>120</v>
      </c>
      <c r="E72" s="9"/>
      <c r="F72" s="1" t="s">
        <v>447</v>
      </c>
      <c r="G72" s="3" t="s">
        <v>448</v>
      </c>
      <c r="H72" s="3" t="s">
        <v>98</v>
      </c>
      <c r="I72" s="1">
        <v>33</v>
      </c>
      <c r="J72" s="1" t="s">
        <v>85</v>
      </c>
      <c r="K72" s="1" t="s">
        <v>85</v>
      </c>
      <c r="L72" s="1" t="s">
        <v>85</v>
      </c>
      <c r="M72" s="1" t="s">
        <v>85</v>
      </c>
      <c r="N72" s="3">
        <v>125000000</v>
      </c>
      <c r="O72" s="10">
        <v>40259</v>
      </c>
      <c r="P72" s="10">
        <v>44406</v>
      </c>
      <c r="Q72" s="1">
        <v>-1.0040978730034844</v>
      </c>
      <c r="R72" s="1">
        <v>-1.3469087737186358</v>
      </c>
      <c r="S72" s="1">
        <v>0.56961549537779543</v>
      </c>
      <c r="T72" s="1">
        <v>-2.8858223154556439</v>
      </c>
      <c r="U72" s="1">
        <v>-7.4562561058267747</v>
      </c>
      <c r="V72" s="1">
        <v>-5.1329497286432542</v>
      </c>
      <c r="W72" s="1" t="s">
        <v>449</v>
      </c>
      <c r="X72" s="1">
        <v>128.83891296386719</v>
      </c>
      <c r="Y72" s="1">
        <v>4.6734261572788158</v>
      </c>
      <c r="Z72" s="11">
        <v>0.27675100000000002</v>
      </c>
      <c r="AA72" s="11" t="s">
        <v>100</v>
      </c>
      <c r="AB72" s="1" t="s">
        <v>87</v>
      </c>
      <c r="AC72" s="1">
        <v>107.866</v>
      </c>
      <c r="AD72" s="1">
        <v>4.6734261572788158</v>
      </c>
      <c r="AE72" s="1">
        <v>3.6145011197460799</v>
      </c>
      <c r="AF72" s="11">
        <v>3.6145011197460799</v>
      </c>
      <c r="AG72" s="1" t="s">
        <v>84</v>
      </c>
      <c r="AH72" s="1" t="s">
        <v>100</v>
      </c>
      <c r="AI72" s="1" t="e">
        <v>#VALUE!</v>
      </c>
      <c r="AJ72" s="11" t="e">
        <v>#VALUE!</v>
      </c>
      <c r="AK72" s="1" t="s">
        <v>394</v>
      </c>
      <c r="AL72" s="1">
        <v>121.96019643</v>
      </c>
      <c r="AM72" s="1" t="e">
        <v>#VALUE!</v>
      </c>
      <c r="AN72" s="1" t="e">
        <v>#VALUE!</v>
      </c>
      <c r="AO72" s="1">
        <v>14.746064339493497</v>
      </c>
      <c r="AP72" s="1">
        <v>115.56049302578045</v>
      </c>
      <c r="AQ72" s="1" t="s">
        <v>102</v>
      </c>
      <c r="AR72" s="3" t="s">
        <v>103</v>
      </c>
      <c r="AS72" s="3">
        <v>118.08339407323598</v>
      </c>
      <c r="AT72" s="1">
        <v>114.15579409943435</v>
      </c>
      <c r="AU72" s="1" t="s">
        <v>104</v>
      </c>
      <c r="AV72" s="1">
        <v>-39.530689495660098</v>
      </c>
      <c r="AW72" s="1" t="s">
        <v>395</v>
      </c>
      <c r="AX72" s="1">
        <v>6.9197189999999997</v>
      </c>
      <c r="AY72" s="1">
        <v>-3.8767160000000001</v>
      </c>
      <c r="AZ72" s="1">
        <v>809350</v>
      </c>
      <c r="BA72" s="1">
        <v>663000</v>
      </c>
      <c r="BB72" s="1">
        <v>728037.8</v>
      </c>
      <c r="BC72" s="12">
        <v>0.44439904338913594</v>
      </c>
      <c r="BD72" s="1">
        <v>134.76689429686448</v>
      </c>
      <c r="BE72" s="1">
        <v>68.675466716239924</v>
      </c>
      <c r="BF72" s="1">
        <v>45.045997411657773</v>
      </c>
      <c r="BG72" s="1">
        <v>-2.7969916179119738</v>
      </c>
      <c r="BH72" s="1">
        <v>15.255304585900069</v>
      </c>
      <c r="BI72" s="1">
        <v>-15.468172490000001</v>
      </c>
      <c r="BJ72" s="1">
        <v>-0.92412169000000688</v>
      </c>
      <c r="BK72" s="1">
        <v>-1.7842111300000028</v>
      </c>
      <c r="BL72" s="1">
        <v>-6.0857925600000158</v>
      </c>
      <c r="BM72" s="1">
        <v>-1.6799329958783895</v>
      </c>
      <c r="BN72" s="1">
        <v>121.22434665</v>
      </c>
      <c r="BO72" s="1">
        <v>155.50860922000001</v>
      </c>
      <c r="BP72" s="1">
        <v>97.853680596169824</v>
      </c>
      <c r="BQ72" s="1">
        <v>1112.0821576569995</v>
      </c>
      <c r="BR72" s="1" t="s">
        <v>102</v>
      </c>
      <c r="BS72" s="1">
        <v>14.746064339493497</v>
      </c>
      <c r="BT72" s="1">
        <v>121.22434665</v>
      </c>
      <c r="BU72" s="1">
        <v>170.48551423000001</v>
      </c>
      <c r="BV72" s="1">
        <v>98.506227488812598</v>
      </c>
      <c r="BW72" s="1">
        <v>147.15764988821792</v>
      </c>
    </row>
    <row r="73" spans="1:75" x14ac:dyDescent="0.2">
      <c r="A73" s="8" t="s">
        <v>450</v>
      </c>
      <c r="B73" s="4" t="s">
        <v>451</v>
      </c>
      <c r="C73" s="8" t="s">
        <v>120</v>
      </c>
      <c r="D73" s="8" t="s">
        <v>120</v>
      </c>
      <c r="E73" s="9"/>
      <c r="F73" s="1" t="s">
        <v>452</v>
      </c>
      <c r="G73" s="3" t="s">
        <v>453</v>
      </c>
      <c r="H73" s="3" t="s">
        <v>98</v>
      </c>
      <c r="I73" s="1">
        <v>38</v>
      </c>
      <c r="J73" s="1" t="s">
        <v>85</v>
      </c>
      <c r="K73" s="1" t="s">
        <v>85</v>
      </c>
      <c r="L73" s="1" t="s">
        <v>85</v>
      </c>
      <c r="M73" s="1" t="s">
        <v>85</v>
      </c>
      <c r="N73" s="3">
        <v>500000000</v>
      </c>
      <c r="O73" s="10">
        <v>45203</v>
      </c>
      <c r="P73" s="10">
        <v>44406</v>
      </c>
      <c r="Q73" s="1">
        <v>-1.5859002267615829</v>
      </c>
      <c r="R73" s="1">
        <v>-2.8609735522089674</v>
      </c>
      <c r="S73" s="1">
        <v>-0.7212806402694949</v>
      </c>
      <c r="T73" s="1">
        <v>-2.8858223154556439</v>
      </c>
      <c r="U73" s="1">
        <v>-7.4562561058267747</v>
      </c>
      <c r="V73" s="1">
        <v>-5.1329497286432542</v>
      </c>
      <c r="W73" s="1" t="s">
        <v>454</v>
      </c>
      <c r="X73" s="1">
        <v>113.82277679443359</v>
      </c>
      <c r="Y73" s="1">
        <v>4.7122430499999997</v>
      </c>
      <c r="Z73" s="11">
        <v>0.54403900000000005</v>
      </c>
      <c r="AA73" s="11">
        <v>1.3767602110727584</v>
      </c>
      <c r="AB73" s="1" t="s">
        <v>87</v>
      </c>
      <c r="AC73" s="1">
        <v>112.13200000000001</v>
      </c>
      <c r="AD73" s="1">
        <v>5.046744023641927</v>
      </c>
      <c r="AE73" s="1">
        <v>3.4924575910554259</v>
      </c>
      <c r="AF73" s="11">
        <v>3.4924575910554259</v>
      </c>
      <c r="AG73" s="1" t="s">
        <v>84</v>
      </c>
      <c r="AH73" s="1">
        <v>4.6356670689141453</v>
      </c>
      <c r="AI73" s="1" t="e">
        <v>#VALUE!</v>
      </c>
      <c r="AJ73" s="11" t="e">
        <v>#VALUE!</v>
      </c>
      <c r="AK73" s="1" t="s">
        <v>394</v>
      </c>
      <c r="AL73" s="1">
        <v>110.44294791</v>
      </c>
      <c r="AM73" s="1">
        <v>202.78554899999997</v>
      </c>
      <c r="AN73" s="1">
        <v>34.71228159546726</v>
      </c>
      <c r="AO73" s="1">
        <v>29.787816563997261</v>
      </c>
      <c r="AP73" s="1">
        <v>158.53142323913914</v>
      </c>
      <c r="AQ73" s="1" t="s">
        <v>102</v>
      </c>
      <c r="AR73" s="3" t="s">
        <v>103</v>
      </c>
      <c r="AS73" s="3">
        <v>109.32197422472969</v>
      </c>
      <c r="AT73" s="1">
        <v>110.07905235192106</v>
      </c>
      <c r="AU73" s="1" t="s">
        <v>104</v>
      </c>
      <c r="AV73" s="1">
        <v>-54.008637705383848</v>
      </c>
      <c r="AW73" s="1" t="s">
        <v>395</v>
      </c>
      <c r="AX73" s="1">
        <v>6.9197189999999997</v>
      </c>
      <c r="AY73" s="1">
        <v>-3.8767160000000001</v>
      </c>
      <c r="AZ73" s="1">
        <v>809350</v>
      </c>
      <c r="BA73" s="1">
        <v>663000</v>
      </c>
      <c r="BB73" s="1">
        <v>728037.8</v>
      </c>
      <c r="BC73" s="12">
        <v>0.44439904338913594</v>
      </c>
      <c r="BD73" s="1">
        <v>134.76689429686448</v>
      </c>
      <c r="BE73" s="1">
        <v>68.675466716239924</v>
      </c>
      <c r="BF73" s="1">
        <v>45.045997411657773</v>
      </c>
      <c r="BG73" s="1">
        <v>-2.7969916179119738</v>
      </c>
      <c r="BH73" s="1">
        <v>1.7084188911704312</v>
      </c>
      <c r="BI73" s="1">
        <v>-31.658320130000007</v>
      </c>
      <c r="BJ73" s="1">
        <v>-1.9599514800000009</v>
      </c>
      <c r="BK73" s="1">
        <v>-2.9094891400000051</v>
      </c>
      <c r="BL73" s="1">
        <v>-13.006518159999999</v>
      </c>
      <c r="BM73" s="1">
        <v>-2.1365184571480391</v>
      </c>
      <c r="BN73" s="1">
        <v>109.67991386999999</v>
      </c>
      <c r="BO73" s="1">
        <v>133.59314459999999</v>
      </c>
      <c r="BP73" s="1">
        <v>96.809155364177727</v>
      </c>
      <c r="BQ73" s="1">
        <v>1734.4904858604336</v>
      </c>
      <c r="BR73" s="1" t="s">
        <v>102</v>
      </c>
      <c r="BS73" s="1">
        <v>30.288843258042437</v>
      </c>
      <c r="BT73" s="1" t="s">
        <v>104</v>
      </c>
      <c r="BU73" s="1" t="s">
        <v>104</v>
      </c>
      <c r="BV73" s="1" t="e">
        <v>#VALUE!</v>
      </c>
      <c r="BW73" s="1">
        <v>148.74280509596903</v>
      </c>
    </row>
    <row r="74" spans="1:75" x14ac:dyDescent="0.2">
      <c r="A74" s="8" t="s">
        <v>455</v>
      </c>
      <c r="B74" s="4" t="s">
        <v>306</v>
      </c>
      <c r="C74" s="8" t="s">
        <v>456</v>
      </c>
      <c r="D74" s="8" t="s">
        <v>456</v>
      </c>
      <c r="E74" s="9"/>
      <c r="F74" s="1" t="s">
        <v>457</v>
      </c>
      <c r="G74" s="3" t="s">
        <v>458</v>
      </c>
      <c r="H74" s="3" t="s">
        <v>309</v>
      </c>
      <c r="I74" s="1">
        <v>29.5</v>
      </c>
      <c r="J74" s="1" t="s">
        <v>85</v>
      </c>
      <c r="K74" s="1" t="s">
        <v>85</v>
      </c>
      <c r="L74" s="1" t="s">
        <v>85</v>
      </c>
      <c r="M74" s="1" t="s">
        <v>85</v>
      </c>
      <c r="N74" s="3">
        <v>600000000</v>
      </c>
      <c r="O74" s="10">
        <v>44232</v>
      </c>
      <c r="P74" s="10">
        <v>44111</v>
      </c>
      <c r="Q74" s="1">
        <v>0.30562634449655679</v>
      </c>
      <c r="R74" s="1">
        <v>1.0449560527546309</v>
      </c>
      <c r="S74" s="1">
        <v>2.4614002951152569</v>
      </c>
      <c r="T74" s="1">
        <v>0.12911470114125301</v>
      </c>
      <c r="U74" s="1">
        <v>0.5249422321936148</v>
      </c>
      <c r="V74" s="1">
        <v>1.6156848812456825</v>
      </c>
      <c r="W74" s="1" t="s">
        <v>459</v>
      </c>
      <c r="X74" s="1">
        <v>74.342117309570313</v>
      </c>
      <c r="Y74" s="1">
        <v>3.3518954349367323</v>
      </c>
      <c r="Z74" s="11">
        <v>0.16621</v>
      </c>
      <c r="AA74" s="11">
        <v>0.69457664958276766</v>
      </c>
      <c r="AB74" s="1" t="s">
        <v>87</v>
      </c>
      <c r="AC74" s="1">
        <v>99.016999999999996</v>
      </c>
      <c r="AD74" s="1">
        <v>3.3518954349367323</v>
      </c>
      <c r="AE74" s="1">
        <v>2.5885945406550825</v>
      </c>
      <c r="AF74" s="11">
        <v>2.5885945406550825</v>
      </c>
      <c r="AG74" s="1" t="s">
        <v>84</v>
      </c>
      <c r="AH74" s="1" t="s">
        <v>100</v>
      </c>
      <c r="AI74" s="1" t="e">
        <v>#VALUE!</v>
      </c>
      <c r="AJ74" s="11" t="e">
        <v>#VALUE!</v>
      </c>
      <c r="AK74" s="1" t="s">
        <v>460</v>
      </c>
      <c r="AL74" s="1">
        <v>68.846379589999998</v>
      </c>
      <c r="AM74" s="1" t="e">
        <v>#VALUE!</v>
      </c>
      <c r="AN74" s="1" t="e">
        <v>#VALUE!</v>
      </c>
      <c r="AO74" s="1">
        <v>0.62970568104038327</v>
      </c>
      <c r="AP74" s="1">
        <v>67.279434482852622</v>
      </c>
      <c r="AQ74" s="1" t="s">
        <v>177</v>
      </c>
      <c r="AR74" s="3" t="s">
        <v>103</v>
      </c>
      <c r="AS74" s="3">
        <v>70.089689179865559</v>
      </c>
      <c r="AT74" s="1">
        <v>69.103945457188672</v>
      </c>
      <c r="AU74" s="1">
        <v>43.536879686680898</v>
      </c>
      <c r="AV74" s="1">
        <v>16.82937897411696</v>
      </c>
      <c r="AW74" s="1" t="s">
        <v>146</v>
      </c>
      <c r="AX74" s="1">
        <v>2.7561800000000001</v>
      </c>
      <c r="AY74" s="1">
        <v>6.6856739999999997</v>
      </c>
      <c r="AZ74" s="1">
        <v>17.559999999999999</v>
      </c>
      <c r="BA74" s="1">
        <v>14.28</v>
      </c>
      <c r="BB74" s="1">
        <v>16.835000000000001</v>
      </c>
      <c r="BC74" s="12">
        <v>0.77896341463414698</v>
      </c>
      <c r="BD74" s="1">
        <v>158.70101457660408</v>
      </c>
      <c r="BE74" s="1">
        <v>236.3670977788386</v>
      </c>
      <c r="BF74" s="1">
        <v>71.020272000165562</v>
      </c>
      <c r="BG74" s="1">
        <v>0.46971620311717011</v>
      </c>
      <c r="BH74" s="1">
        <v>4.3668720054757015</v>
      </c>
      <c r="BI74" s="1">
        <v>-136.83916488</v>
      </c>
      <c r="BJ74" s="1">
        <v>-5.4370479500000073</v>
      </c>
      <c r="BK74" s="1">
        <v>-18.102681290000007</v>
      </c>
      <c r="BL74" s="1">
        <v>-45.696422800000008</v>
      </c>
      <c r="BM74" s="1">
        <v>-2.0328120260527656</v>
      </c>
      <c r="BN74" s="1">
        <v>68.846379589999998</v>
      </c>
      <c r="BO74" s="1">
        <v>125.5501481</v>
      </c>
      <c r="BP74" s="1">
        <v>100</v>
      </c>
      <c r="BQ74" s="1">
        <v>61.051021293465624</v>
      </c>
      <c r="BR74" s="1" t="s">
        <v>177</v>
      </c>
      <c r="BS74" s="1">
        <v>0.62970568104038327</v>
      </c>
      <c r="BT74" s="1" t="s">
        <v>104</v>
      </c>
      <c r="BU74" s="1" t="s">
        <v>104</v>
      </c>
      <c r="BV74" s="1" t="e">
        <v>#VALUE!</v>
      </c>
      <c r="BW74" s="1">
        <v>77.982771340917026</v>
      </c>
    </row>
    <row r="75" spans="1:75" x14ac:dyDescent="0.2">
      <c r="A75" s="8" t="s">
        <v>461</v>
      </c>
      <c r="B75" s="4" t="s">
        <v>462</v>
      </c>
      <c r="C75" s="8" t="s">
        <v>456</v>
      </c>
      <c r="D75" s="8" t="s">
        <v>456</v>
      </c>
      <c r="E75" s="9"/>
      <c r="F75" s="1" t="s">
        <v>463</v>
      </c>
      <c r="G75" s="3" t="s">
        <v>464</v>
      </c>
      <c r="H75" s="3" t="s">
        <v>465</v>
      </c>
      <c r="I75" s="1">
        <v>47</v>
      </c>
      <c r="J75" s="1" t="s">
        <v>85</v>
      </c>
      <c r="K75" s="1" t="s">
        <v>85</v>
      </c>
      <c r="L75" s="1" t="s">
        <v>85</v>
      </c>
      <c r="M75" s="1" t="s">
        <v>85</v>
      </c>
      <c r="N75" s="3">
        <v>500000000</v>
      </c>
      <c r="O75" s="10">
        <v>44411</v>
      </c>
      <c r="P75" s="10">
        <v>44308</v>
      </c>
      <c r="Q75" s="1">
        <v>-1.2662644339223039E-2</v>
      </c>
      <c r="R75" s="1">
        <v>1.2794231826752878</v>
      </c>
      <c r="S75" s="1">
        <v>4.6981212707865261</v>
      </c>
      <c r="T75" s="1">
        <v>-0.41354814065407419</v>
      </c>
      <c r="U75" s="1">
        <v>-1.0356577949351631</v>
      </c>
      <c r="V75" s="1">
        <v>1.5493754282911665</v>
      </c>
      <c r="W75" s="1" t="s">
        <v>466</v>
      </c>
      <c r="X75" s="1">
        <v>218.46418762207031</v>
      </c>
      <c r="Y75" s="1">
        <v>5.2399319899848749</v>
      </c>
      <c r="Z75" s="11">
        <v>0.41469600000000001</v>
      </c>
      <c r="AA75" s="11">
        <v>2.7594928630491511</v>
      </c>
      <c r="AB75" s="1" t="s">
        <v>87</v>
      </c>
      <c r="AC75" s="1">
        <v>88.234999999999999</v>
      </c>
      <c r="AD75" s="1">
        <v>5.2399319899848749</v>
      </c>
      <c r="AE75" s="1">
        <v>3.0060737228378556</v>
      </c>
      <c r="AF75" s="11">
        <v>3.0060737228378556</v>
      </c>
      <c r="AG75" s="1" t="s">
        <v>84</v>
      </c>
      <c r="AH75" s="1" t="s">
        <v>100</v>
      </c>
      <c r="AI75" s="1" t="e">
        <v>#VALUE!</v>
      </c>
      <c r="AJ75" s="11" t="e">
        <v>#VALUE!</v>
      </c>
      <c r="AK75" s="1" t="s">
        <v>460</v>
      </c>
      <c r="AL75" s="1">
        <v>215.8040144</v>
      </c>
      <c r="AM75" s="1" t="e">
        <v>#VALUE!</v>
      </c>
      <c r="AN75" s="1" t="e">
        <v>#VALUE!</v>
      </c>
      <c r="AO75" s="1">
        <v>6.6119096509240247</v>
      </c>
      <c r="AP75" s="1">
        <v>211.64676414760305</v>
      </c>
      <c r="AQ75" s="1" t="s">
        <v>177</v>
      </c>
      <c r="AR75" s="3" t="s">
        <v>103</v>
      </c>
      <c r="AS75" s="3">
        <v>214.96894159385823</v>
      </c>
      <c r="AT75" s="1">
        <v>214.62137575632178</v>
      </c>
      <c r="AU75" s="1">
        <v>131.36575933209565</v>
      </c>
      <c r="AV75" s="1">
        <v>112.1978015275987</v>
      </c>
      <c r="AW75" s="1" t="s">
        <v>146</v>
      </c>
      <c r="AX75" s="1">
        <v>2.7561800000000001</v>
      </c>
      <c r="AY75" s="1">
        <v>6.6856739999999997</v>
      </c>
      <c r="AZ75" s="1">
        <v>17.559999999999999</v>
      </c>
      <c r="BA75" s="1">
        <v>14.28</v>
      </c>
      <c r="BB75" s="1">
        <v>16.835000000000001</v>
      </c>
      <c r="BC75" s="12">
        <v>0.77896341463414698</v>
      </c>
      <c r="BD75" s="1">
        <v>158.70101457660408</v>
      </c>
      <c r="BE75" s="1">
        <v>236.3670977788386</v>
      </c>
      <c r="BF75" s="1">
        <v>71.020272000165562</v>
      </c>
      <c r="BG75" s="1">
        <v>0.46971620311717011</v>
      </c>
      <c r="BH75" s="1">
        <v>3.8877481177275839</v>
      </c>
      <c r="BI75" s="1">
        <v>-111.76998929999999</v>
      </c>
      <c r="BJ75" s="1">
        <v>-2.4985297199999934</v>
      </c>
      <c r="BK75" s="1">
        <v>-4.4592994500000032</v>
      </c>
      <c r="BL75" s="1">
        <v>-35.336287760000005</v>
      </c>
      <c r="BM75" s="1">
        <v>-1.8686143463625293</v>
      </c>
      <c r="BN75" s="1">
        <v>215.37326533000001</v>
      </c>
      <c r="BO75" s="1">
        <v>266.10087220000003</v>
      </c>
      <c r="BP75" s="1">
        <v>99.15085868114403</v>
      </c>
      <c r="BQ75" s="1">
        <v>514.45449873966709</v>
      </c>
      <c r="BR75" s="1" t="s">
        <v>177</v>
      </c>
      <c r="BS75" s="1">
        <v>6.6119096509240247</v>
      </c>
      <c r="BT75" s="1" t="s">
        <v>104</v>
      </c>
      <c r="BU75" s="1" t="s">
        <v>104</v>
      </c>
      <c r="BV75" s="1" t="e">
        <v>#VALUE!</v>
      </c>
      <c r="BW75" s="1">
        <v>245.43818451782448</v>
      </c>
    </row>
    <row r="76" spans="1:75" x14ac:dyDescent="0.2">
      <c r="A76" s="8" t="s">
        <v>467</v>
      </c>
      <c r="B76" s="4" t="s">
        <v>119</v>
      </c>
      <c r="C76" s="8" t="s">
        <v>456</v>
      </c>
      <c r="D76" s="8" t="s">
        <v>456</v>
      </c>
      <c r="E76" s="9"/>
      <c r="F76" s="1" t="s">
        <v>468</v>
      </c>
      <c r="G76" s="3" t="s">
        <v>469</v>
      </c>
      <c r="H76" s="3" t="s">
        <v>123</v>
      </c>
      <c r="I76" s="1">
        <v>45</v>
      </c>
      <c r="J76" s="1" t="s">
        <v>85</v>
      </c>
      <c r="K76" s="1" t="s">
        <v>85</v>
      </c>
      <c r="L76" s="1" t="s">
        <v>85</v>
      </c>
      <c r="M76" s="1" t="s">
        <v>85</v>
      </c>
      <c r="N76" s="3">
        <v>300000000</v>
      </c>
      <c r="O76" s="10">
        <v>43740</v>
      </c>
      <c r="P76" s="10">
        <v>42572</v>
      </c>
      <c r="Q76" s="1">
        <v>0.32466597323612678</v>
      </c>
      <c r="R76" s="1">
        <v>1.1677143430681269</v>
      </c>
      <c r="S76" s="1">
        <v>3.2052589271496235</v>
      </c>
      <c r="T76" s="1">
        <v>4.2468988840793642E-2</v>
      </c>
      <c r="U76" s="1">
        <v>0.1865858669198861</v>
      </c>
      <c r="V76" s="1">
        <v>1.657050982342545</v>
      </c>
      <c r="W76" s="1" t="s">
        <v>470</v>
      </c>
      <c r="X76" s="1">
        <v>131.19390869140625</v>
      </c>
      <c r="Y76" s="1">
        <v>3.9204132788123345</v>
      </c>
      <c r="Z76" s="11">
        <v>0.25052400000000002</v>
      </c>
      <c r="AA76" s="11">
        <v>1.1916082952031948</v>
      </c>
      <c r="AB76" s="1" t="s">
        <v>87</v>
      </c>
      <c r="AC76" s="1">
        <v>98.671999999999997</v>
      </c>
      <c r="AD76" s="1">
        <v>3.9204132788123345</v>
      </c>
      <c r="AE76" s="1">
        <v>2.6028921261767861</v>
      </c>
      <c r="AF76" s="11">
        <v>2.6028921261767861</v>
      </c>
      <c r="AG76" s="1" t="s">
        <v>84</v>
      </c>
      <c r="AH76" s="1" t="s">
        <v>100</v>
      </c>
      <c r="AI76" s="1" t="e">
        <v>#VALUE!</v>
      </c>
      <c r="AJ76" s="11" t="e">
        <v>#VALUE!</v>
      </c>
      <c r="AK76" s="1" t="s">
        <v>460</v>
      </c>
      <c r="AL76" s="1">
        <v>130.40291513</v>
      </c>
      <c r="AM76" s="1" t="e">
        <v>#VALUE!</v>
      </c>
      <c r="AN76" s="1" t="e">
        <v>#VALUE!</v>
      </c>
      <c r="AO76" s="1">
        <v>1.7796030116358659</v>
      </c>
      <c r="AP76" s="1">
        <v>122.84150850642747</v>
      </c>
      <c r="AQ76" s="1" t="s">
        <v>177</v>
      </c>
      <c r="AR76" s="3" t="s">
        <v>103</v>
      </c>
      <c r="AS76" s="3">
        <v>127.71816855957039</v>
      </c>
      <c r="AT76" s="1">
        <v>126.8182750935452</v>
      </c>
      <c r="AU76" s="1">
        <v>79.261972774783288</v>
      </c>
      <c r="AV76" s="1">
        <v>62.947044819329093</v>
      </c>
      <c r="AW76" s="1" t="s">
        <v>146</v>
      </c>
      <c r="AX76" s="1">
        <v>2.7561800000000001</v>
      </c>
      <c r="AY76" s="1">
        <v>6.6856739999999997</v>
      </c>
      <c r="AZ76" s="1">
        <v>17.559999999999999</v>
      </c>
      <c r="BA76" s="1">
        <v>14.28</v>
      </c>
      <c r="BB76" s="1">
        <v>16.835000000000001</v>
      </c>
      <c r="BC76" s="12">
        <v>0.77896341463414698</v>
      </c>
      <c r="BD76" s="1">
        <v>158.70101457660408</v>
      </c>
      <c r="BE76" s="1">
        <v>236.3670977788386</v>
      </c>
      <c r="BF76" s="1">
        <v>71.020272000165562</v>
      </c>
      <c r="BG76" s="1">
        <v>0.46971620311717011</v>
      </c>
      <c r="BH76" s="1">
        <v>5.7166324435318279</v>
      </c>
      <c r="BI76" s="1">
        <v>-128.89143114000001</v>
      </c>
      <c r="BJ76" s="1">
        <v>-4.21971443999999</v>
      </c>
      <c r="BK76" s="1">
        <v>-9.0392247100000134</v>
      </c>
      <c r="BL76" s="1">
        <v>-35.269587290000004</v>
      </c>
      <c r="BM76" s="1">
        <v>-1.797583983240485</v>
      </c>
      <c r="BN76" s="1">
        <v>130.40291513</v>
      </c>
      <c r="BO76" s="1">
        <v>177.45545003000001</v>
      </c>
      <c r="BP76" s="1">
        <v>100</v>
      </c>
      <c r="BQ76" s="1">
        <v>169.13836054563092</v>
      </c>
      <c r="BR76" s="1" t="s">
        <v>177</v>
      </c>
      <c r="BS76" s="1">
        <v>1.7796030116358659</v>
      </c>
      <c r="BT76" s="1">
        <v>116.4323</v>
      </c>
      <c r="BU76" s="1">
        <v>287.97269232999997</v>
      </c>
      <c r="BV76" s="1">
        <v>91.855786884803152</v>
      </c>
      <c r="BW76" s="1">
        <v>143.84867979179606</v>
      </c>
    </row>
    <row r="77" spans="1:75" x14ac:dyDescent="0.2">
      <c r="A77" s="8" t="s">
        <v>471</v>
      </c>
      <c r="B77" s="4" t="s">
        <v>107</v>
      </c>
      <c r="C77" s="8" t="s">
        <v>456</v>
      </c>
      <c r="D77" s="8" t="s">
        <v>456</v>
      </c>
      <c r="E77" s="9"/>
      <c r="F77" s="1" t="s">
        <v>472</v>
      </c>
      <c r="G77" s="3" t="s">
        <v>473</v>
      </c>
      <c r="H77" s="3" t="s">
        <v>111</v>
      </c>
      <c r="I77" s="1">
        <v>43.5</v>
      </c>
      <c r="J77" s="1" t="s">
        <v>85</v>
      </c>
      <c r="K77" s="1" t="s">
        <v>85</v>
      </c>
      <c r="L77" s="1" t="s">
        <v>85</v>
      </c>
      <c r="M77" s="1" t="s">
        <v>85</v>
      </c>
      <c r="N77" s="3">
        <v>400000000</v>
      </c>
      <c r="O77" s="10">
        <v>43867</v>
      </c>
      <c r="P77" s="10">
        <v>43306</v>
      </c>
      <c r="Q77" s="1">
        <v>0.11637458484503593</v>
      </c>
      <c r="R77" s="1">
        <v>1.5750423947882286</v>
      </c>
      <c r="S77" s="1">
        <v>4.4262068792235931</v>
      </c>
      <c r="T77" s="1">
        <v>-0.20098092846047022</v>
      </c>
      <c r="U77" s="1">
        <v>-0.40372402603737756</v>
      </c>
      <c r="V77" s="1">
        <v>1.5093288746407918</v>
      </c>
      <c r="W77" s="1" t="s">
        <v>474</v>
      </c>
      <c r="X77" s="1">
        <v>199.58924865722656</v>
      </c>
      <c r="Y77" s="1">
        <v>4.8497099434554194</v>
      </c>
      <c r="Z77" s="11">
        <v>0.34959099999999999</v>
      </c>
      <c r="AA77" s="11">
        <v>2.3667685723928189</v>
      </c>
      <c r="AB77" s="1" t="s">
        <v>87</v>
      </c>
      <c r="AC77" s="1">
        <v>92.971000000000004</v>
      </c>
      <c r="AD77" s="1">
        <v>4.8497099434554194</v>
      </c>
      <c r="AE77" s="1">
        <v>2.7735070095846113</v>
      </c>
      <c r="AF77" s="11">
        <v>2.7735070095846113</v>
      </c>
      <c r="AG77" s="1" t="s">
        <v>84</v>
      </c>
      <c r="AH77" s="1" t="s">
        <v>100</v>
      </c>
      <c r="AI77" s="1" t="e">
        <v>#VALUE!</v>
      </c>
      <c r="AJ77" s="11" t="e">
        <v>#VALUE!</v>
      </c>
      <c r="AK77" s="1" t="s">
        <v>460</v>
      </c>
      <c r="AL77" s="1">
        <v>197.46411186</v>
      </c>
      <c r="AM77" s="1" t="e">
        <v>#VALUE!</v>
      </c>
      <c r="AN77" s="1" t="e">
        <v>#VALUE!</v>
      </c>
      <c r="AO77" s="1">
        <v>4.6543463381245722</v>
      </c>
      <c r="AP77" s="1">
        <v>191.57978357547321</v>
      </c>
      <c r="AQ77" s="1" t="s">
        <v>177</v>
      </c>
      <c r="AR77" s="3" t="s">
        <v>103</v>
      </c>
      <c r="AS77" s="3">
        <v>195.55478768435023</v>
      </c>
      <c r="AT77" s="1">
        <v>194.84739554181405</v>
      </c>
      <c r="AU77" s="1">
        <v>122.17532349454463</v>
      </c>
      <c r="AV77" s="1">
        <v>105.95878759713875</v>
      </c>
      <c r="AW77" s="1" t="s">
        <v>146</v>
      </c>
      <c r="AX77" s="1">
        <v>2.7561800000000001</v>
      </c>
      <c r="AY77" s="1">
        <v>6.6856739999999997</v>
      </c>
      <c r="AZ77" s="1">
        <v>17.559999999999999</v>
      </c>
      <c r="BA77" s="1">
        <v>14.28</v>
      </c>
      <c r="BB77" s="1">
        <v>16.835000000000001</v>
      </c>
      <c r="BC77" s="12">
        <v>0.77896341463414698</v>
      </c>
      <c r="BD77" s="1">
        <v>158.70101457660408</v>
      </c>
      <c r="BE77" s="1">
        <v>236.3670977788386</v>
      </c>
      <c r="BF77" s="1">
        <v>71.020272000165562</v>
      </c>
      <c r="BG77" s="1">
        <v>0.46971620311717011</v>
      </c>
      <c r="BH77" s="1">
        <v>5.3442847364818613</v>
      </c>
      <c r="BI77" s="1">
        <v>-112.96933216999997</v>
      </c>
      <c r="BJ77" s="1">
        <v>-3.6848445299999923</v>
      </c>
      <c r="BK77" s="1">
        <v>-5.3436853000000042</v>
      </c>
      <c r="BL77" s="1">
        <v>-36.461176679999994</v>
      </c>
      <c r="BM77" s="1">
        <v>-1.9706747561307407</v>
      </c>
      <c r="BN77" s="1">
        <v>197.46411186</v>
      </c>
      <c r="BO77" s="1">
        <v>256.82991697</v>
      </c>
      <c r="BP77" s="1">
        <v>100</v>
      </c>
      <c r="BQ77" s="1">
        <v>395.29776288198093</v>
      </c>
      <c r="BR77" s="1" t="s">
        <v>177</v>
      </c>
      <c r="BS77" s="1">
        <v>4.6543463381245722</v>
      </c>
      <c r="BT77" s="1">
        <v>151.3081</v>
      </c>
      <c r="BU77" s="1">
        <v>345.91224013999999</v>
      </c>
      <c r="BV77" s="1">
        <v>76.282101795575912</v>
      </c>
      <c r="BW77" s="1">
        <v>220.6037364058956</v>
      </c>
    </row>
    <row r="78" spans="1:75" x14ac:dyDescent="0.2">
      <c r="A78" s="8" t="s">
        <v>475</v>
      </c>
      <c r="B78" s="4" t="s">
        <v>135</v>
      </c>
      <c r="C78" s="8" t="s">
        <v>456</v>
      </c>
      <c r="D78" s="8" t="s">
        <v>456</v>
      </c>
      <c r="E78" s="9"/>
      <c r="F78" s="1" t="s">
        <v>476</v>
      </c>
      <c r="G78" s="3" t="s">
        <v>477</v>
      </c>
      <c r="H78" s="3" t="s">
        <v>138</v>
      </c>
      <c r="I78" s="1">
        <v>66</v>
      </c>
      <c r="J78" s="1" t="s">
        <v>85</v>
      </c>
      <c r="K78" s="1" t="s">
        <v>85</v>
      </c>
      <c r="L78" s="1" t="s">
        <v>85</v>
      </c>
      <c r="M78" s="1" t="s">
        <v>85</v>
      </c>
      <c r="N78" s="3">
        <v>300000000</v>
      </c>
      <c r="O78" s="10">
        <v>43963</v>
      </c>
      <c r="P78" s="10">
        <v>42943</v>
      </c>
      <c r="Q78" s="1">
        <v>0.23855192112285373</v>
      </c>
      <c r="R78" s="1">
        <v>1.6223703310886961</v>
      </c>
      <c r="S78" s="1">
        <v>4.1635584339079212</v>
      </c>
      <c r="T78" s="1">
        <v>-1.4089382506021764E-3</v>
      </c>
      <c r="U78" s="1">
        <v>-4.6298933576127688E-2</v>
      </c>
      <c r="V78" s="1">
        <v>1.8259685852327623</v>
      </c>
      <c r="W78" s="1" t="s">
        <v>478</v>
      </c>
      <c r="X78" s="1">
        <v>156.91571044921875</v>
      </c>
      <c r="Y78" s="1">
        <v>4.2646191036290251</v>
      </c>
      <c r="Z78" s="11">
        <v>0.242981</v>
      </c>
      <c r="AA78" s="11">
        <v>2.0762332184644849</v>
      </c>
      <c r="AB78" s="1" t="s">
        <v>87</v>
      </c>
      <c r="AC78" s="1">
        <v>97.018000000000001</v>
      </c>
      <c r="AD78" s="1">
        <v>4.2646191036290251</v>
      </c>
      <c r="AE78" s="1">
        <v>2.6792380705598235</v>
      </c>
      <c r="AF78" s="11">
        <v>2.6792380705598235</v>
      </c>
      <c r="AG78" s="1" t="s">
        <v>84</v>
      </c>
      <c r="AH78" s="1" t="s">
        <v>100</v>
      </c>
      <c r="AI78" s="1" t="e">
        <v>#VALUE!</v>
      </c>
      <c r="AJ78" s="11" t="e">
        <v>#VALUE!</v>
      </c>
      <c r="AK78" s="1" t="s">
        <v>460</v>
      </c>
      <c r="AL78" s="1">
        <v>155.85887073999999</v>
      </c>
      <c r="AM78" s="1" t="e">
        <v>#VALUE!</v>
      </c>
      <c r="AN78" s="1" t="e">
        <v>#VALUE!</v>
      </c>
      <c r="AO78" s="1">
        <v>2.8829568788501025</v>
      </c>
      <c r="AP78" s="1">
        <v>150.53311085965774</v>
      </c>
      <c r="AQ78" s="1" t="s">
        <v>177</v>
      </c>
      <c r="AR78" s="3" t="s">
        <v>103</v>
      </c>
      <c r="AS78" s="3">
        <v>153.81672645405141</v>
      </c>
      <c r="AT78" s="1">
        <v>153.57629360479996</v>
      </c>
      <c r="AU78" s="1">
        <v>92.781491598312414</v>
      </c>
      <c r="AV78" s="1">
        <v>78.358192394040543</v>
      </c>
      <c r="AW78" s="1" t="s">
        <v>146</v>
      </c>
      <c r="AX78" s="1">
        <v>2.7561800000000001</v>
      </c>
      <c r="AY78" s="1">
        <v>6.6856739999999997</v>
      </c>
      <c r="AZ78" s="1">
        <v>17.559999999999999</v>
      </c>
      <c r="BA78" s="1">
        <v>14.28</v>
      </c>
      <c r="BB78" s="1">
        <v>16.835000000000001</v>
      </c>
      <c r="BC78" s="12">
        <v>0.77896341463414698</v>
      </c>
      <c r="BD78" s="1">
        <v>158.70101457660408</v>
      </c>
      <c r="BE78" s="1">
        <v>236.3670977788386</v>
      </c>
      <c r="BF78" s="1">
        <v>71.020272000165562</v>
      </c>
      <c r="BG78" s="1">
        <v>0.46971620311717011</v>
      </c>
      <c r="BH78" s="1">
        <v>5.1143052703627649</v>
      </c>
      <c r="BI78" s="1">
        <v>-129.30034785999999</v>
      </c>
      <c r="BJ78" s="1">
        <v>-5.7268429900000228</v>
      </c>
      <c r="BK78" s="1">
        <v>-6.1681281600000091</v>
      </c>
      <c r="BL78" s="1">
        <v>-48.350255200000021</v>
      </c>
      <c r="BM78" s="1">
        <v>-2.0295940685461504</v>
      </c>
      <c r="BN78" s="1">
        <v>155.85887073999999</v>
      </c>
      <c r="BO78" s="1">
        <v>218.98943685</v>
      </c>
      <c r="BP78" s="1">
        <v>100</v>
      </c>
      <c r="BQ78" s="1">
        <v>263.9399541178733</v>
      </c>
      <c r="BR78" s="1" t="s">
        <v>177</v>
      </c>
      <c r="BS78" s="1">
        <v>2.8829568788501025</v>
      </c>
      <c r="BT78" s="1">
        <v>131.97280000000001</v>
      </c>
      <c r="BU78" s="1">
        <v>316.74333839000002</v>
      </c>
      <c r="BV78" s="1">
        <v>87.07257609999327</v>
      </c>
      <c r="BW78" s="1">
        <v>172.88282765195407</v>
      </c>
    </row>
    <row r="79" spans="1:75" x14ac:dyDescent="0.2">
      <c r="A79" s="8" t="s">
        <v>479</v>
      </c>
      <c r="B79" s="4" t="s">
        <v>107</v>
      </c>
      <c r="C79" s="8" t="s">
        <v>456</v>
      </c>
      <c r="D79" s="8" t="s">
        <v>456</v>
      </c>
      <c r="E79" s="9"/>
      <c r="F79" s="1" t="s">
        <v>480</v>
      </c>
      <c r="G79" s="3" t="s">
        <v>481</v>
      </c>
      <c r="H79" s="3" t="s">
        <v>111</v>
      </c>
      <c r="I79" s="1">
        <v>53.5</v>
      </c>
      <c r="J79" s="1" t="s">
        <v>85</v>
      </c>
      <c r="K79" s="1" t="s">
        <v>85</v>
      </c>
      <c r="L79" s="1" t="s">
        <v>85</v>
      </c>
      <c r="M79" s="1" t="s">
        <v>85</v>
      </c>
      <c r="N79" s="3">
        <v>300000000</v>
      </c>
      <c r="O79" s="10">
        <v>43683</v>
      </c>
      <c r="P79" s="10">
        <v>43306</v>
      </c>
      <c r="Q79" s="1">
        <v>0.26709925828249936</v>
      </c>
      <c r="R79" s="1">
        <v>1.6607741143473964</v>
      </c>
      <c r="S79" s="1">
        <v>4.3014801626048982</v>
      </c>
      <c r="T79" s="1">
        <v>-0.20098092846047022</v>
      </c>
      <c r="U79" s="1">
        <v>-0.40372402603737756</v>
      </c>
      <c r="V79" s="1">
        <v>1.5093288746407918</v>
      </c>
      <c r="W79" s="1" t="s">
        <v>112</v>
      </c>
      <c r="X79" s="1">
        <v>191.85316467285156</v>
      </c>
      <c r="Y79" s="1">
        <v>4.7280470043051279</v>
      </c>
      <c r="Z79" s="11">
        <v>0.43338700000000002</v>
      </c>
      <c r="AA79" s="11">
        <v>2.1623681162641795</v>
      </c>
      <c r="AB79" s="1" t="s">
        <v>87</v>
      </c>
      <c r="AC79" s="1">
        <v>95.186999999999998</v>
      </c>
      <c r="AD79" s="1">
        <v>4.7280470043051279</v>
      </c>
      <c r="AE79" s="1">
        <v>2.7735070095846113</v>
      </c>
      <c r="AF79" s="11">
        <v>2.7735070095846113</v>
      </c>
      <c r="AG79" s="1" t="s">
        <v>84</v>
      </c>
      <c r="AH79" s="1" t="s">
        <v>100</v>
      </c>
      <c r="AI79" s="1" t="e">
        <v>#VALUE!</v>
      </c>
      <c r="AJ79" s="11" t="e">
        <v>#VALUE!</v>
      </c>
      <c r="AK79" s="1" t="s">
        <v>460</v>
      </c>
      <c r="AL79" s="1">
        <v>189.75842381999999</v>
      </c>
      <c r="AM79" s="1" t="e">
        <v>#VALUE!</v>
      </c>
      <c r="AN79" s="1" t="e">
        <v>#VALUE!</v>
      </c>
      <c r="AO79" s="1">
        <v>4.1341546885694731</v>
      </c>
      <c r="AP79" s="1">
        <v>183.88744088882331</v>
      </c>
      <c r="AQ79" s="1" t="s">
        <v>177</v>
      </c>
      <c r="AR79" s="3" t="s">
        <v>103</v>
      </c>
      <c r="AS79" s="3">
        <v>186.93903578140123</v>
      </c>
      <c r="AT79" s="1">
        <v>186.56180352727145</v>
      </c>
      <c r="AU79" s="1">
        <v>116.98245228199214</v>
      </c>
      <c r="AV79" s="1">
        <v>101.22843174303884</v>
      </c>
      <c r="AW79" s="13" t="s">
        <v>146</v>
      </c>
      <c r="AX79" s="1">
        <v>2.7561800000000001</v>
      </c>
      <c r="AY79" s="1">
        <v>6.6856739999999997</v>
      </c>
      <c r="AZ79" s="1">
        <v>17.559999999999999</v>
      </c>
      <c r="BA79" s="1">
        <v>14.28</v>
      </c>
      <c r="BB79" s="1">
        <v>16.835000000000001</v>
      </c>
      <c r="BC79" s="12">
        <v>0.77896341463414698</v>
      </c>
      <c r="BD79" s="1">
        <v>158.70101457660408</v>
      </c>
      <c r="BE79" s="1">
        <v>236.3670977788386</v>
      </c>
      <c r="BF79" s="1">
        <v>71.020272000165562</v>
      </c>
      <c r="BG79" s="1">
        <v>0.46971620311717011</v>
      </c>
      <c r="BH79" s="1">
        <v>5.8644763860369613</v>
      </c>
      <c r="BI79" s="1">
        <v>-113.02420831999999</v>
      </c>
      <c r="BJ79" s="1">
        <v>-1.2597677900000122</v>
      </c>
      <c r="BK79" s="1">
        <v>-8.006166989999997</v>
      </c>
      <c r="BL79" s="1">
        <v>-38.820280609999998</v>
      </c>
      <c r="BM79" s="1">
        <v>-2.0409727989975019</v>
      </c>
      <c r="BN79" s="1">
        <v>189.75842381999999</v>
      </c>
      <c r="BO79" s="1">
        <v>250.06726553999999</v>
      </c>
      <c r="BP79" s="1">
        <v>100</v>
      </c>
      <c r="BQ79" s="1">
        <v>361.49144010835244</v>
      </c>
      <c r="BR79" s="1" t="s">
        <v>177</v>
      </c>
      <c r="BS79" s="1">
        <v>4.1341546885694731</v>
      </c>
      <c r="BT79" s="1">
        <v>146.48429999999999</v>
      </c>
      <c r="BU79" s="1">
        <v>330.82337785999999</v>
      </c>
      <c r="BV79" s="1">
        <v>76.524715040147157</v>
      </c>
      <c r="BW79" s="1">
        <v>212.35238894914443</v>
      </c>
    </row>
    <row r="80" spans="1:75" x14ac:dyDescent="0.2">
      <c r="A80" s="8" t="s">
        <v>482</v>
      </c>
      <c r="B80" s="4" t="s">
        <v>483</v>
      </c>
      <c r="C80" s="8" t="s">
        <v>456</v>
      </c>
      <c r="D80" s="8" t="s">
        <v>456</v>
      </c>
      <c r="E80" s="9"/>
      <c r="F80" s="1" t="s">
        <v>484</v>
      </c>
      <c r="G80" s="3" t="s">
        <v>485</v>
      </c>
      <c r="H80" s="3" t="s">
        <v>486</v>
      </c>
      <c r="I80" s="1">
        <v>57.5</v>
      </c>
      <c r="J80" s="1" t="s">
        <v>85</v>
      </c>
      <c r="K80" s="1" t="s">
        <v>85</v>
      </c>
      <c r="L80" s="1" t="s">
        <v>85</v>
      </c>
      <c r="M80" s="1" t="s">
        <v>85</v>
      </c>
      <c r="N80" s="3">
        <v>0</v>
      </c>
      <c r="O80" s="10">
        <v>42843</v>
      </c>
      <c r="P80" s="10">
        <v>41809</v>
      </c>
      <c r="Q80" s="1" t="s">
        <v>85</v>
      </c>
      <c r="R80" s="1">
        <v>0.21868550525470098</v>
      </c>
      <c r="S80" s="1" t="s">
        <v>100</v>
      </c>
      <c r="T80" s="1">
        <v>2.3155876304259415E-2</v>
      </c>
      <c r="U80" s="1">
        <v>0.45823256381107846</v>
      </c>
      <c r="V80" s="1">
        <v>1.2790134696616828</v>
      </c>
      <c r="W80" s="1" t="s">
        <v>487</v>
      </c>
      <c r="X80" s="1" t="s">
        <v>85</v>
      </c>
      <c r="Y80" s="1" t="s">
        <v>100</v>
      </c>
      <c r="Z80" s="11" t="s">
        <v>100</v>
      </c>
      <c r="AA80" s="11" t="s">
        <v>100</v>
      </c>
      <c r="AB80" s="1" t="s">
        <v>87</v>
      </c>
      <c r="AC80" s="1" t="s">
        <v>100</v>
      </c>
      <c r="AD80" s="1" t="s">
        <v>100</v>
      </c>
      <c r="AE80" s="1" t="s">
        <v>100</v>
      </c>
      <c r="AF80" s="11" t="s">
        <v>100</v>
      </c>
      <c r="AG80" s="1" t="s">
        <v>84</v>
      </c>
      <c r="AH80" s="1" t="s">
        <v>100</v>
      </c>
      <c r="AI80" s="1" t="e">
        <v>#VALUE!</v>
      </c>
      <c r="AJ80" s="11" t="e">
        <v>#VALUE!</v>
      </c>
      <c r="AK80" s="1" t="s">
        <v>460</v>
      </c>
      <c r="AL80" s="1" t="s">
        <v>100</v>
      </c>
      <c r="AM80" s="1" t="e">
        <v>#VALUE!</v>
      </c>
      <c r="AN80" s="1" t="e">
        <v>#VALUE!</v>
      </c>
      <c r="AO80" s="1">
        <v>0.15058179329226556</v>
      </c>
      <c r="AP80" s="1" t="s">
        <v>85</v>
      </c>
      <c r="AQ80" s="1" t="s">
        <v>177</v>
      </c>
      <c r="AR80" s="3" t="s">
        <v>103</v>
      </c>
      <c r="AS80" s="3" t="s">
        <v>100</v>
      </c>
      <c r="AT80" s="1" t="s">
        <v>100</v>
      </c>
      <c r="AU80" s="1" t="s">
        <v>100</v>
      </c>
      <c r="AV80" s="1" t="s">
        <v>100</v>
      </c>
      <c r="AW80" s="13" t="s">
        <v>146</v>
      </c>
      <c r="AX80" s="1">
        <v>2.7561800000000001</v>
      </c>
      <c r="AY80" s="1">
        <v>6.6856739999999997</v>
      </c>
      <c r="AZ80" s="1">
        <v>17.559999999999999</v>
      </c>
      <c r="BA80" s="1">
        <v>14.28</v>
      </c>
      <c r="BB80" s="1">
        <v>16.835000000000001</v>
      </c>
      <c r="BC80" s="12">
        <v>0.77896341463414698</v>
      </c>
      <c r="BD80" s="1">
        <v>158.70101457660408</v>
      </c>
      <c r="BE80" s="1">
        <v>236.3670977788386</v>
      </c>
      <c r="BF80" s="1">
        <v>71.020272000165562</v>
      </c>
      <c r="BG80" s="1">
        <v>0.46971620311717011</v>
      </c>
      <c r="BH80" s="1">
        <v>8.1806981519507183</v>
      </c>
      <c r="BI80" s="1" t="s">
        <v>100</v>
      </c>
      <c r="BJ80" s="1" t="s">
        <v>100</v>
      </c>
      <c r="BK80" s="1" t="s">
        <v>100</v>
      </c>
      <c r="BL80" s="1" t="s">
        <v>100</v>
      </c>
      <c r="BM80" s="1" t="s">
        <v>100</v>
      </c>
      <c r="BN80" s="1" t="s">
        <v>100</v>
      </c>
      <c r="BO80" s="1" t="s">
        <v>100</v>
      </c>
      <c r="BP80" s="1" t="e">
        <v>#VALUE!</v>
      </c>
      <c r="BQ80" s="1" t="e">
        <v>#VALUE!</v>
      </c>
      <c r="BR80" s="1" t="s">
        <v>177</v>
      </c>
      <c r="BS80" s="1">
        <v>0.15058179329226556</v>
      </c>
      <c r="BT80" s="1" t="s">
        <v>100</v>
      </c>
      <c r="BU80" s="1" t="s">
        <v>100</v>
      </c>
      <c r="BV80" s="1" t="e">
        <v>#VALUE!</v>
      </c>
      <c r="BW80" s="1" t="s">
        <v>85</v>
      </c>
    </row>
    <row r="81" spans="1:75" x14ac:dyDescent="0.2">
      <c r="A81" s="8" t="s">
        <v>488</v>
      </c>
      <c r="B81" s="4" t="s">
        <v>489</v>
      </c>
      <c r="C81" s="8" t="s">
        <v>456</v>
      </c>
      <c r="D81" s="8" t="s">
        <v>456</v>
      </c>
      <c r="E81" s="9"/>
      <c r="F81" s="1" t="s">
        <v>490</v>
      </c>
      <c r="G81" s="3" t="s">
        <v>491</v>
      </c>
      <c r="H81" s="3" t="s">
        <v>492</v>
      </c>
      <c r="I81" s="1">
        <v>42.5</v>
      </c>
      <c r="J81" s="1" t="s">
        <v>85</v>
      </c>
      <c r="K81" s="1" t="s">
        <v>85</v>
      </c>
      <c r="L81" s="1" t="s">
        <v>85</v>
      </c>
      <c r="M81" s="1" t="s">
        <v>85</v>
      </c>
      <c r="N81" s="3">
        <v>250000000</v>
      </c>
      <c r="O81" s="10">
        <v>45742</v>
      </c>
      <c r="P81" s="10">
        <v>45596</v>
      </c>
      <c r="Q81" s="1">
        <v>0.28783277227981685</v>
      </c>
      <c r="R81" s="1">
        <v>1.1727170285210864</v>
      </c>
      <c r="S81" s="1" t="s">
        <v>104</v>
      </c>
      <c r="T81" s="1">
        <v>8.4810400070489678E-2</v>
      </c>
      <c r="U81" s="1">
        <v>0.27962436745354591</v>
      </c>
      <c r="V81" s="1">
        <v>1.8208584133201366</v>
      </c>
      <c r="W81" s="1" t="s">
        <v>124</v>
      </c>
      <c r="X81" s="1">
        <v>136.71150207519531</v>
      </c>
      <c r="Y81" s="1">
        <v>3.9755893423825404</v>
      </c>
      <c r="Z81" s="11">
        <v>0.21070700000000001</v>
      </c>
      <c r="AA81" s="11" t="s">
        <v>104</v>
      </c>
      <c r="AB81" s="1" t="s">
        <v>87</v>
      </c>
      <c r="AC81" s="1">
        <v>100.64</v>
      </c>
      <c r="AD81" s="1">
        <v>4.8947585364097117</v>
      </c>
      <c r="AE81" s="1">
        <v>3.2925726100307826</v>
      </c>
      <c r="AF81" s="11">
        <v>3.2925726100307826</v>
      </c>
      <c r="AG81" s="1" t="s">
        <v>84</v>
      </c>
      <c r="AH81" s="1">
        <v>3.4695277367424411</v>
      </c>
      <c r="AI81" s="1" t="e">
        <v>#VALUE!</v>
      </c>
      <c r="AJ81" s="11" t="e">
        <v>#VALUE!</v>
      </c>
      <c r="AK81" s="1" t="s">
        <v>460</v>
      </c>
      <c r="AL81" s="1">
        <v>135.91355734999999</v>
      </c>
      <c r="AM81" s="1">
        <v>161.12899199999998</v>
      </c>
      <c r="AN81" s="1">
        <v>4.7670994242382108</v>
      </c>
      <c r="AO81" s="1">
        <v>1.7768651608487338</v>
      </c>
      <c r="AP81" s="1">
        <v>156.09980940643749</v>
      </c>
      <c r="AQ81" s="1" t="s">
        <v>177</v>
      </c>
      <c r="AR81" s="3" t="s">
        <v>103</v>
      </c>
      <c r="AS81" s="3">
        <v>132.04387778174475</v>
      </c>
      <c r="AT81" s="1">
        <v>131.15052590564949</v>
      </c>
      <c r="AU81" s="1">
        <v>83.643189162180136</v>
      </c>
      <c r="AV81" s="1">
        <v>67.310737936717132</v>
      </c>
      <c r="AW81" s="13" t="s">
        <v>146</v>
      </c>
      <c r="AX81" s="1">
        <v>2.7561800000000001</v>
      </c>
      <c r="AY81" s="1">
        <v>6.6856739999999997</v>
      </c>
      <c r="AZ81" s="1">
        <v>17.559999999999999</v>
      </c>
      <c r="BA81" s="1">
        <v>14.28</v>
      </c>
      <c r="BB81" s="1">
        <v>16.835000000000001</v>
      </c>
      <c r="BC81" s="12">
        <v>0.77896341463414698</v>
      </c>
      <c r="BD81" s="1">
        <v>158.70101457660408</v>
      </c>
      <c r="BE81" s="1">
        <v>236.3670977788386</v>
      </c>
      <c r="BF81" s="1">
        <v>71.020272000165562</v>
      </c>
      <c r="BG81" s="1">
        <v>0.46971620311717011</v>
      </c>
      <c r="BH81" s="1">
        <v>0.21902806297056809</v>
      </c>
      <c r="BI81" s="1" t="s">
        <v>104</v>
      </c>
      <c r="BJ81" s="1">
        <v>-3.2365392400000133</v>
      </c>
      <c r="BK81" s="1">
        <v>-6.4117788300000029</v>
      </c>
      <c r="BL81" s="1" t="s">
        <v>104</v>
      </c>
      <c r="BM81" s="1" t="s">
        <v>104</v>
      </c>
      <c r="BN81" s="1" t="s">
        <v>104</v>
      </c>
      <c r="BO81" s="1" t="s">
        <v>104</v>
      </c>
      <c r="BP81" s="1" t="e">
        <v>#VALUE!</v>
      </c>
      <c r="BQ81" s="1">
        <v>171.0251846113664</v>
      </c>
      <c r="BR81" s="1" t="s">
        <v>177</v>
      </c>
      <c r="BS81" s="1">
        <v>1.7768651608487338</v>
      </c>
      <c r="BT81" s="1" t="s">
        <v>104</v>
      </c>
      <c r="BU81" s="1" t="s">
        <v>104</v>
      </c>
      <c r="BV81" s="1" t="e">
        <v>#VALUE!</v>
      </c>
      <c r="BW81" s="1">
        <v>149.30904157744897</v>
      </c>
    </row>
    <row r="82" spans="1:75" x14ac:dyDescent="0.2">
      <c r="A82" s="8" t="s">
        <v>493</v>
      </c>
      <c r="B82" s="4" t="s">
        <v>244</v>
      </c>
      <c r="C82" s="8" t="s">
        <v>456</v>
      </c>
      <c r="D82" s="8" t="s">
        <v>456</v>
      </c>
      <c r="E82" s="9"/>
      <c r="F82" s="1" t="s">
        <v>494</v>
      </c>
      <c r="G82" s="3" t="s">
        <v>495</v>
      </c>
      <c r="H82" s="3" t="s">
        <v>247</v>
      </c>
      <c r="I82" s="1">
        <v>52.5</v>
      </c>
      <c r="J82" s="1" t="s">
        <v>85</v>
      </c>
      <c r="K82" s="1" t="s">
        <v>85</v>
      </c>
      <c r="L82" s="1" t="s">
        <v>85</v>
      </c>
      <c r="M82" s="1" t="s">
        <v>85</v>
      </c>
      <c r="N82" s="3">
        <v>450000000</v>
      </c>
      <c r="O82" s="10">
        <v>45698</v>
      </c>
      <c r="P82" s="10">
        <v>45210</v>
      </c>
      <c r="Q82" s="1">
        <v>0.28154759426068932</v>
      </c>
      <c r="R82" s="1">
        <v>1.4846241344425692</v>
      </c>
      <c r="S82" s="1" t="s">
        <v>104</v>
      </c>
      <c r="T82" s="1">
        <v>-0.13361739662965944</v>
      </c>
      <c r="U82" s="1">
        <v>-0.281317666796288</v>
      </c>
      <c r="V82" s="1">
        <v>1.7796365415285731</v>
      </c>
      <c r="W82" s="1" t="s">
        <v>496</v>
      </c>
      <c r="X82" s="1">
        <v>187.96731567382813</v>
      </c>
      <c r="Y82" s="1">
        <v>4.6409247200000001</v>
      </c>
      <c r="Z82" s="11">
        <v>0.39747199999999999</v>
      </c>
      <c r="AA82" s="11" t="s">
        <v>104</v>
      </c>
      <c r="AB82" s="1" t="s">
        <v>87</v>
      </c>
      <c r="AC82" s="1">
        <v>100.611</v>
      </c>
      <c r="AD82" s="1">
        <v>4.8947585364097117</v>
      </c>
      <c r="AE82" s="1">
        <v>3.2925726100307826</v>
      </c>
      <c r="AF82" s="11">
        <v>3.2925726100307826</v>
      </c>
      <c r="AG82" s="1" t="s">
        <v>84</v>
      </c>
      <c r="AH82" s="1">
        <v>3.4695277367424411</v>
      </c>
      <c r="AI82" s="1" t="e">
        <v>#VALUE!</v>
      </c>
      <c r="AJ82" s="11" t="e">
        <v>#VALUE!</v>
      </c>
      <c r="AK82" s="1" t="s">
        <v>460</v>
      </c>
      <c r="AL82" s="1">
        <v>186.82771518000001</v>
      </c>
      <c r="AM82" s="1">
        <v>161.12899199999998</v>
      </c>
      <c r="AN82" s="1">
        <v>4.7670994242382108</v>
      </c>
      <c r="AO82" s="1">
        <v>3.5783709787816562</v>
      </c>
      <c r="AP82" s="1">
        <v>156.09980940643749</v>
      </c>
      <c r="AQ82" s="1" t="s">
        <v>177</v>
      </c>
      <c r="AR82" s="3" t="s">
        <v>103</v>
      </c>
      <c r="AS82" s="3">
        <v>184.60815319228053</v>
      </c>
      <c r="AT82" s="1">
        <v>185.16998522197903</v>
      </c>
      <c r="AU82" s="1">
        <v>119.23951509606083</v>
      </c>
      <c r="AV82" s="1">
        <v>104.13883938438656</v>
      </c>
      <c r="AW82" s="13" t="s">
        <v>146</v>
      </c>
      <c r="AX82" s="1">
        <v>2.7561800000000001</v>
      </c>
      <c r="AY82" s="1">
        <v>6.6856739999999997</v>
      </c>
      <c r="AZ82" s="1">
        <v>17.559999999999999</v>
      </c>
      <c r="BA82" s="1">
        <v>14.28</v>
      </c>
      <c r="BB82" s="1">
        <v>16.835000000000001</v>
      </c>
      <c r="BC82" s="12">
        <v>0.77896341463414698</v>
      </c>
      <c r="BD82" s="1">
        <v>158.70101457660408</v>
      </c>
      <c r="BE82" s="1">
        <v>236.3670977788386</v>
      </c>
      <c r="BF82" s="1">
        <v>71.020272000165562</v>
      </c>
      <c r="BG82" s="1">
        <v>0.46971620311717011</v>
      </c>
      <c r="BH82" s="1">
        <v>0.33401779603011633</v>
      </c>
      <c r="BI82" s="1" t="s">
        <v>104</v>
      </c>
      <c r="BJ82" s="1">
        <v>-1.881082489999983</v>
      </c>
      <c r="BK82" s="1">
        <v>-8.2863372399999946</v>
      </c>
      <c r="BL82" s="1" t="s">
        <v>104</v>
      </c>
      <c r="BM82" s="1" t="s">
        <v>104</v>
      </c>
      <c r="BN82" s="1" t="s">
        <v>104</v>
      </c>
      <c r="BO82" s="1" t="s">
        <v>104</v>
      </c>
      <c r="BP82" s="1" t="e">
        <v>#VALUE!</v>
      </c>
      <c r="BQ82" s="1">
        <v>327.43326840879661</v>
      </c>
      <c r="BR82" s="1" t="s">
        <v>177</v>
      </c>
      <c r="BS82" s="1">
        <v>3.6632443531827517</v>
      </c>
      <c r="BT82" s="1" t="s">
        <v>104</v>
      </c>
      <c r="BU82" s="1" t="s">
        <v>104</v>
      </c>
      <c r="BV82" s="1" t="e">
        <v>#VALUE!</v>
      </c>
      <c r="BW82" s="1">
        <v>206.67685491862599</v>
      </c>
    </row>
    <row r="83" spans="1:75" x14ac:dyDescent="0.2">
      <c r="A83" s="8" t="s">
        <v>497</v>
      </c>
      <c r="B83" s="4" t="s">
        <v>312</v>
      </c>
      <c r="C83" s="8" t="s">
        <v>456</v>
      </c>
      <c r="D83" s="8" t="s">
        <v>456</v>
      </c>
      <c r="E83" s="9"/>
      <c r="F83" s="1" t="s">
        <v>498</v>
      </c>
      <c r="G83" s="3" t="s">
        <v>499</v>
      </c>
      <c r="H83" s="3" t="s">
        <v>315</v>
      </c>
      <c r="I83" s="1">
        <v>70</v>
      </c>
      <c r="J83" s="1" t="s">
        <v>85</v>
      </c>
      <c r="K83" s="1" t="s">
        <v>85</v>
      </c>
      <c r="L83" s="1" t="s">
        <v>85</v>
      </c>
      <c r="M83" s="1" t="s">
        <v>85</v>
      </c>
      <c r="N83" s="3">
        <v>250000000</v>
      </c>
      <c r="O83" s="10">
        <v>45559</v>
      </c>
      <c r="P83" s="10">
        <v>45035</v>
      </c>
      <c r="Q83" s="1">
        <v>0.23131326897716242</v>
      </c>
      <c r="R83" s="1">
        <v>1.3854512235846883</v>
      </c>
      <c r="S83" s="1">
        <v>3.842103827678911</v>
      </c>
      <c r="T83" s="1">
        <v>-9.0769479367402983E-2</v>
      </c>
      <c r="U83" s="1">
        <v>-0.13600179293814518</v>
      </c>
      <c r="V83" s="1">
        <v>1.8147769037601957</v>
      </c>
      <c r="W83" s="1" t="s">
        <v>500</v>
      </c>
      <c r="X83" s="1">
        <v>181.82948303222656</v>
      </c>
      <c r="Y83" s="1">
        <v>4.5404352799999996</v>
      </c>
      <c r="Z83" s="11">
        <v>0.26999200000000001</v>
      </c>
      <c r="AA83" s="11">
        <v>1.7381890586698923</v>
      </c>
      <c r="AB83" s="1" t="s">
        <v>87</v>
      </c>
      <c r="AC83" s="1">
        <v>102.991</v>
      </c>
      <c r="AD83" s="1">
        <v>4.8947585364097117</v>
      </c>
      <c r="AE83" s="1">
        <v>3.2925726100307826</v>
      </c>
      <c r="AF83" s="11">
        <v>3.2925726100307826</v>
      </c>
      <c r="AG83" s="1" t="s">
        <v>84</v>
      </c>
      <c r="AH83" s="1">
        <v>3.4695277367424411</v>
      </c>
      <c r="AI83" s="1" t="e">
        <v>#VALUE!</v>
      </c>
      <c r="AJ83" s="11" t="e">
        <v>#VALUE!</v>
      </c>
      <c r="AK83" s="1" t="s">
        <v>460</v>
      </c>
      <c r="AL83" s="1">
        <v>180.26103712</v>
      </c>
      <c r="AM83" s="1">
        <v>161.12899199999998</v>
      </c>
      <c r="AN83" s="1">
        <v>4.7670994242382108</v>
      </c>
      <c r="AO83" s="1">
        <v>3.1649555099247091</v>
      </c>
      <c r="AP83" s="1">
        <v>156.09980940643749</v>
      </c>
      <c r="AQ83" s="1" t="s">
        <v>177</v>
      </c>
      <c r="AR83" s="3" t="s">
        <v>103</v>
      </c>
      <c r="AS83" s="3">
        <v>177.39850803464537</v>
      </c>
      <c r="AT83" s="1">
        <v>177.83148302236867</v>
      </c>
      <c r="AU83" s="1">
        <v>114.70119836799984</v>
      </c>
      <c r="AV83" s="1">
        <v>100.12623707180994</v>
      </c>
      <c r="AW83" s="13" t="s">
        <v>146</v>
      </c>
      <c r="AX83" s="1">
        <v>2.7561800000000001</v>
      </c>
      <c r="AY83" s="1">
        <v>6.6856739999999997</v>
      </c>
      <c r="AZ83" s="1">
        <v>17.559999999999999</v>
      </c>
      <c r="BA83" s="1">
        <v>14.28</v>
      </c>
      <c r="BB83" s="1">
        <v>16.835000000000001</v>
      </c>
      <c r="BC83" s="12">
        <v>0.77896341463414698</v>
      </c>
      <c r="BD83" s="1">
        <v>158.70101457660408</v>
      </c>
      <c r="BE83" s="1">
        <v>236.3670977788386</v>
      </c>
      <c r="BF83" s="1">
        <v>71.020272000165562</v>
      </c>
      <c r="BG83" s="1">
        <v>0.46971620311717011</v>
      </c>
      <c r="BH83" s="1">
        <v>0.74743326488706363</v>
      </c>
      <c r="BI83" s="1" t="s">
        <v>104</v>
      </c>
      <c r="BJ83" s="1">
        <v>-0.8330691399999921</v>
      </c>
      <c r="BK83" s="1">
        <v>-6.1503577000000007</v>
      </c>
      <c r="BL83" s="1">
        <v>-34.146100840000003</v>
      </c>
      <c r="BM83" s="1" t="s">
        <v>104</v>
      </c>
      <c r="BN83" s="1">
        <v>178.97920683000001</v>
      </c>
      <c r="BO83" s="1">
        <v>234.16170227000001</v>
      </c>
      <c r="BP83" s="1">
        <v>97.677107061253281</v>
      </c>
      <c r="BQ83" s="1">
        <v>297.09964215065554</v>
      </c>
      <c r="BR83" s="1" t="s">
        <v>177</v>
      </c>
      <c r="BS83" s="1">
        <v>3.2498288843258041</v>
      </c>
      <c r="BT83" s="1" t="s">
        <v>104</v>
      </c>
      <c r="BU83" s="1" t="s">
        <v>104</v>
      </c>
      <c r="BV83" s="1" t="e">
        <v>#VALUE!</v>
      </c>
      <c r="BW83" s="1">
        <v>198.46517731052668</v>
      </c>
    </row>
    <row r="84" spans="1:75" x14ac:dyDescent="0.2">
      <c r="A84" s="8" t="s">
        <v>501</v>
      </c>
      <c r="B84" s="4"/>
      <c r="C84" s="8" t="s">
        <v>502</v>
      </c>
      <c r="D84" s="8" t="s">
        <v>456</v>
      </c>
      <c r="E84" s="9"/>
      <c r="F84" s="1" t="s">
        <v>503</v>
      </c>
      <c r="G84" s="3" t="s">
        <v>504</v>
      </c>
      <c r="H84" s="3" t="s">
        <v>84</v>
      </c>
      <c r="I84" s="1" t="s">
        <v>100</v>
      </c>
      <c r="J84" s="1">
        <v>180</v>
      </c>
      <c r="K84" s="1" t="s">
        <v>505</v>
      </c>
      <c r="L84" s="1">
        <v>1.6694945203480311</v>
      </c>
      <c r="M84" s="1">
        <v>3.6898939856634186E-2</v>
      </c>
      <c r="N84" s="3">
        <v>150000000</v>
      </c>
      <c r="O84" s="10">
        <v>45742</v>
      </c>
      <c r="P84" s="10" t="e">
        <v>#VALUE!</v>
      </c>
      <c r="Q84" s="1">
        <v>0.24475295200032665</v>
      </c>
      <c r="R84" s="1">
        <v>1.0591843250222999</v>
      </c>
      <c r="S84" s="1" t="s">
        <v>104</v>
      </c>
      <c r="T84" s="1" t="e">
        <v>#VALUE!</v>
      </c>
      <c r="U84" s="1" t="e">
        <v>#VALUE!</v>
      </c>
      <c r="V84" s="1" t="e">
        <v>#VALUE!</v>
      </c>
      <c r="W84" s="1" t="s">
        <v>124</v>
      </c>
      <c r="X84" s="1" t="s">
        <v>85</v>
      </c>
      <c r="Y84" s="1">
        <v>4.4032463914467002</v>
      </c>
      <c r="Z84" s="11" t="s">
        <v>100</v>
      </c>
      <c r="AA84" s="11" t="s">
        <v>104</v>
      </c>
      <c r="AB84" s="1" t="s">
        <v>506</v>
      </c>
      <c r="AC84" s="1">
        <v>100.354</v>
      </c>
      <c r="AD84" s="1">
        <v>4.8947585364097117</v>
      </c>
      <c r="AE84" s="1">
        <v>3.2925726100307826</v>
      </c>
      <c r="AF84" s="11">
        <v>3.2925726100307826</v>
      </c>
      <c r="AG84" s="1" t="s">
        <v>84</v>
      </c>
      <c r="AH84" s="1">
        <v>3.4695277367424411</v>
      </c>
      <c r="AI84" s="1" t="e">
        <v>#VALUE!</v>
      </c>
      <c r="AJ84" s="11" t="e">
        <v>#VALUE!</v>
      </c>
      <c r="AK84" s="1" t="s">
        <v>460</v>
      </c>
      <c r="AL84" s="1">
        <v>184.43374903</v>
      </c>
      <c r="AM84" s="1">
        <v>161.12899199999998</v>
      </c>
      <c r="AN84" s="1">
        <v>4.7670994242382108</v>
      </c>
      <c r="AO84" s="1">
        <v>1.7768651608487338</v>
      </c>
      <c r="AP84" s="1">
        <v>156.09980940643749</v>
      </c>
      <c r="AQ84" s="1" t="s">
        <v>177</v>
      </c>
      <c r="AR84" s="3" t="s">
        <v>103</v>
      </c>
      <c r="AS84" s="3" t="s">
        <v>100</v>
      </c>
      <c r="AT84" s="1" t="s">
        <v>100</v>
      </c>
      <c r="AU84" s="1" t="s">
        <v>100</v>
      </c>
      <c r="AV84" s="1" t="s">
        <v>100</v>
      </c>
      <c r="AW84" s="13" t="s">
        <v>146</v>
      </c>
      <c r="AX84" s="1">
        <v>2.7561800000000001</v>
      </c>
      <c r="AY84" s="1">
        <v>6.6856739999999997</v>
      </c>
      <c r="AZ84" s="1">
        <v>17.559999999999999</v>
      </c>
      <c r="BA84" s="1">
        <v>14.28</v>
      </c>
      <c r="BB84" s="1">
        <v>16.835000000000001</v>
      </c>
      <c r="BC84" s="12">
        <v>0.77896341463414698</v>
      </c>
      <c r="BD84" s="1">
        <v>158.70101457660408</v>
      </c>
      <c r="BE84" s="1">
        <v>236.3670977788386</v>
      </c>
      <c r="BF84" s="1">
        <v>71.020272000165562</v>
      </c>
      <c r="BG84" s="1">
        <v>0.46971620311717011</v>
      </c>
      <c r="BH84" s="1">
        <v>0.21902806297056809</v>
      </c>
      <c r="BI84" s="1" t="s">
        <v>104</v>
      </c>
      <c r="BJ84" s="1">
        <v>8.5970311799999877</v>
      </c>
      <c r="BK84" s="1">
        <v>-1.9278019900000061</v>
      </c>
      <c r="BL84" s="1" t="s">
        <v>104</v>
      </c>
      <c r="BM84" s="1" t="s">
        <v>104</v>
      </c>
      <c r="BN84" s="1" t="s">
        <v>104</v>
      </c>
      <c r="BO84" s="1" t="s">
        <v>104</v>
      </c>
      <c r="BP84" s="1" t="e">
        <v>#VALUE!</v>
      </c>
      <c r="BQ84" s="1">
        <v>0.82995742992864052</v>
      </c>
      <c r="BR84" s="1" t="s">
        <v>177</v>
      </c>
      <c r="BS84" s="1">
        <v>1.7768651608487338</v>
      </c>
      <c r="BT84" s="1" t="s">
        <v>104</v>
      </c>
      <c r="BU84" s="1" t="s">
        <v>104</v>
      </c>
      <c r="BV84" s="1" t="e">
        <v>#VALUE!</v>
      </c>
      <c r="BW84" s="1">
        <v>165.52438146774324</v>
      </c>
    </row>
    <row r="85" spans="1:75" x14ac:dyDescent="0.2">
      <c r="A85" s="8" t="s">
        <v>507</v>
      </c>
      <c r="B85" s="4" t="s">
        <v>355</v>
      </c>
      <c r="C85" s="8" t="s">
        <v>508</v>
      </c>
      <c r="D85" s="8" t="s">
        <v>120</v>
      </c>
      <c r="E85" s="9"/>
      <c r="F85" s="1" t="s">
        <v>509</v>
      </c>
      <c r="G85" s="3" t="s">
        <v>510</v>
      </c>
      <c r="H85" s="3" t="s">
        <v>358</v>
      </c>
      <c r="I85" s="1">
        <v>33</v>
      </c>
      <c r="J85" s="1" t="s">
        <v>85</v>
      </c>
      <c r="K85" s="1" t="s">
        <v>85</v>
      </c>
      <c r="L85" s="1" t="s">
        <v>85</v>
      </c>
      <c r="M85" s="1" t="s">
        <v>85</v>
      </c>
      <c r="N85" s="3">
        <v>0</v>
      </c>
      <c r="O85" s="10">
        <v>44292</v>
      </c>
      <c r="P85" s="10">
        <v>44105</v>
      </c>
      <c r="Q85" s="1">
        <v>0.10304415519035715</v>
      </c>
      <c r="R85" s="1">
        <v>0.58139762344182611</v>
      </c>
      <c r="S85" s="1" t="s">
        <v>100</v>
      </c>
      <c r="T85" s="1">
        <v>-0.38544140979360764</v>
      </c>
      <c r="U85" s="1">
        <v>-0.96618492391581379</v>
      </c>
      <c r="V85" s="1">
        <v>1.6357815195898961</v>
      </c>
      <c r="W85" s="1" t="s">
        <v>511</v>
      </c>
      <c r="X85" s="1" t="s">
        <v>85</v>
      </c>
      <c r="Y85" s="1" t="s">
        <v>100</v>
      </c>
      <c r="Z85" s="11" t="s">
        <v>100</v>
      </c>
      <c r="AA85" s="11" t="s">
        <v>100</v>
      </c>
      <c r="AB85" s="1" t="s">
        <v>87</v>
      </c>
      <c r="AC85" s="1" t="s">
        <v>100</v>
      </c>
      <c r="AD85" s="1" t="s">
        <v>100</v>
      </c>
      <c r="AE85" s="1">
        <v>2.9562760829066899</v>
      </c>
      <c r="AF85" s="11">
        <v>2.9562760829066899</v>
      </c>
      <c r="AG85" s="1" t="s">
        <v>84</v>
      </c>
      <c r="AH85" s="1" t="s">
        <v>100</v>
      </c>
      <c r="AI85" s="1" t="e">
        <v>#VALUE!</v>
      </c>
      <c r="AJ85" s="11" t="e">
        <v>#VALUE!</v>
      </c>
      <c r="AK85" s="1" t="s">
        <v>512</v>
      </c>
      <c r="AL85" s="1" t="s">
        <v>100</v>
      </c>
      <c r="AM85" s="1" t="e">
        <v>#VALUE!</v>
      </c>
      <c r="AN85" s="1" t="e">
        <v>#VALUE!</v>
      </c>
      <c r="AO85" s="1">
        <v>6.4339493497604376</v>
      </c>
      <c r="AP85" s="1" t="s">
        <v>85</v>
      </c>
      <c r="AQ85" s="1" t="s">
        <v>177</v>
      </c>
      <c r="AR85" s="3" t="s">
        <v>103</v>
      </c>
      <c r="AS85" s="3" t="s">
        <v>100</v>
      </c>
      <c r="AT85" s="1" t="s">
        <v>100</v>
      </c>
      <c r="AU85" s="1" t="s">
        <v>100</v>
      </c>
      <c r="AV85" s="1" t="s">
        <v>100</v>
      </c>
      <c r="AW85" s="13" t="s">
        <v>513</v>
      </c>
      <c r="AX85" s="1">
        <v>23.479289999999999</v>
      </c>
      <c r="AY85" s="1">
        <v>3.1830270000000001</v>
      </c>
      <c r="AZ85" s="1">
        <v>8.5399999999999991</v>
      </c>
      <c r="BA85" s="1">
        <v>6.13</v>
      </c>
      <c r="BB85" s="1">
        <v>7.78</v>
      </c>
      <c r="BC85" s="12">
        <v>0.68464730290456466</v>
      </c>
      <c r="BD85" s="1">
        <v>91.939185152250786</v>
      </c>
      <c r="BE85" s="1">
        <v>237.30496846158152</v>
      </c>
      <c r="BF85" s="1">
        <v>43.533995896580095</v>
      </c>
      <c r="BG85" s="1">
        <v>0.75019380552764192</v>
      </c>
      <c r="BH85" s="1">
        <v>4.213552361396304</v>
      </c>
      <c r="BI85" s="1" t="s">
        <v>100</v>
      </c>
      <c r="BJ85" s="1" t="s">
        <v>100</v>
      </c>
      <c r="BK85" s="1" t="s">
        <v>100</v>
      </c>
      <c r="BL85" s="1" t="s">
        <v>100</v>
      </c>
      <c r="BM85" s="1" t="s">
        <v>100</v>
      </c>
      <c r="BN85" s="1" t="s">
        <v>100</v>
      </c>
      <c r="BO85" s="1" t="s">
        <v>100</v>
      </c>
      <c r="BP85" s="1" t="e">
        <v>#VALUE!</v>
      </c>
      <c r="BQ85" s="1" t="e">
        <v>#VALUE!</v>
      </c>
      <c r="BR85" s="1" t="s">
        <v>177</v>
      </c>
      <c r="BS85" s="1">
        <v>6.4339493497604376</v>
      </c>
      <c r="BT85" s="1" t="s">
        <v>104</v>
      </c>
      <c r="BU85" s="1" t="s">
        <v>104</v>
      </c>
      <c r="BV85" s="1" t="e">
        <v>#VALUE!</v>
      </c>
      <c r="BW85" s="1" t="s">
        <v>85</v>
      </c>
    </row>
    <row r="86" spans="1:75" x14ac:dyDescent="0.2">
      <c r="A86" s="8" t="s">
        <v>514</v>
      </c>
      <c r="B86" s="4" t="s">
        <v>129</v>
      </c>
      <c r="C86" s="8" t="s">
        <v>508</v>
      </c>
      <c r="D86" s="8" t="s">
        <v>120</v>
      </c>
      <c r="E86" s="9"/>
      <c r="F86" s="1" t="s">
        <v>515</v>
      </c>
      <c r="G86" s="3" t="s">
        <v>516</v>
      </c>
      <c r="H86" s="3" t="s">
        <v>132</v>
      </c>
      <c r="I86" s="1">
        <v>59</v>
      </c>
      <c r="J86" s="1" t="s">
        <v>85</v>
      </c>
      <c r="K86" s="1" t="s">
        <v>85</v>
      </c>
      <c r="L86" s="1" t="s">
        <v>85</v>
      </c>
      <c r="M86" s="1" t="s">
        <v>85</v>
      </c>
      <c r="N86" s="3">
        <v>0</v>
      </c>
      <c r="O86" s="10">
        <v>42746</v>
      </c>
      <c r="P86" s="10">
        <v>42194</v>
      </c>
      <c r="Q86" s="1">
        <v>0.2853697932524879</v>
      </c>
      <c r="R86" s="1">
        <v>0.95017279183988723</v>
      </c>
      <c r="S86" s="1" t="s">
        <v>100</v>
      </c>
      <c r="T86" s="1">
        <v>0.10872126876158017</v>
      </c>
      <c r="U86" s="1">
        <v>0.41789527602205112</v>
      </c>
      <c r="V86" s="1">
        <v>1.5649169427374821</v>
      </c>
      <c r="W86" s="1" t="s">
        <v>511</v>
      </c>
      <c r="X86" s="1" t="s">
        <v>85</v>
      </c>
      <c r="Y86" s="1" t="s">
        <v>100</v>
      </c>
      <c r="Z86" s="11" t="s">
        <v>100</v>
      </c>
      <c r="AA86" s="11" t="s">
        <v>100</v>
      </c>
      <c r="AB86" s="1" t="s">
        <v>87</v>
      </c>
      <c r="AC86" s="1" t="s">
        <v>100</v>
      </c>
      <c r="AD86" s="1" t="s">
        <v>100</v>
      </c>
      <c r="AE86" s="1">
        <v>2.6057702494517758</v>
      </c>
      <c r="AF86" s="11">
        <v>2.6057702494517758</v>
      </c>
      <c r="AG86" s="1" t="s">
        <v>84</v>
      </c>
      <c r="AH86" s="1" t="s">
        <v>100</v>
      </c>
      <c r="AI86" s="1" t="e">
        <v>#VALUE!</v>
      </c>
      <c r="AJ86" s="11" t="e">
        <v>#VALUE!</v>
      </c>
      <c r="AK86" s="1" t="s">
        <v>512</v>
      </c>
      <c r="AL86" s="1" t="s">
        <v>100</v>
      </c>
      <c r="AM86" s="1" t="e">
        <v>#VALUE!</v>
      </c>
      <c r="AN86" s="1" t="e">
        <v>#VALUE!</v>
      </c>
      <c r="AO86" s="1">
        <v>2.0287474332648872</v>
      </c>
      <c r="AP86" s="1" t="s">
        <v>85</v>
      </c>
      <c r="AQ86" s="1" t="s">
        <v>177</v>
      </c>
      <c r="AR86" s="3" t="s">
        <v>103</v>
      </c>
      <c r="AS86" s="3" t="s">
        <v>100</v>
      </c>
      <c r="AT86" s="1" t="s">
        <v>100</v>
      </c>
      <c r="AU86" s="1" t="s">
        <v>100</v>
      </c>
      <c r="AV86" s="1" t="s">
        <v>100</v>
      </c>
      <c r="AW86" s="13" t="s">
        <v>513</v>
      </c>
      <c r="AX86" s="1">
        <v>23.479289999999999</v>
      </c>
      <c r="AY86" s="1">
        <v>3.1830270000000001</v>
      </c>
      <c r="AZ86" s="1">
        <v>8.5399999999999991</v>
      </c>
      <c r="BA86" s="1">
        <v>6.13</v>
      </c>
      <c r="BB86" s="1">
        <v>7.78</v>
      </c>
      <c r="BC86" s="12">
        <v>0.68464730290456466</v>
      </c>
      <c r="BD86" s="1">
        <v>91.939185152250786</v>
      </c>
      <c r="BE86" s="1">
        <v>237.30496846158152</v>
      </c>
      <c r="BF86" s="1">
        <v>43.533995896580095</v>
      </c>
      <c r="BG86" s="1">
        <v>0.75019380552764192</v>
      </c>
      <c r="BH86" s="1">
        <v>8.4380561259411362</v>
      </c>
      <c r="BI86" s="1" t="s">
        <v>100</v>
      </c>
      <c r="BJ86" s="1" t="s">
        <v>100</v>
      </c>
      <c r="BK86" s="1" t="s">
        <v>100</v>
      </c>
      <c r="BL86" s="1" t="s">
        <v>100</v>
      </c>
      <c r="BM86" s="1" t="s">
        <v>100</v>
      </c>
      <c r="BN86" s="1" t="s">
        <v>100</v>
      </c>
      <c r="BO86" s="1" t="s">
        <v>100</v>
      </c>
      <c r="BP86" s="1" t="e">
        <v>#VALUE!</v>
      </c>
      <c r="BQ86" s="1" t="e">
        <v>#VALUE!</v>
      </c>
      <c r="BR86" s="1" t="s">
        <v>177</v>
      </c>
      <c r="BS86" s="1">
        <v>2.0287474332648872</v>
      </c>
      <c r="BT86" s="1" t="s">
        <v>100</v>
      </c>
      <c r="BU86" s="1" t="s">
        <v>100</v>
      </c>
      <c r="BV86" s="1" t="e">
        <v>#VALUE!</v>
      </c>
      <c r="BW86" s="1" t="s">
        <v>85</v>
      </c>
    </row>
    <row r="87" spans="1:75" x14ac:dyDescent="0.2">
      <c r="A87" s="8" t="s">
        <v>517</v>
      </c>
      <c r="B87" s="4" t="s">
        <v>135</v>
      </c>
      <c r="C87" s="8" t="s">
        <v>508</v>
      </c>
      <c r="D87" s="8" t="s">
        <v>120</v>
      </c>
      <c r="E87" s="9"/>
      <c r="F87" s="1" t="s">
        <v>518</v>
      </c>
      <c r="G87" s="3" t="s">
        <v>519</v>
      </c>
      <c r="H87" s="3" t="s">
        <v>138</v>
      </c>
      <c r="I87" s="1">
        <v>65.5</v>
      </c>
      <c r="J87" s="1" t="s">
        <v>85</v>
      </c>
      <c r="K87" s="1" t="s">
        <v>85</v>
      </c>
      <c r="L87" s="1" t="s">
        <v>85</v>
      </c>
      <c r="M87" s="1" t="s">
        <v>85</v>
      </c>
      <c r="N87" s="3">
        <v>0</v>
      </c>
      <c r="O87" s="10">
        <v>43490</v>
      </c>
      <c r="P87" s="10">
        <v>42943</v>
      </c>
      <c r="Q87" s="1">
        <v>0.31369928173408113</v>
      </c>
      <c r="R87" s="1">
        <v>1.0451870339246661</v>
      </c>
      <c r="S87" s="1" t="s">
        <v>100</v>
      </c>
      <c r="T87" s="1">
        <v>-1.4089382506021764E-3</v>
      </c>
      <c r="U87" s="1">
        <v>-4.6298933576127688E-2</v>
      </c>
      <c r="V87" s="1">
        <v>1.8259685852327623</v>
      </c>
      <c r="W87" s="1" t="s">
        <v>511</v>
      </c>
      <c r="X87" s="1" t="s">
        <v>85</v>
      </c>
      <c r="Y87" s="1" t="s">
        <v>100</v>
      </c>
      <c r="Z87" s="11" t="s">
        <v>100</v>
      </c>
      <c r="AA87" s="11" t="s">
        <v>100</v>
      </c>
      <c r="AB87" s="1" t="s">
        <v>87</v>
      </c>
      <c r="AC87" s="1" t="s">
        <v>100</v>
      </c>
      <c r="AD87" s="1" t="s">
        <v>100</v>
      </c>
      <c r="AE87" s="1">
        <v>2.6792380705598235</v>
      </c>
      <c r="AF87" s="11">
        <v>2.6792380705598235</v>
      </c>
      <c r="AG87" s="1" t="s">
        <v>84</v>
      </c>
      <c r="AH87" s="1" t="s">
        <v>100</v>
      </c>
      <c r="AI87" s="1" t="e">
        <v>#VALUE!</v>
      </c>
      <c r="AJ87" s="11" t="e">
        <v>#VALUE!</v>
      </c>
      <c r="AK87" s="1" t="s">
        <v>512</v>
      </c>
      <c r="AL87" s="1" t="s">
        <v>100</v>
      </c>
      <c r="AM87" s="1" t="e">
        <v>#VALUE!</v>
      </c>
      <c r="AN87" s="1" t="e">
        <v>#VALUE!</v>
      </c>
      <c r="AO87" s="1">
        <v>3.978097193702943</v>
      </c>
      <c r="AP87" s="1" t="s">
        <v>85</v>
      </c>
      <c r="AQ87" s="1" t="s">
        <v>177</v>
      </c>
      <c r="AR87" s="3" t="s">
        <v>103</v>
      </c>
      <c r="AS87" s="3" t="s">
        <v>100</v>
      </c>
      <c r="AT87" s="1" t="s">
        <v>100</v>
      </c>
      <c r="AU87" s="1" t="s">
        <v>100</v>
      </c>
      <c r="AV87" s="1" t="s">
        <v>100</v>
      </c>
      <c r="AW87" s="13" t="s">
        <v>513</v>
      </c>
      <c r="AX87" s="1">
        <v>23.479289999999999</v>
      </c>
      <c r="AY87" s="1">
        <v>3.1830270000000001</v>
      </c>
      <c r="AZ87" s="1">
        <v>8.5399999999999991</v>
      </c>
      <c r="BA87" s="1">
        <v>6.13</v>
      </c>
      <c r="BB87" s="1">
        <v>7.78</v>
      </c>
      <c r="BC87" s="12">
        <v>0.68464730290456466</v>
      </c>
      <c r="BD87" s="1">
        <v>91.939185152250786</v>
      </c>
      <c r="BE87" s="1">
        <v>237.30496846158152</v>
      </c>
      <c r="BF87" s="1">
        <v>43.533995896580095</v>
      </c>
      <c r="BG87" s="1">
        <v>0.75019380552764192</v>
      </c>
      <c r="BH87" s="1">
        <v>6.406570841889117</v>
      </c>
      <c r="BI87" s="1" t="s">
        <v>100</v>
      </c>
      <c r="BJ87" s="1" t="s">
        <v>100</v>
      </c>
      <c r="BK87" s="1" t="s">
        <v>100</v>
      </c>
      <c r="BL87" s="1" t="s">
        <v>100</v>
      </c>
      <c r="BM87" s="1" t="s">
        <v>100</v>
      </c>
      <c r="BN87" s="1" t="s">
        <v>100</v>
      </c>
      <c r="BO87" s="1" t="s">
        <v>100</v>
      </c>
      <c r="BP87" s="1" t="e">
        <v>#VALUE!</v>
      </c>
      <c r="BQ87" s="1" t="e">
        <v>#VALUE!</v>
      </c>
      <c r="BR87" s="1" t="s">
        <v>177</v>
      </c>
      <c r="BS87" s="1">
        <v>3.978097193702943</v>
      </c>
      <c r="BT87" s="1" t="s">
        <v>100</v>
      </c>
      <c r="BU87" s="1" t="s">
        <v>100</v>
      </c>
      <c r="BV87" s="1" t="e">
        <v>#VALUE!</v>
      </c>
      <c r="BW87" s="1" t="s">
        <v>85</v>
      </c>
    </row>
    <row r="88" spans="1:75" x14ac:dyDescent="0.2">
      <c r="A88" s="8" t="s">
        <v>520</v>
      </c>
      <c r="B88" s="4" t="s">
        <v>213</v>
      </c>
      <c r="C88" s="8" t="s">
        <v>165</v>
      </c>
      <c r="D88" s="8" t="s">
        <v>120</v>
      </c>
      <c r="E88" s="9"/>
      <c r="F88" s="1" t="s">
        <v>521</v>
      </c>
      <c r="G88" s="3" t="s">
        <v>522</v>
      </c>
      <c r="H88" s="3" t="s">
        <v>217</v>
      </c>
      <c r="I88" s="1">
        <v>50</v>
      </c>
      <c r="J88" s="1">
        <v>371.7</v>
      </c>
      <c r="K88" s="1" t="s">
        <v>324</v>
      </c>
      <c r="L88" s="1">
        <v>5.2773055544229113</v>
      </c>
      <c r="M88" s="1">
        <v>0.30061869960490678</v>
      </c>
      <c r="N88" s="3">
        <v>400000000</v>
      </c>
      <c r="O88" s="10">
        <v>44573</v>
      </c>
      <c r="P88" s="10">
        <v>43670</v>
      </c>
      <c r="Q88" s="1">
        <v>1.3981091375425247</v>
      </c>
      <c r="R88" s="1">
        <v>2.4188532013496911</v>
      </c>
      <c r="S88" s="1">
        <v>4.413081984187528</v>
      </c>
      <c r="T88" s="1">
        <v>-0.3236423423935042</v>
      </c>
      <c r="U88" s="1">
        <v>-0.71494007926830028</v>
      </c>
      <c r="V88" s="1">
        <v>1.7832785902529791</v>
      </c>
      <c r="W88" s="1" t="s">
        <v>523</v>
      </c>
      <c r="X88" s="1">
        <v>272.5452880859375</v>
      </c>
      <c r="Y88" s="1">
        <v>5.7351949099999997</v>
      </c>
      <c r="Z88" s="11">
        <v>1.7724089999999999</v>
      </c>
      <c r="AA88" s="11">
        <v>0.9054280201126863</v>
      </c>
      <c r="AB88" s="1" t="s">
        <v>170</v>
      </c>
      <c r="AC88" s="1">
        <v>97.625</v>
      </c>
      <c r="AD88" s="1">
        <v>5.7526008042904522</v>
      </c>
      <c r="AE88" s="1">
        <v>2.9008772806183907</v>
      </c>
      <c r="AF88" s="11">
        <v>2.9008772806183907</v>
      </c>
      <c r="AG88" s="1" t="s">
        <v>84</v>
      </c>
      <c r="AH88" s="1" t="s">
        <v>100</v>
      </c>
      <c r="AI88" s="1" t="e">
        <v>#VALUE!</v>
      </c>
      <c r="AJ88" s="11" t="e">
        <v>#VALUE!</v>
      </c>
      <c r="AK88" s="1" t="s">
        <v>512</v>
      </c>
      <c r="AL88" s="1">
        <v>268.05009405999999</v>
      </c>
      <c r="AM88" s="1" t="e">
        <v>#VALUE!</v>
      </c>
      <c r="AN88" s="1" t="e">
        <v>#VALUE!</v>
      </c>
      <c r="AO88" s="1">
        <v>6.3080082135523616</v>
      </c>
      <c r="AP88" s="1">
        <v>289.05613571249432</v>
      </c>
      <c r="AQ88" s="1" t="s">
        <v>114</v>
      </c>
      <c r="AR88" s="3" t="s">
        <v>103</v>
      </c>
      <c r="AS88" s="3">
        <v>266.37505182446802</v>
      </c>
      <c r="AT88" s="1">
        <v>266.02930021101201</v>
      </c>
      <c r="AU88" s="1">
        <v>184.68054588347792</v>
      </c>
      <c r="AV88" s="1">
        <v>165.7758145291096</v>
      </c>
      <c r="AW88" s="13" t="s">
        <v>513</v>
      </c>
      <c r="AX88" s="1">
        <v>23.479289999999999</v>
      </c>
      <c r="AY88" s="1">
        <v>3.1830270000000001</v>
      </c>
      <c r="AZ88" s="1">
        <v>8.5399999999999991</v>
      </c>
      <c r="BA88" s="1">
        <v>6.13</v>
      </c>
      <c r="BB88" s="1">
        <v>7.78</v>
      </c>
      <c r="BC88" s="12">
        <v>0.68464730290456466</v>
      </c>
      <c r="BD88" s="1">
        <v>91.939185152250786</v>
      </c>
      <c r="BE88" s="1">
        <v>237.30496846158152</v>
      </c>
      <c r="BF88" s="1">
        <v>43.533995896580095</v>
      </c>
      <c r="BG88" s="1">
        <v>0.75019380552764192</v>
      </c>
      <c r="BH88" s="1">
        <v>3.4360027378507869</v>
      </c>
      <c r="BI88" s="1">
        <v>-81.575917479999987</v>
      </c>
      <c r="BJ88" s="1">
        <v>-2.6536001599999963</v>
      </c>
      <c r="BK88" s="1">
        <v>-29.221486879999986</v>
      </c>
      <c r="BL88" s="1">
        <v>-27.325161589999993</v>
      </c>
      <c r="BM88" s="1">
        <v>-1.3933608815920318</v>
      </c>
      <c r="BN88" s="1">
        <v>266.35958572999999</v>
      </c>
      <c r="BO88" s="1">
        <v>356.68675166000003</v>
      </c>
      <c r="BP88" s="1">
        <v>98.128460787411314</v>
      </c>
      <c r="BQ88" s="1">
        <v>516.16172122308512</v>
      </c>
      <c r="BR88" s="1" t="s">
        <v>114</v>
      </c>
      <c r="BS88" s="1">
        <v>56.56125941136208</v>
      </c>
      <c r="BT88" s="1" t="s">
        <v>104</v>
      </c>
      <c r="BU88" s="1" t="s">
        <v>104</v>
      </c>
      <c r="BV88" s="1" t="e">
        <v>#VALUE!</v>
      </c>
      <c r="BW88" s="1">
        <v>300.39751530392908</v>
      </c>
    </row>
    <row r="89" spans="1:75" x14ac:dyDescent="0.2">
      <c r="A89" s="8" t="s">
        <v>524</v>
      </c>
      <c r="B89" s="4" t="s">
        <v>483</v>
      </c>
      <c r="C89" s="8" t="s">
        <v>456</v>
      </c>
      <c r="D89" s="8" t="s">
        <v>456</v>
      </c>
      <c r="E89" s="9"/>
      <c r="F89" s="1" t="s">
        <v>525</v>
      </c>
      <c r="G89" s="3" t="s">
        <v>526</v>
      </c>
      <c r="H89" s="3" t="s">
        <v>486</v>
      </c>
      <c r="I89" s="1">
        <v>60</v>
      </c>
      <c r="J89" s="1" t="s">
        <v>85</v>
      </c>
      <c r="K89" s="1" t="s">
        <v>85</v>
      </c>
      <c r="L89" s="1" t="s">
        <v>85</v>
      </c>
      <c r="M89" s="1" t="s">
        <v>85</v>
      </c>
      <c r="N89" s="3">
        <v>62937000</v>
      </c>
      <c r="O89" s="10">
        <v>43354</v>
      </c>
      <c r="P89" s="10">
        <v>41809</v>
      </c>
      <c r="Q89" s="1">
        <v>0.30633189392113014</v>
      </c>
      <c r="R89" s="1">
        <v>0.94704479134701813</v>
      </c>
      <c r="S89" s="1">
        <v>2.206363391659294</v>
      </c>
      <c r="T89" s="1">
        <v>2.3155876304259415E-2</v>
      </c>
      <c r="U89" s="1">
        <v>0.45823256381107846</v>
      </c>
      <c r="V89" s="1">
        <v>1.2790134696616828</v>
      </c>
      <c r="W89" s="1" t="s">
        <v>527</v>
      </c>
      <c r="X89" s="1">
        <v>33.485660552978516</v>
      </c>
      <c r="Y89" s="1">
        <v>2.9433308500000002</v>
      </c>
      <c r="Z89" s="11">
        <v>0.13341</v>
      </c>
      <c r="AA89" s="11">
        <v>0.59495190175378188</v>
      </c>
      <c r="AB89" s="1" t="s">
        <v>87</v>
      </c>
      <c r="AC89" s="1">
        <v>100.121</v>
      </c>
      <c r="AD89" s="1">
        <v>2.9433308500000002</v>
      </c>
      <c r="AE89" s="1" t="s">
        <v>100</v>
      </c>
      <c r="AF89" s="11" t="s">
        <v>100</v>
      </c>
      <c r="AG89" s="1" t="s">
        <v>84</v>
      </c>
      <c r="AH89" s="1" t="s">
        <v>100</v>
      </c>
      <c r="AI89" s="1" t="e">
        <v>#VALUE!</v>
      </c>
      <c r="AJ89" s="11" t="e">
        <v>#VALUE!</v>
      </c>
      <c r="AK89" s="1" t="s">
        <v>528</v>
      </c>
      <c r="AL89" s="1">
        <v>58.504152240000003</v>
      </c>
      <c r="AM89" s="1" t="e">
        <v>#VALUE!</v>
      </c>
      <c r="AN89" s="1" t="e">
        <v>#VALUE!</v>
      </c>
      <c r="AO89" s="1">
        <v>7.939767282683094E-2</v>
      </c>
      <c r="AP89" s="1">
        <v>44.448951616338881</v>
      </c>
      <c r="AQ89" s="1" t="s">
        <v>177</v>
      </c>
      <c r="AR89" s="3" t="s">
        <v>103</v>
      </c>
      <c r="AS89" s="3">
        <v>21.597929524166481</v>
      </c>
      <c r="AT89" s="1">
        <v>22.531768277038555</v>
      </c>
      <c r="AU89" s="1">
        <v>0.87403558358638556</v>
      </c>
      <c r="AV89" s="1">
        <v>-35.7410924449443</v>
      </c>
      <c r="AW89" s="13" t="s">
        <v>529</v>
      </c>
      <c r="AX89" s="1">
        <v>6.1965079999999997</v>
      </c>
      <c r="AY89" s="1">
        <v>11.1828</v>
      </c>
      <c r="AZ89" s="1">
        <v>3.1019999980926514</v>
      </c>
      <c r="BA89" s="1">
        <v>2.2759999999999998</v>
      </c>
      <c r="BB89" s="1">
        <v>3.1019999999999999</v>
      </c>
      <c r="BC89" s="12">
        <v>1.0000000023091387</v>
      </c>
      <c r="BD89" s="1">
        <v>144.82069597753434</v>
      </c>
      <c r="BE89" s="1">
        <v>250.93132609714908</v>
      </c>
      <c r="BF89" s="1">
        <v>70.536980472227711</v>
      </c>
      <c r="BG89" s="1">
        <v>0.58821483429553589</v>
      </c>
      <c r="BH89" s="1">
        <v>6.7707049965776864</v>
      </c>
      <c r="BI89" s="1">
        <v>-208.51675509</v>
      </c>
      <c r="BJ89" s="1">
        <v>23.616521720000001</v>
      </c>
      <c r="BK89" s="1">
        <v>-41.470955499999995</v>
      </c>
      <c r="BL89" s="1">
        <v>-73.046856210000016</v>
      </c>
      <c r="BM89" s="1">
        <v>-1.7797504956111205</v>
      </c>
      <c r="BN89" s="1">
        <v>34.887630520000002</v>
      </c>
      <c r="BO89" s="1">
        <v>225.70586427000001</v>
      </c>
      <c r="BP89" s="1">
        <v>87.623550823271373</v>
      </c>
      <c r="BQ89" s="1">
        <v>8.5912403230281598</v>
      </c>
      <c r="BR89" s="1" t="s">
        <v>177</v>
      </c>
      <c r="BS89" s="1">
        <v>0.22724161533196441</v>
      </c>
      <c r="BT89" s="1">
        <v>34.887630520000002</v>
      </c>
      <c r="BU89" s="1">
        <v>423.9180571</v>
      </c>
      <c r="BV89" s="1">
        <v>93.929389552479265</v>
      </c>
      <c r="BW89" s="1">
        <v>23.431079580946129</v>
      </c>
    </row>
    <row r="90" spans="1:75" x14ac:dyDescent="0.2">
      <c r="A90" s="8" t="s">
        <v>530</v>
      </c>
      <c r="B90" s="4" t="s">
        <v>306</v>
      </c>
      <c r="C90" s="8" t="s">
        <v>531</v>
      </c>
      <c r="D90" s="8" t="s">
        <v>278</v>
      </c>
      <c r="E90" s="9"/>
      <c r="F90" s="1" t="s">
        <v>532</v>
      </c>
      <c r="G90" s="3" t="s">
        <v>533</v>
      </c>
      <c r="H90" s="3" t="s">
        <v>309</v>
      </c>
      <c r="I90" s="1">
        <v>33.5</v>
      </c>
      <c r="J90" s="1" t="s">
        <v>85</v>
      </c>
      <c r="K90" s="1" t="s">
        <v>85</v>
      </c>
      <c r="L90" s="1" t="s">
        <v>85</v>
      </c>
      <c r="M90" s="1" t="s">
        <v>85</v>
      </c>
      <c r="N90" s="3">
        <v>450000000</v>
      </c>
      <c r="O90" s="10">
        <v>44259</v>
      </c>
      <c r="P90" s="10">
        <v>44111</v>
      </c>
      <c r="Q90" s="1">
        <v>0.25545155831736555</v>
      </c>
      <c r="R90" s="1">
        <v>0.82205487462403415</v>
      </c>
      <c r="S90" s="1">
        <v>2.0172774829965379</v>
      </c>
      <c r="T90" s="1">
        <v>0.12911470114125301</v>
      </c>
      <c r="U90" s="1">
        <v>0.5249422321936148</v>
      </c>
      <c r="V90" s="1">
        <v>1.6156848812456825</v>
      </c>
      <c r="W90" s="1" t="s">
        <v>534</v>
      </c>
      <c r="X90" s="1">
        <v>43.83905029296875</v>
      </c>
      <c r="Y90" s="1">
        <v>3.0468647771218609</v>
      </c>
      <c r="Z90" s="11">
        <v>0.118656</v>
      </c>
      <c r="AA90" s="11">
        <v>0.28763087726511039</v>
      </c>
      <c r="AB90" s="1" t="s">
        <v>87</v>
      </c>
      <c r="AC90" s="1">
        <v>99.534000000000006</v>
      </c>
      <c r="AD90" s="1">
        <v>3.0468647771218609</v>
      </c>
      <c r="AE90" s="1">
        <v>2.5885945406550825</v>
      </c>
      <c r="AF90" s="11">
        <v>2.5885945406550825</v>
      </c>
      <c r="AG90" s="1" t="s">
        <v>84</v>
      </c>
      <c r="AH90" s="1" t="s">
        <v>100</v>
      </c>
      <c r="AI90" s="1" t="e">
        <v>#VALUE!</v>
      </c>
      <c r="AJ90" s="11" t="e">
        <v>#VALUE!</v>
      </c>
      <c r="AK90" s="1" t="s">
        <v>535</v>
      </c>
      <c r="AL90" s="1">
        <v>42.369159799999998</v>
      </c>
      <c r="AM90" s="1" t="e">
        <v>#VALUE!</v>
      </c>
      <c r="AN90" s="1" t="e">
        <v>#VALUE!</v>
      </c>
      <c r="AO90" s="1">
        <v>0.70088980150581792</v>
      </c>
      <c r="AP90" s="1">
        <v>36.923426002347114</v>
      </c>
      <c r="AQ90" s="1" t="s">
        <v>177</v>
      </c>
      <c r="AR90" s="3" t="s">
        <v>103</v>
      </c>
      <c r="AS90" s="3">
        <v>40.190120750520023</v>
      </c>
      <c r="AT90" s="1">
        <v>39.757987263737164</v>
      </c>
      <c r="AU90" s="1">
        <v>13.112191174634624</v>
      </c>
      <c r="AV90" s="1">
        <v>-12.55125091181224</v>
      </c>
      <c r="AW90" s="1" t="s">
        <v>536</v>
      </c>
      <c r="AX90" s="1">
        <v>10.772629999999999</v>
      </c>
      <c r="AY90" s="1">
        <v>3.4868299999999998E-2</v>
      </c>
      <c r="AZ90" s="1">
        <v>31.29</v>
      </c>
      <c r="BA90" s="1">
        <v>23.88</v>
      </c>
      <c r="BB90" s="1">
        <v>28.69</v>
      </c>
      <c r="BC90" s="12">
        <v>0.6491228070175441</v>
      </c>
      <c r="BD90" s="1">
        <v>52.882193454699788</v>
      </c>
      <c r="BE90" s="1">
        <v>152.40716626800278</v>
      </c>
      <c r="BF90" s="1">
        <v>64.157029572732071</v>
      </c>
      <c r="BG90" s="1">
        <v>1.1277599847461368</v>
      </c>
      <c r="BH90" s="1">
        <v>4.2956878850102669</v>
      </c>
      <c r="BI90" s="1">
        <v>-27.760262880000006</v>
      </c>
      <c r="BJ90" s="1">
        <v>-1.7979661199999981</v>
      </c>
      <c r="BK90" s="1">
        <v>-12.634100240000002</v>
      </c>
      <c r="BL90" s="1">
        <v>-14.084439709999998</v>
      </c>
      <c r="BM90" s="1">
        <v>-1.6546499530062857</v>
      </c>
      <c r="BN90" s="1">
        <v>42.369159799999998</v>
      </c>
      <c r="BO90" s="1">
        <v>79.502721199999996</v>
      </c>
      <c r="BP90" s="1">
        <v>100</v>
      </c>
      <c r="BQ90" s="1">
        <v>68.915890026701732</v>
      </c>
      <c r="BR90" s="1" t="s">
        <v>177</v>
      </c>
      <c r="BS90" s="1">
        <v>0.70088980150581792</v>
      </c>
      <c r="BT90" s="1" t="s">
        <v>104</v>
      </c>
      <c r="BU90" s="1" t="s">
        <v>104</v>
      </c>
      <c r="BV90" s="1" t="e">
        <v>#VALUE!</v>
      </c>
      <c r="BW90" s="1">
        <v>50.194303895574301</v>
      </c>
    </row>
    <row r="91" spans="1:75" x14ac:dyDescent="0.2">
      <c r="A91" s="8" t="s">
        <v>537</v>
      </c>
      <c r="B91" s="4" t="s">
        <v>355</v>
      </c>
      <c r="C91" s="8" t="s">
        <v>531</v>
      </c>
      <c r="D91" s="8" t="s">
        <v>278</v>
      </c>
      <c r="E91" s="9"/>
      <c r="F91" s="1" t="s">
        <v>538</v>
      </c>
      <c r="G91" s="3" t="s">
        <v>539</v>
      </c>
      <c r="H91" s="3" t="s">
        <v>358</v>
      </c>
      <c r="I91" s="1">
        <v>48.5</v>
      </c>
      <c r="J91" s="1" t="s">
        <v>85</v>
      </c>
      <c r="K91" s="1" t="s">
        <v>85</v>
      </c>
      <c r="L91" s="1" t="s">
        <v>85</v>
      </c>
      <c r="M91" s="1" t="s">
        <v>85</v>
      </c>
      <c r="N91" s="3">
        <v>550000000</v>
      </c>
      <c r="O91" s="10">
        <v>44259</v>
      </c>
      <c r="P91" s="10">
        <v>44105</v>
      </c>
      <c r="Q91" s="1">
        <v>0.41014051022105757</v>
      </c>
      <c r="R91" s="1">
        <v>0.46000211042669381</v>
      </c>
      <c r="S91" s="1">
        <v>2.6060896578151027</v>
      </c>
      <c r="T91" s="1">
        <v>-0.38544140979360764</v>
      </c>
      <c r="U91" s="1">
        <v>-0.96618492391581379</v>
      </c>
      <c r="V91" s="1">
        <v>1.6357815195898961</v>
      </c>
      <c r="W91" s="1" t="s">
        <v>540</v>
      </c>
      <c r="X91" s="1">
        <v>113.52397155761719</v>
      </c>
      <c r="Y91" s="1">
        <v>4.1036776096562289</v>
      </c>
      <c r="Z91" s="11">
        <v>0.75867399999999996</v>
      </c>
      <c r="AA91" s="11">
        <v>0.14171161521525644</v>
      </c>
      <c r="AB91" s="1" t="s">
        <v>87</v>
      </c>
      <c r="AC91" s="1">
        <v>96.899000000000001</v>
      </c>
      <c r="AD91" s="1">
        <v>4.1036776096562289</v>
      </c>
      <c r="AE91" s="1">
        <v>2.9562760829066899</v>
      </c>
      <c r="AF91" s="11">
        <v>2.9562760829066899</v>
      </c>
      <c r="AG91" s="1" t="s">
        <v>84</v>
      </c>
      <c r="AH91" s="1" t="s">
        <v>100</v>
      </c>
      <c r="AI91" s="1" t="e">
        <v>#VALUE!</v>
      </c>
      <c r="AJ91" s="11" t="e">
        <v>#VALUE!</v>
      </c>
      <c r="AK91" s="1" t="s">
        <v>535</v>
      </c>
      <c r="AL91" s="1">
        <v>112.07156276000001</v>
      </c>
      <c r="AM91" s="1" t="e">
        <v>#VALUE!</v>
      </c>
      <c r="AN91" s="1" t="e">
        <v>#VALUE!</v>
      </c>
      <c r="AO91" s="1">
        <v>5.7002053388090346</v>
      </c>
      <c r="AP91" s="1">
        <v>105.96519914861877</v>
      </c>
      <c r="AQ91" s="1" t="s">
        <v>177</v>
      </c>
      <c r="AR91" s="3" t="s">
        <v>103</v>
      </c>
      <c r="AS91" s="3">
        <v>109.77443160702207</v>
      </c>
      <c r="AT91" s="1">
        <v>109.88969705229401</v>
      </c>
      <c r="AU91" s="1">
        <v>31.88925645601044</v>
      </c>
      <c r="AV91" s="1">
        <v>13.876849635404698</v>
      </c>
      <c r="AW91" s="1" t="s">
        <v>536</v>
      </c>
      <c r="AX91" s="1">
        <v>10.772629999999999</v>
      </c>
      <c r="AY91" s="1">
        <v>3.4868299999999998E-2</v>
      </c>
      <c r="AZ91" s="1">
        <v>31.29</v>
      </c>
      <c r="BA91" s="1">
        <v>23.88</v>
      </c>
      <c r="BB91" s="1">
        <v>28.69</v>
      </c>
      <c r="BC91" s="12">
        <v>0.6491228070175441</v>
      </c>
      <c r="BD91" s="1">
        <v>52.882193454699788</v>
      </c>
      <c r="BE91" s="1">
        <v>152.40716626800278</v>
      </c>
      <c r="BF91" s="1">
        <v>64.157029572732071</v>
      </c>
      <c r="BG91" s="1">
        <v>1.1277599847461368</v>
      </c>
      <c r="BH91" s="1">
        <v>4.2956878850102669</v>
      </c>
      <c r="BI91" s="1">
        <v>-34.82548233</v>
      </c>
      <c r="BJ91" s="1">
        <v>-0.77919231999999283</v>
      </c>
      <c r="BK91" s="1">
        <v>-13.340004029999989</v>
      </c>
      <c r="BL91" s="1">
        <v>-8.486235949999994</v>
      </c>
      <c r="BM91" s="1">
        <v>-1.5245305546801304</v>
      </c>
      <c r="BN91" s="1">
        <v>112.07156276000001</v>
      </c>
      <c r="BO91" s="1">
        <v>151.90835017000001</v>
      </c>
      <c r="BP91" s="1">
        <v>100</v>
      </c>
      <c r="BQ91" s="1">
        <v>495.35640920090884</v>
      </c>
      <c r="BR91" s="1" t="s">
        <v>177</v>
      </c>
      <c r="BS91" s="1">
        <v>5.7002053388090346</v>
      </c>
      <c r="BT91" s="1" t="s">
        <v>104</v>
      </c>
      <c r="BU91" s="1" t="s">
        <v>104</v>
      </c>
      <c r="BV91" s="1" t="e">
        <v>#VALUE!</v>
      </c>
      <c r="BW91" s="1">
        <v>138.87764432530494</v>
      </c>
    </row>
    <row r="92" spans="1:75" x14ac:dyDescent="0.2">
      <c r="A92" s="8" t="s">
        <v>541</v>
      </c>
      <c r="B92" s="4" t="s">
        <v>271</v>
      </c>
      <c r="C92" s="8" t="s">
        <v>531</v>
      </c>
      <c r="D92" s="8" t="s">
        <v>278</v>
      </c>
      <c r="E92" s="9"/>
      <c r="F92" s="1" t="s">
        <v>542</v>
      </c>
      <c r="G92" s="3" t="s">
        <v>543</v>
      </c>
      <c r="H92" s="3" t="s">
        <v>274</v>
      </c>
      <c r="I92" s="1" t="s">
        <v>100</v>
      </c>
      <c r="J92" s="1" t="s">
        <v>85</v>
      </c>
      <c r="K92" s="1" t="s">
        <v>85</v>
      </c>
      <c r="L92" s="1" t="s">
        <v>85</v>
      </c>
      <c r="M92" s="1" t="s">
        <v>85</v>
      </c>
      <c r="N92" s="3">
        <v>550000000</v>
      </c>
      <c r="O92" s="10">
        <v>45811</v>
      </c>
      <c r="P92" s="10">
        <v>44853</v>
      </c>
      <c r="Q92" s="1" t="s">
        <v>104</v>
      </c>
      <c r="R92" s="1" t="s">
        <v>104</v>
      </c>
      <c r="S92" s="1" t="s">
        <v>104</v>
      </c>
      <c r="T92" s="1">
        <v>4.1844218963138502E-3</v>
      </c>
      <c r="U92" s="1">
        <v>3.216262485794541E-2</v>
      </c>
      <c r="V92" s="1">
        <v>1.8451466218398549</v>
      </c>
      <c r="W92" s="1" t="s">
        <v>544</v>
      </c>
      <c r="X92" s="1">
        <v>79.520828247070313</v>
      </c>
      <c r="Y92" s="1">
        <v>3.4992177866169376</v>
      </c>
      <c r="Z92" s="11" t="s">
        <v>104</v>
      </c>
      <c r="AA92" s="11" t="s">
        <v>104</v>
      </c>
      <c r="AB92" s="1" t="s">
        <v>87</v>
      </c>
      <c r="AC92" s="1">
        <v>100.273</v>
      </c>
      <c r="AD92" s="1">
        <v>4.8947585364097117</v>
      </c>
      <c r="AE92" s="1">
        <v>3.2925726100307826</v>
      </c>
      <c r="AF92" s="11">
        <v>3.2925726100307826</v>
      </c>
      <c r="AG92" s="1" t="s">
        <v>84</v>
      </c>
      <c r="AH92" s="1">
        <v>3.4695277367424411</v>
      </c>
      <c r="AI92" s="1" t="e">
        <v>#VALUE!</v>
      </c>
      <c r="AJ92" s="11" t="e">
        <v>#VALUE!</v>
      </c>
      <c r="AK92" s="1" t="s">
        <v>535</v>
      </c>
      <c r="AL92" s="1">
        <v>79.963738660000004</v>
      </c>
      <c r="AM92" s="1">
        <v>161.12899199999998</v>
      </c>
      <c r="AN92" s="1">
        <v>4.7670994242382108</v>
      </c>
      <c r="AO92" s="1">
        <v>2.9733059548254621</v>
      </c>
      <c r="AP92" s="1">
        <v>156.09980940643749</v>
      </c>
      <c r="AQ92" s="1" t="s">
        <v>177</v>
      </c>
      <c r="AR92" s="3" t="s">
        <v>103</v>
      </c>
      <c r="AS92" s="3">
        <v>76.786865206121306</v>
      </c>
      <c r="AT92" s="1">
        <v>76.818197226298139</v>
      </c>
      <c r="AU92" s="1">
        <v>15.069021037997921</v>
      </c>
      <c r="AV92" s="1">
        <v>0.69739030247961686</v>
      </c>
      <c r="AW92" s="1" t="s">
        <v>536</v>
      </c>
      <c r="AX92" s="1">
        <v>10.772629999999999</v>
      </c>
      <c r="AY92" s="1">
        <v>3.4868299999999998E-2</v>
      </c>
      <c r="AZ92" s="1">
        <v>31.29</v>
      </c>
      <c r="BA92" s="1">
        <v>23.88</v>
      </c>
      <c r="BB92" s="1">
        <v>28.69</v>
      </c>
      <c r="BC92" s="12">
        <v>0.6491228070175441</v>
      </c>
      <c r="BD92" s="1">
        <v>52.882193454699788</v>
      </c>
      <c r="BE92" s="1">
        <v>152.40716626800278</v>
      </c>
      <c r="BF92" s="1">
        <v>64.157029572732071</v>
      </c>
      <c r="BG92" s="1">
        <v>1.1277599847461368</v>
      </c>
      <c r="BH92" s="1">
        <v>2.4640657084188913E-2</v>
      </c>
      <c r="BI92" s="1" t="s">
        <v>104</v>
      </c>
      <c r="BJ92" s="1">
        <v>0.52805698000000234</v>
      </c>
      <c r="BK92" s="1" t="s">
        <v>104</v>
      </c>
      <c r="BL92" s="1" t="s">
        <v>104</v>
      </c>
      <c r="BM92" s="1" t="s">
        <v>104</v>
      </c>
      <c r="BN92" s="1" t="s">
        <v>104</v>
      </c>
      <c r="BO92" s="1" t="s">
        <v>104</v>
      </c>
      <c r="BP92" s="1" t="e">
        <v>#VALUE!</v>
      </c>
      <c r="BQ92" s="1">
        <v>280.58716587743504</v>
      </c>
      <c r="BR92" s="1" t="s">
        <v>177</v>
      </c>
      <c r="BS92" s="1">
        <v>2.9733059548254621</v>
      </c>
      <c r="BT92" s="1" t="s">
        <v>104</v>
      </c>
      <c r="BU92" s="1" t="s">
        <v>104</v>
      </c>
      <c r="BV92" s="1" t="e">
        <v>#VALUE!</v>
      </c>
      <c r="BW92" s="1">
        <v>96.131221913959138</v>
      </c>
    </row>
    <row r="93" spans="1:75" x14ac:dyDescent="0.2">
      <c r="A93" s="8" t="s">
        <v>545</v>
      </c>
      <c r="B93" s="4" t="s">
        <v>429</v>
      </c>
      <c r="C93" s="8" t="s">
        <v>531</v>
      </c>
      <c r="D93" s="8" t="s">
        <v>278</v>
      </c>
      <c r="E93" s="9"/>
      <c r="F93" s="1" t="s">
        <v>546</v>
      </c>
      <c r="G93" s="3" t="s">
        <v>547</v>
      </c>
      <c r="H93" s="3" t="s">
        <v>432</v>
      </c>
      <c r="I93" s="1">
        <v>32.5</v>
      </c>
      <c r="J93" s="1" t="s">
        <v>85</v>
      </c>
      <c r="K93" s="1" t="s">
        <v>85</v>
      </c>
      <c r="L93" s="1" t="s">
        <v>85</v>
      </c>
      <c r="M93" s="1" t="s">
        <v>85</v>
      </c>
      <c r="N93" s="3">
        <v>450000000</v>
      </c>
      <c r="O93" s="10">
        <v>45811</v>
      </c>
      <c r="P93" s="10">
        <v>44634</v>
      </c>
      <c r="Q93" s="1" t="s">
        <v>104</v>
      </c>
      <c r="R93" s="1" t="s">
        <v>104</v>
      </c>
      <c r="S93" s="1" t="s">
        <v>104</v>
      </c>
      <c r="T93" s="1">
        <v>-0.46005942050404425</v>
      </c>
      <c r="U93" s="1">
        <v>-1.33115302711313</v>
      </c>
      <c r="V93" s="1">
        <v>1.3744612397334377</v>
      </c>
      <c r="W93" s="1" t="s">
        <v>548</v>
      </c>
      <c r="X93" s="1">
        <v>125.84340667724609</v>
      </c>
      <c r="Y93" s="1">
        <v>4.3312156399999999</v>
      </c>
      <c r="Z93" s="11" t="s">
        <v>104</v>
      </c>
      <c r="AA93" s="11" t="s">
        <v>104</v>
      </c>
      <c r="AB93" s="1" t="s">
        <v>87</v>
      </c>
      <c r="AC93" s="1">
        <v>100.517</v>
      </c>
      <c r="AD93" s="1">
        <v>4.8947585364097117</v>
      </c>
      <c r="AE93" s="1">
        <v>3.2925726100307826</v>
      </c>
      <c r="AF93" s="11">
        <v>3.2925726100307826</v>
      </c>
      <c r="AG93" s="1" t="s">
        <v>84</v>
      </c>
      <c r="AH93" s="1">
        <v>3.4695277367424411</v>
      </c>
      <c r="AI93" s="1" t="e">
        <v>#VALUE!</v>
      </c>
      <c r="AJ93" s="11" t="e">
        <v>#VALUE!</v>
      </c>
      <c r="AK93" s="1" t="s">
        <v>535</v>
      </c>
      <c r="AL93" s="1">
        <v>123.77777239</v>
      </c>
      <c r="AM93" s="1">
        <v>161.12899199999998</v>
      </c>
      <c r="AN93" s="1">
        <v>4.7670994242382108</v>
      </c>
      <c r="AO93" s="1">
        <v>6.8062970568104042</v>
      </c>
      <c r="AP93" s="1">
        <v>156.09980940643749</v>
      </c>
      <c r="AQ93" s="1" t="s">
        <v>177</v>
      </c>
      <c r="AR93" s="3" t="s">
        <v>103</v>
      </c>
      <c r="AS93" s="3">
        <v>122.72416178110959</v>
      </c>
      <c r="AT93" s="1">
        <v>122.5068029598047</v>
      </c>
      <c r="AU93" s="1">
        <v>38.031481951207937</v>
      </c>
      <c r="AV93" s="1">
        <v>18.695154075007103</v>
      </c>
      <c r="AW93" s="1" t="s">
        <v>536</v>
      </c>
      <c r="AX93" s="1">
        <v>10.772629999999999</v>
      </c>
      <c r="AY93" s="1">
        <v>3.4868299999999998E-2</v>
      </c>
      <c r="AZ93" s="1">
        <v>31.29</v>
      </c>
      <c r="BA93" s="1">
        <v>23.88</v>
      </c>
      <c r="BB93" s="1">
        <v>28.69</v>
      </c>
      <c r="BC93" s="12">
        <v>0.6491228070175441</v>
      </c>
      <c r="BD93" s="1">
        <v>52.882193454699788</v>
      </c>
      <c r="BE93" s="1">
        <v>152.40716626800278</v>
      </c>
      <c r="BF93" s="1">
        <v>64.157029572732071</v>
      </c>
      <c r="BG93" s="1">
        <v>1.1277599847461368</v>
      </c>
      <c r="BH93" s="1">
        <v>2.4640657084188913E-2</v>
      </c>
      <c r="BI93" s="1" t="s">
        <v>104</v>
      </c>
      <c r="BJ93" s="1">
        <v>1.4678222000000005</v>
      </c>
      <c r="BK93" s="1" t="s">
        <v>104</v>
      </c>
      <c r="BL93" s="1" t="s">
        <v>104</v>
      </c>
      <c r="BM93" s="1" t="s">
        <v>104</v>
      </c>
      <c r="BN93" s="1" t="s">
        <v>104</v>
      </c>
      <c r="BO93" s="1" t="s">
        <v>104</v>
      </c>
      <c r="BP93" s="1" t="e">
        <v>#VALUE!</v>
      </c>
      <c r="BQ93" s="1">
        <v>585.96049561195684</v>
      </c>
      <c r="BR93" s="1" t="s">
        <v>177</v>
      </c>
      <c r="BS93" s="1">
        <v>6.9733059548254621</v>
      </c>
      <c r="BT93" s="1" t="s">
        <v>104</v>
      </c>
      <c r="BU93" s="1" t="s">
        <v>104</v>
      </c>
      <c r="BV93" s="1" t="e">
        <v>#VALUE!</v>
      </c>
      <c r="BW93" s="1">
        <v>153.63524555959165</v>
      </c>
    </row>
    <row r="94" spans="1:75" x14ac:dyDescent="0.2">
      <c r="A94" s="8" t="s">
        <v>549</v>
      </c>
      <c r="B94" s="4"/>
      <c r="C94" s="8" t="s">
        <v>80</v>
      </c>
      <c r="D94" s="8"/>
      <c r="E94" s="9" t="s">
        <v>81</v>
      </c>
      <c r="F94" s="1" t="s">
        <v>550</v>
      </c>
      <c r="G94" s="3" t="s">
        <v>551</v>
      </c>
      <c r="H94" s="3" t="s">
        <v>84</v>
      </c>
      <c r="I94" s="1">
        <v>20</v>
      </c>
      <c r="J94" s="1" t="s">
        <v>85</v>
      </c>
      <c r="K94" s="1" t="s">
        <v>85</v>
      </c>
      <c r="L94" s="1" t="s">
        <v>85</v>
      </c>
      <c r="M94" s="1" t="s">
        <v>85</v>
      </c>
      <c r="N94" s="3">
        <v>750000000</v>
      </c>
      <c r="O94" s="10">
        <v>43852</v>
      </c>
      <c r="P94" s="10" t="e">
        <v>#VALUE!</v>
      </c>
      <c r="Q94" s="1">
        <v>1.089292020962418</v>
      </c>
      <c r="R94" s="1">
        <v>2.1242178103975995</v>
      </c>
      <c r="S94" s="1">
        <v>4.9031564811252926</v>
      </c>
      <c r="T94" s="1" t="e">
        <v>#VALUE!</v>
      </c>
      <c r="U94" s="1" t="e">
        <v>#VALUE!</v>
      </c>
      <c r="V94" s="1" t="e">
        <v>#VALUE!</v>
      </c>
      <c r="W94" s="1" t="s">
        <v>552</v>
      </c>
      <c r="X94" s="1">
        <v>69.951972961425781</v>
      </c>
      <c r="Y94" s="1">
        <v>4.5478585521073951</v>
      </c>
      <c r="Z94" s="11">
        <v>0.256855</v>
      </c>
      <c r="AA94" s="11">
        <v>0.37505001792170756</v>
      </c>
      <c r="AB94" s="1" t="s">
        <v>87</v>
      </c>
      <c r="AC94" s="1">
        <v>93.513000000000005</v>
      </c>
      <c r="AD94" s="1">
        <v>5.5893891257139341</v>
      </c>
      <c r="AE94" s="1" t="s">
        <v>84</v>
      </c>
      <c r="AF94" s="11" t="s">
        <v>84</v>
      </c>
      <c r="AG94" s="1" t="s">
        <v>84</v>
      </c>
      <c r="AH94" s="1" t="s">
        <v>84</v>
      </c>
      <c r="AI94" s="1" t="e">
        <v>#VALUE!</v>
      </c>
      <c r="AJ94" s="11" t="e">
        <v>#VALUE!</v>
      </c>
      <c r="AK94" s="1" t="s">
        <v>553</v>
      </c>
      <c r="AL94" s="1">
        <v>115.41099548339844</v>
      </c>
      <c r="AM94" s="1">
        <v>194.455566</v>
      </c>
      <c r="AN94" s="1">
        <v>24.910840416385469</v>
      </c>
      <c r="AO94" s="1">
        <v>4.5804243668720055</v>
      </c>
      <c r="AP94" s="1">
        <v>171.53449621997339</v>
      </c>
      <c r="AQ94" s="1" t="s">
        <v>126</v>
      </c>
      <c r="AR94" s="3" t="s">
        <v>90</v>
      </c>
      <c r="AS94" s="3">
        <v>76.73980322701901</v>
      </c>
      <c r="AT94" s="1">
        <v>166.9798978653954</v>
      </c>
      <c r="AU94" s="1">
        <v>94.785421783650037</v>
      </c>
      <c r="AV94" s="1">
        <v>78.418698068533431</v>
      </c>
      <c r="AW94" s="1" t="s">
        <v>554</v>
      </c>
      <c r="AX94" s="1">
        <v>-13.625870000000001</v>
      </c>
      <c r="AY94" s="1">
        <v>-3.513703</v>
      </c>
      <c r="AZ94" s="1">
        <v>79.05</v>
      </c>
      <c r="BA94" s="1">
        <v>66.540000000000006</v>
      </c>
      <c r="BB94" s="1">
        <v>68.650000000000006</v>
      </c>
      <c r="BC94" s="12">
        <v>0.16866506794564351</v>
      </c>
      <c r="BD94" s="1">
        <v>55.668890601027115</v>
      </c>
      <c r="BE94" s="1">
        <v>94.939941518234292</v>
      </c>
      <c r="BF94" s="1">
        <v>53.445114747183005</v>
      </c>
      <c r="BG94" s="1">
        <v>0.94640835914043342</v>
      </c>
      <c r="BH94" s="1">
        <v>5.4127310061601639</v>
      </c>
      <c r="BI94" s="1">
        <v>-1.3558342066401678</v>
      </c>
      <c r="BJ94" s="1">
        <v>-1.0798430908154444</v>
      </c>
      <c r="BK94" s="1">
        <v>-7.6348065074179772</v>
      </c>
      <c r="BL94" s="1">
        <v>-0.34718922207819958</v>
      </c>
      <c r="BM94" s="1">
        <v>-0.85462052212752837</v>
      </c>
      <c r="BN94" s="1">
        <v>101.72101288559804</v>
      </c>
      <c r="BO94" s="1">
        <v>150.36702760922807</v>
      </c>
      <c r="BP94" s="1">
        <v>71.857956554968482</v>
      </c>
      <c r="BQ94" s="1">
        <v>393.66734334763009</v>
      </c>
      <c r="BR94" s="1" t="s">
        <v>126</v>
      </c>
      <c r="BS94" s="1">
        <v>4.5804243668720055</v>
      </c>
      <c r="BT94" s="1">
        <v>71.265994711410315</v>
      </c>
      <c r="BU94" s="1">
        <v>165.8092563837923</v>
      </c>
      <c r="BV94" s="1">
        <v>53.307089272038752</v>
      </c>
      <c r="BW94" s="1">
        <v>111.33110445060265</v>
      </c>
    </row>
    <row r="95" spans="1:75" x14ac:dyDescent="0.2">
      <c r="A95" s="8" t="s">
        <v>555</v>
      </c>
      <c r="B95" s="4"/>
      <c r="C95" s="8" t="s">
        <v>80</v>
      </c>
      <c r="D95" s="8"/>
      <c r="E95" s="9" t="s">
        <v>81</v>
      </c>
      <c r="F95" s="1" t="s">
        <v>556</v>
      </c>
      <c r="G95" s="3" t="s">
        <v>557</v>
      </c>
      <c r="H95" s="3" t="s">
        <v>84</v>
      </c>
      <c r="I95" s="1">
        <v>20</v>
      </c>
      <c r="J95" s="1" t="s">
        <v>85</v>
      </c>
      <c r="K95" s="1" t="s">
        <v>85</v>
      </c>
      <c r="L95" s="1" t="s">
        <v>85</v>
      </c>
      <c r="M95" s="1" t="s">
        <v>85</v>
      </c>
      <c r="N95" s="3">
        <v>350000000</v>
      </c>
      <c r="O95" s="10">
        <v>44326</v>
      </c>
      <c r="P95" s="10" t="e">
        <v>#VALUE!</v>
      </c>
      <c r="Q95" s="1">
        <v>3.2688383823944234</v>
      </c>
      <c r="R95" s="1">
        <v>-0.31636377025281437</v>
      </c>
      <c r="S95" s="1">
        <v>1.1426937120537106</v>
      </c>
      <c r="T95" s="1" t="e">
        <v>#VALUE!</v>
      </c>
      <c r="U95" s="1" t="e">
        <v>#VALUE!</v>
      </c>
      <c r="V95" s="1" t="e">
        <v>#VALUE!</v>
      </c>
      <c r="W95" s="1" t="s">
        <v>558</v>
      </c>
      <c r="X95" s="1">
        <v>126.68730163574219</v>
      </c>
      <c r="Y95" s="1">
        <v>6.1049216100196171</v>
      </c>
      <c r="Z95" s="11">
        <v>1.1484920000000001</v>
      </c>
      <c r="AA95" s="11">
        <v>-2.3178129814550141</v>
      </c>
      <c r="AB95" s="1" t="s">
        <v>87</v>
      </c>
      <c r="AC95" s="1">
        <v>68.149000000000001</v>
      </c>
      <c r="AD95" s="1">
        <v>6.1511694164276642</v>
      </c>
      <c r="AE95" s="1" t="s">
        <v>84</v>
      </c>
      <c r="AF95" s="11" t="s">
        <v>84</v>
      </c>
      <c r="AG95" s="1" t="s">
        <v>84</v>
      </c>
      <c r="AH95" s="1" t="s">
        <v>84</v>
      </c>
      <c r="AI95" s="1" t="e">
        <v>#VALUE!</v>
      </c>
      <c r="AJ95" s="11" t="e">
        <v>#VALUE!</v>
      </c>
      <c r="AK95" s="1" t="s">
        <v>553</v>
      </c>
      <c r="AL95" s="1">
        <v>218.36463928222656</v>
      </c>
      <c r="AM95" s="1">
        <v>218.06246800000002</v>
      </c>
      <c r="AN95" s="1">
        <v>8.9883847092862936</v>
      </c>
      <c r="AO95" s="1">
        <v>25.87542778918549</v>
      </c>
      <c r="AP95" s="1">
        <v>210.78310256206692</v>
      </c>
      <c r="AQ95" s="1" t="s">
        <v>126</v>
      </c>
      <c r="AR95" s="3" t="s">
        <v>90</v>
      </c>
      <c r="AS95" s="3">
        <v>118.45563713459124</v>
      </c>
      <c r="AT95" s="1">
        <v>248.58898822227741</v>
      </c>
      <c r="AU95" s="1" t="s">
        <v>104</v>
      </c>
      <c r="AV95" s="1">
        <v>81.43711868357002</v>
      </c>
      <c r="AW95" s="1" t="s">
        <v>554</v>
      </c>
      <c r="AX95" s="1">
        <v>-13.625870000000001</v>
      </c>
      <c r="AY95" s="1">
        <v>-3.513703</v>
      </c>
      <c r="AZ95" s="1">
        <v>79.05</v>
      </c>
      <c r="BA95" s="1">
        <v>66.540000000000006</v>
      </c>
      <c r="BB95" s="1">
        <v>68.650000000000006</v>
      </c>
      <c r="BC95" s="12">
        <v>0.16866506794564351</v>
      </c>
      <c r="BD95" s="1">
        <v>55.668890601027115</v>
      </c>
      <c r="BE95" s="1">
        <v>94.939941518234292</v>
      </c>
      <c r="BF95" s="1">
        <v>53.445114747183005</v>
      </c>
      <c r="BG95" s="1">
        <v>0.94640835914043342</v>
      </c>
      <c r="BH95" s="1">
        <v>4.1204654346338128</v>
      </c>
      <c r="BI95" s="1">
        <v>18.52878223389078</v>
      </c>
      <c r="BJ95" s="1">
        <v>-4.9568108809113482</v>
      </c>
      <c r="BK95" s="1">
        <v>-9.7479629776854608</v>
      </c>
      <c r="BL95" s="1">
        <v>10.636620078500599</v>
      </c>
      <c r="BM95" s="1">
        <v>4.6596748616239102E-3</v>
      </c>
      <c r="BN95" s="1">
        <v>182.98647091932924</v>
      </c>
      <c r="BO95" s="1">
        <v>243.05595769876072</v>
      </c>
      <c r="BP95" s="1">
        <v>41.104593597075251</v>
      </c>
      <c r="BQ95" s="1">
        <v>987.00407403065071</v>
      </c>
      <c r="BR95" s="1" t="s">
        <v>126</v>
      </c>
      <c r="BS95" s="1">
        <v>25.87542778918549</v>
      </c>
      <c r="BT95" s="1" t="s">
        <v>104</v>
      </c>
      <c r="BU95" s="1" t="s">
        <v>104</v>
      </c>
      <c r="BV95" s="1" t="e">
        <v>#VALUE!</v>
      </c>
      <c r="BW95" s="1">
        <v>216.5464949597949</v>
      </c>
    </row>
    <row r="96" spans="1:75" x14ac:dyDescent="0.2">
      <c r="A96" s="8" t="s">
        <v>559</v>
      </c>
      <c r="B96" s="4"/>
      <c r="C96" s="8" t="s">
        <v>80</v>
      </c>
      <c r="D96" s="8"/>
      <c r="E96" s="9" t="s">
        <v>81</v>
      </c>
      <c r="F96" s="1" t="s">
        <v>560</v>
      </c>
      <c r="G96" s="3" t="s">
        <v>561</v>
      </c>
      <c r="H96" s="3" t="s">
        <v>84</v>
      </c>
      <c r="I96" s="1">
        <v>20</v>
      </c>
      <c r="J96" s="1" t="s">
        <v>85</v>
      </c>
      <c r="K96" s="1" t="s">
        <v>85</v>
      </c>
      <c r="L96" s="1" t="s">
        <v>85</v>
      </c>
      <c r="M96" s="1" t="s">
        <v>85</v>
      </c>
      <c r="N96" s="3">
        <v>650000000</v>
      </c>
      <c r="O96" s="10">
        <v>44326</v>
      </c>
      <c r="P96" s="10" t="e">
        <v>#VALUE!</v>
      </c>
      <c r="Q96" s="1">
        <v>2.4640098586448778</v>
      </c>
      <c r="R96" s="1">
        <v>0.54798322581968151</v>
      </c>
      <c r="S96" s="1">
        <v>2.04201125689083</v>
      </c>
      <c r="T96" s="1" t="e">
        <v>#VALUE!</v>
      </c>
      <c r="U96" s="1" t="e">
        <v>#VALUE!</v>
      </c>
      <c r="V96" s="1" t="e">
        <v>#VALUE!</v>
      </c>
      <c r="W96" s="1" t="s">
        <v>562</v>
      </c>
      <c r="X96" s="1">
        <v>135.15078735351563</v>
      </c>
      <c r="Y96" s="1">
        <v>5.9749815025055657</v>
      </c>
      <c r="Z96" s="11">
        <v>0.76200500000000004</v>
      </c>
      <c r="AA96" s="11">
        <v>-2.4843159514550961</v>
      </c>
      <c r="AB96" s="1" t="s">
        <v>87</v>
      </c>
      <c r="AC96" s="1">
        <v>74.391000000000005</v>
      </c>
      <c r="AD96" s="1">
        <v>6.1187855985830879</v>
      </c>
      <c r="AE96" s="1" t="s">
        <v>84</v>
      </c>
      <c r="AF96" s="11" t="s">
        <v>84</v>
      </c>
      <c r="AG96" s="1" t="s">
        <v>84</v>
      </c>
      <c r="AH96" s="1" t="s">
        <v>84</v>
      </c>
      <c r="AI96" s="1" t="e">
        <v>#VALUE!</v>
      </c>
      <c r="AJ96" s="11" t="e">
        <v>#VALUE!</v>
      </c>
      <c r="AK96" s="1" t="s">
        <v>553</v>
      </c>
      <c r="AL96" s="1">
        <v>209.64363098144531</v>
      </c>
      <c r="AM96" s="1">
        <v>215.62809299999998</v>
      </c>
      <c r="AN96" s="1">
        <v>12.277858535421018</v>
      </c>
      <c r="AO96" s="1">
        <v>15.876796714579056</v>
      </c>
      <c r="AP96" s="1">
        <v>201.37623277625858</v>
      </c>
      <c r="AQ96" s="1" t="s">
        <v>126</v>
      </c>
      <c r="AR96" s="3" t="s">
        <v>90</v>
      </c>
      <c r="AS96" s="3">
        <v>142.14662907465453</v>
      </c>
      <c r="AT96" s="1">
        <v>243.47286392309067</v>
      </c>
      <c r="AU96" s="1" t="s">
        <v>104</v>
      </c>
      <c r="AV96" s="1">
        <v>86.101970657198564</v>
      </c>
      <c r="AW96" s="1" t="s">
        <v>554</v>
      </c>
      <c r="AX96" s="1">
        <v>-13.625870000000001</v>
      </c>
      <c r="AY96" s="1">
        <v>-3.513703</v>
      </c>
      <c r="AZ96" s="1">
        <v>79.05</v>
      </c>
      <c r="BA96" s="1">
        <v>66.540000000000006</v>
      </c>
      <c r="BB96" s="1">
        <v>68.650000000000006</v>
      </c>
      <c r="BC96" s="12">
        <v>0.16866506794564351</v>
      </c>
      <c r="BD96" s="1">
        <v>55.668890601027115</v>
      </c>
      <c r="BE96" s="1">
        <v>94.939941518234292</v>
      </c>
      <c r="BF96" s="1">
        <v>53.445114747183005</v>
      </c>
      <c r="BG96" s="1">
        <v>0.94640835914043342</v>
      </c>
      <c r="BH96" s="1">
        <v>4.1204654346338128</v>
      </c>
      <c r="BI96" s="1">
        <v>22.011317447149651</v>
      </c>
      <c r="BJ96" s="1">
        <v>0.80039460726857214</v>
      </c>
      <c r="BK96" s="1">
        <v>-7.3856135159039695</v>
      </c>
      <c r="BL96" s="1">
        <v>22.331349463120375</v>
      </c>
      <c r="BM96" s="1">
        <v>0.27851341635833837</v>
      </c>
      <c r="BN96" s="1">
        <v>165.47203390570812</v>
      </c>
      <c r="BO96" s="1">
        <v>234.42942315413569</v>
      </c>
      <c r="BP96" s="1">
        <v>35.943634819752937</v>
      </c>
      <c r="BQ96" s="1">
        <v>844.52956555601588</v>
      </c>
      <c r="BR96" s="1" t="s">
        <v>126</v>
      </c>
      <c r="BS96" s="1">
        <v>15.876796714579056</v>
      </c>
      <c r="BT96" s="1" t="s">
        <v>104</v>
      </c>
      <c r="BU96" s="1" t="s">
        <v>104</v>
      </c>
      <c r="BV96" s="1" t="e">
        <v>#VALUE!</v>
      </c>
      <c r="BW96" s="1">
        <v>206.10718804411658</v>
      </c>
    </row>
    <row r="97" spans="1:75" x14ac:dyDescent="0.2">
      <c r="A97" s="8" t="s">
        <v>563</v>
      </c>
      <c r="B97" s="4"/>
      <c r="C97" s="8" t="s">
        <v>80</v>
      </c>
      <c r="D97" s="8"/>
      <c r="E97" s="9" t="s">
        <v>81</v>
      </c>
      <c r="F97" s="1" t="s">
        <v>564</v>
      </c>
      <c r="G97" s="3" t="s">
        <v>565</v>
      </c>
      <c r="H97" s="3" t="s">
        <v>84</v>
      </c>
      <c r="I97" s="1">
        <v>25</v>
      </c>
      <c r="J97" s="1" t="s">
        <v>85</v>
      </c>
      <c r="K97" s="1" t="s">
        <v>85</v>
      </c>
      <c r="L97" s="1" t="s">
        <v>85</v>
      </c>
      <c r="M97" s="1" t="s">
        <v>85</v>
      </c>
      <c r="N97" s="3">
        <v>750000000</v>
      </c>
      <c r="O97" s="10">
        <v>43852</v>
      </c>
      <c r="P97" s="10" t="e">
        <v>#VALUE!</v>
      </c>
      <c r="Q97" s="1">
        <v>2.9912035977229356</v>
      </c>
      <c r="R97" s="1">
        <v>0.80116486760479777</v>
      </c>
      <c r="S97" s="1">
        <v>1.5430962066194098</v>
      </c>
      <c r="T97" s="1" t="e">
        <v>#VALUE!</v>
      </c>
      <c r="U97" s="1" t="e">
        <v>#VALUE!</v>
      </c>
      <c r="V97" s="1" t="e">
        <v>#VALUE!</v>
      </c>
      <c r="W97" s="1" t="s">
        <v>566</v>
      </c>
      <c r="X97" s="1">
        <v>119.28498840332031</v>
      </c>
      <c r="Y97" s="1">
        <v>6.0313749257661549</v>
      </c>
      <c r="Z97" s="11">
        <v>1.4234659999999999</v>
      </c>
      <c r="AA97" s="11">
        <v>-2.1526457826917755</v>
      </c>
      <c r="AB97" s="1" t="s">
        <v>87</v>
      </c>
      <c r="AC97" s="1">
        <v>71.733000000000004</v>
      </c>
      <c r="AD97" s="1">
        <v>6.1464983394906882</v>
      </c>
      <c r="AE97" s="1" t="s">
        <v>84</v>
      </c>
      <c r="AF97" s="11" t="s">
        <v>84</v>
      </c>
      <c r="AG97" s="1" t="s">
        <v>84</v>
      </c>
      <c r="AH97" s="1" t="s">
        <v>84</v>
      </c>
      <c r="AI97" s="1" t="e">
        <v>#VALUE!</v>
      </c>
      <c r="AJ97" s="11" t="e">
        <v>#VALUE!</v>
      </c>
      <c r="AK97" s="1" t="s">
        <v>553</v>
      </c>
      <c r="AL97" s="1">
        <v>210.7882080078125</v>
      </c>
      <c r="AM97" s="1">
        <v>210.75127799999999</v>
      </c>
      <c r="AN97" s="1">
        <v>8.9547040831122331</v>
      </c>
      <c r="AO97" s="1">
        <v>24.580424366872005</v>
      </c>
      <c r="AP97" s="1">
        <v>207.28696842457961</v>
      </c>
      <c r="AQ97" s="1" t="s">
        <v>126</v>
      </c>
      <c r="AR97" s="3" t="s">
        <v>90</v>
      </c>
      <c r="AS97" s="3">
        <v>122.41140690521077</v>
      </c>
      <c r="AT97" s="1">
        <v>242.10163937093873</v>
      </c>
      <c r="AU97" s="1" t="s">
        <v>104</v>
      </c>
      <c r="AV97" s="1">
        <v>74.345053053388284</v>
      </c>
      <c r="AW97" s="1" t="s">
        <v>554</v>
      </c>
      <c r="AX97" s="1">
        <v>-13.625870000000001</v>
      </c>
      <c r="AY97" s="1">
        <v>-3.513703</v>
      </c>
      <c r="AZ97" s="1">
        <v>79.05</v>
      </c>
      <c r="BA97" s="1">
        <v>66.540000000000006</v>
      </c>
      <c r="BB97" s="1">
        <v>68.650000000000006</v>
      </c>
      <c r="BC97" s="12">
        <v>0.16866506794564351</v>
      </c>
      <c r="BD97" s="1">
        <v>55.668890601027115</v>
      </c>
      <c r="BE97" s="1">
        <v>94.939941518234292</v>
      </c>
      <c r="BF97" s="1">
        <v>53.445114747183005</v>
      </c>
      <c r="BG97" s="1">
        <v>0.94640835914043342</v>
      </c>
      <c r="BH97" s="1">
        <v>5.4127310061601639</v>
      </c>
      <c r="BI97" s="1">
        <v>10.731504038500532</v>
      </c>
      <c r="BJ97" s="1">
        <v>-1.9174834509040153</v>
      </c>
      <c r="BK97" s="1">
        <v>-10.085802494308183</v>
      </c>
      <c r="BL97" s="1">
        <v>6.4734294333262312</v>
      </c>
      <c r="BM97" s="1">
        <v>-0.27539170116978517</v>
      </c>
      <c r="BN97" s="1">
        <v>179.27306922960096</v>
      </c>
      <c r="BO97" s="1">
        <v>250.93057815313614</v>
      </c>
      <c r="BP97" s="1">
        <v>56.019767848975967</v>
      </c>
      <c r="BQ97" s="1">
        <v>1009.9659102518643</v>
      </c>
      <c r="BR97" s="1" t="s">
        <v>126</v>
      </c>
      <c r="BS97" s="1">
        <v>24.580424366872005</v>
      </c>
      <c r="BT97" s="1">
        <v>101.81568061054111</v>
      </c>
      <c r="BU97" s="1">
        <v>179.16721349229493</v>
      </c>
      <c r="BV97" s="1">
        <v>-40.879596483053703</v>
      </c>
      <c r="BW97" s="1">
        <v>208.34648282542648</v>
      </c>
    </row>
    <row r="98" spans="1:75" x14ac:dyDescent="0.2">
      <c r="A98" s="8" t="s">
        <v>567</v>
      </c>
      <c r="B98" s="4" t="s">
        <v>312</v>
      </c>
      <c r="C98" s="8" t="s">
        <v>568</v>
      </c>
      <c r="D98" s="8" t="s">
        <v>569</v>
      </c>
      <c r="E98" s="9"/>
      <c r="F98" s="1" t="s">
        <v>570</v>
      </c>
      <c r="G98" s="3" t="s">
        <v>571</v>
      </c>
      <c r="H98" s="3" t="s">
        <v>315</v>
      </c>
      <c r="I98" s="1">
        <v>28</v>
      </c>
      <c r="J98" s="1" t="s">
        <v>85</v>
      </c>
      <c r="K98" s="1" t="s">
        <v>85</v>
      </c>
      <c r="L98" s="1" t="s">
        <v>85</v>
      </c>
      <c r="M98" s="1" t="s">
        <v>85</v>
      </c>
      <c r="N98" s="3">
        <v>500000000</v>
      </c>
      <c r="O98" s="10">
        <v>45313</v>
      </c>
      <c r="P98" s="10">
        <v>45035</v>
      </c>
      <c r="Q98" s="1">
        <v>5.6483781150395984E-2</v>
      </c>
      <c r="R98" s="1">
        <v>0.3535324509599036</v>
      </c>
      <c r="S98" s="1">
        <v>1.921242645309551</v>
      </c>
      <c r="T98" s="1">
        <v>-9.0769479367402983E-2</v>
      </c>
      <c r="U98" s="1">
        <v>-0.13600179293814518</v>
      </c>
      <c r="V98" s="1">
        <v>1.8147769037601957</v>
      </c>
      <c r="W98" s="1" t="s">
        <v>572</v>
      </c>
      <c r="X98" s="1">
        <v>88.802528381347656</v>
      </c>
      <c r="Y98" s="1">
        <v>3.6415064500000001</v>
      </c>
      <c r="Z98" s="11">
        <v>0.16384699999999999</v>
      </c>
      <c r="AA98" s="11">
        <v>-8.9475143218997744E-3</v>
      </c>
      <c r="AB98" s="1" t="s">
        <v>87</v>
      </c>
      <c r="AC98" s="1">
        <v>103.20099999999999</v>
      </c>
      <c r="AD98" s="1">
        <v>4.8947585364097117</v>
      </c>
      <c r="AE98" s="1">
        <v>3.2925726100307826</v>
      </c>
      <c r="AF98" s="11">
        <v>3.2925726100307826</v>
      </c>
      <c r="AG98" s="1" t="s">
        <v>84</v>
      </c>
      <c r="AH98" s="1">
        <v>3.4695277367424411</v>
      </c>
      <c r="AI98" s="1" t="e">
        <v>#VALUE!</v>
      </c>
      <c r="AJ98" s="11" t="e">
        <v>#VALUE!</v>
      </c>
      <c r="AK98" s="1" t="s">
        <v>553</v>
      </c>
      <c r="AL98" s="1">
        <v>89.463555799999995</v>
      </c>
      <c r="AM98" s="1">
        <v>161.12899199999998</v>
      </c>
      <c r="AN98" s="1">
        <v>4.7670994242382108</v>
      </c>
      <c r="AO98" s="1">
        <v>3.4962354551676933</v>
      </c>
      <c r="AP98" s="1">
        <v>156.09980940643749</v>
      </c>
      <c r="AQ98" s="1" t="s">
        <v>126</v>
      </c>
      <c r="AR98" s="3" t="s">
        <v>103</v>
      </c>
      <c r="AS98" s="3">
        <v>85.3369569597251</v>
      </c>
      <c r="AT98" s="1">
        <v>85.878851592918437</v>
      </c>
      <c r="AU98" s="1">
        <v>20.504709706380943</v>
      </c>
      <c r="AV98" s="1">
        <v>5.5084805673193848</v>
      </c>
      <c r="AW98" s="1" t="s">
        <v>554</v>
      </c>
      <c r="AX98" s="1">
        <v>-13.625870000000001</v>
      </c>
      <c r="AY98" s="1">
        <v>-3.513703</v>
      </c>
      <c r="AZ98" s="1">
        <v>79.05</v>
      </c>
      <c r="BA98" s="1">
        <v>66.540000000000006</v>
      </c>
      <c r="BB98" s="1">
        <v>68.650000000000006</v>
      </c>
      <c r="BC98" s="12">
        <v>0.16866506794564351</v>
      </c>
      <c r="BD98" s="1">
        <v>55.668890601027115</v>
      </c>
      <c r="BE98" s="1">
        <v>94.939941518234292</v>
      </c>
      <c r="BF98" s="1">
        <v>53.445114747183005</v>
      </c>
      <c r="BG98" s="1">
        <v>0.94640835914043342</v>
      </c>
      <c r="BH98" s="1">
        <v>1.4182067077344285</v>
      </c>
      <c r="BI98" s="1">
        <v>-17.99631789</v>
      </c>
      <c r="BJ98" s="1">
        <v>-2.1093544300000104</v>
      </c>
      <c r="BK98" s="1">
        <v>-3.2658652600000124</v>
      </c>
      <c r="BL98" s="1">
        <v>7.6916131799999903</v>
      </c>
      <c r="BM98" s="1">
        <v>-1.1738225687473947</v>
      </c>
      <c r="BN98" s="1">
        <v>78.898801379999995</v>
      </c>
      <c r="BO98" s="1">
        <v>115.42587746</v>
      </c>
      <c r="BP98" s="1">
        <v>71.076922782262841</v>
      </c>
      <c r="BQ98" s="1">
        <v>331.55704429539412</v>
      </c>
      <c r="BR98" s="1" t="s">
        <v>126</v>
      </c>
      <c r="BS98" s="1">
        <v>3.5811088295687883</v>
      </c>
      <c r="BT98" s="1" t="s">
        <v>104</v>
      </c>
      <c r="BU98" s="1" t="s">
        <v>104</v>
      </c>
      <c r="BV98" s="1" t="e">
        <v>#VALUE!</v>
      </c>
      <c r="BW98" s="1">
        <v>107.20090332525943</v>
      </c>
    </row>
    <row r="99" spans="1:75" x14ac:dyDescent="0.2">
      <c r="A99" s="8" t="s">
        <v>573</v>
      </c>
      <c r="B99" s="4" t="s">
        <v>289</v>
      </c>
      <c r="C99" s="8" t="s">
        <v>568</v>
      </c>
      <c r="D99" s="8" t="s">
        <v>569</v>
      </c>
      <c r="E99" s="9"/>
      <c r="F99" s="1" t="s">
        <v>574</v>
      </c>
      <c r="G99" s="3" t="s">
        <v>575</v>
      </c>
      <c r="H99" s="3" t="s">
        <v>217</v>
      </c>
      <c r="I99" s="1" t="s">
        <v>100</v>
      </c>
      <c r="J99" s="1" t="s">
        <v>85</v>
      </c>
      <c r="K99" s="1" t="s">
        <v>85</v>
      </c>
      <c r="L99" s="1" t="s">
        <v>85</v>
      </c>
      <c r="M99" s="1" t="s">
        <v>85</v>
      </c>
      <c r="N99" s="3">
        <v>800000000</v>
      </c>
      <c r="O99" s="10">
        <v>45190</v>
      </c>
      <c r="P99" s="10">
        <v>43670</v>
      </c>
      <c r="Q99" s="1">
        <v>3.9926382053412368E-3</v>
      </c>
      <c r="R99" s="1">
        <v>5.8773425503888532E-2</v>
      </c>
      <c r="S99" s="1">
        <v>1.9398844058570175</v>
      </c>
      <c r="T99" s="1">
        <v>-0.3236423423935042</v>
      </c>
      <c r="U99" s="1">
        <v>-0.71494007926830028</v>
      </c>
      <c r="V99" s="1">
        <v>1.7832785902529791</v>
      </c>
      <c r="W99" s="1" t="s">
        <v>576</v>
      </c>
      <c r="X99" s="1">
        <v>108.35102081298828</v>
      </c>
      <c r="Y99" s="1">
        <v>3.98515576</v>
      </c>
      <c r="Z99" s="11">
        <v>0.26795600000000003</v>
      </c>
      <c r="AA99" s="11">
        <v>-5.7179501248127984E-2</v>
      </c>
      <c r="AB99" s="1" t="s">
        <v>87</v>
      </c>
      <c r="AC99" s="1">
        <v>107.479</v>
      </c>
      <c r="AD99" s="1">
        <v>5.046744023641927</v>
      </c>
      <c r="AE99" s="1">
        <v>3.4924575910554259</v>
      </c>
      <c r="AF99" s="11">
        <v>3.4924575910554259</v>
      </c>
      <c r="AG99" s="1" t="s">
        <v>84</v>
      </c>
      <c r="AH99" s="1">
        <v>4.6356670689141453</v>
      </c>
      <c r="AI99" s="1" t="e">
        <v>#VALUE!</v>
      </c>
      <c r="AJ99" s="11" t="e">
        <v>#VALUE!</v>
      </c>
      <c r="AK99" s="1" t="s">
        <v>553</v>
      </c>
      <c r="AL99" s="1">
        <v>107.09785067999999</v>
      </c>
      <c r="AM99" s="1">
        <v>202.78554899999997</v>
      </c>
      <c r="AN99" s="1">
        <v>34.71228159546726</v>
      </c>
      <c r="AO99" s="1">
        <v>5.075975359342916</v>
      </c>
      <c r="AP99" s="1">
        <v>158.53142323913914</v>
      </c>
      <c r="AQ99" s="1" t="s">
        <v>126</v>
      </c>
      <c r="AR99" s="3" t="s">
        <v>103</v>
      </c>
      <c r="AS99" s="3">
        <v>103.81772696405332</v>
      </c>
      <c r="AT99" s="1">
        <v>103.65467217012542</v>
      </c>
      <c r="AU99" s="1">
        <v>28.579313642985625</v>
      </c>
      <c r="AV99" s="1">
        <v>11.887202501262939</v>
      </c>
      <c r="AW99" s="1" t="s">
        <v>554</v>
      </c>
      <c r="AX99" s="1">
        <v>-13.625870000000001</v>
      </c>
      <c r="AY99" s="1">
        <v>-3.513703</v>
      </c>
      <c r="AZ99" s="1">
        <v>79.05</v>
      </c>
      <c r="BA99" s="1">
        <v>66.540000000000006</v>
      </c>
      <c r="BB99" s="1">
        <v>68.650000000000006</v>
      </c>
      <c r="BC99" s="12">
        <v>0.16866506794564351</v>
      </c>
      <c r="BD99" s="1">
        <v>55.668890601027115</v>
      </c>
      <c r="BE99" s="1">
        <v>94.939941518234292</v>
      </c>
      <c r="BF99" s="1">
        <v>53.445114747183005</v>
      </c>
      <c r="BG99" s="1">
        <v>0.94640835914043342</v>
      </c>
      <c r="BH99" s="1">
        <v>1.7522245037645447</v>
      </c>
      <c r="BI99" s="1">
        <v>-18.372631280000007</v>
      </c>
      <c r="BJ99" s="1">
        <v>-2.6998342199999996</v>
      </c>
      <c r="BK99" s="1">
        <v>-4.4889104400000122</v>
      </c>
      <c r="BL99" s="1">
        <v>6.467911799999996</v>
      </c>
      <c r="BM99" s="1">
        <v>-1.2325786545104385</v>
      </c>
      <c r="BN99" s="1">
        <v>99.632822610000005</v>
      </c>
      <c r="BO99" s="1">
        <v>132.65437345000001</v>
      </c>
      <c r="BP99" s="1">
        <v>77.393466145274516</v>
      </c>
      <c r="BQ99" s="1">
        <v>475.80713241323735</v>
      </c>
      <c r="BR99" s="1" t="s">
        <v>126</v>
      </c>
      <c r="BS99" s="1">
        <v>5.245722108145106</v>
      </c>
      <c r="BT99" s="1" t="s">
        <v>104</v>
      </c>
      <c r="BU99" s="1" t="s">
        <v>104</v>
      </c>
      <c r="BV99" s="1" t="e">
        <v>#VALUE!</v>
      </c>
      <c r="BW99" s="1">
        <v>131.87560364110021</v>
      </c>
    </row>
    <row r="100" spans="1:75" x14ac:dyDescent="0.2">
      <c r="A100" s="8" t="s">
        <v>577</v>
      </c>
      <c r="B100" s="4" t="s">
        <v>578</v>
      </c>
      <c r="C100" s="8" t="s">
        <v>579</v>
      </c>
      <c r="D100" s="8" t="s">
        <v>224</v>
      </c>
      <c r="E100" s="9"/>
      <c r="F100" s="1" t="s">
        <v>580</v>
      </c>
      <c r="G100" s="3" t="s">
        <v>581</v>
      </c>
      <c r="H100" s="3" t="s">
        <v>582</v>
      </c>
      <c r="I100" s="1" t="s">
        <v>100</v>
      </c>
      <c r="J100" s="1" t="s">
        <v>85</v>
      </c>
      <c r="K100" s="1" t="s">
        <v>85</v>
      </c>
      <c r="L100" s="1" t="s">
        <v>85</v>
      </c>
      <c r="M100" s="1" t="s">
        <v>85</v>
      </c>
      <c r="N100" s="3">
        <v>500000000</v>
      </c>
      <c r="O100" s="10">
        <v>44091</v>
      </c>
      <c r="P100" s="10">
        <v>43922</v>
      </c>
      <c r="Q100" s="1">
        <v>0.19269081718773506</v>
      </c>
      <c r="R100" s="1">
        <v>0.73136068523718123</v>
      </c>
      <c r="S100" s="1">
        <v>1.7401601519842158</v>
      </c>
      <c r="T100" s="1">
        <v>0.15957712828458259</v>
      </c>
      <c r="U100" s="1">
        <v>0.59154326105437249</v>
      </c>
      <c r="V100" s="1">
        <v>1.4862799226306844</v>
      </c>
      <c r="W100" s="1" t="s">
        <v>583</v>
      </c>
      <c r="X100" s="1">
        <v>28.697269439697266</v>
      </c>
      <c r="Y100" s="1">
        <v>2.8954469458305487</v>
      </c>
      <c r="Z100" s="11">
        <v>2.8285000000000001E-2</v>
      </c>
      <c r="AA100" s="11">
        <v>0.19226815114710138</v>
      </c>
      <c r="AB100" s="1" t="s">
        <v>87</v>
      </c>
      <c r="AC100" s="1">
        <v>99.805999999999997</v>
      </c>
      <c r="AD100" s="1">
        <v>2.8954469458305487</v>
      </c>
      <c r="AE100" s="1">
        <v>2.6229077012176023</v>
      </c>
      <c r="AF100" s="11">
        <v>2.6229077012176023</v>
      </c>
      <c r="AG100" s="1" t="s">
        <v>84</v>
      </c>
      <c r="AH100" s="1" t="s">
        <v>100</v>
      </c>
      <c r="AI100" s="1" t="e">
        <v>#VALUE!</v>
      </c>
      <c r="AJ100" s="11" t="e">
        <v>#VALUE!</v>
      </c>
      <c r="AK100" s="1" t="s">
        <v>584</v>
      </c>
      <c r="AL100" s="1">
        <v>25.51195753</v>
      </c>
      <c r="AM100" s="1" t="e">
        <v>#VALUE!</v>
      </c>
      <c r="AN100" s="1" t="e">
        <v>#VALUE!</v>
      </c>
      <c r="AO100" s="1">
        <v>0.24366872005475701</v>
      </c>
      <c r="AP100" s="1">
        <v>22.802955617250849</v>
      </c>
      <c r="AQ100" s="1" t="s">
        <v>190</v>
      </c>
      <c r="AR100" s="3" t="s">
        <v>103</v>
      </c>
      <c r="AS100" s="3">
        <v>24.719924057319488</v>
      </c>
      <c r="AT100" s="1">
        <v>21.570406361299987</v>
      </c>
      <c r="AU100" s="1">
        <v>-8.7326332152182218E-2</v>
      </c>
      <c r="AV100" s="1">
        <v>-36.702454360682864</v>
      </c>
      <c r="AW100" s="1" t="s">
        <v>585</v>
      </c>
      <c r="AX100" s="1" t="s">
        <v>104</v>
      </c>
      <c r="AY100" s="1" t="s">
        <v>104</v>
      </c>
      <c r="AZ100" s="1" t="s">
        <v>100</v>
      </c>
      <c r="BA100" s="1" t="s">
        <v>100</v>
      </c>
      <c r="BB100" s="1" t="s">
        <v>100</v>
      </c>
      <c r="BC100" s="12" t="s">
        <v>104</v>
      </c>
      <c r="BD100" s="1">
        <v>110.06298538275024</v>
      </c>
      <c r="BE100" s="1">
        <v>288.33407451449278</v>
      </c>
      <c r="BF100" s="1">
        <v>61.9259617305026</v>
      </c>
      <c r="BG100" s="1">
        <v>0.78738825627607312</v>
      </c>
      <c r="BH100" s="1">
        <v>4.7529089664613275</v>
      </c>
      <c r="BI100" s="1">
        <v>-46.344257089999999</v>
      </c>
      <c r="BJ100" s="1">
        <v>0.63773868000000178</v>
      </c>
      <c r="BK100" s="1">
        <v>-3.609508739999999</v>
      </c>
      <c r="BL100" s="1">
        <v>-12.842446540000001</v>
      </c>
      <c r="BM100" s="1">
        <v>-1.1836185975201121</v>
      </c>
      <c r="BN100" s="1">
        <v>20.864898520000001</v>
      </c>
      <c r="BO100" s="1">
        <v>59.666052409999999</v>
      </c>
      <c r="BP100" s="1">
        <v>88.023399965953956</v>
      </c>
      <c r="BQ100" s="1">
        <v>24.300406656081464</v>
      </c>
      <c r="BR100" s="1" t="s">
        <v>190</v>
      </c>
      <c r="BS100" s="1">
        <v>0.24366872005475701</v>
      </c>
      <c r="BT100" s="1">
        <v>20.864898520000001</v>
      </c>
      <c r="BU100" s="1">
        <v>210.97762603000001</v>
      </c>
      <c r="BV100" s="1">
        <v>97.555629719869458</v>
      </c>
      <c r="BW100" s="1">
        <v>20.977765067767042</v>
      </c>
    </row>
    <row r="101" spans="1:75" x14ac:dyDescent="0.2">
      <c r="A101" s="8" t="s">
        <v>586</v>
      </c>
      <c r="B101" s="4" t="s">
        <v>587</v>
      </c>
      <c r="C101" s="8" t="s">
        <v>579</v>
      </c>
      <c r="D101" s="8" t="s">
        <v>224</v>
      </c>
      <c r="E101" s="9"/>
      <c r="F101" s="1" t="s">
        <v>588</v>
      </c>
      <c r="G101" s="3" t="s">
        <v>581</v>
      </c>
      <c r="H101" s="3" t="s">
        <v>582</v>
      </c>
      <c r="I101" s="1" t="s">
        <v>100</v>
      </c>
      <c r="J101" s="1" t="s">
        <v>85</v>
      </c>
      <c r="K101" s="1" t="s">
        <v>85</v>
      </c>
      <c r="L101" s="1" t="s">
        <v>85</v>
      </c>
      <c r="M101" s="1" t="s">
        <v>85</v>
      </c>
      <c r="N101" s="3">
        <v>500000000</v>
      </c>
      <c r="O101" s="10">
        <v>44091</v>
      </c>
      <c r="P101" s="10">
        <v>43922</v>
      </c>
      <c r="Q101" s="1">
        <v>0.19269081718773506</v>
      </c>
      <c r="R101" s="1">
        <v>0.73136068523718123</v>
      </c>
      <c r="S101" s="1">
        <v>1.7401601519842158</v>
      </c>
      <c r="T101" s="1">
        <v>0.15957712828458259</v>
      </c>
      <c r="U101" s="1">
        <v>0.59154326105437249</v>
      </c>
      <c r="V101" s="1">
        <v>1.4862799226306844</v>
      </c>
      <c r="W101" s="1" t="s">
        <v>583</v>
      </c>
      <c r="X101" s="1">
        <v>28.697269439697266</v>
      </c>
      <c r="Y101" s="1">
        <v>2.8954469458305487</v>
      </c>
      <c r="Z101" s="11">
        <v>2.8285000000000001E-2</v>
      </c>
      <c r="AA101" s="11">
        <v>0.19226815114710138</v>
      </c>
      <c r="AB101" s="1" t="s">
        <v>87</v>
      </c>
      <c r="AC101" s="1">
        <v>99.805999999999997</v>
      </c>
      <c r="AD101" s="1">
        <v>2.8954469458305487</v>
      </c>
      <c r="AE101" s="1">
        <v>2.6229077012176023</v>
      </c>
      <c r="AF101" s="11">
        <v>2.6229077012176023</v>
      </c>
      <c r="AG101" s="1" t="s">
        <v>84</v>
      </c>
      <c r="AH101" s="1" t="s">
        <v>100</v>
      </c>
      <c r="AI101" s="1" t="e">
        <v>#VALUE!</v>
      </c>
      <c r="AJ101" s="11" t="e">
        <v>#VALUE!</v>
      </c>
      <c r="AK101" s="1" t="s">
        <v>584</v>
      </c>
      <c r="AL101" s="1">
        <v>25.51195753</v>
      </c>
      <c r="AM101" s="1" t="e">
        <v>#VALUE!</v>
      </c>
      <c r="AN101" s="1" t="e">
        <v>#VALUE!</v>
      </c>
      <c r="AO101" s="1">
        <v>0.24366872005475701</v>
      </c>
      <c r="AP101" s="1">
        <v>22.802955617250849</v>
      </c>
      <c r="AQ101" s="1" t="s">
        <v>190</v>
      </c>
      <c r="AR101" s="3" t="s">
        <v>103</v>
      </c>
      <c r="AS101" s="3">
        <v>24.719924057319488</v>
      </c>
      <c r="AT101" s="1">
        <v>21.570406361299987</v>
      </c>
      <c r="AU101" s="1">
        <v>-8.7326332152182218E-2</v>
      </c>
      <c r="AV101" s="1">
        <v>-36.702454360682864</v>
      </c>
      <c r="AW101" s="1" t="s">
        <v>585</v>
      </c>
      <c r="AX101" s="1" t="s">
        <v>104</v>
      </c>
      <c r="AY101" s="1" t="s">
        <v>104</v>
      </c>
      <c r="AZ101" s="1" t="s">
        <v>100</v>
      </c>
      <c r="BA101" s="1" t="s">
        <v>100</v>
      </c>
      <c r="BB101" s="1" t="s">
        <v>100</v>
      </c>
      <c r="BC101" s="12" t="s">
        <v>104</v>
      </c>
      <c r="BD101" s="1">
        <v>110.06298538275024</v>
      </c>
      <c r="BE101" s="1">
        <v>288.33407451449278</v>
      </c>
      <c r="BF101" s="1">
        <v>61.9259617305026</v>
      </c>
      <c r="BG101" s="1">
        <v>0.78738825627607312</v>
      </c>
      <c r="BH101" s="1">
        <v>4.7529089664613275</v>
      </c>
      <c r="BI101" s="1">
        <v>-46.344257089999999</v>
      </c>
      <c r="BJ101" s="1">
        <v>0.63773868000000178</v>
      </c>
      <c r="BK101" s="1">
        <v>-3.609508739999999</v>
      </c>
      <c r="BL101" s="1">
        <v>-12.842446540000001</v>
      </c>
      <c r="BM101" s="1">
        <v>-1.1836185975201121</v>
      </c>
      <c r="BN101" s="1">
        <v>20.864898520000001</v>
      </c>
      <c r="BO101" s="1">
        <v>59.666052409999999</v>
      </c>
      <c r="BP101" s="1">
        <v>88.023399965953956</v>
      </c>
      <c r="BQ101" s="1">
        <v>24.300406656081464</v>
      </c>
      <c r="BR101" s="1" t="s">
        <v>190</v>
      </c>
      <c r="BS101" s="1">
        <v>0.24366872005475701</v>
      </c>
      <c r="BT101" s="1">
        <v>20.864898520000001</v>
      </c>
      <c r="BU101" s="1">
        <v>210.97762603000001</v>
      </c>
      <c r="BV101" s="1">
        <v>97.555629719869458</v>
      </c>
      <c r="BW101" s="1">
        <v>20.977765067767042</v>
      </c>
    </row>
    <row r="102" spans="1:75" x14ac:dyDescent="0.2">
      <c r="A102" s="8" t="s">
        <v>589</v>
      </c>
      <c r="B102" s="4" t="s">
        <v>135</v>
      </c>
      <c r="C102" s="8" t="s">
        <v>579</v>
      </c>
      <c r="D102" s="8" t="s">
        <v>224</v>
      </c>
      <c r="E102" s="9"/>
      <c r="F102" s="1" t="s">
        <v>590</v>
      </c>
      <c r="G102" s="3" t="s">
        <v>591</v>
      </c>
      <c r="H102" s="3" t="s">
        <v>138</v>
      </c>
      <c r="I102" s="1" t="s">
        <v>100</v>
      </c>
      <c r="J102" s="1" t="s">
        <v>85</v>
      </c>
      <c r="K102" s="1" t="s">
        <v>85</v>
      </c>
      <c r="L102" s="1" t="s">
        <v>85</v>
      </c>
      <c r="M102" s="1" t="s">
        <v>85</v>
      </c>
      <c r="N102" s="3">
        <v>550000000</v>
      </c>
      <c r="O102" s="10">
        <v>44351</v>
      </c>
      <c r="P102" s="10">
        <v>42943</v>
      </c>
      <c r="Q102" s="1">
        <v>0.13625321571686388</v>
      </c>
      <c r="R102" s="1">
        <v>0.38981323192959216</v>
      </c>
      <c r="S102" s="1">
        <v>2.4599609507327536</v>
      </c>
      <c r="T102" s="1">
        <v>-1.4089382506021764E-3</v>
      </c>
      <c r="U102" s="1">
        <v>-4.6298933576127688E-2</v>
      </c>
      <c r="V102" s="1">
        <v>1.8259685852327623</v>
      </c>
      <c r="W102" s="1" t="s">
        <v>592</v>
      </c>
      <c r="X102" s="1">
        <v>80.432403564453125</v>
      </c>
      <c r="Y102" s="1">
        <v>3.5062614458149435</v>
      </c>
      <c r="Z102" s="11">
        <v>0.157161</v>
      </c>
      <c r="AA102" s="11">
        <v>0.45692773899883576</v>
      </c>
      <c r="AB102" s="1" t="s">
        <v>87</v>
      </c>
      <c r="AC102" s="1">
        <v>97.179000000000002</v>
      </c>
      <c r="AD102" s="1">
        <v>3.5062614458149435</v>
      </c>
      <c r="AE102" s="1">
        <v>2.6792380705598235</v>
      </c>
      <c r="AF102" s="11">
        <v>2.6792380705598235</v>
      </c>
      <c r="AG102" s="1" t="s">
        <v>84</v>
      </c>
      <c r="AH102" s="1" t="s">
        <v>100</v>
      </c>
      <c r="AI102" s="1" t="e">
        <v>#VALUE!</v>
      </c>
      <c r="AJ102" s="11" t="e">
        <v>#VALUE!</v>
      </c>
      <c r="AK102" s="1" t="s">
        <v>584</v>
      </c>
      <c r="AL102" s="1">
        <v>79.448246690000005</v>
      </c>
      <c r="AM102" s="1" t="e">
        <v>#VALUE!</v>
      </c>
      <c r="AN102" s="1" t="e">
        <v>#VALUE!</v>
      </c>
      <c r="AO102" s="1">
        <v>2.9514031485284051</v>
      </c>
      <c r="AP102" s="1">
        <v>74.599539635355271</v>
      </c>
      <c r="AQ102" s="1" t="s">
        <v>190</v>
      </c>
      <c r="AR102" s="3" t="s">
        <v>103</v>
      </c>
      <c r="AS102" s="3">
        <v>77.488295738585975</v>
      </c>
      <c r="AT102" s="1">
        <v>77.453745366174203</v>
      </c>
      <c r="AU102" s="1">
        <v>15.935932615889126</v>
      </c>
      <c r="AV102" s="1">
        <v>1.5517761909760175</v>
      </c>
      <c r="AW102" s="1" t="s">
        <v>585</v>
      </c>
      <c r="AX102" s="1" t="s">
        <v>104</v>
      </c>
      <c r="AY102" s="1" t="s">
        <v>104</v>
      </c>
      <c r="AZ102" s="1" t="s">
        <v>100</v>
      </c>
      <c r="BA102" s="1" t="s">
        <v>100</v>
      </c>
      <c r="BB102" s="1" t="s">
        <v>100</v>
      </c>
      <c r="BC102" s="12" t="s">
        <v>104</v>
      </c>
      <c r="BD102" s="1">
        <v>110.06298538275024</v>
      </c>
      <c r="BE102" s="1">
        <v>288.33407451449278</v>
      </c>
      <c r="BF102" s="1">
        <v>61.9259617305026</v>
      </c>
      <c r="BG102" s="1">
        <v>0.78738825627607312</v>
      </c>
      <c r="BH102" s="1">
        <v>4.046543463381246</v>
      </c>
      <c r="BI102" s="1">
        <v>-49.998175770000003</v>
      </c>
      <c r="BJ102" s="1">
        <v>-1.4897412899999978</v>
      </c>
      <c r="BK102" s="1">
        <v>-4.5341531999999916</v>
      </c>
      <c r="BL102" s="1">
        <v>-7.0888665099999884</v>
      </c>
      <c r="BM102" s="1">
        <v>-1.1769808421732257</v>
      </c>
      <c r="BN102" s="1">
        <v>78.918689409999999</v>
      </c>
      <c r="BO102" s="1">
        <v>105.64109648</v>
      </c>
      <c r="BP102" s="1">
        <v>98.018302473228488</v>
      </c>
      <c r="BQ102" s="1">
        <v>273.43906821464259</v>
      </c>
      <c r="BR102" s="1" t="s">
        <v>190</v>
      </c>
      <c r="BS102" s="1">
        <v>2.9514031485284051</v>
      </c>
      <c r="BT102" s="1" t="s">
        <v>104</v>
      </c>
      <c r="BU102" s="1" t="s">
        <v>104</v>
      </c>
      <c r="BV102" s="1" t="e">
        <v>#VALUE!</v>
      </c>
      <c r="BW102" s="1">
        <v>96.859023576673678</v>
      </c>
    </row>
    <row r="103" spans="1:75" x14ac:dyDescent="0.2">
      <c r="A103" s="8" t="s">
        <v>593</v>
      </c>
      <c r="B103" s="4" t="s">
        <v>164</v>
      </c>
      <c r="C103" s="8" t="s">
        <v>579</v>
      </c>
      <c r="D103" s="8" t="s">
        <v>224</v>
      </c>
      <c r="E103" s="9"/>
      <c r="F103" s="1" t="s">
        <v>594</v>
      </c>
      <c r="G103" s="3" t="s">
        <v>591</v>
      </c>
      <c r="H103" s="3" t="s">
        <v>138</v>
      </c>
      <c r="I103" s="1" t="s">
        <v>100</v>
      </c>
      <c r="J103" s="1" t="s">
        <v>85</v>
      </c>
      <c r="K103" s="1" t="s">
        <v>85</v>
      </c>
      <c r="L103" s="1" t="s">
        <v>85</v>
      </c>
      <c r="M103" s="1" t="s">
        <v>85</v>
      </c>
      <c r="N103" s="3">
        <v>550000000</v>
      </c>
      <c r="O103" s="10">
        <v>44351</v>
      </c>
      <c r="P103" s="10">
        <v>42943</v>
      </c>
      <c r="Q103" s="1">
        <v>0.13625321571686388</v>
      </c>
      <c r="R103" s="1">
        <v>0.38981323192959216</v>
      </c>
      <c r="S103" s="1">
        <v>2.4599609507327536</v>
      </c>
      <c r="T103" s="1">
        <v>-1.4089382506021764E-3</v>
      </c>
      <c r="U103" s="1">
        <v>-4.6298933576127688E-2</v>
      </c>
      <c r="V103" s="1">
        <v>1.8259685852327623</v>
      </c>
      <c r="W103" s="1" t="s">
        <v>592</v>
      </c>
      <c r="X103" s="1">
        <v>80.432403564453125</v>
      </c>
      <c r="Y103" s="1">
        <v>3.5062614458149435</v>
      </c>
      <c r="Z103" s="11">
        <v>0.157161</v>
      </c>
      <c r="AA103" s="11">
        <v>0.45692773899883576</v>
      </c>
      <c r="AB103" s="1" t="s">
        <v>87</v>
      </c>
      <c r="AC103" s="1">
        <v>97.179000000000002</v>
      </c>
      <c r="AD103" s="1">
        <v>3.5062614458149435</v>
      </c>
      <c r="AE103" s="1">
        <v>2.6792380705598235</v>
      </c>
      <c r="AF103" s="11">
        <v>2.6792380705598235</v>
      </c>
      <c r="AG103" s="1" t="s">
        <v>84</v>
      </c>
      <c r="AH103" s="1" t="s">
        <v>100</v>
      </c>
      <c r="AI103" s="1" t="e">
        <v>#VALUE!</v>
      </c>
      <c r="AJ103" s="11" t="e">
        <v>#VALUE!</v>
      </c>
      <c r="AK103" s="1" t="s">
        <v>584</v>
      </c>
      <c r="AL103" s="1">
        <v>79.448246690000005</v>
      </c>
      <c r="AM103" s="1" t="e">
        <v>#VALUE!</v>
      </c>
      <c r="AN103" s="1" t="e">
        <v>#VALUE!</v>
      </c>
      <c r="AO103" s="1">
        <v>2.9514031485284051</v>
      </c>
      <c r="AP103" s="1">
        <v>74.599539635355271</v>
      </c>
      <c r="AQ103" s="1" t="s">
        <v>190</v>
      </c>
      <c r="AR103" s="3" t="s">
        <v>103</v>
      </c>
      <c r="AS103" s="3">
        <v>77.488295738585975</v>
      </c>
      <c r="AT103" s="1">
        <v>77.453745366174203</v>
      </c>
      <c r="AU103" s="1">
        <v>15.935932615889126</v>
      </c>
      <c r="AV103" s="1">
        <v>1.5517761909760175</v>
      </c>
      <c r="AW103" s="1" t="s">
        <v>585</v>
      </c>
      <c r="AX103" s="1" t="s">
        <v>104</v>
      </c>
      <c r="AY103" s="1" t="s">
        <v>104</v>
      </c>
      <c r="AZ103" s="1" t="s">
        <v>100</v>
      </c>
      <c r="BA103" s="1" t="s">
        <v>100</v>
      </c>
      <c r="BB103" s="1" t="s">
        <v>100</v>
      </c>
      <c r="BC103" s="12" t="s">
        <v>104</v>
      </c>
      <c r="BD103" s="1">
        <v>110.06298538275024</v>
      </c>
      <c r="BE103" s="1">
        <v>288.33407451449278</v>
      </c>
      <c r="BF103" s="1">
        <v>61.9259617305026</v>
      </c>
      <c r="BG103" s="1">
        <v>0.78738825627607312</v>
      </c>
      <c r="BH103" s="1">
        <v>4.046543463381246</v>
      </c>
      <c r="BI103" s="1">
        <v>-49.998175770000003</v>
      </c>
      <c r="BJ103" s="1">
        <v>-1.4897412899999978</v>
      </c>
      <c r="BK103" s="1">
        <v>-4.5341531999999916</v>
      </c>
      <c r="BL103" s="1">
        <v>-7.0888665099999884</v>
      </c>
      <c r="BM103" s="1">
        <v>-1.1769808421732257</v>
      </c>
      <c r="BN103" s="1">
        <v>78.918689409999999</v>
      </c>
      <c r="BO103" s="1">
        <v>105.64109648</v>
      </c>
      <c r="BP103" s="1">
        <v>98.018302473228488</v>
      </c>
      <c r="BQ103" s="1">
        <v>273.43906821464259</v>
      </c>
      <c r="BR103" s="1" t="s">
        <v>190</v>
      </c>
      <c r="BS103" s="1">
        <v>2.9514031485284051</v>
      </c>
      <c r="BT103" s="1" t="s">
        <v>104</v>
      </c>
      <c r="BU103" s="1" t="s">
        <v>104</v>
      </c>
      <c r="BV103" s="1" t="e">
        <v>#VALUE!</v>
      </c>
      <c r="BW103" s="1">
        <v>96.859023576673678</v>
      </c>
    </row>
    <row r="104" spans="1:75" x14ac:dyDescent="0.2">
      <c r="A104" s="8" t="s">
        <v>595</v>
      </c>
      <c r="B104" s="4"/>
      <c r="C104" s="8" t="s">
        <v>579</v>
      </c>
      <c r="D104" s="8"/>
      <c r="E104" s="9" t="s">
        <v>81</v>
      </c>
      <c r="F104" s="1" t="s">
        <v>596</v>
      </c>
      <c r="G104" s="3" t="s">
        <v>597</v>
      </c>
      <c r="H104" s="3" t="s">
        <v>84</v>
      </c>
      <c r="I104" s="1" t="s">
        <v>100</v>
      </c>
      <c r="J104" s="1" t="s">
        <v>85</v>
      </c>
      <c r="K104" s="1" t="s">
        <v>85</v>
      </c>
      <c r="L104" s="1" t="s">
        <v>85</v>
      </c>
      <c r="M104" s="1" t="s">
        <v>85</v>
      </c>
      <c r="N104" s="3">
        <v>239895000</v>
      </c>
      <c r="O104" s="10">
        <v>44622</v>
      </c>
      <c r="P104" s="10" t="e">
        <v>#VALUE!</v>
      </c>
      <c r="Q104" s="1">
        <v>0.582973793393049</v>
      </c>
      <c r="R104" s="1">
        <v>1.4618584832316595</v>
      </c>
      <c r="S104" s="1">
        <v>3.3768693470838995</v>
      </c>
      <c r="T104" s="1" t="e">
        <v>#VALUE!</v>
      </c>
      <c r="U104" s="1" t="e">
        <v>#VALUE!</v>
      </c>
      <c r="V104" s="1" t="e">
        <v>#VALUE!</v>
      </c>
      <c r="W104" s="1" t="s">
        <v>598</v>
      </c>
      <c r="X104" s="1">
        <v>106.74694061279297</v>
      </c>
      <c r="Y104" s="1">
        <v>4.9403986911918727</v>
      </c>
      <c r="Z104" s="11">
        <v>0.21351700000000001</v>
      </c>
      <c r="AA104" s="11">
        <v>0.40873369108240798</v>
      </c>
      <c r="AB104" s="1" t="s">
        <v>87</v>
      </c>
      <c r="AC104" s="1">
        <v>97.34</v>
      </c>
      <c r="AD104" s="1">
        <v>6.1822309899729486</v>
      </c>
      <c r="AE104" s="1" t="s">
        <v>84</v>
      </c>
      <c r="AF104" s="11" t="s">
        <v>84</v>
      </c>
      <c r="AG104" s="1" t="s">
        <v>84</v>
      </c>
      <c r="AH104" s="1" t="s">
        <v>84</v>
      </c>
      <c r="AI104" s="1" t="e">
        <v>#VALUE!</v>
      </c>
      <c r="AJ104" s="11" t="e">
        <v>#VALUE!</v>
      </c>
      <c r="AK104" s="1" t="s">
        <v>584</v>
      </c>
      <c r="AL104" s="1">
        <v>131.44093322753906</v>
      </c>
      <c r="AM104" s="1">
        <v>273.68935714195044</v>
      </c>
      <c r="AN104" s="1">
        <v>62.846191584584119</v>
      </c>
      <c r="AO104" s="1">
        <v>1.6947296372347707</v>
      </c>
      <c r="AP104" s="1">
        <v>209.80667281323861</v>
      </c>
      <c r="AQ104" s="1" t="s">
        <v>190</v>
      </c>
      <c r="AR104" s="3" t="s">
        <v>90</v>
      </c>
      <c r="AS104" s="3">
        <v>99.661158771855838</v>
      </c>
      <c r="AT104" s="1">
        <v>223.44180885607042</v>
      </c>
      <c r="AU104" s="1">
        <v>177.33196918579188</v>
      </c>
      <c r="AV104" s="1">
        <v>160.4422403716018</v>
      </c>
      <c r="AW104" s="1" t="s">
        <v>585</v>
      </c>
      <c r="AX104" s="1" t="s">
        <v>104</v>
      </c>
      <c r="AY104" s="1" t="s">
        <v>104</v>
      </c>
      <c r="AZ104" s="1" t="s">
        <v>100</v>
      </c>
      <c r="BA104" s="1" t="s">
        <v>100</v>
      </c>
      <c r="BB104" s="1" t="s">
        <v>100</v>
      </c>
      <c r="BC104" s="12" t="s">
        <v>104</v>
      </c>
      <c r="BD104" s="1">
        <v>110.06298538275024</v>
      </c>
      <c r="BE104" s="1">
        <v>288.33407451449278</v>
      </c>
      <c r="BF104" s="1">
        <v>61.9259617305026</v>
      </c>
      <c r="BG104" s="1">
        <v>0.78738825627607312</v>
      </c>
      <c r="BH104" s="1">
        <v>3.3018480492813143</v>
      </c>
      <c r="BI104" s="1">
        <v>-27.374301302154961</v>
      </c>
      <c r="BJ104" s="1">
        <v>-5.5746937287583194</v>
      </c>
      <c r="BK104" s="1">
        <v>-7.396530729886706</v>
      </c>
      <c r="BL104" s="1">
        <v>-7.3160981653862791</v>
      </c>
      <c r="BM104" s="1">
        <v>-1.1453408687980891</v>
      </c>
      <c r="BN104" s="1">
        <v>107.48244806972585</v>
      </c>
      <c r="BO104" s="1">
        <v>176.79286041462851</v>
      </c>
      <c r="BP104" s="1">
        <v>65.433065037052529</v>
      </c>
      <c r="BQ104" s="1">
        <v>158.3236981123548</v>
      </c>
      <c r="BR104" s="1" t="s">
        <v>190</v>
      </c>
      <c r="BS104" s="1">
        <v>1.6947296372347707</v>
      </c>
      <c r="BT104" s="1" t="s">
        <v>104</v>
      </c>
      <c r="BU104" s="1" t="s">
        <v>104</v>
      </c>
      <c r="BV104" s="1" t="e">
        <v>#VALUE!</v>
      </c>
      <c r="BW104" s="1">
        <v>134.63000561873102</v>
      </c>
    </row>
    <row r="105" spans="1:75" x14ac:dyDescent="0.2">
      <c r="A105" s="8" t="s">
        <v>599</v>
      </c>
      <c r="B105" s="4"/>
      <c r="C105" s="8" t="s">
        <v>579</v>
      </c>
      <c r="D105" s="8"/>
      <c r="E105" s="9" t="s">
        <v>81</v>
      </c>
      <c r="F105" s="1" t="s">
        <v>600</v>
      </c>
      <c r="G105" s="3" t="s">
        <v>601</v>
      </c>
      <c r="H105" s="3" t="s">
        <v>84</v>
      </c>
      <c r="I105" s="1">
        <v>25</v>
      </c>
      <c r="J105" s="1" t="s">
        <v>85</v>
      </c>
      <c r="K105" s="1" t="s">
        <v>85</v>
      </c>
      <c r="L105" s="1" t="s">
        <v>85</v>
      </c>
      <c r="M105" s="1" t="s">
        <v>85</v>
      </c>
      <c r="N105" s="3">
        <v>1000000000</v>
      </c>
      <c r="O105" s="10">
        <v>43109</v>
      </c>
      <c r="P105" s="10" t="e">
        <v>#VALUE!</v>
      </c>
      <c r="Q105" s="1">
        <v>0.82235155781076319</v>
      </c>
      <c r="R105" s="1">
        <v>1.1986334686615363</v>
      </c>
      <c r="S105" s="1">
        <v>3.3665213880679445</v>
      </c>
      <c r="T105" s="1" t="e">
        <v>#VALUE!</v>
      </c>
      <c r="U105" s="1" t="e">
        <v>#VALUE!</v>
      </c>
      <c r="V105" s="1" t="e">
        <v>#VALUE!</v>
      </c>
      <c r="W105" s="1" t="s">
        <v>602</v>
      </c>
      <c r="X105" s="1">
        <v>74.840660095214844</v>
      </c>
      <c r="Y105" s="1">
        <v>4.5389547888938084</v>
      </c>
      <c r="Z105" s="11">
        <v>0.28272199999999997</v>
      </c>
      <c r="AA105" s="11">
        <v>7.3130603130100447E-2</v>
      </c>
      <c r="AB105" s="1" t="s">
        <v>87</v>
      </c>
      <c r="AC105" s="1">
        <v>99.063999999999993</v>
      </c>
      <c r="AD105" s="1">
        <v>6.3447193210834678</v>
      </c>
      <c r="AE105" s="1" t="s">
        <v>84</v>
      </c>
      <c r="AF105" s="11" t="s">
        <v>84</v>
      </c>
      <c r="AG105" s="1" t="s">
        <v>84</v>
      </c>
      <c r="AH105" s="1" t="s">
        <v>84</v>
      </c>
      <c r="AI105" s="1" t="e">
        <v>#VALUE!</v>
      </c>
      <c r="AJ105" s="11" t="e">
        <v>#VALUE!</v>
      </c>
      <c r="AK105" s="1" t="s">
        <v>584</v>
      </c>
      <c r="AL105" s="1">
        <v>110.17945098876953</v>
      </c>
      <c r="AM105" s="1">
        <v>297.74231599999996</v>
      </c>
      <c r="AN105" s="1">
        <v>61.591926531281985</v>
      </c>
      <c r="AO105" s="1">
        <v>2.5434633812457221</v>
      </c>
      <c r="AP105" s="1">
        <v>233.13183070780539</v>
      </c>
      <c r="AQ105" s="1" t="s">
        <v>126</v>
      </c>
      <c r="AR105" s="3" t="s">
        <v>90</v>
      </c>
      <c r="AS105" s="3">
        <v>79.717055623729792</v>
      </c>
      <c r="AT105" s="1">
        <v>184.31106311522672</v>
      </c>
      <c r="AU105" s="1">
        <v>127.12355732661544</v>
      </c>
      <c r="AV105" s="1">
        <v>112.48494700808327</v>
      </c>
      <c r="AW105" s="1" t="s">
        <v>585</v>
      </c>
      <c r="AX105" s="1" t="s">
        <v>104</v>
      </c>
      <c r="AY105" s="1" t="s">
        <v>104</v>
      </c>
      <c r="AZ105" s="1" t="s">
        <v>100</v>
      </c>
      <c r="BA105" s="1" t="s">
        <v>100</v>
      </c>
      <c r="BB105" s="1" t="s">
        <v>100</v>
      </c>
      <c r="BC105" s="12" t="s">
        <v>104</v>
      </c>
      <c r="BD105" s="1">
        <v>110.06298538275024</v>
      </c>
      <c r="BE105" s="1">
        <v>288.33407451449278</v>
      </c>
      <c r="BF105" s="1">
        <v>61.9259617305026</v>
      </c>
      <c r="BG105" s="1">
        <v>0.78738825627607312</v>
      </c>
      <c r="BH105" s="1">
        <v>7.4524298425735793</v>
      </c>
      <c r="BI105" s="1">
        <v>9.2797735117943034</v>
      </c>
      <c r="BJ105" s="1">
        <v>3.8815774919635118</v>
      </c>
      <c r="BK105" s="1">
        <v>-9.9618993623328862</v>
      </c>
      <c r="BL105" s="1">
        <v>12.547339924089542</v>
      </c>
      <c r="BM105" s="1">
        <v>-0.41879957358169789</v>
      </c>
      <c r="BN105" s="1">
        <v>79.371049712291253</v>
      </c>
      <c r="BO105" s="1">
        <v>147.42505046579626</v>
      </c>
      <c r="BP105" s="1">
        <v>54.729478156518894</v>
      </c>
      <c r="BQ105" s="1">
        <v>236.26293335226478</v>
      </c>
      <c r="BR105" s="1" t="s">
        <v>126</v>
      </c>
      <c r="BS105" s="1">
        <v>2.5434633812457221</v>
      </c>
      <c r="BT105" s="1">
        <v>-76.214628751920714</v>
      </c>
      <c r="BU105" s="1">
        <v>189.14665595909534</v>
      </c>
      <c r="BV105" s="1">
        <v>29.758374533166254</v>
      </c>
      <c r="BW105" s="1">
        <v>107.41160148168734</v>
      </c>
    </row>
    <row r="106" spans="1:75" x14ac:dyDescent="0.2">
      <c r="A106" s="8" t="s">
        <v>603</v>
      </c>
      <c r="B106" s="4" t="s">
        <v>156</v>
      </c>
      <c r="C106" s="8" t="s">
        <v>579</v>
      </c>
      <c r="D106" s="8" t="s">
        <v>224</v>
      </c>
      <c r="E106" s="9"/>
      <c r="F106" s="1" t="s">
        <v>604</v>
      </c>
      <c r="G106" s="3" t="s">
        <v>605</v>
      </c>
      <c r="H106" s="3" t="s">
        <v>159</v>
      </c>
      <c r="I106" s="1" t="s">
        <v>100</v>
      </c>
      <c r="J106" s="1" t="s">
        <v>85</v>
      </c>
      <c r="K106" s="1" t="s">
        <v>85</v>
      </c>
      <c r="L106" s="1" t="s">
        <v>85</v>
      </c>
      <c r="M106" s="1" t="s">
        <v>85</v>
      </c>
      <c r="N106" s="3">
        <v>800000000</v>
      </c>
      <c r="O106" s="10">
        <v>45797</v>
      </c>
      <c r="P106" s="10">
        <v>45567</v>
      </c>
      <c r="Q106" s="1">
        <v>-3.9613263963156342E-2</v>
      </c>
      <c r="R106" s="1" t="s">
        <v>104</v>
      </c>
      <c r="S106" s="1" t="s">
        <v>104</v>
      </c>
      <c r="T106" s="1">
        <v>-0.25699887642633978</v>
      </c>
      <c r="U106" s="1">
        <v>-0.63839507861092049</v>
      </c>
      <c r="V106" s="1">
        <v>1.7402046049555864</v>
      </c>
      <c r="W106" s="1" t="s">
        <v>606</v>
      </c>
      <c r="X106" s="1">
        <v>110.27251434326172</v>
      </c>
      <c r="Y106" s="1">
        <v>3.9845374593557934</v>
      </c>
      <c r="Z106" s="11">
        <v>0.13406899999999999</v>
      </c>
      <c r="AA106" s="11" t="s">
        <v>104</v>
      </c>
      <c r="AB106" s="1" t="s">
        <v>87</v>
      </c>
      <c r="AC106" s="1">
        <v>100.498</v>
      </c>
      <c r="AD106" s="1">
        <v>4.8947585364097117</v>
      </c>
      <c r="AE106" s="1">
        <v>3.2925726100307826</v>
      </c>
      <c r="AF106" s="11">
        <v>3.2925726100307826</v>
      </c>
      <c r="AG106" s="1" t="s">
        <v>84</v>
      </c>
      <c r="AH106" s="1">
        <v>3.4695277367424411</v>
      </c>
      <c r="AI106" s="1" t="e">
        <v>#VALUE!</v>
      </c>
      <c r="AJ106" s="11" t="e">
        <v>#VALUE!</v>
      </c>
      <c r="AK106" s="1" t="s">
        <v>584</v>
      </c>
      <c r="AL106" s="1">
        <v>109.39587032</v>
      </c>
      <c r="AM106" s="1">
        <v>161.12899199999998</v>
      </c>
      <c r="AN106" s="1">
        <v>4.7670994242382108</v>
      </c>
      <c r="AO106" s="1">
        <v>4.9034907597535931</v>
      </c>
      <c r="AP106" s="1">
        <v>156.09980940643749</v>
      </c>
      <c r="AQ106" s="1" t="s">
        <v>190</v>
      </c>
      <c r="AR106" s="3" t="s">
        <v>103</v>
      </c>
      <c r="AS106" s="3">
        <v>108.1702715499532</v>
      </c>
      <c r="AT106" s="1">
        <v>108.06384173210151</v>
      </c>
      <c r="AU106" s="1">
        <v>33.910519195457887</v>
      </c>
      <c r="AV106" s="1">
        <v>17.472462784266838</v>
      </c>
      <c r="AW106" s="1" t="s">
        <v>585</v>
      </c>
      <c r="AX106" s="1" t="s">
        <v>104</v>
      </c>
      <c r="AY106" s="1" t="s">
        <v>104</v>
      </c>
      <c r="AZ106" s="1" t="s">
        <v>100</v>
      </c>
      <c r="BA106" s="1" t="s">
        <v>100</v>
      </c>
      <c r="BB106" s="1" t="s">
        <v>100</v>
      </c>
      <c r="BC106" s="12" t="s">
        <v>104</v>
      </c>
      <c r="BD106" s="1">
        <v>110.06298538275024</v>
      </c>
      <c r="BE106" s="1">
        <v>288.33407451449278</v>
      </c>
      <c r="BF106" s="1">
        <v>61.9259617305026</v>
      </c>
      <c r="BG106" s="1">
        <v>0.78738825627607312</v>
      </c>
      <c r="BH106" s="1">
        <v>9.3086926762491445E-2</v>
      </c>
      <c r="BI106" s="1" t="s">
        <v>104</v>
      </c>
      <c r="BJ106" s="1">
        <v>-1.8813198299999954</v>
      </c>
      <c r="BK106" s="1">
        <v>-3.6536157900000035</v>
      </c>
      <c r="BL106" s="1" t="s">
        <v>104</v>
      </c>
      <c r="BM106" s="1" t="s">
        <v>104</v>
      </c>
      <c r="BN106" s="1" t="s">
        <v>104</v>
      </c>
      <c r="BO106" s="1" t="s">
        <v>104</v>
      </c>
      <c r="BP106" s="1" t="e">
        <v>#VALUE!</v>
      </c>
      <c r="BQ106" s="1">
        <v>443.01095330183671</v>
      </c>
      <c r="BR106" s="1" t="s">
        <v>190</v>
      </c>
      <c r="BS106" s="1">
        <v>4.9034907597535931</v>
      </c>
      <c r="BT106" s="1" t="s">
        <v>104</v>
      </c>
      <c r="BU106" s="1" t="s">
        <v>104</v>
      </c>
      <c r="BV106" s="1" t="e">
        <v>#VALUE!</v>
      </c>
      <c r="BW106" s="1">
        <v>132.89427980345209</v>
      </c>
    </row>
    <row r="107" spans="1:75" x14ac:dyDescent="0.2">
      <c r="A107" s="8" t="s">
        <v>607</v>
      </c>
      <c r="B107" s="4"/>
      <c r="C107" s="8" t="s">
        <v>579</v>
      </c>
      <c r="D107" s="8"/>
      <c r="E107" s="9" t="s">
        <v>81</v>
      </c>
      <c r="F107" s="1" t="s">
        <v>608</v>
      </c>
      <c r="G107" s="3" t="s">
        <v>609</v>
      </c>
      <c r="H107" s="3" t="s">
        <v>84</v>
      </c>
      <c r="I107" s="1" t="s">
        <v>100</v>
      </c>
      <c r="J107" s="1" t="s">
        <v>85</v>
      </c>
      <c r="K107" s="1" t="s">
        <v>85</v>
      </c>
      <c r="L107" s="1" t="s">
        <v>85</v>
      </c>
      <c r="M107" s="1" t="s">
        <v>85</v>
      </c>
      <c r="N107" s="3">
        <v>600000000</v>
      </c>
      <c r="O107" s="10">
        <v>45568</v>
      </c>
      <c r="P107" s="10" t="e">
        <v>#VALUE!</v>
      </c>
      <c r="Q107" s="1">
        <v>1.1030619241257922</v>
      </c>
      <c r="R107" s="1">
        <v>1.937290176321782</v>
      </c>
      <c r="S107" s="1">
        <v>4.3535530035321957</v>
      </c>
      <c r="T107" s="1" t="e">
        <v>#VALUE!</v>
      </c>
      <c r="U107" s="1" t="e">
        <v>#VALUE!</v>
      </c>
      <c r="V107" s="1" t="e">
        <v>#VALUE!</v>
      </c>
      <c r="W107" s="1" t="s">
        <v>610</v>
      </c>
      <c r="X107" s="1">
        <v>97.504425048828125</v>
      </c>
      <c r="Y107" s="1">
        <v>4.8080273396371531</v>
      </c>
      <c r="Z107" s="11">
        <v>0.56933999999999996</v>
      </c>
      <c r="AA107" s="11">
        <v>-0.1518673802769932</v>
      </c>
      <c r="AB107" s="1" t="s">
        <v>87</v>
      </c>
      <c r="AC107" s="1">
        <v>99.718000000000004</v>
      </c>
      <c r="AD107" s="1">
        <v>4.8947585364097117</v>
      </c>
      <c r="AE107" s="1">
        <v>3.2925726100307826</v>
      </c>
      <c r="AF107" s="11">
        <v>3.2925726100307826</v>
      </c>
      <c r="AG107" s="1" t="s">
        <v>84</v>
      </c>
      <c r="AH107" s="1">
        <v>3.4695277367424411</v>
      </c>
      <c r="AI107" s="1" t="e">
        <v>#VALUE!</v>
      </c>
      <c r="AJ107" s="11" t="e">
        <v>#VALUE!</v>
      </c>
      <c r="AK107" s="1" t="s">
        <v>584</v>
      </c>
      <c r="AL107" s="1">
        <v>142.08390808105469</v>
      </c>
      <c r="AM107" s="1">
        <v>161.12899199999998</v>
      </c>
      <c r="AN107" s="1">
        <v>4.7670994242382108</v>
      </c>
      <c r="AO107" s="1">
        <v>4.2819986310746065</v>
      </c>
      <c r="AP107" s="1">
        <v>156.09980940643749</v>
      </c>
      <c r="AQ107" s="1" t="s">
        <v>190</v>
      </c>
      <c r="AR107" s="3" t="s">
        <v>90</v>
      </c>
      <c r="AS107" s="3">
        <v>107.0682117720402</v>
      </c>
      <c r="AT107" s="1">
        <v>195.73906804801356</v>
      </c>
      <c r="AU107" s="1">
        <v>125.31995954094496</v>
      </c>
      <c r="AV107" s="1">
        <v>109.23836151284748</v>
      </c>
      <c r="AW107" s="1" t="s">
        <v>585</v>
      </c>
      <c r="AX107" s="1" t="s">
        <v>104</v>
      </c>
      <c r="AY107" s="1" t="s">
        <v>104</v>
      </c>
      <c r="AZ107" s="1" t="s">
        <v>100</v>
      </c>
      <c r="BA107" s="1" t="s">
        <v>100</v>
      </c>
      <c r="BB107" s="1" t="s">
        <v>100</v>
      </c>
      <c r="BC107" s="12" t="s">
        <v>104</v>
      </c>
      <c r="BD107" s="1">
        <v>110.06298538275024</v>
      </c>
      <c r="BE107" s="1">
        <v>288.33407451449278</v>
      </c>
      <c r="BF107" s="1">
        <v>61.9259617305026</v>
      </c>
      <c r="BG107" s="1">
        <v>0.78738825627607312</v>
      </c>
      <c r="BH107" s="1">
        <v>0.71457905544147848</v>
      </c>
      <c r="BI107" s="1" t="s">
        <v>104</v>
      </c>
      <c r="BJ107" s="1">
        <v>-4.3800942904728117</v>
      </c>
      <c r="BK107" s="1">
        <v>-7.9455888169415232</v>
      </c>
      <c r="BL107" s="1">
        <v>9.9540796882726568</v>
      </c>
      <c r="BM107" s="1" t="s">
        <v>104</v>
      </c>
      <c r="BN107" s="1">
        <v>122.01435354367361</v>
      </c>
      <c r="BO107" s="1">
        <v>176.73053371693578</v>
      </c>
      <c r="BP107" s="1">
        <v>63.320622028384307</v>
      </c>
      <c r="BQ107" s="1">
        <v>382.39979208334773</v>
      </c>
      <c r="BR107" s="1" t="s">
        <v>190</v>
      </c>
      <c r="BS107" s="1">
        <v>4.2819986310746065</v>
      </c>
      <c r="BT107" s="1" t="s">
        <v>104</v>
      </c>
      <c r="BU107" s="1" t="s">
        <v>104</v>
      </c>
      <c r="BV107" s="1" t="e">
        <v>#VALUE!</v>
      </c>
      <c r="BW107" s="1">
        <v>138.00291394716402</v>
      </c>
    </row>
    <row r="108" spans="1:75" x14ac:dyDescent="0.2">
      <c r="A108" s="8" t="s">
        <v>611</v>
      </c>
      <c r="B108" s="4"/>
      <c r="C108" s="8" t="s">
        <v>579</v>
      </c>
      <c r="D108" s="8"/>
      <c r="E108" s="9" t="s">
        <v>81</v>
      </c>
      <c r="F108" s="1" t="s">
        <v>612</v>
      </c>
      <c r="G108" s="3" t="s">
        <v>613</v>
      </c>
      <c r="H108" s="3" t="s">
        <v>84</v>
      </c>
      <c r="I108" s="1" t="s">
        <v>100</v>
      </c>
      <c r="J108" s="1" t="s">
        <v>85</v>
      </c>
      <c r="K108" s="1" t="s">
        <v>85</v>
      </c>
      <c r="L108" s="1" t="s">
        <v>85</v>
      </c>
      <c r="M108" s="1" t="s">
        <v>85</v>
      </c>
      <c r="N108" s="3">
        <v>1200000000</v>
      </c>
      <c r="O108" s="10">
        <v>45526</v>
      </c>
      <c r="P108" s="10" t="e">
        <v>#VALUE!</v>
      </c>
      <c r="Q108" s="1">
        <v>0.4409844546821029</v>
      </c>
      <c r="R108" s="1">
        <v>1.1058404804276334</v>
      </c>
      <c r="S108" s="1">
        <v>2.7686224926639191</v>
      </c>
      <c r="T108" s="1" t="e">
        <v>#VALUE!</v>
      </c>
      <c r="U108" s="1" t="e">
        <v>#VALUE!</v>
      </c>
      <c r="V108" s="1" t="e">
        <v>#VALUE!</v>
      </c>
      <c r="W108" s="1" t="s">
        <v>614</v>
      </c>
      <c r="X108" s="1">
        <v>48.0880126953125</v>
      </c>
      <c r="Y108" s="1">
        <v>4.4625696107513804</v>
      </c>
      <c r="Z108" s="11">
        <v>0.14984</v>
      </c>
      <c r="AA108" s="11">
        <v>0.38046718898223642</v>
      </c>
      <c r="AB108" s="1" t="s">
        <v>87</v>
      </c>
      <c r="AC108" s="1">
        <v>100.47199999999999</v>
      </c>
      <c r="AD108" s="1">
        <v>4.4607990786648184</v>
      </c>
      <c r="AE108" s="1" t="s">
        <v>84</v>
      </c>
      <c r="AF108" s="11" t="s">
        <v>84</v>
      </c>
      <c r="AG108" s="1" t="s">
        <v>84</v>
      </c>
      <c r="AH108" s="1" t="s">
        <v>84</v>
      </c>
      <c r="AI108" s="1" t="e">
        <v>#VALUE!</v>
      </c>
      <c r="AJ108" s="11" t="e">
        <v>#VALUE!</v>
      </c>
      <c r="AK108" s="1" t="s">
        <v>584</v>
      </c>
      <c r="AL108" s="1">
        <v>68.826828002929688</v>
      </c>
      <c r="AM108" s="1" t="e">
        <v>#VALUE!</v>
      </c>
      <c r="AN108" s="1" t="e">
        <v>#VALUE!</v>
      </c>
      <c r="AO108" s="1">
        <v>1.1663244353182751</v>
      </c>
      <c r="AP108" s="1">
        <v>55.481441582514634</v>
      </c>
      <c r="AQ108" s="1" t="s">
        <v>190</v>
      </c>
      <c r="AR108" s="3" t="s">
        <v>90</v>
      </c>
      <c r="AS108" s="3">
        <v>36.749726298667127</v>
      </c>
      <c r="AT108" s="1">
        <v>181.81002237503421</v>
      </c>
      <c r="AU108" s="1">
        <v>147.14525363653621</v>
      </c>
      <c r="AV108" s="1">
        <v>126.68388792103151</v>
      </c>
      <c r="AW108" s="1" t="s">
        <v>585</v>
      </c>
      <c r="AX108" s="1" t="s">
        <v>104</v>
      </c>
      <c r="AY108" s="1" t="s">
        <v>104</v>
      </c>
      <c r="AZ108" s="1" t="s">
        <v>100</v>
      </c>
      <c r="BA108" s="1" t="s">
        <v>100</v>
      </c>
      <c r="BB108" s="1" t="s">
        <v>100</v>
      </c>
      <c r="BC108" s="12" t="s">
        <v>104</v>
      </c>
      <c r="BD108" s="1">
        <v>110.06298538275024</v>
      </c>
      <c r="BE108" s="1">
        <v>288.33407451449278</v>
      </c>
      <c r="BF108" s="1">
        <v>61.9259617305026</v>
      </c>
      <c r="BG108" s="1">
        <v>0.78738825627607312</v>
      </c>
      <c r="BH108" s="1">
        <v>0.82956878850102667</v>
      </c>
      <c r="BI108" s="1" t="s">
        <v>104</v>
      </c>
      <c r="BJ108" s="1">
        <v>-11.659649338683131</v>
      </c>
      <c r="BK108" s="1">
        <v>-7.4146094409999606</v>
      </c>
      <c r="BL108" s="1">
        <v>-16.506316677414198</v>
      </c>
      <c r="BM108" s="1" t="s">
        <v>104</v>
      </c>
      <c r="BN108" s="1">
        <v>65.458576312170493</v>
      </c>
      <c r="BO108" s="1">
        <v>113.8583021092162</v>
      </c>
      <c r="BP108" s="1">
        <v>93.040762865303691</v>
      </c>
      <c r="BQ108" s="1">
        <v>113.00900345432296</v>
      </c>
      <c r="BR108" s="1" t="s">
        <v>190</v>
      </c>
      <c r="BS108" s="1">
        <v>1.1663244353182751</v>
      </c>
      <c r="BT108" s="1" t="s">
        <v>104</v>
      </c>
      <c r="BU108" s="1" t="s">
        <v>104</v>
      </c>
      <c r="BV108" s="1" t="e">
        <v>#VALUE!</v>
      </c>
      <c r="BW108" s="1">
        <v>66.082995846943589</v>
      </c>
    </row>
    <row r="109" spans="1:75" x14ac:dyDescent="0.2">
      <c r="A109" s="8" t="s">
        <v>615</v>
      </c>
      <c r="B109" s="4"/>
      <c r="C109" s="8" t="s">
        <v>579</v>
      </c>
      <c r="D109" s="8"/>
      <c r="E109" s="9" t="s">
        <v>81</v>
      </c>
      <c r="F109" s="1" t="s">
        <v>616</v>
      </c>
      <c r="G109" s="3" t="s">
        <v>617</v>
      </c>
      <c r="H109" s="3" t="s">
        <v>84</v>
      </c>
      <c r="I109" s="1" t="s">
        <v>100</v>
      </c>
      <c r="J109" s="1" t="s">
        <v>85</v>
      </c>
      <c r="K109" s="1" t="s">
        <v>85</v>
      </c>
      <c r="L109" s="1" t="s">
        <v>85</v>
      </c>
      <c r="M109" s="1" t="s">
        <v>85</v>
      </c>
      <c r="N109" s="3">
        <v>1100000000</v>
      </c>
      <c r="O109" s="10">
        <v>45659</v>
      </c>
      <c r="P109" s="10" t="e">
        <v>#VALUE!</v>
      </c>
      <c r="Q109" s="1">
        <v>0.56832605744894238</v>
      </c>
      <c r="R109" s="1">
        <v>1.2488402922365749</v>
      </c>
      <c r="S109" s="1" t="s">
        <v>104</v>
      </c>
      <c r="T109" s="1" t="e">
        <v>#VALUE!</v>
      </c>
      <c r="U109" s="1" t="e">
        <v>#VALUE!</v>
      </c>
      <c r="V109" s="1" t="e">
        <v>#VALUE!</v>
      </c>
      <c r="W109" s="1" t="s">
        <v>618</v>
      </c>
      <c r="X109" s="1">
        <v>66.554710388183594</v>
      </c>
      <c r="Y109" s="1">
        <v>4.5721734568397414</v>
      </c>
      <c r="Z109" s="11">
        <v>0.168104</v>
      </c>
      <c r="AA109" s="11" t="s">
        <v>104</v>
      </c>
      <c r="AB109" s="1" t="s">
        <v>87</v>
      </c>
      <c r="AC109" s="1">
        <v>100.58199999999999</v>
      </c>
      <c r="AD109" s="1">
        <v>4.8947585364097117</v>
      </c>
      <c r="AE109" s="1">
        <v>3.2925726100307826</v>
      </c>
      <c r="AF109" s="11">
        <v>3.2925726100307826</v>
      </c>
      <c r="AG109" s="1" t="s">
        <v>84</v>
      </c>
      <c r="AH109" s="1">
        <v>3.4695277367424411</v>
      </c>
      <c r="AI109" s="1" t="e">
        <v>#VALUE!</v>
      </c>
      <c r="AJ109" s="11" t="e">
        <v>#VALUE!</v>
      </c>
      <c r="AK109" s="1" t="s">
        <v>584</v>
      </c>
      <c r="AL109" s="1">
        <v>97.205955505371094</v>
      </c>
      <c r="AM109" s="1">
        <v>161.12899199999998</v>
      </c>
      <c r="AN109" s="1">
        <v>4.7670994242382108</v>
      </c>
      <c r="AO109" s="1">
        <v>1.5304585900068446</v>
      </c>
      <c r="AP109" s="1">
        <v>156.09980940643749</v>
      </c>
      <c r="AQ109" s="1" t="s">
        <v>190</v>
      </c>
      <c r="AR109" s="3" t="s">
        <v>90</v>
      </c>
      <c r="AS109" s="3">
        <v>64.134702037355453</v>
      </c>
      <c r="AT109" s="1">
        <v>193.15339231874074</v>
      </c>
      <c r="AU109" s="1">
        <v>150.69207781015436</v>
      </c>
      <c r="AV109" s="1">
        <v>132.54378561534779</v>
      </c>
      <c r="AW109" s="1" t="s">
        <v>585</v>
      </c>
      <c r="AX109" s="1" t="s">
        <v>104</v>
      </c>
      <c r="AY109" s="1" t="s">
        <v>104</v>
      </c>
      <c r="AZ109" s="1" t="s">
        <v>100</v>
      </c>
      <c r="BA109" s="1" t="s">
        <v>100</v>
      </c>
      <c r="BB109" s="1" t="s">
        <v>100</v>
      </c>
      <c r="BC109" s="12" t="s">
        <v>104</v>
      </c>
      <c r="BD109" s="1">
        <v>110.06298538275024</v>
      </c>
      <c r="BE109" s="1">
        <v>288.33407451449278</v>
      </c>
      <c r="BF109" s="1">
        <v>61.9259617305026</v>
      </c>
      <c r="BG109" s="1">
        <v>0.78738825627607312</v>
      </c>
      <c r="BH109" s="1">
        <v>0.4654346338124572</v>
      </c>
      <c r="BI109" s="1" t="s">
        <v>104</v>
      </c>
      <c r="BJ109" s="1">
        <v>-1.2278357821794259</v>
      </c>
      <c r="BK109" s="1">
        <v>-6.6783254339448632</v>
      </c>
      <c r="BL109" s="1" t="s">
        <v>104</v>
      </c>
      <c r="BM109" s="1" t="s">
        <v>104</v>
      </c>
      <c r="BN109" s="1" t="s">
        <v>104</v>
      </c>
      <c r="BO109" s="1" t="s">
        <v>104</v>
      </c>
      <c r="BP109" s="1" t="e">
        <v>#VALUE!</v>
      </c>
      <c r="BQ109" s="1">
        <v>146.59644823545648</v>
      </c>
      <c r="BR109" s="1" t="s">
        <v>190</v>
      </c>
      <c r="BS109" s="1">
        <v>1.5304585900068446</v>
      </c>
      <c r="BT109" s="1" t="s">
        <v>104</v>
      </c>
      <c r="BU109" s="1" t="s">
        <v>104</v>
      </c>
      <c r="BV109" s="1" t="e">
        <v>#VALUE!</v>
      </c>
      <c r="BW109" s="1">
        <v>90.989136454889461</v>
      </c>
    </row>
    <row r="110" spans="1:75" x14ac:dyDescent="0.2">
      <c r="A110" s="8" t="s">
        <v>615</v>
      </c>
      <c r="B110" s="4"/>
      <c r="C110" s="8" t="s">
        <v>579</v>
      </c>
      <c r="D110" s="8"/>
      <c r="E110" s="9" t="s">
        <v>81</v>
      </c>
      <c r="F110" s="1" t="s">
        <v>616</v>
      </c>
      <c r="G110" s="3" t="s">
        <v>617</v>
      </c>
      <c r="H110" s="3" t="s">
        <v>84</v>
      </c>
      <c r="I110" s="1" t="s">
        <v>100</v>
      </c>
      <c r="J110" s="1" t="s">
        <v>85</v>
      </c>
      <c r="K110" s="1" t="s">
        <v>85</v>
      </c>
      <c r="L110" s="1" t="s">
        <v>85</v>
      </c>
      <c r="M110" s="1" t="s">
        <v>85</v>
      </c>
      <c r="N110" s="3">
        <v>1100000000</v>
      </c>
      <c r="O110" s="10">
        <v>45659</v>
      </c>
      <c r="P110" s="10" t="e">
        <v>#VALUE!</v>
      </c>
      <c r="Q110" s="1">
        <v>0.56832605744894238</v>
      </c>
      <c r="R110" s="1">
        <v>1.2488402922365749</v>
      </c>
      <c r="S110" s="1" t="s">
        <v>104</v>
      </c>
      <c r="T110" s="1" t="e">
        <v>#VALUE!</v>
      </c>
      <c r="U110" s="1" t="e">
        <v>#VALUE!</v>
      </c>
      <c r="V110" s="1" t="e">
        <v>#VALUE!</v>
      </c>
      <c r="W110" s="1" t="s">
        <v>618</v>
      </c>
      <c r="X110" s="1">
        <v>66.554710388183594</v>
      </c>
      <c r="Y110" s="1">
        <v>4.5721734568397414</v>
      </c>
      <c r="Z110" s="11">
        <v>0.168104</v>
      </c>
      <c r="AA110" s="11" t="s">
        <v>104</v>
      </c>
      <c r="AB110" s="1" t="s">
        <v>87</v>
      </c>
      <c r="AC110" s="1">
        <v>100.58199999999999</v>
      </c>
      <c r="AD110" s="1">
        <v>4.8947585364097117</v>
      </c>
      <c r="AE110" s="1">
        <v>3.2925726100307826</v>
      </c>
      <c r="AF110" s="11">
        <v>3.2925726100307826</v>
      </c>
      <c r="AG110" s="1" t="s">
        <v>84</v>
      </c>
      <c r="AH110" s="1">
        <v>3.4695277367424411</v>
      </c>
      <c r="AI110" s="1" t="e">
        <v>#VALUE!</v>
      </c>
      <c r="AJ110" s="11" t="e">
        <v>#VALUE!</v>
      </c>
      <c r="AK110" s="1" t="s">
        <v>584</v>
      </c>
      <c r="AL110" s="1">
        <v>97.205955505371094</v>
      </c>
      <c r="AM110" s="1">
        <v>161.12899199999998</v>
      </c>
      <c r="AN110" s="1">
        <v>4.7670994242382108</v>
      </c>
      <c r="AO110" s="1">
        <v>1.5304585900068446</v>
      </c>
      <c r="AP110" s="1">
        <v>156.09980940643749</v>
      </c>
      <c r="AQ110" s="1" t="s">
        <v>190</v>
      </c>
      <c r="AR110" s="3" t="s">
        <v>90</v>
      </c>
      <c r="AS110" s="3">
        <v>64.134702037355453</v>
      </c>
      <c r="AT110" s="1">
        <v>193.15339231874074</v>
      </c>
      <c r="AU110" s="1">
        <v>150.69207781015436</v>
      </c>
      <c r="AV110" s="1">
        <v>132.54378561534779</v>
      </c>
      <c r="AW110" s="1" t="s">
        <v>585</v>
      </c>
      <c r="AX110" s="1" t="s">
        <v>104</v>
      </c>
      <c r="AY110" s="1" t="s">
        <v>104</v>
      </c>
      <c r="AZ110" s="1" t="s">
        <v>100</v>
      </c>
      <c r="BA110" s="1" t="s">
        <v>100</v>
      </c>
      <c r="BB110" s="1" t="s">
        <v>100</v>
      </c>
      <c r="BC110" s="12" t="s">
        <v>104</v>
      </c>
      <c r="BD110" s="1">
        <v>110.06298538275024</v>
      </c>
      <c r="BE110" s="1">
        <v>288.33407451449278</v>
      </c>
      <c r="BF110" s="1">
        <v>61.9259617305026</v>
      </c>
      <c r="BG110" s="1">
        <v>0.78738825627607312</v>
      </c>
      <c r="BH110" s="1">
        <v>0.4654346338124572</v>
      </c>
      <c r="BI110" s="1" t="s">
        <v>104</v>
      </c>
      <c r="BJ110" s="1">
        <v>-1.2278357821794259</v>
      </c>
      <c r="BK110" s="1">
        <v>-6.6783254339448632</v>
      </c>
      <c r="BL110" s="1" t="s">
        <v>104</v>
      </c>
      <c r="BM110" s="1" t="s">
        <v>104</v>
      </c>
      <c r="BN110" s="1" t="s">
        <v>104</v>
      </c>
      <c r="BO110" s="1" t="s">
        <v>104</v>
      </c>
      <c r="BP110" s="1" t="e">
        <v>#VALUE!</v>
      </c>
      <c r="BQ110" s="1">
        <v>146.59644823545648</v>
      </c>
      <c r="BR110" s="1" t="s">
        <v>190</v>
      </c>
      <c r="BS110" s="1">
        <v>1.5304585900068446</v>
      </c>
      <c r="BT110" s="1" t="s">
        <v>104</v>
      </c>
      <c r="BU110" s="1" t="s">
        <v>104</v>
      </c>
      <c r="BV110" s="1" t="e">
        <v>#VALUE!</v>
      </c>
      <c r="BW110" s="1">
        <v>90.989136454889461</v>
      </c>
    </row>
    <row r="111" spans="1:75" x14ac:dyDescent="0.2">
      <c r="A111" s="8" t="s">
        <v>619</v>
      </c>
      <c r="B111" s="4" t="s">
        <v>244</v>
      </c>
      <c r="C111" s="8" t="s">
        <v>579</v>
      </c>
      <c r="D111" s="8" t="s">
        <v>224</v>
      </c>
      <c r="E111" s="9"/>
      <c r="F111" s="1" t="s">
        <v>620</v>
      </c>
      <c r="G111" s="3" t="s">
        <v>621</v>
      </c>
      <c r="H111" s="3" t="s">
        <v>247</v>
      </c>
      <c r="I111" s="1" t="s">
        <v>100</v>
      </c>
      <c r="J111" s="1" t="s">
        <v>85</v>
      </c>
      <c r="K111" s="1" t="s">
        <v>85</v>
      </c>
      <c r="L111" s="1" t="s">
        <v>85</v>
      </c>
      <c r="M111" s="1" t="s">
        <v>85</v>
      </c>
      <c r="N111" s="3">
        <v>500000000</v>
      </c>
      <c r="O111" s="10">
        <v>45355</v>
      </c>
      <c r="P111" s="10">
        <v>45210</v>
      </c>
      <c r="Q111" s="1">
        <v>-1.7753041960388849E-3</v>
      </c>
      <c r="R111" s="1">
        <v>0.40559628923897417</v>
      </c>
      <c r="S111" s="1">
        <v>2.7879987945570228</v>
      </c>
      <c r="T111" s="1">
        <v>-0.13361739662965944</v>
      </c>
      <c r="U111" s="1">
        <v>-0.281317666796288</v>
      </c>
      <c r="V111" s="1">
        <v>1.7796365415285731</v>
      </c>
      <c r="W111" s="1" t="s">
        <v>622</v>
      </c>
      <c r="X111" s="1">
        <v>92.616256713867188</v>
      </c>
      <c r="Y111" s="1">
        <v>3.6981376617293766</v>
      </c>
      <c r="Z111" s="11">
        <v>0.12063699999999999</v>
      </c>
      <c r="AA111" s="11">
        <v>0.94236444316004864</v>
      </c>
      <c r="AB111" s="1" t="s">
        <v>87</v>
      </c>
      <c r="AC111" s="1">
        <v>104.91200000000001</v>
      </c>
      <c r="AD111" s="1">
        <v>4.8947585364097117</v>
      </c>
      <c r="AE111" s="1">
        <v>3.2925726100307826</v>
      </c>
      <c r="AF111" s="11">
        <v>3.2925726100307826</v>
      </c>
      <c r="AG111" s="1" t="s">
        <v>84</v>
      </c>
      <c r="AH111" s="1">
        <v>3.4695277367424411</v>
      </c>
      <c r="AI111" s="1" t="e">
        <v>#VALUE!</v>
      </c>
      <c r="AJ111" s="11" t="e">
        <v>#VALUE!</v>
      </c>
      <c r="AK111" s="1" t="s">
        <v>584</v>
      </c>
      <c r="AL111" s="1">
        <v>91.314353049999994</v>
      </c>
      <c r="AM111" s="1">
        <v>161.12899199999998</v>
      </c>
      <c r="AN111" s="1">
        <v>4.7670994242382108</v>
      </c>
      <c r="AO111" s="1">
        <v>3.6933607118412048</v>
      </c>
      <c r="AP111" s="1">
        <v>156.09980940643749</v>
      </c>
      <c r="AQ111" s="1" t="s">
        <v>190</v>
      </c>
      <c r="AR111" s="3" t="s">
        <v>103</v>
      </c>
      <c r="AS111" s="3">
        <v>89.340045287759025</v>
      </c>
      <c r="AT111" s="1">
        <v>89.857514549539502</v>
      </c>
      <c r="AU111" s="1">
        <v>23.148184888488377</v>
      </c>
      <c r="AV111" s="1">
        <v>7.9012839751561259</v>
      </c>
      <c r="AW111" s="1" t="s">
        <v>585</v>
      </c>
      <c r="AX111" s="1" t="s">
        <v>104</v>
      </c>
      <c r="AY111" s="1" t="s">
        <v>104</v>
      </c>
      <c r="AZ111" s="1" t="s">
        <v>100</v>
      </c>
      <c r="BA111" s="1" t="s">
        <v>100</v>
      </c>
      <c r="BB111" s="1" t="s">
        <v>100</v>
      </c>
      <c r="BC111" s="12" t="s">
        <v>104</v>
      </c>
      <c r="BD111" s="1">
        <v>110.06298538275024</v>
      </c>
      <c r="BE111" s="1">
        <v>288.33407451449278</v>
      </c>
      <c r="BF111" s="1">
        <v>61.9259617305026</v>
      </c>
      <c r="BG111" s="1">
        <v>0.78738825627607312</v>
      </c>
      <c r="BH111" s="1">
        <v>1.3032169746748803</v>
      </c>
      <c r="BI111" s="1">
        <v>-49.420762730000007</v>
      </c>
      <c r="BJ111" s="1">
        <v>-1.5834482900000069</v>
      </c>
      <c r="BK111" s="1">
        <v>-1.782657080000007</v>
      </c>
      <c r="BL111" s="1">
        <v>-15.158487940000001</v>
      </c>
      <c r="BM111" s="1">
        <v>-1.4938638372545838</v>
      </c>
      <c r="BN111" s="1">
        <v>90.558401450000005</v>
      </c>
      <c r="BO111" s="1">
        <v>121.18694889</v>
      </c>
      <c r="BP111" s="1">
        <v>97.531872507238987</v>
      </c>
      <c r="BQ111" s="1">
        <v>352.70359095228798</v>
      </c>
      <c r="BR111" s="1" t="s">
        <v>190</v>
      </c>
      <c r="BS111" s="1">
        <v>3.6933607118412048</v>
      </c>
      <c r="BT111" s="1" t="s">
        <v>104</v>
      </c>
      <c r="BU111" s="1" t="s">
        <v>104</v>
      </c>
      <c r="BV111" s="1" t="e">
        <v>#VALUE!</v>
      </c>
      <c r="BW111" s="1">
        <v>111.50720243700088</v>
      </c>
    </row>
    <row r="112" spans="1:75" x14ac:dyDescent="0.2">
      <c r="A112" s="8" t="s">
        <v>623</v>
      </c>
      <c r="B112" s="4"/>
      <c r="C112" s="8" t="s">
        <v>579</v>
      </c>
      <c r="D112" s="8"/>
      <c r="E112" s="9" t="s">
        <v>81</v>
      </c>
      <c r="F112" s="1" t="s">
        <v>624</v>
      </c>
      <c r="G112" s="3" t="s">
        <v>625</v>
      </c>
      <c r="H112" s="3" t="s">
        <v>84</v>
      </c>
      <c r="I112" s="1" t="s">
        <v>100</v>
      </c>
      <c r="J112" s="1" t="s">
        <v>85</v>
      </c>
      <c r="K112" s="1" t="s">
        <v>85</v>
      </c>
      <c r="L112" s="1" t="s">
        <v>85</v>
      </c>
      <c r="M112" s="1" t="s">
        <v>85</v>
      </c>
      <c r="N112" s="3">
        <v>500000000</v>
      </c>
      <c r="O112" s="10">
        <v>45481</v>
      </c>
      <c r="P112" s="10" t="e">
        <v>#VALUE!</v>
      </c>
      <c r="Q112" s="1">
        <v>0.4088001585176082</v>
      </c>
      <c r="R112" s="1">
        <v>1.2221265639092316</v>
      </c>
      <c r="S112" s="1">
        <v>3.0306829981764594</v>
      </c>
      <c r="T112" s="1" t="e">
        <v>#VALUE!</v>
      </c>
      <c r="U112" s="1" t="e">
        <v>#VALUE!</v>
      </c>
      <c r="V112" s="1" t="e">
        <v>#VALUE!</v>
      </c>
      <c r="W112" s="1" t="s">
        <v>626</v>
      </c>
      <c r="X112" s="1">
        <v>73.126220703125</v>
      </c>
      <c r="Y112" s="1">
        <v>4.5521969486208018</v>
      </c>
      <c r="Z112" s="11">
        <v>-3.0119E-2</v>
      </c>
      <c r="AA112" s="11">
        <v>0.13706268619446682</v>
      </c>
      <c r="AB112" s="1" t="s">
        <v>87</v>
      </c>
      <c r="AC112" s="1">
        <v>101.571</v>
      </c>
      <c r="AD112" s="1">
        <v>4.8947585364097117</v>
      </c>
      <c r="AE112" s="1">
        <v>3.2925726100307826</v>
      </c>
      <c r="AF112" s="11">
        <v>3.2925726100307826</v>
      </c>
      <c r="AG112" s="1" t="s">
        <v>84</v>
      </c>
      <c r="AH112" s="1">
        <v>3.4695277367424411</v>
      </c>
      <c r="AI112" s="1" t="e">
        <v>#VALUE!</v>
      </c>
      <c r="AJ112" s="11" t="e">
        <v>#VALUE!</v>
      </c>
      <c r="AK112" s="1" t="s">
        <v>584</v>
      </c>
      <c r="AL112" s="1">
        <v>106.55206298828125</v>
      </c>
      <c r="AM112" s="1">
        <v>161.12899199999998</v>
      </c>
      <c r="AN112" s="1">
        <v>4.7670994242382108</v>
      </c>
      <c r="AO112" s="1">
        <v>2.0314852840520192</v>
      </c>
      <c r="AP112" s="1">
        <v>156.09980940643749</v>
      </c>
      <c r="AQ112" s="1" t="s">
        <v>190</v>
      </c>
      <c r="AR112" s="3" t="s">
        <v>90</v>
      </c>
      <c r="AS112" s="3">
        <v>76.920389091739551</v>
      </c>
      <c r="AT112" s="1">
        <v>189.87761295636432</v>
      </c>
      <c r="AU112" s="1">
        <v>138.12857305471474</v>
      </c>
      <c r="AV112" s="1">
        <v>122.96080189823088</v>
      </c>
      <c r="AW112" s="1" t="s">
        <v>585</v>
      </c>
      <c r="AX112" s="1" t="s">
        <v>104</v>
      </c>
      <c r="AY112" s="1" t="s">
        <v>104</v>
      </c>
      <c r="AZ112" s="1" t="s">
        <v>100</v>
      </c>
      <c r="BA112" s="1" t="s">
        <v>100</v>
      </c>
      <c r="BB112" s="1" t="s">
        <v>100</v>
      </c>
      <c r="BC112" s="12" t="s">
        <v>104</v>
      </c>
      <c r="BD112" s="1">
        <v>110.06298538275024</v>
      </c>
      <c r="BE112" s="1">
        <v>288.33407451449278</v>
      </c>
      <c r="BF112" s="1">
        <v>61.9259617305026</v>
      </c>
      <c r="BG112" s="1">
        <v>0.78738825627607312</v>
      </c>
      <c r="BH112" s="1">
        <v>0.95824777549623541</v>
      </c>
      <c r="BI112" s="1" t="s">
        <v>104</v>
      </c>
      <c r="BJ112" s="1">
        <v>3.0092342314366789</v>
      </c>
      <c r="BK112" s="1">
        <v>4.3048330499173062</v>
      </c>
      <c r="BL112" s="1">
        <v>12.704653254832934</v>
      </c>
      <c r="BM112" s="1" t="s">
        <v>104</v>
      </c>
      <c r="BN112" s="1">
        <v>87.919624817229547</v>
      </c>
      <c r="BO112" s="1">
        <v>132.35342944548415</v>
      </c>
      <c r="BP112" s="1">
        <v>58.066975522497366</v>
      </c>
      <c r="BQ112" s="1">
        <v>194.14534118965321</v>
      </c>
      <c r="BR112" s="1" t="s">
        <v>190</v>
      </c>
      <c r="BS112" s="1">
        <v>2.0314852840520192</v>
      </c>
      <c r="BT112" s="1" t="s">
        <v>104</v>
      </c>
      <c r="BU112" s="1" t="s">
        <v>104</v>
      </c>
      <c r="BV112" s="1" t="e">
        <v>#VALUE!</v>
      </c>
      <c r="BW112" s="1">
        <v>103.19295822320693</v>
      </c>
    </row>
    <row r="113" spans="1:75" x14ac:dyDescent="0.2">
      <c r="A113" s="8" t="s">
        <v>627</v>
      </c>
      <c r="B113" s="4"/>
      <c r="C113" s="8" t="s">
        <v>579</v>
      </c>
      <c r="D113" s="8"/>
      <c r="E113" s="9" t="s">
        <v>81</v>
      </c>
      <c r="F113" s="1" t="s">
        <v>628</v>
      </c>
      <c r="G113" s="3" t="s">
        <v>629</v>
      </c>
      <c r="H113" s="3" t="s">
        <v>84</v>
      </c>
      <c r="I113" s="1" t="s">
        <v>100</v>
      </c>
      <c r="J113" s="1" t="s">
        <v>85</v>
      </c>
      <c r="K113" s="1" t="s">
        <v>85</v>
      </c>
      <c r="L113" s="1" t="s">
        <v>85</v>
      </c>
      <c r="M113" s="1" t="s">
        <v>85</v>
      </c>
      <c r="N113" s="3">
        <v>750000000</v>
      </c>
      <c r="O113" s="10">
        <v>45659</v>
      </c>
      <c r="P113" s="10" t="e">
        <v>#VALUE!</v>
      </c>
      <c r="Q113" s="1">
        <v>0.86456302867594648</v>
      </c>
      <c r="R113" s="1">
        <v>1.6806935498913322</v>
      </c>
      <c r="S113" s="1" t="s">
        <v>104</v>
      </c>
      <c r="T113" s="1" t="e">
        <v>#VALUE!</v>
      </c>
      <c r="U113" s="1" t="e">
        <v>#VALUE!</v>
      </c>
      <c r="V113" s="1" t="e">
        <v>#VALUE!</v>
      </c>
      <c r="W113" s="1" t="s">
        <v>630</v>
      </c>
      <c r="X113" s="1">
        <v>100.80751037597656</v>
      </c>
      <c r="Y113" s="1">
        <v>4.8538781316531558</v>
      </c>
      <c r="Z113" s="11">
        <v>0.184892</v>
      </c>
      <c r="AA113" s="11" t="s">
        <v>104</v>
      </c>
      <c r="AB113" s="1" t="s">
        <v>87</v>
      </c>
      <c r="AC113" s="1">
        <v>102.178</v>
      </c>
      <c r="AD113" s="1">
        <v>4.8947585364097117</v>
      </c>
      <c r="AE113" s="1">
        <v>3.2925726100307826</v>
      </c>
      <c r="AF113" s="11">
        <v>3.2925726100307826</v>
      </c>
      <c r="AG113" s="1" t="s">
        <v>84</v>
      </c>
      <c r="AH113" s="1">
        <v>3.4695277367424411</v>
      </c>
      <c r="AI113" s="1" t="e">
        <v>#VALUE!</v>
      </c>
      <c r="AJ113" s="11" t="e">
        <v>#VALUE!</v>
      </c>
      <c r="AK113" s="1" t="s">
        <v>584</v>
      </c>
      <c r="AL113" s="1">
        <v>145.89280700683594</v>
      </c>
      <c r="AM113" s="1">
        <v>161.12899199999998</v>
      </c>
      <c r="AN113" s="1">
        <v>4.7670994242382108</v>
      </c>
      <c r="AO113" s="1">
        <v>4.5311430527036274</v>
      </c>
      <c r="AP113" s="1">
        <v>156.09980940643749</v>
      </c>
      <c r="AQ113" s="1" t="s">
        <v>190</v>
      </c>
      <c r="AR113" s="3" t="s">
        <v>90</v>
      </c>
      <c r="AS113" s="3">
        <v>111.93667711518759</v>
      </c>
      <c r="AT113" s="1">
        <v>197.79171566293678</v>
      </c>
      <c r="AU113" s="1">
        <v>125.88894078423087</v>
      </c>
      <c r="AV113" s="1">
        <v>109.57336272643138</v>
      </c>
      <c r="AW113" s="1" t="s">
        <v>585</v>
      </c>
      <c r="AX113" s="1" t="s">
        <v>104</v>
      </c>
      <c r="AY113" s="1" t="s">
        <v>104</v>
      </c>
      <c r="AZ113" s="1" t="s">
        <v>100</v>
      </c>
      <c r="BA113" s="1" t="s">
        <v>100</v>
      </c>
      <c r="BB113" s="1" t="s">
        <v>100</v>
      </c>
      <c r="BC113" s="12" t="s">
        <v>104</v>
      </c>
      <c r="BD113" s="1">
        <v>110.06298538275024</v>
      </c>
      <c r="BE113" s="1">
        <v>288.33407451449278</v>
      </c>
      <c r="BF113" s="1">
        <v>61.9259617305026</v>
      </c>
      <c r="BG113" s="1">
        <v>0.78738825627607312</v>
      </c>
      <c r="BH113" s="1">
        <v>0.4654346338124572</v>
      </c>
      <c r="BI113" s="1" t="s">
        <v>104</v>
      </c>
      <c r="BJ113" s="1">
        <v>0.80477560218120914</v>
      </c>
      <c r="BK113" s="1">
        <v>-2.1877198129403155</v>
      </c>
      <c r="BL113" s="1" t="s">
        <v>104</v>
      </c>
      <c r="BM113" s="1" t="s">
        <v>104</v>
      </c>
      <c r="BN113" s="1" t="s">
        <v>104</v>
      </c>
      <c r="BO113" s="1" t="s">
        <v>104</v>
      </c>
      <c r="BP113" s="1" t="e">
        <v>#VALUE!</v>
      </c>
      <c r="BQ113" s="1">
        <v>407.49656176323867</v>
      </c>
      <c r="BR113" s="1" t="s">
        <v>190</v>
      </c>
      <c r="BS113" s="1">
        <v>4.5311430527036274</v>
      </c>
      <c r="BT113" s="1" t="s">
        <v>104</v>
      </c>
      <c r="BU113" s="1" t="s">
        <v>104</v>
      </c>
      <c r="BV113" s="1" t="e">
        <v>#VALUE!</v>
      </c>
      <c r="BW113" s="1">
        <v>141.6806689069011</v>
      </c>
    </row>
    <row r="114" spans="1:75" x14ac:dyDescent="0.2">
      <c r="A114" s="8" t="s">
        <v>627</v>
      </c>
      <c r="B114" s="4"/>
      <c r="C114" s="8" t="s">
        <v>579</v>
      </c>
      <c r="D114" s="8"/>
      <c r="E114" s="9" t="s">
        <v>81</v>
      </c>
      <c r="F114" s="1" t="s">
        <v>628</v>
      </c>
      <c r="G114" s="3" t="s">
        <v>629</v>
      </c>
      <c r="H114" s="3" t="s">
        <v>84</v>
      </c>
      <c r="I114" s="1" t="s">
        <v>100</v>
      </c>
      <c r="J114" s="1" t="s">
        <v>85</v>
      </c>
      <c r="K114" s="1" t="s">
        <v>85</v>
      </c>
      <c r="L114" s="1" t="s">
        <v>85</v>
      </c>
      <c r="M114" s="1" t="s">
        <v>85</v>
      </c>
      <c r="N114" s="3">
        <v>750000000</v>
      </c>
      <c r="O114" s="10">
        <v>45659</v>
      </c>
      <c r="P114" s="10" t="e">
        <v>#VALUE!</v>
      </c>
      <c r="Q114" s="1">
        <v>0.86456302867594648</v>
      </c>
      <c r="R114" s="1">
        <v>1.6806935498913322</v>
      </c>
      <c r="S114" s="1" t="s">
        <v>104</v>
      </c>
      <c r="T114" s="1" t="e">
        <v>#VALUE!</v>
      </c>
      <c r="U114" s="1" t="e">
        <v>#VALUE!</v>
      </c>
      <c r="V114" s="1" t="e">
        <v>#VALUE!</v>
      </c>
      <c r="W114" s="1" t="s">
        <v>630</v>
      </c>
      <c r="X114" s="1">
        <v>100.80751037597656</v>
      </c>
      <c r="Y114" s="1">
        <v>4.8538781316531558</v>
      </c>
      <c r="Z114" s="11">
        <v>0.184892</v>
      </c>
      <c r="AA114" s="11" t="s">
        <v>104</v>
      </c>
      <c r="AB114" s="1" t="s">
        <v>87</v>
      </c>
      <c r="AC114" s="1">
        <v>102.178</v>
      </c>
      <c r="AD114" s="1">
        <v>4.8947585364097117</v>
      </c>
      <c r="AE114" s="1">
        <v>3.2925726100307826</v>
      </c>
      <c r="AF114" s="11">
        <v>3.2925726100307826</v>
      </c>
      <c r="AG114" s="1" t="s">
        <v>84</v>
      </c>
      <c r="AH114" s="1">
        <v>3.4695277367424411</v>
      </c>
      <c r="AI114" s="1" t="e">
        <v>#VALUE!</v>
      </c>
      <c r="AJ114" s="11" t="e">
        <v>#VALUE!</v>
      </c>
      <c r="AK114" s="1" t="s">
        <v>584</v>
      </c>
      <c r="AL114" s="1">
        <v>145.89280700683594</v>
      </c>
      <c r="AM114" s="1">
        <v>161.12899199999998</v>
      </c>
      <c r="AN114" s="1">
        <v>4.7670994242382108</v>
      </c>
      <c r="AO114" s="1">
        <v>4.5311430527036274</v>
      </c>
      <c r="AP114" s="1">
        <v>156.09980940643749</v>
      </c>
      <c r="AQ114" s="1" t="s">
        <v>190</v>
      </c>
      <c r="AR114" s="3" t="s">
        <v>90</v>
      </c>
      <c r="AS114" s="3">
        <v>111.93667711518759</v>
      </c>
      <c r="AT114" s="1">
        <v>197.79171566293678</v>
      </c>
      <c r="AU114" s="1">
        <v>125.88894078423087</v>
      </c>
      <c r="AV114" s="1">
        <v>109.57336272643138</v>
      </c>
      <c r="AW114" s="1" t="s">
        <v>585</v>
      </c>
      <c r="AX114" s="1" t="s">
        <v>104</v>
      </c>
      <c r="AY114" s="1" t="s">
        <v>104</v>
      </c>
      <c r="AZ114" s="1" t="s">
        <v>100</v>
      </c>
      <c r="BA114" s="1" t="s">
        <v>100</v>
      </c>
      <c r="BB114" s="1" t="s">
        <v>100</v>
      </c>
      <c r="BC114" s="12" t="s">
        <v>104</v>
      </c>
      <c r="BD114" s="1">
        <v>110.06298538275024</v>
      </c>
      <c r="BE114" s="1">
        <v>288.33407451449278</v>
      </c>
      <c r="BF114" s="1">
        <v>61.9259617305026</v>
      </c>
      <c r="BG114" s="1">
        <v>0.78738825627607312</v>
      </c>
      <c r="BH114" s="1">
        <v>0.4654346338124572</v>
      </c>
      <c r="BI114" s="1" t="s">
        <v>104</v>
      </c>
      <c r="BJ114" s="1">
        <v>0.80477560218120914</v>
      </c>
      <c r="BK114" s="1">
        <v>-2.1877198129403155</v>
      </c>
      <c r="BL114" s="1" t="s">
        <v>104</v>
      </c>
      <c r="BM114" s="1" t="s">
        <v>104</v>
      </c>
      <c r="BN114" s="1" t="s">
        <v>104</v>
      </c>
      <c r="BO114" s="1" t="s">
        <v>104</v>
      </c>
      <c r="BP114" s="1" t="e">
        <v>#VALUE!</v>
      </c>
      <c r="BQ114" s="1">
        <v>407.49656176323867</v>
      </c>
      <c r="BR114" s="1" t="s">
        <v>190</v>
      </c>
      <c r="BS114" s="1">
        <v>4.5311430527036274</v>
      </c>
      <c r="BT114" s="1" t="s">
        <v>104</v>
      </c>
      <c r="BU114" s="1" t="s">
        <v>104</v>
      </c>
      <c r="BV114" s="1" t="e">
        <v>#VALUE!</v>
      </c>
      <c r="BW114" s="1">
        <v>141.6806689069011</v>
      </c>
    </row>
    <row r="115" spans="1:75" x14ac:dyDescent="0.2">
      <c r="A115" s="8" t="s">
        <v>631</v>
      </c>
      <c r="B115" s="4"/>
      <c r="C115" s="8" t="s">
        <v>579</v>
      </c>
      <c r="D115" s="8"/>
      <c r="E115" s="9" t="s">
        <v>81</v>
      </c>
      <c r="F115" s="1" t="s">
        <v>632</v>
      </c>
      <c r="G115" s="3" t="s">
        <v>633</v>
      </c>
      <c r="H115" s="3" t="s">
        <v>84</v>
      </c>
      <c r="I115" s="1" t="s">
        <v>100</v>
      </c>
      <c r="J115" s="1" t="s">
        <v>85</v>
      </c>
      <c r="K115" s="1" t="s">
        <v>85</v>
      </c>
      <c r="L115" s="1" t="s">
        <v>85</v>
      </c>
      <c r="M115" s="1" t="s">
        <v>85</v>
      </c>
      <c r="N115" s="3">
        <v>500000000</v>
      </c>
      <c r="O115" s="10">
        <v>45481</v>
      </c>
      <c r="P115" s="10" t="e">
        <v>#VALUE!</v>
      </c>
      <c r="Q115" s="1">
        <v>1.0182467138533546</v>
      </c>
      <c r="R115" s="1">
        <v>1.5332837616353068</v>
      </c>
      <c r="S115" s="1">
        <v>4.2190722824710036</v>
      </c>
      <c r="T115" s="1" t="e">
        <v>#VALUE!</v>
      </c>
      <c r="U115" s="1" t="e">
        <v>#VALUE!</v>
      </c>
      <c r="V115" s="1" t="e">
        <v>#VALUE!</v>
      </c>
      <c r="W115" s="1" t="s">
        <v>634</v>
      </c>
      <c r="X115" s="1">
        <v>113.22893524169922</v>
      </c>
      <c r="Y115" s="1">
        <v>5.1086185726749722</v>
      </c>
      <c r="Z115" s="11">
        <v>-0.10894</v>
      </c>
      <c r="AA115" s="11">
        <v>-0.26613038491445362</v>
      </c>
      <c r="AB115" s="1" t="s">
        <v>87</v>
      </c>
      <c r="AC115" s="1">
        <v>102.251</v>
      </c>
      <c r="AD115" s="1">
        <v>4.8947585364097117</v>
      </c>
      <c r="AE115" s="1">
        <v>3.2925726100307826</v>
      </c>
      <c r="AF115" s="11">
        <v>3.2925726100307826</v>
      </c>
      <c r="AG115" s="1" t="s">
        <v>84</v>
      </c>
      <c r="AH115" s="1">
        <v>3.4695277367424411</v>
      </c>
      <c r="AI115" s="1" t="e">
        <v>#VALUE!</v>
      </c>
      <c r="AJ115" s="11" t="e">
        <v>#VALUE!</v>
      </c>
      <c r="AK115" s="1" t="s">
        <v>584</v>
      </c>
      <c r="AL115" s="1">
        <v>164.4351806640625</v>
      </c>
      <c r="AM115" s="1">
        <v>161.12899199999998</v>
      </c>
      <c r="AN115" s="1">
        <v>4.7670994242382108</v>
      </c>
      <c r="AO115" s="1">
        <v>6.0369609856262834</v>
      </c>
      <c r="AP115" s="1">
        <v>156.09980940643749</v>
      </c>
      <c r="AQ115" s="1" t="s">
        <v>190</v>
      </c>
      <c r="AR115" s="3" t="s">
        <v>90</v>
      </c>
      <c r="AS115" s="3">
        <v>127.47417565644876</v>
      </c>
      <c r="AT115" s="1">
        <v>207.24763994945917</v>
      </c>
      <c r="AU115" s="1">
        <v>127.61878467270309</v>
      </c>
      <c r="AV115" s="1">
        <v>108.92963864715352</v>
      </c>
      <c r="AW115" s="1" t="s">
        <v>585</v>
      </c>
      <c r="AX115" s="1" t="s">
        <v>104</v>
      </c>
      <c r="AY115" s="1" t="s">
        <v>104</v>
      </c>
      <c r="AZ115" s="1" t="s">
        <v>100</v>
      </c>
      <c r="BA115" s="1" t="s">
        <v>100</v>
      </c>
      <c r="BB115" s="1" t="s">
        <v>100</v>
      </c>
      <c r="BC115" s="12" t="s">
        <v>104</v>
      </c>
      <c r="BD115" s="1">
        <v>110.06298538275024</v>
      </c>
      <c r="BE115" s="1">
        <v>288.33407451449278</v>
      </c>
      <c r="BF115" s="1">
        <v>61.9259617305026</v>
      </c>
      <c r="BG115" s="1">
        <v>0.78738825627607312</v>
      </c>
      <c r="BH115" s="1">
        <v>0.95824777549623541</v>
      </c>
      <c r="BI115" s="1" t="s">
        <v>104</v>
      </c>
      <c r="BJ115" s="1">
        <v>-1.3376431549116461</v>
      </c>
      <c r="BK115" s="1">
        <v>-2.8197044320851461</v>
      </c>
      <c r="BL115" s="1">
        <v>17.969506044472013</v>
      </c>
      <c r="BM115" s="1" t="s">
        <v>104</v>
      </c>
      <c r="BN115" s="1">
        <v>136.33250397930422</v>
      </c>
      <c r="BO115" s="1">
        <v>196.81837759896678</v>
      </c>
      <c r="BP115" s="1">
        <v>53.538446247021298</v>
      </c>
      <c r="BQ115" s="1">
        <v>521.26514239425603</v>
      </c>
      <c r="BR115" s="1" t="s">
        <v>190</v>
      </c>
      <c r="BS115" s="1">
        <v>6.0369609856262834</v>
      </c>
      <c r="BT115" s="1" t="s">
        <v>104</v>
      </c>
      <c r="BU115" s="1" t="s">
        <v>104</v>
      </c>
      <c r="BV115" s="1" t="e">
        <v>#VALUE!</v>
      </c>
      <c r="BW115" s="1">
        <v>161.50210098405404</v>
      </c>
    </row>
    <row r="116" spans="1:75" x14ac:dyDescent="0.2">
      <c r="A116" s="8" t="s">
        <v>635</v>
      </c>
      <c r="B116" s="4"/>
      <c r="C116" s="8" t="s">
        <v>579</v>
      </c>
      <c r="D116" s="8"/>
      <c r="E116" s="9"/>
      <c r="F116" s="1" t="s">
        <v>636</v>
      </c>
      <c r="G116" s="3" t="s">
        <v>637</v>
      </c>
      <c r="H116" s="3" t="s">
        <v>84</v>
      </c>
      <c r="I116" s="1" t="s">
        <v>100</v>
      </c>
      <c r="J116" s="1" t="s">
        <v>85</v>
      </c>
      <c r="K116" s="1" t="s">
        <v>85</v>
      </c>
      <c r="L116" s="1" t="s">
        <v>85</v>
      </c>
      <c r="M116" s="1" t="s">
        <v>85</v>
      </c>
      <c r="N116" s="3">
        <v>1150000000</v>
      </c>
      <c r="O116" s="10">
        <v>45295</v>
      </c>
      <c r="P116" s="10" t="e">
        <v>#VALUE!</v>
      </c>
      <c r="Q116" s="1">
        <v>0.79881697726205125</v>
      </c>
      <c r="R116" s="1">
        <v>1.6461676414299298</v>
      </c>
      <c r="S116" s="1">
        <v>4.0271477265490407</v>
      </c>
      <c r="T116" s="1" t="e">
        <v>#VALUE!</v>
      </c>
      <c r="U116" s="1" t="e">
        <v>#VALUE!</v>
      </c>
      <c r="V116" s="1" t="e">
        <v>#VALUE!</v>
      </c>
      <c r="W116" s="1" t="s">
        <v>638</v>
      </c>
      <c r="X116" s="1">
        <v>95.973068237304688</v>
      </c>
      <c r="Y116" s="1">
        <v>4.7543948801194507</v>
      </c>
      <c r="Z116" s="11">
        <v>0.13472799999999999</v>
      </c>
      <c r="AA116" s="11">
        <v>0.28160369062779633</v>
      </c>
      <c r="AB116" s="1" t="s">
        <v>87</v>
      </c>
      <c r="AC116" s="1">
        <v>102.72799999999999</v>
      </c>
      <c r="AD116" s="1">
        <v>4.8947585364097117</v>
      </c>
      <c r="AE116" s="1">
        <v>3.2925726100307826</v>
      </c>
      <c r="AF116" s="11">
        <v>3.2925726100307826</v>
      </c>
      <c r="AG116" s="1" t="s">
        <v>84</v>
      </c>
      <c r="AH116" s="1">
        <v>3.4695277367424411</v>
      </c>
      <c r="AI116" s="1" t="e">
        <v>#VALUE!</v>
      </c>
      <c r="AJ116" s="11" t="e">
        <v>#VALUE!</v>
      </c>
      <c r="AK116" s="1" t="s">
        <v>584</v>
      </c>
      <c r="AL116" s="1">
        <v>136.6669921875</v>
      </c>
      <c r="AM116" s="1">
        <v>161.12899199999998</v>
      </c>
      <c r="AN116" s="1">
        <v>4.7670994242382108</v>
      </c>
      <c r="AO116" s="1">
        <v>3.5373032169746748</v>
      </c>
      <c r="AP116" s="1">
        <v>156.09980940643749</v>
      </c>
      <c r="AQ116" s="1" t="s">
        <v>190</v>
      </c>
      <c r="AR116" s="3" t="s">
        <v>90</v>
      </c>
      <c r="AS116" s="3">
        <v>104.15520207600136</v>
      </c>
      <c r="AT116" s="1">
        <v>197.07121012855197</v>
      </c>
      <c r="AU116" s="1">
        <v>131.44946999046289</v>
      </c>
      <c r="AV116" s="1">
        <v>116.20234582057702</v>
      </c>
      <c r="AW116" s="1" t="s">
        <v>585</v>
      </c>
      <c r="AX116" s="1" t="s">
        <v>104</v>
      </c>
      <c r="AY116" s="1" t="s">
        <v>104</v>
      </c>
      <c r="AZ116" s="1" t="s">
        <v>100</v>
      </c>
      <c r="BA116" s="1" t="s">
        <v>100</v>
      </c>
      <c r="BB116" s="1" t="s">
        <v>100</v>
      </c>
      <c r="BC116" s="12" t="s">
        <v>104</v>
      </c>
      <c r="BD116" s="1">
        <v>110.06298538275024</v>
      </c>
      <c r="BE116" s="1">
        <v>288.33407451449278</v>
      </c>
      <c r="BF116" s="1">
        <v>61.9259617305026</v>
      </c>
      <c r="BG116" s="1">
        <v>0.78738825627607312</v>
      </c>
      <c r="BH116" s="1">
        <v>1.462012320328542</v>
      </c>
      <c r="BI116" s="1">
        <v>-6.8424363973438744</v>
      </c>
      <c r="BJ116" s="1">
        <v>2.4980897171196261</v>
      </c>
      <c r="BK116" s="1">
        <v>-1.6677923090893501</v>
      </c>
      <c r="BL116" s="1">
        <v>10.71890740935531</v>
      </c>
      <c r="BM116" s="1">
        <v>-0.46119182923491076</v>
      </c>
      <c r="BN116" s="1">
        <v>111.59817677442332</v>
      </c>
      <c r="BO116" s="1">
        <v>178.85028460662403</v>
      </c>
      <c r="BP116" s="1">
        <v>62.724119405111665</v>
      </c>
      <c r="BQ116" s="1">
        <v>327.1661497642242</v>
      </c>
      <c r="BR116" s="1" t="s">
        <v>190</v>
      </c>
      <c r="BS116" s="1">
        <v>3.5373032169746748</v>
      </c>
      <c r="BT116" s="1" t="s">
        <v>104</v>
      </c>
      <c r="BU116" s="1" t="s">
        <v>104</v>
      </c>
      <c r="BV116" s="1" t="e">
        <v>#VALUE!</v>
      </c>
      <c r="BW116" s="1">
        <v>132.70650782176878</v>
      </c>
    </row>
    <row r="117" spans="1:75" x14ac:dyDescent="0.2">
      <c r="A117" s="8" t="s">
        <v>639</v>
      </c>
      <c r="B117" s="4"/>
      <c r="C117" s="8" t="s">
        <v>579</v>
      </c>
      <c r="D117" s="8"/>
      <c r="E117" s="9" t="s">
        <v>81</v>
      </c>
      <c r="F117" s="1" t="s">
        <v>640</v>
      </c>
      <c r="G117" s="3" t="s">
        <v>641</v>
      </c>
      <c r="H117" s="3" t="s">
        <v>84</v>
      </c>
      <c r="I117" s="1" t="s">
        <v>100</v>
      </c>
      <c r="J117" s="1" t="s">
        <v>85</v>
      </c>
      <c r="K117" s="1" t="s">
        <v>85</v>
      </c>
      <c r="L117" s="1" t="s">
        <v>85</v>
      </c>
      <c r="M117" s="1" t="s">
        <v>85</v>
      </c>
      <c r="N117" s="3">
        <v>900000000</v>
      </c>
      <c r="O117" s="10">
        <v>45418</v>
      </c>
      <c r="P117" s="10" t="e">
        <v>#VALUE!</v>
      </c>
      <c r="Q117" s="1">
        <v>0.45005077676165683</v>
      </c>
      <c r="R117" s="1">
        <v>1.1522409427110691</v>
      </c>
      <c r="S117" s="1">
        <v>2.7174429986661419</v>
      </c>
      <c r="T117" s="1" t="e">
        <v>#VALUE!</v>
      </c>
      <c r="U117" s="1" t="e">
        <v>#VALUE!</v>
      </c>
      <c r="V117" s="1" t="e">
        <v>#VALUE!</v>
      </c>
      <c r="W117" s="1" t="s">
        <v>642</v>
      </c>
      <c r="X117" s="1">
        <v>43.29656982421875</v>
      </c>
      <c r="Y117" s="1">
        <v>4.5017609975384074</v>
      </c>
      <c r="Z117" s="11">
        <v>8.7313000000000002E-2</v>
      </c>
      <c r="AA117" s="11">
        <v>0.48151148547102007</v>
      </c>
      <c r="AB117" s="1" t="s">
        <v>87</v>
      </c>
      <c r="AC117" s="1">
        <v>100.962</v>
      </c>
      <c r="AD117" s="1">
        <v>4.8947585364097117</v>
      </c>
      <c r="AE117" s="1">
        <v>3.2925726100307826</v>
      </c>
      <c r="AF117" s="11">
        <v>3.2925726100307826</v>
      </c>
      <c r="AG117" s="1" t="s">
        <v>84</v>
      </c>
      <c r="AH117" s="1">
        <v>3.4695277367424411</v>
      </c>
      <c r="AI117" s="1" t="e">
        <v>#VALUE!</v>
      </c>
      <c r="AJ117" s="11" t="e">
        <v>#VALUE!</v>
      </c>
      <c r="AK117" s="1" t="s">
        <v>584</v>
      </c>
      <c r="AL117" s="1">
        <v>56.872455596923828</v>
      </c>
      <c r="AM117" s="1">
        <v>161.12899199999998</v>
      </c>
      <c r="AN117" s="1">
        <v>4.7670994242382108</v>
      </c>
      <c r="AO117" s="1">
        <v>0.86242299794661192</v>
      </c>
      <c r="AP117" s="1">
        <v>156.09980940643749</v>
      </c>
      <c r="AQ117" s="1" t="s">
        <v>190</v>
      </c>
      <c r="AR117" s="3" t="s">
        <v>90</v>
      </c>
      <c r="AS117" s="3">
        <v>24.670571005310869</v>
      </c>
      <c r="AT117" s="1">
        <v>184.14337143770555</v>
      </c>
      <c r="AU117" s="1">
        <v>155.22717778462609</v>
      </c>
      <c r="AV117" s="1">
        <v>131.69656667029207</v>
      </c>
      <c r="AW117" s="1" t="s">
        <v>585</v>
      </c>
      <c r="AX117" s="1" t="s">
        <v>104</v>
      </c>
      <c r="AY117" s="1" t="s">
        <v>104</v>
      </c>
      <c r="AZ117" s="1" t="s">
        <v>100</v>
      </c>
      <c r="BA117" s="1" t="s">
        <v>100</v>
      </c>
      <c r="BB117" s="1" t="s">
        <v>100</v>
      </c>
      <c r="BC117" s="12" t="s">
        <v>104</v>
      </c>
      <c r="BD117" s="1">
        <v>110.06298538275024</v>
      </c>
      <c r="BE117" s="1">
        <v>288.33407451449278</v>
      </c>
      <c r="BF117" s="1">
        <v>61.9259617305026</v>
      </c>
      <c r="BG117" s="1">
        <v>0.78738825627607312</v>
      </c>
      <c r="BH117" s="1">
        <v>1.1307323750855578</v>
      </c>
      <c r="BI117" s="1">
        <v>-35.167418802987882</v>
      </c>
      <c r="BJ117" s="1">
        <v>-5.3914356227398486</v>
      </c>
      <c r="BK117" s="1">
        <v>-8.7153999370859623</v>
      </c>
      <c r="BL117" s="1">
        <v>-27.077719932174475</v>
      </c>
      <c r="BM117" s="1">
        <v>-2.5949756922137115</v>
      </c>
      <c r="BN117" s="1">
        <v>46.204095924333274</v>
      </c>
      <c r="BO117" s="1">
        <v>90.652323174010533</v>
      </c>
      <c r="BP117" s="1">
        <v>75.998233601840624</v>
      </c>
      <c r="BQ117" s="1">
        <v>84.608561340147048</v>
      </c>
      <c r="BR117" s="1" t="s">
        <v>190</v>
      </c>
      <c r="BS117" s="1">
        <v>0.86242299794661192</v>
      </c>
      <c r="BT117" s="1" t="s">
        <v>104</v>
      </c>
      <c r="BU117" s="1" t="s">
        <v>104</v>
      </c>
      <c r="BV117" s="1" t="e">
        <v>#VALUE!</v>
      </c>
      <c r="BW117" s="1">
        <v>52.679201976451097</v>
      </c>
    </row>
    <row r="118" spans="1:75" x14ac:dyDescent="0.2">
      <c r="A118" s="8" t="s">
        <v>643</v>
      </c>
      <c r="B118" s="4" t="s">
        <v>244</v>
      </c>
      <c r="C118" s="8" t="s">
        <v>108</v>
      </c>
      <c r="D118" s="8" t="s">
        <v>278</v>
      </c>
      <c r="E118" s="9"/>
      <c r="F118" s="1" t="s">
        <v>644</v>
      </c>
      <c r="G118" s="3" t="s">
        <v>645</v>
      </c>
      <c r="H118" s="3" t="s">
        <v>247</v>
      </c>
      <c r="I118" s="1" t="s">
        <v>100</v>
      </c>
      <c r="J118" s="1" t="s">
        <v>85</v>
      </c>
      <c r="K118" s="1" t="s">
        <v>85</v>
      </c>
      <c r="L118" s="1" t="s">
        <v>85</v>
      </c>
      <c r="M118" s="1" t="s">
        <v>85</v>
      </c>
      <c r="N118" s="3">
        <v>200000000</v>
      </c>
      <c r="O118" s="10">
        <v>45502</v>
      </c>
      <c r="P118" s="10">
        <v>45210</v>
      </c>
      <c r="Q118" s="1">
        <v>0.70248205938685526</v>
      </c>
      <c r="R118" s="1">
        <v>1.6646449876195124</v>
      </c>
      <c r="S118" s="1">
        <v>4.5869608311536192</v>
      </c>
      <c r="T118" s="1">
        <v>-0.13361739662965944</v>
      </c>
      <c r="U118" s="1">
        <v>-0.281317666796288</v>
      </c>
      <c r="V118" s="1">
        <v>1.7796365415285731</v>
      </c>
      <c r="W118" s="1" t="s">
        <v>646</v>
      </c>
      <c r="X118" s="1">
        <v>322.803466796875</v>
      </c>
      <c r="Y118" s="1">
        <v>5.9457717599999995</v>
      </c>
      <c r="Z118" s="11">
        <v>0.68192600000000003</v>
      </c>
      <c r="AA118" s="11">
        <v>2.0051232016471854</v>
      </c>
      <c r="AB118" s="1" t="s">
        <v>87</v>
      </c>
      <c r="AC118" s="1">
        <v>102.813</v>
      </c>
      <c r="AD118" s="1">
        <v>5.9457717599999995</v>
      </c>
      <c r="AE118" s="1">
        <v>2.7849901265750581</v>
      </c>
      <c r="AF118" s="11">
        <v>2.7849901265750581</v>
      </c>
      <c r="AG118" s="1" t="s">
        <v>84</v>
      </c>
      <c r="AH118" s="1" t="s">
        <v>100</v>
      </c>
      <c r="AI118" s="1" t="e">
        <v>#VALUE!</v>
      </c>
      <c r="AJ118" s="11" t="e">
        <v>#VALUE!</v>
      </c>
      <c r="AK118" s="1" t="s">
        <v>647</v>
      </c>
      <c r="AL118" s="1">
        <v>317.17976879000003</v>
      </c>
      <c r="AM118" s="1" t="e">
        <v>#VALUE!</v>
      </c>
      <c r="AN118" s="1" t="e">
        <v>#VALUE!</v>
      </c>
      <c r="AO118" s="1">
        <v>3.1184120465434635</v>
      </c>
      <c r="AP118" s="1">
        <v>298.9181565435847</v>
      </c>
      <c r="AQ118" s="1" t="s">
        <v>177</v>
      </c>
      <c r="AR118" s="3" t="s">
        <v>103</v>
      </c>
      <c r="AS118" s="3">
        <v>302.08684249496656</v>
      </c>
      <c r="AT118" s="1">
        <v>302.42775409923377</v>
      </c>
      <c r="AU118" s="1">
        <v>239.61272211384727</v>
      </c>
      <c r="AV118" s="1">
        <v>225.09694720880464</v>
      </c>
      <c r="AW118" s="1" t="s">
        <v>648</v>
      </c>
      <c r="AX118" s="1">
        <v>6.0037560000000001</v>
      </c>
      <c r="AY118" s="1">
        <v>9.4961289999999998</v>
      </c>
      <c r="AZ118" s="1">
        <v>6.16</v>
      </c>
      <c r="BA118" s="1">
        <v>4.21</v>
      </c>
      <c r="BB118" s="1">
        <v>5.65</v>
      </c>
      <c r="BC118" s="12">
        <v>0.73846153846153861</v>
      </c>
      <c r="BD118" s="1">
        <v>77.874571390696701</v>
      </c>
      <c r="BE118" s="1">
        <v>331.67477136946371</v>
      </c>
      <c r="BF118" s="1">
        <v>95.282294358372468</v>
      </c>
      <c r="BG118" s="1">
        <v>1.0736390734078183</v>
      </c>
      <c r="BH118" s="1">
        <v>0.87885010266940455</v>
      </c>
      <c r="BI118" s="1" t="s">
        <v>104</v>
      </c>
      <c r="BJ118" s="1">
        <v>14.549751570000012</v>
      </c>
      <c r="BK118" s="1">
        <v>-21.986821899999995</v>
      </c>
      <c r="BL118" s="1">
        <v>-41.029200719999949</v>
      </c>
      <c r="BM118" s="1" t="s">
        <v>104</v>
      </c>
      <c r="BN118" s="1">
        <v>288.41678686</v>
      </c>
      <c r="BO118" s="1">
        <v>430.63759462000002</v>
      </c>
      <c r="BP118" s="1">
        <v>79.775827192222081</v>
      </c>
      <c r="BQ118" s="1">
        <v>286.82500969267721</v>
      </c>
      <c r="BR118" s="1" t="s">
        <v>177</v>
      </c>
      <c r="BS118" s="1">
        <v>4.1177275838466807</v>
      </c>
      <c r="BT118" s="1" t="s">
        <v>104</v>
      </c>
      <c r="BU118" s="1" t="s">
        <v>104</v>
      </c>
      <c r="BV118" s="1" t="e">
        <v>#VALUE!</v>
      </c>
      <c r="BW118" s="1">
        <v>340.78601642748134</v>
      </c>
    </row>
    <row r="119" spans="1:75" x14ac:dyDescent="0.2">
      <c r="A119" s="8" t="s">
        <v>649</v>
      </c>
      <c r="B119" s="4" t="s">
        <v>650</v>
      </c>
      <c r="C119" s="8" t="s">
        <v>214</v>
      </c>
      <c r="D119" s="8" t="s">
        <v>214</v>
      </c>
      <c r="E119" s="9"/>
      <c r="F119" s="1" t="s">
        <v>651</v>
      </c>
      <c r="G119" s="3" t="s">
        <v>652</v>
      </c>
      <c r="H119" s="3" t="s">
        <v>653</v>
      </c>
      <c r="I119" s="1">
        <v>50</v>
      </c>
      <c r="J119" s="1" t="s">
        <v>85</v>
      </c>
      <c r="K119" s="1" t="s">
        <v>85</v>
      </c>
      <c r="L119" s="1" t="s">
        <v>85</v>
      </c>
      <c r="M119" s="1" t="s">
        <v>85</v>
      </c>
      <c r="N119" s="3">
        <v>808645000</v>
      </c>
      <c r="O119" s="10">
        <v>44831</v>
      </c>
      <c r="P119" s="10">
        <v>37168</v>
      </c>
      <c r="Q119" s="1">
        <v>-5.4816614019592702E-2</v>
      </c>
      <c r="R119" s="1">
        <v>-0.26198255776114232</v>
      </c>
      <c r="S119" s="1">
        <v>2.7431883069681584</v>
      </c>
      <c r="T119" s="1">
        <v>-0.45589617965771101</v>
      </c>
      <c r="U119" s="1">
        <v>-1.4000180644429538</v>
      </c>
      <c r="V119" s="1">
        <v>1.1902089261435433</v>
      </c>
      <c r="W119" s="1" t="s">
        <v>654</v>
      </c>
      <c r="X119" s="1">
        <v>193.35124206542969</v>
      </c>
      <c r="Y119" s="1">
        <v>5.4787918500000004</v>
      </c>
      <c r="Z119" s="11">
        <v>0.51983999999999997</v>
      </c>
      <c r="AA119" s="11">
        <v>1.1137775445495546</v>
      </c>
      <c r="AB119" s="1" t="s">
        <v>87</v>
      </c>
      <c r="AC119" s="1">
        <v>107.057</v>
      </c>
      <c r="AD119" s="1">
        <v>5.2154564492612989</v>
      </c>
      <c r="AE119" s="1">
        <v>3.203470575557124</v>
      </c>
      <c r="AF119" s="11">
        <v>3.203470575557124</v>
      </c>
      <c r="AG119" s="1" t="s">
        <v>84</v>
      </c>
      <c r="AH119" s="1" t="s">
        <v>100</v>
      </c>
      <c r="AI119" s="1" t="e">
        <v>#VALUE!</v>
      </c>
      <c r="AJ119" s="11" t="e">
        <v>#VALUE!</v>
      </c>
      <c r="AK119" s="1" t="s">
        <v>655</v>
      </c>
      <c r="AL119" s="1">
        <v>183.43580001999999</v>
      </c>
      <c r="AM119" s="1" t="e">
        <v>#VALUE!</v>
      </c>
      <c r="AN119" s="1" t="e">
        <v>#VALUE!</v>
      </c>
      <c r="AO119" s="1">
        <v>10.130047912388775</v>
      </c>
      <c r="AP119" s="1">
        <v>176.97336919042749</v>
      </c>
      <c r="AQ119" s="1" t="s">
        <v>177</v>
      </c>
      <c r="AR119" s="3" t="s">
        <v>103</v>
      </c>
      <c r="AS119" s="3">
        <v>179.52665901656664</v>
      </c>
      <c r="AT119" s="1">
        <v>178.21222050127562</v>
      </c>
      <c r="AU119" s="1" t="s">
        <v>104</v>
      </c>
      <c r="AV119" s="1">
        <v>48.888573922888497</v>
      </c>
      <c r="AW119" s="1" t="s">
        <v>656</v>
      </c>
      <c r="AX119" s="1" t="s">
        <v>104</v>
      </c>
      <c r="AY119" s="1" t="s">
        <v>104</v>
      </c>
      <c r="AZ119" s="1" t="s">
        <v>100</v>
      </c>
      <c r="BA119" s="1" t="s">
        <v>100</v>
      </c>
      <c r="BB119" s="1" t="s">
        <v>100</v>
      </c>
      <c r="BC119" s="12" t="s">
        <v>104</v>
      </c>
      <c r="BD119" s="1" t="s">
        <v>104</v>
      </c>
      <c r="BE119" s="1" t="s">
        <v>100</v>
      </c>
      <c r="BF119" s="1" t="s">
        <v>100</v>
      </c>
      <c r="BG119" s="1" t="s">
        <v>104</v>
      </c>
      <c r="BH119" s="1">
        <v>2.7241615331964408</v>
      </c>
      <c r="BI119" s="1">
        <v>-15.480375950000024</v>
      </c>
      <c r="BJ119" s="1">
        <v>-0.40206213000001867</v>
      </c>
      <c r="BK119" s="1">
        <v>-5.894770990000012</v>
      </c>
      <c r="BL119" s="1">
        <v>-16.838559250000003</v>
      </c>
      <c r="BM119" s="1">
        <v>-1.5969902907479994</v>
      </c>
      <c r="BN119" s="1">
        <v>175.34088553000001</v>
      </c>
      <c r="BO119" s="1">
        <v>216.97009133</v>
      </c>
      <c r="BP119" s="1">
        <v>80.554722737468182</v>
      </c>
      <c r="BQ119" s="1">
        <v>814.80553222782248</v>
      </c>
      <c r="BR119" s="1" t="s">
        <v>177</v>
      </c>
      <c r="BS119" s="1">
        <v>16.610540725530459</v>
      </c>
      <c r="BT119" s="1" t="s">
        <v>104</v>
      </c>
      <c r="BU119" s="1" t="s">
        <v>104</v>
      </c>
      <c r="BV119" s="1" t="e">
        <v>#VALUE!</v>
      </c>
      <c r="BW119" s="1">
        <v>213.89403020760085</v>
      </c>
    </row>
    <row r="120" spans="1:75" x14ac:dyDescent="0.2">
      <c r="A120" s="8" t="s">
        <v>657</v>
      </c>
      <c r="B120" s="4" t="s">
        <v>244</v>
      </c>
      <c r="C120" s="8" t="s">
        <v>108</v>
      </c>
      <c r="D120" s="8" t="s">
        <v>185</v>
      </c>
      <c r="E120" s="9"/>
      <c r="F120" s="1" t="s">
        <v>658</v>
      </c>
      <c r="G120" s="3" t="s">
        <v>659</v>
      </c>
      <c r="H120" s="3" t="s">
        <v>247</v>
      </c>
      <c r="I120" s="1" t="s">
        <v>100</v>
      </c>
      <c r="J120" s="1" t="s">
        <v>85</v>
      </c>
      <c r="K120" s="1" t="s">
        <v>85</v>
      </c>
      <c r="L120" s="1" t="s">
        <v>85</v>
      </c>
      <c r="M120" s="1" t="s">
        <v>85</v>
      </c>
      <c r="N120" s="3">
        <v>400000000</v>
      </c>
      <c r="O120" s="10">
        <v>45377</v>
      </c>
      <c r="P120" s="10">
        <v>45210</v>
      </c>
      <c r="Q120" s="1">
        <v>0.81449789244423254</v>
      </c>
      <c r="R120" s="1">
        <v>1.357557494467887</v>
      </c>
      <c r="S120" s="1">
        <v>3.1293442209794575</v>
      </c>
      <c r="T120" s="1">
        <v>-0.13361739662965944</v>
      </c>
      <c r="U120" s="1">
        <v>-0.281317666796288</v>
      </c>
      <c r="V120" s="1">
        <v>1.7796365415285731</v>
      </c>
      <c r="W120" s="1" t="s">
        <v>660</v>
      </c>
      <c r="X120" s="1">
        <v>93.179237365722656</v>
      </c>
      <c r="Y120" s="1">
        <v>3.5402665999999998</v>
      </c>
      <c r="Z120" s="11">
        <v>0.72235700000000003</v>
      </c>
      <c r="AA120" s="11">
        <v>0.62491716169845724</v>
      </c>
      <c r="AB120" s="1" t="s">
        <v>87</v>
      </c>
      <c r="AC120" s="1">
        <v>104.38500000000001</v>
      </c>
      <c r="AD120" s="1">
        <v>4.8947585364097117</v>
      </c>
      <c r="AE120" s="1">
        <v>3.2925726100307826</v>
      </c>
      <c r="AF120" s="11">
        <v>3.2925726100307826</v>
      </c>
      <c r="AG120" s="1" t="s">
        <v>84</v>
      </c>
      <c r="AH120" s="1">
        <v>3.4695277367424411</v>
      </c>
      <c r="AI120" s="1" t="e">
        <v>#VALUE!</v>
      </c>
      <c r="AJ120" s="11" t="e">
        <v>#VALUE!</v>
      </c>
      <c r="AK120" s="1" t="s">
        <v>661</v>
      </c>
      <c r="AL120" s="1">
        <v>92.309574810000001</v>
      </c>
      <c r="AM120" s="1">
        <v>161.12899199999998</v>
      </c>
      <c r="AN120" s="1">
        <v>4.7670994242382108</v>
      </c>
      <c r="AO120" s="1">
        <v>0.74469541409993156</v>
      </c>
      <c r="AP120" s="1">
        <v>156.09980940643749</v>
      </c>
      <c r="AQ120" s="1" t="s">
        <v>171</v>
      </c>
      <c r="AR120" s="3" t="s">
        <v>103</v>
      </c>
      <c r="AS120" s="3">
        <v>86.850746758717264</v>
      </c>
      <c r="AT120" s="1">
        <v>86.73241030595608</v>
      </c>
      <c r="AU120" s="1">
        <v>59.449666362708342</v>
      </c>
      <c r="AV120" s="1">
        <v>34.428721892333549</v>
      </c>
      <c r="AW120" s="1" t="s">
        <v>662</v>
      </c>
      <c r="AX120" s="1">
        <v>24.17286</v>
      </c>
      <c r="AY120" s="1">
        <v>4.9555540000000002</v>
      </c>
      <c r="AZ120" s="1">
        <v>95.57</v>
      </c>
      <c r="BA120" s="1">
        <v>61.83</v>
      </c>
      <c r="BB120" s="1">
        <v>94.46</v>
      </c>
      <c r="BC120" s="12">
        <v>0.96710136336692354</v>
      </c>
      <c r="BD120" s="1">
        <v>49.949362221927515</v>
      </c>
      <c r="BE120" s="1">
        <v>232.0458376785646</v>
      </c>
      <c r="BF120" s="1">
        <v>82.448368401080174</v>
      </c>
      <c r="BG120" s="1">
        <v>1.2172430211293954</v>
      </c>
      <c r="BH120" s="1">
        <v>1.2457221081451062</v>
      </c>
      <c r="BI120" s="1">
        <v>-83.708577779999999</v>
      </c>
      <c r="BJ120" s="1">
        <v>-3.6635422699999936</v>
      </c>
      <c r="BK120" s="1">
        <v>-69.999297760000005</v>
      </c>
      <c r="BL120" s="1">
        <v>-59.273658129999987</v>
      </c>
      <c r="BM120" s="1">
        <v>-3.0020480315873801</v>
      </c>
      <c r="BN120" s="1">
        <v>92.309574810000001</v>
      </c>
      <c r="BO120" s="1">
        <v>199.64616168000001</v>
      </c>
      <c r="BP120" s="1">
        <v>100</v>
      </c>
      <c r="BQ120" s="1">
        <v>76.334853374220302</v>
      </c>
      <c r="BR120" s="1" t="s">
        <v>171</v>
      </c>
      <c r="BS120" s="1">
        <v>3.7453798767967146</v>
      </c>
      <c r="BT120" s="1" t="s">
        <v>104</v>
      </c>
      <c r="BU120" s="1" t="s">
        <v>104</v>
      </c>
      <c r="BV120" s="1" t="e">
        <v>#VALUE!</v>
      </c>
      <c r="BW120" s="1">
        <v>99.540980653478613</v>
      </c>
    </row>
    <row r="121" spans="1:75" x14ac:dyDescent="0.2">
      <c r="A121" s="8" t="s">
        <v>663</v>
      </c>
      <c r="B121" s="4" t="s">
        <v>129</v>
      </c>
      <c r="C121" s="8" t="s">
        <v>108</v>
      </c>
      <c r="D121" s="8" t="s">
        <v>214</v>
      </c>
      <c r="E121" s="9"/>
      <c r="F121" s="1" t="s">
        <v>664</v>
      </c>
      <c r="G121" s="3" t="s">
        <v>665</v>
      </c>
      <c r="H121" s="3" t="s">
        <v>132</v>
      </c>
      <c r="I121" s="1">
        <v>88.5</v>
      </c>
      <c r="J121" s="1" t="s">
        <v>85</v>
      </c>
      <c r="K121" s="1" t="s">
        <v>85</v>
      </c>
      <c r="L121" s="1" t="s">
        <v>85</v>
      </c>
      <c r="M121" s="1" t="s">
        <v>85</v>
      </c>
      <c r="N121" s="3">
        <v>300000000</v>
      </c>
      <c r="O121" s="10">
        <v>44887</v>
      </c>
      <c r="P121" s="10">
        <v>42194</v>
      </c>
      <c r="Q121" s="1">
        <v>0.32047440746787448</v>
      </c>
      <c r="R121" s="1">
        <v>1.040405013178769</v>
      </c>
      <c r="S121" s="1">
        <v>2.604049148003873</v>
      </c>
      <c r="T121" s="1">
        <v>0.10872126876158017</v>
      </c>
      <c r="U121" s="1">
        <v>0.41789527602205112</v>
      </c>
      <c r="V121" s="1">
        <v>1.5649169427374821</v>
      </c>
      <c r="W121" s="1" t="s">
        <v>666</v>
      </c>
      <c r="X121" s="1">
        <v>87.431793212890625</v>
      </c>
      <c r="Y121" s="1">
        <v>3.4827921756056748</v>
      </c>
      <c r="Z121" s="11">
        <v>0.181089</v>
      </c>
      <c r="AA121" s="11">
        <v>0.75424755252035958</v>
      </c>
      <c r="AB121" s="1" t="s">
        <v>87</v>
      </c>
      <c r="AC121" s="1">
        <v>103.35599999999999</v>
      </c>
      <c r="AD121" s="1">
        <v>6.4923658099999999</v>
      </c>
      <c r="AE121" s="1">
        <v>3.7443511515477845</v>
      </c>
      <c r="AF121" s="11">
        <v>3.7443511515477845</v>
      </c>
      <c r="AG121" s="1" t="s">
        <v>84</v>
      </c>
      <c r="AH121" s="1">
        <v>5.896016149711274</v>
      </c>
      <c r="AI121" s="1" t="e">
        <v>#VALUE!</v>
      </c>
      <c r="AJ121" s="11" t="e">
        <v>#VALUE!</v>
      </c>
      <c r="AK121" s="1" t="s">
        <v>661</v>
      </c>
      <c r="AL121" s="1">
        <v>85.850520340000003</v>
      </c>
      <c r="AM121" s="1">
        <v>375.39490000000001</v>
      </c>
      <c r="AN121" s="1">
        <v>117.38376404861805</v>
      </c>
      <c r="AO121" s="1">
        <v>0.95824777549623541</v>
      </c>
      <c r="AP121" s="1">
        <v>249.5598093751849</v>
      </c>
      <c r="AQ121" s="1" t="s">
        <v>171</v>
      </c>
      <c r="AR121" s="3" t="s">
        <v>103</v>
      </c>
      <c r="AS121" s="3">
        <v>79.805762637062998</v>
      </c>
      <c r="AT121" s="1">
        <v>78.769752799762927</v>
      </c>
      <c r="AU121" s="1">
        <v>48.593104725911076</v>
      </c>
      <c r="AV121" s="1">
        <v>26.704336133887587</v>
      </c>
      <c r="AW121" s="1" t="s">
        <v>662</v>
      </c>
      <c r="AX121" s="1">
        <v>24.17286</v>
      </c>
      <c r="AY121" s="1">
        <v>4.9555540000000002</v>
      </c>
      <c r="AZ121" s="1">
        <v>95.57</v>
      </c>
      <c r="BA121" s="1">
        <v>61.83</v>
      </c>
      <c r="BB121" s="1">
        <v>94.46</v>
      </c>
      <c r="BC121" s="12">
        <v>0.96710136336692354</v>
      </c>
      <c r="BD121" s="1">
        <v>49.949362221927515</v>
      </c>
      <c r="BE121" s="1">
        <v>232.0458376785646</v>
      </c>
      <c r="BF121" s="1">
        <v>82.448368401080174</v>
      </c>
      <c r="BG121" s="1">
        <v>1.2172430211293954</v>
      </c>
      <c r="BH121" s="1">
        <v>2.537987679671458</v>
      </c>
      <c r="BI121" s="1">
        <v>-32.82018515</v>
      </c>
      <c r="BJ121" s="1">
        <v>-9.9748071699999912</v>
      </c>
      <c r="BK121" s="1">
        <v>-10.990717279999998</v>
      </c>
      <c r="BL121" s="1">
        <v>-33.551291789999993</v>
      </c>
      <c r="BM121" s="1">
        <v>-1.4926582103340391</v>
      </c>
      <c r="BN121" s="1">
        <v>84.796284189999994</v>
      </c>
      <c r="BO121" s="1">
        <v>141.92274377000001</v>
      </c>
      <c r="BP121" s="1">
        <v>98.154557174117102</v>
      </c>
      <c r="BQ121" s="1">
        <v>96.034363763735087</v>
      </c>
      <c r="BR121" s="1" t="s">
        <v>171</v>
      </c>
      <c r="BS121" s="1">
        <v>0.95824777549623541</v>
      </c>
      <c r="BT121" s="1" t="s">
        <v>104</v>
      </c>
      <c r="BU121" s="1" t="s">
        <v>104</v>
      </c>
      <c r="BV121" s="1" t="e">
        <v>#VALUE!</v>
      </c>
      <c r="BW121" s="1">
        <v>97.79997069227791</v>
      </c>
    </row>
    <row r="122" spans="1:75" x14ac:dyDescent="0.2">
      <c r="A122" s="8" t="s">
        <v>667</v>
      </c>
      <c r="B122" s="4" t="s">
        <v>429</v>
      </c>
      <c r="C122" s="8" t="s">
        <v>108</v>
      </c>
      <c r="D122" s="8" t="s">
        <v>214</v>
      </c>
      <c r="E122" s="9"/>
      <c r="F122" s="1" t="s">
        <v>668</v>
      </c>
      <c r="G122" s="3" t="s">
        <v>669</v>
      </c>
      <c r="H122" s="3" t="s">
        <v>432</v>
      </c>
      <c r="I122" s="1">
        <v>100</v>
      </c>
      <c r="J122" s="1" t="s">
        <v>85</v>
      </c>
      <c r="K122" s="1" t="s">
        <v>85</v>
      </c>
      <c r="L122" s="1" t="s">
        <v>85</v>
      </c>
      <c r="M122" s="1" t="s">
        <v>85</v>
      </c>
      <c r="N122" s="3">
        <v>600000000</v>
      </c>
      <c r="O122" s="10">
        <v>45518</v>
      </c>
      <c r="P122" s="10">
        <v>44634</v>
      </c>
      <c r="Q122" s="1">
        <v>0.69906589753745418</v>
      </c>
      <c r="R122" s="1">
        <v>1.1388354000066991</v>
      </c>
      <c r="S122" s="1">
        <v>2.8237015469076532</v>
      </c>
      <c r="T122" s="1">
        <v>-0.46005942050404425</v>
      </c>
      <c r="U122" s="1">
        <v>-1.33115302711313</v>
      </c>
      <c r="V122" s="1">
        <v>1.3744612397334377</v>
      </c>
      <c r="W122" s="1" t="s">
        <v>670</v>
      </c>
      <c r="X122" s="1">
        <v>354.71780395507813</v>
      </c>
      <c r="Y122" s="1">
        <v>6.3580922700000002</v>
      </c>
      <c r="Z122" s="11">
        <v>0.91039000000000003</v>
      </c>
      <c r="AA122" s="11">
        <v>0.24263305553720027</v>
      </c>
      <c r="AB122" s="1" t="s">
        <v>87</v>
      </c>
      <c r="AC122" s="1">
        <v>100.625</v>
      </c>
      <c r="AD122" s="1">
        <v>6.3580922700000002</v>
      </c>
      <c r="AE122" s="1">
        <v>3.1103194555651581</v>
      </c>
      <c r="AF122" s="11">
        <v>3.1103194555651581</v>
      </c>
      <c r="AG122" s="1" t="s">
        <v>84</v>
      </c>
      <c r="AH122" s="1" t="s">
        <v>100</v>
      </c>
      <c r="AI122" s="1" t="e">
        <v>#VALUE!</v>
      </c>
      <c r="AJ122" s="11" t="e">
        <v>#VALUE!</v>
      </c>
      <c r="AK122" s="1" t="s">
        <v>671</v>
      </c>
      <c r="AL122" s="1">
        <v>350.52208639999998</v>
      </c>
      <c r="AM122" s="1" t="e">
        <v>#VALUE!</v>
      </c>
      <c r="AN122" s="1" t="e">
        <v>#VALUE!</v>
      </c>
      <c r="AO122" s="1">
        <v>4.1505817932922655</v>
      </c>
      <c r="AP122" s="1">
        <v>320.44245575705565</v>
      </c>
      <c r="AQ122" s="1" t="s">
        <v>672</v>
      </c>
      <c r="AR122" s="3" t="s">
        <v>103</v>
      </c>
      <c r="AS122" s="3">
        <v>350.44486695755643</v>
      </c>
      <c r="AT122" s="1">
        <v>350.07224361801127</v>
      </c>
      <c r="AU122" s="1">
        <v>280.39522750530068</v>
      </c>
      <c r="AV122" s="1">
        <v>264.62660121818573</v>
      </c>
      <c r="AW122" s="1" t="s">
        <v>673</v>
      </c>
      <c r="AX122" s="1">
        <v>-0.95803369999999999</v>
      </c>
      <c r="AY122" s="1">
        <v>9.3151989999999998</v>
      </c>
      <c r="AZ122" s="1">
        <v>44.32</v>
      </c>
      <c r="BA122" s="1">
        <v>30.1</v>
      </c>
      <c r="BB122" s="1">
        <v>43.42</v>
      </c>
      <c r="BC122" s="12">
        <v>0.93670886075949378</v>
      </c>
      <c r="BD122" s="1">
        <v>136.87674389059231</v>
      </c>
      <c r="BE122" s="1">
        <v>145.13762428066235</v>
      </c>
      <c r="BF122" s="1">
        <v>34.838339949193283</v>
      </c>
      <c r="BG122" s="1">
        <v>7.4895140436674279E-2</v>
      </c>
      <c r="BH122" s="1">
        <v>0.8459958932238193</v>
      </c>
      <c r="BI122" s="1" t="s">
        <v>104</v>
      </c>
      <c r="BJ122" s="1">
        <v>0.99185309999995752</v>
      </c>
      <c r="BK122" s="1">
        <v>-14.520848290000004</v>
      </c>
      <c r="BL122" s="1">
        <v>13.383752349999952</v>
      </c>
      <c r="BM122" s="1" t="s">
        <v>104</v>
      </c>
      <c r="BN122" s="1">
        <v>296.32274948000003</v>
      </c>
      <c r="BO122" s="1">
        <v>397.49521135999998</v>
      </c>
      <c r="BP122" s="1">
        <v>46.428765384511991</v>
      </c>
      <c r="BQ122" s="1">
        <v>361.75409647121626</v>
      </c>
      <c r="BR122" s="1" t="s">
        <v>672</v>
      </c>
      <c r="BS122" s="1">
        <v>7.1512662559890483</v>
      </c>
      <c r="BT122" s="1" t="s">
        <v>104</v>
      </c>
      <c r="BU122" s="1" t="s">
        <v>104</v>
      </c>
      <c r="BV122" s="1" t="e">
        <v>#VALUE!</v>
      </c>
      <c r="BW122" s="1">
        <v>375.95341693747912</v>
      </c>
    </row>
    <row r="123" spans="1:75" x14ac:dyDescent="0.2">
      <c r="A123" s="8" t="s">
        <v>674</v>
      </c>
      <c r="B123" s="4" t="s">
        <v>156</v>
      </c>
      <c r="C123" s="8" t="s">
        <v>456</v>
      </c>
      <c r="D123" s="8" t="s">
        <v>456</v>
      </c>
      <c r="E123" s="9" t="s">
        <v>81</v>
      </c>
      <c r="F123" s="1" t="s">
        <v>675</v>
      </c>
      <c r="G123" s="3" t="s">
        <v>676</v>
      </c>
      <c r="H123" s="3" t="s">
        <v>159</v>
      </c>
      <c r="I123" s="1">
        <v>57.5</v>
      </c>
      <c r="J123" s="1" t="s">
        <v>85</v>
      </c>
      <c r="K123" s="1" t="s">
        <v>85</v>
      </c>
      <c r="L123" s="1" t="s">
        <v>85</v>
      </c>
      <c r="M123" s="1" t="s">
        <v>85</v>
      </c>
      <c r="N123" s="3">
        <v>250000000</v>
      </c>
      <c r="O123" s="10">
        <v>45782</v>
      </c>
      <c r="P123" s="10">
        <v>45567</v>
      </c>
      <c r="Q123" s="1">
        <v>-5.7209438890848396E-2</v>
      </c>
      <c r="R123" s="1" t="s">
        <v>104</v>
      </c>
      <c r="S123" s="1" t="s">
        <v>104</v>
      </c>
      <c r="T123" s="1">
        <v>-0.25699887642633978</v>
      </c>
      <c r="U123" s="1">
        <v>-0.63839507861092049</v>
      </c>
      <c r="V123" s="1">
        <v>1.7402046049555864</v>
      </c>
      <c r="W123" s="1" t="s">
        <v>677</v>
      </c>
      <c r="X123" s="1">
        <v>229.25865173339844</v>
      </c>
      <c r="Y123" s="1">
        <v>5.1709359253839722</v>
      </c>
      <c r="Z123" s="11">
        <v>5.868E-3</v>
      </c>
      <c r="AA123" s="11" t="s">
        <v>104</v>
      </c>
      <c r="AB123" s="1" t="s">
        <v>87</v>
      </c>
      <c r="AC123" s="1">
        <v>99.87</v>
      </c>
      <c r="AD123" s="1">
        <v>4.8947585364097117</v>
      </c>
      <c r="AE123" s="1">
        <v>3.2925726100307826</v>
      </c>
      <c r="AF123" s="11">
        <v>3.2925726100307826</v>
      </c>
      <c r="AG123" s="1" t="s">
        <v>84</v>
      </c>
      <c r="AH123" s="1">
        <v>3.4695277367424411</v>
      </c>
      <c r="AI123" s="1" t="e">
        <v>#VALUE!</v>
      </c>
      <c r="AJ123" s="11" t="e">
        <v>#VALUE!</v>
      </c>
      <c r="AK123" s="1" t="s">
        <v>678</v>
      </c>
      <c r="AL123" s="1">
        <v>227.80986103000001</v>
      </c>
      <c r="AM123" s="1">
        <v>161.12899199999998</v>
      </c>
      <c r="AN123" s="1">
        <v>4.7670994242382108</v>
      </c>
      <c r="AO123" s="1">
        <v>4.8733744010951403</v>
      </c>
      <c r="AP123" s="1">
        <v>156.09980940643749</v>
      </c>
      <c r="AQ123" s="1" t="s">
        <v>177</v>
      </c>
      <c r="AR123" s="3" t="s">
        <v>103</v>
      </c>
      <c r="AS123" s="3">
        <v>224.58921975929749</v>
      </c>
      <c r="AT123" s="1">
        <v>224.40104089693779</v>
      </c>
      <c r="AU123" s="1">
        <v>150.42677061725146</v>
      </c>
      <c r="AV123" s="1">
        <v>134.01549141102348</v>
      </c>
      <c r="AW123" s="1" t="s">
        <v>146</v>
      </c>
      <c r="AX123" s="1">
        <v>2.7561800000000001</v>
      </c>
      <c r="AY123" s="1">
        <v>6.6856739999999997</v>
      </c>
      <c r="AZ123" s="1">
        <v>17.559999999999999</v>
      </c>
      <c r="BA123" s="1">
        <v>14.28</v>
      </c>
      <c r="BB123" s="1">
        <v>16.835000000000001</v>
      </c>
      <c r="BC123" s="12">
        <v>0.77896341463414698</v>
      </c>
      <c r="BD123" s="1">
        <v>149.79463510059963</v>
      </c>
      <c r="BE123" s="1">
        <v>236.3670977788386</v>
      </c>
      <c r="BF123" s="1">
        <v>71.020272000165562</v>
      </c>
      <c r="BG123" s="1">
        <v>0.52358103804255407</v>
      </c>
      <c r="BH123" s="1">
        <v>0.12320328542094455</v>
      </c>
      <c r="BI123" s="1" t="s">
        <v>104</v>
      </c>
      <c r="BJ123" s="1">
        <v>-0.15063693999999828</v>
      </c>
      <c r="BK123" s="1">
        <v>-1.0462184299999819</v>
      </c>
      <c r="BL123" s="1" t="s">
        <v>104</v>
      </c>
      <c r="BM123" s="1" t="s">
        <v>104</v>
      </c>
      <c r="BN123" s="1" t="s">
        <v>104</v>
      </c>
      <c r="BO123" s="1" t="s">
        <v>104</v>
      </c>
      <c r="BP123" s="1" t="e">
        <v>#VALUE!</v>
      </c>
      <c r="BQ123" s="1">
        <v>426.24500331427839</v>
      </c>
      <c r="BR123" s="1" t="s">
        <v>177</v>
      </c>
      <c r="BS123" s="1">
        <v>4.8733744010951403</v>
      </c>
      <c r="BT123" s="1" t="s">
        <v>104</v>
      </c>
      <c r="BU123" s="1" t="s">
        <v>104</v>
      </c>
      <c r="BV123" s="1" t="e">
        <v>#VALUE!</v>
      </c>
      <c r="BW123" s="1">
        <v>251.89758306103238</v>
      </c>
    </row>
    <row r="124" spans="1:75" x14ac:dyDescent="0.2">
      <c r="A124" s="8" t="s">
        <v>679</v>
      </c>
      <c r="B124" s="4" t="s">
        <v>213</v>
      </c>
      <c r="C124" s="8" t="s">
        <v>579</v>
      </c>
      <c r="D124" s="8" t="s">
        <v>224</v>
      </c>
      <c r="E124" s="9"/>
      <c r="F124" s="1" t="s">
        <v>680</v>
      </c>
      <c r="G124" s="3" t="s">
        <v>681</v>
      </c>
      <c r="H124" s="3" t="s">
        <v>217</v>
      </c>
      <c r="I124" s="1" t="s">
        <v>100</v>
      </c>
      <c r="J124" s="1" t="s">
        <v>85</v>
      </c>
      <c r="K124" s="1" t="s">
        <v>85</v>
      </c>
      <c r="L124" s="1" t="s">
        <v>85</v>
      </c>
      <c r="M124" s="1" t="s">
        <v>85</v>
      </c>
      <c r="N124" s="3">
        <v>450000000</v>
      </c>
      <c r="O124" s="10">
        <v>44099</v>
      </c>
      <c r="P124" s="10">
        <v>43670</v>
      </c>
      <c r="Q124" s="1">
        <v>-0.21097177763845787</v>
      </c>
      <c r="R124" s="1">
        <v>-1.2075880349926571E-2</v>
      </c>
      <c r="S124" s="1">
        <v>2.9082706823325033</v>
      </c>
      <c r="T124" s="1">
        <v>-0.3236423423935042</v>
      </c>
      <c r="U124" s="1">
        <v>-0.71494007926830028</v>
      </c>
      <c r="V124" s="1">
        <v>1.7832785902529791</v>
      </c>
      <c r="W124" s="1" t="s">
        <v>682</v>
      </c>
      <c r="X124" s="1">
        <v>139.14530944824219</v>
      </c>
      <c r="Y124" s="1">
        <v>4.314820782862907</v>
      </c>
      <c r="Z124" s="11">
        <v>9.4611000000000001E-2</v>
      </c>
      <c r="AA124" s="11">
        <v>1.0841529975807784</v>
      </c>
      <c r="AB124" s="1" t="s">
        <v>87</v>
      </c>
      <c r="AC124" s="1">
        <v>98.953000000000003</v>
      </c>
      <c r="AD124" s="1">
        <v>4.314820782862907</v>
      </c>
      <c r="AE124" s="1">
        <v>2.9008772806183907</v>
      </c>
      <c r="AF124" s="11">
        <v>2.9008772806183907</v>
      </c>
      <c r="AG124" s="1" t="s">
        <v>84</v>
      </c>
      <c r="AH124" s="1" t="s">
        <v>100</v>
      </c>
      <c r="AI124" s="1" t="e">
        <v>#VALUE!</v>
      </c>
      <c r="AJ124" s="11" t="e">
        <v>#VALUE!</v>
      </c>
      <c r="AK124" s="1" t="s">
        <v>683</v>
      </c>
      <c r="AL124" s="1">
        <v>138.39623147</v>
      </c>
      <c r="AM124" s="1" t="e">
        <v>#VALUE!</v>
      </c>
      <c r="AN124" s="1" t="e">
        <v>#VALUE!</v>
      </c>
      <c r="AO124" s="1">
        <v>5.2648870636550305</v>
      </c>
      <c r="AP124" s="1">
        <v>125.61219801299939</v>
      </c>
      <c r="AQ124" s="1" t="s">
        <v>126</v>
      </c>
      <c r="AR124" s="3" t="s">
        <v>103</v>
      </c>
      <c r="AS124" s="3">
        <v>128.96699180990834</v>
      </c>
      <c r="AT124" s="1">
        <v>128.84741961799998</v>
      </c>
      <c r="AU124" s="1">
        <v>52.886838885724565</v>
      </c>
      <c r="AV124" s="1">
        <v>35.795164578024121</v>
      </c>
      <c r="AW124" s="1" t="s">
        <v>684</v>
      </c>
      <c r="AX124" s="1">
        <v>38.594729999999998</v>
      </c>
      <c r="AY124" s="1">
        <v>1.5394730000000001</v>
      </c>
      <c r="AZ124" s="1">
        <v>626.79999999999995</v>
      </c>
      <c r="BA124" s="1">
        <v>468.7</v>
      </c>
      <c r="BB124" s="1">
        <v>620</v>
      </c>
      <c r="BC124" s="12">
        <v>0.95698924731182822</v>
      </c>
      <c r="BD124" s="1">
        <v>49.778252616486292</v>
      </c>
      <c r="BE124" s="1">
        <v>141.00135613185964</v>
      </c>
      <c r="BF124" s="1">
        <v>53.122606802221171</v>
      </c>
      <c r="BG124" s="1">
        <v>1.0380564608764515</v>
      </c>
      <c r="BH124" s="1">
        <v>4.731006160164271</v>
      </c>
      <c r="BI124" s="1">
        <v>-42.049904499999997</v>
      </c>
      <c r="BJ124" s="1">
        <v>2.5271329600000172</v>
      </c>
      <c r="BK124" s="1">
        <v>2.5754199999994398E-3</v>
      </c>
      <c r="BL124" s="1">
        <v>-11.188485259999993</v>
      </c>
      <c r="BM124" s="1">
        <v>-1.306507389342467</v>
      </c>
      <c r="BN124" s="1">
        <v>133.0252246</v>
      </c>
      <c r="BO124" s="1">
        <v>161.73690076</v>
      </c>
      <c r="BP124" s="1">
        <v>81.293300885433212</v>
      </c>
      <c r="BQ124" s="1">
        <v>464.96598187452776</v>
      </c>
      <c r="BR124" s="1" t="s">
        <v>126</v>
      </c>
      <c r="BS124" s="1">
        <v>5.2648870636550305</v>
      </c>
      <c r="BT124" s="1">
        <v>133.0252246</v>
      </c>
      <c r="BU124" s="1">
        <v>287.78039999999999</v>
      </c>
      <c r="BV124" s="1">
        <v>96.529352342422541</v>
      </c>
      <c r="BW124" s="1">
        <v>163.16100635192106</v>
      </c>
    </row>
    <row r="125" spans="1:75" x14ac:dyDescent="0.2">
      <c r="A125" s="8" t="s">
        <v>685</v>
      </c>
      <c r="B125" s="4" t="s">
        <v>289</v>
      </c>
      <c r="C125" s="8" t="s">
        <v>579</v>
      </c>
      <c r="D125" s="8" t="s">
        <v>224</v>
      </c>
      <c r="E125" s="9"/>
      <c r="F125" s="1" t="s">
        <v>686</v>
      </c>
      <c r="G125" s="3" t="s">
        <v>681</v>
      </c>
      <c r="H125" s="3" t="s">
        <v>217</v>
      </c>
      <c r="I125" s="1" t="s">
        <v>100</v>
      </c>
      <c r="J125" s="1" t="s">
        <v>85</v>
      </c>
      <c r="K125" s="1" t="s">
        <v>85</v>
      </c>
      <c r="L125" s="1" t="s">
        <v>85</v>
      </c>
      <c r="M125" s="1" t="s">
        <v>85</v>
      </c>
      <c r="N125" s="3">
        <v>450000000</v>
      </c>
      <c r="O125" s="10">
        <v>44099</v>
      </c>
      <c r="P125" s="10">
        <v>43670</v>
      </c>
      <c r="Q125" s="1">
        <v>-0.21097177763845787</v>
      </c>
      <c r="R125" s="1">
        <v>-1.2075880349926571E-2</v>
      </c>
      <c r="S125" s="1">
        <v>2.9082706823325033</v>
      </c>
      <c r="T125" s="1">
        <v>-0.3236423423935042</v>
      </c>
      <c r="U125" s="1">
        <v>-0.71494007926830028</v>
      </c>
      <c r="V125" s="1">
        <v>1.7832785902529791</v>
      </c>
      <c r="W125" s="1" t="s">
        <v>682</v>
      </c>
      <c r="X125" s="1">
        <v>139.14530944824219</v>
      </c>
      <c r="Y125" s="1">
        <v>4.314820782862907</v>
      </c>
      <c r="Z125" s="11">
        <v>9.4611000000000001E-2</v>
      </c>
      <c r="AA125" s="11">
        <v>1.0841529975807784</v>
      </c>
      <c r="AB125" s="1" t="s">
        <v>87</v>
      </c>
      <c r="AC125" s="1">
        <v>98.953000000000003</v>
      </c>
      <c r="AD125" s="1">
        <v>4.314820782862907</v>
      </c>
      <c r="AE125" s="1">
        <v>2.9008772806183907</v>
      </c>
      <c r="AF125" s="11">
        <v>2.9008772806183907</v>
      </c>
      <c r="AG125" s="1" t="s">
        <v>84</v>
      </c>
      <c r="AH125" s="1" t="s">
        <v>100</v>
      </c>
      <c r="AI125" s="1" t="e">
        <v>#VALUE!</v>
      </c>
      <c r="AJ125" s="11" t="e">
        <v>#VALUE!</v>
      </c>
      <c r="AK125" s="1" t="s">
        <v>683</v>
      </c>
      <c r="AL125" s="1">
        <v>138.39623147</v>
      </c>
      <c r="AM125" s="1" t="e">
        <v>#VALUE!</v>
      </c>
      <c r="AN125" s="1" t="e">
        <v>#VALUE!</v>
      </c>
      <c r="AO125" s="1">
        <v>5.2648870636550305</v>
      </c>
      <c r="AP125" s="1">
        <v>125.61219801299939</v>
      </c>
      <c r="AQ125" s="1" t="s">
        <v>126</v>
      </c>
      <c r="AR125" s="3" t="s">
        <v>103</v>
      </c>
      <c r="AS125" s="3">
        <v>128.96699180990834</v>
      </c>
      <c r="AT125" s="1">
        <v>128.84741961799998</v>
      </c>
      <c r="AU125" s="1">
        <v>52.886838885724565</v>
      </c>
      <c r="AV125" s="1">
        <v>35.795164578024121</v>
      </c>
      <c r="AW125" s="1" t="s">
        <v>684</v>
      </c>
      <c r="AX125" s="1">
        <v>38.594729999999998</v>
      </c>
      <c r="AY125" s="1">
        <v>1.5394730000000001</v>
      </c>
      <c r="AZ125" s="1">
        <v>626.79999999999995</v>
      </c>
      <c r="BA125" s="1">
        <v>468.7</v>
      </c>
      <c r="BB125" s="1">
        <v>620</v>
      </c>
      <c r="BC125" s="12">
        <v>0.95698924731182822</v>
      </c>
      <c r="BD125" s="1">
        <v>49.778252616486292</v>
      </c>
      <c r="BE125" s="1">
        <v>141.00135613185964</v>
      </c>
      <c r="BF125" s="1">
        <v>53.122606802221171</v>
      </c>
      <c r="BG125" s="1">
        <v>1.0380564608764515</v>
      </c>
      <c r="BH125" s="1">
        <v>4.731006160164271</v>
      </c>
      <c r="BI125" s="1">
        <v>-42.049904499999997</v>
      </c>
      <c r="BJ125" s="1">
        <v>2.5271329600000172</v>
      </c>
      <c r="BK125" s="1">
        <v>2.5754199999994398E-3</v>
      </c>
      <c r="BL125" s="1">
        <v>-11.188485259999993</v>
      </c>
      <c r="BM125" s="1">
        <v>-1.306507389342467</v>
      </c>
      <c r="BN125" s="1">
        <v>133.0252246</v>
      </c>
      <c r="BO125" s="1">
        <v>161.73690076</v>
      </c>
      <c r="BP125" s="1">
        <v>81.293300885433212</v>
      </c>
      <c r="BQ125" s="1">
        <v>464.96598187452776</v>
      </c>
      <c r="BR125" s="1" t="s">
        <v>126</v>
      </c>
      <c r="BS125" s="1">
        <v>5.2648870636550305</v>
      </c>
      <c r="BT125" s="1">
        <v>133.0252246</v>
      </c>
      <c r="BU125" s="1">
        <v>287.78039999999999</v>
      </c>
      <c r="BV125" s="1">
        <v>96.529352342422541</v>
      </c>
      <c r="BW125" s="1">
        <v>163.17904590195414</v>
      </c>
    </row>
    <row r="126" spans="1:75" x14ac:dyDescent="0.2">
      <c r="A126" s="8" t="s">
        <v>687</v>
      </c>
      <c r="B126" s="4" t="s">
        <v>688</v>
      </c>
      <c r="C126" s="8" t="s">
        <v>94</v>
      </c>
      <c r="D126" s="8" t="s">
        <v>214</v>
      </c>
      <c r="E126" s="9"/>
      <c r="F126" s="1" t="s">
        <v>689</v>
      </c>
      <c r="G126" s="3" t="s">
        <v>690</v>
      </c>
      <c r="H126" s="3" t="s">
        <v>432</v>
      </c>
      <c r="I126" s="1" t="s">
        <v>100</v>
      </c>
      <c r="J126" s="1" t="s">
        <v>85</v>
      </c>
      <c r="K126" s="1" t="s">
        <v>85</v>
      </c>
      <c r="L126" s="1" t="s">
        <v>85</v>
      </c>
      <c r="M126" s="1" t="s">
        <v>85</v>
      </c>
      <c r="N126" s="3">
        <v>350000000</v>
      </c>
      <c r="O126" s="10">
        <v>44782</v>
      </c>
      <c r="P126" s="10">
        <v>44634</v>
      </c>
      <c r="Q126" s="1">
        <v>-0.19355719051573628</v>
      </c>
      <c r="R126" s="1">
        <v>0.29100953629146442</v>
      </c>
      <c r="S126" s="1">
        <v>1.4841628964635145</v>
      </c>
      <c r="T126" s="1">
        <v>-0.46005942050404425</v>
      </c>
      <c r="U126" s="1">
        <v>-1.33115302711313</v>
      </c>
      <c r="V126" s="1">
        <v>1.3744612397334377</v>
      </c>
      <c r="W126" s="1" t="s">
        <v>691</v>
      </c>
      <c r="X126" s="1">
        <v>177.71182250976563</v>
      </c>
      <c r="Y126" s="1">
        <v>4.8821728798960837</v>
      </c>
      <c r="Z126" s="11">
        <v>0.24931</v>
      </c>
      <c r="AA126" s="11">
        <v>-0.17484690807789693</v>
      </c>
      <c r="AB126" s="1" t="s">
        <v>87</v>
      </c>
      <c r="AC126" s="1">
        <v>98.006</v>
      </c>
      <c r="AD126" s="1">
        <v>4.8821728798960837</v>
      </c>
      <c r="AE126" s="1">
        <v>3.1103194555651581</v>
      </c>
      <c r="AF126" s="11">
        <v>3.1103194555651581</v>
      </c>
      <c r="AG126" s="1" t="s">
        <v>84</v>
      </c>
      <c r="AH126" s="1" t="s">
        <v>100</v>
      </c>
      <c r="AI126" s="1" t="e">
        <v>#VALUE!</v>
      </c>
      <c r="AJ126" s="11" t="e">
        <v>#VALUE!</v>
      </c>
      <c r="AK126" s="1" t="s">
        <v>692</v>
      </c>
      <c r="AL126" s="1">
        <v>175.50309823000001</v>
      </c>
      <c r="AM126" s="1" t="e">
        <v>#VALUE!</v>
      </c>
      <c r="AN126" s="1" t="e">
        <v>#VALUE!</v>
      </c>
      <c r="AO126" s="1">
        <v>7.1649555099247095</v>
      </c>
      <c r="AP126" s="1">
        <v>171.60446081175499</v>
      </c>
      <c r="AQ126" s="1" t="s">
        <v>126</v>
      </c>
      <c r="AR126" s="3" t="s">
        <v>103</v>
      </c>
      <c r="AS126" s="3">
        <v>173.07996734807597</v>
      </c>
      <c r="AT126" s="1">
        <v>172.5982559744366</v>
      </c>
      <c r="AU126" s="1">
        <v>86.233981589504211</v>
      </c>
      <c r="AV126" s="1">
        <v>66.005433388534925</v>
      </c>
      <c r="AW126" s="1" t="s">
        <v>693</v>
      </c>
      <c r="AX126" s="1" t="s">
        <v>104</v>
      </c>
      <c r="AY126" s="1" t="s">
        <v>104</v>
      </c>
      <c r="AZ126" s="1" t="s">
        <v>100</v>
      </c>
      <c r="BA126" s="1" t="s">
        <v>100</v>
      </c>
      <c r="BB126" s="1" t="s">
        <v>100</v>
      </c>
      <c r="BC126" s="12" t="s">
        <v>104</v>
      </c>
      <c r="BD126" s="1">
        <v>95.39335788478455</v>
      </c>
      <c r="BE126" s="1">
        <v>230.95444547176368</v>
      </c>
      <c r="BF126" s="1">
        <v>83.638284615525109</v>
      </c>
      <c r="BG126" s="1">
        <v>0.92020513431156481</v>
      </c>
      <c r="BH126" s="1">
        <v>2.8336755646817249</v>
      </c>
      <c r="BI126" s="1">
        <v>-4.1098679899999979</v>
      </c>
      <c r="BJ126" s="1">
        <v>-0.47188316000000441</v>
      </c>
      <c r="BK126" s="1">
        <v>-1.671364159999996</v>
      </c>
      <c r="BL126" s="1">
        <v>10.31325849000001</v>
      </c>
      <c r="BM126" s="1">
        <v>-0.50985522853976717</v>
      </c>
      <c r="BN126" s="1">
        <v>163.9842252</v>
      </c>
      <c r="BO126" s="1">
        <v>198.66020370000001</v>
      </c>
      <c r="BP126" s="1">
        <v>66.781404510329807</v>
      </c>
      <c r="BQ126" s="1">
        <v>592.19538637300673</v>
      </c>
      <c r="BR126" s="1" t="s">
        <v>126</v>
      </c>
      <c r="BS126" s="1">
        <v>7.1649555099247095</v>
      </c>
      <c r="BT126" s="1" t="s">
        <v>104</v>
      </c>
      <c r="BU126" s="1" t="s">
        <v>104</v>
      </c>
      <c r="BV126" s="1" t="e">
        <v>#VALUE!</v>
      </c>
      <c r="BW126" s="1">
        <v>206.44756492668631</v>
      </c>
    </row>
    <row r="127" spans="1:75" x14ac:dyDescent="0.2">
      <c r="A127" s="8" t="s">
        <v>694</v>
      </c>
      <c r="B127" s="4" t="s">
        <v>688</v>
      </c>
      <c r="C127" s="8" t="s">
        <v>94</v>
      </c>
      <c r="D127" s="8" t="s">
        <v>214</v>
      </c>
      <c r="E127" s="9"/>
      <c r="F127" s="1" t="s">
        <v>695</v>
      </c>
      <c r="G127" s="3" t="s">
        <v>690</v>
      </c>
      <c r="H127" s="3" t="s">
        <v>432</v>
      </c>
      <c r="I127" s="1" t="s">
        <v>100</v>
      </c>
      <c r="J127" s="1" t="s">
        <v>85</v>
      </c>
      <c r="K127" s="1" t="s">
        <v>85</v>
      </c>
      <c r="L127" s="1" t="s">
        <v>85</v>
      </c>
      <c r="M127" s="1" t="s">
        <v>85</v>
      </c>
      <c r="N127" s="3">
        <v>350000000</v>
      </c>
      <c r="O127" s="10">
        <v>44782</v>
      </c>
      <c r="P127" s="10">
        <v>44634</v>
      </c>
      <c r="Q127" s="1">
        <v>-0.19355719051573628</v>
      </c>
      <c r="R127" s="1">
        <v>0.29100953629146442</v>
      </c>
      <c r="S127" s="1">
        <v>1.4841628964635145</v>
      </c>
      <c r="T127" s="1">
        <v>-0.46005942050404425</v>
      </c>
      <c r="U127" s="1">
        <v>-1.33115302711313</v>
      </c>
      <c r="V127" s="1">
        <v>1.3744612397334377</v>
      </c>
      <c r="W127" s="1" t="s">
        <v>691</v>
      </c>
      <c r="X127" s="1">
        <v>177.71182250976563</v>
      </c>
      <c r="Y127" s="1">
        <v>4.8821728798960837</v>
      </c>
      <c r="Z127" s="11">
        <v>0.24931</v>
      </c>
      <c r="AA127" s="11">
        <v>-0.17484690807789693</v>
      </c>
      <c r="AB127" s="1" t="s">
        <v>87</v>
      </c>
      <c r="AC127" s="1">
        <v>98.006</v>
      </c>
      <c r="AD127" s="1">
        <v>4.8821728798960837</v>
      </c>
      <c r="AE127" s="1">
        <v>3.1103194555651581</v>
      </c>
      <c r="AF127" s="11">
        <v>3.1103194555651581</v>
      </c>
      <c r="AG127" s="1" t="s">
        <v>84</v>
      </c>
      <c r="AH127" s="1" t="s">
        <v>100</v>
      </c>
      <c r="AI127" s="1" t="e">
        <v>#VALUE!</v>
      </c>
      <c r="AJ127" s="11" t="e">
        <v>#VALUE!</v>
      </c>
      <c r="AK127" s="1" t="s">
        <v>692</v>
      </c>
      <c r="AL127" s="1">
        <v>175.50309823000001</v>
      </c>
      <c r="AM127" s="1" t="e">
        <v>#VALUE!</v>
      </c>
      <c r="AN127" s="1" t="e">
        <v>#VALUE!</v>
      </c>
      <c r="AO127" s="1">
        <v>7.1649555099247095</v>
      </c>
      <c r="AP127" s="1">
        <v>171.60446081175499</v>
      </c>
      <c r="AQ127" s="1" t="s">
        <v>126</v>
      </c>
      <c r="AR127" s="3" t="s">
        <v>103</v>
      </c>
      <c r="AS127" s="3">
        <v>173.07996734807597</v>
      </c>
      <c r="AT127" s="1">
        <v>172.5982559744366</v>
      </c>
      <c r="AU127" s="1">
        <v>86.233981589504211</v>
      </c>
      <c r="AV127" s="1">
        <v>66.005433388534925</v>
      </c>
      <c r="AW127" s="1" t="s">
        <v>693</v>
      </c>
      <c r="AX127" s="1" t="s">
        <v>104</v>
      </c>
      <c r="AY127" s="1" t="s">
        <v>104</v>
      </c>
      <c r="AZ127" s="1" t="s">
        <v>100</v>
      </c>
      <c r="BA127" s="1" t="s">
        <v>100</v>
      </c>
      <c r="BB127" s="1" t="s">
        <v>100</v>
      </c>
      <c r="BC127" s="12" t="s">
        <v>104</v>
      </c>
      <c r="BD127" s="1">
        <v>95.39335788478455</v>
      </c>
      <c r="BE127" s="1">
        <v>230.95444547176368</v>
      </c>
      <c r="BF127" s="1">
        <v>83.638284615525109</v>
      </c>
      <c r="BG127" s="1">
        <v>0.92020513431156481</v>
      </c>
      <c r="BH127" s="1">
        <v>2.8336755646817249</v>
      </c>
      <c r="BI127" s="1">
        <v>-4.1098679899999979</v>
      </c>
      <c r="BJ127" s="1">
        <v>-0.47188316000000441</v>
      </c>
      <c r="BK127" s="1">
        <v>-1.671364159999996</v>
      </c>
      <c r="BL127" s="1">
        <v>10.31325849000001</v>
      </c>
      <c r="BM127" s="1">
        <v>-0.50985522853976717</v>
      </c>
      <c r="BN127" s="1">
        <v>163.9842252</v>
      </c>
      <c r="BO127" s="1">
        <v>198.66020370000001</v>
      </c>
      <c r="BP127" s="1">
        <v>66.781404510329807</v>
      </c>
      <c r="BQ127" s="1">
        <v>592.19538637300673</v>
      </c>
      <c r="BR127" s="1" t="s">
        <v>126</v>
      </c>
      <c r="BS127" s="1">
        <v>7.1649555099247095</v>
      </c>
      <c r="BT127" s="1" t="s">
        <v>104</v>
      </c>
      <c r="BU127" s="1" t="s">
        <v>104</v>
      </c>
      <c r="BV127" s="1" t="e">
        <v>#VALUE!</v>
      </c>
      <c r="BW127" s="1">
        <v>206.44789201204401</v>
      </c>
    </row>
    <row r="128" spans="1:75" x14ac:dyDescent="0.2">
      <c r="A128" s="8" t="s">
        <v>696</v>
      </c>
      <c r="B128" s="4"/>
      <c r="C128" s="8" t="s">
        <v>579</v>
      </c>
      <c r="D128" s="8"/>
      <c r="E128" s="9" t="s">
        <v>81</v>
      </c>
      <c r="F128" s="1" t="s">
        <v>697</v>
      </c>
      <c r="G128" s="3" t="s">
        <v>698</v>
      </c>
      <c r="H128" s="3" t="s">
        <v>84</v>
      </c>
      <c r="I128" s="1">
        <v>15</v>
      </c>
      <c r="J128" s="1">
        <v>91</v>
      </c>
      <c r="K128" s="1" t="s">
        <v>699</v>
      </c>
      <c r="L128" s="1" t="s">
        <v>100</v>
      </c>
      <c r="M128" s="1" t="s">
        <v>100</v>
      </c>
      <c r="N128" s="3">
        <v>0</v>
      </c>
      <c r="O128" s="10">
        <v>44096</v>
      </c>
      <c r="P128" s="10" t="e">
        <v>#VALUE!</v>
      </c>
      <c r="Q128" s="1">
        <v>0.42714734247979447</v>
      </c>
      <c r="R128" s="1">
        <v>1.4498303425445114</v>
      </c>
      <c r="S128" s="1">
        <v>3.0273752043710633</v>
      </c>
      <c r="T128" s="1" t="e">
        <v>#VALUE!</v>
      </c>
      <c r="U128" s="1" t="e">
        <v>#VALUE!</v>
      </c>
      <c r="V128" s="1" t="e">
        <v>#VALUE!</v>
      </c>
      <c r="W128" s="1" t="s">
        <v>700</v>
      </c>
      <c r="X128" s="1" t="s">
        <v>85</v>
      </c>
      <c r="Y128" s="1" t="s">
        <v>100</v>
      </c>
      <c r="Z128" s="11" t="s">
        <v>100</v>
      </c>
      <c r="AA128" s="11" t="s">
        <v>100</v>
      </c>
      <c r="AB128" s="1" t="s">
        <v>170</v>
      </c>
      <c r="AC128" s="1" t="s">
        <v>100</v>
      </c>
      <c r="AD128" s="1">
        <v>6.212461050128911</v>
      </c>
      <c r="AE128" s="1" t="s">
        <v>84</v>
      </c>
      <c r="AF128" s="11" t="s">
        <v>84</v>
      </c>
      <c r="AG128" s="1" t="s">
        <v>84</v>
      </c>
      <c r="AH128" s="1" t="s">
        <v>84</v>
      </c>
      <c r="AI128" s="1" t="e">
        <v>#VALUE!</v>
      </c>
      <c r="AJ128" s="11" t="e">
        <v>#VALUE!</v>
      </c>
      <c r="AK128" s="1" t="s">
        <v>701</v>
      </c>
      <c r="AL128" s="1" t="s">
        <v>85</v>
      </c>
      <c r="AM128" s="1">
        <v>348.55345899999998</v>
      </c>
      <c r="AN128" s="1">
        <v>228.57286829569657</v>
      </c>
      <c r="AO128" s="1">
        <v>0.99931553730321698</v>
      </c>
      <c r="AP128" s="1">
        <v>114.46572863032699</v>
      </c>
      <c r="AQ128" s="1" t="s">
        <v>177</v>
      </c>
      <c r="AR128" s="3" t="s">
        <v>90</v>
      </c>
      <c r="AS128" s="3" t="s">
        <v>100</v>
      </c>
      <c r="AT128" s="1" t="s">
        <v>100</v>
      </c>
      <c r="AU128" s="1" t="s">
        <v>100</v>
      </c>
      <c r="AV128" s="1" t="s">
        <v>100</v>
      </c>
      <c r="AW128" s="1" t="s">
        <v>702</v>
      </c>
      <c r="AX128" s="1">
        <v>9.4286560000000001</v>
      </c>
      <c r="AY128" s="1">
        <v>8.302149</v>
      </c>
      <c r="AZ128" s="1">
        <v>47.74</v>
      </c>
      <c r="BA128" s="1">
        <v>34.39</v>
      </c>
      <c r="BB128" s="1">
        <v>47.518999999999998</v>
      </c>
      <c r="BC128" s="12">
        <v>0.98344569288389483</v>
      </c>
      <c r="BD128" s="1">
        <v>67.5972156774056</v>
      </c>
      <c r="BE128" s="1">
        <v>98.141021551688155</v>
      </c>
      <c r="BF128" s="1">
        <v>51.756944970705526</v>
      </c>
      <c r="BG128" s="1">
        <v>0.65849765966464124</v>
      </c>
      <c r="BH128" s="1">
        <v>4.7501711156741955</v>
      </c>
      <c r="BI128" s="1">
        <v>62.814025134381723</v>
      </c>
      <c r="BJ128" s="1" t="s">
        <v>100</v>
      </c>
      <c r="BK128" s="1" t="s">
        <v>100</v>
      </c>
      <c r="BL128" s="1" t="s">
        <v>100</v>
      </c>
      <c r="BM128" s="1">
        <v>1.1268451409749343</v>
      </c>
      <c r="BN128" s="1" t="s">
        <v>100</v>
      </c>
      <c r="BO128" s="1" t="s">
        <v>100</v>
      </c>
      <c r="BP128" s="1" t="e">
        <v>#VALUE!</v>
      </c>
      <c r="BQ128" s="1" t="e">
        <v>#VALUE!</v>
      </c>
      <c r="BR128" s="1" t="s">
        <v>177</v>
      </c>
      <c r="BS128" s="1">
        <v>0.99931553730321698</v>
      </c>
      <c r="BT128" s="1">
        <v>-155.00649999999999</v>
      </c>
      <c r="BU128" s="1">
        <v>177.4024</v>
      </c>
      <c r="BV128" s="1" t="e">
        <v>#VALUE!</v>
      </c>
      <c r="BW128" s="1" t="s">
        <v>85</v>
      </c>
    </row>
    <row r="129" spans="1:75" x14ac:dyDescent="0.2">
      <c r="A129" s="8" t="s">
        <v>696</v>
      </c>
      <c r="B129" s="4"/>
      <c r="C129" s="8" t="s">
        <v>579</v>
      </c>
      <c r="D129" s="8"/>
      <c r="E129" s="9" t="s">
        <v>81</v>
      </c>
      <c r="F129" s="1" t="s">
        <v>697</v>
      </c>
      <c r="G129" s="3" t="s">
        <v>698</v>
      </c>
      <c r="H129" s="3" t="s">
        <v>84</v>
      </c>
      <c r="I129" s="1">
        <v>15</v>
      </c>
      <c r="J129" s="1">
        <v>91</v>
      </c>
      <c r="K129" s="1" t="s">
        <v>699</v>
      </c>
      <c r="L129" s="1" t="s">
        <v>100</v>
      </c>
      <c r="M129" s="1" t="s">
        <v>100</v>
      </c>
      <c r="N129" s="3">
        <v>0</v>
      </c>
      <c r="O129" s="10">
        <v>44096</v>
      </c>
      <c r="P129" s="10" t="e">
        <v>#VALUE!</v>
      </c>
      <c r="Q129" s="1">
        <v>0.42714734247979447</v>
      </c>
      <c r="R129" s="1">
        <v>1.4498303425445114</v>
      </c>
      <c r="S129" s="1">
        <v>3.0273752043710633</v>
      </c>
      <c r="T129" s="1" t="e">
        <v>#VALUE!</v>
      </c>
      <c r="U129" s="1" t="e">
        <v>#VALUE!</v>
      </c>
      <c r="V129" s="1" t="e">
        <v>#VALUE!</v>
      </c>
      <c r="W129" s="1" t="s">
        <v>700</v>
      </c>
      <c r="X129" s="1" t="s">
        <v>85</v>
      </c>
      <c r="Y129" s="1" t="s">
        <v>100</v>
      </c>
      <c r="Z129" s="11" t="s">
        <v>100</v>
      </c>
      <c r="AA129" s="11" t="s">
        <v>100</v>
      </c>
      <c r="AB129" s="1" t="s">
        <v>170</v>
      </c>
      <c r="AC129" s="1" t="s">
        <v>100</v>
      </c>
      <c r="AD129" s="1">
        <v>6.212461050128911</v>
      </c>
      <c r="AE129" s="1" t="s">
        <v>84</v>
      </c>
      <c r="AF129" s="11" t="s">
        <v>84</v>
      </c>
      <c r="AG129" s="1" t="s">
        <v>84</v>
      </c>
      <c r="AH129" s="1" t="s">
        <v>84</v>
      </c>
      <c r="AI129" s="1" t="e">
        <v>#VALUE!</v>
      </c>
      <c r="AJ129" s="11" t="e">
        <v>#VALUE!</v>
      </c>
      <c r="AK129" s="1" t="s">
        <v>701</v>
      </c>
      <c r="AL129" s="1" t="s">
        <v>85</v>
      </c>
      <c r="AM129" s="1">
        <v>348.55345899999998</v>
      </c>
      <c r="AN129" s="1">
        <v>228.57286829569657</v>
      </c>
      <c r="AO129" s="1">
        <v>0.99931553730321698</v>
      </c>
      <c r="AP129" s="1">
        <v>114.46572863032699</v>
      </c>
      <c r="AQ129" s="1" t="s">
        <v>177</v>
      </c>
      <c r="AR129" s="3" t="s">
        <v>90</v>
      </c>
      <c r="AS129" s="3" t="s">
        <v>100</v>
      </c>
      <c r="AT129" s="1" t="s">
        <v>100</v>
      </c>
      <c r="AU129" s="1" t="s">
        <v>100</v>
      </c>
      <c r="AV129" s="1" t="s">
        <v>100</v>
      </c>
      <c r="AW129" s="1" t="s">
        <v>702</v>
      </c>
      <c r="AX129" s="1">
        <v>9.4286560000000001</v>
      </c>
      <c r="AY129" s="1">
        <v>8.302149</v>
      </c>
      <c r="AZ129" s="1">
        <v>47.74</v>
      </c>
      <c r="BA129" s="1">
        <v>34.39</v>
      </c>
      <c r="BB129" s="1">
        <v>47.518999999999998</v>
      </c>
      <c r="BC129" s="12">
        <v>0.98344569288389483</v>
      </c>
      <c r="BD129" s="1">
        <v>67.5972156774056</v>
      </c>
      <c r="BE129" s="1">
        <v>98.141021551688155</v>
      </c>
      <c r="BF129" s="1">
        <v>51.756944970705526</v>
      </c>
      <c r="BG129" s="1">
        <v>0.65849765966464124</v>
      </c>
      <c r="BH129" s="1">
        <v>4.7501711156741955</v>
      </c>
      <c r="BI129" s="1">
        <v>62.814025134381723</v>
      </c>
      <c r="BJ129" s="1" t="s">
        <v>100</v>
      </c>
      <c r="BK129" s="1" t="s">
        <v>100</v>
      </c>
      <c r="BL129" s="1" t="s">
        <v>100</v>
      </c>
      <c r="BM129" s="1">
        <v>1.1268451409749343</v>
      </c>
      <c r="BN129" s="1" t="s">
        <v>100</v>
      </c>
      <c r="BO129" s="1" t="s">
        <v>100</v>
      </c>
      <c r="BP129" s="1" t="e">
        <v>#VALUE!</v>
      </c>
      <c r="BQ129" s="1" t="e">
        <v>#VALUE!</v>
      </c>
      <c r="BR129" s="1" t="s">
        <v>177</v>
      </c>
      <c r="BS129" s="1">
        <v>0.99931553730321698</v>
      </c>
      <c r="BT129" s="1">
        <v>-155.00649999999999</v>
      </c>
      <c r="BU129" s="1">
        <v>177.4024</v>
      </c>
      <c r="BV129" s="1" t="e">
        <v>#VALUE!</v>
      </c>
      <c r="BW129" s="1" t="s">
        <v>85</v>
      </c>
    </row>
    <row r="130" spans="1:75" x14ac:dyDescent="0.2">
      <c r="A130" s="8" t="s">
        <v>703</v>
      </c>
      <c r="B130" s="15"/>
      <c r="C130" s="8" t="s">
        <v>579</v>
      </c>
      <c r="D130" s="8"/>
      <c r="E130" s="9" t="s">
        <v>81</v>
      </c>
      <c r="F130" s="1" t="s">
        <v>704</v>
      </c>
      <c r="G130" s="3" t="s">
        <v>705</v>
      </c>
      <c r="H130" s="3" t="s">
        <v>84</v>
      </c>
      <c r="I130" s="1">
        <v>15</v>
      </c>
      <c r="J130" s="1">
        <v>101</v>
      </c>
      <c r="K130" s="1" t="s">
        <v>699</v>
      </c>
      <c r="L130" s="1">
        <v>0.31851370326006434</v>
      </c>
      <c r="M130" s="1">
        <v>2.5703752421502562E-3</v>
      </c>
      <c r="N130" s="3">
        <v>2500000000</v>
      </c>
      <c r="O130" s="10">
        <v>44120</v>
      </c>
      <c r="P130" s="10" t="e">
        <v>#VALUE!</v>
      </c>
      <c r="Q130" s="1">
        <v>0.34510508519500771</v>
      </c>
      <c r="R130" s="1">
        <v>1.0537375112455116</v>
      </c>
      <c r="S130" s="1">
        <v>2.3303438289074885</v>
      </c>
      <c r="T130" s="1" t="e">
        <v>#VALUE!</v>
      </c>
      <c r="U130" s="1" t="e">
        <v>#VALUE!</v>
      </c>
      <c r="V130" s="1" t="e">
        <v>#VALUE!</v>
      </c>
      <c r="W130" s="1" t="s">
        <v>706</v>
      </c>
      <c r="X130" s="1">
        <v>43.911518096923828</v>
      </c>
      <c r="Y130" s="1">
        <v>4.7141943499999996</v>
      </c>
      <c r="Z130" s="11">
        <v>7.1730000000000002E-2</v>
      </c>
      <c r="AA130" s="11">
        <v>0.28540118147197813</v>
      </c>
      <c r="AB130" s="1" t="s">
        <v>170</v>
      </c>
      <c r="AC130" s="1">
        <v>98.879000000000005</v>
      </c>
      <c r="AD130" s="1">
        <v>5.8627615692588986</v>
      </c>
      <c r="AE130" s="1" t="s">
        <v>84</v>
      </c>
      <c r="AF130" s="11" t="s">
        <v>84</v>
      </c>
      <c r="AG130" s="1" t="s">
        <v>84</v>
      </c>
      <c r="AH130" s="1" t="s">
        <v>84</v>
      </c>
      <c r="AI130" s="1" t="e">
        <v>#VALUE!</v>
      </c>
      <c r="AJ130" s="11" t="e">
        <v>#VALUE!</v>
      </c>
      <c r="AK130" s="1" t="s">
        <v>701</v>
      </c>
      <c r="AL130" s="1">
        <v>47.986370086669922</v>
      </c>
      <c r="AM130" s="1">
        <v>216.84394700000001</v>
      </c>
      <c r="AN130" s="1">
        <v>71.564357621532793</v>
      </c>
      <c r="AO130" s="1">
        <v>0.32580424366872007</v>
      </c>
      <c r="AP130" s="1">
        <v>143.41114134884714</v>
      </c>
      <c r="AQ130" s="1" t="s">
        <v>707</v>
      </c>
      <c r="AR130" s="3" t="s">
        <v>90</v>
      </c>
      <c r="AS130" s="3">
        <v>24.856019095110994</v>
      </c>
      <c r="AT130" s="1">
        <v>205.0866446719038</v>
      </c>
      <c r="AU130" s="1">
        <v>182.75549525037235</v>
      </c>
      <c r="AV130" s="1">
        <v>148.91788101073038</v>
      </c>
      <c r="AW130" s="1" t="s">
        <v>702</v>
      </c>
      <c r="AX130" s="1">
        <v>9.4286560000000001</v>
      </c>
      <c r="AY130" s="1">
        <v>8.302149</v>
      </c>
      <c r="AZ130" s="1">
        <v>47.74</v>
      </c>
      <c r="BA130" s="1">
        <v>34.39</v>
      </c>
      <c r="BB130" s="1">
        <v>47.518999999999998</v>
      </c>
      <c r="BC130" s="12">
        <v>0.98344569288389483</v>
      </c>
      <c r="BD130" s="1">
        <v>67.5972156774056</v>
      </c>
      <c r="BE130" s="1">
        <v>98.141021551688155</v>
      </c>
      <c r="BF130" s="1">
        <v>51.756944970705526</v>
      </c>
      <c r="BG130" s="1">
        <v>0.65849765966464124</v>
      </c>
      <c r="BH130" s="1">
        <v>4.6789869952087608</v>
      </c>
      <c r="BI130" s="1">
        <v>-29.893313129854619</v>
      </c>
      <c r="BJ130" s="1">
        <v>0.34346791293184253</v>
      </c>
      <c r="BK130" s="1">
        <v>-0.73728433891631084</v>
      </c>
      <c r="BL130" s="1">
        <v>-11.611943803736672</v>
      </c>
      <c r="BM130" s="1">
        <v>-1.0508837911886855</v>
      </c>
      <c r="BN130" s="1">
        <v>39.87868749762589</v>
      </c>
      <c r="BO130" s="1">
        <v>115.54093105459077</v>
      </c>
      <c r="BP130" s="1">
        <v>89.284374599677463</v>
      </c>
      <c r="BQ130" s="1">
        <v>31.720682887055318</v>
      </c>
      <c r="BR130" s="1" t="s">
        <v>707</v>
      </c>
      <c r="BS130" s="1">
        <v>1.3251197809719371</v>
      </c>
      <c r="BT130" s="1">
        <v>35.028910059017178</v>
      </c>
      <c r="BU130" s="1">
        <v>140.21452372379147</v>
      </c>
      <c r="BV130" s="1">
        <v>87.681338182854489</v>
      </c>
      <c r="BW130" s="1">
        <v>38.506470671175791</v>
      </c>
    </row>
    <row r="131" spans="1:75" x14ac:dyDescent="0.2">
      <c r="A131" s="8" t="s">
        <v>703</v>
      </c>
      <c r="B131" s="4"/>
      <c r="C131" s="8" t="s">
        <v>579</v>
      </c>
      <c r="D131" s="8"/>
      <c r="E131" s="9" t="s">
        <v>81</v>
      </c>
      <c r="F131" s="1" t="s">
        <v>704</v>
      </c>
      <c r="G131" s="3" t="s">
        <v>705</v>
      </c>
      <c r="H131" s="3" t="s">
        <v>84</v>
      </c>
      <c r="I131" s="1">
        <v>15</v>
      </c>
      <c r="J131" s="1">
        <v>101</v>
      </c>
      <c r="K131" s="1" t="s">
        <v>699</v>
      </c>
      <c r="L131" s="1">
        <v>0.31851370326006434</v>
      </c>
      <c r="M131" s="1">
        <v>2.5703752421502562E-3</v>
      </c>
      <c r="N131" s="3">
        <v>2500000000</v>
      </c>
      <c r="O131" s="10">
        <v>44120</v>
      </c>
      <c r="P131" s="10" t="e">
        <v>#VALUE!</v>
      </c>
      <c r="Q131" s="1">
        <v>0.34510508519500771</v>
      </c>
      <c r="R131" s="1">
        <v>1.0537375112455116</v>
      </c>
      <c r="S131" s="1">
        <v>2.3303438289074885</v>
      </c>
      <c r="T131" s="1" t="e">
        <v>#VALUE!</v>
      </c>
      <c r="U131" s="1" t="e">
        <v>#VALUE!</v>
      </c>
      <c r="V131" s="1" t="e">
        <v>#VALUE!</v>
      </c>
      <c r="W131" s="1" t="s">
        <v>706</v>
      </c>
      <c r="X131" s="1">
        <v>43.911518096923828</v>
      </c>
      <c r="Y131" s="1">
        <v>4.7141943499999996</v>
      </c>
      <c r="Z131" s="11">
        <v>7.1730000000000002E-2</v>
      </c>
      <c r="AA131" s="11">
        <v>0.28540118147197813</v>
      </c>
      <c r="AB131" s="1" t="s">
        <v>170</v>
      </c>
      <c r="AC131" s="1">
        <v>98.879000000000005</v>
      </c>
      <c r="AD131" s="1">
        <v>5.8627615692588986</v>
      </c>
      <c r="AE131" s="1" t="s">
        <v>84</v>
      </c>
      <c r="AF131" s="11" t="s">
        <v>84</v>
      </c>
      <c r="AG131" s="1" t="s">
        <v>84</v>
      </c>
      <c r="AH131" s="1" t="s">
        <v>84</v>
      </c>
      <c r="AI131" s="1" t="e">
        <v>#VALUE!</v>
      </c>
      <c r="AJ131" s="11" t="e">
        <v>#VALUE!</v>
      </c>
      <c r="AK131" s="1" t="s">
        <v>701</v>
      </c>
      <c r="AL131" s="1">
        <v>47.986370086669922</v>
      </c>
      <c r="AM131" s="1">
        <v>216.84394700000001</v>
      </c>
      <c r="AN131" s="1">
        <v>71.564357621532793</v>
      </c>
      <c r="AO131" s="1">
        <v>0.32580424366872007</v>
      </c>
      <c r="AP131" s="1">
        <v>143.41114134884714</v>
      </c>
      <c r="AQ131" s="1" t="s">
        <v>707</v>
      </c>
      <c r="AR131" s="3" t="s">
        <v>90</v>
      </c>
      <c r="AS131" s="3">
        <v>24.856019095110994</v>
      </c>
      <c r="AT131" s="1">
        <v>205.0866446719038</v>
      </c>
      <c r="AU131" s="1">
        <v>182.75549525037235</v>
      </c>
      <c r="AV131" s="1">
        <v>148.91788101073038</v>
      </c>
      <c r="AW131" s="1" t="s">
        <v>702</v>
      </c>
      <c r="AX131" s="1">
        <v>9.4286560000000001</v>
      </c>
      <c r="AY131" s="1">
        <v>8.302149</v>
      </c>
      <c r="AZ131" s="1">
        <v>47.74</v>
      </c>
      <c r="BA131" s="1">
        <v>34.39</v>
      </c>
      <c r="BB131" s="1">
        <v>47.518999999999998</v>
      </c>
      <c r="BC131" s="12">
        <v>0.98344569288389483</v>
      </c>
      <c r="BD131" s="1">
        <v>67.5972156774056</v>
      </c>
      <c r="BE131" s="1">
        <v>98.141021551688155</v>
      </c>
      <c r="BF131" s="1">
        <v>51.756944970705526</v>
      </c>
      <c r="BG131" s="1">
        <v>0.65849765966464124</v>
      </c>
      <c r="BH131" s="1">
        <v>4.6789869952087608</v>
      </c>
      <c r="BI131" s="1">
        <v>-29.893313129854619</v>
      </c>
      <c r="BJ131" s="1">
        <v>0.34346791293184253</v>
      </c>
      <c r="BK131" s="1">
        <v>-0.73728433891631084</v>
      </c>
      <c r="BL131" s="1">
        <v>-11.611943803736672</v>
      </c>
      <c r="BM131" s="1">
        <v>-1.0508837911886855</v>
      </c>
      <c r="BN131" s="1">
        <v>39.87868749762589</v>
      </c>
      <c r="BO131" s="1">
        <v>115.54093105459077</v>
      </c>
      <c r="BP131" s="1">
        <v>89.284374599677463</v>
      </c>
      <c r="BQ131" s="1">
        <v>31.720682887055318</v>
      </c>
      <c r="BR131" s="1" t="s">
        <v>707</v>
      </c>
      <c r="BS131" s="1">
        <v>1.3251197809719371</v>
      </c>
      <c r="BT131" s="1">
        <v>35.028910059017178</v>
      </c>
      <c r="BU131" s="1">
        <v>140.21452372379147</v>
      </c>
      <c r="BV131" s="1">
        <v>87.681338182854489</v>
      </c>
      <c r="BW131" s="1">
        <v>38.506470671175791</v>
      </c>
    </row>
    <row r="132" spans="1:75" x14ac:dyDescent="0.2">
      <c r="A132" s="8" t="s">
        <v>708</v>
      </c>
      <c r="B132" s="4"/>
      <c r="C132" s="8" t="s">
        <v>579</v>
      </c>
      <c r="D132" s="8"/>
      <c r="E132" s="9" t="s">
        <v>81</v>
      </c>
      <c r="F132" s="1" t="s">
        <v>709</v>
      </c>
      <c r="G132" s="3" t="s">
        <v>710</v>
      </c>
      <c r="H132" s="3" t="s">
        <v>84</v>
      </c>
      <c r="I132" s="1">
        <v>15</v>
      </c>
      <c r="J132" s="1">
        <v>65</v>
      </c>
      <c r="K132" s="1" t="s">
        <v>699</v>
      </c>
      <c r="L132" s="1" t="s">
        <v>100</v>
      </c>
      <c r="M132" s="1" t="s">
        <v>100</v>
      </c>
      <c r="N132" s="3">
        <v>0</v>
      </c>
      <c r="O132" s="10">
        <v>44531</v>
      </c>
      <c r="P132" s="10" t="e">
        <v>#VALUE!</v>
      </c>
      <c r="Q132" s="1">
        <v>0.41877958653555591</v>
      </c>
      <c r="R132" s="1">
        <v>1.4096486518368145</v>
      </c>
      <c r="S132" s="1">
        <v>2.8220928583039928</v>
      </c>
      <c r="T132" s="1" t="e">
        <v>#VALUE!</v>
      </c>
      <c r="U132" s="1" t="e">
        <v>#VALUE!</v>
      </c>
      <c r="V132" s="1" t="e">
        <v>#VALUE!</v>
      </c>
      <c r="W132" s="1" t="s">
        <v>711</v>
      </c>
      <c r="X132" s="1" t="s">
        <v>85</v>
      </c>
      <c r="Y132" s="1" t="s">
        <v>100</v>
      </c>
      <c r="Z132" s="11" t="s">
        <v>100</v>
      </c>
      <c r="AA132" s="11" t="s">
        <v>100</v>
      </c>
      <c r="AB132" s="1" t="s">
        <v>170</v>
      </c>
      <c r="AC132" s="1" t="s">
        <v>100</v>
      </c>
      <c r="AD132" s="1">
        <v>6.1157153986591153</v>
      </c>
      <c r="AE132" s="1" t="s">
        <v>84</v>
      </c>
      <c r="AF132" s="11" t="s">
        <v>84</v>
      </c>
      <c r="AG132" s="1" t="s">
        <v>84</v>
      </c>
      <c r="AH132" s="1" t="s">
        <v>84</v>
      </c>
      <c r="AI132" s="1" t="e">
        <v>#VALUE!</v>
      </c>
      <c r="AJ132" s="11" t="e">
        <v>#VALUE!</v>
      </c>
      <c r="AK132" s="1" t="s">
        <v>701</v>
      </c>
      <c r="AL132" s="1" t="s">
        <v>85</v>
      </c>
      <c r="AM132" s="1">
        <v>269.39544599999999</v>
      </c>
      <c r="AN132" s="1">
        <v>147.37975593110639</v>
      </c>
      <c r="AO132" s="1">
        <v>0.99931553730321698</v>
      </c>
      <c r="AP132" s="1">
        <v>106.47704175562903</v>
      </c>
      <c r="AQ132" s="1" t="s">
        <v>177</v>
      </c>
      <c r="AR132" s="3" t="s">
        <v>90</v>
      </c>
      <c r="AS132" s="3" t="s">
        <v>100</v>
      </c>
      <c r="AT132" s="1" t="s">
        <v>100</v>
      </c>
      <c r="AU132" s="1" t="s">
        <v>100</v>
      </c>
      <c r="AV132" s="1" t="s">
        <v>100</v>
      </c>
      <c r="AW132" s="13" t="s">
        <v>702</v>
      </c>
      <c r="AX132" s="1">
        <v>9.4286560000000001</v>
      </c>
      <c r="AY132" s="1">
        <v>8.302149</v>
      </c>
      <c r="AZ132" s="1">
        <v>47.74</v>
      </c>
      <c r="BA132" s="1">
        <v>34.39</v>
      </c>
      <c r="BB132" s="1">
        <v>47.518999999999998</v>
      </c>
      <c r="BC132" s="12">
        <v>0.98344569288389483</v>
      </c>
      <c r="BD132" s="1">
        <v>67.5972156774056</v>
      </c>
      <c r="BE132" s="1">
        <v>98.141021551688155</v>
      </c>
      <c r="BF132" s="1">
        <v>51.756944970705526</v>
      </c>
      <c r="BG132" s="1">
        <v>0.65849765966464124</v>
      </c>
      <c r="BH132" s="1">
        <v>3.5537303216974676</v>
      </c>
      <c r="BI132" s="1">
        <v>-176.65283999999997</v>
      </c>
      <c r="BJ132" s="1" t="s">
        <v>100</v>
      </c>
      <c r="BK132" s="1" t="s">
        <v>100</v>
      </c>
      <c r="BL132" s="1" t="s">
        <v>100</v>
      </c>
      <c r="BM132" s="1">
        <v>-5.9811663007649978</v>
      </c>
      <c r="BN132" s="1" t="s">
        <v>100</v>
      </c>
      <c r="BO132" s="1" t="s">
        <v>100</v>
      </c>
      <c r="BP132" s="1" t="e">
        <v>#VALUE!</v>
      </c>
      <c r="BQ132" s="1" t="e">
        <v>#VALUE!</v>
      </c>
      <c r="BR132" s="1" t="s">
        <v>177</v>
      </c>
      <c r="BS132" s="1">
        <v>0.99931553730321698</v>
      </c>
      <c r="BT132" s="1" t="s">
        <v>104</v>
      </c>
      <c r="BU132" s="1" t="s">
        <v>104</v>
      </c>
      <c r="BV132" s="1" t="e">
        <v>#VALUE!</v>
      </c>
      <c r="BW132" s="1" t="s">
        <v>85</v>
      </c>
    </row>
    <row r="133" spans="1:75" x14ac:dyDescent="0.2">
      <c r="A133" s="8" t="s">
        <v>708</v>
      </c>
      <c r="B133" s="4"/>
      <c r="C133" s="8" t="s">
        <v>579</v>
      </c>
      <c r="D133" s="8"/>
      <c r="E133" s="9" t="s">
        <v>81</v>
      </c>
      <c r="F133" s="1" t="s">
        <v>709</v>
      </c>
      <c r="G133" s="3" t="s">
        <v>710</v>
      </c>
      <c r="H133" s="3" t="s">
        <v>84</v>
      </c>
      <c r="I133" s="1">
        <v>15</v>
      </c>
      <c r="J133" s="1">
        <v>65</v>
      </c>
      <c r="K133" s="1" t="s">
        <v>699</v>
      </c>
      <c r="L133" s="1" t="s">
        <v>100</v>
      </c>
      <c r="M133" s="1" t="s">
        <v>100</v>
      </c>
      <c r="N133" s="3">
        <v>0</v>
      </c>
      <c r="O133" s="10">
        <v>44531</v>
      </c>
      <c r="P133" s="10" t="e">
        <v>#VALUE!</v>
      </c>
      <c r="Q133" s="1">
        <v>0.41877958653555591</v>
      </c>
      <c r="R133" s="1">
        <v>1.4096486518368145</v>
      </c>
      <c r="S133" s="1">
        <v>2.8220928583039928</v>
      </c>
      <c r="T133" s="1" t="e">
        <v>#VALUE!</v>
      </c>
      <c r="U133" s="1" t="e">
        <v>#VALUE!</v>
      </c>
      <c r="V133" s="1" t="e">
        <v>#VALUE!</v>
      </c>
      <c r="W133" s="1" t="s">
        <v>711</v>
      </c>
      <c r="X133" s="1" t="s">
        <v>85</v>
      </c>
      <c r="Y133" s="1" t="s">
        <v>100</v>
      </c>
      <c r="Z133" s="11" t="s">
        <v>100</v>
      </c>
      <c r="AA133" s="11" t="s">
        <v>100</v>
      </c>
      <c r="AB133" s="1" t="s">
        <v>170</v>
      </c>
      <c r="AC133" s="1" t="s">
        <v>100</v>
      </c>
      <c r="AD133" s="1">
        <v>6.1157153986591153</v>
      </c>
      <c r="AE133" s="1" t="s">
        <v>84</v>
      </c>
      <c r="AF133" s="11" t="s">
        <v>84</v>
      </c>
      <c r="AG133" s="1" t="s">
        <v>84</v>
      </c>
      <c r="AH133" s="1" t="s">
        <v>84</v>
      </c>
      <c r="AI133" s="1" t="e">
        <v>#VALUE!</v>
      </c>
      <c r="AJ133" s="11" t="e">
        <v>#VALUE!</v>
      </c>
      <c r="AK133" s="1" t="s">
        <v>701</v>
      </c>
      <c r="AL133" s="1" t="s">
        <v>85</v>
      </c>
      <c r="AM133" s="1">
        <v>269.39544599999999</v>
      </c>
      <c r="AN133" s="1">
        <v>147.37975593110639</v>
      </c>
      <c r="AO133" s="1">
        <v>0.99931553730321698</v>
      </c>
      <c r="AP133" s="1">
        <v>106.47704175562903</v>
      </c>
      <c r="AQ133" s="1" t="s">
        <v>177</v>
      </c>
      <c r="AR133" s="3" t="s">
        <v>90</v>
      </c>
      <c r="AS133" s="3" t="s">
        <v>100</v>
      </c>
      <c r="AT133" s="1" t="s">
        <v>100</v>
      </c>
      <c r="AU133" s="1" t="s">
        <v>100</v>
      </c>
      <c r="AV133" s="1" t="s">
        <v>100</v>
      </c>
      <c r="AW133" s="1" t="s">
        <v>702</v>
      </c>
      <c r="AX133" s="1">
        <v>9.4286560000000001</v>
      </c>
      <c r="AY133" s="1">
        <v>8.302149</v>
      </c>
      <c r="AZ133" s="1">
        <v>47.74</v>
      </c>
      <c r="BA133" s="1">
        <v>34.39</v>
      </c>
      <c r="BB133" s="1">
        <v>47.518999999999998</v>
      </c>
      <c r="BC133" s="12">
        <v>0.98344569288389483</v>
      </c>
      <c r="BD133" s="1">
        <v>67.5972156774056</v>
      </c>
      <c r="BE133" s="1">
        <v>98.141021551688155</v>
      </c>
      <c r="BF133" s="1">
        <v>51.756944970705526</v>
      </c>
      <c r="BG133" s="1">
        <v>0.65849765966464124</v>
      </c>
      <c r="BH133" s="1">
        <v>3.5537303216974676</v>
      </c>
      <c r="BI133" s="1">
        <v>-176.65283999999997</v>
      </c>
      <c r="BJ133" s="1" t="s">
        <v>100</v>
      </c>
      <c r="BK133" s="1" t="s">
        <v>100</v>
      </c>
      <c r="BL133" s="1" t="s">
        <v>100</v>
      </c>
      <c r="BM133" s="1">
        <v>-5.9811663007649978</v>
      </c>
      <c r="BN133" s="1" t="s">
        <v>100</v>
      </c>
      <c r="BO133" s="1" t="s">
        <v>100</v>
      </c>
      <c r="BP133" s="1" t="e">
        <v>#VALUE!</v>
      </c>
      <c r="BQ133" s="1" t="e">
        <v>#VALUE!</v>
      </c>
      <c r="BR133" s="1" t="s">
        <v>177</v>
      </c>
      <c r="BS133" s="1">
        <v>0.99931553730321698</v>
      </c>
      <c r="BT133" s="1" t="s">
        <v>104</v>
      </c>
      <c r="BU133" s="1" t="s">
        <v>104</v>
      </c>
      <c r="BV133" s="1" t="e">
        <v>#VALUE!</v>
      </c>
      <c r="BW133" s="1" t="s">
        <v>85</v>
      </c>
    </row>
    <row r="134" spans="1:75" x14ac:dyDescent="0.2">
      <c r="A134" s="8" t="s">
        <v>712</v>
      </c>
      <c r="B134" s="4"/>
      <c r="C134" s="8" t="s">
        <v>579</v>
      </c>
      <c r="D134" s="8"/>
      <c r="E134" s="9" t="s">
        <v>81</v>
      </c>
      <c r="F134" s="1" t="s">
        <v>713</v>
      </c>
      <c r="G134" s="3" t="s">
        <v>714</v>
      </c>
      <c r="H134" s="3" t="s">
        <v>84</v>
      </c>
      <c r="I134" s="1">
        <v>15</v>
      </c>
      <c r="J134" s="1">
        <v>91</v>
      </c>
      <c r="K134" s="1" t="s">
        <v>699</v>
      </c>
      <c r="L134" s="1">
        <v>0.68433713003639629</v>
      </c>
      <c r="M134" s="1">
        <v>8.0478485829218981E-3</v>
      </c>
      <c r="N134" s="3">
        <v>2800000000</v>
      </c>
      <c r="O134" s="10">
        <v>44263</v>
      </c>
      <c r="P134" s="10" t="e">
        <v>#VALUE!</v>
      </c>
      <c r="Q134" s="1">
        <v>0.41933494059100962</v>
      </c>
      <c r="R134" s="1">
        <v>1.1224923160551015</v>
      </c>
      <c r="S134" s="1">
        <v>2.5019690994784627</v>
      </c>
      <c r="T134" s="1" t="e">
        <v>#VALUE!</v>
      </c>
      <c r="U134" s="1" t="e">
        <v>#VALUE!</v>
      </c>
      <c r="V134" s="1" t="e">
        <v>#VALUE!</v>
      </c>
      <c r="W134" s="1" t="s">
        <v>715</v>
      </c>
      <c r="X134" s="1">
        <v>41.356174468994141</v>
      </c>
      <c r="Y134" s="1">
        <v>4.5615847399999998</v>
      </c>
      <c r="Z134" s="11">
        <v>0.121742</v>
      </c>
      <c r="AA134" s="11">
        <v>0.31230617620590095</v>
      </c>
      <c r="AB134" s="1" t="s">
        <v>170</v>
      </c>
      <c r="AC134" s="1">
        <v>98.016000000000005</v>
      </c>
      <c r="AD134" s="1">
        <v>5.7877618473589294</v>
      </c>
      <c r="AE134" s="1" t="s">
        <v>84</v>
      </c>
      <c r="AF134" s="11" t="s">
        <v>84</v>
      </c>
      <c r="AG134" s="1" t="s">
        <v>84</v>
      </c>
      <c r="AH134" s="1" t="s">
        <v>84</v>
      </c>
      <c r="AI134" s="1" t="e">
        <v>#VALUE!</v>
      </c>
      <c r="AJ134" s="11" t="e">
        <v>#VALUE!</v>
      </c>
      <c r="AK134" s="1" t="s">
        <v>701</v>
      </c>
      <c r="AL134" s="1">
        <v>56.298877716064453</v>
      </c>
      <c r="AM134" s="1">
        <v>199.94340700000001</v>
      </c>
      <c r="AN134" s="1">
        <v>56.003154788252175</v>
      </c>
      <c r="AO134" s="1">
        <v>0.70362765229294999</v>
      </c>
      <c r="AP134" s="1">
        <v>145.74913171214652</v>
      </c>
      <c r="AQ134" s="1" t="s">
        <v>707</v>
      </c>
      <c r="AR134" s="3" t="s">
        <v>90</v>
      </c>
      <c r="AS134" s="3">
        <v>24.320807387199572</v>
      </c>
      <c r="AT134" s="1">
        <v>191.71139906498925</v>
      </c>
      <c r="AU134" s="1">
        <v>164.95153054920081</v>
      </c>
      <c r="AV134" s="1">
        <v>139.25423079792677</v>
      </c>
      <c r="AW134" s="1" t="s">
        <v>702</v>
      </c>
      <c r="AX134" s="1">
        <v>9.4286560000000001</v>
      </c>
      <c r="AY134" s="1">
        <v>8.302149</v>
      </c>
      <c r="AZ134" s="1">
        <v>47.74</v>
      </c>
      <c r="BA134" s="1">
        <v>34.39</v>
      </c>
      <c r="BB134" s="1">
        <v>47.518999999999998</v>
      </c>
      <c r="BC134" s="12">
        <v>0.98344569288389483</v>
      </c>
      <c r="BD134" s="1">
        <v>67.5972156774056</v>
      </c>
      <c r="BE134" s="1">
        <v>98.141021551688155</v>
      </c>
      <c r="BF134" s="1">
        <v>51.756944970705526</v>
      </c>
      <c r="BG134" s="1">
        <v>0.65849765966464124</v>
      </c>
      <c r="BH134" s="1">
        <v>4.2929500342231348</v>
      </c>
      <c r="BI134" s="1">
        <v>-29.485772240161097</v>
      </c>
      <c r="BJ134" s="1">
        <v>-4.9787633924811558</v>
      </c>
      <c r="BK134" s="1">
        <v>-7.9142713222047689</v>
      </c>
      <c r="BL134" s="1">
        <v>-19.433516322160131</v>
      </c>
      <c r="BM134" s="1">
        <v>-1.2551616120036309</v>
      </c>
      <c r="BN134" s="1">
        <v>49.830153392135742</v>
      </c>
      <c r="BO134" s="1">
        <v>127.79739576126956</v>
      </c>
      <c r="BP134" s="1">
        <v>91.703279316584386</v>
      </c>
      <c r="BQ134" s="1">
        <v>67.554706493950789</v>
      </c>
      <c r="BR134" s="1" t="s">
        <v>707</v>
      </c>
      <c r="BS134" s="1">
        <v>1.7029431895961671</v>
      </c>
      <c r="BT134" s="1" t="s">
        <v>104</v>
      </c>
      <c r="BU134" s="1" t="s">
        <v>104</v>
      </c>
      <c r="BV134" s="1" t="e">
        <v>#VALUE!</v>
      </c>
      <c r="BW134" s="1">
        <v>49.691611790953012</v>
      </c>
    </row>
    <row r="135" spans="1:75" x14ac:dyDescent="0.2">
      <c r="A135" s="8" t="s">
        <v>716</v>
      </c>
      <c r="B135" s="4"/>
      <c r="C135" s="8" t="s">
        <v>579</v>
      </c>
      <c r="D135" s="8"/>
      <c r="E135" s="9" t="s">
        <v>81</v>
      </c>
      <c r="F135" s="1" t="s">
        <v>717</v>
      </c>
      <c r="G135" s="3" t="s">
        <v>718</v>
      </c>
      <c r="H135" s="3" t="s">
        <v>84</v>
      </c>
      <c r="I135" s="1">
        <v>15</v>
      </c>
      <c r="J135" s="1">
        <v>96</v>
      </c>
      <c r="K135" s="1" t="s">
        <v>699</v>
      </c>
      <c r="L135" s="1">
        <v>1.0319744901075329</v>
      </c>
      <c r="M135" s="1">
        <v>1.5798251759916563E-2</v>
      </c>
      <c r="N135" s="3">
        <v>5750000000</v>
      </c>
      <c r="O135" s="10">
        <v>44302</v>
      </c>
      <c r="P135" s="10" t="e">
        <v>#VALUE!</v>
      </c>
      <c r="Q135" s="1">
        <v>0.45940987977810543</v>
      </c>
      <c r="R135" s="1">
        <v>1.1117345600493156</v>
      </c>
      <c r="S135" s="1">
        <v>2.6737122235806154</v>
      </c>
      <c r="T135" s="1" t="e">
        <v>#VALUE!</v>
      </c>
      <c r="U135" s="1" t="e">
        <v>#VALUE!</v>
      </c>
      <c r="V135" s="1" t="e">
        <v>#VALUE!</v>
      </c>
      <c r="W135" s="1" t="s">
        <v>719</v>
      </c>
      <c r="X135" s="1">
        <v>53.393844604492188</v>
      </c>
      <c r="Y135" s="1">
        <v>4.5336959600000002</v>
      </c>
      <c r="Z135" s="11">
        <v>0.141682</v>
      </c>
      <c r="AA135" s="11">
        <v>0.2903282847618982</v>
      </c>
      <c r="AB135" s="1" t="s">
        <v>170</v>
      </c>
      <c r="AC135" s="1">
        <v>97.122</v>
      </c>
      <c r="AD135" s="1">
        <v>5.6684343192649553</v>
      </c>
      <c r="AE135" s="1" t="s">
        <v>84</v>
      </c>
      <c r="AF135" s="11" t="s">
        <v>84</v>
      </c>
      <c r="AG135" s="1" t="s">
        <v>84</v>
      </c>
      <c r="AH135" s="1" t="s">
        <v>84</v>
      </c>
      <c r="AI135" s="1" t="e">
        <v>#VALUE!</v>
      </c>
      <c r="AJ135" s="11" t="e">
        <v>#VALUE!</v>
      </c>
      <c r="AK135" s="1" t="s">
        <v>701</v>
      </c>
      <c r="AL135" s="1">
        <v>72.42803955078125</v>
      </c>
      <c r="AM135" s="1">
        <v>196.905733</v>
      </c>
      <c r="AN135" s="1">
        <v>48.730046404260094</v>
      </c>
      <c r="AO135" s="1">
        <v>1.0677618069815196</v>
      </c>
      <c r="AP135" s="1">
        <v>150.27481442569626</v>
      </c>
      <c r="AQ135" s="1" t="s">
        <v>707</v>
      </c>
      <c r="AR135" s="3" t="s">
        <v>90</v>
      </c>
      <c r="AS135" s="3">
        <v>38.266027903152548</v>
      </c>
      <c r="AT135" s="1">
        <v>189.85075474912438</v>
      </c>
      <c r="AU135" s="1">
        <v>157.5031357210965</v>
      </c>
      <c r="AV135" s="1">
        <v>136.48378169782313</v>
      </c>
      <c r="AW135" s="1" t="s">
        <v>702</v>
      </c>
      <c r="AX135" s="1">
        <v>9.4286560000000001</v>
      </c>
      <c r="AY135" s="1">
        <v>8.302149</v>
      </c>
      <c r="AZ135" s="1">
        <v>47.74</v>
      </c>
      <c r="BA135" s="1">
        <v>34.39</v>
      </c>
      <c r="BB135" s="1">
        <v>47.518999999999998</v>
      </c>
      <c r="BC135" s="12">
        <v>0.98344569288389483</v>
      </c>
      <c r="BD135" s="1">
        <v>67.5972156774056</v>
      </c>
      <c r="BE135" s="1">
        <v>98.141021551688155</v>
      </c>
      <c r="BF135" s="1">
        <v>51.756944970705526</v>
      </c>
      <c r="BG135" s="1">
        <v>0.65849765966464124</v>
      </c>
      <c r="BH135" s="1">
        <v>4.1779603011635862</v>
      </c>
      <c r="BI135" s="1">
        <v>-24.997183953364789</v>
      </c>
      <c r="BJ135" s="1">
        <v>-4.739678725651018</v>
      </c>
      <c r="BK135" s="1">
        <v>-4.7487985504312675</v>
      </c>
      <c r="BL135" s="1">
        <v>-7.4706575263751702</v>
      </c>
      <c r="BM135" s="1">
        <v>-0.87775045387159212</v>
      </c>
      <c r="BN135" s="1">
        <v>59.227991501435362</v>
      </c>
      <c r="BO135" s="1">
        <v>128.14601060679217</v>
      </c>
      <c r="BP135" s="1">
        <v>80.846739037628709</v>
      </c>
      <c r="BQ135" s="1">
        <v>101.09345981511808</v>
      </c>
      <c r="BR135" s="1" t="s">
        <v>707</v>
      </c>
      <c r="BS135" s="1">
        <v>2.0670773442847366</v>
      </c>
      <c r="BT135" s="1" t="s">
        <v>104</v>
      </c>
      <c r="BU135" s="1" t="s">
        <v>104</v>
      </c>
      <c r="BV135" s="1" t="e">
        <v>#VALUE!</v>
      </c>
      <c r="BW135" s="1">
        <v>68.414426094878081</v>
      </c>
    </row>
    <row r="136" spans="1:75" x14ac:dyDescent="0.2">
      <c r="A136" s="8" t="s">
        <v>720</v>
      </c>
      <c r="B136" s="4" t="s">
        <v>222</v>
      </c>
      <c r="C136" s="8" t="s">
        <v>579</v>
      </c>
      <c r="D136" s="8" t="s">
        <v>224</v>
      </c>
      <c r="E136" s="9"/>
      <c r="F136" s="1" t="s">
        <v>721</v>
      </c>
      <c r="G136" s="3" t="s">
        <v>722</v>
      </c>
      <c r="H136" s="3" t="s">
        <v>227</v>
      </c>
      <c r="I136" s="1">
        <v>25</v>
      </c>
      <c r="J136" s="1">
        <v>60</v>
      </c>
      <c r="K136" s="1" t="s">
        <v>723</v>
      </c>
      <c r="L136" s="1">
        <v>1.8933674266917584</v>
      </c>
      <c r="M136" s="1">
        <v>-4.6824795095249758</v>
      </c>
      <c r="N136" s="3">
        <v>1000000000</v>
      </c>
      <c r="O136" s="10">
        <v>44355</v>
      </c>
      <c r="P136" s="10">
        <v>44300</v>
      </c>
      <c r="Q136" s="1">
        <v>0.15226117824447272</v>
      </c>
      <c r="R136" s="1">
        <v>0.65405789251988811</v>
      </c>
      <c r="S136" s="1">
        <v>2.0893127596405936</v>
      </c>
      <c r="T136" s="1">
        <v>8.2597234996728552E-2</v>
      </c>
      <c r="U136" s="1">
        <v>0.34094388767098582</v>
      </c>
      <c r="V136" s="1">
        <v>1.6352327502090258</v>
      </c>
      <c r="W136" s="1" t="s">
        <v>724</v>
      </c>
      <c r="X136" s="1">
        <v>58.330043792724609</v>
      </c>
      <c r="Y136" s="1">
        <v>3.1917746999999999</v>
      </c>
      <c r="Z136" s="11">
        <v>5.4405000000000002E-2</v>
      </c>
      <c r="AA136" s="11">
        <v>0.31883784634403334</v>
      </c>
      <c r="AB136" s="1" t="s">
        <v>170</v>
      </c>
      <c r="AC136" s="1">
        <v>98.599000000000004</v>
      </c>
      <c r="AD136" s="1">
        <v>3.191774703434564</v>
      </c>
      <c r="AE136" s="1">
        <v>2.620836338517547</v>
      </c>
      <c r="AF136" s="11">
        <v>2.620836338517547</v>
      </c>
      <c r="AG136" s="1" t="s">
        <v>84</v>
      </c>
      <c r="AH136" s="1" t="s">
        <v>100</v>
      </c>
      <c r="AI136" s="1" t="e">
        <v>#VALUE!</v>
      </c>
      <c r="AJ136" s="11" t="e">
        <v>#VALUE!</v>
      </c>
      <c r="AK136" s="1" t="s">
        <v>701</v>
      </c>
      <c r="AL136" s="1">
        <v>56.552250200000003</v>
      </c>
      <c r="AM136" s="1" t="e">
        <v>#VALUE!</v>
      </c>
      <c r="AN136" s="1" t="e">
        <v>#VALUE!</v>
      </c>
      <c r="AO136" s="1">
        <v>1.2183436002737851</v>
      </c>
      <c r="AP136" s="1">
        <v>63.628005218651239</v>
      </c>
      <c r="AQ136" s="1" t="s">
        <v>707</v>
      </c>
      <c r="AR136" s="3" t="s">
        <v>103</v>
      </c>
      <c r="AS136" s="3">
        <v>54.189305195248181</v>
      </c>
      <c r="AT136" s="1">
        <v>54.040523721814893</v>
      </c>
      <c r="AU136" s="1">
        <v>18.152814858346566</v>
      </c>
      <c r="AV136" s="1">
        <v>-1.75438344890404</v>
      </c>
      <c r="AW136" s="1" t="s">
        <v>702</v>
      </c>
      <c r="AX136" s="1">
        <v>9.4286560000000001</v>
      </c>
      <c r="AY136" s="1">
        <v>8.302149</v>
      </c>
      <c r="AZ136" s="1">
        <v>47.74</v>
      </c>
      <c r="BA136" s="1">
        <v>34.39</v>
      </c>
      <c r="BB136" s="1">
        <v>47.518999999999998</v>
      </c>
      <c r="BC136" s="12">
        <v>0.98344569288389483</v>
      </c>
      <c r="BD136" s="1">
        <v>67.5972156774056</v>
      </c>
      <c r="BE136" s="1">
        <v>98.141021551688155</v>
      </c>
      <c r="BF136" s="1">
        <v>51.756944970705526</v>
      </c>
      <c r="BG136" s="1">
        <v>0.65849765966464124</v>
      </c>
      <c r="BH136" s="1">
        <v>4.0301163586584527</v>
      </c>
      <c r="BI136" s="1">
        <v>-29.094478010000003</v>
      </c>
      <c r="BJ136" s="1">
        <v>-0.61918783999999505</v>
      </c>
      <c r="BK136" s="1">
        <v>-2.0827188899999953</v>
      </c>
      <c r="BL136" s="1">
        <v>-8.6542367400000018</v>
      </c>
      <c r="BM136" s="1">
        <v>-1.2429971325757536</v>
      </c>
      <c r="BN136" s="1">
        <v>54.91720274</v>
      </c>
      <c r="BO136" s="1">
        <v>86.886468260000001</v>
      </c>
      <c r="BP136" s="1">
        <v>94.885564515152481</v>
      </c>
      <c r="BQ136" s="1">
        <v>117.39432028413432</v>
      </c>
      <c r="BR136" s="1" t="s">
        <v>707</v>
      </c>
      <c r="BS136" s="1">
        <v>2.2176591375770021</v>
      </c>
      <c r="BT136" s="1" t="s">
        <v>104</v>
      </c>
      <c r="BU136" s="1" t="s">
        <v>104</v>
      </c>
      <c r="BV136" s="1" t="e">
        <v>#VALUE!</v>
      </c>
      <c r="BW136" s="1">
        <v>70.230552114358417</v>
      </c>
    </row>
    <row r="137" spans="1:75" x14ac:dyDescent="0.2">
      <c r="A137" s="8" t="s">
        <v>725</v>
      </c>
      <c r="B137" s="4"/>
      <c r="C137" s="8" t="s">
        <v>579</v>
      </c>
      <c r="D137" s="8"/>
      <c r="E137" s="9" t="s">
        <v>81</v>
      </c>
      <c r="F137" s="1" t="s">
        <v>726</v>
      </c>
      <c r="G137" s="3" t="s">
        <v>727</v>
      </c>
      <c r="H137" s="3" t="s">
        <v>84</v>
      </c>
      <c r="I137" s="1">
        <v>15</v>
      </c>
      <c r="J137" s="1">
        <v>106</v>
      </c>
      <c r="K137" s="1" t="s">
        <v>699</v>
      </c>
      <c r="L137" s="1">
        <v>3.2068715261050009</v>
      </c>
      <c r="M137" s="1">
        <v>-7.4276562290925376</v>
      </c>
      <c r="N137" s="3">
        <v>3000000000</v>
      </c>
      <c r="O137" s="10">
        <v>44354</v>
      </c>
      <c r="P137" s="10" t="e">
        <v>#VALUE!</v>
      </c>
      <c r="Q137" s="1">
        <v>0.73959894943247395</v>
      </c>
      <c r="R137" s="1">
        <v>1.5073484676231486</v>
      </c>
      <c r="S137" s="1">
        <v>4.0658434832787194</v>
      </c>
      <c r="T137" s="1" t="e">
        <v>#VALUE!</v>
      </c>
      <c r="U137" s="1" t="e">
        <v>#VALUE!</v>
      </c>
      <c r="V137" s="1" t="e">
        <v>#VALUE!</v>
      </c>
      <c r="W137" s="1" t="s">
        <v>728</v>
      </c>
      <c r="X137" s="1">
        <v>67.618980407714844</v>
      </c>
      <c r="Y137" s="1">
        <v>4.4420924700000004</v>
      </c>
      <c r="Z137" s="11">
        <v>0.18209900000000001</v>
      </c>
      <c r="AA137" s="11">
        <v>0.5451841118669698</v>
      </c>
      <c r="AB137" s="1" t="s">
        <v>170</v>
      </c>
      <c r="AC137" s="1">
        <v>93.542000000000002</v>
      </c>
      <c r="AD137" s="1">
        <v>5.6017246452479297</v>
      </c>
      <c r="AE137" s="1" t="s">
        <v>84</v>
      </c>
      <c r="AF137" s="11" t="s">
        <v>84</v>
      </c>
      <c r="AG137" s="1" t="s">
        <v>84</v>
      </c>
      <c r="AH137" s="1" t="s">
        <v>84</v>
      </c>
      <c r="AI137" s="1" t="e">
        <v>#VALUE!</v>
      </c>
      <c r="AJ137" s="11" t="e">
        <v>#VALUE!</v>
      </c>
      <c r="AK137" s="1" t="s">
        <v>701</v>
      </c>
      <c r="AL137" s="1">
        <v>105.95555877685547</v>
      </c>
      <c r="AM137" s="1">
        <v>195.76720900000001</v>
      </c>
      <c r="AN137" s="1">
        <v>30.880523168194088</v>
      </c>
      <c r="AO137" s="1">
        <v>2.9650924024640659</v>
      </c>
      <c r="AP137" s="1">
        <v>174.27562006173389</v>
      </c>
      <c r="AQ137" s="1" t="s">
        <v>707</v>
      </c>
      <c r="AR137" s="3" t="s">
        <v>90</v>
      </c>
      <c r="AS137" s="3">
        <v>70.495624070140693</v>
      </c>
      <c r="AT137" s="1">
        <v>172.56657442145723</v>
      </c>
      <c r="AU137" s="1">
        <v>110.88523168477322</v>
      </c>
      <c r="AV137" s="1">
        <v>96.527831653371351</v>
      </c>
      <c r="AW137" s="1" t="s">
        <v>702</v>
      </c>
      <c r="AX137" s="1">
        <v>9.4286560000000001</v>
      </c>
      <c r="AY137" s="1">
        <v>8.302149</v>
      </c>
      <c r="AZ137" s="1">
        <v>47.74</v>
      </c>
      <c r="BA137" s="1">
        <v>34.39</v>
      </c>
      <c r="BB137" s="1">
        <v>47.518999999999998</v>
      </c>
      <c r="BC137" s="12">
        <v>0.98344569288389483</v>
      </c>
      <c r="BD137" s="1">
        <v>67.5972156774056</v>
      </c>
      <c r="BE137" s="1">
        <v>98.141021551688155</v>
      </c>
      <c r="BF137" s="1">
        <v>51.756944970705526</v>
      </c>
      <c r="BG137" s="1">
        <v>0.65849765966464124</v>
      </c>
      <c r="BH137" s="1">
        <v>4.0328542094455848</v>
      </c>
      <c r="BI137" s="1">
        <v>-10.675713674493494</v>
      </c>
      <c r="BJ137" s="1">
        <v>-0.6606711339567255</v>
      </c>
      <c r="BK137" s="1">
        <v>-1.9624097012103476</v>
      </c>
      <c r="BL137" s="1">
        <v>7.6090694111343282E-2</v>
      </c>
      <c r="BM137" s="1">
        <v>-0.63650799705563132</v>
      </c>
      <c r="BN137" s="1">
        <v>79.762887821244192</v>
      </c>
      <c r="BO137" s="1">
        <v>139.99583209812778</v>
      </c>
      <c r="BP137" s="1">
        <v>56.514377189986384</v>
      </c>
      <c r="BQ137" s="1">
        <v>264.16370685360846</v>
      </c>
      <c r="BR137" s="1" t="s">
        <v>707</v>
      </c>
      <c r="BS137" s="1">
        <v>3.9644079397672827</v>
      </c>
      <c r="BT137" s="1" t="s">
        <v>104</v>
      </c>
      <c r="BU137" s="1" t="s">
        <v>104</v>
      </c>
      <c r="BV137" s="1" t="e">
        <v>#VALUE!</v>
      </c>
      <c r="BW137" s="1">
        <v>101.56233879898905</v>
      </c>
    </row>
    <row r="138" spans="1:75" x14ac:dyDescent="0.2">
      <c r="A138" s="8" t="s">
        <v>725</v>
      </c>
      <c r="B138" s="4"/>
      <c r="C138" s="8" t="s">
        <v>579</v>
      </c>
      <c r="D138" s="8"/>
      <c r="E138" s="9" t="s">
        <v>81</v>
      </c>
      <c r="F138" s="1" t="s">
        <v>726</v>
      </c>
      <c r="G138" s="3" t="s">
        <v>727</v>
      </c>
      <c r="H138" s="3" t="s">
        <v>84</v>
      </c>
      <c r="I138" s="1">
        <v>15</v>
      </c>
      <c r="J138" s="1">
        <v>106</v>
      </c>
      <c r="K138" s="1" t="s">
        <v>699</v>
      </c>
      <c r="L138" s="1">
        <v>3.2068715261050009</v>
      </c>
      <c r="M138" s="1">
        <v>-7.4276562290925376</v>
      </c>
      <c r="N138" s="3">
        <v>3000000000</v>
      </c>
      <c r="O138" s="10">
        <v>44354</v>
      </c>
      <c r="P138" s="10" t="e">
        <v>#VALUE!</v>
      </c>
      <c r="Q138" s="1">
        <v>0.73959894943247395</v>
      </c>
      <c r="R138" s="1">
        <v>1.5073484676231486</v>
      </c>
      <c r="S138" s="1">
        <v>4.0658434832787194</v>
      </c>
      <c r="T138" s="1" t="e">
        <v>#VALUE!</v>
      </c>
      <c r="U138" s="1" t="e">
        <v>#VALUE!</v>
      </c>
      <c r="V138" s="1" t="e">
        <v>#VALUE!</v>
      </c>
      <c r="W138" s="1" t="s">
        <v>728</v>
      </c>
      <c r="X138" s="1">
        <v>67.618980407714844</v>
      </c>
      <c r="Y138" s="1">
        <v>4.4420924700000004</v>
      </c>
      <c r="Z138" s="11">
        <v>0.18209900000000001</v>
      </c>
      <c r="AA138" s="11">
        <v>0.5451841118669698</v>
      </c>
      <c r="AB138" s="1" t="s">
        <v>170</v>
      </c>
      <c r="AC138" s="1">
        <v>93.542000000000002</v>
      </c>
      <c r="AD138" s="1">
        <v>5.6017246452479297</v>
      </c>
      <c r="AE138" s="1" t="s">
        <v>84</v>
      </c>
      <c r="AF138" s="11" t="s">
        <v>84</v>
      </c>
      <c r="AG138" s="1" t="s">
        <v>84</v>
      </c>
      <c r="AH138" s="1" t="s">
        <v>84</v>
      </c>
      <c r="AI138" s="1" t="e">
        <v>#VALUE!</v>
      </c>
      <c r="AJ138" s="11" t="e">
        <v>#VALUE!</v>
      </c>
      <c r="AK138" s="1" t="s">
        <v>701</v>
      </c>
      <c r="AL138" s="1">
        <v>105.95555877685547</v>
      </c>
      <c r="AM138" s="1">
        <v>195.76720900000001</v>
      </c>
      <c r="AN138" s="1">
        <v>30.880523168194088</v>
      </c>
      <c r="AO138" s="1">
        <v>2.9650924024640659</v>
      </c>
      <c r="AP138" s="1">
        <v>174.27562006173389</v>
      </c>
      <c r="AQ138" s="1" t="s">
        <v>707</v>
      </c>
      <c r="AR138" s="3" t="s">
        <v>90</v>
      </c>
      <c r="AS138" s="3">
        <v>70.495624070140693</v>
      </c>
      <c r="AT138" s="1">
        <v>172.56657442145723</v>
      </c>
      <c r="AU138" s="1">
        <v>110.88523168477322</v>
      </c>
      <c r="AV138" s="1">
        <v>96.527831653371351</v>
      </c>
      <c r="AW138" s="1" t="s">
        <v>702</v>
      </c>
      <c r="AX138" s="1">
        <v>9.4286560000000001</v>
      </c>
      <c r="AY138" s="1">
        <v>8.302149</v>
      </c>
      <c r="AZ138" s="1">
        <v>47.74</v>
      </c>
      <c r="BA138" s="1">
        <v>34.39</v>
      </c>
      <c r="BB138" s="1">
        <v>47.518999999999998</v>
      </c>
      <c r="BC138" s="12">
        <v>0.98344569288389483</v>
      </c>
      <c r="BD138" s="1">
        <v>67.5972156774056</v>
      </c>
      <c r="BE138" s="1">
        <v>98.141021551688155</v>
      </c>
      <c r="BF138" s="1">
        <v>51.756944970705526</v>
      </c>
      <c r="BG138" s="1">
        <v>0.65849765966464124</v>
      </c>
      <c r="BH138" s="1">
        <v>4.0328542094455848</v>
      </c>
      <c r="BI138" s="1">
        <v>-10.675713674493494</v>
      </c>
      <c r="BJ138" s="1">
        <v>-0.6606711339567255</v>
      </c>
      <c r="BK138" s="1">
        <v>-1.9624097012103476</v>
      </c>
      <c r="BL138" s="1">
        <v>7.6090694111343282E-2</v>
      </c>
      <c r="BM138" s="1">
        <v>-0.63650799705563132</v>
      </c>
      <c r="BN138" s="1">
        <v>79.762887821244192</v>
      </c>
      <c r="BO138" s="1">
        <v>139.99583209812778</v>
      </c>
      <c r="BP138" s="1">
        <v>56.514377189986384</v>
      </c>
      <c r="BQ138" s="1">
        <v>264.16370685360846</v>
      </c>
      <c r="BR138" s="1" t="s">
        <v>707</v>
      </c>
      <c r="BS138" s="1">
        <v>3.9644079397672827</v>
      </c>
      <c r="BT138" s="1" t="s">
        <v>104</v>
      </c>
      <c r="BU138" s="1" t="s">
        <v>104</v>
      </c>
      <c r="BV138" s="1" t="e">
        <v>#VALUE!</v>
      </c>
      <c r="BW138" s="1">
        <v>101.56233879898905</v>
      </c>
    </row>
    <row r="139" spans="1:75" x14ac:dyDescent="0.2">
      <c r="A139" s="8" t="s">
        <v>729</v>
      </c>
      <c r="B139" s="4"/>
      <c r="C139" s="8" t="s">
        <v>579</v>
      </c>
      <c r="D139" s="8"/>
      <c r="E139" s="9" t="s">
        <v>81</v>
      </c>
      <c r="F139" s="1" t="s">
        <v>730</v>
      </c>
      <c r="G139" s="3" t="s">
        <v>731</v>
      </c>
      <c r="H139" s="3" t="s">
        <v>84</v>
      </c>
      <c r="I139" s="1">
        <v>15</v>
      </c>
      <c r="J139" s="1">
        <v>105</v>
      </c>
      <c r="K139" s="1" t="s">
        <v>699</v>
      </c>
      <c r="L139" s="1">
        <v>1.5357976892647727</v>
      </c>
      <c r="M139" s="1">
        <v>3.1516302901635956E-2</v>
      </c>
      <c r="N139" s="3">
        <v>2250000000</v>
      </c>
      <c r="O139" s="10">
        <v>44593</v>
      </c>
      <c r="P139" s="10" t="e">
        <v>#VALUE!</v>
      </c>
      <c r="Q139" s="1">
        <v>0.51583539472064288</v>
      </c>
      <c r="R139" s="1">
        <v>1.1384101739704944</v>
      </c>
      <c r="S139" s="1">
        <v>3.0167690935816394</v>
      </c>
      <c r="T139" s="1" t="e">
        <v>#VALUE!</v>
      </c>
      <c r="U139" s="1" t="e">
        <v>#VALUE!</v>
      </c>
      <c r="V139" s="1" t="e">
        <v>#VALUE!</v>
      </c>
      <c r="W139" s="1" t="s">
        <v>732</v>
      </c>
      <c r="X139" s="1">
        <v>56.687522888183594</v>
      </c>
      <c r="Y139" s="1">
        <v>4.4580715599999996</v>
      </c>
      <c r="Z139" s="11">
        <v>0.11480700000000001</v>
      </c>
      <c r="AA139" s="11">
        <v>0.28832063922958895</v>
      </c>
      <c r="AB139" s="1" t="s">
        <v>170</v>
      </c>
      <c r="AC139" s="1">
        <v>97.1</v>
      </c>
      <c r="AD139" s="1">
        <v>5.6377284869828479</v>
      </c>
      <c r="AE139" s="1" t="s">
        <v>84</v>
      </c>
      <c r="AF139" s="11" t="s">
        <v>84</v>
      </c>
      <c r="AG139" s="1" t="s">
        <v>84</v>
      </c>
      <c r="AH139" s="1" t="s">
        <v>84</v>
      </c>
      <c r="AI139" s="1" t="e">
        <v>#VALUE!</v>
      </c>
      <c r="AJ139" s="11" t="e">
        <v>#VALUE!</v>
      </c>
      <c r="AK139" s="1" t="s">
        <v>701</v>
      </c>
      <c r="AL139" s="1">
        <v>88.397697448730469</v>
      </c>
      <c r="AM139" s="1">
        <v>187.371465</v>
      </c>
      <c r="AN139" s="1">
        <v>39.603402110494812</v>
      </c>
      <c r="AO139" s="1">
        <v>1.6071184120465434</v>
      </c>
      <c r="AP139" s="1">
        <v>159.5217742376376</v>
      </c>
      <c r="AQ139" s="1" t="s">
        <v>707</v>
      </c>
      <c r="AR139" s="3" t="s">
        <v>90</v>
      </c>
      <c r="AS139" s="3">
        <v>54.672789995549962</v>
      </c>
      <c r="AT139" s="1">
        <v>182.50155335377434</v>
      </c>
      <c r="AU139" s="1">
        <v>138.35979306219102</v>
      </c>
      <c r="AV139" s="1">
        <v>120.97419617579828</v>
      </c>
      <c r="AW139" s="1" t="s">
        <v>702</v>
      </c>
      <c r="AX139" s="1">
        <v>9.4286560000000001</v>
      </c>
      <c r="AY139" s="1">
        <v>8.302149</v>
      </c>
      <c r="AZ139" s="1">
        <v>47.74</v>
      </c>
      <c r="BA139" s="1">
        <v>34.39</v>
      </c>
      <c r="BB139" s="1">
        <v>47.518999999999998</v>
      </c>
      <c r="BC139" s="12">
        <v>0.98344569288389483</v>
      </c>
      <c r="BD139" s="1">
        <v>67.5972156774056</v>
      </c>
      <c r="BE139" s="1">
        <v>98.141021551688155</v>
      </c>
      <c r="BF139" s="1">
        <v>51.756944970705526</v>
      </c>
      <c r="BG139" s="1">
        <v>0.65849765966464124</v>
      </c>
      <c r="BH139" s="1">
        <v>3.3894592744695413</v>
      </c>
      <c r="BI139" s="1">
        <v>-9.4818695900116268</v>
      </c>
      <c r="BJ139" s="1">
        <v>-1.2425094833870816</v>
      </c>
      <c r="BK139" s="1">
        <v>-2.1151886641614368</v>
      </c>
      <c r="BL139" s="1">
        <v>-1.7395631468079102</v>
      </c>
      <c r="BM139" s="1">
        <v>-0.67969062049240925</v>
      </c>
      <c r="BN139" s="1">
        <v>65.844322524674496</v>
      </c>
      <c r="BO139" s="1">
        <v>135.05704598832722</v>
      </c>
      <c r="BP139" s="1">
        <v>67.414409092137589</v>
      </c>
      <c r="BQ139" s="1">
        <v>150.16280882562683</v>
      </c>
      <c r="BR139" s="1" t="s">
        <v>707</v>
      </c>
      <c r="BS139" s="1">
        <v>2.6064339493497606</v>
      </c>
      <c r="BT139" s="1" t="s">
        <v>104</v>
      </c>
      <c r="BU139" s="1" t="s">
        <v>104</v>
      </c>
      <c r="BV139" s="1" t="e">
        <v>#VALUE!</v>
      </c>
      <c r="BW139" s="1">
        <v>82.26237940272425</v>
      </c>
    </row>
    <row r="140" spans="1:75" x14ac:dyDescent="0.2">
      <c r="A140" s="8" t="s">
        <v>729</v>
      </c>
      <c r="B140" s="4"/>
      <c r="C140" s="8" t="s">
        <v>579</v>
      </c>
      <c r="D140" s="8"/>
      <c r="E140" s="9" t="s">
        <v>81</v>
      </c>
      <c r="F140" s="1" t="s">
        <v>730</v>
      </c>
      <c r="G140" s="3" t="s">
        <v>731</v>
      </c>
      <c r="H140" s="3" t="s">
        <v>84</v>
      </c>
      <c r="I140" s="1">
        <v>15</v>
      </c>
      <c r="J140" s="1">
        <v>105</v>
      </c>
      <c r="K140" s="1" t="s">
        <v>699</v>
      </c>
      <c r="L140" s="1">
        <v>1.5357976892647727</v>
      </c>
      <c r="M140" s="1">
        <v>3.1516302901635956E-2</v>
      </c>
      <c r="N140" s="3">
        <v>2250000000</v>
      </c>
      <c r="O140" s="10">
        <v>44593</v>
      </c>
      <c r="P140" s="10" t="e">
        <v>#VALUE!</v>
      </c>
      <c r="Q140" s="1">
        <v>0.51583539472064288</v>
      </c>
      <c r="R140" s="1">
        <v>1.1384101739704944</v>
      </c>
      <c r="S140" s="1">
        <v>3.0167690935816394</v>
      </c>
      <c r="T140" s="1" t="e">
        <v>#VALUE!</v>
      </c>
      <c r="U140" s="1" t="e">
        <v>#VALUE!</v>
      </c>
      <c r="V140" s="1" t="e">
        <v>#VALUE!</v>
      </c>
      <c r="W140" s="1" t="s">
        <v>732</v>
      </c>
      <c r="X140" s="1">
        <v>56.687522888183594</v>
      </c>
      <c r="Y140" s="1">
        <v>4.4580715599999996</v>
      </c>
      <c r="Z140" s="11">
        <v>0.11480700000000001</v>
      </c>
      <c r="AA140" s="11">
        <v>0.28832063922958895</v>
      </c>
      <c r="AB140" s="1" t="s">
        <v>170</v>
      </c>
      <c r="AC140" s="1">
        <v>97.1</v>
      </c>
      <c r="AD140" s="1">
        <v>5.6377284869828479</v>
      </c>
      <c r="AE140" s="1" t="s">
        <v>84</v>
      </c>
      <c r="AF140" s="11" t="s">
        <v>84</v>
      </c>
      <c r="AG140" s="1" t="s">
        <v>84</v>
      </c>
      <c r="AH140" s="1" t="s">
        <v>84</v>
      </c>
      <c r="AI140" s="1" t="e">
        <v>#VALUE!</v>
      </c>
      <c r="AJ140" s="11" t="e">
        <v>#VALUE!</v>
      </c>
      <c r="AK140" s="1" t="s">
        <v>701</v>
      </c>
      <c r="AL140" s="1">
        <v>88.397697448730469</v>
      </c>
      <c r="AM140" s="1">
        <v>187.371465</v>
      </c>
      <c r="AN140" s="1">
        <v>39.603402110494812</v>
      </c>
      <c r="AO140" s="1">
        <v>1.6071184120465434</v>
      </c>
      <c r="AP140" s="1">
        <v>159.5217742376376</v>
      </c>
      <c r="AQ140" s="1" t="s">
        <v>707</v>
      </c>
      <c r="AR140" s="3" t="s">
        <v>90</v>
      </c>
      <c r="AS140" s="3">
        <v>54.672789995549962</v>
      </c>
      <c r="AT140" s="1">
        <v>182.50155335377434</v>
      </c>
      <c r="AU140" s="1">
        <v>138.35979306219102</v>
      </c>
      <c r="AV140" s="1">
        <v>120.97419617579828</v>
      </c>
      <c r="AW140" s="1" t="s">
        <v>702</v>
      </c>
      <c r="AX140" s="1">
        <v>9.4286560000000001</v>
      </c>
      <c r="AY140" s="1">
        <v>8.302149</v>
      </c>
      <c r="AZ140" s="1">
        <v>47.74</v>
      </c>
      <c r="BA140" s="1">
        <v>34.39</v>
      </c>
      <c r="BB140" s="1">
        <v>47.518999999999998</v>
      </c>
      <c r="BC140" s="12">
        <v>0.98344569288389483</v>
      </c>
      <c r="BD140" s="1">
        <v>67.5972156774056</v>
      </c>
      <c r="BE140" s="1">
        <v>98.141021551688155</v>
      </c>
      <c r="BF140" s="1">
        <v>51.756944970705526</v>
      </c>
      <c r="BG140" s="1">
        <v>0.65849765966464124</v>
      </c>
      <c r="BH140" s="1">
        <v>3.3894592744695413</v>
      </c>
      <c r="BI140" s="1">
        <v>-9.4818695900116268</v>
      </c>
      <c r="BJ140" s="1">
        <v>-1.2425094833870816</v>
      </c>
      <c r="BK140" s="1">
        <v>-2.1151886641614368</v>
      </c>
      <c r="BL140" s="1">
        <v>-1.7395631468079102</v>
      </c>
      <c r="BM140" s="1">
        <v>-0.67969062049240925</v>
      </c>
      <c r="BN140" s="1">
        <v>65.844322524674496</v>
      </c>
      <c r="BO140" s="1">
        <v>135.05704598832722</v>
      </c>
      <c r="BP140" s="1">
        <v>67.414409092137589</v>
      </c>
      <c r="BQ140" s="1">
        <v>150.16280882562683</v>
      </c>
      <c r="BR140" s="1" t="s">
        <v>707</v>
      </c>
      <c r="BS140" s="1">
        <v>2.6064339493497606</v>
      </c>
      <c r="BT140" s="1" t="s">
        <v>104</v>
      </c>
      <c r="BU140" s="1" t="s">
        <v>104</v>
      </c>
      <c r="BV140" s="1" t="e">
        <v>#VALUE!</v>
      </c>
      <c r="BW140" s="1">
        <v>82.26237940272425</v>
      </c>
    </row>
    <row r="141" spans="1:75" x14ac:dyDescent="0.2">
      <c r="A141" s="8" t="s">
        <v>733</v>
      </c>
      <c r="B141" s="4" t="s">
        <v>135</v>
      </c>
      <c r="C141" s="8" t="s">
        <v>579</v>
      </c>
      <c r="D141" s="8" t="s">
        <v>224</v>
      </c>
      <c r="E141" s="9"/>
      <c r="F141" s="1" t="s">
        <v>734</v>
      </c>
      <c r="G141" s="3" t="s">
        <v>735</v>
      </c>
      <c r="H141" s="3" t="s">
        <v>138</v>
      </c>
      <c r="I141" s="1">
        <v>32.5</v>
      </c>
      <c r="J141" s="1">
        <v>80.2</v>
      </c>
      <c r="K141" s="1" t="s">
        <v>723</v>
      </c>
      <c r="L141" s="1">
        <v>2.9466560839554123</v>
      </c>
      <c r="M141" s="1">
        <v>-6.1875360452346309</v>
      </c>
      <c r="N141" s="3">
        <v>600000000</v>
      </c>
      <c r="O141" s="10">
        <v>44273</v>
      </c>
      <c r="P141" s="10">
        <v>42943</v>
      </c>
      <c r="Q141" s="1">
        <v>0.1020115842033098</v>
      </c>
      <c r="R141" s="1">
        <v>0.55504310085459085</v>
      </c>
      <c r="S141" s="1">
        <v>2.6584645876170709</v>
      </c>
      <c r="T141" s="1">
        <v>-1.4089382506021764E-3</v>
      </c>
      <c r="U141" s="1">
        <v>-4.6298933576127688E-2</v>
      </c>
      <c r="V141" s="1">
        <v>1.8259685852327623</v>
      </c>
      <c r="W141" s="1" t="s">
        <v>736</v>
      </c>
      <c r="X141" s="1">
        <v>63.449165344238281</v>
      </c>
      <c r="Y141" s="1">
        <v>3.3193341300000001</v>
      </c>
      <c r="Z141" s="11">
        <v>0.10001</v>
      </c>
      <c r="AA141" s="11">
        <v>0.71388628016348932</v>
      </c>
      <c r="AB141" s="1" t="s">
        <v>170</v>
      </c>
      <c r="AC141" s="1">
        <v>98.153999999999996</v>
      </c>
      <c r="AD141" s="1">
        <v>3.3193341281003192</v>
      </c>
      <c r="AE141" s="1">
        <v>2.6792380705598235</v>
      </c>
      <c r="AF141" s="11">
        <v>2.6792380705598235</v>
      </c>
      <c r="AG141" s="1" t="s">
        <v>84</v>
      </c>
      <c r="AH141" s="1" t="s">
        <v>100</v>
      </c>
      <c r="AI141" s="1" t="e">
        <v>#VALUE!</v>
      </c>
      <c r="AJ141" s="11" t="e">
        <v>#VALUE!</v>
      </c>
      <c r="AK141" s="1" t="s">
        <v>701</v>
      </c>
      <c r="AL141" s="1">
        <v>61.739208130000002</v>
      </c>
      <c r="AM141" s="1" t="e">
        <v>#VALUE!</v>
      </c>
      <c r="AN141" s="1" t="e">
        <v>#VALUE!</v>
      </c>
      <c r="AO141" s="1">
        <v>2.7707049965776864</v>
      </c>
      <c r="AP141" s="1">
        <v>75.85609756856536</v>
      </c>
      <c r="AQ141" s="1" t="s">
        <v>707</v>
      </c>
      <c r="AR141" s="3" t="s">
        <v>103</v>
      </c>
      <c r="AS141" s="3">
        <v>61.127210703834976</v>
      </c>
      <c r="AT141" s="1">
        <v>60.549130592566549</v>
      </c>
      <c r="AU141" s="1">
        <v>0.94006620590691981</v>
      </c>
      <c r="AV141" s="1">
        <v>-13.547427156513425</v>
      </c>
      <c r="AW141" s="1" t="s">
        <v>702</v>
      </c>
      <c r="AX141" s="1">
        <v>9.4286560000000001</v>
      </c>
      <c r="AY141" s="1">
        <v>8.302149</v>
      </c>
      <c r="AZ141" s="1">
        <v>47.74</v>
      </c>
      <c r="BA141" s="1">
        <v>34.39</v>
      </c>
      <c r="BB141" s="1">
        <v>47.518999999999998</v>
      </c>
      <c r="BC141" s="12">
        <v>0.98344569288389483</v>
      </c>
      <c r="BD141" s="1">
        <v>67.5972156774056</v>
      </c>
      <c r="BE141" s="1">
        <v>98.141021551688155</v>
      </c>
      <c r="BF141" s="1">
        <v>51.756944970705526</v>
      </c>
      <c r="BG141" s="1">
        <v>0.65849765966464124</v>
      </c>
      <c r="BH141" s="1">
        <v>4.2546201232032859</v>
      </c>
      <c r="BI141" s="1">
        <v>-36.710262620000002</v>
      </c>
      <c r="BJ141" s="1">
        <v>-1.4355183899999986</v>
      </c>
      <c r="BK141" s="1">
        <v>-2.9762768499999979</v>
      </c>
      <c r="BL141" s="1">
        <v>-16.676686839999995</v>
      </c>
      <c r="BM141" s="1">
        <v>-1.3903716633985352</v>
      </c>
      <c r="BN141" s="1">
        <v>59.759238029999999</v>
      </c>
      <c r="BO141" s="1">
        <v>94.153144310000002</v>
      </c>
      <c r="BP141" s="1">
        <v>94.24325319758357</v>
      </c>
      <c r="BQ141" s="1">
        <v>259.84948627943538</v>
      </c>
      <c r="BR141" s="1" t="s">
        <v>707</v>
      </c>
      <c r="BS141" s="1">
        <v>3.7700205338809036</v>
      </c>
      <c r="BT141" s="1" t="s">
        <v>104</v>
      </c>
      <c r="BU141" s="1" t="s">
        <v>104</v>
      </c>
      <c r="BV141" s="1" t="e">
        <v>#VALUE!</v>
      </c>
      <c r="BW141" s="1">
        <v>78.747224206885775</v>
      </c>
    </row>
    <row r="142" spans="1:75" x14ac:dyDescent="0.2">
      <c r="A142" s="8" t="s">
        <v>737</v>
      </c>
      <c r="B142" s="4" t="s">
        <v>738</v>
      </c>
      <c r="C142" s="8" t="s">
        <v>579</v>
      </c>
      <c r="D142" s="8" t="s">
        <v>224</v>
      </c>
      <c r="E142" s="9"/>
      <c r="F142" s="1" t="s">
        <v>739</v>
      </c>
      <c r="G142" s="3" t="s">
        <v>740</v>
      </c>
      <c r="H142" s="3" t="s">
        <v>741</v>
      </c>
      <c r="I142" s="1">
        <v>31.5</v>
      </c>
      <c r="J142" s="1">
        <v>89.8</v>
      </c>
      <c r="K142" s="1" t="s">
        <v>168</v>
      </c>
      <c r="L142" s="1" t="s">
        <v>100</v>
      </c>
      <c r="M142" s="1" t="s">
        <v>100</v>
      </c>
      <c r="N142" s="3">
        <v>0</v>
      </c>
      <c r="O142" s="10">
        <v>43572</v>
      </c>
      <c r="P142" s="10">
        <v>43376</v>
      </c>
      <c r="Q142" s="1" t="s">
        <v>85</v>
      </c>
      <c r="R142" s="1" t="s">
        <v>85</v>
      </c>
      <c r="S142" s="1" t="s">
        <v>85</v>
      </c>
      <c r="T142" s="1" t="s">
        <v>85</v>
      </c>
      <c r="U142" s="1" t="s">
        <v>85</v>
      </c>
      <c r="V142" s="1" t="s">
        <v>85</v>
      </c>
      <c r="W142" s="1" t="s">
        <v>742</v>
      </c>
      <c r="X142" s="1" t="s">
        <v>85</v>
      </c>
      <c r="Y142" s="1" t="s">
        <v>100</v>
      </c>
      <c r="Z142" s="11" t="s">
        <v>100</v>
      </c>
      <c r="AA142" s="11" t="s">
        <v>100</v>
      </c>
      <c r="AB142" s="1" t="s">
        <v>170</v>
      </c>
      <c r="AC142" s="1" t="s">
        <v>100</v>
      </c>
      <c r="AD142" s="1" t="s">
        <v>100</v>
      </c>
      <c r="AE142" s="1" t="s">
        <v>100</v>
      </c>
      <c r="AF142" s="11" t="s">
        <v>100</v>
      </c>
      <c r="AG142" s="1" t="s">
        <v>84</v>
      </c>
      <c r="AH142" s="1" t="s">
        <v>100</v>
      </c>
      <c r="AI142" s="1" t="e">
        <v>#VALUE!</v>
      </c>
      <c r="AJ142" s="11" t="e">
        <v>#VALUE!</v>
      </c>
      <c r="AK142" s="1" t="s">
        <v>701</v>
      </c>
      <c r="AL142" s="1" t="s">
        <v>100</v>
      </c>
      <c r="AM142" s="1" t="e">
        <v>#VALUE!</v>
      </c>
      <c r="AN142" s="1" t="e">
        <v>#VALUE!</v>
      </c>
      <c r="AO142" s="1">
        <v>0.99931553730321698</v>
      </c>
      <c r="AP142" s="1" t="s">
        <v>85</v>
      </c>
      <c r="AQ142" s="1" t="s">
        <v>177</v>
      </c>
      <c r="AR142" s="3" t="s">
        <v>103</v>
      </c>
      <c r="AS142" s="3" t="s">
        <v>100</v>
      </c>
      <c r="AT142" s="1" t="s">
        <v>100</v>
      </c>
      <c r="AU142" s="1" t="s">
        <v>100</v>
      </c>
      <c r="AV142" s="1" t="s">
        <v>100</v>
      </c>
      <c r="AW142" s="1" t="s">
        <v>702</v>
      </c>
      <c r="AX142" s="1">
        <v>9.4286560000000001</v>
      </c>
      <c r="AY142" s="1">
        <v>8.302149</v>
      </c>
      <c r="AZ142" s="1">
        <v>47.74</v>
      </c>
      <c r="BA142" s="1">
        <v>34.39</v>
      </c>
      <c r="BB142" s="1">
        <v>47.518999999999998</v>
      </c>
      <c r="BC142" s="12">
        <v>0.98344569288389483</v>
      </c>
      <c r="BD142" s="1">
        <v>67.5972156774056</v>
      </c>
      <c r="BE142" s="1">
        <v>98.141021551688155</v>
      </c>
      <c r="BF142" s="1">
        <v>51.756944970705526</v>
      </c>
      <c r="BG142" s="1">
        <v>0.65849765966464124</v>
      </c>
      <c r="BH142" s="1">
        <v>6.1711156741957565</v>
      </c>
      <c r="BI142" s="1" t="s">
        <v>100</v>
      </c>
      <c r="BJ142" s="1" t="s">
        <v>100</v>
      </c>
      <c r="BK142" s="1" t="s">
        <v>100</v>
      </c>
      <c r="BL142" s="1" t="s">
        <v>100</v>
      </c>
      <c r="BM142" s="1" t="s">
        <v>100</v>
      </c>
      <c r="BN142" s="1" t="s">
        <v>100</v>
      </c>
      <c r="BO142" s="1" t="s">
        <v>100</v>
      </c>
      <c r="BP142" s="1" t="e">
        <v>#VALUE!</v>
      </c>
      <c r="BQ142" s="1" t="e">
        <v>#VALUE!</v>
      </c>
      <c r="BR142" s="1" t="s">
        <v>177</v>
      </c>
      <c r="BS142" s="1">
        <v>0.99931553730321698</v>
      </c>
      <c r="BT142" s="1" t="s">
        <v>100</v>
      </c>
      <c r="BU142" s="1" t="s">
        <v>100</v>
      </c>
      <c r="BV142" s="1" t="e">
        <v>#VALUE!</v>
      </c>
      <c r="BW142" s="1" t="s">
        <v>85</v>
      </c>
    </row>
    <row r="143" spans="1:75" x14ac:dyDescent="0.2">
      <c r="A143" s="8" t="s">
        <v>743</v>
      </c>
      <c r="B143" s="4" t="s">
        <v>744</v>
      </c>
      <c r="C143" s="8" t="s">
        <v>579</v>
      </c>
      <c r="D143" s="8" t="s">
        <v>224</v>
      </c>
      <c r="E143" s="9"/>
      <c r="F143" s="1" t="s">
        <v>745</v>
      </c>
      <c r="G143" s="3" t="s">
        <v>746</v>
      </c>
      <c r="H143" s="3" t="s">
        <v>747</v>
      </c>
      <c r="I143" s="1">
        <v>29</v>
      </c>
      <c r="J143" s="1">
        <v>81.599999999999994</v>
      </c>
      <c r="K143" s="1" t="s">
        <v>168</v>
      </c>
      <c r="L143" s="1" t="s">
        <v>100</v>
      </c>
      <c r="M143" s="1" t="s">
        <v>100</v>
      </c>
      <c r="N143" s="3">
        <v>0</v>
      </c>
      <c r="O143" s="10">
        <v>43207</v>
      </c>
      <c r="P143" s="10">
        <v>43012</v>
      </c>
      <c r="Q143" s="1" t="s">
        <v>85</v>
      </c>
      <c r="R143" s="1" t="s">
        <v>85</v>
      </c>
      <c r="S143" s="1" t="s">
        <v>85</v>
      </c>
      <c r="T143" s="1" t="s">
        <v>85</v>
      </c>
      <c r="U143" s="1" t="s">
        <v>85</v>
      </c>
      <c r="V143" s="1" t="s">
        <v>85</v>
      </c>
      <c r="W143" s="1" t="s">
        <v>748</v>
      </c>
      <c r="X143" s="1" t="s">
        <v>85</v>
      </c>
      <c r="Y143" s="1" t="s">
        <v>100</v>
      </c>
      <c r="Z143" s="11" t="s">
        <v>100</v>
      </c>
      <c r="AA143" s="11" t="s">
        <v>100</v>
      </c>
      <c r="AB143" s="1" t="s">
        <v>170</v>
      </c>
      <c r="AC143" s="1" t="s">
        <v>100</v>
      </c>
      <c r="AD143" s="1" t="s">
        <v>100</v>
      </c>
      <c r="AE143" s="1" t="s">
        <v>100</v>
      </c>
      <c r="AF143" s="11" t="s">
        <v>100</v>
      </c>
      <c r="AG143" s="1" t="s">
        <v>84</v>
      </c>
      <c r="AH143" s="1" t="s">
        <v>100</v>
      </c>
      <c r="AI143" s="1" t="e">
        <v>#VALUE!</v>
      </c>
      <c r="AJ143" s="11" t="e">
        <v>#VALUE!</v>
      </c>
      <c r="AK143" s="1" t="s">
        <v>701</v>
      </c>
      <c r="AL143" s="1" t="s">
        <v>100</v>
      </c>
      <c r="AM143" s="1" t="e">
        <v>#VALUE!</v>
      </c>
      <c r="AN143" s="1" t="e">
        <v>#VALUE!</v>
      </c>
      <c r="AO143" s="1">
        <v>1.0020533880903491</v>
      </c>
      <c r="AP143" s="1" t="s">
        <v>85</v>
      </c>
      <c r="AQ143" s="1" t="s">
        <v>707</v>
      </c>
      <c r="AR143" s="3" t="s">
        <v>103</v>
      </c>
      <c r="AS143" s="3" t="s">
        <v>100</v>
      </c>
      <c r="AT143" s="1" t="s">
        <v>100</v>
      </c>
      <c r="AU143" s="1" t="s">
        <v>100</v>
      </c>
      <c r="AV143" s="1" t="s">
        <v>100</v>
      </c>
      <c r="AW143" s="1" t="s">
        <v>702</v>
      </c>
      <c r="AX143" s="1">
        <v>9.4286560000000001</v>
      </c>
      <c r="AY143" s="1">
        <v>8.302149</v>
      </c>
      <c r="AZ143" s="1">
        <v>47.74</v>
      </c>
      <c r="BA143" s="1">
        <v>34.39</v>
      </c>
      <c r="BB143" s="1">
        <v>47.518999999999998</v>
      </c>
      <c r="BC143" s="12">
        <v>0.98344569288389483</v>
      </c>
      <c r="BD143" s="1">
        <v>67.5972156774056</v>
      </c>
      <c r="BE143" s="1">
        <v>98.141021551688155</v>
      </c>
      <c r="BF143" s="1">
        <v>51.756944970705526</v>
      </c>
      <c r="BG143" s="1">
        <v>0.65849765966464124</v>
      </c>
      <c r="BH143" s="1">
        <v>7.1731690622861057</v>
      </c>
      <c r="BI143" s="1" t="s">
        <v>100</v>
      </c>
      <c r="BJ143" s="1" t="s">
        <v>100</v>
      </c>
      <c r="BK143" s="1" t="s">
        <v>100</v>
      </c>
      <c r="BL143" s="1" t="s">
        <v>100</v>
      </c>
      <c r="BM143" s="1" t="s">
        <v>100</v>
      </c>
      <c r="BN143" s="1" t="s">
        <v>100</v>
      </c>
      <c r="BO143" s="1" t="s">
        <v>100</v>
      </c>
      <c r="BP143" s="1" t="e">
        <v>#VALUE!</v>
      </c>
      <c r="BQ143" s="1" t="e">
        <v>#VALUE!</v>
      </c>
      <c r="BR143" s="1" t="s">
        <v>707</v>
      </c>
      <c r="BS143" s="1">
        <v>1.0020533880903491</v>
      </c>
      <c r="BT143" s="1" t="s">
        <v>100</v>
      </c>
      <c r="BU143" s="1" t="s">
        <v>100</v>
      </c>
      <c r="BV143" s="1" t="e">
        <v>#VALUE!</v>
      </c>
      <c r="BW143" s="1" t="s">
        <v>85</v>
      </c>
    </row>
    <row r="144" spans="1:75" x14ac:dyDescent="0.2">
      <c r="A144" s="8" t="s">
        <v>749</v>
      </c>
      <c r="B144" s="4"/>
      <c r="C144" s="8" t="s">
        <v>579</v>
      </c>
      <c r="D144" s="8"/>
      <c r="E144" s="9" t="s">
        <v>81</v>
      </c>
      <c r="F144" s="1" t="s">
        <v>750</v>
      </c>
      <c r="G144" s="3" t="s">
        <v>751</v>
      </c>
      <c r="H144" s="3" t="s">
        <v>84</v>
      </c>
      <c r="I144" s="1">
        <v>20</v>
      </c>
      <c r="J144" s="1">
        <v>133</v>
      </c>
      <c r="K144" s="1" t="s">
        <v>699</v>
      </c>
      <c r="L144" s="1" t="s">
        <v>100</v>
      </c>
      <c r="M144" s="1" t="s">
        <v>100</v>
      </c>
      <c r="N144" s="3">
        <v>0</v>
      </c>
      <c r="O144" s="10">
        <v>44637</v>
      </c>
      <c r="P144" s="10" t="e">
        <v>#VALUE!</v>
      </c>
      <c r="Q144" s="1">
        <v>0.45839227603376997</v>
      </c>
      <c r="R144" s="1" t="s">
        <v>100</v>
      </c>
      <c r="S144" s="1" t="s">
        <v>100</v>
      </c>
      <c r="T144" s="1" t="e">
        <v>#VALUE!</v>
      </c>
      <c r="U144" s="1" t="e">
        <v>#VALUE!</v>
      </c>
      <c r="V144" s="1" t="e">
        <v>#VALUE!</v>
      </c>
      <c r="W144" s="1" t="s">
        <v>752</v>
      </c>
      <c r="X144" s="1" t="s">
        <v>85</v>
      </c>
      <c r="Y144" s="1" t="s">
        <v>100</v>
      </c>
      <c r="Z144" s="11" t="s">
        <v>100</v>
      </c>
      <c r="AA144" s="11" t="s">
        <v>100</v>
      </c>
      <c r="AB144" s="1" t="s">
        <v>170</v>
      </c>
      <c r="AC144" s="1" t="s">
        <v>100</v>
      </c>
      <c r="AD144" s="1">
        <v>5.8074439571210812</v>
      </c>
      <c r="AE144" s="1" t="s">
        <v>84</v>
      </c>
      <c r="AF144" s="11" t="s">
        <v>84</v>
      </c>
      <c r="AG144" s="1" t="s">
        <v>84</v>
      </c>
      <c r="AH144" s="1" t="s">
        <v>84</v>
      </c>
      <c r="AI144" s="1" t="e">
        <v>#VALUE!</v>
      </c>
      <c r="AJ144" s="11" t="e">
        <v>#VALUE!</v>
      </c>
      <c r="AK144" s="1" t="s">
        <v>701</v>
      </c>
      <c r="AL144" s="1" t="s">
        <v>85</v>
      </c>
      <c r="AM144" s="1">
        <v>183.779539</v>
      </c>
      <c r="AN144" s="1">
        <v>75.690307326491165</v>
      </c>
      <c r="AO144" s="1">
        <v>0.99931553730321698</v>
      </c>
      <c r="AP144" s="1">
        <v>126.13087890243332</v>
      </c>
      <c r="AQ144" s="1" t="s">
        <v>177</v>
      </c>
      <c r="AR144" s="3" t="s">
        <v>90</v>
      </c>
      <c r="AS144" s="3" t="s">
        <v>100</v>
      </c>
      <c r="AT144" s="1" t="s">
        <v>100</v>
      </c>
      <c r="AU144" s="1" t="s">
        <v>100</v>
      </c>
      <c r="AV144" s="1" t="s">
        <v>100</v>
      </c>
      <c r="AW144" s="1" t="s">
        <v>702</v>
      </c>
      <c r="AX144" s="1">
        <v>9.4286560000000001</v>
      </c>
      <c r="AY144" s="1">
        <v>8.302149</v>
      </c>
      <c r="AZ144" s="1">
        <v>47.74</v>
      </c>
      <c r="BA144" s="1">
        <v>34.39</v>
      </c>
      <c r="BB144" s="1">
        <v>47.518999999999998</v>
      </c>
      <c r="BC144" s="12">
        <v>0.98344569288389483</v>
      </c>
      <c r="BD144" s="1">
        <v>67.5972156774056</v>
      </c>
      <c r="BE144" s="1">
        <v>98.141021551688155</v>
      </c>
      <c r="BF144" s="1">
        <v>51.756944970705526</v>
      </c>
      <c r="BG144" s="1">
        <v>0.65849765966464124</v>
      </c>
      <c r="BH144" s="1">
        <v>3.2635181382614649</v>
      </c>
      <c r="BI144" s="1">
        <v>548.97147636470481</v>
      </c>
      <c r="BJ144" s="1" t="s">
        <v>100</v>
      </c>
      <c r="BK144" s="1" t="s">
        <v>100</v>
      </c>
      <c r="BL144" s="1">
        <v>552.60957636470482</v>
      </c>
      <c r="BM144" s="1">
        <v>9.0049229979969709</v>
      </c>
      <c r="BN144" s="1">
        <v>29.184999999999999</v>
      </c>
      <c r="BO144" s="1">
        <v>1760.739</v>
      </c>
      <c r="BP144" s="1" t="e">
        <v>#VALUE!</v>
      </c>
      <c r="BQ144" s="1" t="e">
        <v>#VALUE!</v>
      </c>
      <c r="BR144" s="1" t="s">
        <v>177</v>
      </c>
      <c r="BS144" s="1">
        <v>0.99931553730321698</v>
      </c>
      <c r="BT144" s="1" t="s">
        <v>104</v>
      </c>
      <c r="BU144" s="1" t="s">
        <v>104</v>
      </c>
      <c r="BV144" s="1" t="e">
        <v>#VALUE!</v>
      </c>
      <c r="BW144" s="1" t="s">
        <v>85</v>
      </c>
    </row>
    <row r="145" spans="1:75" x14ac:dyDescent="0.2">
      <c r="A145" s="8" t="s">
        <v>749</v>
      </c>
      <c r="B145" s="4"/>
      <c r="C145" s="8" t="s">
        <v>579</v>
      </c>
      <c r="D145" s="8"/>
      <c r="E145" s="9" t="s">
        <v>81</v>
      </c>
      <c r="F145" s="1" t="s">
        <v>750</v>
      </c>
      <c r="G145" s="3" t="s">
        <v>751</v>
      </c>
      <c r="H145" s="3" t="s">
        <v>84</v>
      </c>
      <c r="I145" s="1">
        <v>20</v>
      </c>
      <c r="J145" s="1">
        <v>133</v>
      </c>
      <c r="K145" s="1" t="s">
        <v>699</v>
      </c>
      <c r="L145" s="1" t="s">
        <v>100</v>
      </c>
      <c r="M145" s="1" t="s">
        <v>100</v>
      </c>
      <c r="N145" s="3">
        <v>0</v>
      </c>
      <c r="O145" s="10">
        <v>44637</v>
      </c>
      <c r="P145" s="10" t="e">
        <v>#VALUE!</v>
      </c>
      <c r="Q145" s="1">
        <v>0.45839227603376997</v>
      </c>
      <c r="R145" s="1" t="s">
        <v>100</v>
      </c>
      <c r="S145" s="1" t="s">
        <v>100</v>
      </c>
      <c r="T145" s="1" t="e">
        <v>#VALUE!</v>
      </c>
      <c r="U145" s="1" t="e">
        <v>#VALUE!</v>
      </c>
      <c r="V145" s="1" t="e">
        <v>#VALUE!</v>
      </c>
      <c r="W145" s="1" t="s">
        <v>752</v>
      </c>
      <c r="X145" s="1" t="s">
        <v>85</v>
      </c>
      <c r="Y145" s="1" t="s">
        <v>100</v>
      </c>
      <c r="Z145" s="11" t="s">
        <v>100</v>
      </c>
      <c r="AA145" s="11" t="s">
        <v>100</v>
      </c>
      <c r="AB145" s="1" t="s">
        <v>170</v>
      </c>
      <c r="AC145" s="1" t="s">
        <v>100</v>
      </c>
      <c r="AD145" s="1">
        <v>5.8074439571210812</v>
      </c>
      <c r="AE145" s="1" t="s">
        <v>84</v>
      </c>
      <c r="AF145" s="11" t="s">
        <v>84</v>
      </c>
      <c r="AG145" s="1" t="s">
        <v>84</v>
      </c>
      <c r="AH145" s="1" t="s">
        <v>84</v>
      </c>
      <c r="AI145" s="1" t="e">
        <v>#VALUE!</v>
      </c>
      <c r="AJ145" s="11" t="e">
        <v>#VALUE!</v>
      </c>
      <c r="AK145" s="1" t="s">
        <v>701</v>
      </c>
      <c r="AL145" s="1" t="s">
        <v>85</v>
      </c>
      <c r="AM145" s="1">
        <v>183.779539</v>
      </c>
      <c r="AN145" s="1">
        <v>75.690307326491165</v>
      </c>
      <c r="AO145" s="1">
        <v>0.99931553730321698</v>
      </c>
      <c r="AP145" s="1">
        <v>126.13087890243332</v>
      </c>
      <c r="AQ145" s="1" t="s">
        <v>177</v>
      </c>
      <c r="AR145" s="3" t="s">
        <v>90</v>
      </c>
      <c r="AS145" s="3" t="s">
        <v>100</v>
      </c>
      <c r="AT145" s="1" t="s">
        <v>100</v>
      </c>
      <c r="AU145" s="1" t="s">
        <v>100</v>
      </c>
      <c r="AV145" s="1" t="s">
        <v>100</v>
      </c>
      <c r="AW145" s="1" t="s">
        <v>702</v>
      </c>
      <c r="AX145" s="1">
        <v>9.4286560000000001</v>
      </c>
      <c r="AY145" s="1">
        <v>8.302149</v>
      </c>
      <c r="AZ145" s="1">
        <v>47.74</v>
      </c>
      <c r="BA145" s="1">
        <v>34.39</v>
      </c>
      <c r="BB145" s="1">
        <v>47.518999999999998</v>
      </c>
      <c r="BC145" s="12">
        <v>0.98344569288389483</v>
      </c>
      <c r="BD145" s="1">
        <v>67.5972156774056</v>
      </c>
      <c r="BE145" s="1">
        <v>98.141021551688155</v>
      </c>
      <c r="BF145" s="1">
        <v>51.756944970705526</v>
      </c>
      <c r="BG145" s="1">
        <v>0.65849765966464124</v>
      </c>
      <c r="BH145" s="1">
        <v>3.2635181382614649</v>
      </c>
      <c r="BI145" s="1">
        <v>548.97147636470481</v>
      </c>
      <c r="BJ145" s="1" t="s">
        <v>100</v>
      </c>
      <c r="BK145" s="1" t="s">
        <v>100</v>
      </c>
      <c r="BL145" s="1">
        <v>552.60957636470482</v>
      </c>
      <c r="BM145" s="1">
        <v>9.0049229979969709</v>
      </c>
      <c r="BN145" s="1">
        <v>29.184999999999999</v>
      </c>
      <c r="BO145" s="1">
        <v>1760.739</v>
      </c>
      <c r="BP145" s="1" t="e">
        <v>#VALUE!</v>
      </c>
      <c r="BQ145" s="1" t="e">
        <v>#VALUE!</v>
      </c>
      <c r="BR145" s="1" t="s">
        <v>177</v>
      </c>
      <c r="BS145" s="1">
        <v>0.99931553730321698</v>
      </c>
      <c r="BT145" s="1" t="s">
        <v>104</v>
      </c>
      <c r="BU145" s="1" t="s">
        <v>104</v>
      </c>
      <c r="BV145" s="1" t="e">
        <v>#VALUE!</v>
      </c>
      <c r="BW145" s="1" t="s">
        <v>85</v>
      </c>
    </row>
    <row r="146" spans="1:75" x14ac:dyDescent="0.2">
      <c r="A146" s="8" t="s">
        <v>753</v>
      </c>
      <c r="B146" s="4" t="s">
        <v>754</v>
      </c>
      <c r="C146" s="8" t="s">
        <v>579</v>
      </c>
      <c r="D146" s="8" t="s">
        <v>224</v>
      </c>
      <c r="E146" s="9"/>
      <c r="F146" s="1" t="s">
        <v>755</v>
      </c>
      <c r="G146" s="3" t="s">
        <v>756</v>
      </c>
      <c r="H146" s="3" t="s">
        <v>757</v>
      </c>
      <c r="I146" s="1">
        <v>36.5</v>
      </c>
      <c r="J146" s="1">
        <v>120.2</v>
      </c>
      <c r="K146" s="1" t="s">
        <v>168</v>
      </c>
      <c r="L146" s="1" t="s">
        <v>100</v>
      </c>
      <c r="M146" s="1" t="s">
        <v>100</v>
      </c>
      <c r="N146" s="3">
        <v>0</v>
      </c>
      <c r="O146" s="10">
        <v>42991</v>
      </c>
      <c r="P146" s="10">
        <v>41445</v>
      </c>
      <c r="Q146" s="1">
        <v>0.445634263621697</v>
      </c>
      <c r="R146" s="1">
        <v>1.5171838024240492</v>
      </c>
      <c r="S146" s="1">
        <v>3.1674446407827794</v>
      </c>
      <c r="T146" s="1" t="s">
        <v>85</v>
      </c>
      <c r="U146" s="1" t="s">
        <v>85</v>
      </c>
      <c r="V146" s="1" t="s">
        <v>85</v>
      </c>
      <c r="W146" s="1" t="s">
        <v>758</v>
      </c>
      <c r="X146" s="1" t="s">
        <v>85</v>
      </c>
      <c r="Y146" s="1" t="s">
        <v>100</v>
      </c>
      <c r="Z146" s="11" t="s">
        <v>100</v>
      </c>
      <c r="AA146" s="11" t="s">
        <v>100</v>
      </c>
      <c r="AB146" s="1" t="s">
        <v>170</v>
      </c>
      <c r="AC146" s="1" t="s">
        <v>100</v>
      </c>
      <c r="AD146" s="1" t="s">
        <v>100</v>
      </c>
      <c r="AE146" s="1" t="s">
        <v>100</v>
      </c>
      <c r="AF146" s="11" t="s">
        <v>100</v>
      </c>
      <c r="AG146" s="1" t="s">
        <v>84</v>
      </c>
      <c r="AH146" s="1" t="s">
        <v>100</v>
      </c>
      <c r="AI146" s="1" t="e">
        <v>#VALUE!</v>
      </c>
      <c r="AJ146" s="11" t="e">
        <v>#VALUE!</v>
      </c>
      <c r="AK146" s="1" t="s">
        <v>701</v>
      </c>
      <c r="AL146" s="1" t="s">
        <v>100</v>
      </c>
      <c r="AM146" s="1" t="e">
        <v>#VALUE!</v>
      </c>
      <c r="AN146" s="1" t="e">
        <v>#VALUE!</v>
      </c>
      <c r="AO146" s="1">
        <v>0.99931553730321698</v>
      </c>
      <c r="AP146" s="1" t="s">
        <v>85</v>
      </c>
      <c r="AQ146" s="1" t="s">
        <v>177</v>
      </c>
      <c r="AR146" s="3" t="s">
        <v>103</v>
      </c>
      <c r="AS146" s="3" t="s">
        <v>100</v>
      </c>
      <c r="AT146" s="1" t="s">
        <v>100</v>
      </c>
      <c r="AU146" s="1" t="s">
        <v>100</v>
      </c>
      <c r="AV146" s="1" t="s">
        <v>100</v>
      </c>
      <c r="AW146" s="1" t="s">
        <v>702</v>
      </c>
      <c r="AX146" s="1">
        <v>9.4286560000000001</v>
      </c>
      <c r="AY146" s="1">
        <v>8.302149</v>
      </c>
      <c r="AZ146" s="1">
        <v>47.74</v>
      </c>
      <c r="BA146" s="1">
        <v>34.39</v>
      </c>
      <c r="BB146" s="1">
        <v>47.518999999999998</v>
      </c>
      <c r="BC146" s="12">
        <v>0.98344569288389483</v>
      </c>
      <c r="BD146" s="1">
        <v>67.5972156774056</v>
      </c>
      <c r="BE146" s="1">
        <v>98.141021551688155</v>
      </c>
      <c r="BF146" s="1">
        <v>51.756944970705526</v>
      </c>
      <c r="BG146" s="1">
        <v>0.65849765966464124</v>
      </c>
      <c r="BH146" s="1">
        <v>7.7645448323066395</v>
      </c>
      <c r="BI146" s="1" t="s">
        <v>100</v>
      </c>
      <c r="BJ146" s="1" t="s">
        <v>100</v>
      </c>
      <c r="BK146" s="1" t="s">
        <v>100</v>
      </c>
      <c r="BL146" s="1" t="s">
        <v>100</v>
      </c>
      <c r="BM146" s="1" t="s">
        <v>100</v>
      </c>
      <c r="BN146" s="1" t="s">
        <v>100</v>
      </c>
      <c r="BO146" s="1" t="s">
        <v>100</v>
      </c>
      <c r="BP146" s="1" t="e">
        <v>#VALUE!</v>
      </c>
      <c r="BQ146" s="1" t="e">
        <v>#VALUE!</v>
      </c>
      <c r="BR146" s="1" t="s">
        <v>177</v>
      </c>
      <c r="BS146" s="1">
        <v>0.99931553730321698</v>
      </c>
      <c r="BT146" s="1" t="s">
        <v>100</v>
      </c>
      <c r="BU146" s="1" t="s">
        <v>100</v>
      </c>
      <c r="BV146" s="1" t="e">
        <v>#VALUE!</v>
      </c>
      <c r="BW146" s="1" t="s">
        <v>85</v>
      </c>
    </row>
    <row r="147" spans="1:75" x14ac:dyDescent="0.2">
      <c r="A147" s="8" t="s">
        <v>759</v>
      </c>
      <c r="B147" s="4" t="s">
        <v>760</v>
      </c>
      <c r="C147" s="8" t="s">
        <v>579</v>
      </c>
      <c r="D147" s="8" t="s">
        <v>224</v>
      </c>
      <c r="E147" s="9"/>
      <c r="F147" s="1" t="s">
        <v>761</v>
      </c>
      <c r="G147" s="3" t="s">
        <v>762</v>
      </c>
      <c r="H147" s="3" t="s">
        <v>763</v>
      </c>
      <c r="I147" s="1">
        <v>67.5</v>
      </c>
      <c r="J147" s="1">
        <v>255.5</v>
      </c>
      <c r="K147" s="1" t="s">
        <v>723</v>
      </c>
      <c r="L147" s="1" t="s">
        <v>100</v>
      </c>
      <c r="M147" s="1" t="s">
        <v>100</v>
      </c>
      <c r="N147" s="3">
        <v>0</v>
      </c>
      <c r="O147" s="10">
        <v>43907</v>
      </c>
      <c r="P147" s="10">
        <v>43747</v>
      </c>
      <c r="Q147" s="1">
        <v>0.53573422245360991</v>
      </c>
      <c r="R147" s="1">
        <v>1.2656820358803555</v>
      </c>
      <c r="S147" s="1" t="s">
        <v>100</v>
      </c>
      <c r="T147" s="1" t="s">
        <v>85</v>
      </c>
      <c r="U147" s="1" t="s">
        <v>85</v>
      </c>
      <c r="V147" s="1">
        <v>0.51304499057274189</v>
      </c>
      <c r="W147" s="1" t="s">
        <v>764</v>
      </c>
      <c r="X147" s="1" t="s">
        <v>85</v>
      </c>
      <c r="Y147" s="1" t="s">
        <v>100</v>
      </c>
      <c r="Z147" s="11" t="s">
        <v>100</v>
      </c>
      <c r="AA147" s="11" t="s">
        <v>100</v>
      </c>
      <c r="AB147" s="1" t="s">
        <v>170</v>
      </c>
      <c r="AC147" s="1" t="s">
        <v>100</v>
      </c>
      <c r="AD147" s="1" t="s">
        <v>100</v>
      </c>
      <c r="AE147" s="1" t="s">
        <v>100</v>
      </c>
      <c r="AF147" s="11" t="s">
        <v>100</v>
      </c>
      <c r="AG147" s="1" t="s">
        <v>84</v>
      </c>
      <c r="AH147" s="1" t="s">
        <v>100</v>
      </c>
      <c r="AI147" s="1" t="e">
        <v>#VALUE!</v>
      </c>
      <c r="AJ147" s="11" t="e">
        <v>#VALUE!</v>
      </c>
      <c r="AK147" s="1" t="s">
        <v>701</v>
      </c>
      <c r="AL147" s="1" t="s">
        <v>100</v>
      </c>
      <c r="AM147" s="1" t="e">
        <v>#VALUE!</v>
      </c>
      <c r="AN147" s="1" t="e">
        <v>#VALUE!</v>
      </c>
      <c r="AO147" s="1">
        <v>0.99931553730321698</v>
      </c>
      <c r="AP147" s="1" t="s">
        <v>85</v>
      </c>
      <c r="AQ147" s="1" t="s">
        <v>177</v>
      </c>
      <c r="AR147" s="3" t="s">
        <v>103</v>
      </c>
      <c r="AS147" s="3" t="s">
        <v>100</v>
      </c>
      <c r="AT147" s="1" t="s">
        <v>100</v>
      </c>
      <c r="AU147" s="1" t="s">
        <v>100</v>
      </c>
      <c r="AV147" s="1" t="s">
        <v>100</v>
      </c>
      <c r="AW147" s="1" t="s">
        <v>702</v>
      </c>
      <c r="AX147" s="1">
        <v>9.4286560000000001</v>
      </c>
      <c r="AY147" s="1">
        <v>8.302149</v>
      </c>
      <c r="AZ147" s="1">
        <v>47.74</v>
      </c>
      <c r="BA147" s="1">
        <v>34.39</v>
      </c>
      <c r="BB147" s="1">
        <v>47.518999999999998</v>
      </c>
      <c r="BC147" s="12">
        <v>0.98344569288389483</v>
      </c>
      <c r="BD147" s="1">
        <v>67.5972156774056</v>
      </c>
      <c r="BE147" s="1">
        <v>98.141021551688155</v>
      </c>
      <c r="BF147" s="1">
        <v>51.756944970705526</v>
      </c>
      <c r="BG147" s="1">
        <v>0.65849765966464124</v>
      </c>
      <c r="BH147" s="1">
        <v>5.2566735112936342</v>
      </c>
      <c r="BI147" s="1" t="s">
        <v>100</v>
      </c>
      <c r="BJ147" s="1" t="s">
        <v>100</v>
      </c>
      <c r="BK147" s="1" t="s">
        <v>100</v>
      </c>
      <c r="BL147" s="1" t="s">
        <v>100</v>
      </c>
      <c r="BM147" s="1" t="s">
        <v>100</v>
      </c>
      <c r="BN147" s="1" t="s">
        <v>100</v>
      </c>
      <c r="BO147" s="1" t="s">
        <v>100</v>
      </c>
      <c r="BP147" s="1" t="e">
        <v>#VALUE!</v>
      </c>
      <c r="BQ147" s="1" t="e">
        <v>#VALUE!</v>
      </c>
      <c r="BR147" s="1" t="s">
        <v>177</v>
      </c>
      <c r="BS147" s="1">
        <v>0.99931553730321698</v>
      </c>
      <c r="BT147" s="1" t="s">
        <v>100</v>
      </c>
      <c r="BU147" s="1" t="s">
        <v>100</v>
      </c>
      <c r="BV147" s="1" t="e">
        <v>#VALUE!</v>
      </c>
      <c r="BW147" s="1" t="s">
        <v>85</v>
      </c>
    </row>
    <row r="148" spans="1:75" x14ac:dyDescent="0.2">
      <c r="A148" s="8" t="s">
        <v>765</v>
      </c>
      <c r="B148" s="4" t="s">
        <v>766</v>
      </c>
      <c r="C148" s="8" t="s">
        <v>579</v>
      </c>
      <c r="D148" s="8" t="s">
        <v>224</v>
      </c>
      <c r="E148" s="9"/>
      <c r="F148" s="1" t="s">
        <v>767</v>
      </c>
      <c r="G148" s="3" t="s">
        <v>768</v>
      </c>
      <c r="H148" s="3" t="s">
        <v>348</v>
      </c>
      <c r="I148" s="1">
        <v>47.5</v>
      </c>
      <c r="J148" s="1">
        <v>148</v>
      </c>
      <c r="K148" s="1" t="s">
        <v>723</v>
      </c>
      <c r="L148" s="1">
        <v>1.6386057362042012</v>
      </c>
      <c r="M148" s="1">
        <v>3.5475996546301257E-2</v>
      </c>
      <c r="N148" s="3">
        <v>1850000000</v>
      </c>
      <c r="O148" s="10">
        <v>44629</v>
      </c>
      <c r="P148" s="10">
        <v>44482</v>
      </c>
      <c r="Q148" s="1">
        <v>0.1516877215824497</v>
      </c>
      <c r="R148" s="1">
        <v>0.61782982205313974</v>
      </c>
      <c r="S148" s="1">
        <v>2.2468239589595873</v>
      </c>
      <c r="T148" s="1">
        <v>7.3715522677497702E-2</v>
      </c>
      <c r="U148" s="1">
        <v>0.23518023128954457</v>
      </c>
      <c r="V148" s="1">
        <v>1.7738545252733218</v>
      </c>
      <c r="W148" s="1" t="s">
        <v>287</v>
      </c>
      <c r="X148" s="1">
        <v>67.887123107910156</v>
      </c>
      <c r="Y148" s="1">
        <v>3.2873454999999998</v>
      </c>
      <c r="Z148" s="11">
        <v>7.3943999999999996E-2</v>
      </c>
      <c r="AA148" s="11">
        <v>0.41609740388817151</v>
      </c>
      <c r="AB148" s="1" t="s">
        <v>170</v>
      </c>
      <c r="AC148" s="1">
        <v>100.578</v>
      </c>
      <c r="AD148" s="1">
        <v>3.2873454956555173</v>
      </c>
      <c r="AE148" s="1">
        <v>2.6134965246022639</v>
      </c>
      <c r="AF148" s="11">
        <v>2.6134965246022639</v>
      </c>
      <c r="AG148" s="1" t="s">
        <v>84</v>
      </c>
      <c r="AH148" s="1" t="s">
        <v>100</v>
      </c>
      <c r="AI148" s="1" t="e">
        <v>#VALUE!</v>
      </c>
      <c r="AJ148" s="11" t="e">
        <v>#VALUE!</v>
      </c>
      <c r="AK148" s="1" t="s">
        <v>701</v>
      </c>
      <c r="AL148" s="1">
        <v>67.343396229999996</v>
      </c>
      <c r="AM148" s="1" t="e">
        <v>#VALUE!</v>
      </c>
      <c r="AN148" s="1" t="e">
        <v>#VALUE!</v>
      </c>
      <c r="AO148" s="1">
        <v>1.7166324435318274</v>
      </c>
      <c r="AP148" s="1">
        <v>77.913499037714175</v>
      </c>
      <c r="AQ148" s="1" t="s">
        <v>707</v>
      </c>
      <c r="AR148" s="3" t="s">
        <v>103</v>
      </c>
      <c r="AS148" s="3">
        <v>65.306642140849206</v>
      </c>
      <c r="AT148" s="1">
        <v>64.539919154480828</v>
      </c>
      <c r="AU148" s="1">
        <v>18.12711115617871</v>
      </c>
      <c r="AV148" s="1">
        <v>1.4091479905229853</v>
      </c>
      <c r="AW148" s="1" t="s">
        <v>702</v>
      </c>
      <c r="AX148" s="1">
        <v>9.4286560000000001</v>
      </c>
      <c r="AY148" s="1">
        <v>8.302149</v>
      </c>
      <c r="AZ148" s="1">
        <v>47.74</v>
      </c>
      <c r="BA148" s="1">
        <v>34.39</v>
      </c>
      <c r="BB148" s="1">
        <v>47.518999999999998</v>
      </c>
      <c r="BC148" s="12">
        <v>0.98344569288389483</v>
      </c>
      <c r="BD148" s="1">
        <v>67.5972156774056</v>
      </c>
      <c r="BE148" s="1">
        <v>98.141021551688155</v>
      </c>
      <c r="BF148" s="1">
        <v>51.756944970705526</v>
      </c>
      <c r="BG148" s="1">
        <v>0.65849765966464124</v>
      </c>
      <c r="BH148" s="1">
        <v>3.2799452429842573</v>
      </c>
      <c r="BI148" s="1">
        <v>-25.733385350000006</v>
      </c>
      <c r="BJ148" s="1">
        <v>-1.4969410300000021</v>
      </c>
      <c r="BK148" s="1">
        <v>-1.2375352000000106</v>
      </c>
      <c r="BL148" s="1">
        <v>-6.2091160900000091</v>
      </c>
      <c r="BM148" s="1">
        <v>-1.237295675643352</v>
      </c>
      <c r="BN148" s="1">
        <v>64.959376050000003</v>
      </c>
      <c r="BO148" s="1">
        <v>97.13025983</v>
      </c>
      <c r="BP148" s="1">
        <v>92.589509830369991</v>
      </c>
      <c r="BQ148" s="1">
        <v>166.69689072223548</v>
      </c>
      <c r="BR148" s="1" t="s">
        <v>707</v>
      </c>
      <c r="BS148" s="1">
        <v>2.7186858316221767</v>
      </c>
      <c r="BT148" s="1" t="s">
        <v>104</v>
      </c>
      <c r="BU148" s="1" t="s">
        <v>104</v>
      </c>
      <c r="BV148" s="1" t="e">
        <v>#VALUE!</v>
      </c>
      <c r="BW148" s="1">
        <v>80.758542234151463</v>
      </c>
    </row>
    <row r="149" spans="1:75" x14ac:dyDescent="0.2">
      <c r="A149" s="8" t="s">
        <v>769</v>
      </c>
      <c r="B149" s="4"/>
      <c r="C149" s="8" t="s">
        <v>579</v>
      </c>
      <c r="D149" s="8"/>
      <c r="E149" s="9" t="s">
        <v>81</v>
      </c>
      <c r="F149" s="1" t="s">
        <v>770</v>
      </c>
      <c r="G149" s="3" t="s">
        <v>771</v>
      </c>
      <c r="H149" s="3" t="s">
        <v>84</v>
      </c>
      <c r="I149" s="1">
        <v>25</v>
      </c>
      <c r="J149" s="1">
        <v>158</v>
      </c>
      <c r="K149" s="1" t="s">
        <v>699</v>
      </c>
      <c r="L149" s="1">
        <v>1.7315142873246161</v>
      </c>
      <c r="M149" s="1">
        <v>3.9123436308985647E-2</v>
      </c>
      <c r="N149" s="3">
        <v>2250000000</v>
      </c>
      <c r="O149" s="10">
        <v>44672</v>
      </c>
      <c r="P149" s="10" t="e">
        <v>#VALUE!</v>
      </c>
      <c r="Q149" s="1">
        <v>0.5055476028000605</v>
      </c>
      <c r="R149" s="1">
        <v>1.1912358800453493</v>
      </c>
      <c r="S149" s="1">
        <v>2.9780671642323897</v>
      </c>
      <c r="T149" s="1" t="e">
        <v>#VALUE!</v>
      </c>
      <c r="U149" s="1" t="e">
        <v>#VALUE!</v>
      </c>
      <c r="V149" s="1" t="e">
        <v>#VALUE!</v>
      </c>
      <c r="W149" s="1" t="s">
        <v>772</v>
      </c>
      <c r="X149" s="1">
        <v>57.055942535400391</v>
      </c>
      <c r="Y149" s="1">
        <v>4.41714158</v>
      </c>
      <c r="Z149" s="11">
        <v>0.10893600000000001</v>
      </c>
      <c r="AA149" s="11">
        <v>0.17936984986486326</v>
      </c>
      <c r="AB149" s="1" t="s">
        <v>170</v>
      </c>
      <c r="AC149" s="1">
        <v>99.944999999999993</v>
      </c>
      <c r="AD149" s="1">
        <v>5.5548935795755785</v>
      </c>
      <c r="AE149" s="1" t="s">
        <v>84</v>
      </c>
      <c r="AF149" s="11" t="s">
        <v>84</v>
      </c>
      <c r="AG149" s="1" t="s">
        <v>84</v>
      </c>
      <c r="AH149" s="1" t="s">
        <v>84</v>
      </c>
      <c r="AI149" s="1" t="e">
        <v>#VALUE!</v>
      </c>
      <c r="AJ149" s="11" t="e">
        <v>#VALUE!</v>
      </c>
      <c r="AK149" s="1" t="s">
        <v>701</v>
      </c>
      <c r="AL149" s="1">
        <v>89.687240600585938</v>
      </c>
      <c r="AM149" s="1">
        <v>183.64218299999999</v>
      </c>
      <c r="AN149" s="1">
        <v>37.219510638277683</v>
      </c>
      <c r="AO149" s="1">
        <v>1.8316221765913758</v>
      </c>
      <c r="AP149" s="1">
        <v>167.14142170802612</v>
      </c>
      <c r="AQ149" s="1" t="s">
        <v>707</v>
      </c>
      <c r="AR149" s="3" t="s">
        <v>90</v>
      </c>
      <c r="AS149" s="3">
        <v>60.74732421271878</v>
      </c>
      <c r="AT149" s="1">
        <v>178.12251027977229</v>
      </c>
      <c r="AU149" s="1">
        <v>129.60718466597814</v>
      </c>
      <c r="AV149" s="1">
        <v>113.48181480608494</v>
      </c>
      <c r="AW149" s="1" t="s">
        <v>702</v>
      </c>
      <c r="AX149" s="1">
        <v>9.4286560000000001</v>
      </c>
      <c r="AY149" s="1">
        <v>8.302149</v>
      </c>
      <c r="AZ149" s="1">
        <v>47.74</v>
      </c>
      <c r="BA149" s="1">
        <v>34.39</v>
      </c>
      <c r="BB149" s="1">
        <v>47.518999999999998</v>
      </c>
      <c r="BC149" s="12">
        <v>0.98344569288389483</v>
      </c>
      <c r="BD149" s="1">
        <v>67.5972156774056</v>
      </c>
      <c r="BE149" s="1">
        <v>98.141021551688155</v>
      </c>
      <c r="BF149" s="1">
        <v>51.756944970705526</v>
      </c>
      <c r="BG149" s="1">
        <v>0.65849765966464124</v>
      </c>
      <c r="BH149" s="1">
        <v>3.1649555099247091</v>
      </c>
      <c r="BI149" s="1">
        <v>-9.2871918884685414</v>
      </c>
      <c r="BJ149" s="1">
        <v>-1.2234365663522482</v>
      </c>
      <c r="BK149" s="1">
        <v>-1.8289296682793719</v>
      </c>
      <c r="BL149" s="1">
        <v>6.1953379128090518</v>
      </c>
      <c r="BM149" s="1">
        <v>-0.62741207833639911</v>
      </c>
      <c r="BN149" s="1">
        <v>73.651396981040037</v>
      </c>
      <c r="BO149" s="1">
        <v>135.78659787259389</v>
      </c>
      <c r="BP149" s="1">
        <v>74.19201452726665</v>
      </c>
      <c r="BQ149" s="1">
        <v>174.35410605081358</v>
      </c>
      <c r="BR149" s="1" t="s">
        <v>707</v>
      </c>
      <c r="BS149" s="1">
        <v>2.8336755646817249</v>
      </c>
      <c r="BT149" s="1" t="s">
        <v>104</v>
      </c>
      <c r="BU149" s="1" t="s">
        <v>104</v>
      </c>
      <c r="BV149" s="1" t="e">
        <v>#VALUE!</v>
      </c>
      <c r="BW149" s="1">
        <v>85.462197191858849</v>
      </c>
    </row>
    <row r="150" spans="1:75" x14ac:dyDescent="0.2">
      <c r="A150" s="8" t="s">
        <v>769</v>
      </c>
      <c r="B150" s="4"/>
      <c r="C150" s="8" t="s">
        <v>579</v>
      </c>
      <c r="D150" s="8"/>
      <c r="E150" s="9" t="s">
        <v>81</v>
      </c>
      <c r="F150" s="1" t="s">
        <v>770</v>
      </c>
      <c r="G150" s="3" t="s">
        <v>771</v>
      </c>
      <c r="H150" s="3" t="s">
        <v>84</v>
      </c>
      <c r="I150" s="1">
        <v>25</v>
      </c>
      <c r="J150" s="1">
        <v>158</v>
      </c>
      <c r="K150" s="1" t="s">
        <v>699</v>
      </c>
      <c r="L150" s="1">
        <v>1.7315142873246161</v>
      </c>
      <c r="M150" s="1">
        <v>3.9123436308985647E-2</v>
      </c>
      <c r="N150" s="3">
        <v>2250000000</v>
      </c>
      <c r="O150" s="10">
        <v>44672</v>
      </c>
      <c r="P150" s="10" t="e">
        <v>#VALUE!</v>
      </c>
      <c r="Q150" s="1">
        <v>0.5055476028000605</v>
      </c>
      <c r="R150" s="1">
        <v>1.1912358800453493</v>
      </c>
      <c r="S150" s="1">
        <v>2.9780671642323897</v>
      </c>
      <c r="T150" s="1" t="e">
        <v>#VALUE!</v>
      </c>
      <c r="U150" s="1" t="e">
        <v>#VALUE!</v>
      </c>
      <c r="V150" s="1" t="e">
        <v>#VALUE!</v>
      </c>
      <c r="W150" s="1" t="s">
        <v>772</v>
      </c>
      <c r="X150" s="1">
        <v>57.055942535400391</v>
      </c>
      <c r="Y150" s="1">
        <v>4.41714158</v>
      </c>
      <c r="Z150" s="11">
        <v>0.10893600000000001</v>
      </c>
      <c r="AA150" s="11">
        <v>0.17936984986486326</v>
      </c>
      <c r="AB150" s="1" t="s">
        <v>170</v>
      </c>
      <c r="AC150" s="1">
        <v>99.944999999999993</v>
      </c>
      <c r="AD150" s="1">
        <v>5.5548935795755785</v>
      </c>
      <c r="AE150" s="1" t="s">
        <v>84</v>
      </c>
      <c r="AF150" s="11" t="s">
        <v>84</v>
      </c>
      <c r="AG150" s="1" t="s">
        <v>84</v>
      </c>
      <c r="AH150" s="1" t="s">
        <v>84</v>
      </c>
      <c r="AI150" s="1" t="e">
        <v>#VALUE!</v>
      </c>
      <c r="AJ150" s="11" t="e">
        <v>#VALUE!</v>
      </c>
      <c r="AK150" s="1" t="s">
        <v>701</v>
      </c>
      <c r="AL150" s="1">
        <v>89.687240600585938</v>
      </c>
      <c r="AM150" s="1">
        <v>183.64218299999999</v>
      </c>
      <c r="AN150" s="1">
        <v>37.219510638277683</v>
      </c>
      <c r="AO150" s="1">
        <v>1.8316221765913758</v>
      </c>
      <c r="AP150" s="1">
        <v>167.14142170802612</v>
      </c>
      <c r="AQ150" s="1" t="s">
        <v>707</v>
      </c>
      <c r="AR150" s="3" t="s">
        <v>90</v>
      </c>
      <c r="AS150" s="3">
        <v>60.74732421271878</v>
      </c>
      <c r="AT150" s="1">
        <v>178.12251027977229</v>
      </c>
      <c r="AU150" s="1">
        <v>129.60718466597814</v>
      </c>
      <c r="AV150" s="1">
        <v>113.48181480608494</v>
      </c>
      <c r="AW150" s="1" t="s">
        <v>702</v>
      </c>
      <c r="AX150" s="1">
        <v>9.4286560000000001</v>
      </c>
      <c r="AY150" s="1">
        <v>8.302149</v>
      </c>
      <c r="AZ150" s="1">
        <v>47.74</v>
      </c>
      <c r="BA150" s="1">
        <v>34.39</v>
      </c>
      <c r="BB150" s="1">
        <v>47.518999999999998</v>
      </c>
      <c r="BC150" s="12">
        <v>0.98344569288389483</v>
      </c>
      <c r="BD150" s="1">
        <v>67.5972156774056</v>
      </c>
      <c r="BE150" s="1">
        <v>98.141021551688155</v>
      </c>
      <c r="BF150" s="1">
        <v>51.756944970705526</v>
      </c>
      <c r="BG150" s="1">
        <v>0.65849765966464124</v>
      </c>
      <c r="BH150" s="1">
        <v>3.1649555099247091</v>
      </c>
      <c r="BI150" s="1">
        <v>-9.2871918884685414</v>
      </c>
      <c r="BJ150" s="1">
        <v>-1.2234365663522482</v>
      </c>
      <c r="BK150" s="1">
        <v>-1.8289296682793719</v>
      </c>
      <c r="BL150" s="1">
        <v>6.1953379128090518</v>
      </c>
      <c r="BM150" s="1">
        <v>-0.62741207833639911</v>
      </c>
      <c r="BN150" s="1">
        <v>73.651396981040037</v>
      </c>
      <c r="BO150" s="1">
        <v>135.78659787259389</v>
      </c>
      <c r="BP150" s="1">
        <v>74.19201452726665</v>
      </c>
      <c r="BQ150" s="1">
        <v>174.35410605081358</v>
      </c>
      <c r="BR150" s="1" t="s">
        <v>707</v>
      </c>
      <c r="BS150" s="1">
        <v>2.8336755646817249</v>
      </c>
      <c r="BT150" s="1" t="s">
        <v>104</v>
      </c>
      <c r="BU150" s="1" t="s">
        <v>104</v>
      </c>
      <c r="BV150" s="1" t="e">
        <v>#VALUE!</v>
      </c>
      <c r="BW150" s="1">
        <v>85.462197191858849</v>
      </c>
    </row>
    <row r="151" spans="1:75" x14ac:dyDescent="0.2">
      <c r="A151" s="8" t="s">
        <v>773</v>
      </c>
      <c r="B151" s="4"/>
      <c r="C151" s="8" t="s">
        <v>579</v>
      </c>
      <c r="D151" s="8"/>
      <c r="E151" s="9" t="s">
        <v>81</v>
      </c>
      <c r="F151" s="1" t="s">
        <v>774</v>
      </c>
      <c r="G151" s="3" t="s">
        <v>775</v>
      </c>
      <c r="H151" s="3" t="s">
        <v>84</v>
      </c>
      <c r="I151" s="1">
        <v>15</v>
      </c>
      <c r="J151" s="1">
        <v>111</v>
      </c>
      <c r="K151" s="1" t="s">
        <v>699</v>
      </c>
      <c r="L151" s="1">
        <v>2.6493409397104641</v>
      </c>
      <c r="M151" s="1">
        <v>3.4937185776147968E-2</v>
      </c>
      <c r="N151" s="3">
        <v>2250000000</v>
      </c>
      <c r="O151" s="10">
        <v>45783</v>
      </c>
      <c r="P151" s="10" t="e">
        <v>#VALUE!</v>
      </c>
      <c r="Q151" s="1">
        <v>0.68280744388033998</v>
      </c>
      <c r="R151" s="1" t="s">
        <v>104</v>
      </c>
      <c r="S151" s="1" t="s">
        <v>104</v>
      </c>
      <c r="T151" s="1" t="e">
        <v>#VALUE!</v>
      </c>
      <c r="U151" s="1" t="e">
        <v>#VALUE!</v>
      </c>
      <c r="V151" s="1" t="e">
        <v>#VALUE!</v>
      </c>
      <c r="W151" s="1" t="s">
        <v>776</v>
      </c>
      <c r="X151" s="1">
        <v>64.0797119140625</v>
      </c>
      <c r="Y151" s="1">
        <v>4.4144135999999996</v>
      </c>
      <c r="Z151" s="11">
        <v>7.2762999999999994E-2</v>
      </c>
      <c r="AA151" s="11" t="s">
        <v>104</v>
      </c>
      <c r="AB151" s="1" t="s">
        <v>170</v>
      </c>
      <c r="AC151" s="1">
        <v>100.575</v>
      </c>
      <c r="AD151" s="1">
        <v>4.8947585364097117</v>
      </c>
      <c r="AE151" s="1">
        <v>3.2925726100307826</v>
      </c>
      <c r="AF151" s="11">
        <v>3.2925726100307826</v>
      </c>
      <c r="AG151" s="1" t="s">
        <v>84</v>
      </c>
      <c r="AH151" s="1">
        <v>3.4695277367424411</v>
      </c>
      <c r="AI151" s="1" t="e">
        <v>#VALUE!</v>
      </c>
      <c r="AJ151" s="11" t="e">
        <v>#VALUE!</v>
      </c>
      <c r="AK151" s="1" t="s">
        <v>701</v>
      </c>
      <c r="AL151" s="1">
        <v>101.97958374023438</v>
      </c>
      <c r="AM151" s="1">
        <v>161.12899199999998</v>
      </c>
      <c r="AN151" s="1">
        <v>4.7670994242382108</v>
      </c>
      <c r="AO151" s="1">
        <v>2.8665297741273101</v>
      </c>
      <c r="AP151" s="1">
        <v>156.09980940643749</v>
      </c>
      <c r="AQ151" s="1" t="s">
        <v>707</v>
      </c>
      <c r="AR151" s="3" t="s">
        <v>90</v>
      </c>
      <c r="AS151" s="3">
        <v>71.570535868467871</v>
      </c>
      <c r="AT151" s="1">
        <v>170.56039008520494</v>
      </c>
      <c r="AU151" s="1">
        <v>109.97648186351387</v>
      </c>
      <c r="AV151" s="1">
        <v>95.319567928679746</v>
      </c>
      <c r="AW151" s="1" t="s">
        <v>146</v>
      </c>
      <c r="AX151" s="1">
        <v>2.7561800000000001</v>
      </c>
      <c r="AY151" s="1">
        <v>6.6856739999999997</v>
      </c>
      <c r="AZ151" s="1">
        <v>17.559999999999999</v>
      </c>
      <c r="BA151" s="1">
        <v>14.28</v>
      </c>
      <c r="BB151" s="1">
        <v>16.835000000000001</v>
      </c>
      <c r="BC151" s="12">
        <v>0.77896341463414698</v>
      </c>
      <c r="BD151" s="1">
        <v>67.5972156774056</v>
      </c>
      <c r="BE151" s="1">
        <v>236.3670977788386</v>
      </c>
      <c r="BF151" s="1">
        <v>71.020272000165562</v>
      </c>
      <c r="BG151" s="1">
        <v>1.02070228023211</v>
      </c>
      <c r="BH151" s="1">
        <v>0.13141683778234087</v>
      </c>
      <c r="BI151" s="1" t="s">
        <v>104</v>
      </c>
      <c r="BJ151" s="1">
        <v>-0.10832980578116747</v>
      </c>
      <c r="BK151" s="1">
        <v>-2.3361535759581642</v>
      </c>
      <c r="BL151" s="1" t="s">
        <v>104</v>
      </c>
      <c r="BM151" s="1" t="s">
        <v>104</v>
      </c>
      <c r="BN151" s="1" t="s">
        <v>104</v>
      </c>
      <c r="BO151" s="1" t="s">
        <v>104</v>
      </c>
      <c r="BP151" s="1" t="e">
        <v>#VALUE!</v>
      </c>
      <c r="BQ151" s="1">
        <v>267.60671282914927</v>
      </c>
      <c r="BR151" s="1" t="s">
        <v>707</v>
      </c>
      <c r="BS151" s="1">
        <v>3.8658453114305269</v>
      </c>
      <c r="BT151" s="1" t="s">
        <v>104</v>
      </c>
      <c r="BU151" s="1" t="s">
        <v>104</v>
      </c>
      <c r="BV151" s="1" t="e">
        <v>#VALUE!</v>
      </c>
      <c r="BW151" s="1">
        <v>97.443391443188219</v>
      </c>
    </row>
    <row r="152" spans="1:75" x14ac:dyDescent="0.2">
      <c r="A152" s="8" t="s">
        <v>777</v>
      </c>
      <c r="B152" s="4"/>
      <c r="C152" s="8" t="s">
        <v>579</v>
      </c>
      <c r="D152" s="8"/>
      <c r="E152" s="9" t="s">
        <v>81</v>
      </c>
      <c r="F152" s="1" t="s">
        <v>778</v>
      </c>
      <c r="G152" s="3" t="s">
        <v>779</v>
      </c>
      <c r="H152" s="3" t="s">
        <v>84</v>
      </c>
      <c r="I152" s="1">
        <v>25</v>
      </c>
      <c r="J152" s="1">
        <v>175</v>
      </c>
      <c r="K152" s="1" t="s">
        <v>699</v>
      </c>
      <c r="L152" s="1">
        <v>6.6739977532059083E-2</v>
      </c>
      <c r="M152" s="1">
        <v>3.6970061659448618E-4</v>
      </c>
      <c r="N152" s="3">
        <v>2000000000</v>
      </c>
      <c r="O152" s="10">
        <v>44761</v>
      </c>
      <c r="P152" s="10" t="e">
        <v>#VALUE!</v>
      </c>
      <c r="Q152" s="1">
        <v>0.32529514657639869</v>
      </c>
      <c r="R152" s="1">
        <v>1.0784094975477387</v>
      </c>
      <c r="S152" s="1">
        <v>2.3340779813636248</v>
      </c>
      <c r="T152" s="1" t="e">
        <v>#VALUE!</v>
      </c>
      <c r="U152" s="1" t="e">
        <v>#VALUE!</v>
      </c>
      <c r="V152" s="1" t="e">
        <v>#VALUE!</v>
      </c>
      <c r="W152" s="1" t="s">
        <v>780</v>
      </c>
      <c r="X152" s="1">
        <v>83.871406555175781</v>
      </c>
      <c r="Y152" s="1">
        <v>5.1251200900000002</v>
      </c>
      <c r="Z152" s="11">
        <v>6.9116999999999998E-2</v>
      </c>
      <c r="AA152" s="11">
        <v>0.26004926212725987</v>
      </c>
      <c r="AB152" s="1" t="s">
        <v>170</v>
      </c>
      <c r="AC152" s="1">
        <v>99.978999999999999</v>
      </c>
      <c r="AD152" s="1">
        <v>5.618918605310073</v>
      </c>
      <c r="AE152" s="1" t="s">
        <v>84</v>
      </c>
      <c r="AF152" s="11" t="s">
        <v>84</v>
      </c>
      <c r="AG152" s="1" t="s">
        <v>84</v>
      </c>
      <c r="AH152" s="1" t="s">
        <v>84</v>
      </c>
      <c r="AI152" s="1" t="e">
        <v>#VALUE!</v>
      </c>
      <c r="AJ152" s="11" t="e">
        <v>#VALUE!</v>
      </c>
      <c r="AK152" s="1" t="s">
        <v>701</v>
      </c>
      <c r="AL152" s="1">
        <v>74.987480163574219</v>
      </c>
      <c r="AM152" s="1">
        <v>169.791327</v>
      </c>
      <c r="AN152" s="1">
        <v>59.034257278070527</v>
      </c>
      <c r="AO152" s="1">
        <v>6.8446269678302529E-2</v>
      </c>
      <c r="AP152" s="1">
        <v>124.73562311351056</v>
      </c>
      <c r="AQ152" s="1" t="s">
        <v>707</v>
      </c>
      <c r="AR152" s="3" t="s">
        <v>90</v>
      </c>
      <c r="AS152" s="3">
        <v>48.631440524166479</v>
      </c>
      <c r="AT152" s="1">
        <v>239.65508221493081</v>
      </c>
      <c r="AU152" s="1">
        <v>217.99734952147864</v>
      </c>
      <c r="AV152" s="1">
        <v>181.38222149294796</v>
      </c>
      <c r="AW152" s="1" t="s">
        <v>702</v>
      </c>
      <c r="AX152" s="1">
        <v>9.4286560000000001</v>
      </c>
      <c r="AY152" s="1">
        <v>8.302149</v>
      </c>
      <c r="AZ152" s="1">
        <v>47.74</v>
      </c>
      <c r="BA152" s="1">
        <v>34.39</v>
      </c>
      <c r="BB152" s="1">
        <v>47.518999999999998</v>
      </c>
      <c r="BC152" s="12">
        <v>0.98344569288389483</v>
      </c>
      <c r="BD152" s="1">
        <v>67.5972156774056</v>
      </c>
      <c r="BE152" s="1">
        <v>98.141021551688155</v>
      </c>
      <c r="BF152" s="1">
        <v>51.756944970705526</v>
      </c>
      <c r="BG152" s="1">
        <v>0.65849765966464124</v>
      </c>
      <c r="BH152" s="1">
        <v>2.9295003422313486</v>
      </c>
      <c r="BI152" s="1">
        <v>37.145658738061016</v>
      </c>
      <c r="BJ152" s="1">
        <v>56.434544086285051</v>
      </c>
      <c r="BK152" s="1">
        <v>67.999026488216955</v>
      </c>
      <c r="BL152" s="1">
        <v>51.690273885004061</v>
      </c>
      <c r="BM152" s="1">
        <v>1.9075126517960419</v>
      </c>
      <c r="BN152" s="1">
        <v>10.715706870572728</v>
      </c>
      <c r="BO152" s="1">
        <v>111.69903672247523</v>
      </c>
      <c r="BP152" s="1">
        <v>36.354076076457851</v>
      </c>
      <c r="BQ152" s="1">
        <v>7.0626612694013602</v>
      </c>
      <c r="BR152" s="1" t="s">
        <v>707</v>
      </c>
      <c r="BS152" s="1">
        <v>1.0677618069815196</v>
      </c>
      <c r="BT152" s="1" t="s">
        <v>104</v>
      </c>
      <c r="BU152" s="1" t="s">
        <v>104</v>
      </c>
      <c r="BV152" s="1" t="e">
        <v>#VALUE!</v>
      </c>
      <c r="BW152" s="1">
        <v>81.762962560900945</v>
      </c>
    </row>
    <row r="153" spans="1:75" x14ac:dyDescent="0.2">
      <c r="A153" s="8" t="s">
        <v>777</v>
      </c>
      <c r="B153" s="4"/>
      <c r="C153" s="8" t="s">
        <v>579</v>
      </c>
      <c r="D153" s="8"/>
      <c r="E153" s="9" t="s">
        <v>81</v>
      </c>
      <c r="F153" s="1" t="s">
        <v>778</v>
      </c>
      <c r="G153" s="3" t="s">
        <v>779</v>
      </c>
      <c r="H153" s="3" t="s">
        <v>84</v>
      </c>
      <c r="I153" s="1">
        <v>25</v>
      </c>
      <c r="J153" s="1">
        <v>175</v>
      </c>
      <c r="K153" s="1" t="s">
        <v>699</v>
      </c>
      <c r="L153" s="1">
        <v>6.6739977532059083E-2</v>
      </c>
      <c r="M153" s="1">
        <v>3.6970061659448618E-4</v>
      </c>
      <c r="N153" s="3">
        <v>2000000000</v>
      </c>
      <c r="O153" s="10">
        <v>44761</v>
      </c>
      <c r="P153" s="10" t="e">
        <v>#VALUE!</v>
      </c>
      <c r="Q153" s="1">
        <v>0.32529514657639869</v>
      </c>
      <c r="R153" s="1">
        <v>1.0784094975477387</v>
      </c>
      <c r="S153" s="1">
        <v>2.3340779813636248</v>
      </c>
      <c r="T153" s="1" t="e">
        <v>#VALUE!</v>
      </c>
      <c r="U153" s="1" t="e">
        <v>#VALUE!</v>
      </c>
      <c r="V153" s="1" t="e">
        <v>#VALUE!</v>
      </c>
      <c r="W153" s="1" t="s">
        <v>780</v>
      </c>
      <c r="X153" s="1">
        <v>83.871406555175781</v>
      </c>
      <c r="Y153" s="1">
        <v>5.1251200900000002</v>
      </c>
      <c r="Z153" s="11">
        <v>6.9116999999999998E-2</v>
      </c>
      <c r="AA153" s="11">
        <v>0.26004926212725987</v>
      </c>
      <c r="AB153" s="1" t="s">
        <v>170</v>
      </c>
      <c r="AC153" s="1">
        <v>99.978999999999999</v>
      </c>
      <c r="AD153" s="1">
        <v>5.618918605310073</v>
      </c>
      <c r="AE153" s="1" t="s">
        <v>84</v>
      </c>
      <c r="AF153" s="11" t="s">
        <v>84</v>
      </c>
      <c r="AG153" s="1" t="s">
        <v>84</v>
      </c>
      <c r="AH153" s="1" t="s">
        <v>84</v>
      </c>
      <c r="AI153" s="1" t="e">
        <v>#VALUE!</v>
      </c>
      <c r="AJ153" s="11" t="e">
        <v>#VALUE!</v>
      </c>
      <c r="AK153" s="1" t="s">
        <v>701</v>
      </c>
      <c r="AL153" s="1">
        <v>74.987480163574219</v>
      </c>
      <c r="AM153" s="1">
        <v>169.791327</v>
      </c>
      <c r="AN153" s="1">
        <v>59.034257278070527</v>
      </c>
      <c r="AO153" s="1">
        <v>6.8446269678302529E-2</v>
      </c>
      <c r="AP153" s="1">
        <v>124.73562311351056</v>
      </c>
      <c r="AQ153" s="1" t="s">
        <v>707</v>
      </c>
      <c r="AR153" s="3" t="s">
        <v>90</v>
      </c>
      <c r="AS153" s="3">
        <v>48.631440524166479</v>
      </c>
      <c r="AT153" s="1">
        <v>239.65508221493081</v>
      </c>
      <c r="AU153" s="1">
        <v>217.99734952147864</v>
      </c>
      <c r="AV153" s="1">
        <v>181.38222149294796</v>
      </c>
      <c r="AW153" s="1" t="s">
        <v>702</v>
      </c>
      <c r="AX153" s="1">
        <v>9.4286560000000001</v>
      </c>
      <c r="AY153" s="1">
        <v>8.302149</v>
      </c>
      <c r="AZ153" s="1">
        <v>47.74</v>
      </c>
      <c r="BA153" s="1">
        <v>34.39</v>
      </c>
      <c r="BB153" s="1">
        <v>47.518999999999998</v>
      </c>
      <c r="BC153" s="12">
        <v>0.98344569288389483</v>
      </c>
      <c r="BD153" s="1">
        <v>67.5972156774056</v>
      </c>
      <c r="BE153" s="1">
        <v>98.141021551688155</v>
      </c>
      <c r="BF153" s="1">
        <v>51.756944970705526</v>
      </c>
      <c r="BG153" s="1">
        <v>0.65849765966464124</v>
      </c>
      <c r="BH153" s="1">
        <v>2.9295003422313486</v>
      </c>
      <c r="BI153" s="1">
        <v>37.145658738061016</v>
      </c>
      <c r="BJ153" s="1">
        <v>56.434544086285051</v>
      </c>
      <c r="BK153" s="1">
        <v>67.999026488216955</v>
      </c>
      <c r="BL153" s="1">
        <v>51.690273885004061</v>
      </c>
      <c r="BM153" s="1">
        <v>1.9075126517960419</v>
      </c>
      <c r="BN153" s="1">
        <v>10.715706870572728</v>
      </c>
      <c r="BO153" s="1">
        <v>111.69903672247523</v>
      </c>
      <c r="BP153" s="1">
        <v>36.354076076457851</v>
      </c>
      <c r="BQ153" s="1">
        <v>7.0626612694013602</v>
      </c>
      <c r="BR153" s="1" t="s">
        <v>707</v>
      </c>
      <c r="BS153" s="1">
        <v>1.0677618069815196</v>
      </c>
      <c r="BT153" s="1" t="s">
        <v>104</v>
      </c>
      <c r="BU153" s="1" t="s">
        <v>104</v>
      </c>
      <c r="BV153" s="1" t="e">
        <v>#VALUE!</v>
      </c>
      <c r="BW153" s="1">
        <v>81.762962560900945</v>
      </c>
    </row>
    <row r="154" spans="1:75" x14ac:dyDescent="0.2">
      <c r="A154" s="8" t="s">
        <v>781</v>
      </c>
      <c r="B154" s="4"/>
      <c r="C154" s="8" t="s">
        <v>579</v>
      </c>
      <c r="D154" s="8"/>
      <c r="E154" s="9" t="s">
        <v>81</v>
      </c>
      <c r="F154" s="1" t="s">
        <v>782</v>
      </c>
      <c r="G154" s="3" t="s">
        <v>783</v>
      </c>
      <c r="H154" s="3" t="s">
        <v>84</v>
      </c>
      <c r="I154" s="1">
        <v>30</v>
      </c>
      <c r="J154" s="1">
        <v>204</v>
      </c>
      <c r="K154" s="1" t="s">
        <v>699</v>
      </c>
      <c r="L154" s="1">
        <v>1.9095857078431167</v>
      </c>
      <c r="M154" s="1">
        <v>4.7363449193984018E-2</v>
      </c>
      <c r="N154" s="3">
        <v>3000000000</v>
      </c>
      <c r="O154" s="10">
        <v>44761</v>
      </c>
      <c r="P154" s="10" t="e">
        <v>#VALUE!</v>
      </c>
      <c r="Q154" s="1">
        <v>0.56292957330659199</v>
      </c>
      <c r="R154" s="1">
        <v>1.1870021333803216</v>
      </c>
      <c r="S154" s="1">
        <v>3.0736493546897004</v>
      </c>
      <c r="T154" s="1" t="e">
        <v>#VALUE!</v>
      </c>
      <c r="U154" s="1" t="e">
        <v>#VALUE!</v>
      </c>
      <c r="V154" s="1" t="e">
        <v>#VALUE!</v>
      </c>
      <c r="W154" s="1" t="s">
        <v>784</v>
      </c>
      <c r="X154" s="1">
        <v>61.441265106201172</v>
      </c>
      <c r="Y154" s="1">
        <v>4.4332349100000004</v>
      </c>
      <c r="Z154" s="11">
        <v>9.1171000000000002E-2</v>
      </c>
      <c r="AA154" s="11">
        <v>8.428676061342788E-2</v>
      </c>
      <c r="AB154" s="1" t="s">
        <v>170</v>
      </c>
      <c r="AC154" s="1">
        <v>101.023</v>
      </c>
      <c r="AD154" s="1">
        <v>5.4829409771341</v>
      </c>
      <c r="AE154" s="1" t="s">
        <v>84</v>
      </c>
      <c r="AF154" s="11" t="s">
        <v>84</v>
      </c>
      <c r="AG154" s="1" t="s">
        <v>84</v>
      </c>
      <c r="AH154" s="1" t="s">
        <v>84</v>
      </c>
      <c r="AI154" s="1" t="e">
        <v>#VALUE!</v>
      </c>
      <c r="AJ154" s="11" t="e">
        <v>#VALUE!</v>
      </c>
      <c r="AK154" s="1" t="s">
        <v>701</v>
      </c>
      <c r="AL154" s="1">
        <v>96.839286804199219</v>
      </c>
      <c r="AM154" s="1">
        <v>173.90999300000001</v>
      </c>
      <c r="AN154" s="1">
        <v>32.986645913299554</v>
      </c>
      <c r="AO154" s="1">
        <v>2.0670773442847366</v>
      </c>
      <c r="AP154" s="1">
        <v>165.19354576840689</v>
      </c>
      <c r="AQ154" s="1" t="s">
        <v>707</v>
      </c>
      <c r="AR154" s="3" t="s">
        <v>90</v>
      </c>
      <c r="AS154" s="3">
        <v>66.942326184040596</v>
      </c>
      <c r="AT154" s="1">
        <v>178.88122097524803</v>
      </c>
      <c r="AU154" s="1">
        <v>126.65395682703058</v>
      </c>
      <c r="AV154" s="1">
        <v>111.63720296899049</v>
      </c>
      <c r="AW154" s="1" t="s">
        <v>702</v>
      </c>
      <c r="AX154" s="1">
        <v>9.4286560000000001</v>
      </c>
      <c r="AY154" s="1">
        <v>8.302149</v>
      </c>
      <c r="AZ154" s="1">
        <v>47.74</v>
      </c>
      <c r="BA154" s="1">
        <v>34.39</v>
      </c>
      <c r="BB154" s="1">
        <v>47.518999999999998</v>
      </c>
      <c r="BC154" s="12">
        <v>0.98344569288389483</v>
      </c>
      <c r="BD154" s="1">
        <v>67.5972156774056</v>
      </c>
      <c r="BE154" s="1">
        <v>98.141021551688155</v>
      </c>
      <c r="BF154" s="1">
        <v>51.756944970705526</v>
      </c>
      <c r="BG154" s="1">
        <v>0.65849765966464124</v>
      </c>
      <c r="BH154" s="1">
        <v>2.9295003422313486</v>
      </c>
      <c r="BI154" s="1">
        <v>2.6583196271757998</v>
      </c>
      <c r="BJ154" s="1">
        <v>2.2729568982805262</v>
      </c>
      <c r="BK154" s="1">
        <v>-1.5550431335773567</v>
      </c>
      <c r="BL154" s="1">
        <v>10.848243495624963</v>
      </c>
      <c r="BM154" s="1">
        <v>-0.40447402026876295</v>
      </c>
      <c r="BN154" s="1">
        <v>67.602941374729312</v>
      </c>
      <c r="BO154" s="1">
        <v>142.8147095746512</v>
      </c>
      <c r="BP154" s="1">
        <v>61.127964241239219</v>
      </c>
      <c r="BQ154" s="1">
        <v>197.04228964876336</v>
      </c>
      <c r="BR154" s="1" t="s">
        <v>707</v>
      </c>
      <c r="BS154" s="1">
        <v>3.0691307323750854</v>
      </c>
      <c r="BT154" s="1" t="s">
        <v>104</v>
      </c>
      <c r="BU154" s="1" t="s">
        <v>104</v>
      </c>
      <c r="BV154" s="1" t="e">
        <v>#VALUE!</v>
      </c>
      <c r="BW154" s="1">
        <v>91.951097515952611</v>
      </c>
    </row>
    <row r="155" spans="1:75" x14ac:dyDescent="0.2">
      <c r="A155" s="8" t="s">
        <v>781</v>
      </c>
      <c r="B155" s="4"/>
      <c r="C155" s="8" t="s">
        <v>579</v>
      </c>
      <c r="D155" s="8"/>
      <c r="E155" s="9" t="s">
        <v>81</v>
      </c>
      <c r="F155" s="1" t="s">
        <v>782</v>
      </c>
      <c r="G155" s="3" t="s">
        <v>783</v>
      </c>
      <c r="H155" s="3" t="s">
        <v>84</v>
      </c>
      <c r="I155" s="1">
        <v>30</v>
      </c>
      <c r="J155" s="1">
        <v>204</v>
      </c>
      <c r="K155" s="1" t="s">
        <v>699</v>
      </c>
      <c r="L155" s="1">
        <v>1.9095857078431167</v>
      </c>
      <c r="M155" s="1">
        <v>4.7363449193984018E-2</v>
      </c>
      <c r="N155" s="3">
        <v>3000000000</v>
      </c>
      <c r="O155" s="10">
        <v>44761</v>
      </c>
      <c r="P155" s="10" t="e">
        <v>#VALUE!</v>
      </c>
      <c r="Q155" s="1">
        <v>0.56292957330659199</v>
      </c>
      <c r="R155" s="1">
        <v>1.1870021333803216</v>
      </c>
      <c r="S155" s="1">
        <v>3.0736493546897004</v>
      </c>
      <c r="T155" s="1" t="e">
        <v>#VALUE!</v>
      </c>
      <c r="U155" s="1" t="e">
        <v>#VALUE!</v>
      </c>
      <c r="V155" s="1" t="e">
        <v>#VALUE!</v>
      </c>
      <c r="W155" s="1" t="s">
        <v>784</v>
      </c>
      <c r="X155" s="1">
        <v>61.441265106201172</v>
      </c>
      <c r="Y155" s="1">
        <v>4.4332349100000004</v>
      </c>
      <c r="Z155" s="11">
        <v>9.1171000000000002E-2</v>
      </c>
      <c r="AA155" s="11">
        <v>8.428676061342788E-2</v>
      </c>
      <c r="AB155" s="1" t="s">
        <v>170</v>
      </c>
      <c r="AC155" s="1">
        <v>101.023</v>
      </c>
      <c r="AD155" s="1">
        <v>5.4829409771341</v>
      </c>
      <c r="AE155" s="1" t="s">
        <v>84</v>
      </c>
      <c r="AF155" s="11" t="s">
        <v>84</v>
      </c>
      <c r="AG155" s="1" t="s">
        <v>84</v>
      </c>
      <c r="AH155" s="1" t="s">
        <v>84</v>
      </c>
      <c r="AI155" s="1" t="e">
        <v>#VALUE!</v>
      </c>
      <c r="AJ155" s="11" t="e">
        <v>#VALUE!</v>
      </c>
      <c r="AK155" s="1" t="s">
        <v>701</v>
      </c>
      <c r="AL155" s="1">
        <v>96.839286804199219</v>
      </c>
      <c r="AM155" s="1">
        <v>173.90999300000001</v>
      </c>
      <c r="AN155" s="1">
        <v>32.986645913299554</v>
      </c>
      <c r="AO155" s="1">
        <v>2.0670773442847366</v>
      </c>
      <c r="AP155" s="1">
        <v>165.19354576840689</v>
      </c>
      <c r="AQ155" s="1" t="s">
        <v>707</v>
      </c>
      <c r="AR155" s="3" t="s">
        <v>90</v>
      </c>
      <c r="AS155" s="3">
        <v>66.942326184040596</v>
      </c>
      <c r="AT155" s="1">
        <v>178.88122097524803</v>
      </c>
      <c r="AU155" s="1">
        <v>126.65395682703058</v>
      </c>
      <c r="AV155" s="1">
        <v>111.63720296899049</v>
      </c>
      <c r="AW155" s="1" t="s">
        <v>702</v>
      </c>
      <c r="AX155" s="1">
        <v>9.4286560000000001</v>
      </c>
      <c r="AY155" s="1">
        <v>8.302149</v>
      </c>
      <c r="AZ155" s="1">
        <v>47.74</v>
      </c>
      <c r="BA155" s="1">
        <v>34.39</v>
      </c>
      <c r="BB155" s="1">
        <v>47.518999999999998</v>
      </c>
      <c r="BC155" s="12">
        <v>0.98344569288389483</v>
      </c>
      <c r="BD155" s="1">
        <v>67.5972156774056</v>
      </c>
      <c r="BE155" s="1">
        <v>98.141021551688155</v>
      </c>
      <c r="BF155" s="1">
        <v>51.756944970705526</v>
      </c>
      <c r="BG155" s="1">
        <v>0.65849765966464124</v>
      </c>
      <c r="BH155" s="1">
        <v>2.9295003422313486</v>
      </c>
      <c r="BI155" s="1">
        <v>2.6583196271757998</v>
      </c>
      <c r="BJ155" s="1">
        <v>2.2729568982805262</v>
      </c>
      <c r="BK155" s="1">
        <v>-1.5550431335773567</v>
      </c>
      <c r="BL155" s="1">
        <v>10.848243495624963</v>
      </c>
      <c r="BM155" s="1">
        <v>-0.40447402026876295</v>
      </c>
      <c r="BN155" s="1">
        <v>67.602941374729312</v>
      </c>
      <c r="BO155" s="1">
        <v>142.8147095746512</v>
      </c>
      <c r="BP155" s="1">
        <v>61.127964241239219</v>
      </c>
      <c r="BQ155" s="1">
        <v>197.04228964876336</v>
      </c>
      <c r="BR155" s="1" t="s">
        <v>707</v>
      </c>
      <c r="BS155" s="1">
        <v>3.0691307323750854</v>
      </c>
      <c r="BT155" s="1" t="s">
        <v>104</v>
      </c>
      <c r="BU155" s="1" t="s">
        <v>104</v>
      </c>
      <c r="BV155" s="1" t="e">
        <v>#VALUE!</v>
      </c>
      <c r="BW155" s="1">
        <v>91.951097515952611</v>
      </c>
    </row>
    <row r="156" spans="1:75" x14ac:dyDescent="0.2">
      <c r="A156" s="8" t="s">
        <v>785</v>
      </c>
      <c r="B156" s="4"/>
      <c r="C156" s="8" t="s">
        <v>579</v>
      </c>
      <c r="D156" s="8"/>
      <c r="E156" s="9" t="s">
        <v>81</v>
      </c>
      <c r="F156" s="1" t="s">
        <v>786</v>
      </c>
      <c r="G156" s="3" t="s">
        <v>787</v>
      </c>
      <c r="H156" s="3" t="s">
        <v>84</v>
      </c>
      <c r="I156" s="1">
        <v>10</v>
      </c>
      <c r="J156" s="1">
        <v>83</v>
      </c>
      <c r="K156" s="1" t="s">
        <v>699</v>
      </c>
      <c r="L156" s="1">
        <v>3.1674391432372633</v>
      </c>
      <c r="M156" s="1">
        <v>-0.27699759640332483</v>
      </c>
      <c r="N156" s="3">
        <v>2500000000</v>
      </c>
      <c r="O156" s="10">
        <v>45674</v>
      </c>
      <c r="P156" s="10" t="e">
        <v>#VALUE!</v>
      </c>
      <c r="Q156" s="1">
        <v>0.52184219088227124</v>
      </c>
      <c r="R156" s="1">
        <v>1.310581784973408</v>
      </c>
      <c r="S156" s="1" t="s">
        <v>104</v>
      </c>
      <c r="T156" s="1" t="e">
        <v>#VALUE!</v>
      </c>
      <c r="U156" s="1" t="e">
        <v>#VALUE!</v>
      </c>
      <c r="V156" s="1" t="e">
        <v>#VALUE!</v>
      </c>
      <c r="W156" s="1" t="s">
        <v>788</v>
      </c>
      <c r="X156" s="1">
        <v>63.183666229248047</v>
      </c>
      <c r="Y156" s="1">
        <v>4.4204349000000001</v>
      </c>
      <c r="Z156" s="11">
        <v>-8.7180000000000001E-3</v>
      </c>
      <c r="AA156" s="11" t="s">
        <v>104</v>
      </c>
      <c r="AB156" s="1" t="s">
        <v>170</v>
      </c>
      <c r="AC156" s="1">
        <v>101.361</v>
      </c>
      <c r="AD156" s="1">
        <v>4.8947585364097117</v>
      </c>
      <c r="AE156" s="1">
        <v>3.2925726100307826</v>
      </c>
      <c r="AF156" s="11">
        <v>3.2925726100307826</v>
      </c>
      <c r="AG156" s="1" t="s">
        <v>84</v>
      </c>
      <c r="AH156" s="1">
        <v>3.4695277367424411</v>
      </c>
      <c r="AI156" s="1" t="e">
        <v>#VALUE!</v>
      </c>
      <c r="AJ156" s="11" t="e">
        <v>#VALUE!</v>
      </c>
      <c r="AK156" s="1" t="s">
        <v>701</v>
      </c>
      <c r="AL156" s="1">
        <v>99.969947814941406</v>
      </c>
      <c r="AM156" s="1">
        <v>161.12899199999998</v>
      </c>
      <c r="AN156" s="1">
        <v>4.7670994242382108</v>
      </c>
      <c r="AO156" s="1">
        <v>2.5763175906913074</v>
      </c>
      <c r="AP156" s="1">
        <v>156.09980940643749</v>
      </c>
      <c r="AQ156" s="1" t="s">
        <v>707</v>
      </c>
      <c r="AR156" s="3" t="s">
        <v>90</v>
      </c>
      <c r="AS156" s="3">
        <v>70.810866527778416</v>
      </c>
      <c r="AT156" s="1">
        <v>173.51654809556081</v>
      </c>
      <c r="AU156" s="1">
        <v>115.91968319232836</v>
      </c>
      <c r="AV156" s="1">
        <v>101.19757425401259</v>
      </c>
      <c r="AW156" s="1" t="s">
        <v>702</v>
      </c>
      <c r="AX156" s="1">
        <v>9.4286560000000001</v>
      </c>
      <c r="AY156" s="1">
        <v>8.302149</v>
      </c>
      <c r="AZ156" s="1">
        <v>47.74</v>
      </c>
      <c r="BA156" s="1">
        <v>34.39</v>
      </c>
      <c r="BB156" s="1">
        <v>47.518999999999998</v>
      </c>
      <c r="BC156" s="12">
        <v>0.98344569288389483</v>
      </c>
      <c r="BD156" s="1">
        <v>67.5972156774056</v>
      </c>
      <c r="BE156" s="1">
        <v>98.141021551688155</v>
      </c>
      <c r="BF156" s="1">
        <v>51.756944970705526</v>
      </c>
      <c r="BG156" s="1">
        <v>0.65849765966464124</v>
      </c>
      <c r="BH156" s="1">
        <v>0.41889117043121149</v>
      </c>
      <c r="BI156" s="1" t="s">
        <v>104</v>
      </c>
      <c r="BJ156" s="1">
        <v>2.9853589661314146</v>
      </c>
      <c r="BK156" s="1">
        <v>3.0608410765698437</v>
      </c>
      <c r="BL156" s="1" t="s">
        <v>104</v>
      </c>
      <c r="BM156" s="1" t="s">
        <v>104</v>
      </c>
      <c r="BN156" s="1" t="s">
        <v>104</v>
      </c>
      <c r="BO156" s="1" t="s">
        <v>104</v>
      </c>
      <c r="BP156" s="1" t="e">
        <v>#VALUE!</v>
      </c>
      <c r="BQ156" s="1">
        <v>243.00729242469288</v>
      </c>
      <c r="BR156" s="1" t="s">
        <v>707</v>
      </c>
      <c r="BS156" s="1">
        <v>3.5783709787816562</v>
      </c>
      <c r="BT156" s="1" t="s">
        <v>104</v>
      </c>
      <c r="BU156" s="1" t="s">
        <v>104</v>
      </c>
      <c r="BV156" s="1" t="e">
        <v>#VALUE!</v>
      </c>
      <c r="BW156" s="1">
        <v>95.713982030679773</v>
      </c>
    </row>
    <row r="157" spans="1:75" x14ac:dyDescent="0.2">
      <c r="A157" s="8" t="s">
        <v>785</v>
      </c>
      <c r="B157" s="4"/>
      <c r="C157" s="8" t="s">
        <v>579</v>
      </c>
      <c r="D157" s="8"/>
      <c r="E157" s="9" t="s">
        <v>81</v>
      </c>
      <c r="F157" s="1" t="s">
        <v>786</v>
      </c>
      <c r="G157" s="3" t="s">
        <v>787</v>
      </c>
      <c r="H157" s="3" t="s">
        <v>84</v>
      </c>
      <c r="I157" s="1">
        <v>10</v>
      </c>
      <c r="J157" s="1">
        <v>83</v>
      </c>
      <c r="K157" s="1" t="s">
        <v>699</v>
      </c>
      <c r="L157" s="1">
        <v>3.1674391432372633</v>
      </c>
      <c r="M157" s="1">
        <v>-0.27699759640332483</v>
      </c>
      <c r="N157" s="3">
        <v>2500000000</v>
      </c>
      <c r="O157" s="10">
        <v>45674</v>
      </c>
      <c r="P157" s="10" t="e">
        <v>#VALUE!</v>
      </c>
      <c r="Q157" s="1">
        <v>0.52184219088227124</v>
      </c>
      <c r="R157" s="1">
        <v>1.310581784973408</v>
      </c>
      <c r="S157" s="1" t="s">
        <v>104</v>
      </c>
      <c r="T157" s="1" t="e">
        <v>#VALUE!</v>
      </c>
      <c r="U157" s="1" t="e">
        <v>#VALUE!</v>
      </c>
      <c r="V157" s="1" t="e">
        <v>#VALUE!</v>
      </c>
      <c r="W157" s="1" t="s">
        <v>788</v>
      </c>
      <c r="X157" s="1">
        <v>63.183666229248047</v>
      </c>
      <c r="Y157" s="1">
        <v>4.4204349000000001</v>
      </c>
      <c r="Z157" s="11">
        <v>-8.7180000000000001E-3</v>
      </c>
      <c r="AA157" s="11" t="s">
        <v>104</v>
      </c>
      <c r="AB157" s="1" t="s">
        <v>170</v>
      </c>
      <c r="AC157" s="1">
        <v>101.361</v>
      </c>
      <c r="AD157" s="1">
        <v>4.8947585364097117</v>
      </c>
      <c r="AE157" s="1">
        <v>3.2925726100307826</v>
      </c>
      <c r="AF157" s="11">
        <v>3.2925726100307826</v>
      </c>
      <c r="AG157" s="1" t="s">
        <v>84</v>
      </c>
      <c r="AH157" s="1">
        <v>3.4695277367424411</v>
      </c>
      <c r="AI157" s="1" t="e">
        <v>#VALUE!</v>
      </c>
      <c r="AJ157" s="11" t="e">
        <v>#VALUE!</v>
      </c>
      <c r="AK157" s="1" t="s">
        <v>701</v>
      </c>
      <c r="AL157" s="1">
        <v>99.969947814941406</v>
      </c>
      <c r="AM157" s="1">
        <v>161.12899199999998</v>
      </c>
      <c r="AN157" s="1">
        <v>4.7670994242382108</v>
      </c>
      <c r="AO157" s="1">
        <v>2.5763175906913074</v>
      </c>
      <c r="AP157" s="1">
        <v>156.09980940643749</v>
      </c>
      <c r="AQ157" s="1" t="s">
        <v>707</v>
      </c>
      <c r="AR157" s="3" t="s">
        <v>90</v>
      </c>
      <c r="AS157" s="3">
        <v>70.810866527778416</v>
      </c>
      <c r="AT157" s="1">
        <v>173.51654809556081</v>
      </c>
      <c r="AU157" s="1">
        <v>115.91968319232836</v>
      </c>
      <c r="AV157" s="1">
        <v>101.19757425401259</v>
      </c>
      <c r="AW157" s="1" t="s">
        <v>702</v>
      </c>
      <c r="AX157" s="1">
        <v>9.4286560000000001</v>
      </c>
      <c r="AY157" s="1">
        <v>8.302149</v>
      </c>
      <c r="AZ157" s="1">
        <v>47.74</v>
      </c>
      <c r="BA157" s="1">
        <v>34.39</v>
      </c>
      <c r="BB157" s="1">
        <v>47.518999999999998</v>
      </c>
      <c r="BC157" s="12">
        <v>0.98344569288389483</v>
      </c>
      <c r="BD157" s="1">
        <v>67.5972156774056</v>
      </c>
      <c r="BE157" s="1">
        <v>98.141021551688155</v>
      </c>
      <c r="BF157" s="1">
        <v>51.756944970705526</v>
      </c>
      <c r="BG157" s="1">
        <v>0.65849765966464124</v>
      </c>
      <c r="BH157" s="1">
        <v>0.41889117043121149</v>
      </c>
      <c r="BI157" s="1" t="s">
        <v>104</v>
      </c>
      <c r="BJ157" s="1">
        <v>2.9853589661314146</v>
      </c>
      <c r="BK157" s="1">
        <v>3.0608410765698437</v>
      </c>
      <c r="BL157" s="1" t="s">
        <v>104</v>
      </c>
      <c r="BM157" s="1" t="s">
        <v>104</v>
      </c>
      <c r="BN157" s="1" t="s">
        <v>104</v>
      </c>
      <c r="BO157" s="1" t="s">
        <v>104</v>
      </c>
      <c r="BP157" s="1" t="e">
        <v>#VALUE!</v>
      </c>
      <c r="BQ157" s="1">
        <v>243.00729242469288</v>
      </c>
      <c r="BR157" s="1" t="s">
        <v>707</v>
      </c>
      <c r="BS157" s="1">
        <v>3.5783709787816562</v>
      </c>
      <c r="BT157" s="1" t="s">
        <v>104</v>
      </c>
      <c r="BU157" s="1" t="s">
        <v>104</v>
      </c>
      <c r="BV157" s="1" t="e">
        <v>#VALUE!</v>
      </c>
      <c r="BW157" s="1">
        <v>95.713982030679773</v>
      </c>
    </row>
    <row r="158" spans="1:75" x14ac:dyDescent="0.2">
      <c r="A158" s="8" t="s">
        <v>789</v>
      </c>
      <c r="B158" s="4"/>
      <c r="C158" s="8" t="s">
        <v>579</v>
      </c>
      <c r="D158" s="8"/>
      <c r="E158" s="9" t="s">
        <v>81</v>
      </c>
      <c r="F158" s="1" t="s">
        <v>790</v>
      </c>
      <c r="G158" s="3" t="s">
        <v>791</v>
      </c>
      <c r="H158" s="3" t="s">
        <v>84</v>
      </c>
      <c r="I158" s="1">
        <v>20</v>
      </c>
      <c r="J158" s="1">
        <v>129</v>
      </c>
      <c r="K158" s="1" t="s">
        <v>699</v>
      </c>
      <c r="L158" s="1">
        <v>0.54237722614223838</v>
      </c>
      <c r="M158" s="1">
        <v>5.652090834440183E-3</v>
      </c>
      <c r="N158" s="3">
        <v>3000000000</v>
      </c>
      <c r="O158" s="10">
        <v>44943</v>
      </c>
      <c r="P158" s="10" t="e">
        <v>#VALUE!</v>
      </c>
      <c r="Q158" s="1">
        <v>0.40697860590610535</v>
      </c>
      <c r="R158" s="1">
        <v>1.0529865091414958</v>
      </c>
      <c r="S158" s="1">
        <v>2.4222814994822262</v>
      </c>
      <c r="T158" s="1" t="e">
        <v>#VALUE!</v>
      </c>
      <c r="U158" s="1" t="e">
        <v>#VALUE!</v>
      </c>
      <c r="V158" s="1" t="e">
        <v>#VALUE!</v>
      </c>
      <c r="W158" s="1" t="s">
        <v>792</v>
      </c>
      <c r="X158" s="1">
        <v>34.200370788574219</v>
      </c>
      <c r="Y158" s="1">
        <v>4.5583264200000002</v>
      </c>
      <c r="Z158" s="11">
        <v>7.9424999999999996E-2</v>
      </c>
      <c r="AA158" s="11">
        <v>0.25406373701319929</v>
      </c>
      <c r="AB158" s="1" t="s">
        <v>170</v>
      </c>
      <c r="AC158" s="1">
        <v>100.306</v>
      </c>
      <c r="AD158" s="1">
        <v>5.5741590264635823</v>
      </c>
      <c r="AE158" s="1" t="s">
        <v>84</v>
      </c>
      <c r="AF158" s="11" t="s">
        <v>84</v>
      </c>
      <c r="AG158" s="1" t="s">
        <v>84</v>
      </c>
      <c r="AH158" s="1" t="s">
        <v>84</v>
      </c>
      <c r="AI158" s="1" t="e">
        <v>#VALUE!</v>
      </c>
      <c r="AJ158" s="11" t="e">
        <v>#VALUE!</v>
      </c>
      <c r="AK158" s="1" t="s">
        <v>701</v>
      </c>
      <c r="AL158" s="1">
        <v>46.176906585693359</v>
      </c>
      <c r="AM158" s="1">
        <v>173.721045</v>
      </c>
      <c r="AN158" s="1">
        <v>50.127251303999458</v>
      </c>
      <c r="AO158" s="1">
        <v>0.56673511293634493</v>
      </c>
      <c r="AP158" s="1">
        <v>137.15076407531441</v>
      </c>
      <c r="AQ158" s="1" t="s">
        <v>707</v>
      </c>
      <c r="AR158" s="3" t="s">
        <v>90</v>
      </c>
      <c r="AS158" s="3">
        <v>13.836056401410879</v>
      </c>
      <c r="AT158" s="1">
        <v>188.61511660313673</v>
      </c>
      <c r="AU158" s="1">
        <v>163.8004447166133</v>
      </c>
      <c r="AV158" s="1">
        <v>136.44062182436934</v>
      </c>
      <c r="AW158" s="1" t="s">
        <v>702</v>
      </c>
      <c r="AX158" s="1">
        <v>9.4286560000000001</v>
      </c>
      <c r="AY158" s="1">
        <v>8.302149</v>
      </c>
      <c r="AZ158" s="1">
        <v>47.74</v>
      </c>
      <c r="BA158" s="1">
        <v>34.39</v>
      </c>
      <c r="BB158" s="1">
        <v>47.518999999999998</v>
      </c>
      <c r="BC158" s="12">
        <v>0.98344569288389483</v>
      </c>
      <c r="BD158" s="1">
        <v>67.5972156774056</v>
      </c>
      <c r="BE158" s="1">
        <v>98.141021551688155</v>
      </c>
      <c r="BF158" s="1">
        <v>51.756944970705526</v>
      </c>
      <c r="BG158" s="1">
        <v>0.65849765966464124</v>
      </c>
      <c r="BH158" s="1">
        <v>2.431211498973306</v>
      </c>
      <c r="BI158" s="1">
        <v>-21.841974521493853</v>
      </c>
      <c r="BJ158" s="1">
        <v>-12.696028393702278</v>
      </c>
      <c r="BK158" s="1">
        <v>-14.868464644991604</v>
      </c>
      <c r="BL158" s="1">
        <v>-26.324357183443148</v>
      </c>
      <c r="BM158" s="1">
        <v>-1.3792700474653399</v>
      </c>
      <c r="BN158" s="1">
        <v>41.75576618107462</v>
      </c>
      <c r="BO158" s="1">
        <v>109.74843965094321</v>
      </c>
      <c r="BP158" s="1">
        <v>93.497622348122562</v>
      </c>
      <c r="BQ158" s="1">
        <v>55.295061437163895</v>
      </c>
      <c r="BR158" s="1" t="s">
        <v>707</v>
      </c>
      <c r="BS158" s="1">
        <v>1.5660506502395619</v>
      </c>
      <c r="BT158" s="1" t="s">
        <v>104</v>
      </c>
      <c r="BU158" s="1" t="s">
        <v>104</v>
      </c>
      <c r="BV158" s="1" t="e">
        <v>#VALUE!</v>
      </c>
      <c r="BW158" s="1">
        <v>37.055107372193362</v>
      </c>
    </row>
    <row r="159" spans="1:75" x14ac:dyDescent="0.2">
      <c r="A159" s="8" t="s">
        <v>793</v>
      </c>
      <c r="B159" s="4"/>
      <c r="C159" s="8" t="s">
        <v>579</v>
      </c>
      <c r="D159" s="8"/>
      <c r="E159" s="9" t="s">
        <v>81</v>
      </c>
      <c r="F159" s="1" t="s">
        <v>794</v>
      </c>
      <c r="G159" s="3" t="s">
        <v>795</v>
      </c>
      <c r="H159" s="3" t="s">
        <v>84</v>
      </c>
      <c r="I159" s="1">
        <v>15</v>
      </c>
      <c r="J159" s="1">
        <v>100</v>
      </c>
      <c r="K159" s="1" t="s">
        <v>699</v>
      </c>
      <c r="L159" s="1">
        <v>4.7156891328874417</v>
      </c>
      <c r="M159" s="1">
        <v>0.26819480840068882</v>
      </c>
      <c r="N159" s="3">
        <v>2750000000</v>
      </c>
      <c r="O159" s="10">
        <v>45674</v>
      </c>
      <c r="P159" s="10" t="e">
        <v>#VALUE!</v>
      </c>
      <c r="Q159" s="1">
        <v>0.99982115227399415</v>
      </c>
      <c r="R159" s="1">
        <v>1.9983192843764153</v>
      </c>
      <c r="S159" s="1" t="s">
        <v>104</v>
      </c>
      <c r="T159" s="1" t="e">
        <v>#VALUE!</v>
      </c>
      <c r="U159" s="1" t="e">
        <v>#VALUE!</v>
      </c>
      <c r="V159" s="1" t="e">
        <v>#VALUE!</v>
      </c>
      <c r="W159" s="1" t="s">
        <v>796</v>
      </c>
      <c r="X159" s="1">
        <v>72.627090454101563</v>
      </c>
      <c r="Y159" s="1">
        <v>4.5747101499999996</v>
      </c>
      <c r="Z159" s="11">
        <v>0.19986400000000001</v>
      </c>
      <c r="AA159" s="11" t="s">
        <v>104</v>
      </c>
      <c r="AB159" s="1" t="s">
        <v>170</v>
      </c>
      <c r="AC159" s="1">
        <v>102.41800000000001</v>
      </c>
      <c r="AD159" s="1">
        <v>4.8947585364097117</v>
      </c>
      <c r="AE159" s="1">
        <v>3.2925726100307826</v>
      </c>
      <c r="AF159" s="11">
        <v>3.2925726100307826</v>
      </c>
      <c r="AG159" s="1" t="s">
        <v>84</v>
      </c>
      <c r="AH159" s="1">
        <v>3.4695277367424411</v>
      </c>
      <c r="AI159" s="1" t="e">
        <v>#VALUE!</v>
      </c>
      <c r="AJ159" s="11" t="e">
        <v>#VALUE!</v>
      </c>
      <c r="AK159" s="1" t="s">
        <v>701</v>
      </c>
      <c r="AL159" s="1">
        <v>118.92931365966797</v>
      </c>
      <c r="AM159" s="1">
        <v>161.12899199999998</v>
      </c>
      <c r="AN159" s="1">
        <v>4.7670994242382108</v>
      </c>
      <c r="AO159" s="1">
        <v>4.5776865160848734</v>
      </c>
      <c r="AP159" s="1">
        <v>156.09980940643749</v>
      </c>
      <c r="AQ159" s="1" t="s">
        <v>707</v>
      </c>
      <c r="AR159" s="3" t="s">
        <v>90</v>
      </c>
      <c r="AS159" s="3">
        <v>85.519168443028363</v>
      </c>
      <c r="AT159" s="1">
        <v>170.49338251862861</v>
      </c>
      <c r="AU159" s="1">
        <v>98.265018921504634</v>
      </c>
      <c r="AV159" s="1">
        <v>81.935737577436811</v>
      </c>
      <c r="AW159" s="1" t="s">
        <v>702</v>
      </c>
      <c r="AX159" s="1">
        <v>9.4286560000000001</v>
      </c>
      <c r="AY159" s="1">
        <v>8.302149</v>
      </c>
      <c r="AZ159" s="1">
        <v>47.74</v>
      </c>
      <c r="BA159" s="1">
        <v>34.39</v>
      </c>
      <c r="BB159" s="1">
        <v>47.518999999999998</v>
      </c>
      <c r="BC159" s="12">
        <v>0.98344569288389483</v>
      </c>
      <c r="BD159" s="1">
        <v>67.5972156774056</v>
      </c>
      <c r="BE159" s="1">
        <v>98.141021551688155</v>
      </c>
      <c r="BF159" s="1">
        <v>51.756944970705526</v>
      </c>
      <c r="BG159" s="1">
        <v>0.65849765966464124</v>
      </c>
      <c r="BH159" s="1">
        <v>0.41889117043121149</v>
      </c>
      <c r="BI159" s="1" t="s">
        <v>104</v>
      </c>
      <c r="BJ159" s="1">
        <v>-0.88652494642657587</v>
      </c>
      <c r="BK159" s="1">
        <v>-3.9727951977540812</v>
      </c>
      <c r="BL159" s="1" t="s">
        <v>104</v>
      </c>
      <c r="BM159" s="1" t="s">
        <v>104</v>
      </c>
      <c r="BN159" s="1" t="s">
        <v>104</v>
      </c>
      <c r="BO159" s="1" t="s">
        <v>104</v>
      </c>
      <c r="BP159" s="1" t="e">
        <v>#VALUE!</v>
      </c>
      <c r="BQ159" s="1">
        <v>414.56529702927014</v>
      </c>
      <c r="BR159" s="1" t="s">
        <v>707</v>
      </c>
      <c r="BS159" s="1">
        <v>5.5770020533880906</v>
      </c>
      <c r="BT159" s="1" t="s">
        <v>104</v>
      </c>
      <c r="BU159" s="1" t="s">
        <v>104</v>
      </c>
      <c r="BV159" s="1" t="e">
        <v>#VALUE!</v>
      </c>
      <c r="BW159" s="1">
        <v>113.70942067751712</v>
      </c>
    </row>
    <row r="160" spans="1:75" x14ac:dyDescent="0.2">
      <c r="A160" s="8" t="s">
        <v>797</v>
      </c>
      <c r="B160" s="4"/>
      <c r="C160" s="8" t="s">
        <v>579</v>
      </c>
      <c r="D160" s="8"/>
      <c r="E160" s="9" t="s">
        <v>81</v>
      </c>
      <c r="F160" s="1" t="s">
        <v>798</v>
      </c>
      <c r="G160" s="3" t="s">
        <v>799</v>
      </c>
      <c r="H160" s="3" t="s">
        <v>84</v>
      </c>
      <c r="I160" s="1">
        <v>25</v>
      </c>
      <c r="J160" s="1">
        <v>163</v>
      </c>
      <c r="K160" s="1" t="s">
        <v>699</v>
      </c>
      <c r="L160" s="1">
        <v>2.5916949091997332</v>
      </c>
      <c r="M160" s="1">
        <v>8.2748759982542122E-2</v>
      </c>
      <c r="N160" s="3">
        <v>3500000000</v>
      </c>
      <c r="O160" s="10">
        <v>45035</v>
      </c>
      <c r="P160" s="10" t="e">
        <v>#VALUE!</v>
      </c>
      <c r="Q160" s="1">
        <v>0.64602247882055153</v>
      </c>
      <c r="R160" s="1">
        <v>1.4594653194961005</v>
      </c>
      <c r="S160" s="1">
        <v>3.8797549503035711</v>
      </c>
      <c r="T160" s="1" t="e">
        <v>#VALUE!</v>
      </c>
      <c r="U160" s="1" t="e">
        <v>#VALUE!</v>
      </c>
      <c r="V160" s="1" t="e">
        <v>#VALUE!</v>
      </c>
      <c r="W160" s="1" t="s">
        <v>800</v>
      </c>
      <c r="X160" s="1">
        <v>65.086585998535156</v>
      </c>
      <c r="Y160" s="1">
        <v>4.4245146200000001</v>
      </c>
      <c r="Z160" s="11">
        <v>6.4471000000000001E-2</v>
      </c>
      <c r="AA160" s="11">
        <v>0.61554559658834052</v>
      </c>
      <c r="AB160" s="1" t="s">
        <v>170</v>
      </c>
      <c r="AC160" s="1">
        <v>102.062</v>
      </c>
      <c r="AD160" s="1">
        <v>5.5376445919175419</v>
      </c>
      <c r="AE160" s="1" t="s">
        <v>84</v>
      </c>
      <c r="AF160" s="11" t="s">
        <v>84</v>
      </c>
      <c r="AG160" s="1" t="s">
        <v>84</v>
      </c>
      <c r="AH160" s="1" t="s">
        <v>84</v>
      </c>
      <c r="AI160" s="1" t="e">
        <v>#VALUE!</v>
      </c>
      <c r="AJ160" s="11" t="e">
        <v>#VALUE!</v>
      </c>
      <c r="AK160" s="1" t="s">
        <v>701</v>
      </c>
      <c r="AL160" s="1">
        <v>102.64737701416016</v>
      </c>
      <c r="AM160" s="1">
        <v>190.907049</v>
      </c>
      <c r="AN160" s="1">
        <v>32.218879623046945</v>
      </c>
      <c r="AO160" s="1">
        <v>2.8281998631074607</v>
      </c>
      <c r="AP160" s="1">
        <v>172.9117963981663</v>
      </c>
      <c r="AQ160" s="1" t="s">
        <v>707</v>
      </c>
      <c r="AR160" s="3" t="s">
        <v>90</v>
      </c>
      <c r="AS160" s="3">
        <v>72.907896012261773</v>
      </c>
      <c r="AT160" s="1">
        <v>171.68399099353709</v>
      </c>
      <c r="AU160" s="1">
        <v>111.44884091748825</v>
      </c>
      <c r="AV160" s="1">
        <v>97.01298415432862</v>
      </c>
      <c r="AW160" s="1" t="s">
        <v>702</v>
      </c>
      <c r="AX160" s="1">
        <v>9.4286560000000001</v>
      </c>
      <c r="AY160" s="1">
        <v>8.302149</v>
      </c>
      <c r="AZ160" s="1">
        <v>47.74</v>
      </c>
      <c r="BA160" s="1">
        <v>34.39</v>
      </c>
      <c r="BB160" s="1">
        <v>47.518999999999998</v>
      </c>
      <c r="BC160" s="12">
        <v>0.98344569288389483</v>
      </c>
      <c r="BD160" s="1">
        <v>67.5972156774056</v>
      </c>
      <c r="BE160" s="1">
        <v>98.141021551688155</v>
      </c>
      <c r="BF160" s="1">
        <v>51.756944970705526</v>
      </c>
      <c r="BG160" s="1">
        <v>0.65849765966464124</v>
      </c>
      <c r="BH160" s="1">
        <v>2.1711156741957565</v>
      </c>
      <c r="BI160" s="1">
        <v>-7.2387545157668001</v>
      </c>
      <c r="BJ160" s="1">
        <v>0.17670394555966595</v>
      </c>
      <c r="BK160" s="1">
        <v>-0.8744157214174777</v>
      </c>
      <c r="BL160" s="1">
        <v>-0.98633363063567003</v>
      </c>
      <c r="BM160" s="1">
        <v>-0.67941403796717825</v>
      </c>
      <c r="BN160" s="1">
        <v>80.205502324721493</v>
      </c>
      <c r="BO160" s="1">
        <v>140.90217708342706</v>
      </c>
      <c r="BP160" s="1">
        <v>63.026187548734072</v>
      </c>
      <c r="BQ160" s="1">
        <v>266.57112107969283</v>
      </c>
      <c r="BR160" s="1" t="s">
        <v>707</v>
      </c>
      <c r="BS160" s="1">
        <v>3.8275154004106775</v>
      </c>
      <c r="BT160" s="1" t="s">
        <v>104</v>
      </c>
      <c r="BU160" s="1" t="s">
        <v>104</v>
      </c>
      <c r="BV160" s="1" t="e">
        <v>#VALUE!</v>
      </c>
      <c r="BW160" s="1">
        <v>98.195267338521575</v>
      </c>
    </row>
    <row r="161" spans="1:75" x14ac:dyDescent="0.2">
      <c r="A161" s="8" t="s">
        <v>801</v>
      </c>
      <c r="B161" s="4"/>
      <c r="C161" s="8" t="s">
        <v>579</v>
      </c>
      <c r="D161" s="8"/>
      <c r="E161" s="9" t="s">
        <v>81</v>
      </c>
      <c r="F161" s="1" t="s">
        <v>802</v>
      </c>
      <c r="G161" s="3" t="s">
        <v>803</v>
      </c>
      <c r="H161" s="3" t="s">
        <v>84</v>
      </c>
      <c r="I161" s="1">
        <v>30</v>
      </c>
      <c r="J161" s="1">
        <v>191</v>
      </c>
      <c r="K161" s="1" t="s">
        <v>699</v>
      </c>
      <c r="L161" s="1">
        <v>6.3089319796700618</v>
      </c>
      <c r="M161" s="1">
        <v>0.48018938843230663</v>
      </c>
      <c r="N161" s="3">
        <v>5000000000</v>
      </c>
      <c r="O161" s="10">
        <v>45035</v>
      </c>
      <c r="P161" s="10" t="e">
        <v>#VALUE!</v>
      </c>
      <c r="Q161" s="1">
        <v>1.545281709213997</v>
      </c>
      <c r="R161" s="1">
        <v>2.0656823546610248</v>
      </c>
      <c r="S161" s="1">
        <v>4.5324331709472476</v>
      </c>
      <c r="T161" s="1" t="e">
        <v>#VALUE!</v>
      </c>
      <c r="U161" s="1" t="e">
        <v>#VALUE!</v>
      </c>
      <c r="V161" s="1" t="e">
        <v>#VALUE!</v>
      </c>
      <c r="W161" s="1" t="s">
        <v>804</v>
      </c>
      <c r="X161" s="1">
        <v>91.022476196289063</v>
      </c>
      <c r="Y161" s="1">
        <v>5.0461016000000001</v>
      </c>
      <c r="Z161" s="11">
        <v>0.44518099999999999</v>
      </c>
      <c r="AA161" s="11">
        <v>-0.38875971462055681</v>
      </c>
      <c r="AB161" s="1" t="s">
        <v>170</v>
      </c>
      <c r="AC161" s="1">
        <v>101.575</v>
      </c>
      <c r="AD161" s="1">
        <v>5.5560565365935801</v>
      </c>
      <c r="AE161" s="1" t="s">
        <v>84</v>
      </c>
      <c r="AF161" s="11" t="s">
        <v>84</v>
      </c>
      <c r="AG161" s="1" t="s">
        <v>84</v>
      </c>
      <c r="AH161" s="1" t="s">
        <v>84</v>
      </c>
      <c r="AI161" s="1" t="e">
        <v>#VALUE!</v>
      </c>
      <c r="AJ161" s="11" t="e">
        <v>#VALUE!</v>
      </c>
      <c r="AK161" s="1" t="s">
        <v>701</v>
      </c>
      <c r="AL161" s="1">
        <v>149.98233032226563</v>
      </c>
      <c r="AM161" s="1">
        <v>192.73971900000001</v>
      </c>
      <c r="AN161" s="1">
        <v>17.798831748236466</v>
      </c>
      <c r="AO161" s="1">
        <v>7.8275154004106779</v>
      </c>
      <c r="AP161" s="1">
        <v>197.14898298759201</v>
      </c>
      <c r="AQ161" s="1" t="s">
        <v>707</v>
      </c>
      <c r="AR161" s="3" t="s">
        <v>90</v>
      </c>
      <c r="AS161" s="3">
        <v>113.45649014981572</v>
      </c>
      <c r="AT161" s="1">
        <v>185.23053659378485</v>
      </c>
      <c r="AU161" s="1">
        <v>96.08205967192518</v>
      </c>
      <c r="AV161" s="1">
        <v>72.844579316482168</v>
      </c>
      <c r="AW161" s="13" t="s">
        <v>702</v>
      </c>
      <c r="AX161" s="1">
        <v>9.4286560000000001</v>
      </c>
      <c r="AY161" s="1">
        <v>8.302149</v>
      </c>
      <c r="AZ161" s="1">
        <v>47.74</v>
      </c>
      <c r="BA161" s="1">
        <v>34.39</v>
      </c>
      <c r="BB161" s="1">
        <v>47.518999999999998</v>
      </c>
      <c r="BC161" s="12">
        <v>0.98344569288389483</v>
      </c>
      <c r="BD161" s="1">
        <v>67.5972156774056</v>
      </c>
      <c r="BE161" s="1">
        <v>98.141021551688155</v>
      </c>
      <c r="BF161" s="1">
        <v>51.756944970705526</v>
      </c>
      <c r="BG161" s="1">
        <v>0.65849765966464124</v>
      </c>
      <c r="BH161" s="1">
        <v>2.1711156741957565</v>
      </c>
      <c r="BI161" s="1">
        <v>-10.050342386354842</v>
      </c>
      <c r="BJ161" s="1">
        <v>-1.4020509877879874</v>
      </c>
      <c r="BK161" s="1">
        <v>-5.8201724763353724</v>
      </c>
      <c r="BL161" s="1">
        <v>10.527841483364682</v>
      </c>
      <c r="BM161" s="1">
        <v>-0.63476245867752479</v>
      </c>
      <c r="BN161" s="1">
        <v>122.16743447884886</v>
      </c>
      <c r="BO161" s="1">
        <v>193.64973984312508</v>
      </c>
      <c r="BP161" s="1">
        <v>61.088418033426414</v>
      </c>
      <c r="BQ161" s="1">
        <v>646.42638528013663</v>
      </c>
      <c r="BR161" s="1" t="s">
        <v>707</v>
      </c>
      <c r="BS161" s="1">
        <v>8.8268309377138952</v>
      </c>
      <c r="BT161" s="1" t="s">
        <v>104</v>
      </c>
      <c r="BU161" s="1" t="s">
        <v>104</v>
      </c>
      <c r="BV161" s="1" t="e">
        <v>#VALUE!</v>
      </c>
      <c r="BW161" s="1">
        <v>145.75635110544977</v>
      </c>
    </row>
    <row r="162" spans="1:75" x14ac:dyDescent="0.2">
      <c r="A162" s="8" t="s">
        <v>805</v>
      </c>
      <c r="B162" s="4"/>
      <c r="C162" s="8" t="s">
        <v>579</v>
      </c>
      <c r="D162" s="8"/>
      <c r="E162" s="9"/>
      <c r="F162" s="1" t="s">
        <v>806</v>
      </c>
      <c r="G162" s="3" t="s">
        <v>807</v>
      </c>
      <c r="H162" s="3" t="s">
        <v>84</v>
      </c>
      <c r="I162" s="1">
        <v>20</v>
      </c>
      <c r="J162" s="1">
        <v>164</v>
      </c>
      <c r="K162" s="1" t="s">
        <v>699</v>
      </c>
      <c r="L162" s="1">
        <v>7.5445986181572913</v>
      </c>
      <c r="M162" s="1">
        <v>0.39296431822437516</v>
      </c>
      <c r="N162" s="3">
        <v>2000000000</v>
      </c>
      <c r="O162" s="10">
        <v>45783</v>
      </c>
      <c r="P162" s="10" t="e">
        <v>#VALUE!</v>
      </c>
      <c r="Q162" s="1">
        <v>1.4539764136120015</v>
      </c>
      <c r="R162" s="1" t="s">
        <v>104</v>
      </c>
      <c r="S162" s="1" t="s">
        <v>104</v>
      </c>
      <c r="T162" s="1" t="e">
        <v>#VALUE!</v>
      </c>
      <c r="U162" s="1" t="e">
        <v>#VALUE!</v>
      </c>
      <c r="V162" s="1" t="e">
        <v>#VALUE!</v>
      </c>
      <c r="W162" s="1" t="s">
        <v>808</v>
      </c>
      <c r="X162" s="1">
        <v>88.335258483886719</v>
      </c>
      <c r="Y162" s="1">
        <v>5.1807283699999997</v>
      </c>
      <c r="Z162" s="11">
        <v>5.9785999999999999E-2</v>
      </c>
      <c r="AA162" s="11" t="s">
        <v>104</v>
      </c>
      <c r="AB162" s="1" t="s">
        <v>170</v>
      </c>
      <c r="AC162" s="1">
        <v>102.188</v>
      </c>
      <c r="AD162" s="1">
        <v>4.8947585364097117</v>
      </c>
      <c r="AE162" s="1">
        <v>3.2925726100307826</v>
      </c>
      <c r="AF162" s="11">
        <v>3.2925726100307826</v>
      </c>
      <c r="AG162" s="1" t="s">
        <v>84</v>
      </c>
      <c r="AH162" s="1">
        <v>3.4695277367424411</v>
      </c>
      <c r="AI162" s="1" t="e">
        <v>#VALUE!</v>
      </c>
      <c r="AJ162" s="11" t="e">
        <v>#VALUE!</v>
      </c>
      <c r="AK162" s="1" t="s">
        <v>701</v>
      </c>
      <c r="AL162" s="1">
        <v>152.95370483398438</v>
      </c>
      <c r="AM162" s="1">
        <v>161.12899199999998</v>
      </c>
      <c r="AN162" s="1">
        <v>4.7670994242382108</v>
      </c>
      <c r="AO162" s="1">
        <v>9.8644763860369604</v>
      </c>
      <c r="AP162" s="1">
        <v>156.09980940643749</v>
      </c>
      <c r="AQ162" s="1" t="s">
        <v>707</v>
      </c>
      <c r="AR162" s="3" t="s">
        <v>90</v>
      </c>
      <c r="AS162" s="3">
        <v>118.89169620777756</v>
      </c>
      <c r="AT162" s="1">
        <v>185.39246006397204</v>
      </c>
      <c r="AU162" s="1">
        <v>83.314711915757741</v>
      </c>
      <c r="AV162" s="1">
        <v>57.368835796769702</v>
      </c>
      <c r="AW162" s="1" t="s">
        <v>146</v>
      </c>
      <c r="AX162" s="1">
        <v>2.7561800000000001</v>
      </c>
      <c r="AY162" s="1">
        <v>6.6856739999999997</v>
      </c>
      <c r="AZ162" s="1">
        <v>17.559999999999999</v>
      </c>
      <c r="BA162" s="1">
        <v>14.28</v>
      </c>
      <c r="BB162" s="1">
        <v>16.835000000000001</v>
      </c>
      <c r="BC162" s="12">
        <v>0.77896341463414698</v>
      </c>
      <c r="BD162" s="1">
        <v>67.5972156774056</v>
      </c>
      <c r="BE162" s="1">
        <v>236.3670977788386</v>
      </c>
      <c r="BF162" s="1">
        <v>71.020272000165562</v>
      </c>
      <c r="BG162" s="1">
        <v>1.02070228023211</v>
      </c>
      <c r="BH162" s="1">
        <v>0.13141683778234087</v>
      </c>
      <c r="BI162" s="1" t="s">
        <v>104</v>
      </c>
      <c r="BJ162" s="1">
        <v>-2.8613921064981582</v>
      </c>
      <c r="BK162" s="1">
        <v>-3.6494198641031801</v>
      </c>
      <c r="BL162" s="1" t="s">
        <v>104</v>
      </c>
      <c r="BM162" s="1" t="s">
        <v>104</v>
      </c>
      <c r="BN162" s="1" t="s">
        <v>104</v>
      </c>
      <c r="BO162" s="1" t="s">
        <v>104</v>
      </c>
      <c r="BP162" s="1" t="e">
        <v>#VALUE!</v>
      </c>
      <c r="BQ162" s="1">
        <v>775.39239056008569</v>
      </c>
      <c r="BR162" s="1" t="s">
        <v>707</v>
      </c>
      <c r="BS162" s="1">
        <v>10.86652977412731</v>
      </c>
      <c r="BT162" s="1" t="s">
        <v>104</v>
      </c>
      <c r="BU162" s="1" t="s">
        <v>104</v>
      </c>
      <c r="BV162" s="1" t="e">
        <v>#VALUE!</v>
      </c>
      <c r="BW162" s="1">
        <v>149.20834115298945</v>
      </c>
    </row>
    <row r="163" spans="1:75" x14ac:dyDescent="0.2">
      <c r="A163" s="8" t="s">
        <v>809</v>
      </c>
      <c r="B163" s="4"/>
      <c r="C163" s="8" t="s">
        <v>579</v>
      </c>
      <c r="D163" s="8"/>
      <c r="E163" s="9" t="s">
        <v>81</v>
      </c>
      <c r="F163" s="1" t="s">
        <v>810</v>
      </c>
      <c r="G163" s="3" t="s">
        <v>811</v>
      </c>
      <c r="H163" s="3" t="s">
        <v>84</v>
      </c>
      <c r="I163" s="1">
        <v>25</v>
      </c>
      <c r="J163" s="1">
        <v>157</v>
      </c>
      <c r="K163" s="1" t="s">
        <v>699</v>
      </c>
      <c r="L163" s="1">
        <v>2.8824123390450769</v>
      </c>
      <c r="M163" s="1">
        <v>0.10225562872782298</v>
      </c>
      <c r="N163" s="3">
        <v>2750000000</v>
      </c>
      <c r="O163" s="10">
        <v>45181</v>
      </c>
      <c r="P163" s="10" t="e">
        <v>#VALUE!</v>
      </c>
      <c r="Q163" s="1">
        <v>0.73070775221881767</v>
      </c>
      <c r="R163" s="1">
        <v>1.6268367049825372</v>
      </c>
      <c r="S163" s="1">
        <v>4.1794410686041727</v>
      </c>
      <c r="T163" s="1" t="e">
        <v>#VALUE!</v>
      </c>
      <c r="U163" s="1" t="e">
        <v>#VALUE!</v>
      </c>
      <c r="V163" s="1" t="e">
        <v>#VALUE!</v>
      </c>
      <c r="W163" s="1" t="s">
        <v>812</v>
      </c>
      <c r="X163" s="1">
        <v>64.611061096191406</v>
      </c>
      <c r="Y163" s="1">
        <v>4.4247615299999996</v>
      </c>
      <c r="Z163" s="11">
        <v>7.4557999999999999E-2</v>
      </c>
      <c r="AA163" s="11">
        <v>0.70211619454787488</v>
      </c>
      <c r="AB163" s="1" t="s">
        <v>170</v>
      </c>
      <c r="AC163" s="1">
        <v>104.15600000000001</v>
      </c>
      <c r="AD163" s="1">
        <v>5.046744023641927</v>
      </c>
      <c r="AE163" s="1">
        <v>3.4924575910554259</v>
      </c>
      <c r="AF163" s="11">
        <v>3.4924575910554259</v>
      </c>
      <c r="AG163" s="1" t="s">
        <v>84</v>
      </c>
      <c r="AH163" s="1">
        <v>4.6356670689141453</v>
      </c>
      <c r="AI163" s="1" t="e">
        <v>#VALUE!</v>
      </c>
      <c r="AJ163" s="11" t="e">
        <v>#VALUE!</v>
      </c>
      <c r="AK163" s="1" t="s">
        <v>701</v>
      </c>
      <c r="AL163" s="1">
        <v>104.49843597412109</v>
      </c>
      <c r="AM163" s="1">
        <v>202.78554899999997</v>
      </c>
      <c r="AN163" s="1">
        <v>34.71228159546726</v>
      </c>
      <c r="AO163" s="1">
        <v>3.2197125256673513</v>
      </c>
      <c r="AP163" s="1">
        <v>158.53142323913914</v>
      </c>
      <c r="AQ163" s="1" t="s">
        <v>707</v>
      </c>
      <c r="AR163" s="3" t="s">
        <v>90</v>
      </c>
      <c r="AS163" s="3">
        <v>73.960623043449175</v>
      </c>
      <c r="AT163" s="1">
        <v>168.19343859057514</v>
      </c>
      <c r="AU163" s="1">
        <v>104.61014651917155</v>
      </c>
      <c r="AV163" s="1">
        <v>89.883434639250254</v>
      </c>
      <c r="AW163" s="1" t="s">
        <v>702</v>
      </c>
      <c r="AX163" s="1">
        <v>9.4286560000000001</v>
      </c>
      <c r="AY163" s="1">
        <v>8.302149</v>
      </c>
      <c r="AZ163" s="1">
        <v>47.74</v>
      </c>
      <c r="BA163" s="1">
        <v>34.39</v>
      </c>
      <c r="BB163" s="1">
        <v>47.518999999999998</v>
      </c>
      <c r="BC163" s="12">
        <v>0.98344569288389483</v>
      </c>
      <c r="BD163" s="1">
        <v>67.5972156774056</v>
      </c>
      <c r="BE163" s="1">
        <v>98.141021551688155</v>
      </c>
      <c r="BF163" s="1">
        <v>51.756944970705526</v>
      </c>
      <c r="BG163" s="1">
        <v>0.65849765966464124</v>
      </c>
      <c r="BH163" s="1">
        <v>1.7796030116358659</v>
      </c>
      <c r="BI163" s="1">
        <v>-12.211860212845508</v>
      </c>
      <c r="BJ163" s="1">
        <v>-3.315842739251849</v>
      </c>
      <c r="BK163" s="1">
        <v>-1.6626952476203769</v>
      </c>
      <c r="BL163" s="1">
        <v>-3.3844826710581941</v>
      </c>
      <c r="BM163" s="1">
        <v>-0.80818274473099616</v>
      </c>
      <c r="BN163" s="1">
        <v>83.604816423575016</v>
      </c>
      <c r="BO163" s="1">
        <v>141.28808409655011</v>
      </c>
      <c r="BP163" s="1">
        <v>63.778717133365795</v>
      </c>
      <c r="BQ163" s="1">
        <v>304.42275286361564</v>
      </c>
      <c r="BR163" s="1" t="s">
        <v>707</v>
      </c>
      <c r="BS163" s="1">
        <v>4.2190280629705681</v>
      </c>
      <c r="BT163" s="1" t="s">
        <v>104</v>
      </c>
      <c r="BU163" s="1" t="s">
        <v>104</v>
      </c>
      <c r="BV163" s="1" t="e">
        <v>#VALUE!</v>
      </c>
      <c r="BW163" s="1">
        <v>99.342260778605706</v>
      </c>
    </row>
    <row r="164" spans="1:75" x14ac:dyDescent="0.2">
      <c r="A164" s="8" t="s">
        <v>813</v>
      </c>
      <c r="B164" s="4"/>
      <c r="C164" s="8" t="s">
        <v>579</v>
      </c>
      <c r="D164" s="8"/>
      <c r="E164" s="9" t="s">
        <v>81</v>
      </c>
      <c r="F164" s="1" t="s">
        <v>814</v>
      </c>
      <c r="G164" s="3" t="s">
        <v>815</v>
      </c>
      <c r="H164" s="3" t="s">
        <v>84</v>
      </c>
      <c r="I164" s="1">
        <v>20</v>
      </c>
      <c r="J164" s="1">
        <v>134</v>
      </c>
      <c r="K164" s="1" t="s">
        <v>699</v>
      </c>
      <c r="L164" s="1">
        <v>1.1513301156537477</v>
      </c>
      <c r="M164" s="1">
        <v>1.9210035915655253E-2</v>
      </c>
      <c r="N164" s="3">
        <v>1500000000</v>
      </c>
      <c r="O164" s="10">
        <v>45181</v>
      </c>
      <c r="P164" s="10" t="e">
        <v>#VALUE!</v>
      </c>
      <c r="Q164" s="1">
        <v>0.50551093421764559</v>
      </c>
      <c r="R164" s="1">
        <v>1.0457390900302288</v>
      </c>
      <c r="S164" s="1">
        <v>2.6985727277499594</v>
      </c>
      <c r="T164" s="1" t="e">
        <v>#VALUE!</v>
      </c>
      <c r="U164" s="1" t="e">
        <v>#VALUE!</v>
      </c>
      <c r="V164" s="1" t="e">
        <v>#VALUE!</v>
      </c>
      <c r="W164" s="1" t="s">
        <v>724</v>
      </c>
      <c r="X164" s="1">
        <v>46.75726318359375</v>
      </c>
      <c r="Y164" s="1">
        <v>4.4370212000000002</v>
      </c>
      <c r="Z164" s="11">
        <v>0.15231600000000001</v>
      </c>
      <c r="AA164" s="11">
        <v>0.23800419585717769</v>
      </c>
      <c r="AB164" s="1" t="s">
        <v>170</v>
      </c>
      <c r="AC164" s="1">
        <v>101.761</v>
      </c>
      <c r="AD164" s="1">
        <v>5.046744023641927</v>
      </c>
      <c r="AE164" s="1">
        <v>3.4924575910554259</v>
      </c>
      <c r="AF164" s="11">
        <v>3.4924575910554259</v>
      </c>
      <c r="AG164" s="1" t="s">
        <v>84</v>
      </c>
      <c r="AH164" s="1">
        <v>4.6356670689141453</v>
      </c>
      <c r="AI164" s="1" t="e">
        <v>#VALUE!</v>
      </c>
      <c r="AJ164" s="11" t="e">
        <v>#VALUE!</v>
      </c>
      <c r="AK164" s="1" t="s">
        <v>701</v>
      </c>
      <c r="AL164" s="1">
        <v>70.329475402832031</v>
      </c>
      <c r="AM164" s="1">
        <v>202.78554899999997</v>
      </c>
      <c r="AN164" s="1">
        <v>34.71228159546726</v>
      </c>
      <c r="AO164" s="1">
        <v>1.2183436002737851</v>
      </c>
      <c r="AP164" s="1">
        <v>158.53142323913914</v>
      </c>
      <c r="AQ164" s="1" t="s">
        <v>707</v>
      </c>
      <c r="AR164" s="3" t="s">
        <v>90</v>
      </c>
      <c r="AS164" s="3">
        <v>40.127102460371766</v>
      </c>
      <c r="AT164" s="1">
        <v>180.54185280126856</v>
      </c>
      <c r="AU164" s="1">
        <v>144.57000470481046</v>
      </c>
      <c r="AV164" s="1">
        <v>124.57866834405324</v>
      </c>
      <c r="AW164" s="1" t="s">
        <v>702</v>
      </c>
      <c r="AX164" s="1">
        <v>9.4286560000000001</v>
      </c>
      <c r="AY164" s="1">
        <v>8.302149</v>
      </c>
      <c r="AZ164" s="1">
        <v>47.74</v>
      </c>
      <c r="BA164" s="1">
        <v>34.39</v>
      </c>
      <c r="BB164" s="1">
        <v>47.518999999999998</v>
      </c>
      <c r="BC164" s="12">
        <v>0.98344569288389483</v>
      </c>
      <c r="BD164" s="1">
        <v>67.5972156774056</v>
      </c>
      <c r="BE164" s="1">
        <v>98.141021551688155</v>
      </c>
      <c r="BF164" s="1">
        <v>51.756944970705526</v>
      </c>
      <c r="BG164" s="1">
        <v>0.65849765966464124</v>
      </c>
      <c r="BH164" s="1">
        <v>1.7796030116358659</v>
      </c>
      <c r="BI164" s="1">
        <v>-20.435968592881352</v>
      </c>
      <c r="BJ164" s="1">
        <v>-6.4256264017775067</v>
      </c>
      <c r="BK164" s="1">
        <v>-7.9325648115223615</v>
      </c>
      <c r="BL164" s="1">
        <v>-6.8409719948161509</v>
      </c>
      <c r="BM164" s="1">
        <v>-0.94629872294113337</v>
      </c>
      <c r="BN164" s="1">
        <v>55.560854630309819</v>
      </c>
      <c r="BO164" s="1">
        <v>120.85011816173403</v>
      </c>
      <c r="BP164" s="1">
        <v>77.379709965002192</v>
      </c>
      <c r="BQ164" s="1">
        <v>118.84978753116116</v>
      </c>
      <c r="BR164" s="1" t="s">
        <v>707</v>
      </c>
      <c r="BS164" s="1">
        <v>2.2176591375770021</v>
      </c>
      <c r="BT164" s="1" t="s">
        <v>104</v>
      </c>
      <c r="BU164" s="1" t="s">
        <v>104</v>
      </c>
      <c r="BV164" s="1" t="e">
        <v>#VALUE!</v>
      </c>
      <c r="BW164" s="1">
        <v>65.414662017258308</v>
      </c>
    </row>
    <row r="165" spans="1:75" x14ac:dyDescent="0.2">
      <c r="A165" s="8" t="s">
        <v>816</v>
      </c>
      <c r="B165" s="4"/>
      <c r="C165" s="8" t="s">
        <v>817</v>
      </c>
      <c r="D165" s="8" t="s">
        <v>224</v>
      </c>
      <c r="E165" s="9"/>
      <c r="F165" s="1" t="s">
        <v>818</v>
      </c>
      <c r="G165" s="3" t="s">
        <v>819</v>
      </c>
      <c r="H165" s="3" t="s">
        <v>84</v>
      </c>
      <c r="I165" s="1" t="s">
        <v>100</v>
      </c>
      <c r="J165" s="1">
        <v>105</v>
      </c>
      <c r="K165" s="1" t="s">
        <v>723</v>
      </c>
      <c r="L165" s="1" t="s">
        <v>100</v>
      </c>
      <c r="M165" s="1" t="s">
        <v>100</v>
      </c>
      <c r="N165" s="3">
        <v>0</v>
      </c>
      <c r="O165" s="10">
        <v>44629</v>
      </c>
      <c r="P165" s="10" t="e">
        <v>#VALUE!</v>
      </c>
      <c r="Q165" s="1">
        <v>0.46268878707822481</v>
      </c>
      <c r="R165" s="1">
        <v>1.2077922915954664</v>
      </c>
      <c r="S165" s="1" t="s">
        <v>100</v>
      </c>
      <c r="T165" s="1" t="e">
        <v>#VALUE!</v>
      </c>
      <c r="U165" s="1" t="e">
        <v>#VALUE!</v>
      </c>
      <c r="V165" s="1" t="e">
        <v>#VALUE!</v>
      </c>
      <c r="W165" s="1" t="s">
        <v>820</v>
      </c>
      <c r="X165" s="1" t="s">
        <v>85</v>
      </c>
      <c r="Y165" s="1" t="s">
        <v>100</v>
      </c>
      <c r="Z165" s="11" t="s">
        <v>100</v>
      </c>
      <c r="AA165" s="11" t="s">
        <v>100</v>
      </c>
      <c r="AB165" s="1" t="s">
        <v>506</v>
      </c>
      <c r="AC165" s="1" t="s">
        <v>100</v>
      </c>
      <c r="AD165" s="1" t="s">
        <v>100</v>
      </c>
      <c r="AE165" s="1" t="s">
        <v>84</v>
      </c>
      <c r="AF165" s="11" t="s">
        <v>84</v>
      </c>
      <c r="AG165" s="1" t="s">
        <v>84</v>
      </c>
      <c r="AH165" s="1" t="s">
        <v>84</v>
      </c>
      <c r="AI165" s="1" t="e">
        <v>#VALUE!</v>
      </c>
      <c r="AJ165" s="11" t="e">
        <v>#VALUE!</v>
      </c>
      <c r="AK165" s="1" t="s">
        <v>701</v>
      </c>
      <c r="AL165" s="1" t="s">
        <v>100</v>
      </c>
      <c r="AM165" s="1" t="e">
        <v>#VALUE!</v>
      </c>
      <c r="AN165" s="1" t="e">
        <v>#VALUE!</v>
      </c>
      <c r="AO165" s="1">
        <v>0.99931553730321698</v>
      </c>
      <c r="AP165" s="1" t="s">
        <v>85</v>
      </c>
      <c r="AQ165" s="1" t="s">
        <v>177</v>
      </c>
      <c r="AR165" s="3" t="s">
        <v>103</v>
      </c>
      <c r="AS165" s="3" t="s">
        <v>100</v>
      </c>
      <c r="AT165" s="1" t="s">
        <v>100</v>
      </c>
      <c r="AU165" s="1" t="s">
        <v>100</v>
      </c>
      <c r="AV165" s="1" t="s">
        <v>100</v>
      </c>
      <c r="AW165" s="1" t="s">
        <v>702</v>
      </c>
      <c r="AX165" s="1">
        <v>9.4286560000000001</v>
      </c>
      <c r="AY165" s="1">
        <v>8.302149</v>
      </c>
      <c r="AZ165" s="1">
        <v>47.74</v>
      </c>
      <c r="BA165" s="1">
        <v>34.39</v>
      </c>
      <c r="BB165" s="1">
        <v>47.518999999999998</v>
      </c>
      <c r="BC165" s="12">
        <v>0.98344569288389483</v>
      </c>
      <c r="BD165" s="1">
        <v>67.5972156774056</v>
      </c>
      <c r="BE165" s="1">
        <v>98.141021551688155</v>
      </c>
      <c r="BF165" s="1">
        <v>51.756944970705526</v>
      </c>
      <c r="BG165" s="1">
        <v>0.65849765966464124</v>
      </c>
      <c r="BH165" s="1">
        <v>3.2799452429842573</v>
      </c>
      <c r="BI165" s="1" t="s">
        <v>100</v>
      </c>
      <c r="BJ165" s="1" t="s">
        <v>100</v>
      </c>
      <c r="BK165" s="1" t="s">
        <v>100</v>
      </c>
      <c r="BL165" s="1" t="s">
        <v>100</v>
      </c>
      <c r="BM165" s="1" t="s">
        <v>100</v>
      </c>
      <c r="BN165" s="1" t="s">
        <v>100</v>
      </c>
      <c r="BO165" s="1" t="s">
        <v>100</v>
      </c>
      <c r="BP165" s="1" t="e">
        <v>#VALUE!</v>
      </c>
      <c r="BQ165" s="1" t="e">
        <v>#VALUE!</v>
      </c>
      <c r="BR165" s="1" t="s">
        <v>177</v>
      </c>
      <c r="BS165" s="1">
        <v>0.99931553730321698</v>
      </c>
      <c r="BT165" s="1" t="s">
        <v>104</v>
      </c>
      <c r="BU165" s="1" t="s">
        <v>104</v>
      </c>
      <c r="BV165" s="1" t="e">
        <v>#VALUE!</v>
      </c>
      <c r="BW165" s="1" t="s">
        <v>85</v>
      </c>
    </row>
    <row r="166" spans="1:75" x14ac:dyDescent="0.2">
      <c r="A166" s="8" t="s">
        <v>821</v>
      </c>
      <c r="B166" s="4"/>
      <c r="C166" s="8" t="s">
        <v>817</v>
      </c>
      <c r="D166" s="8" t="s">
        <v>224</v>
      </c>
      <c r="E166" s="9"/>
      <c r="F166" s="1" t="s">
        <v>822</v>
      </c>
      <c r="G166" s="3" t="s">
        <v>823</v>
      </c>
      <c r="H166" s="3" t="s">
        <v>84</v>
      </c>
      <c r="I166" s="1" t="s">
        <v>100</v>
      </c>
      <c r="J166" s="1">
        <v>60</v>
      </c>
      <c r="K166" s="1" t="s">
        <v>723</v>
      </c>
      <c r="L166" s="1">
        <v>1.1791872441799385</v>
      </c>
      <c r="M166" s="1">
        <v>1.9862589956076985E-2</v>
      </c>
      <c r="N166" s="3">
        <v>425000000</v>
      </c>
      <c r="O166" s="10">
        <v>44355</v>
      </c>
      <c r="P166" s="10" t="e">
        <v>#VALUE!</v>
      </c>
      <c r="Q166" s="1">
        <v>0.23331334722971331</v>
      </c>
      <c r="R166" s="1">
        <v>0.77964135011350244</v>
      </c>
      <c r="S166" s="1">
        <v>1.8237373585587191</v>
      </c>
      <c r="T166" s="1" t="e">
        <v>#VALUE!</v>
      </c>
      <c r="U166" s="1" t="e">
        <v>#VALUE!</v>
      </c>
      <c r="V166" s="1" t="e">
        <v>#VALUE!</v>
      </c>
      <c r="W166" s="1" t="s">
        <v>724</v>
      </c>
      <c r="X166" s="1" t="s">
        <v>85</v>
      </c>
      <c r="Y166" s="1">
        <v>3.4095759366</v>
      </c>
      <c r="Z166" s="11" t="s">
        <v>100</v>
      </c>
      <c r="AA166" s="11" t="s">
        <v>100</v>
      </c>
      <c r="AB166" s="1" t="s">
        <v>506</v>
      </c>
      <c r="AC166" s="1">
        <v>100.352</v>
      </c>
      <c r="AD166" s="1">
        <v>3.4095759366</v>
      </c>
      <c r="AE166" s="1" t="s">
        <v>84</v>
      </c>
      <c r="AF166" s="11" t="s">
        <v>84</v>
      </c>
      <c r="AG166" s="1" t="s">
        <v>84</v>
      </c>
      <c r="AH166" s="1" t="s">
        <v>84</v>
      </c>
      <c r="AI166" s="1" t="e">
        <v>#VALUE!</v>
      </c>
      <c r="AJ166" s="11" t="e">
        <v>#VALUE!</v>
      </c>
      <c r="AK166" s="1" t="s">
        <v>701</v>
      </c>
      <c r="AL166" s="1">
        <v>78.135900000000007</v>
      </c>
      <c r="AM166" s="1" t="e">
        <v>#VALUE!</v>
      </c>
      <c r="AN166" s="1" t="e">
        <v>#VALUE!</v>
      </c>
      <c r="AO166" s="1">
        <v>1.2183436002737851</v>
      </c>
      <c r="AP166" s="1">
        <v>63.323109595952438</v>
      </c>
      <c r="AQ166" s="1" t="s">
        <v>707</v>
      </c>
      <c r="AR166" s="3" t="s">
        <v>103</v>
      </c>
      <c r="AS166" s="3" t="s">
        <v>100</v>
      </c>
      <c r="AT166" s="1" t="s">
        <v>100</v>
      </c>
      <c r="AU166" s="1" t="s">
        <v>100</v>
      </c>
      <c r="AV166" s="1" t="s">
        <v>100</v>
      </c>
      <c r="AW166" s="1" t="s">
        <v>702</v>
      </c>
      <c r="AX166" s="1">
        <v>9.4286560000000001</v>
      </c>
      <c r="AY166" s="1">
        <v>8.302149</v>
      </c>
      <c r="AZ166" s="1">
        <v>47.74</v>
      </c>
      <c r="BA166" s="1">
        <v>34.39</v>
      </c>
      <c r="BB166" s="1">
        <v>47.518999999999998</v>
      </c>
      <c r="BC166" s="12">
        <v>0.98344569288389483</v>
      </c>
      <c r="BD166" s="1">
        <v>67.5972156774056</v>
      </c>
      <c r="BE166" s="1">
        <v>98.141021551688155</v>
      </c>
      <c r="BF166" s="1">
        <v>51.756944970705526</v>
      </c>
      <c r="BG166" s="1">
        <v>0.65849765966464124</v>
      </c>
      <c r="BH166" s="1">
        <v>4.0301163586584527</v>
      </c>
      <c r="BI166" s="1">
        <v>-118.55309999999999</v>
      </c>
      <c r="BJ166" s="1">
        <v>3.8606000000000051</v>
      </c>
      <c r="BK166" s="1">
        <v>-10.358699999999999</v>
      </c>
      <c r="BL166" s="1">
        <v>-93.499099999999984</v>
      </c>
      <c r="BM166" s="1">
        <v>-2.2116806241511719</v>
      </c>
      <c r="BN166" s="1">
        <v>70.448499999999996</v>
      </c>
      <c r="BO166" s="1">
        <v>199.833</v>
      </c>
      <c r="BP166" s="1">
        <v>94.05848459436794</v>
      </c>
      <c r="BQ166" s="1">
        <v>0.82262147444112088</v>
      </c>
      <c r="BR166" s="1" t="s">
        <v>707</v>
      </c>
      <c r="BS166" s="1">
        <v>2.2176591375770021</v>
      </c>
      <c r="BT166" s="1" t="s">
        <v>104</v>
      </c>
      <c r="BU166" s="1" t="s">
        <v>104</v>
      </c>
      <c r="BV166" s="1" t="e">
        <v>#VALUE!</v>
      </c>
      <c r="BW166" s="1">
        <v>66.197068637143587</v>
      </c>
    </row>
    <row r="167" spans="1:75" x14ac:dyDescent="0.2">
      <c r="A167" s="8" t="s">
        <v>824</v>
      </c>
      <c r="B167" s="4" t="s">
        <v>825</v>
      </c>
      <c r="C167" s="8" t="s">
        <v>579</v>
      </c>
      <c r="D167" s="8" t="s">
        <v>224</v>
      </c>
      <c r="E167" s="9"/>
      <c r="F167" s="1" t="s">
        <v>826</v>
      </c>
      <c r="G167" s="3" t="s">
        <v>827</v>
      </c>
      <c r="H167" s="3" t="s">
        <v>132</v>
      </c>
      <c r="I167" s="1" t="s">
        <v>100</v>
      </c>
      <c r="J167" s="1">
        <v>120</v>
      </c>
      <c r="K167" s="1" t="s">
        <v>828</v>
      </c>
      <c r="L167" s="1">
        <v>0.96799956133690934</v>
      </c>
      <c r="M167" s="1">
        <v>1.4158764314553731E-2</v>
      </c>
      <c r="N167" s="3">
        <v>450000000</v>
      </c>
      <c r="O167" s="10">
        <v>44363</v>
      </c>
      <c r="P167" s="10">
        <v>42194</v>
      </c>
      <c r="Q167" s="1">
        <v>0.20298295183676096</v>
      </c>
      <c r="R167" s="1">
        <v>0.76748325343753976</v>
      </c>
      <c r="S167" s="1">
        <v>2.0987646745955324</v>
      </c>
      <c r="T167" s="1">
        <v>0.10872126876158017</v>
      </c>
      <c r="U167" s="1">
        <v>0.41789527602205112</v>
      </c>
      <c r="V167" s="1">
        <v>1.5649169427374821</v>
      </c>
      <c r="W167" s="1" t="s">
        <v>829</v>
      </c>
      <c r="X167" s="1">
        <v>63.010368347167969</v>
      </c>
      <c r="Y167" s="1">
        <v>3.2385779499999998</v>
      </c>
      <c r="Z167" s="11">
        <v>8.7668999999999997E-2</v>
      </c>
      <c r="AA167" s="11">
        <v>0.33605203924766958</v>
      </c>
      <c r="AB167" s="1" t="s">
        <v>170</v>
      </c>
      <c r="AC167" s="1">
        <v>99</v>
      </c>
      <c r="AD167" s="1">
        <v>3.2385779528248131</v>
      </c>
      <c r="AE167" s="1">
        <v>2.6057702494517758</v>
      </c>
      <c r="AF167" s="11">
        <v>2.6057702494517758</v>
      </c>
      <c r="AG167" s="1" t="s">
        <v>84</v>
      </c>
      <c r="AH167" s="1" t="s">
        <v>100</v>
      </c>
      <c r="AI167" s="1" t="e">
        <v>#VALUE!</v>
      </c>
      <c r="AJ167" s="11" t="e">
        <v>#VALUE!</v>
      </c>
      <c r="AK167" s="1" t="s">
        <v>830</v>
      </c>
      <c r="AL167" s="1">
        <v>62.676285499999999</v>
      </c>
      <c r="AM167" s="1" t="e">
        <v>#VALUE!</v>
      </c>
      <c r="AN167" s="1" t="e">
        <v>#VALUE!</v>
      </c>
      <c r="AO167" s="1">
        <v>0.9883641341546886</v>
      </c>
      <c r="AP167" s="1">
        <v>69.160514704754391</v>
      </c>
      <c r="AQ167" s="1" t="s">
        <v>126</v>
      </c>
      <c r="AR167" s="3" t="s">
        <v>103</v>
      </c>
      <c r="AS167" s="3">
        <v>58.803738516538708</v>
      </c>
      <c r="AT167" s="1">
        <v>57.756923666758823</v>
      </c>
      <c r="AU167" s="1">
        <v>27.18940321064651</v>
      </c>
      <c r="AV167" s="1">
        <v>5.7423517296725457</v>
      </c>
      <c r="AW167" s="1" t="s">
        <v>831</v>
      </c>
      <c r="AX167" s="1">
        <v>25.769480000000001</v>
      </c>
      <c r="AY167" s="1">
        <v>1.129775</v>
      </c>
      <c r="AZ167" s="1">
        <v>333.5</v>
      </c>
      <c r="BA167" s="1">
        <v>241.65</v>
      </c>
      <c r="BB167" s="1">
        <v>331.2</v>
      </c>
      <c r="BC167" s="12">
        <v>0.97495917256396281</v>
      </c>
      <c r="BD167" s="1">
        <v>69.10694289082727</v>
      </c>
      <c r="BE167" s="1">
        <v>113.62594265698968</v>
      </c>
      <c r="BF167" s="1">
        <v>46.328635393886088</v>
      </c>
      <c r="BG167" s="1">
        <v>0.66152720779915053</v>
      </c>
      <c r="BH167" s="1">
        <v>4.0082135523613962</v>
      </c>
      <c r="BI167" s="1">
        <v>-54.097787959999998</v>
      </c>
      <c r="BJ167" s="1">
        <v>-0.69852655000000397</v>
      </c>
      <c r="BK167" s="1">
        <v>-4.0575971799999948</v>
      </c>
      <c r="BL167" s="1">
        <v>-5.0891544500000023</v>
      </c>
      <c r="BM167" s="1">
        <v>-1.2583944286073387</v>
      </c>
      <c r="BN167" s="1">
        <v>62.399984189999998</v>
      </c>
      <c r="BO167" s="1">
        <v>96.524336520000006</v>
      </c>
      <c r="BP167" s="1">
        <v>99.190310464128288</v>
      </c>
      <c r="BQ167" s="1">
        <v>95.874554114132593</v>
      </c>
      <c r="BR167" s="1" t="s">
        <v>126</v>
      </c>
      <c r="BS167" s="1">
        <v>1.9876796714579055</v>
      </c>
      <c r="BT167" s="1" t="s">
        <v>104</v>
      </c>
      <c r="BU167" s="1" t="s">
        <v>104</v>
      </c>
      <c r="BV167" s="1" t="e">
        <v>#VALUE!</v>
      </c>
      <c r="BW167" s="1">
        <v>73.940550886878214</v>
      </c>
    </row>
    <row r="168" spans="1:75" x14ac:dyDescent="0.2">
      <c r="A168" s="8" t="s">
        <v>832</v>
      </c>
      <c r="B168" s="4" t="s">
        <v>129</v>
      </c>
      <c r="C168" s="8" t="s">
        <v>579</v>
      </c>
      <c r="D168" s="8" t="s">
        <v>224</v>
      </c>
      <c r="E168" s="9"/>
      <c r="F168" s="1" t="s">
        <v>833</v>
      </c>
      <c r="G168" s="3" t="s">
        <v>827</v>
      </c>
      <c r="H168" s="3" t="s">
        <v>132</v>
      </c>
      <c r="I168" s="1" t="s">
        <v>100</v>
      </c>
      <c r="J168" s="1">
        <v>120</v>
      </c>
      <c r="K168" s="1" t="s">
        <v>828</v>
      </c>
      <c r="L168" s="1">
        <v>0.96799956133690934</v>
      </c>
      <c r="M168" s="1">
        <v>1.4158764314553731E-2</v>
      </c>
      <c r="N168" s="3">
        <v>450000000</v>
      </c>
      <c r="O168" s="10">
        <v>44363</v>
      </c>
      <c r="P168" s="10">
        <v>42194</v>
      </c>
      <c r="Q168" s="1">
        <v>0.20298295183676096</v>
      </c>
      <c r="R168" s="1">
        <v>0.76748325343753976</v>
      </c>
      <c r="S168" s="1">
        <v>2.0987646745955324</v>
      </c>
      <c r="T168" s="1">
        <v>0.10872126876158017</v>
      </c>
      <c r="U168" s="1">
        <v>0.41789527602205112</v>
      </c>
      <c r="V168" s="1">
        <v>1.5649169427374821</v>
      </c>
      <c r="W168" s="1" t="s">
        <v>829</v>
      </c>
      <c r="X168" s="1">
        <v>63.010368347167969</v>
      </c>
      <c r="Y168" s="1">
        <v>3.2385779499999998</v>
      </c>
      <c r="Z168" s="11">
        <v>8.7668999999999997E-2</v>
      </c>
      <c r="AA168" s="11">
        <v>0.33605203924766958</v>
      </c>
      <c r="AB168" s="1" t="s">
        <v>170</v>
      </c>
      <c r="AC168" s="1">
        <v>99</v>
      </c>
      <c r="AD168" s="1">
        <v>3.2385779528248131</v>
      </c>
      <c r="AE168" s="1">
        <v>2.6057702494517758</v>
      </c>
      <c r="AF168" s="11">
        <v>2.6057702494517758</v>
      </c>
      <c r="AG168" s="1" t="s">
        <v>84</v>
      </c>
      <c r="AH168" s="1" t="s">
        <v>100</v>
      </c>
      <c r="AI168" s="1" t="e">
        <v>#VALUE!</v>
      </c>
      <c r="AJ168" s="11" t="e">
        <v>#VALUE!</v>
      </c>
      <c r="AK168" s="1" t="s">
        <v>830</v>
      </c>
      <c r="AL168" s="1">
        <v>62.676285499999999</v>
      </c>
      <c r="AM168" s="1" t="e">
        <v>#VALUE!</v>
      </c>
      <c r="AN168" s="1" t="e">
        <v>#VALUE!</v>
      </c>
      <c r="AO168" s="1">
        <v>0.9883641341546886</v>
      </c>
      <c r="AP168" s="1">
        <v>69.160514704754391</v>
      </c>
      <c r="AQ168" s="1" t="s">
        <v>126</v>
      </c>
      <c r="AR168" s="3" t="s">
        <v>103</v>
      </c>
      <c r="AS168" s="3">
        <v>58.803738516538708</v>
      </c>
      <c r="AT168" s="1">
        <v>57.756923666758823</v>
      </c>
      <c r="AU168" s="1">
        <v>27.18940321064651</v>
      </c>
      <c r="AV168" s="1">
        <v>5.7423517296725457</v>
      </c>
      <c r="AW168" s="1" t="s">
        <v>831</v>
      </c>
      <c r="AX168" s="1">
        <v>25.769480000000001</v>
      </c>
      <c r="AY168" s="1">
        <v>1.129775</v>
      </c>
      <c r="AZ168" s="1">
        <v>333.5</v>
      </c>
      <c r="BA168" s="1">
        <v>241.65</v>
      </c>
      <c r="BB168" s="1">
        <v>331.2</v>
      </c>
      <c r="BC168" s="12">
        <v>0.97495917256396281</v>
      </c>
      <c r="BD168" s="1">
        <v>69.10694289082727</v>
      </c>
      <c r="BE168" s="1">
        <v>113.62594265698968</v>
      </c>
      <c r="BF168" s="1">
        <v>46.328635393886088</v>
      </c>
      <c r="BG168" s="1">
        <v>0.66152720779915053</v>
      </c>
      <c r="BH168" s="1">
        <v>4.0082135523613962</v>
      </c>
      <c r="BI168" s="1">
        <v>-54.097787959999998</v>
      </c>
      <c r="BJ168" s="1">
        <v>-0.69852655000000397</v>
      </c>
      <c r="BK168" s="1">
        <v>-4.0575971799999948</v>
      </c>
      <c r="BL168" s="1">
        <v>-5.0891544500000023</v>
      </c>
      <c r="BM168" s="1">
        <v>-1.2583944286073387</v>
      </c>
      <c r="BN168" s="1">
        <v>62.399984189999998</v>
      </c>
      <c r="BO168" s="1">
        <v>96.524336520000006</v>
      </c>
      <c r="BP168" s="1">
        <v>99.190310464128288</v>
      </c>
      <c r="BQ168" s="1">
        <v>95.874554114132593</v>
      </c>
      <c r="BR168" s="1" t="s">
        <v>126</v>
      </c>
      <c r="BS168" s="1">
        <v>1.9876796714579055</v>
      </c>
      <c r="BT168" s="1" t="s">
        <v>104</v>
      </c>
      <c r="BU168" s="1" t="s">
        <v>104</v>
      </c>
      <c r="BV168" s="1" t="e">
        <v>#VALUE!</v>
      </c>
      <c r="BW168" s="1">
        <v>73.940550886878214</v>
      </c>
    </row>
    <row r="169" spans="1:75" x14ac:dyDescent="0.2">
      <c r="A169" s="8" t="s">
        <v>834</v>
      </c>
      <c r="B169" s="4"/>
      <c r="C169" s="8" t="s">
        <v>579</v>
      </c>
      <c r="D169" s="8"/>
      <c r="E169" s="9" t="s">
        <v>81</v>
      </c>
      <c r="F169" s="1" t="s">
        <v>835</v>
      </c>
      <c r="G169" s="3" t="s">
        <v>836</v>
      </c>
      <c r="H169" s="3" t="s">
        <v>84</v>
      </c>
      <c r="I169" s="1">
        <v>20</v>
      </c>
      <c r="J169" s="1">
        <v>134</v>
      </c>
      <c r="K169" s="1" t="s">
        <v>699</v>
      </c>
      <c r="L169" s="1">
        <v>2.0442956612177046</v>
      </c>
      <c r="M169" s="1">
        <v>5.3321554420677264E-2</v>
      </c>
      <c r="N169" s="3">
        <v>1000000000</v>
      </c>
      <c r="O169" s="10">
        <v>45538</v>
      </c>
      <c r="P169" s="10" t="e">
        <v>#VALUE!</v>
      </c>
      <c r="Q169" s="1">
        <v>0.58218292113709769</v>
      </c>
      <c r="R169" s="1">
        <v>1.4976260297543842</v>
      </c>
      <c r="S169" s="1">
        <v>3.4029267051711054</v>
      </c>
      <c r="T169" s="1" t="e">
        <v>#VALUE!</v>
      </c>
      <c r="U169" s="1" t="e">
        <v>#VALUE!</v>
      </c>
      <c r="V169" s="1" t="e">
        <v>#VALUE!</v>
      </c>
      <c r="W169" s="1" t="s">
        <v>837</v>
      </c>
      <c r="X169" s="1">
        <v>73.909782409667969</v>
      </c>
      <c r="Y169" s="1">
        <v>4.5521959800000005</v>
      </c>
      <c r="Z169" s="11">
        <v>8.1058000000000005E-2</v>
      </c>
      <c r="AA169" s="11">
        <v>0.49568051647421729</v>
      </c>
      <c r="AB169" s="1" t="s">
        <v>170</v>
      </c>
      <c r="AC169" s="1">
        <v>100.642</v>
      </c>
      <c r="AD169" s="1">
        <v>4.5497953436647363</v>
      </c>
      <c r="AE169" s="1" t="s">
        <v>84</v>
      </c>
      <c r="AF169" s="11" t="s">
        <v>84</v>
      </c>
      <c r="AG169" s="1" t="s">
        <v>84</v>
      </c>
      <c r="AH169" s="1" t="s">
        <v>84</v>
      </c>
      <c r="AI169" s="1" t="e">
        <v>#VALUE!</v>
      </c>
      <c r="AJ169" s="11" t="e">
        <v>#VALUE!</v>
      </c>
      <c r="AK169" s="1" t="s">
        <v>830</v>
      </c>
      <c r="AL169" s="1">
        <v>107.54441833496094</v>
      </c>
      <c r="AM169" s="1" t="e">
        <v>#VALUE!</v>
      </c>
      <c r="AN169" s="1" t="e">
        <v>#VALUE!</v>
      </c>
      <c r="AO169" s="1">
        <v>2.2039698836413417</v>
      </c>
      <c r="AP169" s="1">
        <v>102.06051127012472</v>
      </c>
      <c r="AQ169" s="1" t="s">
        <v>126</v>
      </c>
      <c r="AR169" s="3" t="s">
        <v>90</v>
      </c>
      <c r="AS169" s="3">
        <v>78.931642948560963</v>
      </c>
      <c r="AT169" s="1">
        <v>187.99711390755891</v>
      </c>
      <c r="AU169" s="1">
        <v>134.35058750640562</v>
      </c>
      <c r="AV169" s="1">
        <v>119.39504924157541</v>
      </c>
      <c r="AW169" s="1" t="s">
        <v>831</v>
      </c>
      <c r="AX169" s="1">
        <v>25.769480000000001</v>
      </c>
      <c r="AY169" s="1">
        <v>1.129775</v>
      </c>
      <c r="AZ169" s="1">
        <v>333.5</v>
      </c>
      <c r="BA169" s="1">
        <v>241.65</v>
      </c>
      <c r="BB169" s="1">
        <v>331.2</v>
      </c>
      <c r="BC169" s="12">
        <v>0.97495917256396281</v>
      </c>
      <c r="BD169" s="1">
        <v>69.10694289082727</v>
      </c>
      <c r="BE169" s="1">
        <v>113.62594265698968</v>
      </c>
      <c r="BF169" s="1">
        <v>46.328635393886088</v>
      </c>
      <c r="BG169" s="1">
        <v>0.66152720779915053</v>
      </c>
      <c r="BH169" s="1">
        <v>0.79123887748117727</v>
      </c>
      <c r="BI169" s="1" t="s">
        <v>104</v>
      </c>
      <c r="BJ169" s="1">
        <v>2.0550531657904827</v>
      </c>
      <c r="BK169" s="1">
        <v>-1.2043938090345279</v>
      </c>
      <c r="BL169" s="1">
        <v>2.0419411207062126</v>
      </c>
      <c r="BM169" s="1" t="s">
        <v>104</v>
      </c>
      <c r="BN169" s="1">
        <v>85.000321397187491</v>
      </c>
      <c r="BO169" s="1">
        <v>164.02920306612199</v>
      </c>
      <c r="BP169" s="1">
        <v>71.473597421997539</v>
      </c>
      <c r="BQ169" s="1">
        <v>208.42279811347453</v>
      </c>
      <c r="BR169" s="1" t="s">
        <v>126</v>
      </c>
      <c r="BS169" s="1">
        <v>3.2060232717316905</v>
      </c>
      <c r="BT169" s="1" t="s">
        <v>104</v>
      </c>
      <c r="BU169" s="1" t="s">
        <v>104</v>
      </c>
      <c r="BV169" s="1" t="e">
        <v>#VALUE!</v>
      </c>
      <c r="BW169" s="1">
        <v>104.99215866065255</v>
      </c>
    </row>
    <row r="170" spans="1:75" x14ac:dyDescent="0.2">
      <c r="A170" s="8" t="s">
        <v>838</v>
      </c>
      <c r="B170" s="4"/>
      <c r="C170" s="8" t="s">
        <v>579</v>
      </c>
      <c r="D170" s="8"/>
      <c r="E170" s="9" t="s">
        <v>81</v>
      </c>
      <c r="F170" s="1" t="s">
        <v>839</v>
      </c>
      <c r="G170" s="3" t="s">
        <v>840</v>
      </c>
      <c r="H170" s="3" t="s">
        <v>84</v>
      </c>
      <c r="I170" s="1">
        <v>20</v>
      </c>
      <c r="J170" s="1">
        <v>156</v>
      </c>
      <c r="K170" s="1" t="s">
        <v>699</v>
      </c>
      <c r="L170" s="1">
        <v>3.7115178595311988</v>
      </c>
      <c r="M170" s="1">
        <v>0.16552324024761716</v>
      </c>
      <c r="N170" s="3">
        <v>1500000000</v>
      </c>
      <c r="O170" s="10">
        <v>45538</v>
      </c>
      <c r="P170" s="10" t="e">
        <v>#VALUE!</v>
      </c>
      <c r="Q170" s="1">
        <v>0.92970010293396133</v>
      </c>
      <c r="R170" s="1">
        <v>1.8855471452348338</v>
      </c>
      <c r="S170" s="1">
        <v>4.7801054861354997</v>
      </c>
      <c r="T170" s="1" t="e">
        <v>#VALUE!</v>
      </c>
      <c r="U170" s="1" t="e">
        <v>#VALUE!</v>
      </c>
      <c r="V170" s="1" t="e">
        <v>#VALUE!</v>
      </c>
      <c r="W170" s="1" t="s">
        <v>841</v>
      </c>
      <c r="X170" s="1">
        <v>93.674652099609375</v>
      </c>
      <c r="Y170" s="1">
        <v>4.7676347699999999</v>
      </c>
      <c r="Z170" s="11">
        <v>0.24864600000000001</v>
      </c>
      <c r="AA170" s="11">
        <v>0.70773568503821327</v>
      </c>
      <c r="AB170" s="1" t="s">
        <v>170</v>
      </c>
      <c r="AC170" s="1">
        <v>100.678</v>
      </c>
      <c r="AD170" s="1">
        <v>4.7657850396885557</v>
      </c>
      <c r="AE170" s="1" t="s">
        <v>84</v>
      </c>
      <c r="AF170" s="11" t="s">
        <v>84</v>
      </c>
      <c r="AG170" s="1" t="s">
        <v>84</v>
      </c>
      <c r="AH170" s="1" t="s">
        <v>84</v>
      </c>
      <c r="AI170" s="1" t="e">
        <v>#VALUE!</v>
      </c>
      <c r="AJ170" s="11" t="e">
        <v>#VALUE!</v>
      </c>
      <c r="AK170" s="1" t="s">
        <v>830</v>
      </c>
      <c r="AL170" s="1">
        <v>138.99240112304688</v>
      </c>
      <c r="AM170" s="1" t="e">
        <v>#VALUE!</v>
      </c>
      <c r="AN170" s="1" t="e">
        <v>#VALUE!</v>
      </c>
      <c r="AO170" s="1">
        <v>4.2053388090349078</v>
      </c>
      <c r="AP170" s="1">
        <v>133.15219160908134</v>
      </c>
      <c r="AQ170" s="1" t="s">
        <v>126</v>
      </c>
      <c r="AR170" s="3" t="s">
        <v>90</v>
      </c>
      <c r="AS170" s="3">
        <v>105.12143782030248</v>
      </c>
      <c r="AT170" s="1">
        <v>193.37740368994</v>
      </c>
      <c r="AU170" s="1">
        <v>123.37483801912516</v>
      </c>
      <c r="AV170" s="1">
        <v>107.55752590480472</v>
      </c>
      <c r="AW170" s="1" t="s">
        <v>831</v>
      </c>
      <c r="AX170" s="1">
        <v>25.769480000000001</v>
      </c>
      <c r="AY170" s="1">
        <v>1.129775</v>
      </c>
      <c r="AZ170" s="1">
        <v>333.5</v>
      </c>
      <c r="BA170" s="1">
        <v>241.65</v>
      </c>
      <c r="BB170" s="1">
        <v>331.2</v>
      </c>
      <c r="BC170" s="12">
        <v>0.97495917256396281</v>
      </c>
      <c r="BD170" s="1">
        <v>69.10694289082727</v>
      </c>
      <c r="BE170" s="1">
        <v>113.62594265698968</v>
      </c>
      <c r="BF170" s="1">
        <v>46.328635393886088</v>
      </c>
      <c r="BG170" s="1">
        <v>0.66152720779915053</v>
      </c>
      <c r="BH170" s="1">
        <v>0.79123887748117727</v>
      </c>
      <c r="BI170" s="1" t="s">
        <v>104</v>
      </c>
      <c r="BJ170" s="1">
        <v>-0.72917819671172879</v>
      </c>
      <c r="BK170" s="1">
        <v>-4.4537150152841889</v>
      </c>
      <c r="BL170" s="1">
        <v>-2.5677575892409266</v>
      </c>
      <c r="BM170" s="1" t="s">
        <v>104</v>
      </c>
      <c r="BN170" s="1">
        <v>117.80807644231493</v>
      </c>
      <c r="BO170" s="1">
        <v>192.59007852347122</v>
      </c>
      <c r="BP170" s="1">
        <v>71.671894184188986</v>
      </c>
      <c r="BQ170" s="1">
        <v>378.54349485527905</v>
      </c>
      <c r="BR170" s="1" t="s">
        <v>126</v>
      </c>
      <c r="BS170" s="1">
        <v>5.204654346338125</v>
      </c>
      <c r="BT170" s="1" t="s">
        <v>104</v>
      </c>
      <c r="BU170" s="1" t="s">
        <v>104</v>
      </c>
      <c r="BV170" s="1" t="e">
        <v>#VALUE!</v>
      </c>
      <c r="BW170" s="1">
        <v>134.06925192603978</v>
      </c>
    </row>
    <row r="171" spans="1:75" x14ac:dyDescent="0.2">
      <c r="A171" s="8" t="s">
        <v>842</v>
      </c>
      <c r="B171" s="4"/>
      <c r="C171" s="8" t="s">
        <v>579</v>
      </c>
      <c r="D171" s="8"/>
      <c r="E171" s="9" t="s">
        <v>81</v>
      </c>
      <c r="F171" s="1" t="s">
        <v>843</v>
      </c>
      <c r="G171" s="3" t="s">
        <v>844</v>
      </c>
      <c r="H171" s="3" t="s">
        <v>84</v>
      </c>
      <c r="I171" s="1">
        <v>25</v>
      </c>
      <c r="J171" s="1">
        <v>191</v>
      </c>
      <c r="K171" s="1" t="s">
        <v>699</v>
      </c>
      <c r="L171" s="1">
        <v>7.0689516688695333</v>
      </c>
      <c r="M171" s="1">
        <v>0.60652881808755754</v>
      </c>
      <c r="N171" s="3">
        <v>2000000000</v>
      </c>
      <c r="O171" s="10">
        <v>45538</v>
      </c>
      <c r="P171" s="10" t="e">
        <v>#VALUE!</v>
      </c>
      <c r="Q171" s="1">
        <v>1.8931241209665828</v>
      </c>
      <c r="R171" s="1">
        <v>2.4105829430606018</v>
      </c>
      <c r="S171" s="1">
        <v>5.2679938603746423</v>
      </c>
      <c r="T171" s="1" t="e">
        <v>#VALUE!</v>
      </c>
      <c r="U171" s="1" t="e">
        <v>#VALUE!</v>
      </c>
      <c r="V171" s="1" t="e">
        <v>#VALUE!</v>
      </c>
      <c r="W171" s="1" t="s">
        <v>845</v>
      </c>
      <c r="X171" s="1">
        <v>124.97733306884766</v>
      </c>
      <c r="Y171" s="1">
        <v>5.4950837100000003</v>
      </c>
      <c r="Z171" s="11">
        <v>0.68655699999999997</v>
      </c>
      <c r="AA171" s="11">
        <v>3.450648674183654E-2</v>
      </c>
      <c r="AB171" s="1" t="s">
        <v>170</v>
      </c>
      <c r="AC171" s="1">
        <v>98.891999999999996</v>
      </c>
      <c r="AD171" s="1">
        <v>5.494661172569268</v>
      </c>
      <c r="AE171" s="1" t="s">
        <v>84</v>
      </c>
      <c r="AF171" s="11" t="s">
        <v>84</v>
      </c>
      <c r="AG171" s="1" t="s">
        <v>84</v>
      </c>
      <c r="AH171" s="1" t="s">
        <v>84</v>
      </c>
      <c r="AI171" s="1" t="e">
        <v>#VALUE!</v>
      </c>
      <c r="AJ171" s="11" t="e">
        <v>#VALUE!</v>
      </c>
      <c r="AK171" s="1" t="s">
        <v>830</v>
      </c>
      <c r="AL171" s="1">
        <v>187.43508911132813</v>
      </c>
      <c r="AM171" s="1" t="e">
        <v>#VALUE!</v>
      </c>
      <c r="AN171" s="1" t="e">
        <v>#VALUE!</v>
      </c>
      <c r="AO171" s="1">
        <v>9.2046543463381241</v>
      </c>
      <c r="AP171" s="1">
        <v>182.82164276200791</v>
      </c>
      <c r="AQ171" s="1" t="s">
        <v>126</v>
      </c>
      <c r="AR171" s="3" t="s">
        <v>90</v>
      </c>
      <c r="AS171" s="3">
        <v>148.19122373169589</v>
      </c>
      <c r="AT171" s="1">
        <v>220.34491829529671</v>
      </c>
      <c r="AU171" s="1">
        <v>123.0020863293702</v>
      </c>
      <c r="AV171" s="1">
        <v>96.564174647423414</v>
      </c>
      <c r="AW171" s="1" t="s">
        <v>831</v>
      </c>
      <c r="AX171" s="1">
        <v>25.769480000000001</v>
      </c>
      <c r="AY171" s="1">
        <v>1.129775</v>
      </c>
      <c r="AZ171" s="1">
        <v>333.5</v>
      </c>
      <c r="BA171" s="1">
        <v>241.65</v>
      </c>
      <c r="BB171" s="1">
        <v>331.2</v>
      </c>
      <c r="BC171" s="12">
        <v>0.97495917256396281</v>
      </c>
      <c r="BD171" s="1">
        <v>69.10694289082727</v>
      </c>
      <c r="BE171" s="1">
        <v>113.62594265698968</v>
      </c>
      <c r="BF171" s="1">
        <v>46.328635393886088</v>
      </c>
      <c r="BG171" s="1">
        <v>0.66152720779915053</v>
      </c>
      <c r="BH171" s="1">
        <v>0.79123887748117727</v>
      </c>
      <c r="BI171" s="1" t="s">
        <v>104</v>
      </c>
      <c r="BJ171" s="1">
        <v>-0.91611613355109967</v>
      </c>
      <c r="BK171" s="1">
        <v>-7.4854699174984773</v>
      </c>
      <c r="BL171" s="1">
        <v>0.81319492566825602</v>
      </c>
      <c r="BM171" s="1" t="s">
        <v>104</v>
      </c>
      <c r="BN171" s="1">
        <v>154.31073083760697</v>
      </c>
      <c r="BO171" s="1">
        <v>231.3785810686133</v>
      </c>
      <c r="BP171" s="1">
        <v>57.019226338307284</v>
      </c>
      <c r="BQ171" s="1">
        <v>710.36892259449758</v>
      </c>
      <c r="BR171" s="1" t="s">
        <v>126</v>
      </c>
      <c r="BS171" s="1">
        <v>10.203969883641342</v>
      </c>
      <c r="BT171" s="1" t="s">
        <v>104</v>
      </c>
      <c r="BU171" s="1" t="s">
        <v>104</v>
      </c>
      <c r="BV171" s="1" t="e">
        <v>#VALUE!</v>
      </c>
      <c r="BW171" s="1">
        <v>183.75103659900694</v>
      </c>
    </row>
    <row r="172" spans="1:75" x14ac:dyDescent="0.2">
      <c r="A172" s="8" t="s">
        <v>846</v>
      </c>
      <c r="B172" s="4"/>
      <c r="C172" s="8" t="s">
        <v>847</v>
      </c>
      <c r="D172" s="8"/>
      <c r="E172" s="9" t="s">
        <v>81</v>
      </c>
      <c r="F172" s="1" t="s">
        <v>848</v>
      </c>
      <c r="G172" s="3" t="s">
        <v>849</v>
      </c>
      <c r="H172" s="3" t="s">
        <v>84</v>
      </c>
      <c r="I172" s="1">
        <v>25</v>
      </c>
      <c r="J172" s="1" t="s">
        <v>85</v>
      </c>
      <c r="K172" s="1" t="s">
        <v>85</v>
      </c>
      <c r="L172" s="1" t="s">
        <v>85</v>
      </c>
      <c r="M172" s="1" t="s">
        <v>85</v>
      </c>
      <c r="N172" s="3">
        <v>750000000</v>
      </c>
      <c r="O172" s="10">
        <v>45769</v>
      </c>
      <c r="P172" s="10" t="e">
        <v>#VALUE!</v>
      </c>
      <c r="Q172" s="1">
        <v>1.0362907728293402</v>
      </c>
      <c r="R172" s="1" t="s">
        <v>104</v>
      </c>
      <c r="S172" s="1" t="s">
        <v>104</v>
      </c>
      <c r="T172" s="1" t="e">
        <v>#VALUE!</v>
      </c>
      <c r="U172" s="1" t="e">
        <v>#VALUE!</v>
      </c>
      <c r="V172" s="1" t="e">
        <v>#VALUE!</v>
      </c>
      <c r="W172" s="1" t="s">
        <v>850</v>
      </c>
      <c r="X172" s="1">
        <v>121.62941741943359</v>
      </c>
      <c r="Y172" s="1">
        <v>5.4905223400000001</v>
      </c>
      <c r="Z172" s="11">
        <v>-0.19200400000000001</v>
      </c>
      <c r="AA172" s="11" t="s">
        <v>104</v>
      </c>
      <c r="AB172" s="1" t="s">
        <v>87</v>
      </c>
      <c r="AC172" s="1">
        <v>102.30500000000001</v>
      </c>
      <c r="AD172" s="1">
        <v>4.8947585364097117</v>
      </c>
      <c r="AE172" s="1">
        <v>3.2925726100307826</v>
      </c>
      <c r="AF172" s="11">
        <v>3.2925726100307826</v>
      </c>
      <c r="AG172" s="1" t="s">
        <v>84</v>
      </c>
      <c r="AH172" s="1">
        <v>3.4695277367424411</v>
      </c>
      <c r="AI172" s="1" t="e">
        <v>#VALUE!</v>
      </c>
      <c r="AJ172" s="11" t="e">
        <v>#VALUE!</v>
      </c>
      <c r="AK172" s="1" t="s">
        <v>851</v>
      </c>
      <c r="AL172" s="1">
        <v>184.88780212402344</v>
      </c>
      <c r="AM172" s="1">
        <v>161.12899199999998</v>
      </c>
      <c r="AN172" s="1">
        <v>4.7670994242382108</v>
      </c>
      <c r="AO172" s="1">
        <v>9.5770020533880906</v>
      </c>
      <c r="AP172" s="1">
        <v>156.09980940643749</v>
      </c>
      <c r="AQ172" s="1" t="s">
        <v>102</v>
      </c>
      <c r="AR172" s="3" t="s">
        <v>90</v>
      </c>
      <c r="AS172" s="3">
        <v>149.7747804807488</v>
      </c>
      <c r="AT172" s="1">
        <v>217.39128028731079</v>
      </c>
      <c r="AU172" s="1">
        <v>117.5455812877984</v>
      </c>
      <c r="AV172" s="1">
        <v>91.261792074651638</v>
      </c>
      <c r="AW172" s="1" t="s">
        <v>146</v>
      </c>
      <c r="AX172" s="1">
        <v>2.7561800000000001</v>
      </c>
      <c r="AY172" s="1">
        <v>6.6856739999999997</v>
      </c>
      <c r="AZ172" s="1">
        <v>17.559999999999999</v>
      </c>
      <c r="BA172" s="1">
        <v>14.28</v>
      </c>
      <c r="BB172" s="1">
        <v>16.835000000000001</v>
      </c>
      <c r="BC172" s="12">
        <v>0.77896341463414698</v>
      </c>
      <c r="BD172" s="1">
        <v>49.888794600097135</v>
      </c>
      <c r="BE172" s="1">
        <v>236.3670977788386</v>
      </c>
      <c r="BF172" s="1">
        <v>71.020272000165562</v>
      </c>
      <c r="BG172" s="1">
        <v>1.1278009257241759</v>
      </c>
      <c r="BH172" s="1">
        <v>0.17248459958932238</v>
      </c>
      <c r="BI172" s="1" t="s">
        <v>104</v>
      </c>
      <c r="BJ172" s="1">
        <v>2.3504533472222704</v>
      </c>
      <c r="BK172" s="1">
        <v>3.0025117803642587</v>
      </c>
      <c r="BL172" s="1" t="s">
        <v>104</v>
      </c>
      <c r="BM172" s="1" t="s">
        <v>104</v>
      </c>
      <c r="BN172" s="1" t="s">
        <v>104</v>
      </c>
      <c r="BO172" s="1" t="s">
        <v>104</v>
      </c>
      <c r="BP172" s="1" t="e">
        <v>#VALUE!</v>
      </c>
      <c r="BQ172" s="1">
        <v>747.80862583438079</v>
      </c>
      <c r="BR172" s="1" t="s">
        <v>102</v>
      </c>
      <c r="BS172" s="1">
        <v>9.8234086242299803</v>
      </c>
      <c r="BT172" s="1" t="s">
        <v>104</v>
      </c>
      <c r="BU172" s="1" t="s">
        <v>104</v>
      </c>
      <c r="BV172" s="1" t="e">
        <v>#VALUE!</v>
      </c>
      <c r="BW172" s="1">
        <v>181.64629235749712</v>
      </c>
    </row>
    <row r="173" spans="1:75" x14ac:dyDescent="0.2">
      <c r="A173" s="8" t="s">
        <v>852</v>
      </c>
      <c r="B173" s="4" t="s">
        <v>93</v>
      </c>
      <c r="C173" s="8" t="s">
        <v>508</v>
      </c>
      <c r="D173" s="8" t="s">
        <v>278</v>
      </c>
      <c r="E173" s="9"/>
      <c r="F173" s="1" t="s">
        <v>853</v>
      </c>
      <c r="G173" s="3" t="s">
        <v>854</v>
      </c>
      <c r="H173" s="3" t="s">
        <v>98</v>
      </c>
      <c r="I173" s="1">
        <v>56</v>
      </c>
      <c r="J173" s="1" t="s">
        <v>85</v>
      </c>
      <c r="K173" s="1" t="s">
        <v>85</v>
      </c>
      <c r="L173" s="1" t="s">
        <v>85</v>
      </c>
      <c r="M173" s="1" t="s">
        <v>85</v>
      </c>
      <c r="N173" s="3">
        <v>425000000</v>
      </c>
      <c r="O173" s="10">
        <v>44054</v>
      </c>
      <c r="P173" s="10">
        <v>44406</v>
      </c>
      <c r="Q173" s="1">
        <v>-0.79291302268794661</v>
      </c>
      <c r="R173" s="1">
        <v>-1.4112084429644955</v>
      </c>
      <c r="S173" s="1">
        <v>-0.15172171864964445</v>
      </c>
      <c r="T173" s="1">
        <v>-2.8858223154556439</v>
      </c>
      <c r="U173" s="1">
        <v>-7.4562561058267747</v>
      </c>
      <c r="V173" s="1">
        <v>-5.1329497286432542</v>
      </c>
      <c r="W173" s="1" t="s">
        <v>855</v>
      </c>
      <c r="X173" s="1">
        <v>167.41746520996094</v>
      </c>
      <c r="Y173" s="1">
        <v>5.2172980531689808</v>
      </c>
      <c r="Z173" s="11">
        <v>1.296316</v>
      </c>
      <c r="AA173" s="11">
        <v>1.1942117405379205</v>
      </c>
      <c r="AB173" s="1" t="s">
        <v>87</v>
      </c>
      <c r="AC173" s="1">
        <v>73.897000000000006</v>
      </c>
      <c r="AD173" s="1">
        <v>5.2172980531689808</v>
      </c>
      <c r="AE173" s="1">
        <v>3.6145011197460799</v>
      </c>
      <c r="AF173" s="11">
        <v>3.6145011197460799</v>
      </c>
      <c r="AG173" s="1" t="s">
        <v>84</v>
      </c>
      <c r="AH173" s="1" t="s">
        <v>100</v>
      </c>
      <c r="AI173" s="1" t="e">
        <v>#VALUE!</v>
      </c>
      <c r="AJ173" s="11" t="e">
        <v>#VALUE!</v>
      </c>
      <c r="AK173" s="1" t="s">
        <v>856</v>
      </c>
      <c r="AL173" s="1">
        <v>160.21975236</v>
      </c>
      <c r="AM173" s="1" t="e">
        <v>#VALUE!</v>
      </c>
      <c r="AN173" s="1" t="e">
        <v>#VALUE!</v>
      </c>
      <c r="AO173" s="1">
        <v>25.127994524298426</v>
      </c>
      <c r="AP173" s="1">
        <v>159.77273990055306</v>
      </c>
      <c r="AQ173" s="1" t="s">
        <v>126</v>
      </c>
      <c r="AR173" s="3" t="s">
        <v>103</v>
      </c>
      <c r="AS173" s="3">
        <v>159.46257117565864</v>
      </c>
      <c r="AT173" s="1">
        <v>160.69478308216009</v>
      </c>
      <c r="AU173" s="1" t="s">
        <v>104</v>
      </c>
      <c r="AV173" s="1">
        <v>-6.869842198489895</v>
      </c>
      <c r="AW173" s="1" t="s">
        <v>857</v>
      </c>
      <c r="AX173" s="1">
        <v>16.137260000000001</v>
      </c>
      <c r="AY173" s="1">
        <v>7.5744870000000004</v>
      </c>
      <c r="AZ173" s="1">
        <v>26.41</v>
      </c>
      <c r="BA173" s="1">
        <v>20.03</v>
      </c>
      <c r="BB173" s="1">
        <v>25.635000000000002</v>
      </c>
      <c r="BC173" s="12">
        <v>0.8785266457680253</v>
      </c>
      <c r="BD173" s="1" t="s">
        <v>104</v>
      </c>
      <c r="BE173" s="1">
        <v>260.44885996596861</v>
      </c>
      <c r="BF173" s="1">
        <v>94.844023244115562</v>
      </c>
      <c r="BG173" s="1" t="s">
        <v>104</v>
      </c>
      <c r="BH173" s="1">
        <v>4.8678986995208762</v>
      </c>
      <c r="BI173" s="1">
        <v>-39.943671630000011</v>
      </c>
      <c r="BJ173" s="1">
        <v>-3.1348487200000079</v>
      </c>
      <c r="BK173" s="1">
        <v>-6.9646855599999924</v>
      </c>
      <c r="BL173" s="1">
        <v>-15.556781739999991</v>
      </c>
      <c r="BM173" s="1">
        <v>-2.3287645494603439</v>
      </c>
      <c r="BN173" s="1">
        <v>160.21975236</v>
      </c>
      <c r="BO173" s="1">
        <v>193.83364172</v>
      </c>
      <c r="BP173" s="1">
        <v>100</v>
      </c>
      <c r="BQ173" s="1">
        <v>1134.2906978065771</v>
      </c>
      <c r="BR173" s="1" t="s">
        <v>126</v>
      </c>
      <c r="BS173" s="1">
        <v>25.127994524298426</v>
      </c>
      <c r="BT173" s="1">
        <v>160.21975236</v>
      </c>
      <c r="BU173" s="1">
        <v>244.47854343</v>
      </c>
      <c r="BV173" s="1">
        <v>100</v>
      </c>
      <c r="BW173" s="1">
        <v>194.04171872599559</v>
      </c>
    </row>
    <row r="174" spans="1:75" x14ac:dyDescent="0.2">
      <c r="A174" s="8" t="s">
        <v>858</v>
      </c>
      <c r="B174" s="4" t="s">
        <v>107</v>
      </c>
      <c r="C174" s="8" t="s">
        <v>508</v>
      </c>
      <c r="D174" s="8" t="s">
        <v>278</v>
      </c>
      <c r="E174" s="9"/>
      <c r="F174" s="1" t="s">
        <v>859</v>
      </c>
      <c r="G174" s="3" t="s">
        <v>860</v>
      </c>
      <c r="H174" s="3" t="s">
        <v>111</v>
      </c>
      <c r="I174" s="1">
        <v>48.5</v>
      </c>
      <c r="J174" s="1" t="s">
        <v>85</v>
      </c>
      <c r="K174" s="1" t="s">
        <v>85</v>
      </c>
      <c r="L174" s="1" t="s">
        <v>85</v>
      </c>
      <c r="M174" s="1" t="s">
        <v>85</v>
      </c>
      <c r="N174" s="3">
        <v>475000000</v>
      </c>
      <c r="O174" s="10">
        <v>43719</v>
      </c>
      <c r="P174" s="10">
        <v>43306</v>
      </c>
      <c r="Q174" s="1">
        <v>4.7216660523585752E-2</v>
      </c>
      <c r="R174" s="1">
        <v>0.34701710664835073</v>
      </c>
      <c r="S174" s="1">
        <v>2.4730588480392779</v>
      </c>
      <c r="T174" s="1">
        <v>-0.20098092846047022</v>
      </c>
      <c r="U174" s="1">
        <v>-0.40372402603737756</v>
      </c>
      <c r="V174" s="1">
        <v>1.5093288746407918</v>
      </c>
      <c r="W174" s="1" t="s">
        <v>248</v>
      </c>
      <c r="X174" s="1">
        <v>82.665168762207031</v>
      </c>
      <c r="Y174" s="1">
        <v>3.6718419410466741</v>
      </c>
      <c r="Z174" s="11">
        <v>0.26044099999999998</v>
      </c>
      <c r="AA174" s="11">
        <v>0.48958500663760507</v>
      </c>
      <c r="AB174" s="1" t="s">
        <v>87</v>
      </c>
      <c r="AC174" s="1">
        <v>98.902000000000001</v>
      </c>
      <c r="AD174" s="1">
        <v>3.6718419410466741</v>
      </c>
      <c r="AE174" s="1">
        <v>2.7735070095846113</v>
      </c>
      <c r="AF174" s="11">
        <v>2.7735070095846113</v>
      </c>
      <c r="AG174" s="1" t="s">
        <v>84</v>
      </c>
      <c r="AH174" s="1" t="s">
        <v>100</v>
      </c>
      <c r="AI174" s="1" t="e">
        <v>#VALUE!</v>
      </c>
      <c r="AJ174" s="11" t="e">
        <v>#VALUE!</v>
      </c>
      <c r="AK174" s="1" t="s">
        <v>856</v>
      </c>
      <c r="AL174" s="1">
        <v>81.725978819999995</v>
      </c>
      <c r="AM174" s="1" t="e">
        <v>#VALUE!</v>
      </c>
      <c r="AN174" s="1" t="e">
        <v>#VALUE!</v>
      </c>
      <c r="AO174" s="1">
        <v>4.5530458590006848</v>
      </c>
      <c r="AP174" s="1">
        <v>74.751693860040916</v>
      </c>
      <c r="AQ174" s="1" t="s">
        <v>126</v>
      </c>
      <c r="AR174" s="3" t="s">
        <v>103</v>
      </c>
      <c r="AS174" s="3">
        <v>78.768193504222992</v>
      </c>
      <c r="AT174" s="1">
        <v>78.13420647006825</v>
      </c>
      <c r="AU174" s="1">
        <v>6.064401105291628</v>
      </c>
      <c r="AV174" s="1">
        <v>-10.06206601178401</v>
      </c>
      <c r="AW174" s="13" t="s">
        <v>857</v>
      </c>
      <c r="AX174" s="1">
        <v>16.137260000000001</v>
      </c>
      <c r="AY174" s="1">
        <v>7.5744870000000004</v>
      </c>
      <c r="AZ174" s="1">
        <v>26.41</v>
      </c>
      <c r="BA174" s="1">
        <v>20.03</v>
      </c>
      <c r="BB174" s="1">
        <v>25.635000000000002</v>
      </c>
      <c r="BC174" s="12">
        <v>0.8785266457680253</v>
      </c>
      <c r="BD174" s="1" t="s">
        <v>104</v>
      </c>
      <c r="BE174" s="1">
        <v>260.44885996596861</v>
      </c>
      <c r="BF174" s="1">
        <v>94.844023244115562</v>
      </c>
      <c r="BG174" s="1" t="s">
        <v>104</v>
      </c>
      <c r="BH174" s="1">
        <v>5.7850787132101305</v>
      </c>
      <c r="BI174" s="1">
        <v>-40.619978160000002</v>
      </c>
      <c r="BJ174" s="1">
        <v>-0.39654034000000138</v>
      </c>
      <c r="BK174" s="1">
        <v>-5.2067172500000112</v>
      </c>
      <c r="BL174" s="1">
        <v>-6.8700451300000083</v>
      </c>
      <c r="BM174" s="1">
        <v>-1.4669358772814802</v>
      </c>
      <c r="BN174" s="1">
        <v>79.614043260000003</v>
      </c>
      <c r="BO174" s="1">
        <v>115.68597634</v>
      </c>
      <c r="BP174" s="1">
        <v>94.145211027875447</v>
      </c>
      <c r="BQ174" s="1">
        <v>413.17246874463365</v>
      </c>
      <c r="BR174" s="1" t="s">
        <v>126</v>
      </c>
      <c r="BS174" s="1">
        <v>4.5530458590006848</v>
      </c>
      <c r="BT174" s="1">
        <v>79.614043260000003</v>
      </c>
      <c r="BU174" s="1">
        <v>200.71287554</v>
      </c>
      <c r="BV174" s="1">
        <v>98.256023183512738</v>
      </c>
      <c r="BW174" s="1">
        <v>103.51830321295061</v>
      </c>
    </row>
    <row r="175" spans="1:75" x14ac:dyDescent="0.2">
      <c r="A175" s="8" t="s">
        <v>861</v>
      </c>
      <c r="B175" s="4" t="s">
        <v>129</v>
      </c>
      <c r="C175" s="8" t="s">
        <v>508</v>
      </c>
      <c r="D175" s="8" t="s">
        <v>278</v>
      </c>
      <c r="E175" s="9"/>
      <c r="F175" s="1" t="s">
        <v>862</v>
      </c>
      <c r="G175" s="3" t="s">
        <v>863</v>
      </c>
      <c r="H175" s="3" t="s">
        <v>132</v>
      </c>
      <c r="I175" s="1">
        <v>63.5</v>
      </c>
      <c r="J175" s="1" t="s">
        <v>85</v>
      </c>
      <c r="K175" s="1" t="s">
        <v>85</v>
      </c>
      <c r="L175" s="1" t="s">
        <v>85</v>
      </c>
      <c r="M175" s="1" t="s">
        <v>85</v>
      </c>
      <c r="N175" s="3">
        <v>500000000</v>
      </c>
      <c r="O175" s="10">
        <v>42591</v>
      </c>
      <c r="P175" s="10">
        <v>42194</v>
      </c>
      <c r="Q175" s="1">
        <v>0.1652269015987029</v>
      </c>
      <c r="R175" s="1">
        <v>0.59728040946092076</v>
      </c>
      <c r="S175" s="1">
        <v>1.8713363976798014</v>
      </c>
      <c r="T175" s="1">
        <v>0.10872126876158017</v>
      </c>
      <c r="U175" s="1">
        <v>0.41789527602205112</v>
      </c>
      <c r="V175" s="1">
        <v>1.5649169427374821</v>
      </c>
      <c r="W175" s="1" t="s">
        <v>864</v>
      </c>
      <c r="X175" s="1">
        <v>65.495025634765625</v>
      </c>
      <c r="Y175" s="1">
        <v>3.2634245499999999</v>
      </c>
      <c r="Z175" s="11">
        <v>7.0771000000000001E-2</v>
      </c>
      <c r="AA175" s="11">
        <v>6.4624526732814935E-2</v>
      </c>
      <c r="AB175" s="1" t="s">
        <v>87</v>
      </c>
      <c r="AC175" s="1">
        <v>100.494</v>
      </c>
      <c r="AD175" s="1">
        <v>3.2634245499999999</v>
      </c>
      <c r="AE175" s="1">
        <v>2.6057702494517758</v>
      </c>
      <c r="AF175" s="11">
        <v>2.6057702494517758</v>
      </c>
      <c r="AG175" s="1" t="s">
        <v>84</v>
      </c>
      <c r="AH175" s="1" t="s">
        <v>100</v>
      </c>
      <c r="AI175" s="1" t="e">
        <v>#VALUE!</v>
      </c>
      <c r="AJ175" s="11" t="e">
        <v>#VALUE!</v>
      </c>
      <c r="AK175" s="1" t="s">
        <v>856</v>
      </c>
      <c r="AL175" s="1">
        <v>65.484252519999998</v>
      </c>
      <c r="AM175" s="1" t="e">
        <v>#VALUE!</v>
      </c>
      <c r="AN175" s="1" t="e">
        <v>#VALUE!</v>
      </c>
      <c r="AO175" s="1">
        <v>1.3004791238877482</v>
      </c>
      <c r="AP175" s="1">
        <v>59.002162971200356</v>
      </c>
      <c r="AQ175" s="1" t="s">
        <v>126</v>
      </c>
      <c r="AR175" s="3" t="s">
        <v>103</v>
      </c>
      <c r="AS175" s="3">
        <v>62.531216693228586</v>
      </c>
      <c r="AT175" s="1">
        <v>62.240952792336387</v>
      </c>
      <c r="AU175" s="1">
        <v>24.594115431315842</v>
      </c>
      <c r="AV175" s="1">
        <v>5.2126152243280988</v>
      </c>
      <c r="AW175" s="1" t="s">
        <v>857</v>
      </c>
      <c r="AX175" s="1">
        <v>16.137260000000001</v>
      </c>
      <c r="AY175" s="1">
        <v>7.5744870000000004</v>
      </c>
      <c r="AZ175" s="1">
        <v>26.41</v>
      </c>
      <c r="BA175" s="1">
        <v>20.03</v>
      </c>
      <c r="BB175" s="1">
        <v>25.635000000000002</v>
      </c>
      <c r="BC175" s="12">
        <v>0.8785266457680253</v>
      </c>
      <c r="BD175" s="1" t="s">
        <v>104</v>
      </c>
      <c r="BE175" s="1">
        <v>260.44885996596861</v>
      </c>
      <c r="BF175" s="1">
        <v>94.844023244115562</v>
      </c>
      <c r="BG175" s="1" t="s">
        <v>104</v>
      </c>
      <c r="BH175" s="1">
        <v>8.8706365503080082</v>
      </c>
      <c r="BI175" s="1">
        <v>-21.693789429999995</v>
      </c>
      <c r="BJ175" s="1">
        <v>0.29671331000000123</v>
      </c>
      <c r="BK175" s="1">
        <v>-1.593409390000005</v>
      </c>
      <c r="BL175" s="1">
        <v>9.6201920099999967</v>
      </c>
      <c r="BM175" s="1">
        <v>-0.99448089055600564</v>
      </c>
      <c r="BN175" s="1">
        <v>56.397621190000002</v>
      </c>
      <c r="BO175" s="1">
        <v>88.806474190000003</v>
      </c>
      <c r="BP175" s="1">
        <v>71.962502560642932</v>
      </c>
      <c r="BQ175" s="1">
        <v>126.6456257021531</v>
      </c>
      <c r="BR175" s="1" t="s">
        <v>126</v>
      </c>
      <c r="BS175" s="1">
        <v>1.5523613963039014</v>
      </c>
      <c r="BT175" s="1">
        <v>54.476782110000002</v>
      </c>
      <c r="BU175" s="1">
        <v>171.15899972</v>
      </c>
      <c r="BV175" s="1">
        <v>90.566282818868345</v>
      </c>
      <c r="BW175" s="1">
        <v>79.328661411249783</v>
      </c>
    </row>
    <row r="176" spans="1:75" x14ac:dyDescent="0.2">
      <c r="A176" s="8" t="s">
        <v>865</v>
      </c>
      <c r="B176" s="4" t="s">
        <v>135</v>
      </c>
      <c r="C176" s="8" t="s">
        <v>508</v>
      </c>
      <c r="D176" s="8" t="s">
        <v>278</v>
      </c>
      <c r="E176" s="9"/>
      <c r="F176" s="1" t="s">
        <v>866</v>
      </c>
      <c r="G176" s="3" t="s">
        <v>867</v>
      </c>
      <c r="H176" s="3" t="s">
        <v>138</v>
      </c>
      <c r="I176" s="1">
        <v>46.5</v>
      </c>
      <c r="J176" s="1" t="s">
        <v>85</v>
      </c>
      <c r="K176" s="1" t="s">
        <v>85</v>
      </c>
      <c r="L176" s="1" t="s">
        <v>85</v>
      </c>
      <c r="M176" s="1" t="s">
        <v>85</v>
      </c>
      <c r="N176" s="3">
        <v>475000000</v>
      </c>
      <c r="O176" s="10">
        <v>43361</v>
      </c>
      <c r="P176" s="10">
        <v>42943</v>
      </c>
      <c r="Q176" s="1">
        <v>8.4422699604758122E-2</v>
      </c>
      <c r="R176" s="1">
        <v>0.49996413731721034</v>
      </c>
      <c r="S176" s="1">
        <v>2.0371219522143935</v>
      </c>
      <c r="T176" s="1">
        <v>-1.4089382506021764E-3</v>
      </c>
      <c r="U176" s="1">
        <v>-4.6298933576127688E-2</v>
      </c>
      <c r="V176" s="1">
        <v>1.8259685852327623</v>
      </c>
      <c r="W176" s="1" t="s">
        <v>868</v>
      </c>
      <c r="X176" s="1">
        <v>82.133888244628906</v>
      </c>
      <c r="Y176" s="1">
        <v>3.5564300700000002</v>
      </c>
      <c r="Z176" s="11">
        <v>0.173094</v>
      </c>
      <c r="AA176" s="11">
        <v>7.0919079303233268E-2</v>
      </c>
      <c r="AB176" s="1" t="s">
        <v>87</v>
      </c>
      <c r="AC176" s="1">
        <v>102.224</v>
      </c>
      <c r="AD176" s="1">
        <v>3.5564300700000002</v>
      </c>
      <c r="AE176" s="1">
        <v>2.6792380705598235</v>
      </c>
      <c r="AF176" s="11">
        <v>2.6792380705598235</v>
      </c>
      <c r="AG176" s="1" t="s">
        <v>84</v>
      </c>
      <c r="AH176" s="1" t="s">
        <v>100</v>
      </c>
      <c r="AI176" s="1" t="e">
        <v>#VALUE!</v>
      </c>
      <c r="AJ176" s="11" t="e">
        <v>#VALUE!</v>
      </c>
      <c r="AK176" s="1" t="s">
        <v>856</v>
      </c>
      <c r="AL176" s="1">
        <v>80.890497730000007</v>
      </c>
      <c r="AM176" s="1" t="e">
        <v>#VALUE!</v>
      </c>
      <c r="AN176" s="1" t="e">
        <v>#VALUE!</v>
      </c>
      <c r="AO176" s="1">
        <v>3.3018480492813143</v>
      </c>
      <c r="AP176" s="1">
        <v>75.320055656263833</v>
      </c>
      <c r="AQ176" s="1" t="s">
        <v>126</v>
      </c>
      <c r="AR176" s="3" t="s">
        <v>103</v>
      </c>
      <c r="AS176" s="3">
        <v>78.386780276007428</v>
      </c>
      <c r="AT176" s="1">
        <v>78.881489737471895</v>
      </c>
      <c r="AU176" s="1">
        <v>14.823991350801924</v>
      </c>
      <c r="AV176" s="1">
        <v>7.4952433590702583E-2</v>
      </c>
      <c r="AW176" s="1" t="s">
        <v>857</v>
      </c>
      <c r="AX176" s="1">
        <v>16.137260000000001</v>
      </c>
      <c r="AY176" s="1">
        <v>7.5744870000000004</v>
      </c>
      <c r="AZ176" s="1">
        <v>26.41</v>
      </c>
      <c r="BA176" s="1">
        <v>20.03</v>
      </c>
      <c r="BB176" s="1">
        <v>25.635000000000002</v>
      </c>
      <c r="BC176" s="12">
        <v>0.8785266457680253</v>
      </c>
      <c r="BD176" s="1" t="s">
        <v>104</v>
      </c>
      <c r="BE176" s="1">
        <v>260.44885996596861</v>
      </c>
      <c r="BF176" s="1">
        <v>94.844023244115562</v>
      </c>
      <c r="BG176" s="1" t="s">
        <v>104</v>
      </c>
      <c r="BH176" s="1">
        <v>6.7652292950034223</v>
      </c>
      <c r="BI176" s="1">
        <v>-33.134501639999996</v>
      </c>
      <c r="BJ176" s="1">
        <v>-1.3355018199999904</v>
      </c>
      <c r="BK176" s="1">
        <v>-3.9957059699999888</v>
      </c>
      <c r="BL176" s="1">
        <v>4.3225088100000022</v>
      </c>
      <c r="BM176" s="1">
        <v>-1.2740934317768671</v>
      </c>
      <c r="BN176" s="1">
        <v>77.207024739999994</v>
      </c>
      <c r="BO176" s="1">
        <v>104.08260337999999</v>
      </c>
      <c r="BP176" s="1">
        <v>86.294349084198871</v>
      </c>
      <c r="BQ176" s="1">
        <v>312.9355926711952</v>
      </c>
      <c r="BR176" s="1" t="s">
        <v>126</v>
      </c>
      <c r="BS176" s="1">
        <v>3.5537303216974676</v>
      </c>
      <c r="BT176" s="1">
        <v>74.711626539999997</v>
      </c>
      <c r="BU176" s="1">
        <v>190.61580997999999</v>
      </c>
      <c r="BV176" s="1">
        <v>94.668983459774239</v>
      </c>
      <c r="BW176" s="1">
        <v>99.994005400112641</v>
      </c>
    </row>
    <row r="177" spans="1:75" x14ac:dyDescent="0.2">
      <c r="A177" s="8" t="s">
        <v>869</v>
      </c>
      <c r="B177" s="4" t="s">
        <v>93</v>
      </c>
      <c r="C177" s="8" t="s">
        <v>508</v>
      </c>
      <c r="D177" s="8" t="s">
        <v>278</v>
      </c>
      <c r="E177" s="9"/>
      <c r="F177" s="1" t="s">
        <v>870</v>
      </c>
      <c r="G177" s="3" t="s">
        <v>871</v>
      </c>
      <c r="H177" s="3" t="s">
        <v>98</v>
      </c>
      <c r="I177" s="1">
        <v>66.5</v>
      </c>
      <c r="J177" s="1" t="s">
        <v>85</v>
      </c>
      <c r="K177" s="1" t="s">
        <v>85</v>
      </c>
      <c r="L177" s="1" t="s">
        <v>85</v>
      </c>
      <c r="M177" s="1" t="s">
        <v>85</v>
      </c>
      <c r="N177" s="3">
        <v>300000000</v>
      </c>
      <c r="O177" s="10">
        <v>43719</v>
      </c>
      <c r="P177" s="10">
        <v>44406</v>
      </c>
      <c r="Q177" s="1">
        <v>-1.0058564966949013</v>
      </c>
      <c r="R177" s="1">
        <v>-1.399463686569058</v>
      </c>
      <c r="S177" s="1">
        <v>-0.12392306153485855</v>
      </c>
      <c r="T177" s="1">
        <v>-2.8858223154556439</v>
      </c>
      <c r="U177" s="1">
        <v>-7.4562561058267747</v>
      </c>
      <c r="V177" s="1">
        <v>-5.1329497286432542</v>
      </c>
      <c r="W177" s="1" t="s">
        <v>872</v>
      </c>
      <c r="X177" s="1">
        <v>167.9796142578125</v>
      </c>
      <c r="Y177" s="1">
        <v>5.217819145868682</v>
      </c>
      <c r="Z177" s="11">
        <v>0.94464700000000001</v>
      </c>
      <c r="AA177" s="11">
        <v>1.0110026625559265</v>
      </c>
      <c r="AB177" s="1" t="s">
        <v>87</v>
      </c>
      <c r="AC177" s="1">
        <v>87.582999999999998</v>
      </c>
      <c r="AD177" s="1">
        <v>5.217819145868682</v>
      </c>
      <c r="AE177" s="1">
        <v>3.6145011197460799</v>
      </c>
      <c r="AF177" s="11">
        <v>3.6145011197460799</v>
      </c>
      <c r="AG177" s="1" t="s">
        <v>84</v>
      </c>
      <c r="AH177" s="1" t="s">
        <v>100</v>
      </c>
      <c r="AI177" s="1" t="e">
        <v>#VALUE!</v>
      </c>
      <c r="AJ177" s="11" t="e">
        <v>#VALUE!</v>
      </c>
      <c r="AK177" s="1" t="s">
        <v>856</v>
      </c>
      <c r="AL177" s="1">
        <v>163.67786289</v>
      </c>
      <c r="AM177" s="1" t="e">
        <v>#VALUE!</v>
      </c>
      <c r="AN177" s="1" t="e">
        <v>#VALUE!</v>
      </c>
      <c r="AO177" s="1">
        <v>24.358658453114305</v>
      </c>
      <c r="AP177" s="1">
        <v>160.34932870935558</v>
      </c>
      <c r="AQ177" s="1" t="s">
        <v>126</v>
      </c>
      <c r="AR177" s="3" t="s">
        <v>103</v>
      </c>
      <c r="AS177" s="3">
        <v>159.45497645807052</v>
      </c>
      <c r="AT177" s="1">
        <v>159.91796396275103</v>
      </c>
      <c r="AU177" s="1" t="s">
        <v>104</v>
      </c>
      <c r="AV177" s="1">
        <v>-7.8792630747727799</v>
      </c>
      <c r="AW177" s="1" t="s">
        <v>857</v>
      </c>
      <c r="AX177" s="1">
        <v>16.137260000000001</v>
      </c>
      <c r="AY177" s="1">
        <v>7.5744870000000004</v>
      </c>
      <c r="AZ177" s="1">
        <v>26.41</v>
      </c>
      <c r="BA177" s="1">
        <v>20.03</v>
      </c>
      <c r="BB177" s="1">
        <v>25.635000000000002</v>
      </c>
      <c r="BC177" s="12">
        <v>0.8785266457680253</v>
      </c>
      <c r="BD177" s="1" t="s">
        <v>104</v>
      </c>
      <c r="BE177" s="1">
        <v>260.44885996596861</v>
      </c>
      <c r="BF177" s="1">
        <v>94.844023244115562</v>
      </c>
      <c r="BG177" s="1" t="s">
        <v>104</v>
      </c>
      <c r="BH177" s="1">
        <v>5.7850787132101305</v>
      </c>
      <c r="BI177" s="1">
        <v>-36.545554070000009</v>
      </c>
      <c r="BJ177" s="1">
        <v>-1.9874699000000078</v>
      </c>
      <c r="BK177" s="1">
        <v>-4.8102780099999904</v>
      </c>
      <c r="BL177" s="1">
        <v>-13.081144429999995</v>
      </c>
      <c r="BM177" s="1">
        <v>-2.2071545450360395</v>
      </c>
      <c r="BN177" s="1">
        <v>162.49837572000001</v>
      </c>
      <c r="BO177" s="1">
        <v>195.17308628999999</v>
      </c>
      <c r="BP177" s="1">
        <v>96.390213870531042</v>
      </c>
      <c r="BQ177" s="1">
        <v>1252.7452910281768</v>
      </c>
      <c r="BR177" s="1" t="s">
        <v>126</v>
      </c>
      <c r="BS177" s="1">
        <v>24.358658453114305</v>
      </c>
      <c r="BT177" s="1">
        <v>162.49837572000001</v>
      </c>
      <c r="BU177" s="1">
        <v>242.14360653</v>
      </c>
      <c r="BV177" s="1">
        <v>98.519073699699916</v>
      </c>
      <c r="BW177" s="1">
        <v>194.4844482072088</v>
      </c>
    </row>
    <row r="178" spans="1:75" x14ac:dyDescent="0.2">
      <c r="A178" s="8" t="s">
        <v>873</v>
      </c>
      <c r="B178" s="4" t="s">
        <v>874</v>
      </c>
      <c r="C178" s="8" t="s">
        <v>508</v>
      </c>
      <c r="D178" s="8" t="s">
        <v>278</v>
      </c>
      <c r="E178" s="9"/>
      <c r="F178" s="1" t="s">
        <v>875</v>
      </c>
      <c r="G178" s="3" t="s">
        <v>876</v>
      </c>
      <c r="H178" s="3" t="s">
        <v>877</v>
      </c>
      <c r="I178" s="1">
        <v>38.5</v>
      </c>
      <c r="J178" s="1" t="s">
        <v>85</v>
      </c>
      <c r="K178" s="1" t="s">
        <v>85</v>
      </c>
      <c r="L178" s="1" t="s">
        <v>85</v>
      </c>
      <c r="M178" s="1" t="s">
        <v>85</v>
      </c>
      <c r="N178" s="3">
        <v>450000000</v>
      </c>
      <c r="O178" s="10">
        <v>45726</v>
      </c>
      <c r="P178" s="10">
        <v>45484</v>
      </c>
      <c r="Q178" s="1">
        <v>-0.34602825738410115</v>
      </c>
      <c r="R178" s="1">
        <v>-0.3550749003289444</v>
      </c>
      <c r="S178" s="1" t="s">
        <v>104</v>
      </c>
      <c r="T178" s="1">
        <v>-0.73564455333504641</v>
      </c>
      <c r="U178" s="1">
        <v>-2.0456566663916265</v>
      </c>
      <c r="V178" s="1">
        <v>0.66254979988291662</v>
      </c>
      <c r="W178" s="1" t="s">
        <v>878</v>
      </c>
      <c r="X178" s="1">
        <v>135.60246276855469</v>
      </c>
      <c r="Y178" s="1">
        <v>4.64157618229354</v>
      </c>
      <c r="Z178" s="11">
        <v>0.37516899999999997</v>
      </c>
      <c r="AA178" s="11" t="s">
        <v>104</v>
      </c>
      <c r="AB178" s="1" t="s">
        <v>87</v>
      </c>
      <c r="AC178" s="1">
        <v>99.363</v>
      </c>
      <c r="AD178" s="1">
        <v>4.8947585364097117</v>
      </c>
      <c r="AE178" s="1">
        <v>3.2925726100307826</v>
      </c>
      <c r="AF178" s="11">
        <v>3.2925726100307826</v>
      </c>
      <c r="AG178" s="1" t="s">
        <v>84</v>
      </c>
      <c r="AH178" s="1">
        <v>3.4695277367424411</v>
      </c>
      <c r="AI178" s="1" t="e">
        <v>#VALUE!</v>
      </c>
      <c r="AJ178" s="11" t="e">
        <v>#VALUE!</v>
      </c>
      <c r="AK178" s="1" t="s">
        <v>856</v>
      </c>
      <c r="AL178" s="1">
        <v>132.99267119000001</v>
      </c>
      <c r="AM178" s="1">
        <v>161.12899199999998</v>
      </c>
      <c r="AN178" s="1">
        <v>4.7670994242382108</v>
      </c>
      <c r="AO178" s="1">
        <v>10.291581108829568</v>
      </c>
      <c r="AP178" s="1">
        <v>156.09980940643749</v>
      </c>
      <c r="AQ178" s="1" t="s">
        <v>126</v>
      </c>
      <c r="AR178" s="3" t="s">
        <v>103</v>
      </c>
      <c r="AS178" s="3">
        <v>128.94778729569802</v>
      </c>
      <c r="AT178" s="1">
        <v>127.3282840601933</v>
      </c>
      <c r="AU178" s="1" t="s">
        <v>104</v>
      </c>
      <c r="AV178" s="1">
        <v>-2.8413901690161225</v>
      </c>
      <c r="AW178" s="1" t="s">
        <v>879</v>
      </c>
      <c r="AX178" s="1" t="s">
        <v>104</v>
      </c>
      <c r="AY178" s="1" t="s">
        <v>104</v>
      </c>
      <c r="AZ178" s="1" t="s">
        <v>100</v>
      </c>
      <c r="BA178" s="1" t="s">
        <v>100</v>
      </c>
      <c r="BB178" s="1" t="s">
        <v>100</v>
      </c>
      <c r="BC178" s="12" t="s">
        <v>104</v>
      </c>
      <c r="BD178" s="1" t="s">
        <v>104</v>
      </c>
      <c r="BE178" s="1" t="s">
        <v>100</v>
      </c>
      <c r="BF178" s="1" t="s">
        <v>100</v>
      </c>
      <c r="BG178" s="1" t="s">
        <v>104</v>
      </c>
      <c r="BH178" s="1">
        <v>0.29021218343600275</v>
      </c>
      <c r="BI178" s="1" t="s">
        <v>104</v>
      </c>
      <c r="BJ178" s="1">
        <v>-1.5748928299999818</v>
      </c>
      <c r="BK178" s="1">
        <v>-3.4385387299999763</v>
      </c>
      <c r="BL178" s="1" t="s">
        <v>104</v>
      </c>
      <c r="BM178" s="1" t="s">
        <v>104</v>
      </c>
      <c r="BN178" s="1" t="s">
        <v>104</v>
      </c>
      <c r="BO178" s="1" t="s">
        <v>104</v>
      </c>
      <c r="BP178" s="1" t="e">
        <v>#VALUE!</v>
      </c>
      <c r="BQ178" s="1">
        <v>809.04211668077153</v>
      </c>
      <c r="BR178" s="1" t="s">
        <v>126</v>
      </c>
      <c r="BS178" s="1">
        <v>10.291581108829568</v>
      </c>
      <c r="BT178" s="1" t="s">
        <v>104</v>
      </c>
      <c r="BU178" s="1" t="s">
        <v>104</v>
      </c>
      <c r="BV178" s="1" t="e">
        <v>#VALUE!</v>
      </c>
      <c r="BW178" s="1">
        <v>161.57457956279757</v>
      </c>
    </row>
    <row r="179" spans="1:75" x14ac:dyDescent="0.2">
      <c r="A179" s="8" t="s">
        <v>880</v>
      </c>
      <c r="B179" s="4" t="s">
        <v>250</v>
      </c>
      <c r="C179" s="8" t="s">
        <v>508</v>
      </c>
      <c r="D179" s="8" t="s">
        <v>278</v>
      </c>
      <c r="E179" s="9"/>
      <c r="F179" s="1" t="s">
        <v>881</v>
      </c>
      <c r="G179" s="3" t="s">
        <v>882</v>
      </c>
      <c r="H179" s="3" t="s">
        <v>253</v>
      </c>
      <c r="I179" s="1">
        <v>38.5</v>
      </c>
      <c r="J179" s="1" t="s">
        <v>85</v>
      </c>
      <c r="K179" s="1" t="s">
        <v>85</v>
      </c>
      <c r="L179" s="1" t="s">
        <v>85</v>
      </c>
      <c r="M179" s="1" t="s">
        <v>85</v>
      </c>
      <c r="N179" s="3">
        <v>300000000</v>
      </c>
      <c r="O179" s="10">
        <v>45488</v>
      </c>
      <c r="P179" s="10">
        <v>45281</v>
      </c>
      <c r="Q179" s="1">
        <v>-0.25376363309322914</v>
      </c>
      <c r="R179" s="1">
        <v>-0.21551451398122978</v>
      </c>
      <c r="S179" s="1">
        <v>1.50790330828805</v>
      </c>
      <c r="T179" s="1">
        <v>-0.68725841078431937</v>
      </c>
      <c r="U179" s="1">
        <v>-1.9315526994818755</v>
      </c>
      <c r="V179" s="1">
        <v>0.83800574286700957</v>
      </c>
      <c r="W179" s="1" t="s">
        <v>883</v>
      </c>
      <c r="X179" s="1">
        <v>128.64395141601563</v>
      </c>
      <c r="Y179" s="1">
        <v>4.5261423599999997</v>
      </c>
      <c r="Z179" s="11">
        <v>0.33983400000000002</v>
      </c>
      <c r="AA179" s="11">
        <v>0.15476152007922739</v>
      </c>
      <c r="AB179" s="1" t="s">
        <v>87</v>
      </c>
      <c r="AC179" s="1">
        <v>103.301</v>
      </c>
      <c r="AD179" s="1">
        <v>4.8947585364097117</v>
      </c>
      <c r="AE179" s="1">
        <v>3.2925726100307826</v>
      </c>
      <c r="AF179" s="11">
        <v>3.2925726100307826</v>
      </c>
      <c r="AG179" s="1" t="s">
        <v>84</v>
      </c>
      <c r="AH179" s="1">
        <v>3.4695277367424411</v>
      </c>
      <c r="AI179" s="1" t="e">
        <v>#VALUE!</v>
      </c>
      <c r="AJ179" s="11" t="e">
        <v>#VALUE!</v>
      </c>
      <c r="AK179" s="1" t="s">
        <v>856</v>
      </c>
      <c r="AL179" s="1">
        <v>126.95833404</v>
      </c>
      <c r="AM179" s="1">
        <v>161.12899199999998</v>
      </c>
      <c r="AN179" s="1">
        <v>4.7670994242382108</v>
      </c>
      <c r="AO179" s="1">
        <v>9.0622861054072548</v>
      </c>
      <c r="AP179" s="1">
        <v>156.09980940643749</v>
      </c>
      <c r="AQ179" s="1" t="s">
        <v>126</v>
      </c>
      <c r="AR179" s="3" t="s">
        <v>103</v>
      </c>
      <c r="AS179" s="3">
        <v>124.57041196069167</v>
      </c>
      <c r="AT179" s="1">
        <v>123.23705824639175</v>
      </c>
      <c r="AU179" s="1">
        <v>26.938132793306746</v>
      </c>
      <c r="AV179" s="1">
        <v>0.59415199249706063</v>
      </c>
      <c r="AW179" s="1" t="s">
        <v>879</v>
      </c>
      <c r="AX179" s="1" t="s">
        <v>104</v>
      </c>
      <c r="AY179" s="1" t="s">
        <v>104</v>
      </c>
      <c r="AZ179" s="1" t="s">
        <v>100</v>
      </c>
      <c r="BA179" s="1" t="s">
        <v>100</v>
      </c>
      <c r="BB179" s="1" t="s">
        <v>100</v>
      </c>
      <c r="BC179" s="12" t="s">
        <v>104</v>
      </c>
      <c r="BD179" s="1" t="s">
        <v>104</v>
      </c>
      <c r="BE179" s="1" t="s">
        <v>100</v>
      </c>
      <c r="BF179" s="1" t="s">
        <v>100</v>
      </c>
      <c r="BG179" s="1" t="s">
        <v>104</v>
      </c>
      <c r="BH179" s="1">
        <v>0.94182067077344289</v>
      </c>
      <c r="BI179" s="1" t="s">
        <v>104</v>
      </c>
      <c r="BJ179" s="1">
        <v>-2.1001886499999927</v>
      </c>
      <c r="BK179" s="1">
        <v>-3.940939599999993</v>
      </c>
      <c r="BL179" s="1">
        <v>-0.10738928000000669</v>
      </c>
      <c r="BM179" s="1" t="s">
        <v>104</v>
      </c>
      <c r="BN179" s="1">
        <v>125.09821312</v>
      </c>
      <c r="BO179" s="1">
        <v>153.91683388000001</v>
      </c>
      <c r="BP179" s="1">
        <v>93.545420041122057</v>
      </c>
      <c r="BQ179" s="1">
        <v>751.73116716690913</v>
      </c>
      <c r="BR179" s="1" t="s">
        <v>126</v>
      </c>
      <c r="BS179" s="1">
        <v>9.3141683778234086</v>
      </c>
      <c r="BT179" s="1" t="s">
        <v>104</v>
      </c>
      <c r="BU179" s="1" t="s">
        <v>104</v>
      </c>
      <c r="BV179" s="1" t="e">
        <v>#VALUE!</v>
      </c>
      <c r="BW179" s="1">
        <v>157.69211463312584</v>
      </c>
    </row>
    <row r="180" spans="1:75" x14ac:dyDescent="0.2">
      <c r="A180" s="8" t="s">
        <v>884</v>
      </c>
      <c r="B180" s="4" t="s">
        <v>885</v>
      </c>
      <c r="C180" s="8" t="s">
        <v>508</v>
      </c>
      <c r="D180" s="8" t="s">
        <v>278</v>
      </c>
      <c r="E180" s="9" t="s">
        <v>886</v>
      </c>
      <c r="F180" s="1" t="s">
        <v>887</v>
      </c>
      <c r="G180" s="3" t="s">
        <v>888</v>
      </c>
      <c r="H180" s="3" t="s">
        <v>889</v>
      </c>
      <c r="I180" s="1">
        <v>58.5</v>
      </c>
      <c r="J180" s="1" t="s">
        <v>85</v>
      </c>
      <c r="K180" s="1" t="s">
        <v>85</v>
      </c>
      <c r="L180" s="1" t="s">
        <v>85</v>
      </c>
      <c r="M180" s="1" t="s">
        <v>85</v>
      </c>
      <c r="N180" s="3">
        <v>400000000</v>
      </c>
      <c r="O180" s="10">
        <v>45012</v>
      </c>
      <c r="P180" s="10">
        <v>44959</v>
      </c>
      <c r="Q180" s="1">
        <v>-0.17183298586727069</v>
      </c>
      <c r="R180" s="1">
        <v>-8.3592981770264085E-2</v>
      </c>
      <c r="S180" s="1">
        <v>1.816872271840575</v>
      </c>
      <c r="T180" s="1">
        <v>-0.55452562847276843</v>
      </c>
      <c r="U180" s="1">
        <v>-1.6279603985980939</v>
      </c>
      <c r="V180" s="1">
        <v>1.0842950547986785</v>
      </c>
      <c r="W180" s="1" t="s">
        <v>890</v>
      </c>
      <c r="X180" s="1">
        <v>120.70999145507813</v>
      </c>
      <c r="Y180" s="1">
        <v>4.3785591799999999</v>
      </c>
      <c r="Z180" s="11">
        <v>0.31273499999999999</v>
      </c>
      <c r="AA180" s="11">
        <v>0.27358122946024022</v>
      </c>
      <c r="AB180" s="1" t="s">
        <v>87</v>
      </c>
      <c r="AC180" s="1">
        <v>106.36799999999999</v>
      </c>
      <c r="AD180" s="1">
        <v>5.4339278871493351</v>
      </c>
      <c r="AE180" s="1">
        <v>3.2839237659142442</v>
      </c>
      <c r="AF180" s="11">
        <v>3.2839237659142442</v>
      </c>
      <c r="AG180" s="1" t="s">
        <v>84</v>
      </c>
      <c r="AH180" s="1">
        <v>3.7621832808322662</v>
      </c>
      <c r="AI180" s="1" t="e">
        <v>#VALUE!</v>
      </c>
      <c r="AJ180" s="11" t="e">
        <v>#VALUE!</v>
      </c>
      <c r="AK180" s="1" t="s">
        <v>856</v>
      </c>
      <c r="AL180" s="1">
        <v>118.41128745</v>
      </c>
      <c r="AM180" s="1">
        <v>234.96202199999999</v>
      </c>
      <c r="AN180" s="1">
        <v>22.641843063626993</v>
      </c>
      <c r="AO180" s="1">
        <v>8.084873374401095</v>
      </c>
      <c r="AP180" s="1">
        <v>207.43045909865191</v>
      </c>
      <c r="AQ180" s="1" t="s">
        <v>126</v>
      </c>
      <c r="AR180" s="3" t="s">
        <v>103</v>
      </c>
      <c r="AS180" s="3">
        <v>115.6098659692296</v>
      </c>
      <c r="AT180" s="1">
        <v>113.87037213714603</v>
      </c>
      <c r="AU180" s="1">
        <v>23.495957747924212</v>
      </c>
      <c r="AV180" s="1">
        <v>-0.48595253025691676</v>
      </c>
      <c r="AW180" s="1" t="s">
        <v>879</v>
      </c>
      <c r="AX180" s="1" t="s">
        <v>104</v>
      </c>
      <c r="AY180" s="1" t="s">
        <v>104</v>
      </c>
      <c r="AZ180" s="1" t="s">
        <v>100</v>
      </c>
      <c r="BA180" s="1" t="s">
        <v>100</v>
      </c>
      <c r="BB180" s="1" t="s">
        <v>100</v>
      </c>
      <c r="BC180" s="12" t="s">
        <v>104</v>
      </c>
      <c r="BD180" s="1" t="s">
        <v>104</v>
      </c>
      <c r="BE180" s="1" t="s">
        <v>100</v>
      </c>
      <c r="BF180" s="1" t="s">
        <v>100</v>
      </c>
      <c r="BG180" s="1" t="s">
        <v>104</v>
      </c>
      <c r="BH180" s="1">
        <v>2.2450376454483232</v>
      </c>
      <c r="BI180" s="1">
        <v>-34.352520900000002</v>
      </c>
      <c r="BJ180" s="1">
        <v>-1.7274115499999994</v>
      </c>
      <c r="BK180" s="1">
        <v>-3.7365071099999909</v>
      </c>
      <c r="BL180" s="1">
        <v>-1.692149299999997</v>
      </c>
      <c r="BM180" s="1">
        <v>-1.3556571481569675</v>
      </c>
      <c r="BN180" s="1">
        <v>116.947693</v>
      </c>
      <c r="BO180" s="1">
        <v>144.82154277999999</v>
      </c>
      <c r="BP180" s="1">
        <v>94.74922028513565</v>
      </c>
      <c r="BQ180" s="1">
        <v>700.88782222818224</v>
      </c>
      <c r="BR180" s="1" t="s">
        <v>126</v>
      </c>
      <c r="BS180" s="1">
        <v>8.3367556468172488</v>
      </c>
      <c r="BT180" s="1" t="s">
        <v>104</v>
      </c>
      <c r="BU180" s="1" t="s">
        <v>104</v>
      </c>
      <c r="BV180" s="1" t="e">
        <v>#VALUE!</v>
      </c>
      <c r="BW180" s="1">
        <v>149.58675295717521</v>
      </c>
    </row>
    <row r="181" spans="1:75" x14ac:dyDescent="0.2">
      <c r="A181" s="8" t="s">
        <v>891</v>
      </c>
      <c r="B181" s="4" t="s">
        <v>451</v>
      </c>
      <c r="C181" s="8" t="s">
        <v>508</v>
      </c>
      <c r="D181" s="8" t="s">
        <v>278</v>
      </c>
      <c r="E181" s="9" t="s">
        <v>892</v>
      </c>
      <c r="F181" s="1" t="s">
        <v>893</v>
      </c>
      <c r="G181" s="3" t="s">
        <v>894</v>
      </c>
      <c r="H181" s="3" t="s">
        <v>98</v>
      </c>
      <c r="I181" s="1">
        <v>54.5</v>
      </c>
      <c r="J181" s="1" t="s">
        <v>85</v>
      </c>
      <c r="K181" s="1" t="s">
        <v>85</v>
      </c>
      <c r="L181" s="1" t="s">
        <v>85</v>
      </c>
      <c r="M181" s="1" t="s">
        <v>85</v>
      </c>
      <c r="N181" s="3">
        <v>500000000</v>
      </c>
      <c r="O181" s="10">
        <v>45299</v>
      </c>
      <c r="P181" s="10">
        <v>44406</v>
      </c>
      <c r="Q181" s="1">
        <v>-0.83876465205566797</v>
      </c>
      <c r="R181" s="1">
        <v>-1.330256060377033</v>
      </c>
      <c r="S181" s="1">
        <v>-6.4276458111856005E-2</v>
      </c>
      <c r="T181" s="1">
        <v>-2.8858223154556439</v>
      </c>
      <c r="U181" s="1">
        <v>-7.4562561058267747</v>
      </c>
      <c r="V181" s="1">
        <v>-5.1329497286432542</v>
      </c>
      <c r="W181" s="1" t="s">
        <v>895</v>
      </c>
      <c r="X181" s="1">
        <v>168.53556823730469</v>
      </c>
      <c r="Y181" s="1">
        <v>5.2477547099999997</v>
      </c>
      <c r="Z181" s="11">
        <v>1.131831</v>
      </c>
      <c r="AA181" s="11">
        <v>0.97969663372589055</v>
      </c>
      <c r="AB181" s="1" t="s">
        <v>87</v>
      </c>
      <c r="AC181" s="1">
        <v>101.291</v>
      </c>
      <c r="AD181" s="1">
        <v>4.8947585364097117</v>
      </c>
      <c r="AE181" s="1">
        <v>3.2925726100307826</v>
      </c>
      <c r="AF181" s="11">
        <v>3.2925726100307826</v>
      </c>
      <c r="AG181" s="1" t="s">
        <v>84</v>
      </c>
      <c r="AH181" s="1">
        <v>3.4695277367424411</v>
      </c>
      <c r="AI181" s="1" t="e">
        <v>#VALUE!</v>
      </c>
      <c r="AJ181" s="11" t="e">
        <v>#VALUE!</v>
      </c>
      <c r="AK181" s="1" t="s">
        <v>856</v>
      </c>
      <c r="AL181" s="1">
        <v>160.87709859</v>
      </c>
      <c r="AM181" s="1">
        <v>161.12899199999998</v>
      </c>
      <c r="AN181" s="1">
        <v>4.7670994242382108</v>
      </c>
      <c r="AO181" s="1">
        <v>28.035592060232716</v>
      </c>
      <c r="AP181" s="1">
        <v>156.09980940643749</v>
      </c>
      <c r="AQ181" s="1" t="s">
        <v>126</v>
      </c>
      <c r="AR181" s="3" t="s">
        <v>103</v>
      </c>
      <c r="AS181" s="3">
        <v>161.49060003242832</v>
      </c>
      <c r="AT181" s="1">
        <v>162.9911649760993</v>
      </c>
      <c r="AU181" s="1" t="s">
        <v>104</v>
      </c>
      <c r="AV181" s="1">
        <v>-2.3393939724811297</v>
      </c>
      <c r="AW181" s="1" t="s">
        <v>879</v>
      </c>
      <c r="AX181" s="1" t="s">
        <v>104</v>
      </c>
      <c r="AY181" s="1" t="s">
        <v>104</v>
      </c>
      <c r="AZ181" s="1" t="s">
        <v>100</v>
      </c>
      <c r="BA181" s="1" t="s">
        <v>100</v>
      </c>
      <c r="BB181" s="1" t="s">
        <v>100</v>
      </c>
      <c r="BC181" s="12" t="s">
        <v>104</v>
      </c>
      <c r="BD181" s="1" t="s">
        <v>104</v>
      </c>
      <c r="BE181" s="1" t="s">
        <v>100</v>
      </c>
      <c r="BF181" s="1" t="s">
        <v>100</v>
      </c>
      <c r="BG181" s="1" t="s">
        <v>104</v>
      </c>
      <c r="BH181" s="1">
        <v>1.4592744695414099</v>
      </c>
      <c r="BI181" s="1">
        <v>-40.947933460000002</v>
      </c>
      <c r="BJ181" s="1">
        <v>-4.0572221600000091</v>
      </c>
      <c r="BK181" s="1">
        <v>-6.8671573499999852</v>
      </c>
      <c r="BL181" s="1">
        <v>-15.663867939999989</v>
      </c>
      <c r="BM181" s="1">
        <v>-2.2804121835867854</v>
      </c>
      <c r="BN181" s="1">
        <v>160.87709859</v>
      </c>
      <c r="BO181" s="1">
        <v>195.22141427</v>
      </c>
      <c r="BP181" s="1">
        <v>100</v>
      </c>
      <c r="BQ181" s="1">
        <v>1476.3504612169243</v>
      </c>
      <c r="BR181" s="1" t="s">
        <v>126</v>
      </c>
      <c r="BS181" s="1">
        <v>28.539356605065024</v>
      </c>
      <c r="BT181" s="1" t="s">
        <v>104</v>
      </c>
      <c r="BU181" s="1" t="s">
        <v>104</v>
      </c>
      <c r="BV181" s="1" t="e">
        <v>#VALUE!</v>
      </c>
      <c r="BW181" s="1">
        <v>201.56360762979199</v>
      </c>
    </row>
    <row r="182" spans="1:75" x14ac:dyDescent="0.2">
      <c r="A182" s="8" t="s">
        <v>896</v>
      </c>
      <c r="B182" s="4" t="s">
        <v>897</v>
      </c>
      <c r="C182" s="8" t="s">
        <v>165</v>
      </c>
      <c r="D182" s="8" t="s">
        <v>278</v>
      </c>
      <c r="E182" s="9"/>
      <c r="F182" s="1" t="s">
        <v>898</v>
      </c>
      <c r="G182" s="3" t="s">
        <v>899</v>
      </c>
      <c r="H182" s="3" t="s">
        <v>900</v>
      </c>
      <c r="I182" s="1" t="s">
        <v>100</v>
      </c>
      <c r="J182" s="1">
        <v>245.9</v>
      </c>
      <c r="K182" s="1" t="s">
        <v>324</v>
      </c>
      <c r="L182" s="1">
        <v>4.6541685447063044</v>
      </c>
      <c r="M182" s="1">
        <v>-2.2927146284609101</v>
      </c>
      <c r="N182" s="3">
        <v>250000000</v>
      </c>
      <c r="O182" s="10">
        <v>45811</v>
      </c>
      <c r="P182" s="10">
        <v>45757</v>
      </c>
      <c r="Q182" s="1" t="s">
        <v>104</v>
      </c>
      <c r="R182" s="1" t="s">
        <v>104</v>
      </c>
      <c r="S182" s="1" t="s">
        <v>104</v>
      </c>
      <c r="T182" s="1">
        <v>-0.31991309371320886</v>
      </c>
      <c r="U182" s="1">
        <v>0.21989827712050047</v>
      </c>
      <c r="V182" s="1">
        <v>0.21989827712050047</v>
      </c>
      <c r="W182" s="1" t="s">
        <v>901</v>
      </c>
      <c r="X182" s="1">
        <v>245.76152038574219</v>
      </c>
      <c r="Y182" s="1">
        <v>5.3453273799999996</v>
      </c>
      <c r="Z182" s="11" t="s">
        <v>104</v>
      </c>
      <c r="AA182" s="11" t="s">
        <v>104</v>
      </c>
      <c r="AB182" s="1" t="s">
        <v>170</v>
      </c>
      <c r="AC182" s="1">
        <v>100.316</v>
      </c>
      <c r="AD182" s="1">
        <v>4.8947585364097117</v>
      </c>
      <c r="AE182" s="1">
        <v>3.2925726100307826</v>
      </c>
      <c r="AF182" s="11">
        <v>3.2925726100307826</v>
      </c>
      <c r="AG182" s="1" t="s">
        <v>84</v>
      </c>
      <c r="AH182" s="1">
        <v>3.4695277367424411</v>
      </c>
      <c r="AI182" s="1" t="e">
        <v>#VALUE!</v>
      </c>
      <c r="AJ182" s="11" t="e">
        <v>#VALUE!</v>
      </c>
      <c r="AK182" s="1" t="s">
        <v>856</v>
      </c>
      <c r="AL182" s="1">
        <v>240.00688152000001</v>
      </c>
      <c r="AM182" s="1">
        <v>161.12899199999998</v>
      </c>
      <c r="AN182" s="1">
        <v>4.7670994242382108</v>
      </c>
      <c r="AO182" s="1">
        <v>4.9582477754962353</v>
      </c>
      <c r="AP182" s="1">
        <v>156.09980940643749</v>
      </c>
      <c r="AQ182" s="1" t="s">
        <v>171</v>
      </c>
      <c r="AR182" s="3" t="s">
        <v>103</v>
      </c>
      <c r="AS182" s="3">
        <v>240.33826270689872</v>
      </c>
      <c r="AT182" s="1">
        <v>240.28471695675245</v>
      </c>
      <c r="AU182" s="1">
        <v>165.80584486200459</v>
      </c>
      <c r="AV182" s="1">
        <v>149.31910262360799</v>
      </c>
      <c r="AW182" s="1" t="s">
        <v>879</v>
      </c>
      <c r="AX182" s="1" t="s">
        <v>104</v>
      </c>
      <c r="AY182" s="1" t="s">
        <v>104</v>
      </c>
      <c r="AZ182" s="1" t="s">
        <v>100</v>
      </c>
      <c r="BA182" s="1" t="s">
        <v>100</v>
      </c>
      <c r="BB182" s="1" t="s">
        <v>100</v>
      </c>
      <c r="BC182" s="12" t="s">
        <v>104</v>
      </c>
      <c r="BD182" s="1" t="s">
        <v>104</v>
      </c>
      <c r="BE182" s="1" t="s">
        <v>100</v>
      </c>
      <c r="BF182" s="1" t="s">
        <v>100</v>
      </c>
      <c r="BG182" s="1" t="s">
        <v>104</v>
      </c>
      <c r="BH182" s="1">
        <v>4.380561259411362E-2</v>
      </c>
      <c r="BI182" s="1" t="s">
        <v>104</v>
      </c>
      <c r="BJ182" s="1">
        <v>-2.0308561299999894</v>
      </c>
      <c r="BK182" s="1" t="s">
        <v>104</v>
      </c>
      <c r="BL182" s="1" t="s">
        <v>104</v>
      </c>
      <c r="BM182" s="1" t="s">
        <v>104</v>
      </c>
      <c r="BN182" s="1" t="s">
        <v>104</v>
      </c>
      <c r="BO182" s="1" t="s">
        <v>104</v>
      </c>
      <c r="BP182" s="1" t="e">
        <v>#VALUE!</v>
      </c>
      <c r="BQ182" s="1">
        <v>431.62452289237763</v>
      </c>
      <c r="BR182" s="1" t="s">
        <v>171</v>
      </c>
      <c r="BS182" s="1">
        <v>30.203969883641342</v>
      </c>
      <c r="BT182" s="1" t="s">
        <v>104</v>
      </c>
      <c r="BU182" s="1" t="s">
        <v>104</v>
      </c>
      <c r="BV182" s="1" t="e">
        <v>#VALUE!</v>
      </c>
      <c r="BW182" s="1">
        <v>269.24494396412979</v>
      </c>
    </row>
    <row r="183" spans="1:75" x14ac:dyDescent="0.2">
      <c r="A183" s="8" t="s">
        <v>902</v>
      </c>
      <c r="B183" s="4" t="s">
        <v>156</v>
      </c>
      <c r="C183" s="8" t="s">
        <v>165</v>
      </c>
      <c r="D183" s="8" t="s">
        <v>278</v>
      </c>
      <c r="E183" s="9"/>
      <c r="F183" s="1" t="s">
        <v>903</v>
      </c>
      <c r="G183" s="3" t="s">
        <v>904</v>
      </c>
      <c r="H183" s="3" t="s">
        <v>159</v>
      </c>
      <c r="I183" s="1" t="s">
        <v>100</v>
      </c>
      <c r="J183" s="1">
        <v>249.9</v>
      </c>
      <c r="K183" s="1" t="s">
        <v>324</v>
      </c>
      <c r="L183" s="1">
        <v>6.408942146921687</v>
      </c>
      <c r="M183" s="1">
        <v>-10.643418018922825</v>
      </c>
      <c r="N183" s="3">
        <v>200000000</v>
      </c>
      <c r="O183" s="10">
        <v>45631</v>
      </c>
      <c r="P183" s="10">
        <v>45567</v>
      </c>
      <c r="Q183" s="1">
        <v>0.85670924313787644</v>
      </c>
      <c r="R183" s="1">
        <v>0.41866887783410522</v>
      </c>
      <c r="S183" s="1">
        <v>2.0891791798669512</v>
      </c>
      <c r="T183" s="1">
        <v>-0.25699887642633978</v>
      </c>
      <c r="U183" s="1">
        <v>-0.63839507861092049</v>
      </c>
      <c r="V183" s="1">
        <v>1.7402046049555864</v>
      </c>
      <c r="W183" s="1" t="s">
        <v>905</v>
      </c>
      <c r="X183" s="1">
        <v>269.62725830078125</v>
      </c>
      <c r="Y183" s="1">
        <v>5.4185457682599756</v>
      </c>
      <c r="Z183" s="11">
        <v>1.0329660000000001</v>
      </c>
      <c r="AA183" s="11">
        <v>-1.0359556562508976</v>
      </c>
      <c r="AB183" s="1" t="s">
        <v>170</v>
      </c>
      <c r="AC183" s="1">
        <v>99.831999999999994</v>
      </c>
      <c r="AD183" s="1">
        <v>4.8947585364097117</v>
      </c>
      <c r="AE183" s="1">
        <v>3.2925726100307826</v>
      </c>
      <c r="AF183" s="11">
        <v>3.2925726100307826</v>
      </c>
      <c r="AG183" s="1" t="s">
        <v>84</v>
      </c>
      <c r="AH183" s="1">
        <v>3.4695277367424411</v>
      </c>
      <c r="AI183" s="1" t="e">
        <v>#VALUE!</v>
      </c>
      <c r="AJ183" s="11" t="e">
        <v>#VALUE!</v>
      </c>
      <c r="AK183" s="1" t="s">
        <v>856</v>
      </c>
      <c r="AL183" s="1">
        <v>264.49727153999999</v>
      </c>
      <c r="AM183" s="1">
        <v>161.12899199999998</v>
      </c>
      <c r="AN183" s="1">
        <v>4.7670994242382108</v>
      </c>
      <c r="AO183" s="1">
        <v>4.4599589322381927</v>
      </c>
      <c r="AP183" s="1">
        <v>156.09980940643749</v>
      </c>
      <c r="AQ183" s="1" t="s">
        <v>171</v>
      </c>
      <c r="AR183" s="3" t="s">
        <v>103</v>
      </c>
      <c r="AS183" s="3">
        <v>264.49540683147188</v>
      </c>
      <c r="AT183" s="1">
        <v>263.92887314015405</v>
      </c>
      <c r="AU183" s="1">
        <v>192.41250202415463</v>
      </c>
      <c r="AV183" s="1">
        <v>176.36880081332845</v>
      </c>
      <c r="AW183" s="1" t="s">
        <v>879</v>
      </c>
      <c r="AX183" s="1" t="s">
        <v>104</v>
      </c>
      <c r="AY183" s="1" t="s">
        <v>104</v>
      </c>
      <c r="AZ183" s="1" t="s">
        <v>100</v>
      </c>
      <c r="BA183" s="1" t="s">
        <v>100</v>
      </c>
      <c r="BB183" s="1" t="s">
        <v>100</v>
      </c>
      <c r="BC183" s="12" t="s">
        <v>104</v>
      </c>
      <c r="BD183" s="1" t="s">
        <v>104</v>
      </c>
      <c r="BE183" s="1" t="s">
        <v>100</v>
      </c>
      <c r="BF183" s="1" t="s">
        <v>100</v>
      </c>
      <c r="BG183" s="1" t="s">
        <v>104</v>
      </c>
      <c r="BH183" s="1">
        <v>0.53661875427789185</v>
      </c>
      <c r="BI183" s="1" t="s">
        <v>104</v>
      </c>
      <c r="BJ183" s="1">
        <v>-3.2747764000000075</v>
      </c>
      <c r="BK183" s="1">
        <v>-22.011341240000036</v>
      </c>
      <c r="BL183" s="1">
        <v>20.991659169999991</v>
      </c>
      <c r="BM183" s="1" t="s">
        <v>104</v>
      </c>
      <c r="BN183" s="1">
        <v>241.65017322</v>
      </c>
      <c r="BO183" s="1">
        <v>326.50608142999999</v>
      </c>
      <c r="BP183" s="1">
        <v>73.07541831564825</v>
      </c>
      <c r="BQ183" s="1">
        <v>390.58129308138234</v>
      </c>
      <c r="BR183" s="1" t="s">
        <v>171</v>
      </c>
      <c r="BS183" s="1">
        <v>29.7056810403833</v>
      </c>
      <c r="BT183" s="1" t="s">
        <v>104</v>
      </c>
      <c r="BU183" s="1" t="s">
        <v>104</v>
      </c>
      <c r="BV183" s="1" t="e">
        <v>#VALUE!</v>
      </c>
      <c r="BW183" s="1">
        <v>290.09001249177004</v>
      </c>
    </row>
    <row r="184" spans="1:75" x14ac:dyDescent="0.2">
      <c r="A184" s="8" t="s">
        <v>906</v>
      </c>
      <c r="B184" s="4" t="s">
        <v>429</v>
      </c>
      <c r="C184" s="8" t="s">
        <v>508</v>
      </c>
      <c r="D184" s="8" t="s">
        <v>120</v>
      </c>
      <c r="E184" s="9"/>
      <c r="F184" s="1" t="s">
        <v>907</v>
      </c>
      <c r="G184" s="3" t="s">
        <v>908</v>
      </c>
      <c r="H184" s="3" t="s">
        <v>432</v>
      </c>
      <c r="I184" s="1">
        <v>56</v>
      </c>
      <c r="J184" s="1" t="s">
        <v>85</v>
      </c>
      <c r="K184" s="1" t="s">
        <v>85</v>
      </c>
      <c r="L184" s="1" t="s">
        <v>85</v>
      </c>
      <c r="M184" s="1" t="s">
        <v>85</v>
      </c>
      <c r="N184" s="3">
        <v>400000000</v>
      </c>
      <c r="O184" s="10">
        <v>44872</v>
      </c>
      <c r="P184" s="10">
        <v>44634</v>
      </c>
      <c r="Q184" s="1">
        <v>2.3297318565473901E-2</v>
      </c>
      <c r="R184" s="1">
        <v>8.0930433186199302E-2</v>
      </c>
      <c r="S184" s="1">
        <v>1.8912476003687173</v>
      </c>
      <c r="T184" s="1">
        <v>-0.46005942050404425</v>
      </c>
      <c r="U184" s="1">
        <v>-1.33115302711313</v>
      </c>
      <c r="V184" s="1">
        <v>1.3744612397334377</v>
      </c>
      <c r="W184" s="1" t="s">
        <v>909</v>
      </c>
      <c r="X184" s="1">
        <v>114.37156677246094</v>
      </c>
      <c r="Y184" s="1">
        <v>4.24458219</v>
      </c>
      <c r="Z184" s="11">
        <v>0.46352300000000002</v>
      </c>
      <c r="AA184" s="11">
        <v>-6.455815764478956E-2</v>
      </c>
      <c r="AB184" s="1" t="s">
        <v>87</v>
      </c>
      <c r="AC184" s="1">
        <v>110.081</v>
      </c>
      <c r="AD184" s="1">
        <v>4.24458219</v>
      </c>
      <c r="AE184" s="1">
        <v>3.1103194555651581</v>
      </c>
      <c r="AF184" s="11">
        <v>3.1103194555651581</v>
      </c>
      <c r="AG184" s="1" t="s">
        <v>84</v>
      </c>
      <c r="AH184" s="1" t="s">
        <v>100</v>
      </c>
      <c r="AI184" s="1" t="e">
        <v>#VALUE!</v>
      </c>
      <c r="AJ184" s="11" t="e">
        <v>#VALUE!</v>
      </c>
      <c r="AK184" s="1" t="s">
        <v>856</v>
      </c>
      <c r="AL184" s="1">
        <v>111.57409552</v>
      </c>
      <c r="AM184" s="1" t="e">
        <v>#VALUE!</v>
      </c>
      <c r="AN184" s="1" t="e">
        <v>#VALUE!</v>
      </c>
      <c r="AO184" s="1">
        <v>7.1184120465434635</v>
      </c>
      <c r="AP184" s="1">
        <v>109.0311085656287</v>
      </c>
      <c r="AQ184" s="1" t="s">
        <v>126</v>
      </c>
      <c r="AR184" s="3" t="s">
        <v>103</v>
      </c>
      <c r="AS184" s="3">
        <v>110.2812582572347</v>
      </c>
      <c r="AT184" s="1">
        <v>109.84789526728966</v>
      </c>
      <c r="AU184" s="1">
        <v>23.678118585398789</v>
      </c>
      <c r="AV184" s="1">
        <v>3.6468147683119234</v>
      </c>
      <c r="AW184" s="13" t="s">
        <v>857</v>
      </c>
      <c r="AX184" s="1">
        <v>16.137260000000001</v>
      </c>
      <c r="AY184" s="1">
        <v>7.5744870000000004</v>
      </c>
      <c r="AZ184" s="1">
        <v>26.41</v>
      </c>
      <c r="BA184" s="1">
        <v>20.03</v>
      </c>
      <c r="BB184" s="1">
        <v>25.635000000000002</v>
      </c>
      <c r="BC184" s="12">
        <v>0.8785266457680253</v>
      </c>
      <c r="BD184" s="1" t="s">
        <v>104</v>
      </c>
      <c r="BE184" s="1">
        <v>260.44885996596861</v>
      </c>
      <c r="BF184" s="1">
        <v>94.844023244115562</v>
      </c>
      <c r="BG184" s="1" t="s">
        <v>104</v>
      </c>
      <c r="BH184" s="1">
        <v>2.6283367556468171</v>
      </c>
      <c r="BI184" s="1">
        <v>-32.680988910000011</v>
      </c>
      <c r="BJ184" s="1">
        <v>-0.69976257999999802</v>
      </c>
      <c r="BK184" s="1">
        <v>-5.7692749299999946</v>
      </c>
      <c r="BL184" s="1">
        <v>0.32960482999999385</v>
      </c>
      <c r="BM184" s="1">
        <v>-1.2937180309368477</v>
      </c>
      <c r="BN184" s="1">
        <v>109.55945185</v>
      </c>
      <c r="BO184" s="1">
        <v>138.07382418</v>
      </c>
      <c r="BP184" s="1">
        <v>92.934637849698035</v>
      </c>
      <c r="BQ184" s="1">
        <v>645.06589395435299</v>
      </c>
      <c r="BR184" s="1" t="s">
        <v>126</v>
      </c>
      <c r="BS184" s="1">
        <v>7.3702943189596164</v>
      </c>
      <c r="BT184" s="1" t="s">
        <v>104</v>
      </c>
      <c r="BU184" s="1" t="s">
        <v>104</v>
      </c>
      <c r="BV184" s="1" t="e">
        <v>#VALUE!</v>
      </c>
      <c r="BW184" s="1">
        <v>143.31736446778859</v>
      </c>
    </row>
    <row r="185" spans="1:75" x14ac:dyDescent="0.2">
      <c r="A185" s="8" t="s">
        <v>910</v>
      </c>
      <c r="B185" s="4" t="s">
        <v>119</v>
      </c>
      <c r="C185" s="8" t="s">
        <v>911</v>
      </c>
      <c r="D185" s="8" t="s">
        <v>912</v>
      </c>
      <c r="E185" s="9"/>
      <c r="F185" s="1" t="s">
        <v>913</v>
      </c>
      <c r="G185" s="3" t="s">
        <v>914</v>
      </c>
      <c r="H185" s="3" t="s">
        <v>123</v>
      </c>
      <c r="I185" s="1">
        <v>30</v>
      </c>
      <c r="J185" s="1" t="s">
        <v>85</v>
      </c>
      <c r="K185" s="1" t="s">
        <v>85</v>
      </c>
      <c r="L185" s="1" t="s">
        <v>85</v>
      </c>
      <c r="M185" s="1" t="s">
        <v>85</v>
      </c>
      <c r="N185" s="3">
        <v>750000000</v>
      </c>
      <c r="O185" s="10">
        <v>44054</v>
      </c>
      <c r="P185" s="10">
        <v>42572</v>
      </c>
      <c r="Q185" s="1">
        <v>1.3996031059981817E-2</v>
      </c>
      <c r="R185" s="1">
        <v>0.48822589068029387</v>
      </c>
      <c r="S185" s="1">
        <v>2.326630428235088</v>
      </c>
      <c r="T185" s="1">
        <v>4.2468988840793642E-2</v>
      </c>
      <c r="U185" s="1">
        <v>0.1865858669198861</v>
      </c>
      <c r="V185" s="1">
        <v>1.657050982342545</v>
      </c>
      <c r="W185" s="1" t="s">
        <v>915</v>
      </c>
      <c r="X185" s="1">
        <v>33.569038391113281</v>
      </c>
      <c r="Y185" s="1">
        <v>2.9678666169101748</v>
      </c>
      <c r="Z185" s="11">
        <v>-2.8067999999999999E-2</v>
      </c>
      <c r="AA185" s="11">
        <v>0.57514726980285591</v>
      </c>
      <c r="AB185" s="1" t="s">
        <v>87</v>
      </c>
      <c r="AC185" s="1">
        <v>97.353999999999999</v>
      </c>
      <c r="AD185" s="1">
        <v>2.9678666169101748</v>
      </c>
      <c r="AE185" s="1">
        <v>2.6028921261767861</v>
      </c>
      <c r="AF185" s="11">
        <v>2.6028921261767861</v>
      </c>
      <c r="AG185" s="1" t="s">
        <v>84</v>
      </c>
      <c r="AH185" s="1" t="s">
        <v>100</v>
      </c>
      <c r="AI185" s="1" t="e">
        <v>#VALUE!</v>
      </c>
      <c r="AJ185" s="11" t="e">
        <v>#VALUE!</v>
      </c>
      <c r="AK185" s="1" t="s">
        <v>916</v>
      </c>
      <c r="AL185" s="1">
        <v>33.769989639999999</v>
      </c>
      <c r="AM185" s="1" t="e">
        <v>#VALUE!</v>
      </c>
      <c r="AN185" s="1" t="e">
        <v>#VALUE!</v>
      </c>
      <c r="AO185" s="1">
        <v>2.1355236139630391</v>
      </c>
      <c r="AP185" s="1">
        <v>26.065908503749693</v>
      </c>
      <c r="AQ185" s="1" t="s">
        <v>260</v>
      </c>
      <c r="AR185" s="3" t="s">
        <v>103</v>
      </c>
      <c r="AS185" s="3">
        <v>30.271679471018722</v>
      </c>
      <c r="AT185" s="1">
        <v>29.420966053028373</v>
      </c>
      <c r="AU185" s="1">
        <v>-23.478558631190349</v>
      </c>
      <c r="AV185" s="1">
        <v>-38.329296986060335</v>
      </c>
      <c r="AW185" s="13" t="s">
        <v>917</v>
      </c>
      <c r="AX185" s="1">
        <v>-6.65489</v>
      </c>
      <c r="AY185" s="1">
        <v>1.031569</v>
      </c>
      <c r="AZ185" s="1">
        <v>36.35</v>
      </c>
      <c r="BA185" s="1">
        <v>29.27</v>
      </c>
      <c r="BB185" s="1">
        <v>29.78</v>
      </c>
      <c r="BC185" s="12">
        <v>7.2033898305084998E-2</v>
      </c>
      <c r="BD185" s="1">
        <v>90.894977129731345</v>
      </c>
      <c r="BE185" s="1">
        <v>81.485137484144232</v>
      </c>
      <c r="BF185" s="1">
        <v>36.513225660626297</v>
      </c>
      <c r="BG185" s="1">
        <v>-0.20923815030399182</v>
      </c>
      <c r="BH185" s="1">
        <v>4.8651608487337441</v>
      </c>
      <c r="BI185" s="1">
        <v>-33.324013810000004</v>
      </c>
      <c r="BJ185" s="1">
        <v>-1.2601601100000011</v>
      </c>
      <c r="BK185" s="1">
        <v>2.3990916999999996</v>
      </c>
      <c r="BL185" s="1">
        <v>-12.276232810000003</v>
      </c>
      <c r="BM185" s="1">
        <v>-1.1953472120876516</v>
      </c>
      <c r="BN185" s="1">
        <v>28.314063610000002</v>
      </c>
      <c r="BO185" s="1">
        <v>63.169012909999999</v>
      </c>
      <c r="BP185" s="1">
        <v>84.346768136024792</v>
      </c>
      <c r="BQ185" s="1">
        <v>202.41258261570749</v>
      </c>
      <c r="BR185" s="1" t="s">
        <v>260</v>
      </c>
      <c r="BS185" s="1">
        <v>2.1355236139630391</v>
      </c>
      <c r="BT185" s="1">
        <v>28.314063610000002</v>
      </c>
      <c r="BU185" s="1">
        <v>173.18474269999999</v>
      </c>
      <c r="BV185" s="1">
        <v>96.233933557659</v>
      </c>
      <c r="BW185" s="1">
        <v>47.189840111665617</v>
      </c>
    </row>
    <row r="186" spans="1:75" x14ac:dyDescent="0.2">
      <c r="A186" s="8" t="s">
        <v>918</v>
      </c>
      <c r="B186" s="4" t="s">
        <v>289</v>
      </c>
      <c r="C186" s="8" t="s">
        <v>911</v>
      </c>
      <c r="D186" s="8" t="s">
        <v>912</v>
      </c>
      <c r="E186" s="9"/>
      <c r="F186" s="1" t="s">
        <v>919</v>
      </c>
      <c r="G186" s="3" t="s">
        <v>920</v>
      </c>
      <c r="H186" s="3" t="s">
        <v>217</v>
      </c>
      <c r="I186" s="1">
        <v>48</v>
      </c>
      <c r="J186" s="1" t="s">
        <v>85</v>
      </c>
      <c r="K186" s="1" t="s">
        <v>85</v>
      </c>
      <c r="L186" s="1" t="s">
        <v>85</v>
      </c>
      <c r="M186" s="1" t="s">
        <v>85</v>
      </c>
      <c r="N186" s="3">
        <v>1000000000</v>
      </c>
      <c r="O186" s="10">
        <v>43962</v>
      </c>
      <c r="P186" s="10">
        <v>43670</v>
      </c>
      <c r="Q186" s="1">
        <v>-9.0344413124288092E-2</v>
      </c>
      <c r="R186" s="1">
        <v>0.56604800979402903</v>
      </c>
      <c r="S186" s="1">
        <v>3.0606487449141406</v>
      </c>
      <c r="T186" s="1">
        <v>-0.3236423423935042</v>
      </c>
      <c r="U186" s="1">
        <v>-0.71494007926830028</v>
      </c>
      <c r="V186" s="1">
        <v>1.7832785902529791</v>
      </c>
      <c r="W186" s="1" t="s">
        <v>921</v>
      </c>
      <c r="X186" s="1">
        <v>81.320289611816406</v>
      </c>
      <c r="Y186" s="1">
        <v>3.6921819229539778</v>
      </c>
      <c r="Z186" s="11">
        <v>0.18957099999999999</v>
      </c>
      <c r="AA186" s="11">
        <v>1.1405932893937765</v>
      </c>
      <c r="AB186" s="1" t="s">
        <v>87</v>
      </c>
      <c r="AC186" s="1">
        <v>94.850999999999999</v>
      </c>
      <c r="AD186" s="1">
        <v>3.6921819229539778</v>
      </c>
      <c r="AE186" s="1">
        <v>2.9008772806183907</v>
      </c>
      <c r="AF186" s="11">
        <v>2.9008772806183907</v>
      </c>
      <c r="AG186" s="1" t="s">
        <v>84</v>
      </c>
      <c r="AH186" s="1" t="s">
        <v>100</v>
      </c>
      <c r="AI186" s="1" t="e">
        <v>#VALUE!</v>
      </c>
      <c r="AJ186" s="11" t="e">
        <v>#VALUE!</v>
      </c>
      <c r="AK186" s="1" t="s">
        <v>916</v>
      </c>
      <c r="AL186" s="1">
        <v>79.816332509999995</v>
      </c>
      <c r="AM186" s="1" t="e">
        <v>#VALUE!</v>
      </c>
      <c r="AN186" s="1" t="e">
        <v>#VALUE!</v>
      </c>
      <c r="AO186" s="1">
        <v>4.8788501026694044</v>
      </c>
      <c r="AP186" s="1">
        <v>73.537411119452258</v>
      </c>
      <c r="AQ186" s="1" t="s">
        <v>260</v>
      </c>
      <c r="AR186" s="3" t="s">
        <v>103</v>
      </c>
      <c r="AS186" s="3">
        <v>76.86050798923803</v>
      </c>
      <c r="AT186" s="1">
        <v>76.687192589516101</v>
      </c>
      <c r="AU186" s="1">
        <v>2.6803673540193973</v>
      </c>
      <c r="AV186" s="1">
        <v>-13.735780434929179</v>
      </c>
      <c r="AW186" s="13" t="s">
        <v>917</v>
      </c>
      <c r="AX186" s="1">
        <v>-6.65489</v>
      </c>
      <c r="AY186" s="1">
        <v>1.031569</v>
      </c>
      <c r="AZ186" s="1">
        <v>36.35</v>
      </c>
      <c r="BA186" s="1">
        <v>29.27</v>
      </c>
      <c r="BB186" s="1">
        <v>29.78</v>
      </c>
      <c r="BC186" s="12">
        <v>7.2033898305084998E-2</v>
      </c>
      <c r="BD186" s="1">
        <v>90.894977129731345</v>
      </c>
      <c r="BE186" s="1">
        <v>81.485137484144232</v>
      </c>
      <c r="BF186" s="1">
        <v>36.513225660626297</v>
      </c>
      <c r="BG186" s="1">
        <v>-0.20923815030399182</v>
      </c>
      <c r="BH186" s="1">
        <v>5.117043121149897</v>
      </c>
      <c r="BI186" s="1">
        <v>-45.369035740000001</v>
      </c>
      <c r="BJ186" s="1">
        <v>-1.4625837700000091</v>
      </c>
      <c r="BK186" s="1">
        <v>-3.3115951200000069</v>
      </c>
      <c r="BL186" s="1">
        <v>-17.65232503</v>
      </c>
      <c r="BM186" s="1">
        <v>-1.7170423891855189</v>
      </c>
      <c r="BN186" s="1">
        <v>75.323466969999998</v>
      </c>
      <c r="BO186" s="1">
        <v>111.58071871</v>
      </c>
      <c r="BP186" s="1">
        <v>87.608367086898255</v>
      </c>
      <c r="BQ186" s="1">
        <v>430.04720142569397</v>
      </c>
      <c r="BR186" s="1" t="s">
        <v>260</v>
      </c>
      <c r="BS186" s="1">
        <v>4.8788501026694044</v>
      </c>
      <c r="BT186" s="1">
        <v>75.323466969999998</v>
      </c>
      <c r="BU186" s="1">
        <v>206.12290644999999</v>
      </c>
      <c r="BV186" s="1">
        <v>96.565072787879203</v>
      </c>
      <c r="BW186" s="1">
        <v>103.5050462149572</v>
      </c>
    </row>
    <row r="187" spans="1:75" x14ac:dyDescent="0.2">
      <c r="A187" s="8" t="s">
        <v>922</v>
      </c>
      <c r="B187" s="4"/>
      <c r="C187" s="8" t="s">
        <v>911</v>
      </c>
      <c r="D187" s="8"/>
      <c r="E187" s="9" t="s">
        <v>81</v>
      </c>
      <c r="F187" s="1" t="s">
        <v>923</v>
      </c>
      <c r="G187" s="3" t="s">
        <v>924</v>
      </c>
      <c r="H187" s="3" t="s">
        <v>84</v>
      </c>
      <c r="I187" s="1">
        <v>15</v>
      </c>
      <c r="J187" s="1" t="s">
        <v>85</v>
      </c>
      <c r="K187" s="1" t="s">
        <v>85</v>
      </c>
      <c r="L187" s="1" t="s">
        <v>85</v>
      </c>
      <c r="M187" s="1" t="s">
        <v>85</v>
      </c>
      <c r="N187" s="3">
        <v>417027000</v>
      </c>
      <c r="O187" s="10">
        <v>44417</v>
      </c>
      <c r="P187" s="10" t="e">
        <v>#VALUE!</v>
      </c>
      <c r="Q187" s="1">
        <v>1.5879796395277701</v>
      </c>
      <c r="R187" s="1">
        <v>1.4605185792118114</v>
      </c>
      <c r="S187" s="1">
        <v>4.6761507624650811</v>
      </c>
      <c r="T187" s="1" t="e">
        <v>#VALUE!</v>
      </c>
      <c r="U187" s="1" t="e">
        <v>#VALUE!</v>
      </c>
      <c r="V187" s="1" t="e">
        <v>#VALUE!</v>
      </c>
      <c r="W187" s="1" t="s">
        <v>925</v>
      </c>
      <c r="X187" s="1">
        <v>89.442527770996094</v>
      </c>
      <c r="Y187" s="1">
        <v>4.9304154395602993</v>
      </c>
      <c r="Z187" s="11">
        <v>0.34377200000000002</v>
      </c>
      <c r="AA187" s="11">
        <v>-0.65497704274379842</v>
      </c>
      <c r="AB187" s="1" t="s">
        <v>87</v>
      </c>
      <c r="AC187" s="1">
        <v>84.488</v>
      </c>
      <c r="AD187" s="1">
        <v>5.0655861057094693</v>
      </c>
      <c r="AE187" s="1" t="s">
        <v>84</v>
      </c>
      <c r="AF187" s="11" t="s">
        <v>84</v>
      </c>
      <c r="AG187" s="1" t="s">
        <v>84</v>
      </c>
      <c r="AH187" s="1" t="s">
        <v>84</v>
      </c>
      <c r="AI187" s="1" t="e">
        <v>#VALUE!</v>
      </c>
      <c r="AJ187" s="11" t="e">
        <v>#VALUE!</v>
      </c>
      <c r="AK187" s="1" t="s">
        <v>916</v>
      </c>
      <c r="AL187" s="1">
        <v>144.25054931640625</v>
      </c>
      <c r="AM187" s="1">
        <v>131.47374600000001</v>
      </c>
      <c r="AN187" s="1">
        <v>10.863511596019094</v>
      </c>
      <c r="AO187" s="1">
        <v>6.6365503080082133</v>
      </c>
      <c r="AP187" s="1">
        <v>124.35621323163011</v>
      </c>
      <c r="AQ187" s="1" t="s">
        <v>260</v>
      </c>
      <c r="AR187" s="3" t="s">
        <v>90</v>
      </c>
      <c r="AS187" s="3">
        <v>92.887189084982907</v>
      </c>
      <c r="AT187" s="1">
        <v>184.06069529893711</v>
      </c>
      <c r="AU187" s="1">
        <v>100.68976794678521</v>
      </c>
      <c r="AV187" s="1">
        <v>81.284333125777138</v>
      </c>
      <c r="AW187" s="13" t="s">
        <v>917</v>
      </c>
      <c r="AX187" s="1">
        <v>-6.65489</v>
      </c>
      <c r="AY187" s="1">
        <v>1.031569</v>
      </c>
      <c r="AZ187" s="1">
        <v>36.35</v>
      </c>
      <c r="BA187" s="1">
        <v>29.27</v>
      </c>
      <c r="BB187" s="1">
        <v>29.78</v>
      </c>
      <c r="BC187" s="12">
        <v>7.2033898305084998E-2</v>
      </c>
      <c r="BD187" s="1">
        <v>90.894977129731345</v>
      </c>
      <c r="BE187" s="1">
        <v>81.485137484144232</v>
      </c>
      <c r="BF187" s="1">
        <v>36.513225660626297</v>
      </c>
      <c r="BG187" s="1">
        <v>-0.20923815030399182</v>
      </c>
      <c r="BH187" s="1">
        <v>3.871321013004791</v>
      </c>
      <c r="BI187" s="1">
        <v>-5.6539102498214362</v>
      </c>
      <c r="BJ187" s="1">
        <v>2.6209827856689571</v>
      </c>
      <c r="BK187" s="1">
        <v>-8.2943230253421945</v>
      </c>
      <c r="BL187" s="1">
        <v>11.77908545736085</v>
      </c>
      <c r="BM187" s="1">
        <v>2.0025084168559498E-2</v>
      </c>
      <c r="BN187" s="1">
        <v>115.47359980375074</v>
      </c>
      <c r="BO187" s="1">
        <v>169.72513247859649</v>
      </c>
      <c r="BP187" s="1">
        <v>46.956430364596471</v>
      </c>
      <c r="BQ187" s="1">
        <v>508.92580038606638</v>
      </c>
      <c r="BR187" s="1" t="s">
        <v>260</v>
      </c>
      <c r="BS187" s="1">
        <v>6.6365503080082133</v>
      </c>
      <c r="BT187" s="1" t="s">
        <v>104</v>
      </c>
      <c r="BU187" s="1" t="s">
        <v>104</v>
      </c>
      <c r="BV187" s="1" t="e">
        <v>#VALUE!</v>
      </c>
      <c r="BW187" s="1">
        <v>139.75375841916676</v>
      </c>
    </row>
    <row r="188" spans="1:75" x14ac:dyDescent="0.2">
      <c r="A188" s="8" t="s">
        <v>926</v>
      </c>
      <c r="B188" s="4" t="s">
        <v>135</v>
      </c>
      <c r="C188" s="8" t="s">
        <v>911</v>
      </c>
      <c r="D188" s="8" t="s">
        <v>912</v>
      </c>
      <c r="E188" s="9"/>
      <c r="F188" s="1" t="s">
        <v>927</v>
      </c>
      <c r="G188" s="3" t="s">
        <v>928</v>
      </c>
      <c r="H188" s="3" t="s">
        <v>138</v>
      </c>
      <c r="I188" s="1">
        <v>27</v>
      </c>
      <c r="J188" s="1" t="s">
        <v>85</v>
      </c>
      <c r="K188" s="1" t="s">
        <v>85</v>
      </c>
      <c r="L188" s="1" t="s">
        <v>85</v>
      </c>
      <c r="M188" s="1" t="s">
        <v>85</v>
      </c>
      <c r="N188" s="3">
        <v>500000000</v>
      </c>
      <c r="O188" s="10">
        <v>44341</v>
      </c>
      <c r="P188" s="10">
        <v>42943</v>
      </c>
      <c r="Q188" s="1">
        <v>-7.4983557286634195E-3</v>
      </c>
      <c r="R188" s="1">
        <v>0.48585134807801467</v>
      </c>
      <c r="S188" s="1">
        <v>2.4781739593620955</v>
      </c>
      <c r="T188" s="1">
        <v>-1.4089382506021764E-3</v>
      </c>
      <c r="U188" s="1">
        <v>-4.6298933576127688E-2</v>
      </c>
      <c r="V188" s="1">
        <v>1.8259685852327623</v>
      </c>
      <c r="W188" s="1" t="s">
        <v>929</v>
      </c>
      <c r="X188" s="1">
        <v>54.175071716308594</v>
      </c>
      <c r="Y188" s="1">
        <v>3.2408389367732542</v>
      </c>
      <c r="Z188" s="11">
        <v>1.6683E-2</v>
      </c>
      <c r="AA188" s="11">
        <v>0.63448193182920054</v>
      </c>
      <c r="AB188" s="1" t="s">
        <v>87</v>
      </c>
      <c r="AC188" s="1">
        <v>97.158000000000001</v>
      </c>
      <c r="AD188" s="1">
        <v>3.2408389367732542</v>
      </c>
      <c r="AE188" s="1">
        <v>2.6792380705598235</v>
      </c>
      <c r="AF188" s="11">
        <v>2.6792380705598235</v>
      </c>
      <c r="AG188" s="1" t="s">
        <v>84</v>
      </c>
      <c r="AH188" s="1" t="s">
        <v>100</v>
      </c>
      <c r="AI188" s="1" t="e">
        <v>#VALUE!</v>
      </c>
      <c r="AJ188" s="11" t="e">
        <v>#VALUE!</v>
      </c>
      <c r="AK188" s="1" t="s">
        <v>916</v>
      </c>
      <c r="AL188" s="1">
        <v>53.240071460000003</v>
      </c>
      <c r="AM188" s="1" t="e">
        <v>#VALUE!</v>
      </c>
      <c r="AN188" s="1" t="e">
        <v>#VALUE!</v>
      </c>
      <c r="AO188" s="1">
        <v>2.9212867898699519</v>
      </c>
      <c r="AP188" s="1">
        <v>49.014145028299396</v>
      </c>
      <c r="AQ188" s="1" t="s">
        <v>260</v>
      </c>
      <c r="AR188" s="3" t="s">
        <v>103</v>
      </c>
      <c r="AS188" s="3">
        <v>52.105660810262222</v>
      </c>
      <c r="AT188" s="1">
        <v>51.98052214804099</v>
      </c>
      <c r="AU188" s="1">
        <v>-9.2191658749731786</v>
      </c>
      <c r="AV188" s="1">
        <v>-23.62054512280416</v>
      </c>
      <c r="AW188" s="13" t="s">
        <v>917</v>
      </c>
      <c r="AX188" s="1">
        <v>-6.65489</v>
      </c>
      <c r="AY188" s="1">
        <v>1.031569</v>
      </c>
      <c r="AZ188" s="1">
        <v>36.35</v>
      </c>
      <c r="BA188" s="1">
        <v>29.27</v>
      </c>
      <c r="BB188" s="1">
        <v>29.78</v>
      </c>
      <c r="BC188" s="12">
        <v>7.2033898305084998E-2</v>
      </c>
      <c r="BD188" s="1">
        <v>90.894977129731345</v>
      </c>
      <c r="BE188" s="1">
        <v>81.485137484144232</v>
      </c>
      <c r="BF188" s="1">
        <v>36.513225660626297</v>
      </c>
      <c r="BG188" s="1">
        <v>-0.20923815030399182</v>
      </c>
      <c r="BH188" s="1">
        <v>4.0793976728268309</v>
      </c>
      <c r="BI188" s="1">
        <v>-43.639386429999995</v>
      </c>
      <c r="BJ188" s="1">
        <v>3.7716210000006356E-2</v>
      </c>
      <c r="BK188" s="1">
        <v>-0.28856288000000063</v>
      </c>
      <c r="BL188" s="1">
        <v>-11.283382600000003</v>
      </c>
      <c r="BM188" s="1">
        <v>-1.5681215789991085</v>
      </c>
      <c r="BN188" s="1">
        <v>43.617877620000002</v>
      </c>
      <c r="BO188" s="1">
        <v>80.88208143</v>
      </c>
      <c r="BP188" s="1">
        <v>74.178453163628717</v>
      </c>
      <c r="BQ188" s="1">
        <v>271.96841883757372</v>
      </c>
      <c r="BR188" s="1" t="s">
        <v>260</v>
      </c>
      <c r="BS188" s="1">
        <v>2.9212867898699519</v>
      </c>
      <c r="BT188" s="1" t="s">
        <v>104</v>
      </c>
      <c r="BU188" s="1" t="s">
        <v>104</v>
      </c>
      <c r="BV188" s="1" t="e">
        <v>#VALUE!</v>
      </c>
      <c r="BW188" s="1">
        <v>70.41563117113698</v>
      </c>
    </row>
    <row r="189" spans="1:75" x14ac:dyDescent="0.2">
      <c r="A189" s="8" t="s">
        <v>930</v>
      </c>
      <c r="B189" s="4" t="s">
        <v>129</v>
      </c>
      <c r="C189" s="8" t="s">
        <v>911</v>
      </c>
      <c r="D189" s="8" t="s">
        <v>912</v>
      </c>
      <c r="E189" s="9"/>
      <c r="F189" s="1" t="s">
        <v>931</v>
      </c>
      <c r="G189" s="3" t="s">
        <v>932</v>
      </c>
      <c r="H189" s="3" t="s">
        <v>132</v>
      </c>
      <c r="I189" s="1">
        <v>47.5</v>
      </c>
      <c r="J189" s="1" t="s">
        <v>85</v>
      </c>
      <c r="K189" s="1" t="s">
        <v>85</v>
      </c>
      <c r="L189" s="1" t="s">
        <v>85</v>
      </c>
      <c r="M189" s="1" t="s">
        <v>85</v>
      </c>
      <c r="N189" s="3">
        <v>650000000</v>
      </c>
      <c r="O189" s="10">
        <v>42591</v>
      </c>
      <c r="P189" s="10">
        <v>42194</v>
      </c>
      <c r="Q189" s="1">
        <v>0.13599218144335623</v>
      </c>
      <c r="R189" s="1">
        <v>0.62830510785825133</v>
      </c>
      <c r="S189" s="1">
        <v>1.9074935838430118</v>
      </c>
      <c r="T189" s="1">
        <v>0.10872126876158017</v>
      </c>
      <c r="U189" s="1">
        <v>0.41789527602205112</v>
      </c>
      <c r="V189" s="1">
        <v>1.5649169427374821</v>
      </c>
      <c r="W189" s="1" t="s">
        <v>933</v>
      </c>
      <c r="X189" s="1">
        <v>53.163356781005859</v>
      </c>
      <c r="Y189" s="1">
        <v>3.1401078171721477</v>
      </c>
      <c r="Z189" s="11">
        <v>2.1371000000000001E-2</v>
      </c>
      <c r="AA189" s="11">
        <v>0.20796709465797925</v>
      </c>
      <c r="AB189" s="1" t="s">
        <v>87</v>
      </c>
      <c r="AC189" s="1">
        <v>99.754999999999995</v>
      </c>
      <c r="AD189" s="1">
        <v>3.1401078171721477</v>
      </c>
      <c r="AE189" s="1">
        <v>2.6057702494517758</v>
      </c>
      <c r="AF189" s="11">
        <v>2.6057702494517758</v>
      </c>
      <c r="AG189" s="1" t="s">
        <v>84</v>
      </c>
      <c r="AH189" s="1" t="s">
        <v>100</v>
      </c>
      <c r="AI189" s="1" t="e">
        <v>#VALUE!</v>
      </c>
      <c r="AJ189" s="11" t="e">
        <v>#VALUE!</v>
      </c>
      <c r="AK189" s="1" t="s">
        <v>916</v>
      </c>
      <c r="AL189" s="1">
        <v>52.176079350000002</v>
      </c>
      <c r="AM189" s="1" t="e">
        <v>#VALUE!</v>
      </c>
      <c r="AN189" s="1" t="e">
        <v>#VALUE!</v>
      </c>
      <c r="AO189" s="1">
        <v>1.1252566735112937</v>
      </c>
      <c r="AP189" s="1">
        <v>46.462510573374317</v>
      </c>
      <c r="AQ189" s="1" t="s">
        <v>260</v>
      </c>
      <c r="AR189" s="3" t="s">
        <v>103</v>
      </c>
      <c r="AS189" s="3">
        <v>50.768041763969364</v>
      </c>
      <c r="AT189" s="1">
        <v>50.085927558134813</v>
      </c>
      <c r="AU189" s="1">
        <v>16.386637865666032</v>
      </c>
      <c r="AV189" s="1">
        <v>-4.1163516218825524</v>
      </c>
      <c r="AW189" s="13" t="s">
        <v>917</v>
      </c>
      <c r="AX189" s="1">
        <v>-6.65489</v>
      </c>
      <c r="AY189" s="1">
        <v>1.031569</v>
      </c>
      <c r="AZ189" s="1">
        <v>36.35</v>
      </c>
      <c r="BA189" s="1">
        <v>29.27</v>
      </c>
      <c r="BB189" s="1">
        <v>29.78</v>
      </c>
      <c r="BC189" s="12">
        <v>7.2033898305084998E-2</v>
      </c>
      <c r="BD189" s="1">
        <v>90.894977129731345</v>
      </c>
      <c r="BE189" s="1">
        <v>81.485137484144232</v>
      </c>
      <c r="BF189" s="1">
        <v>36.513225660626297</v>
      </c>
      <c r="BG189" s="1">
        <v>-0.20923815030399182</v>
      </c>
      <c r="BH189" s="1">
        <v>8.8706365503080082</v>
      </c>
      <c r="BI189" s="1">
        <v>-18.156553949999996</v>
      </c>
      <c r="BJ189" s="1">
        <v>-1.036110629999996</v>
      </c>
      <c r="BK189" s="1">
        <v>0.29905102000000028</v>
      </c>
      <c r="BL189" s="1">
        <v>2.4988228100000001</v>
      </c>
      <c r="BM189" s="1">
        <v>-1.0936402672419741</v>
      </c>
      <c r="BN189" s="1">
        <v>47.972118829999999</v>
      </c>
      <c r="BO189" s="1">
        <v>71.379008970000001</v>
      </c>
      <c r="BP189" s="1">
        <v>82.039645186287004</v>
      </c>
      <c r="BQ189" s="1">
        <v>109.78148067138704</v>
      </c>
      <c r="BR189" s="1" t="s">
        <v>260</v>
      </c>
      <c r="BS189" s="1">
        <v>1.1252566735112937</v>
      </c>
      <c r="BT189" s="1">
        <v>47.446391929999997</v>
      </c>
      <c r="BU189" s="1">
        <v>159.74979827999999</v>
      </c>
      <c r="BV189" s="1">
        <v>95.78847376609427</v>
      </c>
      <c r="BW189" s="1">
        <v>66.347032929308384</v>
      </c>
    </row>
    <row r="190" spans="1:75" x14ac:dyDescent="0.2">
      <c r="A190" s="8" t="s">
        <v>934</v>
      </c>
      <c r="B190" s="4" t="s">
        <v>107</v>
      </c>
      <c r="C190" s="8" t="s">
        <v>911</v>
      </c>
      <c r="D190" s="8" t="s">
        <v>912</v>
      </c>
      <c r="E190" s="9"/>
      <c r="F190" s="1" t="s">
        <v>935</v>
      </c>
      <c r="G190" s="3" t="s">
        <v>936</v>
      </c>
      <c r="H190" s="3" t="s">
        <v>111</v>
      </c>
      <c r="I190" s="1">
        <v>41</v>
      </c>
      <c r="J190" s="1" t="s">
        <v>85</v>
      </c>
      <c r="K190" s="1" t="s">
        <v>85</v>
      </c>
      <c r="L190" s="1" t="s">
        <v>85</v>
      </c>
      <c r="M190" s="1" t="s">
        <v>85</v>
      </c>
      <c r="N190" s="3">
        <v>550000000</v>
      </c>
      <c r="O190" s="10">
        <v>43713</v>
      </c>
      <c r="P190" s="10">
        <v>43306</v>
      </c>
      <c r="Q190" s="1">
        <v>-2.2658648101780976E-2</v>
      </c>
      <c r="R190" s="1">
        <v>0.57531680607043612</v>
      </c>
      <c r="S190" s="1">
        <v>2.7130212392768138</v>
      </c>
      <c r="T190" s="1">
        <v>-0.20098092846047022</v>
      </c>
      <c r="U190" s="1">
        <v>-0.40372402603737756</v>
      </c>
      <c r="V190" s="1">
        <v>1.5093288746407918</v>
      </c>
      <c r="W190" s="1" t="s">
        <v>841</v>
      </c>
      <c r="X190" s="1">
        <v>77.774612426757813</v>
      </c>
      <c r="Y190" s="1">
        <v>3.5933238852886178</v>
      </c>
      <c r="Z190" s="11">
        <v>0.16043399999999999</v>
      </c>
      <c r="AA190" s="11">
        <v>0.89144782663113098</v>
      </c>
      <c r="AB190" s="1" t="s">
        <v>87</v>
      </c>
      <c r="AC190" s="1">
        <v>97.424000000000007</v>
      </c>
      <c r="AD190" s="1">
        <v>3.5933238852886178</v>
      </c>
      <c r="AE190" s="1">
        <v>2.7735070095846113</v>
      </c>
      <c r="AF190" s="11">
        <v>2.7735070095846113</v>
      </c>
      <c r="AG190" s="1" t="s">
        <v>84</v>
      </c>
      <c r="AH190" s="1" t="s">
        <v>100</v>
      </c>
      <c r="AI190" s="1" t="e">
        <v>#VALUE!</v>
      </c>
      <c r="AJ190" s="11" t="e">
        <v>#VALUE!</v>
      </c>
      <c r="AK190" s="1" t="s">
        <v>916</v>
      </c>
      <c r="AL190" s="1">
        <v>77.903982049999996</v>
      </c>
      <c r="AM190" s="1" t="e">
        <v>#VALUE!</v>
      </c>
      <c r="AN190" s="1" t="e">
        <v>#VALUE!</v>
      </c>
      <c r="AO190" s="1">
        <v>4.2053388090349078</v>
      </c>
      <c r="AP190" s="1">
        <v>70.008208386402913</v>
      </c>
      <c r="AQ190" s="1" t="s">
        <v>260</v>
      </c>
      <c r="AR190" s="3" t="s">
        <v>103</v>
      </c>
      <c r="AS190" s="3">
        <v>74.011048175883062</v>
      </c>
      <c r="AT190" s="1">
        <v>73.629019216442998</v>
      </c>
      <c r="AU190" s="1">
        <v>3.626453545628161</v>
      </c>
      <c r="AV190" s="1">
        <v>-12.190858568692287</v>
      </c>
      <c r="AW190" s="13" t="s">
        <v>917</v>
      </c>
      <c r="AX190" s="1">
        <v>-6.65489</v>
      </c>
      <c r="AY190" s="1">
        <v>1.031569</v>
      </c>
      <c r="AZ190" s="1">
        <v>36.35</v>
      </c>
      <c r="BA190" s="1">
        <v>29.27</v>
      </c>
      <c r="BB190" s="1">
        <v>29.78</v>
      </c>
      <c r="BC190" s="12">
        <v>7.2033898305084998E-2</v>
      </c>
      <c r="BD190" s="1">
        <v>90.894977129731345</v>
      </c>
      <c r="BE190" s="1">
        <v>81.485137484144232</v>
      </c>
      <c r="BF190" s="1">
        <v>36.513225660626297</v>
      </c>
      <c r="BG190" s="1">
        <v>-0.20923815030399182</v>
      </c>
      <c r="BH190" s="1">
        <v>5.7932922655715267</v>
      </c>
      <c r="BI190" s="1">
        <v>-40.625919019999998</v>
      </c>
      <c r="BJ190" s="1">
        <v>-2.8280475899999971</v>
      </c>
      <c r="BK190" s="1">
        <v>-2.7005725799999993</v>
      </c>
      <c r="BL190" s="1">
        <v>-12.682023950000001</v>
      </c>
      <c r="BM190" s="1">
        <v>-1.562099444048934</v>
      </c>
      <c r="BN190" s="1">
        <v>75.904595560000004</v>
      </c>
      <c r="BO190" s="1">
        <v>110.27718086</v>
      </c>
      <c r="BP190" s="1">
        <v>94.183194331908481</v>
      </c>
      <c r="BQ190" s="1">
        <v>381.48213042923373</v>
      </c>
      <c r="BR190" s="1" t="s">
        <v>260</v>
      </c>
      <c r="BS190" s="1">
        <v>4.2053388090349078</v>
      </c>
      <c r="BT190" s="1">
        <v>75.904595560000004</v>
      </c>
      <c r="BU190" s="1">
        <v>199.45817387</v>
      </c>
      <c r="BV190" s="1">
        <v>98.381765613470563</v>
      </c>
      <c r="BW190" s="1">
        <v>97.601323981393307</v>
      </c>
    </row>
    <row r="191" spans="1:75" x14ac:dyDescent="0.2">
      <c r="A191" s="8" t="s">
        <v>937</v>
      </c>
      <c r="B191" s="4" t="s">
        <v>355</v>
      </c>
      <c r="C191" s="8" t="s">
        <v>911</v>
      </c>
      <c r="D191" s="8" t="s">
        <v>912</v>
      </c>
      <c r="E191" s="9"/>
      <c r="F191" s="1" t="s">
        <v>938</v>
      </c>
      <c r="G191" s="3" t="s">
        <v>939</v>
      </c>
      <c r="H191" s="3" t="s">
        <v>358</v>
      </c>
      <c r="I191" s="1">
        <v>35</v>
      </c>
      <c r="J191" s="1" t="s">
        <v>85</v>
      </c>
      <c r="K191" s="1" t="s">
        <v>85</v>
      </c>
      <c r="L191" s="1" t="s">
        <v>85</v>
      </c>
      <c r="M191" s="1" t="s">
        <v>85</v>
      </c>
      <c r="N191" s="3">
        <v>1000000000</v>
      </c>
      <c r="O191" s="10">
        <v>44267</v>
      </c>
      <c r="P191" s="10">
        <v>44105</v>
      </c>
      <c r="Q191" s="1">
        <v>-0.16886315341958502</v>
      </c>
      <c r="R191" s="1">
        <v>-2.3808167816219417E-2</v>
      </c>
      <c r="S191" s="1">
        <v>2.4960760386285807</v>
      </c>
      <c r="T191" s="1">
        <v>-0.38544140979360764</v>
      </c>
      <c r="U191" s="1">
        <v>-0.96618492391581379</v>
      </c>
      <c r="V191" s="1">
        <v>1.6357815195898961</v>
      </c>
      <c r="W191" s="1" t="s">
        <v>940</v>
      </c>
      <c r="X191" s="1">
        <v>99.707962036132813</v>
      </c>
      <c r="Y191" s="1">
        <v>3.9673686976956088</v>
      </c>
      <c r="Z191" s="11">
        <v>0.19042300000000001</v>
      </c>
      <c r="AA191" s="11">
        <v>0.65724434604887971</v>
      </c>
      <c r="AB191" s="1" t="s">
        <v>87</v>
      </c>
      <c r="AC191" s="1">
        <v>95.185000000000002</v>
      </c>
      <c r="AD191" s="1">
        <v>3.9673686976956088</v>
      </c>
      <c r="AE191" s="1">
        <v>2.9562760829066899</v>
      </c>
      <c r="AF191" s="11">
        <v>2.9562760829066899</v>
      </c>
      <c r="AG191" s="1" t="s">
        <v>84</v>
      </c>
      <c r="AH191" s="1" t="s">
        <v>100</v>
      </c>
      <c r="AI191" s="1" t="e">
        <v>#VALUE!</v>
      </c>
      <c r="AJ191" s="11" t="e">
        <v>#VALUE!</v>
      </c>
      <c r="AK191" s="1" t="s">
        <v>916</v>
      </c>
      <c r="AL191" s="1">
        <v>98.692758620000006</v>
      </c>
      <c r="AM191" s="1" t="e">
        <v>#VALUE!</v>
      </c>
      <c r="AN191" s="1" t="e">
        <v>#VALUE!</v>
      </c>
      <c r="AO191" s="1">
        <v>5.7193702943189599</v>
      </c>
      <c r="AP191" s="1">
        <v>92.416081118992082</v>
      </c>
      <c r="AQ191" s="1" t="s">
        <v>260</v>
      </c>
      <c r="AR191" s="3" t="s">
        <v>103</v>
      </c>
      <c r="AS191" s="3">
        <v>96.426049351242554</v>
      </c>
      <c r="AT191" s="1">
        <v>96.535854189457737</v>
      </c>
      <c r="AU191" s="1">
        <v>18.445608441928528</v>
      </c>
      <c r="AV191" s="1">
        <v>0.39266622767288872</v>
      </c>
      <c r="AW191" s="1" t="s">
        <v>917</v>
      </c>
      <c r="AX191" s="1">
        <v>-6.65489</v>
      </c>
      <c r="AY191" s="1">
        <v>1.031569</v>
      </c>
      <c r="AZ191" s="1">
        <v>36.35</v>
      </c>
      <c r="BA191" s="1">
        <v>29.27</v>
      </c>
      <c r="BB191" s="1">
        <v>29.78</v>
      </c>
      <c r="BC191" s="12">
        <v>7.2033898305084998E-2</v>
      </c>
      <c r="BD191" s="1">
        <v>90.894977129731345</v>
      </c>
      <c r="BE191" s="1">
        <v>81.485137484144232</v>
      </c>
      <c r="BF191" s="1">
        <v>36.513225660626297</v>
      </c>
      <c r="BG191" s="1">
        <v>-0.20923815030399182</v>
      </c>
      <c r="BH191" s="1">
        <v>4.2765229295003424</v>
      </c>
      <c r="BI191" s="1">
        <v>-32.405242310000006</v>
      </c>
      <c r="BJ191" s="1">
        <v>-1.8721662600000002</v>
      </c>
      <c r="BK191" s="1">
        <v>-2.4114274099999875</v>
      </c>
      <c r="BL191" s="1">
        <v>-7.6964103599999873</v>
      </c>
      <c r="BM191" s="1">
        <v>-1.370130795799839</v>
      </c>
      <c r="BN191" s="1">
        <v>96.347701189999995</v>
      </c>
      <c r="BO191" s="1">
        <v>119.95565753</v>
      </c>
      <c r="BP191" s="1">
        <v>90.066664830167127</v>
      </c>
      <c r="BQ191" s="1">
        <v>493.70592903429156</v>
      </c>
      <c r="BR191" s="1" t="s">
        <v>260</v>
      </c>
      <c r="BS191" s="1">
        <v>5.7193702943189599</v>
      </c>
      <c r="BT191" s="1" t="s">
        <v>104</v>
      </c>
      <c r="BU191" s="1" t="s">
        <v>104</v>
      </c>
      <c r="BV191" s="1" t="e">
        <v>#VALUE!</v>
      </c>
      <c r="BW191" s="1">
        <v>124.98272202634483</v>
      </c>
    </row>
    <row r="192" spans="1:75" x14ac:dyDescent="0.2">
      <c r="A192" s="8" t="s">
        <v>941</v>
      </c>
      <c r="B192" s="4" t="s">
        <v>93</v>
      </c>
      <c r="C192" s="8" t="s">
        <v>911</v>
      </c>
      <c r="D192" s="8" t="s">
        <v>912</v>
      </c>
      <c r="E192" s="9"/>
      <c r="F192" s="1" t="s">
        <v>942</v>
      </c>
      <c r="G192" s="3" t="s">
        <v>943</v>
      </c>
      <c r="H192" s="3" t="s">
        <v>98</v>
      </c>
      <c r="I192" s="1">
        <v>52</v>
      </c>
      <c r="J192" s="1" t="s">
        <v>85</v>
      </c>
      <c r="K192" s="1" t="s">
        <v>85</v>
      </c>
      <c r="L192" s="1" t="s">
        <v>85</v>
      </c>
      <c r="M192" s="1" t="s">
        <v>85</v>
      </c>
      <c r="N192" s="3">
        <v>83576000</v>
      </c>
      <c r="O192" s="10">
        <v>43871</v>
      </c>
      <c r="P192" s="10">
        <v>44406</v>
      </c>
      <c r="Q192" s="1">
        <v>-1.3379804413150898</v>
      </c>
      <c r="R192" s="1">
        <v>-1.9405195022965338</v>
      </c>
      <c r="S192" s="1">
        <v>1.1729562894128964</v>
      </c>
      <c r="T192" s="1">
        <v>-2.8858223154556439</v>
      </c>
      <c r="U192" s="1">
        <v>-7.4562561058267747</v>
      </c>
      <c r="V192" s="1">
        <v>-5.1329497286432542</v>
      </c>
      <c r="W192" s="1" t="s">
        <v>944</v>
      </c>
      <c r="X192" s="1">
        <v>171.11869812011719</v>
      </c>
      <c r="Y192" s="1">
        <v>5.2551815621346947</v>
      </c>
      <c r="Z192" s="11">
        <v>0.74205500000000002</v>
      </c>
      <c r="AA192" s="11">
        <v>3.0891733473439431</v>
      </c>
      <c r="AB192" s="1" t="s">
        <v>87</v>
      </c>
      <c r="AC192" s="1">
        <v>75.744</v>
      </c>
      <c r="AD192" s="1">
        <v>5.2551815621346947</v>
      </c>
      <c r="AE192" s="1">
        <v>3.6145011197460799</v>
      </c>
      <c r="AF192" s="11">
        <v>3.6145011197460799</v>
      </c>
      <c r="AG192" s="1" t="s">
        <v>84</v>
      </c>
      <c r="AH192" s="1" t="s">
        <v>100</v>
      </c>
      <c r="AI192" s="1" t="e">
        <v>#VALUE!</v>
      </c>
      <c r="AJ192" s="11" t="e">
        <v>#VALUE!</v>
      </c>
      <c r="AK192" s="1" t="s">
        <v>916</v>
      </c>
      <c r="AL192" s="1">
        <v>164.54315894000001</v>
      </c>
      <c r="AM192" s="1" t="e">
        <v>#VALUE!</v>
      </c>
      <c r="AN192" s="1" t="e">
        <v>#VALUE!</v>
      </c>
      <c r="AO192" s="1">
        <v>25.259411362080765</v>
      </c>
      <c r="AP192" s="1">
        <v>163.90082903459677</v>
      </c>
      <c r="AQ192" s="1" t="s">
        <v>260</v>
      </c>
      <c r="AR192" s="3" t="s">
        <v>103</v>
      </c>
      <c r="AS192" s="3">
        <v>163.28689708953527</v>
      </c>
      <c r="AT192" s="1">
        <v>164.657023759688</v>
      </c>
      <c r="AU192" s="1" t="s">
        <v>104</v>
      </c>
      <c r="AV192" s="1">
        <v>-2.8020838378583157</v>
      </c>
      <c r="AW192" s="1" t="s">
        <v>917</v>
      </c>
      <c r="AX192" s="1">
        <v>-6.65489</v>
      </c>
      <c r="AY192" s="1">
        <v>1.031569</v>
      </c>
      <c r="AZ192" s="1">
        <v>36.35</v>
      </c>
      <c r="BA192" s="1">
        <v>29.27</v>
      </c>
      <c r="BB192" s="1">
        <v>29.78</v>
      </c>
      <c r="BC192" s="12">
        <v>7.2033898305084998E-2</v>
      </c>
      <c r="BD192" s="1">
        <v>90.894977129731345</v>
      </c>
      <c r="BE192" s="1">
        <v>81.485137484144232</v>
      </c>
      <c r="BF192" s="1">
        <v>36.513225660626297</v>
      </c>
      <c r="BG192" s="1">
        <v>-0.20923815030399182</v>
      </c>
      <c r="BH192" s="1">
        <v>5.3661875427789187</v>
      </c>
      <c r="BI192" s="1">
        <v>-39.374984479999995</v>
      </c>
      <c r="BJ192" s="1">
        <v>-1.1569462499999759</v>
      </c>
      <c r="BK192" s="1">
        <v>-3.2840998199999945</v>
      </c>
      <c r="BL192" s="1">
        <v>-23.824335109999993</v>
      </c>
      <c r="BM192" s="1">
        <v>-2.4028919004706366</v>
      </c>
      <c r="BN192" s="1">
        <v>163.45447823000001</v>
      </c>
      <c r="BO192" s="1">
        <v>199.43800052</v>
      </c>
      <c r="BP192" s="1">
        <v>96.974502103418175</v>
      </c>
      <c r="BQ192" s="1">
        <v>1150.2247168051838</v>
      </c>
      <c r="BR192" s="1" t="s">
        <v>260</v>
      </c>
      <c r="BS192" s="1">
        <v>25.259411362080765</v>
      </c>
      <c r="BT192" s="1">
        <v>163.45447823000001</v>
      </c>
      <c r="BU192" s="1">
        <v>258.09519999999998</v>
      </c>
      <c r="BV192" s="1">
        <v>98.849669899342302</v>
      </c>
      <c r="BW192" s="1">
        <v>198.05128058514723</v>
      </c>
    </row>
    <row r="193" spans="1:75" x14ac:dyDescent="0.2">
      <c r="A193" s="8" t="s">
        <v>945</v>
      </c>
      <c r="B193" s="4"/>
      <c r="C193" s="8" t="s">
        <v>911</v>
      </c>
      <c r="D193" s="8"/>
      <c r="E193" s="9" t="s">
        <v>81</v>
      </c>
      <c r="F193" s="1" t="s">
        <v>946</v>
      </c>
      <c r="G193" s="3" t="s">
        <v>947</v>
      </c>
      <c r="H193" s="3" t="s">
        <v>84</v>
      </c>
      <c r="I193" s="1">
        <v>20</v>
      </c>
      <c r="J193" s="1" t="s">
        <v>85</v>
      </c>
      <c r="K193" s="1" t="s">
        <v>85</v>
      </c>
      <c r="L193" s="1" t="s">
        <v>85</v>
      </c>
      <c r="M193" s="1" t="s">
        <v>85</v>
      </c>
      <c r="N193" s="3">
        <v>458981000</v>
      </c>
      <c r="O193" s="10">
        <v>44417</v>
      </c>
      <c r="P193" s="10" t="e">
        <v>#VALUE!</v>
      </c>
      <c r="Q193" s="1">
        <v>2.9888764277234303</v>
      </c>
      <c r="R193" s="1">
        <v>0.79410645508668498</v>
      </c>
      <c r="S193" s="1">
        <v>2.9725263460662621</v>
      </c>
      <c r="T193" s="1" t="e">
        <v>#VALUE!</v>
      </c>
      <c r="U193" s="1" t="e">
        <v>#VALUE!</v>
      </c>
      <c r="V193" s="1" t="e">
        <v>#VALUE!</v>
      </c>
      <c r="W193" s="1" t="s">
        <v>154</v>
      </c>
      <c r="X193" s="1">
        <v>102.78803253173828</v>
      </c>
      <c r="Y193" s="1">
        <v>5.8654874197868772</v>
      </c>
      <c r="Z193" s="11">
        <v>0.276113</v>
      </c>
      <c r="AA193" s="11">
        <v>0.32512463693756821</v>
      </c>
      <c r="AB193" s="1" t="s">
        <v>87</v>
      </c>
      <c r="AC193" s="1">
        <v>64.456999999999994</v>
      </c>
      <c r="AD193" s="1">
        <v>5.5363313396040832</v>
      </c>
      <c r="AE193" s="1" t="s">
        <v>84</v>
      </c>
      <c r="AF193" s="11" t="s">
        <v>84</v>
      </c>
      <c r="AG193" s="1" t="s">
        <v>84</v>
      </c>
      <c r="AH193" s="1" t="s">
        <v>84</v>
      </c>
      <c r="AI193" s="1" t="e">
        <v>#VALUE!</v>
      </c>
      <c r="AJ193" s="11" t="e">
        <v>#VALUE!</v>
      </c>
      <c r="AK193" s="1" t="s">
        <v>916</v>
      </c>
      <c r="AL193" s="1">
        <v>195.56710815429688</v>
      </c>
      <c r="AM193" s="1">
        <v>155.13958300000002</v>
      </c>
      <c r="AN193" s="1">
        <v>5.316393992769008</v>
      </c>
      <c r="AO193" s="1">
        <v>26.636550308008214</v>
      </c>
      <c r="AP193" s="1">
        <v>150.49251583143243</v>
      </c>
      <c r="AQ193" s="1" t="s">
        <v>260</v>
      </c>
      <c r="AR193" s="3" t="s">
        <v>90</v>
      </c>
      <c r="AS193" s="3">
        <v>94.648052511580843</v>
      </c>
      <c r="AT193" s="1">
        <v>225.0057163806365</v>
      </c>
      <c r="AU193" s="1" t="s">
        <v>104</v>
      </c>
      <c r="AV193" s="1">
        <v>58.445365876558867</v>
      </c>
      <c r="AW193" s="1" t="s">
        <v>917</v>
      </c>
      <c r="AX193" s="1">
        <v>-6.65489</v>
      </c>
      <c r="AY193" s="1">
        <v>1.031569</v>
      </c>
      <c r="AZ193" s="1">
        <v>36.35</v>
      </c>
      <c r="BA193" s="1">
        <v>29.27</v>
      </c>
      <c r="BB193" s="1">
        <v>29.78</v>
      </c>
      <c r="BC193" s="12">
        <v>7.2033898305084998E-2</v>
      </c>
      <c r="BD193" s="1">
        <v>90.894977129731345</v>
      </c>
      <c r="BE193" s="1">
        <v>81.485137484144232</v>
      </c>
      <c r="BF193" s="1">
        <v>36.513225660626297</v>
      </c>
      <c r="BG193" s="1">
        <v>-0.20923815030399182</v>
      </c>
      <c r="BH193" s="1">
        <v>3.871321013004791</v>
      </c>
      <c r="BI193" s="1">
        <v>-6.3660040587242577</v>
      </c>
      <c r="BJ193" s="1">
        <v>0.18289623925110732</v>
      </c>
      <c r="BK193" s="1">
        <v>-6.1951012319588585</v>
      </c>
      <c r="BL193" s="1">
        <v>-4.3307139915176833</v>
      </c>
      <c r="BM193" s="1">
        <v>-0.83710347570706611</v>
      </c>
      <c r="BN193" s="1">
        <v>178.03095248107752</v>
      </c>
      <c r="BO193" s="1">
        <v>225.8071855469467</v>
      </c>
      <c r="BP193" s="1">
        <v>63.295231649924709</v>
      </c>
      <c r="BQ193" s="1">
        <v>986.36189440618693</v>
      </c>
      <c r="BR193" s="1" t="s">
        <v>260</v>
      </c>
      <c r="BS193" s="1">
        <v>26.636550308008214</v>
      </c>
      <c r="BT193" s="1" t="s">
        <v>104</v>
      </c>
      <c r="BU193" s="1" t="s">
        <v>104</v>
      </c>
      <c r="BV193" s="1" t="e">
        <v>#VALUE!</v>
      </c>
      <c r="BW193" s="1">
        <v>192.72282225623658</v>
      </c>
    </row>
    <row r="194" spans="1:75" x14ac:dyDescent="0.2">
      <c r="A194" s="8" t="s">
        <v>948</v>
      </c>
      <c r="B194" s="4" t="s">
        <v>483</v>
      </c>
      <c r="C194" s="8" t="s">
        <v>911</v>
      </c>
      <c r="D194" s="8" t="s">
        <v>912</v>
      </c>
      <c r="E194" s="9"/>
      <c r="F194" s="1" t="s">
        <v>949</v>
      </c>
      <c r="G194" s="3" t="s">
        <v>950</v>
      </c>
      <c r="H194" s="3" t="s">
        <v>486</v>
      </c>
      <c r="I194" s="1">
        <v>60.5</v>
      </c>
      <c r="J194" s="1" t="s">
        <v>85</v>
      </c>
      <c r="K194" s="1" t="s">
        <v>85</v>
      </c>
      <c r="L194" s="1" t="s">
        <v>85</v>
      </c>
      <c r="M194" s="1" t="s">
        <v>85</v>
      </c>
      <c r="N194" s="3">
        <v>750000000</v>
      </c>
      <c r="O194" s="10">
        <v>42424</v>
      </c>
      <c r="P194" s="10">
        <v>41809</v>
      </c>
      <c r="Q194" s="1">
        <v>0.19423619749834309</v>
      </c>
      <c r="R194" s="1">
        <v>0.74133908613842614</v>
      </c>
      <c r="S194" s="1">
        <v>1.8311980232925684</v>
      </c>
      <c r="T194" s="1">
        <v>2.3155876304259415E-2</v>
      </c>
      <c r="U194" s="1">
        <v>0.45823256381107846</v>
      </c>
      <c r="V194" s="1">
        <v>1.2790134696616828</v>
      </c>
      <c r="W194" s="1" t="s">
        <v>951</v>
      </c>
      <c r="X194" s="1">
        <v>49.730617523193359</v>
      </c>
      <c r="Y194" s="1">
        <v>3.1057804299999998</v>
      </c>
      <c r="Z194" s="11">
        <v>3.8490999999999997E-2</v>
      </c>
      <c r="AA194" s="11">
        <v>0.21491147505283692</v>
      </c>
      <c r="AB194" s="1" t="s">
        <v>87</v>
      </c>
      <c r="AC194" s="1">
        <v>100.194</v>
      </c>
      <c r="AD194" s="1">
        <v>3.1057804299999998</v>
      </c>
      <c r="AE194" s="1" t="s">
        <v>100</v>
      </c>
      <c r="AF194" s="11" t="s">
        <v>100</v>
      </c>
      <c r="AG194" s="1" t="s">
        <v>84</v>
      </c>
      <c r="AH194" s="1" t="s">
        <v>100</v>
      </c>
      <c r="AI194" s="1" t="e">
        <v>#VALUE!</v>
      </c>
      <c r="AJ194" s="11" t="e">
        <v>#VALUE!</v>
      </c>
      <c r="AK194" s="1" t="s">
        <v>916</v>
      </c>
      <c r="AL194" s="1">
        <v>48.041134900000003</v>
      </c>
      <c r="AM194" s="1" t="e">
        <v>#VALUE!</v>
      </c>
      <c r="AN194" s="1" t="e">
        <v>#VALUE!</v>
      </c>
      <c r="AO194" s="1">
        <v>0.432580424366872</v>
      </c>
      <c r="AP194" s="1">
        <v>42.480465154754583</v>
      </c>
      <c r="AQ194" s="1" t="s">
        <v>260</v>
      </c>
      <c r="AR194" s="3" t="s">
        <v>103</v>
      </c>
      <c r="AS194" s="3">
        <v>47.762628974786693</v>
      </c>
      <c r="AT194" s="1">
        <v>45.990752277040414</v>
      </c>
      <c r="AU194" s="1">
        <v>23.146698763818208</v>
      </c>
      <c r="AV194" s="1">
        <v>-7.4426852050807568</v>
      </c>
      <c r="AW194" s="1" t="s">
        <v>917</v>
      </c>
      <c r="AX194" s="1">
        <v>-6.65489</v>
      </c>
      <c r="AY194" s="1">
        <v>1.031569</v>
      </c>
      <c r="AZ194" s="1">
        <v>36.35</v>
      </c>
      <c r="BA194" s="1">
        <v>29.27</v>
      </c>
      <c r="BB194" s="1">
        <v>29.78</v>
      </c>
      <c r="BC194" s="12">
        <v>7.2033898305084998E-2</v>
      </c>
      <c r="BD194" s="1">
        <v>90.894977129731345</v>
      </c>
      <c r="BE194" s="1">
        <v>81.485137484144232</v>
      </c>
      <c r="BF194" s="1">
        <v>36.513225660626297</v>
      </c>
      <c r="BG194" s="1">
        <v>-0.20923815030399182</v>
      </c>
      <c r="BH194" s="1">
        <v>9.3223819301848057</v>
      </c>
      <c r="BI194" s="1">
        <v>-15.479081869999995</v>
      </c>
      <c r="BJ194" s="1">
        <v>0.21763258000000008</v>
      </c>
      <c r="BK194" s="1">
        <v>-0.29990202999999838</v>
      </c>
      <c r="BL194" s="1">
        <v>-0.26017863999999946</v>
      </c>
      <c r="BM194" s="1">
        <v>-1.1519919643276697</v>
      </c>
      <c r="BN194" s="1">
        <v>46.348797449999999</v>
      </c>
      <c r="BO194" s="1">
        <v>71.08954602</v>
      </c>
      <c r="BP194" s="1">
        <v>93.15971606432278</v>
      </c>
      <c r="BQ194" s="1">
        <v>42.811422582502701</v>
      </c>
      <c r="BR194" s="1" t="s">
        <v>260</v>
      </c>
      <c r="BS194" s="1">
        <v>0.67898699520876116</v>
      </c>
      <c r="BT194" s="1">
        <v>42.946652319999998</v>
      </c>
      <c r="BU194" s="1">
        <v>155.06722779</v>
      </c>
      <c r="BV194" s="1">
        <v>95.456246492988143</v>
      </c>
      <c r="BW194" s="1">
        <v>45.587840994885056</v>
      </c>
    </row>
    <row r="195" spans="1:75" x14ac:dyDescent="0.2">
      <c r="A195" s="8" t="s">
        <v>952</v>
      </c>
      <c r="B195" s="4" t="s">
        <v>119</v>
      </c>
      <c r="C195" s="8" t="s">
        <v>911</v>
      </c>
      <c r="D195" s="8" t="s">
        <v>912</v>
      </c>
      <c r="E195" s="9"/>
      <c r="F195" s="1" t="s">
        <v>953</v>
      </c>
      <c r="G195" s="3" t="s">
        <v>954</v>
      </c>
      <c r="H195" s="3" t="s">
        <v>123</v>
      </c>
      <c r="I195" s="1">
        <v>37.5</v>
      </c>
      <c r="J195" s="1" t="s">
        <v>85</v>
      </c>
      <c r="K195" s="1" t="s">
        <v>85</v>
      </c>
      <c r="L195" s="1" t="s">
        <v>85</v>
      </c>
      <c r="M195" s="1" t="s">
        <v>85</v>
      </c>
      <c r="N195" s="3">
        <v>800000000</v>
      </c>
      <c r="O195" s="10">
        <v>43004</v>
      </c>
      <c r="P195" s="10">
        <v>42572</v>
      </c>
      <c r="Q195" s="1">
        <v>8.7326767755913082E-2</v>
      </c>
      <c r="R195" s="1">
        <v>0.59209130179094238</v>
      </c>
      <c r="S195" s="1">
        <v>2.2503380773991832</v>
      </c>
      <c r="T195" s="1">
        <v>4.2468988840793642E-2</v>
      </c>
      <c r="U195" s="1">
        <v>0.1865858669198861</v>
      </c>
      <c r="V195" s="1">
        <v>1.657050982342545</v>
      </c>
      <c r="W195" s="1" t="s">
        <v>955</v>
      </c>
      <c r="X195" s="1">
        <v>68.79412841796875</v>
      </c>
      <c r="Y195" s="1">
        <v>3.30948485</v>
      </c>
      <c r="Z195" s="11">
        <v>3.7060999999999997E-2</v>
      </c>
      <c r="AA195" s="11">
        <v>0.44965273769079772</v>
      </c>
      <c r="AB195" s="1" t="s">
        <v>87</v>
      </c>
      <c r="AC195" s="1">
        <v>100.59399999999999</v>
      </c>
      <c r="AD195" s="1">
        <v>3.30948485</v>
      </c>
      <c r="AE195" s="1">
        <v>2.6028921261767861</v>
      </c>
      <c r="AF195" s="11">
        <v>2.6028921261767861</v>
      </c>
      <c r="AG195" s="1" t="s">
        <v>84</v>
      </c>
      <c r="AH195" s="1" t="s">
        <v>100</v>
      </c>
      <c r="AI195" s="1" t="e">
        <v>#VALUE!</v>
      </c>
      <c r="AJ195" s="11" t="e">
        <v>#VALUE!</v>
      </c>
      <c r="AK195" s="1" t="s">
        <v>916</v>
      </c>
      <c r="AL195" s="1">
        <v>68.52598236</v>
      </c>
      <c r="AM195" s="1" t="e">
        <v>#VALUE!</v>
      </c>
      <c r="AN195" s="1" t="e">
        <v>#VALUE!</v>
      </c>
      <c r="AO195" s="1">
        <v>2.0041067761806981</v>
      </c>
      <c r="AP195" s="1">
        <v>60.779039418691696</v>
      </c>
      <c r="AQ195" s="1" t="s">
        <v>260</v>
      </c>
      <c r="AR195" s="3" t="s">
        <v>103</v>
      </c>
      <c r="AS195" s="3">
        <v>67.015553636124821</v>
      </c>
      <c r="AT195" s="1">
        <v>66.137695251959585</v>
      </c>
      <c r="AU195" s="1">
        <v>14.626351195832088</v>
      </c>
      <c r="AV195" s="1">
        <v>-0.29954129540681329</v>
      </c>
      <c r="AW195" s="1" t="s">
        <v>917</v>
      </c>
      <c r="AX195" s="1">
        <v>-6.65489</v>
      </c>
      <c r="AY195" s="1">
        <v>1.031569</v>
      </c>
      <c r="AZ195" s="1">
        <v>36.35</v>
      </c>
      <c r="BA195" s="1">
        <v>29.27</v>
      </c>
      <c r="BB195" s="1">
        <v>29.78</v>
      </c>
      <c r="BC195" s="12">
        <v>7.2033898305084998E-2</v>
      </c>
      <c r="BD195" s="1">
        <v>90.894977129731345</v>
      </c>
      <c r="BE195" s="1">
        <v>81.485137484144232</v>
      </c>
      <c r="BF195" s="1">
        <v>36.513225660626297</v>
      </c>
      <c r="BG195" s="1">
        <v>-0.20923815030399182</v>
      </c>
      <c r="BH195" s="1">
        <v>7.73990417522245</v>
      </c>
      <c r="BI195" s="1">
        <v>-27.349902459999996</v>
      </c>
      <c r="BJ195" s="1">
        <v>-1.4198149199999932</v>
      </c>
      <c r="BK195" s="1">
        <v>1.2801574899999935</v>
      </c>
      <c r="BL195" s="1">
        <v>-2.7245887299999936</v>
      </c>
      <c r="BM195" s="1">
        <v>-1.2946851418134282</v>
      </c>
      <c r="BN195" s="1">
        <v>64.431576699999994</v>
      </c>
      <c r="BO195" s="1">
        <v>90.067276210000003</v>
      </c>
      <c r="BP195" s="1">
        <v>84.0285003403053</v>
      </c>
      <c r="BQ195" s="1">
        <v>193.28104726049844</v>
      </c>
      <c r="BR195" s="1" t="s">
        <v>260</v>
      </c>
      <c r="BS195" s="1">
        <v>2.2559890485968515</v>
      </c>
      <c r="BT195" s="1">
        <v>64.431576699999994</v>
      </c>
      <c r="BU195" s="1">
        <v>177.38519735</v>
      </c>
      <c r="BV195" s="1">
        <v>96.375144385422587</v>
      </c>
      <c r="BW195" s="1">
        <v>81.387134337391146</v>
      </c>
    </row>
    <row r="196" spans="1:75" x14ac:dyDescent="0.2">
      <c r="A196" s="8" t="s">
        <v>956</v>
      </c>
      <c r="B196" s="4"/>
      <c r="C196" s="8" t="s">
        <v>911</v>
      </c>
      <c r="D196" s="8"/>
      <c r="E196" s="9" t="s">
        <v>81</v>
      </c>
      <c r="F196" s="1" t="s">
        <v>957</v>
      </c>
      <c r="G196" s="3" t="s">
        <v>958</v>
      </c>
      <c r="H196" s="3" t="s">
        <v>84</v>
      </c>
      <c r="I196" s="1">
        <v>20</v>
      </c>
      <c r="J196" s="1" t="s">
        <v>85</v>
      </c>
      <c r="K196" s="1" t="s">
        <v>85</v>
      </c>
      <c r="L196" s="1" t="s">
        <v>85</v>
      </c>
      <c r="M196" s="1" t="s">
        <v>85</v>
      </c>
      <c r="N196" s="3">
        <v>421391000</v>
      </c>
      <c r="O196" s="10">
        <v>44267</v>
      </c>
      <c r="P196" s="10" t="e">
        <v>#VALUE!</v>
      </c>
      <c r="Q196" s="1">
        <v>2.3787804959956249</v>
      </c>
      <c r="R196" s="1">
        <v>-1.4778486081686082</v>
      </c>
      <c r="S196" s="1">
        <v>3.0686700026458569</v>
      </c>
      <c r="T196" s="1" t="e">
        <v>#VALUE!</v>
      </c>
      <c r="U196" s="1" t="e">
        <v>#VALUE!</v>
      </c>
      <c r="V196" s="1" t="e">
        <v>#VALUE!</v>
      </c>
      <c r="W196" s="1" t="s">
        <v>959</v>
      </c>
      <c r="X196" s="1">
        <v>109.52056121826172</v>
      </c>
      <c r="Y196" s="1">
        <v>5.9333201871404828</v>
      </c>
      <c r="Z196" s="11">
        <v>0.48800100000000002</v>
      </c>
      <c r="AA196" s="11">
        <v>0.43407801090875608</v>
      </c>
      <c r="AB196" s="1" t="s">
        <v>87</v>
      </c>
      <c r="AC196" s="1">
        <v>70.209999999999994</v>
      </c>
      <c r="AD196" s="1">
        <v>5.5565059503027454</v>
      </c>
      <c r="AE196" s="1" t="s">
        <v>84</v>
      </c>
      <c r="AF196" s="11" t="s">
        <v>84</v>
      </c>
      <c r="AG196" s="1" t="s">
        <v>84</v>
      </c>
      <c r="AH196" s="1" t="s">
        <v>84</v>
      </c>
      <c r="AI196" s="1" t="e">
        <v>#VALUE!</v>
      </c>
      <c r="AJ196" s="11" t="e">
        <v>#VALUE!</v>
      </c>
      <c r="AK196" s="1" t="s">
        <v>916</v>
      </c>
      <c r="AL196" s="1">
        <v>201.72514343261719</v>
      </c>
      <c r="AM196" s="1">
        <v>155.39842999999999</v>
      </c>
      <c r="AN196" s="1">
        <v>5.5913450931442981</v>
      </c>
      <c r="AO196" s="1">
        <v>25.71937029431896</v>
      </c>
      <c r="AP196" s="1">
        <v>150.84647209279535</v>
      </c>
      <c r="AQ196" s="1" t="s">
        <v>260</v>
      </c>
      <c r="AR196" s="3" t="s">
        <v>90</v>
      </c>
      <c r="AS196" s="3">
        <v>109.6870671069492</v>
      </c>
      <c r="AT196" s="1">
        <v>232.08843483246261</v>
      </c>
      <c r="AU196" s="1" t="s">
        <v>104</v>
      </c>
      <c r="AV196" s="1">
        <v>64.798362882504804</v>
      </c>
      <c r="AW196" s="13" t="s">
        <v>917</v>
      </c>
      <c r="AX196" s="1">
        <v>-6.65489</v>
      </c>
      <c r="AY196" s="1">
        <v>1.031569</v>
      </c>
      <c r="AZ196" s="1">
        <v>36.35</v>
      </c>
      <c r="BA196" s="1">
        <v>29.27</v>
      </c>
      <c r="BB196" s="1">
        <v>29.78</v>
      </c>
      <c r="BC196" s="12">
        <v>7.2033898305084998E-2</v>
      </c>
      <c r="BD196" s="1">
        <v>90.894977129731345</v>
      </c>
      <c r="BE196" s="1">
        <v>81.485137484144232</v>
      </c>
      <c r="BF196" s="1">
        <v>36.513225660626297</v>
      </c>
      <c r="BG196" s="1">
        <v>-0.20923815030399182</v>
      </c>
      <c r="BH196" s="1">
        <v>4.2765229295003424</v>
      </c>
      <c r="BI196" s="1">
        <v>2.6164507795306804</v>
      </c>
      <c r="BJ196" s="1">
        <v>0.88465851209811319</v>
      </c>
      <c r="BK196" s="1">
        <v>-4.7358557160337398</v>
      </c>
      <c r="BL196" s="1">
        <v>-5.5554377481146702</v>
      </c>
      <c r="BM196" s="1">
        <v>-0.33286809773593123</v>
      </c>
      <c r="BN196" s="1">
        <v>177.73659272688951</v>
      </c>
      <c r="BO196" s="1">
        <v>218.24525636553523</v>
      </c>
      <c r="BP196" s="1">
        <v>40.781678409054372</v>
      </c>
      <c r="BQ196" s="1">
        <v>1023.2092367059664</v>
      </c>
      <c r="BR196" s="1" t="s">
        <v>260</v>
      </c>
      <c r="BS196" s="1">
        <v>25.71937029431896</v>
      </c>
      <c r="BT196" s="1" t="s">
        <v>104</v>
      </c>
      <c r="BU196" s="1" t="s">
        <v>104</v>
      </c>
      <c r="BV196" s="1" t="e">
        <v>#VALUE!</v>
      </c>
      <c r="BW196" s="1">
        <v>199.15432845106938</v>
      </c>
    </row>
    <row r="197" spans="1:75" x14ac:dyDescent="0.2">
      <c r="A197" s="8" t="s">
        <v>960</v>
      </c>
      <c r="B197" s="4"/>
      <c r="C197" s="8" t="s">
        <v>911</v>
      </c>
      <c r="D197" s="8"/>
      <c r="E197" s="9" t="s">
        <v>81</v>
      </c>
      <c r="F197" s="1" t="s">
        <v>961</v>
      </c>
      <c r="G197" s="3" t="s">
        <v>962</v>
      </c>
      <c r="H197" s="3" t="s">
        <v>84</v>
      </c>
      <c r="I197" s="1">
        <v>25</v>
      </c>
      <c r="J197" s="1" t="s">
        <v>85</v>
      </c>
      <c r="K197" s="1" t="s">
        <v>85</v>
      </c>
      <c r="L197" s="1" t="s">
        <v>85</v>
      </c>
      <c r="M197" s="1" t="s">
        <v>85</v>
      </c>
      <c r="N197" s="3">
        <v>532590000</v>
      </c>
      <c r="O197" s="10">
        <v>44600</v>
      </c>
      <c r="P197" s="10" t="e">
        <v>#VALUE!</v>
      </c>
      <c r="Q197" s="1">
        <v>1.559700720427748</v>
      </c>
      <c r="R197" s="1">
        <v>-1.9380747992532532</v>
      </c>
      <c r="S197" s="1">
        <v>1.7155428420363217</v>
      </c>
      <c r="T197" s="1" t="e">
        <v>#VALUE!</v>
      </c>
      <c r="U197" s="1" t="e">
        <v>#VALUE!</v>
      </c>
      <c r="V197" s="1" t="e">
        <v>#VALUE!</v>
      </c>
      <c r="W197" s="1" t="s">
        <v>963</v>
      </c>
      <c r="X197" s="1">
        <v>117.15312957763672</v>
      </c>
      <c r="Y197" s="1">
        <v>6.0090143512577985</v>
      </c>
      <c r="Z197" s="11">
        <v>-0.62164600000000003</v>
      </c>
      <c r="AA197" s="11">
        <v>0.18092825532216583</v>
      </c>
      <c r="AB197" s="1" t="s">
        <v>87</v>
      </c>
      <c r="AC197" s="1">
        <v>68.706000000000003</v>
      </c>
      <c r="AD197" s="1">
        <v>5.5046753112126749</v>
      </c>
      <c r="AE197" s="1" t="s">
        <v>84</v>
      </c>
      <c r="AF197" s="11" t="s">
        <v>84</v>
      </c>
      <c r="AG197" s="1" t="s">
        <v>84</v>
      </c>
      <c r="AH197" s="1" t="s">
        <v>84</v>
      </c>
      <c r="AI197" s="1" t="e">
        <v>#VALUE!</v>
      </c>
      <c r="AJ197" s="11" t="e">
        <v>#VALUE!</v>
      </c>
      <c r="AK197" s="1" t="s">
        <v>916</v>
      </c>
      <c r="AL197" s="1">
        <v>211.0167236328125</v>
      </c>
      <c r="AM197" s="1">
        <v>157.38486699999999</v>
      </c>
      <c r="AN197" s="1">
        <v>5.4901806589757882</v>
      </c>
      <c r="AO197" s="1">
        <v>27.134839151266256</v>
      </c>
      <c r="AP197" s="1">
        <v>149.02808590953038</v>
      </c>
      <c r="AQ197" s="1" t="s">
        <v>260</v>
      </c>
      <c r="AR197" s="3" t="s">
        <v>90</v>
      </c>
      <c r="AS197" s="3">
        <v>110.26341225873173</v>
      </c>
      <c r="AT197" s="1">
        <v>239.9649190892608</v>
      </c>
      <c r="AU197" s="1" t="s">
        <v>104</v>
      </c>
      <c r="AV197" s="1">
        <v>73.978242091172049</v>
      </c>
      <c r="AW197" s="1" t="s">
        <v>917</v>
      </c>
      <c r="AX197" s="1">
        <v>-6.65489</v>
      </c>
      <c r="AY197" s="1">
        <v>1.031569</v>
      </c>
      <c r="AZ197" s="1">
        <v>36.35</v>
      </c>
      <c r="BA197" s="1">
        <v>29.27</v>
      </c>
      <c r="BB197" s="1">
        <v>29.78</v>
      </c>
      <c r="BC197" s="12">
        <v>7.2033898305084998E-2</v>
      </c>
      <c r="BD197" s="1">
        <v>90.894977129731345</v>
      </c>
      <c r="BE197" s="1">
        <v>81.485137484144232</v>
      </c>
      <c r="BF197" s="1">
        <v>36.513225660626297</v>
      </c>
      <c r="BG197" s="1">
        <v>-0.20923815030399182</v>
      </c>
      <c r="BH197" s="1">
        <v>3.3702943189596168</v>
      </c>
      <c r="BI197" s="1">
        <v>11.785585740308321</v>
      </c>
      <c r="BJ197" s="1">
        <v>1.2386143336436248</v>
      </c>
      <c r="BK197" s="1">
        <v>3.0384971252564412</v>
      </c>
      <c r="BL197" s="1">
        <v>5.0432604984902838</v>
      </c>
      <c r="BM197" s="1">
        <v>0.63865478388009878</v>
      </c>
      <c r="BN197" s="1">
        <v>176.39285752970321</v>
      </c>
      <c r="BO197" s="1">
        <v>235.88366601015863</v>
      </c>
      <c r="BP197" s="1">
        <v>41.799637645730932</v>
      </c>
      <c r="BQ197" s="1">
        <v>1017.6335066888242</v>
      </c>
      <c r="BR197" s="1" t="s">
        <v>260</v>
      </c>
      <c r="BS197" s="1">
        <v>27.134839151266256</v>
      </c>
      <c r="BT197" s="1" t="s">
        <v>104</v>
      </c>
      <c r="BU197" s="1" t="s">
        <v>104</v>
      </c>
      <c r="BV197" s="1" t="e">
        <v>#VALUE!</v>
      </c>
      <c r="BW197" s="1">
        <v>208.08732253462901</v>
      </c>
    </row>
    <row r="198" spans="1:75" x14ac:dyDescent="0.2">
      <c r="A198" s="8" t="s">
        <v>964</v>
      </c>
      <c r="B198" s="4" t="s">
        <v>135</v>
      </c>
      <c r="C198" s="8" t="s">
        <v>911</v>
      </c>
      <c r="D198" s="8" t="s">
        <v>912</v>
      </c>
      <c r="E198" s="9"/>
      <c r="F198" s="1" t="s">
        <v>965</v>
      </c>
      <c r="G198" s="3" t="s">
        <v>966</v>
      </c>
      <c r="H198" s="3" t="s">
        <v>138</v>
      </c>
      <c r="I198" s="1">
        <v>38.5</v>
      </c>
      <c r="J198" s="1" t="s">
        <v>85</v>
      </c>
      <c r="K198" s="1" t="s">
        <v>85</v>
      </c>
      <c r="L198" s="1" t="s">
        <v>85</v>
      </c>
      <c r="M198" s="1" t="s">
        <v>85</v>
      </c>
      <c r="N198" s="3">
        <v>1000000000</v>
      </c>
      <c r="O198" s="10">
        <v>43328</v>
      </c>
      <c r="P198" s="10">
        <v>42943</v>
      </c>
      <c r="Q198" s="1">
        <v>5.6696241693021676E-3</v>
      </c>
      <c r="R198" s="1">
        <v>0.55286821826445731</v>
      </c>
      <c r="S198" s="1">
        <v>2.484750267389102</v>
      </c>
      <c r="T198" s="1">
        <v>-1.4089382506021764E-3</v>
      </c>
      <c r="U198" s="1">
        <v>-4.6298933576127688E-2</v>
      </c>
      <c r="V198" s="1">
        <v>1.8259685852327623</v>
      </c>
      <c r="W198" s="1" t="s">
        <v>967</v>
      </c>
      <c r="X198" s="1">
        <v>78.752799987792969</v>
      </c>
      <c r="Y198" s="1">
        <v>3.4845441099999999</v>
      </c>
      <c r="Z198" s="11">
        <v>3.1712999999999998E-2</v>
      </c>
      <c r="AA198" s="11">
        <v>0.64513703371311681</v>
      </c>
      <c r="AB198" s="1" t="s">
        <v>87</v>
      </c>
      <c r="AC198" s="1">
        <v>100.929</v>
      </c>
      <c r="AD198" s="1">
        <v>3.4845441099999999</v>
      </c>
      <c r="AE198" s="1">
        <v>2.6792380705598235</v>
      </c>
      <c r="AF198" s="11">
        <v>2.6792380705598235</v>
      </c>
      <c r="AG198" s="1" t="s">
        <v>84</v>
      </c>
      <c r="AH198" s="1" t="s">
        <v>100</v>
      </c>
      <c r="AI198" s="1" t="e">
        <v>#VALUE!</v>
      </c>
      <c r="AJ198" s="11" t="e">
        <v>#VALUE!</v>
      </c>
      <c r="AK198" s="1" t="s">
        <v>916</v>
      </c>
      <c r="AL198" s="1">
        <v>78.483448859999996</v>
      </c>
      <c r="AM198" s="1" t="e">
        <v>#VALUE!</v>
      </c>
      <c r="AN198" s="1" t="e">
        <v>#VALUE!</v>
      </c>
      <c r="AO198" s="1">
        <v>2.8993839835728954</v>
      </c>
      <c r="AP198" s="1">
        <v>71.386145341719725</v>
      </c>
      <c r="AQ198" s="1" t="s">
        <v>260</v>
      </c>
      <c r="AR198" s="3" t="s">
        <v>103</v>
      </c>
      <c r="AS198" s="3">
        <v>75.742483602360096</v>
      </c>
      <c r="AT198" s="1">
        <v>75.551462547550145</v>
      </c>
      <c r="AU198" s="1">
        <v>14.583137962551174</v>
      </c>
      <c r="AV198" s="1">
        <v>0.16923302532543261</v>
      </c>
      <c r="AW198" s="1" t="s">
        <v>917</v>
      </c>
      <c r="AX198" s="1">
        <v>-6.65489</v>
      </c>
      <c r="AY198" s="1">
        <v>1.031569</v>
      </c>
      <c r="AZ198" s="1">
        <v>36.35</v>
      </c>
      <c r="BA198" s="1">
        <v>29.27</v>
      </c>
      <c r="BB198" s="1">
        <v>29.78</v>
      </c>
      <c r="BC198" s="12">
        <v>7.2033898305084998E-2</v>
      </c>
      <c r="BD198" s="1">
        <v>90.894977129731345</v>
      </c>
      <c r="BE198" s="1">
        <v>81.485137484144232</v>
      </c>
      <c r="BF198" s="1">
        <v>36.513225660626297</v>
      </c>
      <c r="BG198" s="1">
        <v>-0.20923815030399182</v>
      </c>
      <c r="BH198" s="1">
        <v>6.8473648186173852</v>
      </c>
      <c r="BI198" s="1">
        <v>-29.870288470000006</v>
      </c>
      <c r="BJ198" s="1">
        <v>5.229878999999471E-2</v>
      </c>
      <c r="BK198" s="1">
        <v>0.5194317400000017</v>
      </c>
      <c r="BL198" s="1">
        <v>-9.1258757800000012</v>
      </c>
      <c r="BM198" s="1">
        <v>-1.5130741602059896</v>
      </c>
      <c r="BN198" s="1">
        <v>72.987167909999997</v>
      </c>
      <c r="BO198" s="1">
        <v>105.86442034</v>
      </c>
      <c r="BP198" s="1">
        <v>83.282420081476388</v>
      </c>
      <c r="BQ198" s="1">
        <v>275.13996584438871</v>
      </c>
      <c r="BR198" s="1" t="s">
        <v>260</v>
      </c>
      <c r="BS198" s="1">
        <v>3.1512662559890487</v>
      </c>
      <c r="BT198" s="1">
        <v>72.987167909999997</v>
      </c>
      <c r="BU198" s="1">
        <v>191.81563772000001</v>
      </c>
      <c r="BV198" s="1">
        <v>95.374609334961363</v>
      </c>
      <c r="BW198" s="1">
        <v>95.340747369606973</v>
      </c>
    </row>
    <row r="199" spans="1:75" x14ac:dyDescent="0.2">
      <c r="A199" s="8" t="s">
        <v>968</v>
      </c>
      <c r="B199" s="4" t="s">
        <v>93</v>
      </c>
      <c r="C199" s="8" t="s">
        <v>911</v>
      </c>
      <c r="D199" s="8" t="s">
        <v>912</v>
      </c>
      <c r="E199" s="9"/>
      <c r="F199" s="1" t="s">
        <v>969</v>
      </c>
      <c r="G199" s="3" t="s">
        <v>970</v>
      </c>
      <c r="H199" s="3" t="s">
        <v>98</v>
      </c>
      <c r="I199" s="1">
        <v>52</v>
      </c>
      <c r="J199" s="1" t="s">
        <v>85</v>
      </c>
      <c r="K199" s="1" t="s">
        <v>85</v>
      </c>
      <c r="L199" s="1" t="s">
        <v>85</v>
      </c>
      <c r="M199" s="1" t="s">
        <v>85</v>
      </c>
      <c r="N199" s="3">
        <v>500000000</v>
      </c>
      <c r="O199" s="10">
        <v>41906</v>
      </c>
      <c r="P199" s="10">
        <v>44406</v>
      </c>
      <c r="Q199" s="1">
        <v>-0.71626382074793105</v>
      </c>
      <c r="R199" s="1">
        <v>-0.80957650178052898</v>
      </c>
      <c r="S199" s="1">
        <v>1.608399838529917</v>
      </c>
      <c r="T199" s="1">
        <v>-2.8858223154556439</v>
      </c>
      <c r="U199" s="1">
        <v>-7.4562561058267747</v>
      </c>
      <c r="V199" s="1">
        <v>-5.1329497286432542</v>
      </c>
      <c r="W199" s="1" t="s">
        <v>971</v>
      </c>
      <c r="X199" s="1">
        <v>174.25331115722656</v>
      </c>
      <c r="Y199" s="1">
        <v>5.2283396312960111</v>
      </c>
      <c r="Z199" s="11">
        <v>0.91796800000000001</v>
      </c>
      <c r="AA199" s="11">
        <v>2.17567725070833</v>
      </c>
      <c r="AB199" s="1" t="s">
        <v>87</v>
      </c>
      <c r="AC199" s="1">
        <v>94.453000000000003</v>
      </c>
      <c r="AD199" s="1">
        <v>5.2283396312960111</v>
      </c>
      <c r="AE199" s="1">
        <v>3.6145011197460799</v>
      </c>
      <c r="AF199" s="11">
        <v>3.6145011197460799</v>
      </c>
      <c r="AG199" s="1" t="s">
        <v>84</v>
      </c>
      <c r="AH199" s="1" t="s">
        <v>100</v>
      </c>
      <c r="AI199" s="1" t="e">
        <v>#VALUE!</v>
      </c>
      <c r="AJ199" s="11" t="e">
        <v>#VALUE!</v>
      </c>
      <c r="AK199" s="1" t="s">
        <v>916</v>
      </c>
      <c r="AL199" s="1">
        <v>171.05101726999999</v>
      </c>
      <c r="AM199" s="1" t="e">
        <v>#VALUE!</v>
      </c>
      <c r="AN199" s="1" t="e">
        <v>#VALUE!</v>
      </c>
      <c r="AO199" s="1">
        <v>19.258042436687202</v>
      </c>
      <c r="AP199" s="1">
        <v>166.78660337497914</v>
      </c>
      <c r="AQ199" s="1" t="s">
        <v>260</v>
      </c>
      <c r="AR199" s="3" t="s">
        <v>103</v>
      </c>
      <c r="AS199" s="3">
        <v>167.87865991289291</v>
      </c>
      <c r="AT199" s="1">
        <v>164.20191248592215</v>
      </c>
      <c r="AU199" s="1" t="s">
        <v>104</v>
      </c>
      <c r="AV199" s="1">
        <v>-3.03729424429795</v>
      </c>
      <c r="AW199" s="1" t="s">
        <v>917</v>
      </c>
      <c r="AX199" s="1">
        <v>-6.65489</v>
      </c>
      <c r="AY199" s="1">
        <v>1.031569</v>
      </c>
      <c r="AZ199" s="1">
        <v>36.35</v>
      </c>
      <c r="BA199" s="1">
        <v>29.27</v>
      </c>
      <c r="BB199" s="1">
        <v>29.78</v>
      </c>
      <c r="BC199" s="12">
        <v>7.2033898305084998E-2</v>
      </c>
      <c r="BD199" s="1">
        <v>90.894977129731345</v>
      </c>
      <c r="BE199" s="1">
        <v>81.485137484144232</v>
      </c>
      <c r="BF199" s="1">
        <v>36.513225660626297</v>
      </c>
      <c r="BG199" s="1">
        <v>-0.20923815030399182</v>
      </c>
      <c r="BH199" s="1">
        <v>10.740588637919233</v>
      </c>
      <c r="BI199" s="1">
        <v>-31.62347711000001</v>
      </c>
      <c r="BJ199" s="1">
        <v>-3.3643965300000218</v>
      </c>
      <c r="BK199" s="1">
        <v>-6.8473553100000117</v>
      </c>
      <c r="BL199" s="1">
        <v>-19.137753529999998</v>
      </c>
      <c r="BM199" s="1">
        <v>-2.656777396220241</v>
      </c>
      <c r="BN199" s="1">
        <v>171.00226658</v>
      </c>
      <c r="BO199" s="1">
        <v>207.65309531</v>
      </c>
      <c r="BP199" s="1">
        <v>99.866986118215422</v>
      </c>
      <c r="BQ199" s="1">
        <v>1161.7776708621363</v>
      </c>
      <c r="BR199" s="1" t="s">
        <v>260</v>
      </c>
      <c r="BS199" s="1">
        <v>19.258042436687202</v>
      </c>
      <c r="BT199" s="1">
        <v>171.00226658</v>
      </c>
      <c r="BU199" s="1">
        <v>260.23009999999999</v>
      </c>
      <c r="BV199" s="1">
        <v>99.945363808431253</v>
      </c>
      <c r="BW199" s="1">
        <v>194.83237540076647</v>
      </c>
    </row>
    <row r="200" spans="1:75" x14ac:dyDescent="0.2">
      <c r="A200" s="8" t="s">
        <v>972</v>
      </c>
      <c r="B200" s="4" t="s">
        <v>93</v>
      </c>
      <c r="C200" s="8" t="s">
        <v>911</v>
      </c>
      <c r="D200" s="8" t="s">
        <v>912</v>
      </c>
      <c r="E200" s="9"/>
      <c r="F200" s="1" t="s">
        <v>973</v>
      </c>
      <c r="G200" s="3" t="s">
        <v>974</v>
      </c>
      <c r="H200" s="3" t="s">
        <v>98</v>
      </c>
      <c r="I200" s="1">
        <v>50.5</v>
      </c>
      <c r="J200" s="1" t="s">
        <v>85</v>
      </c>
      <c r="K200" s="1" t="s">
        <v>85</v>
      </c>
      <c r="L200" s="1" t="s">
        <v>85</v>
      </c>
      <c r="M200" s="1" t="s">
        <v>85</v>
      </c>
      <c r="N200" s="3">
        <v>89714800</v>
      </c>
      <c r="O200" s="10">
        <v>44267</v>
      </c>
      <c r="P200" s="10">
        <v>44406</v>
      </c>
      <c r="Q200" s="1">
        <v>-0.61750284782807752</v>
      </c>
      <c r="R200" s="1">
        <v>-0.85725497670217088</v>
      </c>
      <c r="S200" s="1">
        <v>2.1944548327742952</v>
      </c>
      <c r="T200" s="1">
        <v>-2.8858223154556439</v>
      </c>
      <c r="U200" s="1">
        <v>-7.4562561058267747</v>
      </c>
      <c r="V200" s="1">
        <v>-5.1329497286432542</v>
      </c>
      <c r="W200" s="1" t="s">
        <v>959</v>
      </c>
      <c r="X200" s="1">
        <v>166.54177856445313</v>
      </c>
      <c r="Y200" s="1">
        <v>5.2124616283350038</v>
      </c>
      <c r="Z200" s="11">
        <v>1.4080680000000001</v>
      </c>
      <c r="AA200" s="11">
        <v>3.249824562794934</v>
      </c>
      <c r="AB200" s="1" t="s">
        <v>87</v>
      </c>
      <c r="AC200" s="1">
        <v>83.954999999999998</v>
      </c>
      <c r="AD200" s="1">
        <v>5.2124616283350038</v>
      </c>
      <c r="AE200" s="1">
        <v>3.6145011197460799</v>
      </c>
      <c r="AF200" s="11">
        <v>3.6145011197460799</v>
      </c>
      <c r="AG200" s="1" t="s">
        <v>84</v>
      </c>
      <c r="AH200" s="1" t="s">
        <v>100</v>
      </c>
      <c r="AI200" s="1" t="e">
        <v>#VALUE!</v>
      </c>
      <c r="AJ200" s="11" t="e">
        <v>#VALUE!</v>
      </c>
      <c r="AK200" s="1" t="s">
        <v>916</v>
      </c>
      <c r="AL200" s="1">
        <v>158.43887380999999</v>
      </c>
      <c r="AM200" s="1" t="e">
        <v>#VALUE!</v>
      </c>
      <c r="AN200" s="1" t="e">
        <v>#VALUE!</v>
      </c>
      <c r="AO200" s="1">
        <v>25.71937029431896</v>
      </c>
      <c r="AP200" s="1">
        <v>158.87231349868424</v>
      </c>
      <c r="AQ200" s="1" t="s">
        <v>260</v>
      </c>
      <c r="AR200" s="3" t="s">
        <v>103</v>
      </c>
      <c r="AS200" s="3">
        <v>157.05256204758587</v>
      </c>
      <c r="AT200" s="1">
        <v>158.90539039051802</v>
      </c>
      <c r="AU200" s="1" t="s">
        <v>104</v>
      </c>
      <c r="AV200" s="1">
        <v>-8.1844053161657548</v>
      </c>
      <c r="AW200" s="1" t="s">
        <v>917</v>
      </c>
      <c r="AX200" s="1">
        <v>-6.65489</v>
      </c>
      <c r="AY200" s="1">
        <v>1.031569</v>
      </c>
      <c r="AZ200" s="1">
        <v>36.35</v>
      </c>
      <c r="BA200" s="1">
        <v>29.27</v>
      </c>
      <c r="BB200" s="1">
        <v>29.78</v>
      </c>
      <c r="BC200" s="12">
        <v>7.2033898305084998E-2</v>
      </c>
      <c r="BD200" s="1">
        <v>90.894977129731345</v>
      </c>
      <c r="BE200" s="1">
        <v>81.485137484144232</v>
      </c>
      <c r="BF200" s="1">
        <v>36.513225660626297</v>
      </c>
      <c r="BG200" s="1">
        <v>-0.20923815030399182</v>
      </c>
      <c r="BH200" s="1">
        <v>4.2765229295003424</v>
      </c>
      <c r="BI200" s="1">
        <v>-45.456111950000007</v>
      </c>
      <c r="BJ200" s="1">
        <v>-5.0193379000000107</v>
      </c>
      <c r="BK200" s="1">
        <v>-8.0393015000000219</v>
      </c>
      <c r="BL200" s="1">
        <v>-30.882711050000012</v>
      </c>
      <c r="BM200" s="1">
        <v>-2.7355313959931555</v>
      </c>
      <c r="BN200" s="1">
        <v>152.20216101</v>
      </c>
      <c r="BO200" s="1">
        <v>202.57112476</v>
      </c>
      <c r="BP200" s="1">
        <v>87.617944988991383</v>
      </c>
      <c r="BQ200" s="1">
        <v>1249.6148410577489</v>
      </c>
      <c r="BR200" s="1" t="s">
        <v>260</v>
      </c>
      <c r="BS200" s="1">
        <v>25.71937029431896</v>
      </c>
      <c r="BT200" s="1" t="s">
        <v>104</v>
      </c>
      <c r="BU200" s="1" t="s">
        <v>104</v>
      </c>
      <c r="BV200" s="1" t="e">
        <v>#VALUE!</v>
      </c>
      <c r="BW200" s="1">
        <v>194.87470304351723</v>
      </c>
    </row>
    <row r="201" spans="1:75" x14ac:dyDescent="0.2">
      <c r="A201" s="8" t="s">
        <v>975</v>
      </c>
      <c r="B201" s="4"/>
      <c r="C201" s="8" t="s">
        <v>911</v>
      </c>
      <c r="D201" s="8"/>
      <c r="E201" s="9" t="s">
        <v>81</v>
      </c>
      <c r="F201" s="1" t="s">
        <v>976</v>
      </c>
      <c r="G201" s="3" t="s">
        <v>977</v>
      </c>
      <c r="H201" s="3" t="s">
        <v>84</v>
      </c>
      <c r="I201" s="1">
        <v>25</v>
      </c>
      <c r="J201" s="1" t="s">
        <v>85</v>
      </c>
      <c r="K201" s="1" t="s">
        <v>85</v>
      </c>
      <c r="L201" s="1" t="s">
        <v>85</v>
      </c>
      <c r="M201" s="1" t="s">
        <v>85</v>
      </c>
      <c r="N201" s="3">
        <v>425659000</v>
      </c>
      <c r="O201" s="10">
        <v>43593</v>
      </c>
      <c r="P201" s="10" t="e">
        <v>#VALUE!</v>
      </c>
      <c r="Q201" s="1">
        <v>2.3697299171298258</v>
      </c>
      <c r="R201" s="1">
        <v>-1.1470417618675288</v>
      </c>
      <c r="S201" s="1">
        <v>1.1450709120629288</v>
      </c>
      <c r="T201" s="1" t="e">
        <v>#VALUE!</v>
      </c>
      <c r="U201" s="1" t="e">
        <v>#VALUE!</v>
      </c>
      <c r="V201" s="1" t="e">
        <v>#VALUE!</v>
      </c>
      <c r="W201" s="1" t="s">
        <v>978</v>
      </c>
      <c r="X201" s="1">
        <v>124.44033813476563</v>
      </c>
      <c r="Y201" s="1">
        <v>6.083148447818493</v>
      </c>
      <c r="Z201" s="11">
        <v>0.40012399999999998</v>
      </c>
      <c r="AA201" s="11">
        <v>-2.042124963841585</v>
      </c>
      <c r="AB201" s="1" t="s">
        <v>87</v>
      </c>
      <c r="AC201" s="1">
        <v>77.742999999999995</v>
      </c>
      <c r="AD201" s="1">
        <v>5.7041653127597769</v>
      </c>
      <c r="AE201" s="1" t="s">
        <v>84</v>
      </c>
      <c r="AF201" s="11" t="s">
        <v>84</v>
      </c>
      <c r="AG201" s="1" t="s">
        <v>84</v>
      </c>
      <c r="AH201" s="1" t="s">
        <v>84</v>
      </c>
      <c r="AI201" s="1" t="e">
        <v>#VALUE!</v>
      </c>
      <c r="AJ201" s="11" t="e">
        <v>#VALUE!</v>
      </c>
      <c r="AK201" s="1" t="s">
        <v>916</v>
      </c>
      <c r="AL201" s="1">
        <v>215.96812438964844</v>
      </c>
      <c r="AM201" s="1">
        <v>169.46079900000001</v>
      </c>
      <c r="AN201" s="1">
        <v>6.8406581497530965</v>
      </c>
      <c r="AO201" s="1">
        <v>24.087611225188226</v>
      </c>
      <c r="AP201" s="1">
        <v>163.64360029864042</v>
      </c>
      <c r="AQ201" s="1" t="s">
        <v>260</v>
      </c>
      <c r="AR201" s="3" t="s">
        <v>90</v>
      </c>
      <c r="AS201" s="3">
        <v>136.11560681792011</v>
      </c>
      <c r="AT201" s="1">
        <v>247.47873919947531</v>
      </c>
      <c r="AU201" s="1" t="s">
        <v>104</v>
      </c>
      <c r="AV201" s="1">
        <v>79.631840170872792</v>
      </c>
      <c r="AW201" s="1" t="s">
        <v>917</v>
      </c>
      <c r="AX201" s="1">
        <v>-6.65489</v>
      </c>
      <c r="AY201" s="1">
        <v>1.031569</v>
      </c>
      <c r="AZ201" s="1">
        <v>36.35</v>
      </c>
      <c r="BA201" s="1">
        <v>29.27</v>
      </c>
      <c r="BB201" s="1">
        <v>29.78</v>
      </c>
      <c r="BC201" s="12">
        <v>7.2033898305084998E-2</v>
      </c>
      <c r="BD201" s="1">
        <v>90.894977129731345</v>
      </c>
      <c r="BE201" s="1">
        <v>81.485137484144232</v>
      </c>
      <c r="BF201" s="1">
        <v>36.513225660626297</v>
      </c>
      <c r="BG201" s="1">
        <v>-0.20923815030399182</v>
      </c>
      <c r="BH201" s="1">
        <v>6.1218343600273784</v>
      </c>
      <c r="BI201" s="1">
        <v>12.696329325225349</v>
      </c>
      <c r="BJ201" s="1">
        <v>-3.1248333862052533</v>
      </c>
      <c r="BK201" s="1">
        <v>-5.8592535824908936</v>
      </c>
      <c r="BL201" s="1">
        <v>10.43267898477103</v>
      </c>
      <c r="BM201" s="1">
        <v>0.64453106033626395</v>
      </c>
      <c r="BN201" s="1">
        <v>183.31815311920136</v>
      </c>
      <c r="BO201" s="1">
        <v>237.66522879003867</v>
      </c>
      <c r="BP201" s="1">
        <v>39.923223342876049</v>
      </c>
      <c r="BQ201" s="1">
        <v>1052.2426411816355</v>
      </c>
      <c r="BR201" s="1" t="s">
        <v>260</v>
      </c>
      <c r="BS201" s="1">
        <v>24.087611225188226</v>
      </c>
      <c r="BT201" s="1">
        <v>99.271142682154164</v>
      </c>
      <c r="BU201" s="1">
        <v>152.42952549495578</v>
      </c>
      <c r="BV201" s="1">
        <v>-119.52695987469217</v>
      </c>
      <c r="BW201" s="1">
        <v>213.99245505687023</v>
      </c>
    </row>
    <row r="202" spans="1:75" x14ac:dyDescent="0.2">
      <c r="A202" s="8" t="s">
        <v>979</v>
      </c>
      <c r="B202" s="4" t="s">
        <v>93</v>
      </c>
      <c r="C202" s="8" t="s">
        <v>911</v>
      </c>
      <c r="D202" s="8" t="s">
        <v>912</v>
      </c>
      <c r="E202" s="9"/>
      <c r="F202" s="1" t="s">
        <v>980</v>
      </c>
      <c r="G202" s="3" t="s">
        <v>981</v>
      </c>
      <c r="H202" s="3" t="s">
        <v>98</v>
      </c>
      <c r="I202" s="1">
        <v>60</v>
      </c>
      <c r="J202" s="1" t="s">
        <v>85</v>
      </c>
      <c r="K202" s="1" t="s">
        <v>85</v>
      </c>
      <c r="L202" s="1" t="s">
        <v>85</v>
      </c>
      <c r="M202" s="1" t="s">
        <v>85</v>
      </c>
      <c r="N202" s="3">
        <v>395000000</v>
      </c>
      <c r="O202" s="10">
        <v>42088</v>
      </c>
      <c r="P202" s="10">
        <v>44406</v>
      </c>
      <c r="Q202" s="1">
        <v>-0.66725973435286523</v>
      </c>
      <c r="R202" s="1">
        <v>-0.88199571926731446</v>
      </c>
      <c r="S202" s="1">
        <v>1.6987299775708564</v>
      </c>
      <c r="T202" s="1">
        <v>-2.8858223154556439</v>
      </c>
      <c r="U202" s="1">
        <v>-7.4562561058267747</v>
      </c>
      <c r="V202" s="1">
        <v>-5.1329497286432542</v>
      </c>
      <c r="W202" s="1" t="s">
        <v>982</v>
      </c>
      <c r="X202" s="1">
        <v>172.24868774414063</v>
      </c>
      <c r="Y202" s="1">
        <v>5.2347727150794485</v>
      </c>
      <c r="Z202" s="11">
        <v>1.0361370000000001</v>
      </c>
      <c r="AA202" s="11">
        <v>2.3321115366058853</v>
      </c>
      <c r="AB202" s="1" t="s">
        <v>87</v>
      </c>
      <c r="AC202" s="1">
        <v>89.236000000000004</v>
      </c>
      <c r="AD202" s="1">
        <v>5.2347727150794485</v>
      </c>
      <c r="AE202" s="1">
        <v>3.6145011197460799</v>
      </c>
      <c r="AF202" s="11">
        <v>3.6145011197460799</v>
      </c>
      <c r="AG202" s="1" t="s">
        <v>84</v>
      </c>
      <c r="AH202" s="1" t="s">
        <v>100</v>
      </c>
      <c r="AI202" s="1" t="e">
        <v>#VALUE!</v>
      </c>
      <c r="AJ202" s="11" t="e">
        <v>#VALUE!</v>
      </c>
      <c r="AK202" s="1" t="s">
        <v>916</v>
      </c>
      <c r="AL202" s="1">
        <v>169.48160351000001</v>
      </c>
      <c r="AM202" s="1" t="e">
        <v>#VALUE!</v>
      </c>
      <c r="AN202" s="1" t="e">
        <v>#VALUE!</v>
      </c>
      <c r="AO202" s="1">
        <v>20.476386036960985</v>
      </c>
      <c r="AP202" s="1">
        <v>165.71613529972265</v>
      </c>
      <c r="AQ202" s="1" t="s">
        <v>260</v>
      </c>
      <c r="AR202" s="3" t="s">
        <v>103</v>
      </c>
      <c r="AS202" s="3">
        <v>166.63695245665423</v>
      </c>
      <c r="AT202" s="1">
        <v>163.38676237720793</v>
      </c>
      <c r="AU202" s="1" t="s">
        <v>104</v>
      </c>
      <c r="AV202" s="1">
        <v>-6.022593013243327</v>
      </c>
      <c r="AW202" s="1" t="s">
        <v>917</v>
      </c>
      <c r="AX202" s="1">
        <v>-6.65489</v>
      </c>
      <c r="AY202" s="1">
        <v>1.031569</v>
      </c>
      <c r="AZ202" s="1">
        <v>36.35</v>
      </c>
      <c r="BA202" s="1">
        <v>29.27</v>
      </c>
      <c r="BB202" s="1">
        <v>29.78</v>
      </c>
      <c r="BC202" s="12">
        <v>7.2033898305084998E-2</v>
      </c>
      <c r="BD202" s="1">
        <v>90.894977129731345</v>
      </c>
      <c r="BE202" s="1">
        <v>81.485137484144232</v>
      </c>
      <c r="BF202" s="1">
        <v>36.513225660626297</v>
      </c>
      <c r="BG202" s="1">
        <v>-0.20923815030399182</v>
      </c>
      <c r="BH202" s="1">
        <v>10.242299794661191</v>
      </c>
      <c r="BI202" s="1">
        <v>-34.019833809999994</v>
      </c>
      <c r="BJ202" s="1">
        <v>-3.1069386499999894</v>
      </c>
      <c r="BK202" s="1">
        <v>-7.4808438799999806</v>
      </c>
      <c r="BL202" s="1">
        <v>-20.736501179999976</v>
      </c>
      <c r="BM202" s="1">
        <v>-2.6589397909012042</v>
      </c>
      <c r="BN202" s="1">
        <v>169.48160351000001</v>
      </c>
      <c r="BO202" s="1">
        <v>205.89435646999999</v>
      </c>
      <c r="BP202" s="1">
        <v>100</v>
      </c>
      <c r="BQ202" s="1">
        <v>1158.1836725424921</v>
      </c>
      <c r="BR202" s="1" t="s">
        <v>260</v>
      </c>
      <c r="BS202" s="1">
        <v>20.476386036960985</v>
      </c>
      <c r="BT202" s="1">
        <v>169.48160351000001</v>
      </c>
      <c r="BU202" s="1">
        <v>257.82690000000002</v>
      </c>
      <c r="BV202" s="1">
        <v>100</v>
      </c>
      <c r="BW202" s="1">
        <v>194.44773342383323</v>
      </c>
    </row>
    <row r="203" spans="1:75" x14ac:dyDescent="0.2">
      <c r="A203" s="8" t="s">
        <v>983</v>
      </c>
      <c r="B203" s="4" t="s">
        <v>93</v>
      </c>
      <c r="C203" s="8" t="s">
        <v>911</v>
      </c>
      <c r="D203" s="8" t="s">
        <v>912</v>
      </c>
      <c r="E203" s="9"/>
      <c r="F203" s="1" t="s">
        <v>984</v>
      </c>
      <c r="G203" s="3" t="s">
        <v>985</v>
      </c>
      <c r="H203" s="3" t="s">
        <v>98</v>
      </c>
      <c r="I203" s="1">
        <v>51</v>
      </c>
      <c r="J203" s="1" t="s">
        <v>85</v>
      </c>
      <c r="K203" s="1" t="s">
        <v>85</v>
      </c>
      <c r="L203" s="1" t="s">
        <v>85</v>
      </c>
      <c r="M203" s="1" t="s">
        <v>85</v>
      </c>
      <c r="N203" s="3">
        <v>400000000</v>
      </c>
      <c r="O203" s="10">
        <v>42788</v>
      </c>
      <c r="P203" s="10">
        <v>44406</v>
      </c>
      <c r="Q203" s="1">
        <v>-0.72280873619874342</v>
      </c>
      <c r="R203" s="1">
        <v>-0.93846509603678907</v>
      </c>
      <c r="S203" s="1">
        <v>1.6299644031164906</v>
      </c>
      <c r="T203" s="1">
        <v>-2.8858223154556439</v>
      </c>
      <c r="U203" s="1">
        <v>-7.4562561058267747</v>
      </c>
      <c r="V203" s="1">
        <v>-5.1329497286432542</v>
      </c>
      <c r="W203" s="1" t="s">
        <v>986</v>
      </c>
      <c r="X203" s="1">
        <v>171.56512451171875</v>
      </c>
      <c r="Y203" s="1">
        <v>5.2358505485775328</v>
      </c>
      <c r="Z203" s="11">
        <v>1.061833</v>
      </c>
      <c r="AA203" s="11">
        <v>2.4711828573887207</v>
      </c>
      <c r="AB203" s="1" t="s">
        <v>87</v>
      </c>
      <c r="AC203" s="1">
        <v>90.17</v>
      </c>
      <c r="AD203" s="1">
        <v>5.2358505485775328</v>
      </c>
      <c r="AE203" s="1">
        <v>3.6145011197460799</v>
      </c>
      <c r="AF203" s="11">
        <v>3.6145011197460799</v>
      </c>
      <c r="AG203" s="1" t="s">
        <v>84</v>
      </c>
      <c r="AH203" s="1" t="s">
        <v>100</v>
      </c>
      <c r="AI203" s="1" t="e">
        <v>#VALUE!</v>
      </c>
      <c r="AJ203" s="11" t="e">
        <v>#VALUE!</v>
      </c>
      <c r="AK203" s="1" t="s">
        <v>916</v>
      </c>
      <c r="AL203" s="1">
        <v>167.69993638</v>
      </c>
      <c r="AM203" s="1" t="e">
        <v>#VALUE!</v>
      </c>
      <c r="AN203" s="1" t="e">
        <v>#VALUE!</v>
      </c>
      <c r="AO203" s="1">
        <v>21.670088980150581</v>
      </c>
      <c r="AP203" s="1">
        <v>164.75602023670734</v>
      </c>
      <c r="AQ203" s="1" t="s">
        <v>260</v>
      </c>
      <c r="AR203" s="3" t="s">
        <v>103</v>
      </c>
      <c r="AS203" s="3">
        <v>164.94851300723306</v>
      </c>
      <c r="AT203" s="1">
        <v>162.70291974818275</v>
      </c>
      <c r="AU203" s="1" t="s">
        <v>104</v>
      </c>
      <c r="AV203" s="1">
        <v>-5.9984821277868861</v>
      </c>
      <c r="AW203" s="1" t="s">
        <v>917</v>
      </c>
      <c r="AX203" s="1">
        <v>-6.65489</v>
      </c>
      <c r="AY203" s="1">
        <v>1.031569</v>
      </c>
      <c r="AZ203" s="1">
        <v>36.35</v>
      </c>
      <c r="BA203" s="1">
        <v>29.27</v>
      </c>
      <c r="BB203" s="1">
        <v>29.78</v>
      </c>
      <c r="BC203" s="12">
        <v>7.2033898305084998E-2</v>
      </c>
      <c r="BD203" s="1">
        <v>90.894977129731345</v>
      </c>
      <c r="BE203" s="1">
        <v>81.485137484144232</v>
      </c>
      <c r="BF203" s="1">
        <v>36.513225660626297</v>
      </c>
      <c r="BG203" s="1">
        <v>-0.20923815030399182</v>
      </c>
      <c r="BH203" s="1">
        <v>8.3258042436687205</v>
      </c>
      <c r="BI203" s="1">
        <v>-35.937195309999993</v>
      </c>
      <c r="BJ203" s="1">
        <v>-3.3327945000000057</v>
      </c>
      <c r="BK203" s="1">
        <v>-6.8776595399999962</v>
      </c>
      <c r="BL203" s="1">
        <v>-22.455497659999992</v>
      </c>
      <c r="BM203" s="1">
        <v>-2.7097794483079225</v>
      </c>
      <c r="BN203" s="1">
        <v>167.69993638</v>
      </c>
      <c r="BO203" s="1">
        <v>205.73341123</v>
      </c>
      <c r="BP203" s="1">
        <v>100</v>
      </c>
      <c r="BQ203" s="1">
        <v>1202.31546325968</v>
      </c>
      <c r="BR203" s="1" t="s">
        <v>260</v>
      </c>
      <c r="BS203" s="1">
        <v>21.670088980150581</v>
      </c>
      <c r="BT203" s="1">
        <v>167.69993638</v>
      </c>
      <c r="BU203" s="1">
        <v>257.18959999999998</v>
      </c>
      <c r="BV203" s="1">
        <v>100</v>
      </c>
      <c r="BW203" s="1">
        <v>195.47070565088043</v>
      </c>
    </row>
    <row r="204" spans="1:75" x14ac:dyDescent="0.2">
      <c r="A204" s="8" t="s">
        <v>987</v>
      </c>
      <c r="B204" s="4"/>
      <c r="C204" s="8" t="s">
        <v>911</v>
      </c>
      <c r="D204" s="8"/>
      <c r="E204" s="9" t="s">
        <v>81</v>
      </c>
      <c r="F204" s="1" t="s">
        <v>988</v>
      </c>
      <c r="G204" s="3" t="s">
        <v>989</v>
      </c>
      <c r="H204" s="3" t="s">
        <v>84</v>
      </c>
      <c r="I204" s="1">
        <v>25</v>
      </c>
      <c r="J204" s="1" t="s">
        <v>85</v>
      </c>
      <c r="K204" s="1" t="s">
        <v>85</v>
      </c>
      <c r="L204" s="1" t="s">
        <v>85</v>
      </c>
      <c r="M204" s="1" t="s">
        <v>85</v>
      </c>
      <c r="N204" s="3">
        <v>1150000000</v>
      </c>
      <c r="O204" s="10">
        <v>43185</v>
      </c>
      <c r="P204" s="10" t="e">
        <v>#VALUE!</v>
      </c>
      <c r="Q204" s="1">
        <v>1.4209209223713604</v>
      </c>
      <c r="R204" s="1">
        <v>-1.1743043143769838</v>
      </c>
      <c r="S204" s="1">
        <v>0.66772713015470497</v>
      </c>
      <c r="T204" s="1" t="e">
        <v>#VALUE!</v>
      </c>
      <c r="U204" s="1" t="e">
        <v>#VALUE!</v>
      </c>
      <c r="V204" s="1" t="e">
        <v>#VALUE!</v>
      </c>
      <c r="W204" s="1" t="s">
        <v>990</v>
      </c>
      <c r="X204" s="1">
        <v>126.33327484130859</v>
      </c>
      <c r="Y204" s="1">
        <v>6.1038182456484247</v>
      </c>
      <c r="Z204" s="11">
        <v>-0.275926</v>
      </c>
      <c r="AA204" s="11">
        <v>-1.5758201991928678</v>
      </c>
      <c r="AB204" s="1" t="s">
        <v>87</v>
      </c>
      <c r="AC204" s="1">
        <v>80.073999999999998</v>
      </c>
      <c r="AD204" s="1">
        <v>5.6910786880406983</v>
      </c>
      <c r="AE204" s="1" t="s">
        <v>84</v>
      </c>
      <c r="AF204" s="11" t="s">
        <v>84</v>
      </c>
      <c r="AG204" s="1" t="s">
        <v>84</v>
      </c>
      <c r="AH204" s="1" t="s">
        <v>84</v>
      </c>
      <c r="AI204" s="1" t="e">
        <v>#VALUE!</v>
      </c>
      <c r="AJ204" s="11" t="e">
        <v>#VALUE!</v>
      </c>
      <c r="AK204" s="1" t="s">
        <v>916</v>
      </c>
      <c r="AL204" s="1">
        <v>218.03886413574219</v>
      </c>
      <c r="AM204" s="1">
        <v>167.62359999999998</v>
      </c>
      <c r="AN204" s="1">
        <v>7.0506726434420557</v>
      </c>
      <c r="AO204" s="1">
        <v>22.762491444216291</v>
      </c>
      <c r="AP204" s="1">
        <v>160.73741515122597</v>
      </c>
      <c r="AQ204" s="1" t="s">
        <v>260</v>
      </c>
      <c r="AR204" s="3" t="s">
        <v>90</v>
      </c>
      <c r="AS204" s="3">
        <v>145.32368447891423</v>
      </c>
      <c r="AT204" s="1">
        <v>250.3755990916022</v>
      </c>
      <c r="AU204" s="1" t="s">
        <v>104</v>
      </c>
      <c r="AV204" s="1">
        <v>81.889564552113114</v>
      </c>
      <c r="AW204" s="1" t="s">
        <v>917</v>
      </c>
      <c r="AX204" s="1">
        <v>-6.65489</v>
      </c>
      <c r="AY204" s="1">
        <v>1.031569</v>
      </c>
      <c r="AZ204" s="1">
        <v>36.35</v>
      </c>
      <c r="BA204" s="1">
        <v>29.27</v>
      </c>
      <c r="BB204" s="1">
        <v>29.78</v>
      </c>
      <c r="BC204" s="12">
        <v>7.2033898305084998E-2</v>
      </c>
      <c r="BD204" s="1">
        <v>90.894977129731345</v>
      </c>
      <c r="BE204" s="1">
        <v>81.485137484144232</v>
      </c>
      <c r="BF204" s="1">
        <v>36.513225660626297</v>
      </c>
      <c r="BG204" s="1">
        <v>-0.20923815030399182</v>
      </c>
      <c r="BH204" s="1">
        <v>7.2443531827515404</v>
      </c>
      <c r="BI204" s="1">
        <v>15.513455552809859</v>
      </c>
      <c r="BJ204" s="1">
        <v>1.8201967348182393</v>
      </c>
      <c r="BK204" s="1">
        <v>-8.8810253727359623E-2</v>
      </c>
      <c r="BL204" s="1">
        <v>14.322582674732857</v>
      </c>
      <c r="BM204" s="1">
        <v>0.91210518382713213</v>
      </c>
      <c r="BN204" s="1">
        <v>183.75459294124309</v>
      </c>
      <c r="BO204" s="1">
        <v>250.03818560676586</v>
      </c>
      <c r="BP204" s="1">
        <v>48.27638361803529</v>
      </c>
      <c r="BQ204" s="1">
        <v>1046.4430085035303</v>
      </c>
      <c r="BR204" s="1" t="s">
        <v>260</v>
      </c>
      <c r="BS204" s="1">
        <v>22.762491444216291</v>
      </c>
      <c r="BT204" s="1">
        <v>92.535817920663362</v>
      </c>
      <c r="BU204" s="1">
        <v>156.76602486905793</v>
      </c>
      <c r="BV204" s="1">
        <v>-95.395674679849023</v>
      </c>
      <c r="BW204" s="1">
        <v>215.85882028482604</v>
      </c>
    </row>
    <row r="205" spans="1:75" x14ac:dyDescent="0.2">
      <c r="A205" s="8" t="s">
        <v>991</v>
      </c>
      <c r="B205" s="4" t="s">
        <v>107</v>
      </c>
      <c r="C205" s="8" t="s">
        <v>911</v>
      </c>
      <c r="D205" s="8" t="s">
        <v>912</v>
      </c>
      <c r="E205" s="9"/>
      <c r="F205" s="1" t="s">
        <v>992</v>
      </c>
      <c r="G205" s="3" t="s">
        <v>993</v>
      </c>
      <c r="H205" s="3" t="s">
        <v>111</v>
      </c>
      <c r="I205" s="1">
        <v>39.5</v>
      </c>
      <c r="J205" s="1" t="s">
        <v>85</v>
      </c>
      <c r="K205" s="1" t="s">
        <v>85</v>
      </c>
      <c r="L205" s="1" t="s">
        <v>85</v>
      </c>
      <c r="M205" s="1" t="s">
        <v>85</v>
      </c>
      <c r="N205" s="3">
        <v>1050000000</v>
      </c>
      <c r="O205" s="10">
        <v>44963</v>
      </c>
      <c r="P205" s="10">
        <v>43306</v>
      </c>
      <c r="Q205" s="1">
        <v>-6.8673252521678219E-2</v>
      </c>
      <c r="R205" s="1">
        <v>0.39553941891177224</v>
      </c>
      <c r="S205" s="1">
        <v>2.5762678968945574</v>
      </c>
      <c r="T205" s="1">
        <v>-0.20098092846047022</v>
      </c>
      <c r="U205" s="1">
        <v>-0.40372402603737756</v>
      </c>
      <c r="V205" s="1">
        <v>1.5093288746407918</v>
      </c>
      <c r="W205" s="1" t="s">
        <v>994</v>
      </c>
      <c r="X205" s="1">
        <v>95.701568603515625</v>
      </c>
      <c r="Y205" s="1">
        <v>3.7935786999999999</v>
      </c>
      <c r="Z205" s="11">
        <v>0.13597500000000001</v>
      </c>
      <c r="AA205" s="11">
        <v>0.77268057064223683</v>
      </c>
      <c r="AB205" s="1" t="s">
        <v>87</v>
      </c>
      <c r="AC205" s="1">
        <v>103.145</v>
      </c>
      <c r="AD205" s="1">
        <v>3.7935786999999999</v>
      </c>
      <c r="AE205" s="1">
        <v>2.7735070095846113</v>
      </c>
      <c r="AF205" s="11">
        <v>2.7735070095846113</v>
      </c>
      <c r="AG205" s="1" t="s">
        <v>84</v>
      </c>
      <c r="AH205" s="1" t="s">
        <v>100</v>
      </c>
      <c r="AI205" s="1" t="e">
        <v>#VALUE!</v>
      </c>
      <c r="AJ205" s="11" t="e">
        <v>#VALUE!</v>
      </c>
      <c r="AK205" s="1" t="s">
        <v>916</v>
      </c>
      <c r="AL205" s="1">
        <v>94.563923900000006</v>
      </c>
      <c r="AM205" s="1" t="e">
        <v>#VALUE!</v>
      </c>
      <c r="AN205" s="1" t="e">
        <v>#VALUE!</v>
      </c>
      <c r="AO205" s="1">
        <v>4.4517453798767965</v>
      </c>
      <c r="AP205" s="1">
        <v>89.058093165794844</v>
      </c>
      <c r="AQ205" s="1" t="s">
        <v>260</v>
      </c>
      <c r="AR205" s="3" t="s">
        <v>103</v>
      </c>
      <c r="AS205" s="3">
        <v>92.873051379459653</v>
      </c>
      <c r="AT205" s="1">
        <v>92.312469453686319</v>
      </c>
      <c r="AU205" s="1">
        <v>20.844930771402524</v>
      </c>
      <c r="AV205" s="1">
        <v>4.8085324346571312</v>
      </c>
      <c r="AW205" s="1" t="s">
        <v>917</v>
      </c>
      <c r="AX205" s="1">
        <v>-6.65489</v>
      </c>
      <c r="AY205" s="1">
        <v>1.031569</v>
      </c>
      <c r="AZ205" s="1">
        <v>36.35</v>
      </c>
      <c r="BA205" s="1">
        <v>29.27</v>
      </c>
      <c r="BB205" s="1">
        <v>29.78</v>
      </c>
      <c r="BC205" s="12">
        <v>7.2033898305084998E-2</v>
      </c>
      <c r="BD205" s="1">
        <v>90.894977129731345</v>
      </c>
      <c r="BE205" s="1">
        <v>81.485137484144232</v>
      </c>
      <c r="BF205" s="1">
        <v>36.513225660626297</v>
      </c>
      <c r="BG205" s="1">
        <v>-0.20923815030399182</v>
      </c>
      <c r="BH205" s="1">
        <v>2.3764544832306638</v>
      </c>
      <c r="BI205" s="1">
        <v>-32.129698349999998</v>
      </c>
      <c r="BJ205" s="1">
        <v>-2.4711230299999869</v>
      </c>
      <c r="BK205" s="1">
        <v>-1.6090014899999971</v>
      </c>
      <c r="BL205" s="1">
        <v>-8.707208069999993</v>
      </c>
      <c r="BM205" s="1">
        <v>-1.4585864359211782</v>
      </c>
      <c r="BN205" s="1">
        <v>90.769612870000003</v>
      </c>
      <c r="BO205" s="1">
        <v>121.31299903</v>
      </c>
      <c r="BP205" s="1">
        <v>87.577307211048264</v>
      </c>
      <c r="BQ205" s="1">
        <v>413.60817647465353</v>
      </c>
      <c r="BR205" s="1" t="s">
        <v>260</v>
      </c>
      <c r="BS205" s="1">
        <v>4.6214921286789874</v>
      </c>
      <c r="BT205" s="1" t="s">
        <v>104</v>
      </c>
      <c r="BU205" s="1" t="s">
        <v>104</v>
      </c>
      <c r="BV205" s="1" t="e">
        <v>#VALUE!</v>
      </c>
      <c r="BW205" s="1">
        <v>116.73455429254433</v>
      </c>
    </row>
    <row r="206" spans="1:75" x14ac:dyDescent="0.2">
      <c r="A206" s="8" t="s">
        <v>995</v>
      </c>
      <c r="B206" s="4" t="s">
        <v>312</v>
      </c>
      <c r="C206" s="8" t="s">
        <v>911</v>
      </c>
      <c r="D206" s="8" t="s">
        <v>912</v>
      </c>
      <c r="E206" s="9"/>
      <c r="F206" s="1" t="s">
        <v>996</v>
      </c>
      <c r="G206" s="3" t="s">
        <v>997</v>
      </c>
      <c r="H206" s="3" t="s">
        <v>315</v>
      </c>
      <c r="I206" s="1">
        <v>38</v>
      </c>
      <c r="J206" s="1" t="s">
        <v>85</v>
      </c>
      <c r="K206" s="1" t="s">
        <v>85</v>
      </c>
      <c r="L206" s="1" t="s">
        <v>85</v>
      </c>
      <c r="M206" s="1" t="s">
        <v>85</v>
      </c>
      <c r="N206" s="3">
        <v>700000000</v>
      </c>
      <c r="O206" s="10">
        <v>45237</v>
      </c>
      <c r="P206" s="10">
        <v>45035</v>
      </c>
      <c r="Q206" s="1">
        <v>-1.3322250185487938E-2</v>
      </c>
      <c r="R206" s="1">
        <v>0.45494121447500202</v>
      </c>
      <c r="S206" s="1">
        <v>2.5563812893062421</v>
      </c>
      <c r="T206" s="1">
        <v>-9.0769479367402983E-2</v>
      </c>
      <c r="U206" s="1">
        <v>-0.13600179293814518</v>
      </c>
      <c r="V206" s="1">
        <v>1.8147769037601957</v>
      </c>
      <c r="W206" s="1" t="s">
        <v>998</v>
      </c>
      <c r="X206" s="1">
        <v>87.234367370605469</v>
      </c>
      <c r="Y206" s="1">
        <v>3.6392936000000002</v>
      </c>
      <c r="Z206" s="11">
        <v>0.105377</v>
      </c>
      <c r="AA206" s="11">
        <v>0.72612148935415899</v>
      </c>
      <c r="AB206" s="1" t="s">
        <v>87</v>
      </c>
      <c r="AC206" s="1">
        <v>105.497</v>
      </c>
      <c r="AD206" s="1">
        <v>5.046744023641927</v>
      </c>
      <c r="AE206" s="1">
        <v>3.4924575910554259</v>
      </c>
      <c r="AF206" s="11">
        <v>3.4924575910554259</v>
      </c>
      <c r="AG206" s="1" t="s">
        <v>84</v>
      </c>
      <c r="AH206" s="1">
        <v>4.6356670689141453</v>
      </c>
      <c r="AI206" s="1" t="e">
        <v>#VALUE!</v>
      </c>
      <c r="AJ206" s="11" t="e">
        <v>#VALUE!</v>
      </c>
      <c r="AK206" s="1" t="s">
        <v>916</v>
      </c>
      <c r="AL206" s="1">
        <v>85.90595725</v>
      </c>
      <c r="AM206" s="1">
        <v>202.78554899999997</v>
      </c>
      <c r="AN206" s="1">
        <v>34.71228159546726</v>
      </c>
      <c r="AO206" s="1">
        <v>3.6386036960985626</v>
      </c>
      <c r="AP206" s="1">
        <v>158.53142323913914</v>
      </c>
      <c r="AQ206" s="1" t="s">
        <v>260</v>
      </c>
      <c r="AR206" s="3" t="s">
        <v>103</v>
      </c>
      <c r="AS206" s="3">
        <v>84.394585629488091</v>
      </c>
      <c r="AT206" s="1">
        <v>84.971038416623742</v>
      </c>
      <c r="AU206" s="1">
        <v>18.632594248493064</v>
      </c>
      <c r="AV206" s="1">
        <v>3.4553243835693692</v>
      </c>
      <c r="AW206" s="1" t="s">
        <v>917</v>
      </c>
      <c r="AX206" s="1">
        <v>-6.65489</v>
      </c>
      <c r="AY206" s="1">
        <v>1.031569</v>
      </c>
      <c r="AZ206" s="1">
        <v>36.35</v>
      </c>
      <c r="BA206" s="1">
        <v>29.27</v>
      </c>
      <c r="BB206" s="1">
        <v>29.78</v>
      </c>
      <c r="BC206" s="12">
        <v>7.2033898305084998E-2</v>
      </c>
      <c r="BD206" s="1">
        <v>90.894977129731345</v>
      </c>
      <c r="BE206" s="1">
        <v>81.485137484144232</v>
      </c>
      <c r="BF206" s="1">
        <v>36.513225660626297</v>
      </c>
      <c r="BG206" s="1">
        <v>-0.20923815030399182</v>
      </c>
      <c r="BH206" s="1">
        <v>1.6153319644079398</v>
      </c>
      <c r="BI206" s="1">
        <v>-32.058691980000006</v>
      </c>
      <c r="BJ206" s="1">
        <v>-1.7419030899999939</v>
      </c>
      <c r="BK206" s="1">
        <v>-1.4043485199999992</v>
      </c>
      <c r="BL206" s="1">
        <v>-9.2587249999999983</v>
      </c>
      <c r="BM206" s="1">
        <v>-1.8592850462655648</v>
      </c>
      <c r="BN206" s="1">
        <v>83.164036469999999</v>
      </c>
      <c r="BO206" s="1">
        <v>112.79959787999999</v>
      </c>
      <c r="BP206" s="1">
        <v>90.747869621680962</v>
      </c>
      <c r="BQ206" s="1">
        <v>349.22936529511617</v>
      </c>
      <c r="BR206" s="1" t="s">
        <v>260</v>
      </c>
      <c r="BS206" s="1">
        <v>3.7152635181382614</v>
      </c>
      <c r="BT206" s="1" t="s">
        <v>104</v>
      </c>
      <c r="BU206" s="1" t="s">
        <v>104</v>
      </c>
      <c r="BV206" s="1" t="e">
        <v>#VALUE!</v>
      </c>
      <c r="BW206" s="1">
        <v>105.84195283046905</v>
      </c>
    </row>
    <row r="207" spans="1:75" x14ac:dyDescent="0.2">
      <c r="A207" s="8" t="s">
        <v>999</v>
      </c>
      <c r="B207" s="4" t="s">
        <v>156</v>
      </c>
      <c r="C207" s="8" t="s">
        <v>165</v>
      </c>
      <c r="D207" s="8" t="s">
        <v>912</v>
      </c>
      <c r="E207" s="9"/>
      <c r="F207" s="1" t="s">
        <v>1000</v>
      </c>
      <c r="G207" s="3" t="s">
        <v>1001</v>
      </c>
      <c r="H207" s="3" t="s">
        <v>159</v>
      </c>
      <c r="I207" s="1" t="s">
        <v>100</v>
      </c>
      <c r="J207" s="1">
        <v>295</v>
      </c>
      <c r="K207" s="1" t="s">
        <v>324</v>
      </c>
      <c r="L207" s="1">
        <v>3.9941890988116038</v>
      </c>
      <c r="M207" s="1">
        <v>-6.5075356188896177E-2</v>
      </c>
      <c r="N207" s="3">
        <v>1250000000</v>
      </c>
      <c r="O207" s="10">
        <v>45736</v>
      </c>
      <c r="P207" s="10">
        <v>45567</v>
      </c>
      <c r="Q207" s="1">
        <v>0.25078392173933928</v>
      </c>
      <c r="R207" s="1">
        <v>1.1223389184036092</v>
      </c>
      <c r="S207" s="1" t="s">
        <v>104</v>
      </c>
      <c r="T207" s="1">
        <v>-0.25699887642633978</v>
      </c>
      <c r="U207" s="1">
        <v>-0.63839507861092049</v>
      </c>
      <c r="V207" s="1">
        <v>1.7402046049555864</v>
      </c>
      <c r="W207" s="1" t="s">
        <v>1002</v>
      </c>
      <c r="X207" s="1">
        <v>272.29513549804688</v>
      </c>
      <c r="Y207" s="1">
        <v>5.5637112699999998</v>
      </c>
      <c r="Z207" s="11">
        <v>0.44906499999999999</v>
      </c>
      <c r="AA207" s="11" t="s">
        <v>104</v>
      </c>
      <c r="AB207" s="1" t="s">
        <v>170</v>
      </c>
      <c r="AC207" s="1">
        <v>100.40900000000001</v>
      </c>
      <c r="AD207" s="1">
        <v>4.8947585364097117</v>
      </c>
      <c r="AE207" s="1">
        <v>3.2925726100307826</v>
      </c>
      <c r="AF207" s="11">
        <v>3.2925726100307826</v>
      </c>
      <c r="AG207" s="1" t="s">
        <v>84</v>
      </c>
      <c r="AH207" s="1">
        <v>3.4695277367424411</v>
      </c>
      <c r="AI207" s="1" t="e">
        <v>#VALUE!</v>
      </c>
      <c r="AJ207" s="11" t="e">
        <v>#VALUE!</v>
      </c>
      <c r="AK207" s="1" t="s">
        <v>916</v>
      </c>
      <c r="AL207" s="1">
        <v>265.75855251000002</v>
      </c>
      <c r="AM207" s="1">
        <v>161.12899199999998</v>
      </c>
      <c r="AN207" s="1">
        <v>4.7670994242382108</v>
      </c>
      <c r="AO207" s="1">
        <v>4.5010266940451746</v>
      </c>
      <c r="AP207" s="1">
        <v>156.09980940643749</v>
      </c>
      <c r="AQ207" s="1" t="s">
        <v>114</v>
      </c>
      <c r="AR207" s="3" t="s">
        <v>103</v>
      </c>
      <c r="AS207" s="3">
        <v>266.92897029305419</v>
      </c>
      <c r="AT207" s="1">
        <v>266.33267777401426</v>
      </c>
      <c r="AU207" s="1">
        <v>194.57214448943665</v>
      </c>
      <c r="AV207" s="1">
        <v>178.49192890820626</v>
      </c>
      <c r="AW207" s="1" t="s">
        <v>917</v>
      </c>
      <c r="AX207" s="1">
        <v>-6.65489</v>
      </c>
      <c r="AY207" s="1">
        <v>1.031569</v>
      </c>
      <c r="AZ207" s="1">
        <v>36.35</v>
      </c>
      <c r="BA207" s="1">
        <v>29.27</v>
      </c>
      <c r="BB207" s="1">
        <v>29.78</v>
      </c>
      <c r="BC207" s="12">
        <v>7.2033898305084998E-2</v>
      </c>
      <c r="BD207" s="1">
        <v>90.894977129731345</v>
      </c>
      <c r="BE207" s="1">
        <v>81.485137484144232</v>
      </c>
      <c r="BF207" s="1">
        <v>36.513225660626297</v>
      </c>
      <c r="BG207" s="1">
        <v>-0.20923815030399182</v>
      </c>
      <c r="BH207" s="1">
        <v>0.24914442162902123</v>
      </c>
      <c r="BI207" s="1" t="s">
        <v>104</v>
      </c>
      <c r="BJ207" s="1">
        <v>-3.8625121399999784</v>
      </c>
      <c r="BK207" s="1">
        <v>-6.6718396999999641</v>
      </c>
      <c r="BL207" s="1" t="s">
        <v>104</v>
      </c>
      <c r="BM207" s="1" t="s">
        <v>104</v>
      </c>
      <c r="BN207" s="1" t="s">
        <v>104</v>
      </c>
      <c r="BO207" s="1" t="s">
        <v>104</v>
      </c>
      <c r="BP207" s="1" t="e">
        <v>#VALUE!</v>
      </c>
      <c r="BQ207" s="1">
        <v>394.83431352969944</v>
      </c>
      <c r="BR207" s="1" t="s">
        <v>114</v>
      </c>
      <c r="BS207" s="1">
        <v>29.746748802190282</v>
      </c>
      <c r="BT207" s="1" t="s">
        <v>104</v>
      </c>
      <c r="BU207" s="1" t="s">
        <v>104</v>
      </c>
      <c r="BV207" s="1" t="e">
        <v>#VALUE!</v>
      </c>
      <c r="BW207" s="1">
        <v>292.89393983367427</v>
      </c>
    </row>
    <row r="208" spans="1:75" x14ac:dyDescent="0.2">
      <c r="A208" s="8" t="s">
        <v>1003</v>
      </c>
      <c r="B208" s="4" t="s">
        <v>93</v>
      </c>
      <c r="C208" s="8" t="s">
        <v>911</v>
      </c>
      <c r="D208" s="8" t="s">
        <v>912</v>
      </c>
      <c r="E208" s="9"/>
      <c r="F208" s="1" t="s">
        <v>1004</v>
      </c>
      <c r="G208" s="3" t="s">
        <v>1005</v>
      </c>
      <c r="H208" s="3" t="s">
        <v>98</v>
      </c>
      <c r="I208" s="1">
        <v>52.5</v>
      </c>
      <c r="J208" s="1" t="s">
        <v>85</v>
      </c>
      <c r="K208" s="1" t="s">
        <v>85</v>
      </c>
      <c r="L208" s="1" t="s">
        <v>85</v>
      </c>
      <c r="M208" s="1" t="s">
        <v>85</v>
      </c>
      <c r="N208" s="3">
        <v>450000000</v>
      </c>
      <c r="O208" s="10">
        <v>44963</v>
      </c>
      <c r="P208" s="10">
        <v>44406</v>
      </c>
      <c r="Q208" s="1">
        <v>-0.97310323258150699</v>
      </c>
      <c r="R208" s="1">
        <v>-1.3415427876788177</v>
      </c>
      <c r="S208" s="1">
        <v>1.3853417630256715</v>
      </c>
      <c r="T208" s="1">
        <v>-2.8858223154556439</v>
      </c>
      <c r="U208" s="1">
        <v>-7.4562561058267747</v>
      </c>
      <c r="V208" s="1">
        <v>-5.1329497286432542</v>
      </c>
      <c r="W208" s="1" t="s">
        <v>1006</v>
      </c>
      <c r="X208" s="1">
        <v>168.897705078125</v>
      </c>
      <c r="Y208" s="1">
        <v>5.2486353579388778</v>
      </c>
      <c r="Z208" s="11">
        <v>0.98728199999999999</v>
      </c>
      <c r="AA208" s="11">
        <v>2.6947788627425195</v>
      </c>
      <c r="AB208" s="1" t="s">
        <v>87</v>
      </c>
      <c r="AC208" s="1">
        <v>98.872</v>
      </c>
      <c r="AD208" s="1">
        <v>5.2486353579388778</v>
      </c>
      <c r="AE208" s="1">
        <v>3.6145011197460799</v>
      </c>
      <c r="AF208" s="11">
        <v>3.6145011197460799</v>
      </c>
      <c r="AG208" s="1" t="s">
        <v>84</v>
      </c>
      <c r="AH208" s="1" t="s">
        <v>100</v>
      </c>
      <c r="AI208" s="1" t="e">
        <v>#VALUE!</v>
      </c>
      <c r="AJ208" s="11" t="e">
        <v>#VALUE!</v>
      </c>
      <c r="AK208" s="1" t="s">
        <v>916</v>
      </c>
      <c r="AL208" s="1">
        <v>163.55579574000001</v>
      </c>
      <c r="AM208" s="1" t="e">
        <v>#VALUE!</v>
      </c>
      <c r="AN208" s="1" t="e">
        <v>#VALUE!</v>
      </c>
      <c r="AO208" s="1">
        <v>27.622176591375769</v>
      </c>
      <c r="AP208" s="1">
        <v>164.02821901198152</v>
      </c>
      <c r="AQ208" s="1" t="s">
        <v>260</v>
      </c>
      <c r="AR208" s="3" t="s">
        <v>103</v>
      </c>
      <c r="AS208" s="3">
        <v>161.00719630354897</v>
      </c>
      <c r="AT208" s="1">
        <v>162.78433269813885</v>
      </c>
      <c r="AU208" s="1" t="s">
        <v>104</v>
      </c>
      <c r="AV208" s="1">
        <v>-2.8468374282469178</v>
      </c>
      <c r="AW208" s="1" t="s">
        <v>917</v>
      </c>
      <c r="AX208" s="1">
        <v>-6.65489</v>
      </c>
      <c r="AY208" s="1">
        <v>1.031569</v>
      </c>
      <c r="AZ208" s="1">
        <v>36.35</v>
      </c>
      <c r="BA208" s="1">
        <v>29.27</v>
      </c>
      <c r="BB208" s="1">
        <v>29.78</v>
      </c>
      <c r="BC208" s="12">
        <v>7.2033898305084998E-2</v>
      </c>
      <c r="BD208" s="1">
        <v>90.894977129731345</v>
      </c>
      <c r="BE208" s="1">
        <v>81.485137484144232</v>
      </c>
      <c r="BF208" s="1">
        <v>36.513225660626297</v>
      </c>
      <c r="BG208" s="1">
        <v>-0.20923815030399182</v>
      </c>
      <c r="BH208" s="1">
        <v>2.3764544832306638</v>
      </c>
      <c r="BI208" s="1">
        <v>-41.701527379999987</v>
      </c>
      <c r="BJ208" s="1">
        <v>-3.069042440000004</v>
      </c>
      <c r="BK208" s="1">
        <v>-5.8060477299999889</v>
      </c>
      <c r="BL208" s="1">
        <v>-25.854813269999994</v>
      </c>
      <c r="BM208" s="1">
        <v>-2.6122006799500546</v>
      </c>
      <c r="BN208" s="1">
        <v>163.42787834000001</v>
      </c>
      <c r="BO208" s="1">
        <v>203.41199134999999</v>
      </c>
      <c r="BP208" s="1">
        <v>99.680079435629821</v>
      </c>
      <c r="BQ208" s="1">
        <v>1441.2373187605708</v>
      </c>
      <c r="BR208" s="1" t="s">
        <v>260</v>
      </c>
      <c r="BS208" s="1">
        <v>27.622176591375769</v>
      </c>
      <c r="BT208" s="1" t="s">
        <v>104</v>
      </c>
      <c r="BU208" s="1" t="s">
        <v>104</v>
      </c>
      <c r="BV208" s="1" t="e">
        <v>#VALUE!</v>
      </c>
      <c r="BW208" s="1">
        <v>201.15723733250954</v>
      </c>
    </row>
    <row r="209" spans="1:75" x14ac:dyDescent="0.2">
      <c r="A209" s="8" t="s">
        <v>1007</v>
      </c>
      <c r="B209" s="4" t="s">
        <v>250</v>
      </c>
      <c r="C209" s="8" t="s">
        <v>911</v>
      </c>
      <c r="D209" s="8" t="s">
        <v>912</v>
      </c>
      <c r="E209" s="9"/>
      <c r="F209" s="1" t="s">
        <v>1008</v>
      </c>
      <c r="G209" s="3" t="s">
        <v>1009</v>
      </c>
      <c r="H209" s="3" t="s">
        <v>253</v>
      </c>
      <c r="I209" s="1">
        <v>40.5</v>
      </c>
      <c r="J209" s="1" t="s">
        <v>85</v>
      </c>
      <c r="K209" s="1" t="s">
        <v>85</v>
      </c>
      <c r="L209" s="1" t="s">
        <v>85</v>
      </c>
      <c r="M209" s="1" t="s">
        <v>85</v>
      </c>
      <c r="N209" s="3">
        <v>1100000000</v>
      </c>
      <c r="O209" s="10">
        <v>45433</v>
      </c>
      <c r="P209" s="10">
        <v>45281</v>
      </c>
      <c r="Q209" s="1">
        <v>-0.44256462011236231</v>
      </c>
      <c r="R209" s="1">
        <v>-0.3082259446327007</v>
      </c>
      <c r="S209" s="1">
        <v>2.2604975756783219</v>
      </c>
      <c r="T209" s="1">
        <v>-0.68725841078431937</v>
      </c>
      <c r="U209" s="1">
        <v>-1.9315526994818755</v>
      </c>
      <c r="V209" s="1">
        <v>0.83800574286700957</v>
      </c>
      <c r="W209" s="1" t="s">
        <v>1010</v>
      </c>
      <c r="X209" s="1">
        <v>132.25498962402344</v>
      </c>
      <c r="Y209" s="1">
        <v>4.5509432299999997</v>
      </c>
      <c r="Z209" s="11">
        <v>0.116896</v>
      </c>
      <c r="AA209" s="11">
        <v>1.1595661520940936</v>
      </c>
      <c r="AB209" s="1" t="s">
        <v>87</v>
      </c>
      <c r="AC209" s="1">
        <v>104.474</v>
      </c>
      <c r="AD209" s="1">
        <v>4.8947585364097117</v>
      </c>
      <c r="AE209" s="1">
        <v>3.2925726100307826</v>
      </c>
      <c r="AF209" s="11">
        <v>3.2925726100307826</v>
      </c>
      <c r="AG209" s="1" t="s">
        <v>84</v>
      </c>
      <c r="AH209" s="1">
        <v>3.4695277367424411</v>
      </c>
      <c r="AI209" s="1" t="e">
        <v>#VALUE!</v>
      </c>
      <c r="AJ209" s="11" t="e">
        <v>#VALUE!</v>
      </c>
      <c r="AK209" s="1" t="s">
        <v>916</v>
      </c>
      <c r="AL209" s="1">
        <v>129.28182340999999</v>
      </c>
      <c r="AM209" s="1">
        <v>161.12899199999998</v>
      </c>
      <c r="AN209" s="1">
        <v>4.7670994242382108</v>
      </c>
      <c r="AO209" s="1">
        <v>8.906228610540726</v>
      </c>
      <c r="AP209" s="1">
        <v>156.09980940643749</v>
      </c>
      <c r="AQ209" s="1" t="s">
        <v>260</v>
      </c>
      <c r="AR209" s="3" t="s">
        <v>103</v>
      </c>
      <c r="AS209" s="3">
        <v>127.89367389434733</v>
      </c>
      <c r="AT209" s="1">
        <v>126.50141242496709</v>
      </c>
      <c r="AU209" s="1">
        <v>31.230419962534572</v>
      </c>
      <c r="AV209" s="1">
        <v>5.048154296745988</v>
      </c>
      <c r="AW209" s="1" t="s">
        <v>917</v>
      </c>
      <c r="AX209" s="1">
        <v>-6.65489</v>
      </c>
      <c r="AY209" s="1">
        <v>1.031569</v>
      </c>
      <c r="AZ209" s="1">
        <v>36.35</v>
      </c>
      <c r="BA209" s="1">
        <v>29.27</v>
      </c>
      <c r="BB209" s="1">
        <v>29.78</v>
      </c>
      <c r="BC209" s="12">
        <v>7.2033898305084998E-2</v>
      </c>
      <c r="BD209" s="1">
        <v>90.894977129731345</v>
      </c>
      <c r="BE209" s="1">
        <v>81.485137484144232</v>
      </c>
      <c r="BF209" s="1">
        <v>36.513225660626297</v>
      </c>
      <c r="BG209" s="1">
        <v>-0.20923815030399182</v>
      </c>
      <c r="BH209" s="1">
        <v>1.0896646132785763</v>
      </c>
      <c r="BI209" s="1">
        <v>-32.957890060000011</v>
      </c>
      <c r="BJ209" s="1">
        <v>-2.2416215000000079</v>
      </c>
      <c r="BK209" s="1">
        <v>-0.9558785000000114</v>
      </c>
      <c r="BL209" s="1">
        <v>-10.082421000000011</v>
      </c>
      <c r="BM209" s="1">
        <v>-1.7294892013050802</v>
      </c>
      <c r="BN209" s="1">
        <v>127.82535802</v>
      </c>
      <c r="BO209" s="1">
        <v>154.49702266</v>
      </c>
      <c r="BP209" s="1">
        <v>94.539278257811844</v>
      </c>
      <c r="BQ209" s="1">
        <v>745.46445050913235</v>
      </c>
      <c r="BR209" s="1" t="s">
        <v>260</v>
      </c>
      <c r="BS209" s="1">
        <v>9.158110882956878</v>
      </c>
      <c r="BT209" s="1" t="s">
        <v>104</v>
      </c>
      <c r="BU209" s="1" t="s">
        <v>104</v>
      </c>
      <c r="BV209" s="1" t="e">
        <v>#VALUE!</v>
      </c>
      <c r="BW209" s="1">
        <v>161.50492853037477</v>
      </c>
    </row>
    <row r="210" spans="1:75" x14ac:dyDescent="0.2">
      <c r="A210" s="8" t="s">
        <v>1011</v>
      </c>
      <c r="B210" s="4" t="s">
        <v>1012</v>
      </c>
      <c r="C210" s="8" t="s">
        <v>911</v>
      </c>
      <c r="D210" s="8" t="s">
        <v>912</v>
      </c>
      <c r="E210" s="9"/>
      <c r="F210" s="1" t="s">
        <v>1013</v>
      </c>
      <c r="G210" s="3" t="s">
        <v>1014</v>
      </c>
      <c r="H210" s="3" t="s">
        <v>315</v>
      </c>
      <c r="I210" s="1">
        <v>36</v>
      </c>
      <c r="J210" s="1" t="s">
        <v>85</v>
      </c>
      <c r="K210" s="1" t="s">
        <v>85</v>
      </c>
      <c r="L210" s="1" t="s">
        <v>85</v>
      </c>
      <c r="M210" s="1" t="s">
        <v>85</v>
      </c>
      <c r="N210" s="3">
        <v>600000000</v>
      </c>
      <c r="O210" s="10">
        <v>45146</v>
      </c>
      <c r="P210" s="10">
        <v>45035</v>
      </c>
      <c r="Q210" s="1">
        <v>-1.2027337676667749E-2</v>
      </c>
      <c r="R210" s="1">
        <v>0.53999331513501225</v>
      </c>
      <c r="S210" s="1">
        <v>2.5490325978310802</v>
      </c>
      <c r="T210" s="1">
        <v>-9.0769479367402983E-2</v>
      </c>
      <c r="U210" s="1">
        <v>-0.13600179293814518</v>
      </c>
      <c r="V210" s="1">
        <v>1.8147769037601957</v>
      </c>
      <c r="W210" s="1" t="s">
        <v>1015</v>
      </c>
      <c r="X210" s="1">
        <v>83.925910949707031</v>
      </c>
      <c r="Y210" s="1">
        <v>3.5582913899999999</v>
      </c>
      <c r="Z210" s="11">
        <v>3.6680999999999998E-2</v>
      </c>
      <c r="AA210" s="11">
        <v>0.6988602844966163</v>
      </c>
      <c r="AB210" s="1" t="s">
        <v>87</v>
      </c>
      <c r="AC210" s="1">
        <v>104.742</v>
      </c>
      <c r="AD210" s="1">
        <v>5.046744023641927</v>
      </c>
      <c r="AE210" s="1">
        <v>3.4924575910554259</v>
      </c>
      <c r="AF210" s="11">
        <v>3.4924575910554259</v>
      </c>
      <c r="AG210" s="1" t="s">
        <v>84</v>
      </c>
      <c r="AH210" s="1">
        <v>4.6356670689141453</v>
      </c>
      <c r="AI210" s="1" t="e">
        <v>#VALUE!</v>
      </c>
      <c r="AJ210" s="11" t="e">
        <v>#VALUE!</v>
      </c>
      <c r="AK210" s="1" t="s">
        <v>916</v>
      </c>
      <c r="AL210" s="1">
        <v>82.320569849999998</v>
      </c>
      <c r="AM210" s="1">
        <v>202.78554899999997</v>
      </c>
      <c r="AN210" s="1">
        <v>34.71228159546726</v>
      </c>
      <c r="AO210" s="1">
        <v>3.1321013004791238</v>
      </c>
      <c r="AP210" s="1">
        <v>158.53142323913914</v>
      </c>
      <c r="AQ210" s="1" t="s">
        <v>260</v>
      </c>
      <c r="AR210" s="3" t="s">
        <v>103</v>
      </c>
      <c r="AS210" s="3">
        <v>80.708022300751068</v>
      </c>
      <c r="AT210" s="1">
        <v>81.07601137074063</v>
      </c>
      <c r="AU210" s="1">
        <v>18.16825801212407</v>
      </c>
      <c r="AV210" s="1">
        <v>3.6350753449792883</v>
      </c>
      <c r="AW210" s="1" t="s">
        <v>917</v>
      </c>
      <c r="AX210" s="1">
        <v>-6.65489</v>
      </c>
      <c r="AY210" s="1">
        <v>1.031569</v>
      </c>
      <c r="AZ210" s="1">
        <v>36.35</v>
      </c>
      <c r="BA210" s="1">
        <v>29.27</v>
      </c>
      <c r="BB210" s="1">
        <v>29.78</v>
      </c>
      <c r="BC210" s="12">
        <v>7.2033898305084998E-2</v>
      </c>
      <c r="BD210" s="1">
        <v>90.894977129731345</v>
      </c>
      <c r="BE210" s="1">
        <v>81.485137484144232</v>
      </c>
      <c r="BF210" s="1">
        <v>36.513225660626297</v>
      </c>
      <c r="BG210" s="1">
        <v>-0.20923815030399182</v>
      </c>
      <c r="BH210" s="1">
        <v>1.8754277891854894</v>
      </c>
      <c r="BI210" s="1">
        <v>-28.221655479999995</v>
      </c>
      <c r="BJ210" s="1">
        <v>-1.3910202100000078</v>
      </c>
      <c r="BK210" s="1">
        <v>1.4543610000004037E-2</v>
      </c>
      <c r="BL210" s="1">
        <v>-9.8148288299999962</v>
      </c>
      <c r="BM210" s="1">
        <v>-1.5262985919488796</v>
      </c>
      <c r="BN210" s="1">
        <v>79.474801790000001</v>
      </c>
      <c r="BO210" s="1">
        <v>109.14999578</v>
      </c>
      <c r="BP210" s="1">
        <v>90.410279841948224</v>
      </c>
      <c r="BQ210" s="1">
        <v>302.20115291534455</v>
      </c>
      <c r="BR210" s="1" t="s">
        <v>260</v>
      </c>
      <c r="BS210" s="1">
        <v>3.3839835728952772</v>
      </c>
      <c r="BT210" s="1" t="s">
        <v>104</v>
      </c>
      <c r="BU210" s="1" t="s">
        <v>104</v>
      </c>
      <c r="BV210" s="1" t="e">
        <v>#VALUE!</v>
      </c>
      <c r="BW210" s="1">
        <v>100.7608650951591</v>
      </c>
    </row>
    <row r="211" spans="1:75" x14ac:dyDescent="0.2">
      <c r="A211" s="8" t="s">
        <v>1016</v>
      </c>
      <c r="B211" s="4"/>
      <c r="C211" s="8" t="s">
        <v>911</v>
      </c>
      <c r="D211" s="8"/>
      <c r="E211" s="9" t="s">
        <v>81</v>
      </c>
      <c r="F211" s="1" t="s">
        <v>1017</v>
      </c>
      <c r="G211" s="3" t="s">
        <v>1018</v>
      </c>
      <c r="H211" s="3" t="s">
        <v>84</v>
      </c>
      <c r="I211" s="1">
        <v>20</v>
      </c>
      <c r="J211" s="1" t="s">
        <v>85</v>
      </c>
      <c r="K211" s="1" t="s">
        <v>85</v>
      </c>
      <c r="L211" s="1" t="s">
        <v>85</v>
      </c>
      <c r="M211" s="1" t="s">
        <v>85</v>
      </c>
      <c r="N211" s="3">
        <v>700000000</v>
      </c>
      <c r="O211" s="10">
        <v>45334</v>
      </c>
      <c r="P211" s="10" t="e">
        <v>#VALUE!</v>
      </c>
      <c r="Q211" s="1">
        <v>1.2086109635060405</v>
      </c>
      <c r="R211" s="1">
        <v>0.80659663911870627</v>
      </c>
      <c r="S211" s="1">
        <v>4.5945163546227574</v>
      </c>
      <c r="T211" s="1" t="e">
        <v>#VALUE!</v>
      </c>
      <c r="U211" s="1" t="e">
        <v>#VALUE!</v>
      </c>
      <c r="V211" s="1" t="e">
        <v>#VALUE!</v>
      </c>
      <c r="W211" s="1" t="s">
        <v>1019</v>
      </c>
      <c r="X211" s="1">
        <v>100.90475463867188</v>
      </c>
      <c r="Y211" s="1">
        <v>5.2090739450153292</v>
      </c>
      <c r="Z211" s="11">
        <v>-1.1089999999999999E-2</v>
      </c>
      <c r="AA211" s="11">
        <v>-1.8204211991523778E-2</v>
      </c>
      <c r="AB211" s="1" t="s">
        <v>87</v>
      </c>
      <c r="AC211" s="1">
        <v>99.99</v>
      </c>
      <c r="AD211" s="1">
        <v>4.8947585364097117</v>
      </c>
      <c r="AE211" s="1">
        <v>3.2925726100307826</v>
      </c>
      <c r="AF211" s="11">
        <v>3.2925726100307826</v>
      </c>
      <c r="AG211" s="1" t="s">
        <v>84</v>
      </c>
      <c r="AH211" s="1">
        <v>3.4695277367424411</v>
      </c>
      <c r="AI211" s="1" t="e">
        <v>#VALUE!</v>
      </c>
      <c r="AJ211" s="11" t="e">
        <v>#VALUE!</v>
      </c>
      <c r="AK211" s="1" t="s">
        <v>916</v>
      </c>
      <c r="AL211" s="1">
        <v>161.64761352539063</v>
      </c>
      <c r="AM211" s="1">
        <v>161.12899199999998</v>
      </c>
      <c r="AN211" s="1">
        <v>4.7670994242382108</v>
      </c>
      <c r="AO211" s="1">
        <v>8.6379192334017798</v>
      </c>
      <c r="AP211" s="1">
        <v>156.09980940643749</v>
      </c>
      <c r="AQ211" s="1" t="s">
        <v>260</v>
      </c>
      <c r="AR211" s="3" t="s">
        <v>90</v>
      </c>
      <c r="AS211" s="3">
        <v>124.02157623628045</v>
      </c>
      <c r="AT211" s="1">
        <v>195.09189090302206</v>
      </c>
      <c r="AU211" s="1">
        <v>101.44223100510033</v>
      </c>
      <c r="AV211" s="1">
        <v>75.768188531863956</v>
      </c>
      <c r="AW211" s="1" t="s">
        <v>917</v>
      </c>
      <c r="AX211" s="1">
        <v>-6.65489</v>
      </c>
      <c r="AY211" s="1">
        <v>1.031569</v>
      </c>
      <c r="AZ211" s="1">
        <v>36.35</v>
      </c>
      <c r="BA211" s="1">
        <v>29.27</v>
      </c>
      <c r="BB211" s="1">
        <v>29.78</v>
      </c>
      <c r="BC211" s="12">
        <v>7.2033898305084998E-2</v>
      </c>
      <c r="BD211" s="1">
        <v>90.894977129731345</v>
      </c>
      <c r="BE211" s="1">
        <v>81.485137484144232</v>
      </c>
      <c r="BF211" s="1">
        <v>36.513225660626297</v>
      </c>
      <c r="BG211" s="1">
        <v>-0.20923815030399182</v>
      </c>
      <c r="BH211" s="1">
        <v>1.3607118412046544</v>
      </c>
      <c r="BI211" s="1">
        <v>-6.3779161749761357</v>
      </c>
      <c r="BJ211" s="1">
        <v>2.4290709650347111</v>
      </c>
      <c r="BK211" s="1">
        <v>-1.1973014617868074</v>
      </c>
      <c r="BL211" s="1">
        <v>7.7552105958472026</v>
      </c>
      <c r="BM211" s="1">
        <v>0.12959495118236738</v>
      </c>
      <c r="BN211" s="1">
        <v>137.49158865608871</v>
      </c>
      <c r="BO211" s="1">
        <v>183.4714342210039</v>
      </c>
      <c r="BP211" s="1">
        <v>47.46388428991569</v>
      </c>
      <c r="BQ211" s="1">
        <v>688.59783433047994</v>
      </c>
      <c r="BR211" s="1" t="s">
        <v>260</v>
      </c>
      <c r="BS211" s="1">
        <v>8.6379192334017798</v>
      </c>
      <c r="BT211" s="1" t="s">
        <v>104</v>
      </c>
      <c r="BU211" s="1" t="s">
        <v>104</v>
      </c>
      <c r="BV211" s="1" t="e">
        <v>#VALUE!</v>
      </c>
      <c r="BW211" s="1">
        <v>157.66340768325762</v>
      </c>
    </row>
    <row r="212" spans="1:75" x14ac:dyDescent="0.2">
      <c r="A212" s="8" t="s">
        <v>1020</v>
      </c>
      <c r="B212" s="4"/>
      <c r="C212" s="8" t="s">
        <v>911</v>
      </c>
      <c r="D212" s="8"/>
      <c r="E212" s="9" t="s">
        <v>81</v>
      </c>
      <c r="F212" s="1" t="s">
        <v>1021</v>
      </c>
      <c r="G212" s="3" t="s">
        <v>1022</v>
      </c>
      <c r="H212" s="3" t="s">
        <v>84</v>
      </c>
      <c r="I212" s="1">
        <v>20</v>
      </c>
      <c r="J212" s="1" t="s">
        <v>85</v>
      </c>
      <c r="K212" s="1" t="s">
        <v>85</v>
      </c>
      <c r="L212" s="1" t="s">
        <v>85</v>
      </c>
      <c r="M212" s="1" t="s">
        <v>85</v>
      </c>
      <c r="N212" s="3">
        <v>750000000</v>
      </c>
      <c r="O212" s="10">
        <v>45334</v>
      </c>
      <c r="P212" s="10" t="e">
        <v>#VALUE!</v>
      </c>
      <c r="Q212" s="1">
        <v>1.8170493249994202</v>
      </c>
      <c r="R212" s="1">
        <v>-0.38136401194626135</v>
      </c>
      <c r="S212" s="1">
        <v>2.1759193814509858</v>
      </c>
      <c r="T212" s="1" t="e">
        <v>#VALUE!</v>
      </c>
      <c r="U212" s="1" t="e">
        <v>#VALUE!</v>
      </c>
      <c r="V212" s="1" t="e">
        <v>#VALUE!</v>
      </c>
      <c r="W212" s="1" t="s">
        <v>1023</v>
      </c>
      <c r="X212" s="1">
        <v>118.08338928222656</v>
      </c>
      <c r="Y212" s="1">
        <v>6.0176248639769456</v>
      </c>
      <c r="Z212" s="11">
        <v>-3.8438E-2</v>
      </c>
      <c r="AA212" s="11">
        <v>-5.9570798994057483E-2</v>
      </c>
      <c r="AB212" s="1" t="s">
        <v>87</v>
      </c>
      <c r="AC212" s="1">
        <v>93.706000000000003</v>
      </c>
      <c r="AD212" s="1">
        <v>4.8947585364097117</v>
      </c>
      <c r="AE212" s="1">
        <v>3.2925726100307826</v>
      </c>
      <c r="AF212" s="11">
        <v>3.2925726100307826</v>
      </c>
      <c r="AG212" s="1" t="s">
        <v>84</v>
      </c>
      <c r="AH212" s="1">
        <v>3.4695277367424411</v>
      </c>
      <c r="AI212" s="1" t="e">
        <v>#VALUE!</v>
      </c>
      <c r="AJ212" s="11" t="e">
        <v>#VALUE!</v>
      </c>
      <c r="AK212" s="1" t="s">
        <v>916</v>
      </c>
      <c r="AL212" s="1">
        <v>213.75857543945313</v>
      </c>
      <c r="AM212" s="1">
        <v>161.12899199999998</v>
      </c>
      <c r="AN212" s="1">
        <v>4.7670994242382108</v>
      </c>
      <c r="AO212" s="1">
        <v>28.637919233401778</v>
      </c>
      <c r="AP212" s="1">
        <v>156.09980940643749</v>
      </c>
      <c r="AQ212" s="1" t="s">
        <v>260</v>
      </c>
      <c r="AR212" s="3" t="s">
        <v>90</v>
      </c>
      <c r="AS212" s="3">
        <v>144.99465241110096</v>
      </c>
      <c r="AT212" s="1">
        <v>241.18375949107849</v>
      </c>
      <c r="AU212" s="1" t="s">
        <v>104</v>
      </c>
      <c r="AV212" s="1">
        <v>76.081420549709293</v>
      </c>
      <c r="AW212" s="1" t="s">
        <v>917</v>
      </c>
      <c r="AX212" s="1">
        <v>-6.65489</v>
      </c>
      <c r="AY212" s="1">
        <v>1.031569</v>
      </c>
      <c r="AZ212" s="1">
        <v>36.35</v>
      </c>
      <c r="BA212" s="1">
        <v>29.27</v>
      </c>
      <c r="BB212" s="1">
        <v>29.78</v>
      </c>
      <c r="BC212" s="12">
        <v>7.2033898305084998E-2</v>
      </c>
      <c r="BD212" s="1">
        <v>90.894977129731345</v>
      </c>
      <c r="BE212" s="1">
        <v>81.485137484144232</v>
      </c>
      <c r="BF212" s="1">
        <v>36.513225660626297</v>
      </c>
      <c r="BG212" s="1">
        <v>-0.20923815030399182</v>
      </c>
      <c r="BH212" s="1">
        <v>1.3607118412046544</v>
      </c>
      <c r="BI212" s="1">
        <v>-3.0384855586871282</v>
      </c>
      <c r="BJ212" s="1">
        <v>0.35627290948791313</v>
      </c>
      <c r="BK212" s="1">
        <v>-0.56532902101214688</v>
      </c>
      <c r="BL212" s="1">
        <v>0.62952066426440467</v>
      </c>
      <c r="BM212" s="1">
        <v>-0.26354324284146491</v>
      </c>
      <c r="BN212" s="1">
        <v>194.47483077493334</v>
      </c>
      <c r="BO212" s="1">
        <v>244.44918590475257</v>
      </c>
      <c r="BP212" s="1">
        <v>61.412719354904979</v>
      </c>
      <c r="BQ212" s="1">
        <v>1292.9967831980348</v>
      </c>
      <c r="BR212" s="1" t="s">
        <v>260</v>
      </c>
      <c r="BS212" s="1">
        <v>28.637919233401778</v>
      </c>
      <c r="BT212" s="1" t="s">
        <v>104</v>
      </c>
      <c r="BU212" s="1" t="s">
        <v>104</v>
      </c>
      <c r="BV212" s="1" t="e">
        <v>#VALUE!</v>
      </c>
      <c r="BW212" s="1">
        <v>210.99514418318444</v>
      </c>
    </row>
    <row r="213" spans="1:75" x14ac:dyDescent="0.2">
      <c r="A213" s="8" t="s">
        <v>1024</v>
      </c>
      <c r="B213" s="4" t="s">
        <v>93</v>
      </c>
      <c r="C213" s="8" t="s">
        <v>911</v>
      </c>
      <c r="D213" s="8" t="s">
        <v>912</v>
      </c>
      <c r="E213" s="9"/>
      <c r="F213" s="1" t="s">
        <v>1025</v>
      </c>
      <c r="G213" s="3" t="s">
        <v>1026</v>
      </c>
      <c r="H213" s="3" t="s">
        <v>98</v>
      </c>
      <c r="I213" s="1">
        <v>55</v>
      </c>
      <c r="J213" s="1" t="s">
        <v>85</v>
      </c>
      <c r="K213" s="1" t="s">
        <v>85</v>
      </c>
      <c r="L213" s="1" t="s">
        <v>85</v>
      </c>
      <c r="M213" s="1" t="s">
        <v>85</v>
      </c>
      <c r="N213" s="3">
        <v>800000000</v>
      </c>
      <c r="O213" s="10">
        <v>45146</v>
      </c>
      <c r="P213" s="10">
        <v>44406</v>
      </c>
      <c r="Q213" s="1">
        <v>-0.8633661755131472</v>
      </c>
      <c r="R213" s="1">
        <v>-1.3353759808470422</v>
      </c>
      <c r="S213" s="1">
        <v>1.6119853428243847</v>
      </c>
      <c r="T213" s="1">
        <v>-2.8858223154556439</v>
      </c>
      <c r="U213" s="1">
        <v>-7.4562561058267747</v>
      </c>
      <c r="V213" s="1">
        <v>-5.1329497286432542</v>
      </c>
      <c r="W213" s="1" t="s">
        <v>1027</v>
      </c>
      <c r="X213" s="1">
        <v>168.73786926269531</v>
      </c>
      <c r="Y213" s="1">
        <v>5.2470733000000003</v>
      </c>
      <c r="Z213" s="11">
        <v>1.075008</v>
      </c>
      <c r="AA213" s="11">
        <v>2.7637981558235714</v>
      </c>
      <c r="AB213" s="1" t="s">
        <v>87</v>
      </c>
      <c r="AC213" s="1">
        <v>105.41200000000001</v>
      </c>
      <c r="AD213" s="1">
        <v>5.046744023641927</v>
      </c>
      <c r="AE213" s="1">
        <v>3.4924575910554259</v>
      </c>
      <c r="AF213" s="11">
        <v>3.4924575910554259</v>
      </c>
      <c r="AG213" s="1" t="s">
        <v>84</v>
      </c>
      <c r="AH213" s="1">
        <v>4.6356670689141453</v>
      </c>
      <c r="AI213" s="1" t="e">
        <v>#VALUE!</v>
      </c>
      <c r="AJ213" s="11" t="e">
        <v>#VALUE!</v>
      </c>
      <c r="AK213" s="1" t="s">
        <v>916</v>
      </c>
      <c r="AL213" s="1">
        <v>163.16837128</v>
      </c>
      <c r="AM213" s="1">
        <v>202.78554899999997</v>
      </c>
      <c r="AN213" s="1">
        <v>34.71228159546726</v>
      </c>
      <c r="AO213" s="1">
        <v>27.627652292950035</v>
      </c>
      <c r="AP213" s="1">
        <v>158.53142323913914</v>
      </c>
      <c r="AQ213" s="1" t="s">
        <v>260</v>
      </c>
      <c r="AR213" s="3" t="s">
        <v>103</v>
      </c>
      <c r="AS213" s="3">
        <v>160.9996473932751</v>
      </c>
      <c r="AT213" s="1">
        <v>162.77310773561103</v>
      </c>
      <c r="AU213" s="1" t="s">
        <v>104</v>
      </c>
      <c r="AV213" s="1">
        <v>-2.8540679315421258</v>
      </c>
      <c r="AW213" s="1" t="s">
        <v>917</v>
      </c>
      <c r="AX213" s="1">
        <v>-6.65489</v>
      </c>
      <c r="AY213" s="1">
        <v>1.031569</v>
      </c>
      <c r="AZ213" s="1">
        <v>36.35</v>
      </c>
      <c r="BA213" s="1">
        <v>29.27</v>
      </c>
      <c r="BB213" s="1">
        <v>29.78</v>
      </c>
      <c r="BC213" s="12">
        <v>7.2033898305084998E-2</v>
      </c>
      <c r="BD213" s="1">
        <v>90.894977129731345</v>
      </c>
      <c r="BE213" s="1">
        <v>81.485137484144232</v>
      </c>
      <c r="BF213" s="1">
        <v>36.513225660626297</v>
      </c>
      <c r="BG213" s="1">
        <v>-0.20923815030399182</v>
      </c>
      <c r="BH213" s="1">
        <v>1.8754277891854894</v>
      </c>
      <c r="BI213" s="1">
        <v>-42.499010199999987</v>
      </c>
      <c r="BJ213" s="1">
        <v>-3.063079920000007</v>
      </c>
      <c r="BK213" s="1">
        <v>-6.42991047000001</v>
      </c>
      <c r="BL213" s="1">
        <v>-27.29154853</v>
      </c>
      <c r="BM213" s="1">
        <v>-2.5504154601342801</v>
      </c>
      <c r="BN213" s="1">
        <v>163.015118</v>
      </c>
      <c r="BO213" s="1">
        <v>201.48265856</v>
      </c>
      <c r="BP213" s="1">
        <v>99.601603643568097</v>
      </c>
      <c r="BQ213" s="1">
        <v>1510.7982780256179</v>
      </c>
      <c r="BR213" s="1" t="s">
        <v>260</v>
      </c>
      <c r="BS213" s="1">
        <v>28.123203285420946</v>
      </c>
      <c r="BT213" s="1" t="s">
        <v>104</v>
      </c>
      <c r="BU213" s="1" t="s">
        <v>104</v>
      </c>
      <c r="BV213" s="1" t="e">
        <v>#VALUE!</v>
      </c>
      <c r="BW213" s="1">
        <v>201.29197384293616</v>
      </c>
    </row>
    <row r="214" spans="1:75" x14ac:dyDescent="0.2">
      <c r="A214" s="8" t="s">
        <v>1028</v>
      </c>
      <c r="B214" s="4" t="s">
        <v>429</v>
      </c>
      <c r="C214" s="8" t="s">
        <v>911</v>
      </c>
      <c r="D214" s="8" t="s">
        <v>912</v>
      </c>
      <c r="E214" s="9"/>
      <c r="F214" s="1" t="s">
        <v>1029</v>
      </c>
      <c r="G214" s="3" t="s">
        <v>1030</v>
      </c>
      <c r="H214" s="3" t="s">
        <v>432</v>
      </c>
      <c r="I214" s="1">
        <v>56</v>
      </c>
      <c r="J214" s="1" t="s">
        <v>85</v>
      </c>
      <c r="K214" s="1" t="s">
        <v>85</v>
      </c>
      <c r="L214" s="1" t="s">
        <v>85</v>
      </c>
      <c r="M214" s="1" t="s">
        <v>85</v>
      </c>
      <c r="N214" s="3">
        <v>1300000000</v>
      </c>
      <c r="O214" s="10">
        <v>44872</v>
      </c>
      <c r="P214" s="10">
        <v>44634</v>
      </c>
      <c r="Q214" s="1">
        <v>-0.23888853189736325</v>
      </c>
      <c r="R214" s="1">
        <v>-2.0748918670787653E-2</v>
      </c>
      <c r="S214" s="1">
        <v>2.4576213014283921</v>
      </c>
      <c r="T214" s="1">
        <v>-0.46005942050404425</v>
      </c>
      <c r="U214" s="1">
        <v>-1.33115302711313</v>
      </c>
      <c r="V214" s="1">
        <v>1.3744612397334377</v>
      </c>
      <c r="W214" s="1" t="s">
        <v>1031</v>
      </c>
      <c r="X214" s="1">
        <v>120.78717803955078</v>
      </c>
      <c r="Y214" s="1">
        <v>4.3089846700000001</v>
      </c>
      <c r="Z214" s="11">
        <v>0.20149300000000001</v>
      </c>
      <c r="AA214" s="11">
        <v>0.78144520407288365</v>
      </c>
      <c r="AB214" s="1" t="s">
        <v>87</v>
      </c>
      <c r="AC214" s="1">
        <v>109.521</v>
      </c>
      <c r="AD214" s="1">
        <v>4.3089846700000001</v>
      </c>
      <c r="AE214" s="1">
        <v>3.1103194555651581</v>
      </c>
      <c r="AF214" s="11">
        <v>3.1103194555651581</v>
      </c>
      <c r="AG214" s="1" t="s">
        <v>84</v>
      </c>
      <c r="AH214" s="1" t="s">
        <v>100</v>
      </c>
      <c r="AI214" s="1" t="e">
        <v>#VALUE!</v>
      </c>
      <c r="AJ214" s="11" t="e">
        <v>#VALUE!</v>
      </c>
      <c r="AK214" s="1" t="s">
        <v>916</v>
      </c>
      <c r="AL214" s="1">
        <v>118.45822009</v>
      </c>
      <c r="AM214" s="1" t="e">
        <v>#VALUE!</v>
      </c>
      <c r="AN214" s="1" t="e">
        <v>#VALUE!</v>
      </c>
      <c r="AO214" s="1">
        <v>7.1211498973305956</v>
      </c>
      <c r="AP214" s="1">
        <v>114.85113109598777</v>
      </c>
      <c r="AQ214" s="1" t="s">
        <v>260</v>
      </c>
      <c r="AR214" s="3" t="s">
        <v>103</v>
      </c>
      <c r="AS214" s="3">
        <v>116.17588579187586</v>
      </c>
      <c r="AT214" s="1">
        <v>115.73967877936057</v>
      </c>
      <c r="AU214" s="1">
        <v>29.558461056114282</v>
      </c>
      <c r="AV214" s="1">
        <v>9.515554628210765</v>
      </c>
      <c r="AW214" s="1" t="s">
        <v>917</v>
      </c>
      <c r="AX214" s="1">
        <v>-6.65489</v>
      </c>
      <c r="AY214" s="1">
        <v>1.031569</v>
      </c>
      <c r="AZ214" s="1">
        <v>36.35</v>
      </c>
      <c r="BA214" s="1">
        <v>29.27</v>
      </c>
      <c r="BB214" s="1">
        <v>29.78</v>
      </c>
      <c r="BC214" s="12">
        <v>7.2033898305084998E-2</v>
      </c>
      <c r="BD214" s="1">
        <v>90.894977129731345</v>
      </c>
      <c r="BE214" s="1">
        <v>81.485137484144232</v>
      </c>
      <c r="BF214" s="1">
        <v>36.513225660626297</v>
      </c>
      <c r="BG214" s="1">
        <v>-0.20923815030399182</v>
      </c>
      <c r="BH214" s="1">
        <v>2.6255989048596851</v>
      </c>
      <c r="BI214" s="1">
        <v>-29.651271170000001</v>
      </c>
      <c r="BJ214" s="1">
        <v>-2.9486933400000055</v>
      </c>
      <c r="BK214" s="1">
        <v>-1.2403445799999986</v>
      </c>
      <c r="BL214" s="1">
        <v>-8.3109043600000092</v>
      </c>
      <c r="BM214" s="1">
        <v>-1.4979243445576427</v>
      </c>
      <c r="BN214" s="1">
        <v>116.16134594</v>
      </c>
      <c r="BO214" s="1">
        <v>144.05456185</v>
      </c>
      <c r="BP214" s="1">
        <v>91.765473879343745</v>
      </c>
      <c r="BQ214" s="1">
        <v>641.96974734628043</v>
      </c>
      <c r="BR214" s="1" t="s">
        <v>260</v>
      </c>
      <c r="BS214" s="1">
        <v>7.3730321697467485</v>
      </c>
      <c r="BT214" s="1" t="s">
        <v>104</v>
      </c>
      <c r="BU214" s="1" t="s">
        <v>104</v>
      </c>
      <c r="BV214" s="1" t="e">
        <v>#VALUE!</v>
      </c>
      <c r="BW214" s="1">
        <v>149.64794447003553</v>
      </c>
    </row>
    <row r="215" spans="1:75" x14ac:dyDescent="0.2">
      <c r="A215" s="8" t="s">
        <v>1032</v>
      </c>
      <c r="B215" s="4"/>
      <c r="C215" s="8" t="s">
        <v>165</v>
      </c>
      <c r="D215" s="8"/>
      <c r="E215" s="9" t="s">
        <v>81</v>
      </c>
      <c r="F215" s="1" t="s">
        <v>1033</v>
      </c>
      <c r="G215" s="3" t="s">
        <v>1034</v>
      </c>
      <c r="H215" s="3" t="s">
        <v>84</v>
      </c>
      <c r="I215" s="1" t="s">
        <v>100</v>
      </c>
      <c r="J215" s="1">
        <v>239</v>
      </c>
      <c r="K215" s="1" t="s">
        <v>342</v>
      </c>
      <c r="L215" s="1">
        <v>4.2238012026376488</v>
      </c>
      <c r="M215" s="1">
        <v>-0.12862194063052543</v>
      </c>
      <c r="N215" s="3">
        <v>1000000000</v>
      </c>
      <c r="O215" s="10">
        <v>45700</v>
      </c>
      <c r="P215" s="10" t="e">
        <v>#VALUE!</v>
      </c>
      <c r="Q215" s="1">
        <v>0.99318988656795781</v>
      </c>
      <c r="R215" s="1">
        <v>2.7259459475012182</v>
      </c>
      <c r="S215" s="1" t="s">
        <v>104</v>
      </c>
      <c r="T215" s="1" t="e">
        <v>#VALUE!</v>
      </c>
      <c r="U215" s="1" t="e">
        <v>#VALUE!</v>
      </c>
      <c r="V215" s="1" t="e">
        <v>#VALUE!</v>
      </c>
      <c r="W215" s="1" t="s">
        <v>1035</v>
      </c>
      <c r="X215" s="1">
        <v>255.87080383300781</v>
      </c>
      <c r="Y215" s="1">
        <v>6.4288703900000002</v>
      </c>
      <c r="Z215" s="11">
        <v>0.13816300000000001</v>
      </c>
      <c r="AA215" s="11" t="s">
        <v>104</v>
      </c>
      <c r="AB215" s="1" t="s">
        <v>170</v>
      </c>
      <c r="AC215" s="1">
        <v>101.994</v>
      </c>
      <c r="AD215" s="1">
        <v>4.8947585364097117</v>
      </c>
      <c r="AE215" s="1">
        <v>3.2925726100307826</v>
      </c>
      <c r="AF215" s="11">
        <v>3.2925726100307826</v>
      </c>
      <c r="AG215" s="1" t="s">
        <v>84</v>
      </c>
      <c r="AH215" s="1">
        <v>3.4695277367424411</v>
      </c>
      <c r="AI215" s="1" t="e">
        <v>#VALUE!</v>
      </c>
      <c r="AJ215" s="11" t="e">
        <v>#VALUE!</v>
      </c>
      <c r="AK215" s="1" t="s">
        <v>916</v>
      </c>
      <c r="AL215" s="1">
        <v>300.62454223632813</v>
      </c>
      <c r="AM215" s="1">
        <v>161.12899199999998</v>
      </c>
      <c r="AN215" s="1">
        <v>4.7670994242382108</v>
      </c>
      <c r="AO215" s="1">
        <v>4.9664613278576315</v>
      </c>
      <c r="AP215" s="1">
        <v>156.09980940643749</v>
      </c>
      <c r="AQ215" s="1" t="s">
        <v>114</v>
      </c>
      <c r="AR215" s="3" t="s">
        <v>90</v>
      </c>
      <c r="AS215" s="3">
        <v>263.47711288139163</v>
      </c>
      <c r="AT215" s="1">
        <v>349.49299371347303</v>
      </c>
      <c r="AU215" s="1">
        <v>275.01234018158397</v>
      </c>
      <c r="AV215" s="1">
        <v>258.4712440725321</v>
      </c>
      <c r="AW215" s="1" t="s">
        <v>917</v>
      </c>
      <c r="AX215" s="1">
        <v>-6.65489</v>
      </c>
      <c r="AY215" s="1">
        <v>1.031569</v>
      </c>
      <c r="AZ215" s="1">
        <v>36.35</v>
      </c>
      <c r="BA215" s="1">
        <v>29.27</v>
      </c>
      <c r="BB215" s="1">
        <v>29.78</v>
      </c>
      <c r="BC215" s="12">
        <v>7.2033898305084998E-2</v>
      </c>
      <c r="BD215" s="1">
        <v>90.894977129731345</v>
      </c>
      <c r="BE215" s="1">
        <v>81.485137484144232</v>
      </c>
      <c r="BF215" s="1">
        <v>36.513225660626297</v>
      </c>
      <c r="BG215" s="1">
        <v>-0.20923815030399182</v>
      </c>
      <c r="BH215" s="1">
        <v>0.35044490075290896</v>
      </c>
      <c r="BI215" s="1" t="s">
        <v>104</v>
      </c>
      <c r="BJ215" s="1">
        <v>17.982816272595045</v>
      </c>
      <c r="BK215" s="1">
        <v>-4.1957587982298037</v>
      </c>
      <c r="BL215" s="1" t="s">
        <v>104</v>
      </c>
      <c r="BM215" s="1" t="s">
        <v>104</v>
      </c>
      <c r="BN215" s="1" t="s">
        <v>104</v>
      </c>
      <c r="BO215" s="1" t="s">
        <v>104</v>
      </c>
      <c r="BP215" s="1" t="e">
        <v>#VALUE!</v>
      </c>
      <c r="BQ215" s="1">
        <v>425.08580566192222</v>
      </c>
      <c r="BR215" s="1" t="s">
        <v>114</v>
      </c>
      <c r="BS215" s="1">
        <v>30.217659137577002</v>
      </c>
      <c r="BT215" s="1" t="s">
        <v>104</v>
      </c>
      <c r="BU215" s="1" t="s">
        <v>104</v>
      </c>
      <c r="BV215" s="1" t="e">
        <v>#VALUE!</v>
      </c>
      <c r="BW215" s="1">
        <v>298.13655164677186</v>
      </c>
    </row>
    <row r="216" spans="1:75" x14ac:dyDescent="0.2">
      <c r="A216" s="8" t="s">
        <v>1036</v>
      </c>
      <c r="B216" s="4"/>
      <c r="C216" s="8" t="s">
        <v>165</v>
      </c>
      <c r="D216" s="8"/>
      <c r="E216" s="9" t="s">
        <v>81</v>
      </c>
      <c r="F216" s="1" t="s">
        <v>1037</v>
      </c>
      <c r="G216" s="3" t="s">
        <v>1038</v>
      </c>
      <c r="H216" s="3" t="s">
        <v>84</v>
      </c>
      <c r="I216" s="1" t="s">
        <v>100</v>
      </c>
      <c r="J216" s="1">
        <v>236.3</v>
      </c>
      <c r="K216" s="1" t="s">
        <v>342</v>
      </c>
      <c r="L216" s="1">
        <v>7.0014545246291204</v>
      </c>
      <c r="M216" s="1">
        <v>0.61630194410276284</v>
      </c>
      <c r="N216" s="3">
        <v>1250000000</v>
      </c>
      <c r="O216" s="10">
        <v>45700</v>
      </c>
      <c r="P216" s="10" t="e">
        <v>#VALUE!</v>
      </c>
      <c r="Q216" s="1">
        <v>1.0778927195694177</v>
      </c>
      <c r="R216" s="1">
        <v>2.4089546152617602</v>
      </c>
      <c r="S216" s="1" t="s">
        <v>104</v>
      </c>
      <c r="T216" s="1" t="e">
        <v>#VALUE!</v>
      </c>
      <c r="U216" s="1" t="e">
        <v>#VALUE!</v>
      </c>
      <c r="V216" s="1" t="e">
        <v>#VALUE!</v>
      </c>
      <c r="W216" s="1" t="s">
        <v>1039</v>
      </c>
      <c r="X216" s="1">
        <v>255.27035522460938</v>
      </c>
      <c r="Y216" s="1">
        <v>6.8557228800000001</v>
      </c>
      <c r="Z216" s="11">
        <v>-0.37524600000000002</v>
      </c>
      <c r="AA216" s="11" t="s">
        <v>104</v>
      </c>
      <c r="AB216" s="1" t="s">
        <v>170</v>
      </c>
      <c r="AC216" s="1">
        <v>101.18899999999999</v>
      </c>
      <c r="AD216" s="1">
        <v>4.8947585364097117</v>
      </c>
      <c r="AE216" s="1">
        <v>3.2925726100307826</v>
      </c>
      <c r="AF216" s="11">
        <v>3.2925726100307826</v>
      </c>
      <c r="AG216" s="1" t="s">
        <v>84</v>
      </c>
      <c r="AH216" s="1">
        <v>3.4695277367424411</v>
      </c>
      <c r="AI216" s="1" t="e">
        <v>#VALUE!</v>
      </c>
      <c r="AJ216" s="11" t="e">
        <v>#VALUE!</v>
      </c>
      <c r="AK216" s="1" t="s">
        <v>916</v>
      </c>
      <c r="AL216" s="1">
        <v>317.962646484375</v>
      </c>
      <c r="AM216" s="1">
        <v>161.12899199999998</v>
      </c>
      <c r="AN216" s="1">
        <v>4.7670994242382108</v>
      </c>
      <c r="AO216" s="1">
        <v>9.9657768651608496</v>
      </c>
      <c r="AP216" s="1">
        <v>156.09980940643749</v>
      </c>
      <c r="AQ216" s="1" t="s">
        <v>114</v>
      </c>
      <c r="AR216" s="3" t="s">
        <v>90</v>
      </c>
      <c r="AS216" s="3">
        <v>278.1547148858017</v>
      </c>
      <c r="AT216" s="1">
        <v>350.18227461744902</v>
      </c>
      <c r="AU216" s="1">
        <v>247.30716336233814</v>
      </c>
      <c r="AV216" s="1">
        <v>221.74788949977105</v>
      </c>
      <c r="AW216" s="1" t="s">
        <v>917</v>
      </c>
      <c r="AX216" s="1">
        <v>-6.65489</v>
      </c>
      <c r="AY216" s="1">
        <v>1.031569</v>
      </c>
      <c r="AZ216" s="1">
        <v>36.35</v>
      </c>
      <c r="BA216" s="1">
        <v>29.27</v>
      </c>
      <c r="BB216" s="1">
        <v>29.78</v>
      </c>
      <c r="BC216" s="12">
        <v>7.2033898305084998E-2</v>
      </c>
      <c r="BD216" s="1">
        <v>90.894977129731345</v>
      </c>
      <c r="BE216" s="1">
        <v>81.485137484144232</v>
      </c>
      <c r="BF216" s="1">
        <v>36.513225660626297</v>
      </c>
      <c r="BG216" s="1">
        <v>-0.20923815030399182</v>
      </c>
      <c r="BH216" s="1">
        <v>0.35044490075290896</v>
      </c>
      <c r="BI216" s="1" t="s">
        <v>104</v>
      </c>
      <c r="BJ216" s="1">
        <v>16.65607552120062</v>
      </c>
      <c r="BK216" s="1">
        <v>6.3863428400518956</v>
      </c>
      <c r="BL216" s="1" t="s">
        <v>104</v>
      </c>
      <c r="BM216" s="1" t="s">
        <v>104</v>
      </c>
      <c r="BN216" s="1" t="s">
        <v>104</v>
      </c>
      <c r="BO216" s="1" t="s">
        <v>104</v>
      </c>
      <c r="BP216" s="1" t="e">
        <v>#VALUE!</v>
      </c>
      <c r="BQ216" s="1">
        <v>720.12119617760106</v>
      </c>
      <c r="BR216" s="1" t="s">
        <v>114</v>
      </c>
      <c r="BS216" s="1">
        <v>30.217659137577002</v>
      </c>
      <c r="BT216" s="1" t="s">
        <v>104</v>
      </c>
      <c r="BU216" s="1" t="s">
        <v>104</v>
      </c>
      <c r="BV216" s="1" t="e">
        <v>#VALUE!</v>
      </c>
      <c r="BW216" s="1">
        <v>317.45233137838943</v>
      </c>
    </row>
    <row r="217" spans="1:75" x14ac:dyDescent="0.2">
      <c r="A217" s="8" t="s">
        <v>1040</v>
      </c>
      <c r="B217" s="4" t="s">
        <v>93</v>
      </c>
      <c r="C217" s="8" t="s">
        <v>1041</v>
      </c>
      <c r="D217" s="8" t="s">
        <v>1042</v>
      </c>
      <c r="E217" s="9"/>
      <c r="F217" s="1" t="s">
        <v>1043</v>
      </c>
      <c r="G217" s="3" t="s">
        <v>1044</v>
      </c>
      <c r="H217" s="3" t="s">
        <v>98</v>
      </c>
      <c r="I217" s="1">
        <v>32.5</v>
      </c>
      <c r="J217" s="1" t="s">
        <v>85</v>
      </c>
      <c r="K217" s="1" t="s">
        <v>85</v>
      </c>
      <c r="L217" s="1" t="s">
        <v>85</v>
      </c>
      <c r="M217" s="1" t="s">
        <v>85</v>
      </c>
      <c r="N217" s="3">
        <v>250000000</v>
      </c>
      <c r="O217" s="10">
        <v>43745</v>
      </c>
      <c r="P217" s="10">
        <v>44406</v>
      </c>
      <c r="Q217" s="1">
        <v>-1.8529961513891302</v>
      </c>
      <c r="R217" s="1">
        <v>-3.5965550347395236</v>
      </c>
      <c r="S217" s="1">
        <v>-1.7724568437366361</v>
      </c>
      <c r="T217" s="1">
        <v>-2.8858223154556439</v>
      </c>
      <c r="U217" s="1">
        <v>-7.4562561058267747</v>
      </c>
      <c r="V217" s="1">
        <v>-5.1329497286432542</v>
      </c>
      <c r="W217" s="1" t="s">
        <v>1045</v>
      </c>
      <c r="X217" s="1">
        <v>120.60109710693359</v>
      </c>
      <c r="Y217" s="1">
        <v>4.7436528389376296</v>
      </c>
      <c r="Z217" s="11">
        <v>0.364838</v>
      </c>
      <c r="AA217" s="11">
        <v>0.8742717620135898</v>
      </c>
      <c r="AB217" s="1" t="s">
        <v>87</v>
      </c>
      <c r="AC217" s="1">
        <v>72.225999999999999</v>
      </c>
      <c r="AD217" s="1">
        <v>4.7436528389376296</v>
      </c>
      <c r="AE217" s="1">
        <v>3.6145011197460799</v>
      </c>
      <c r="AF217" s="11">
        <v>3.6145011197460799</v>
      </c>
      <c r="AG217" s="1" t="s">
        <v>84</v>
      </c>
      <c r="AH217" s="1" t="s">
        <v>100</v>
      </c>
      <c r="AI217" s="1" t="e">
        <v>#VALUE!</v>
      </c>
      <c r="AJ217" s="11" t="e">
        <v>#VALUE!</v>
      </c>
      <c r="AK217" s="1" t="s">
        <v>1046</v>
      </c>
      <c r="AL217" s="1">
        <v>114.03406015</v>
      </c>
      <c r="AM217" s="1" t="e">
        <v>#VALUE!</v>
      </c>
      <c r="AN217" s="1" t="e">
        <v>#VALUE!</v>
      </c>
      <c r="AO217" s="1">
        <v>24.301163586584533</v>
      </c>
      <c r="AP217" s="1">
        <v>111.26257084168846</v>
      </c>
      <c r="AQ217" s="1" t="s">
        <v>190</v>
      </c>
      <c r="AR217" s="3" t="s">
        <v>103</v>
      </c>
      <c r="AS217" s="3">
        <v>112.98058409132858</v>
      </c>
      <c r="AT217" s="1">
        <v>113.38676333104441</v>
      </c>
      <c r="AU217" s="1" t="s">
        <v>104</v>
      </c>
      <c r="AV217" s="1">
        <v>-54.421000189435546</v>
      </c>
      <c r="AW217" s="1" t="s">
        <v>1047</v>
      </c>
      <c r="AX217" s="1" t="s">
        <v>104</v>
      </c>
      <c r="AY217" s="1" t="s">
        <v>104</v>
      </c>
      <c r="AZ217" s="1" t="s">
        <v>100</v>
      </c>
      <c r="BA217" s="1" t="s">
        <v>100</v>
      </c>
      <c r="BB217" s="1" t="s">
        <v>100</v>
      </c>
      <c r="BC217" s="12" t="s">
        <v>104</v>
      </c>
      <c r="BD217" s="1">
        <v>311.06103221616161</v>
      </c>
      <c r="BE217" s="1" t="s">
        <v>100</v>
      </c>
      <c r="BF217" s="1" t="s">
        <v>100</v>
      </c>
      <c r="BG217" s="1" t="s">
        <v>104</v>
      </c>
      <c r="BH217" s="1">
        <v>5.6974674880219025</v>
      </c>
      <c r="BI217" s="1">
        <v>-19.598407719999997</v>
      </c>
      <c r="BJ217" s="1">
        <v>-8.4381269999994402E-2</v>
      </c>
      <c r="BK217" s="1">
        <v>-0.75077276999999754</v>
      </c>
      <c r="BL217" s="1">
        <v>-6.6344870100000009</v>
      </c>
      <c r="BM217" s="1">
        <v>-2.0338775765587056</v>
      </c>
      <c r="BN217" s="1">
        <v>113.11837174999999</v>
      </c>
      <c r="BO217" s="1">
        <v>130.52872072</v>
      </c>
      <c r="BP217" s="1">
        <v>94.74055114243923</v>
      </c>
      <c r="BQ217" s="1">
        <v>1160.289098707281</v>
      </c>
      <c r="BR217" s="1" t="s">
        <v>190</v>
      </c>
      <c r="BS217" s="1">
        <v>24.301163586584533</v>
      </c>
      <c r="BT217" s="1">
        <v>113.11837174999999</v>
      </c>
      <c r="BU217" s="1">
        <v>167.40577976</v>
      </c>
      <c r="BV217" s="1">
        <v>98.313258205602068</v>
      </c>
      <c r="BW217" s="1">
        <v>144.89559161865651</v>
      </c>
    </row>
    <row r="218" spans="1:75" x14ac:dyDescent="0.2">
      <c r="A218" s="8" t="s">
        <v>1048</v>
      </c>
      <c r="B218" s="4" t="s">
        <v>93</v>
      </c>
      <c r="C218" s="8" t="s">
        <v>1041</v>
      </c>
      <c r="D218" s="8" t="s">
        <v>1042</v>
      </c>
      <c r="E218" s="9"/>
      <c r="F218" s="1" t="s">
        <v>1049</v>
      </c>
      <c r="G218" s="3" t="s">
        <v>1050</v>
      </c>
      <c r="H218" s="3" t="s">
        <v>98</v>
      </c>
      <c r="I218" s="1" t="s">
        <v>100</v>
      </c>
      <c r="J218" s="1" t="s">
        <v>85</v>
      </c>
      <c r="K218" s="1" t="s">
        <v>85</v>
      </c>
      <c r="L218" s="1" t="s">
        <v>85</v>
      </c>
      <c r="M218" s="1" t="s">
        <v>85</v>
      </c>
      <c r="N218" s="3">
        <v>200000000</v>
      </c>
      <c r="O218" s="10">
        <v>41752</v>
      </c>
      <c r="P218" s="10">
        <v>44406</v>
      </c>
      <c r="Q218" s="1">
        <v>-1.4829695776451768</v>
      </c>
      <c r="R218" s="1">
        <v>-2.6082734534861429</v>
      </c>
      <c r="S218" s="1">
        <v>-1.0215189994228102</v>
      </c>
      <c r="T218" s="1">
        <v>-2.8858223154556439</v>
      </c>
      <c r="U218" s="1">
        <v>-7.4562561058267747</v>
      </c>
      <c r="V218" s="1">
        <v>-5.1329497286432542</v>
      </c>
      <c r="W218" s="1" t="s">
        <v>1051</v>
      </c>
      <c r="X218" s="1">
        <v>126.59395599365234</v>
      </c>
      <c r="Y218" s="1">
        <v>4.7423294817402573</v>
      </c>
      <c r="Z218" s="11">
        <v>0.21727199999999999</v>
      </c>
      <c r="AA218" s="11">
        <v>0.27838282580066043</v>
      </c>
      <c r="AB218" s="1" t="s">
        <v>87</v>
      </c>
      <c r="AC218" s="1">
        <v>94.56</v>
      </c>
      <c r="AD218" s="1">
        <v>4.7423294817402573</v>
      </c>
      <c r="AE218" s="1">
        <v>3.6145011197460799</v>
      </c>
      <c r="AF218" s="11">
        <v>3.6145011197460799</v>
      </c>
      <c r="AG218" s="1" t="s">
        <v>84</v>
      </c>
      <c r="AH218" s="1" t="s">
        <v>100</v>
      </c>
      <c r="AI218" s="1" t="e">
        <v>#VALUE!</v>
      </c>
      <c r="AJ218" s="11" t="e">
        <v>#VALUE!</v>
      </c>
      <c r="AK218" s="1" t="s">
        <v>1046</v>
      </c>
      <c r="AL218" s="1">
        <v>121.9677947</v>
      </c>
      <c r="AM218" s="1" t="e">
        <v>#VALUE!</v>
      </c>
      <c r="AN218" s="1" t="e">
        <v>#VALUE!</v>
      </c>
      <c r="AO218" s="1">
        <v>18.836413415468858</v>
      </c>
      <c r="AP218" s="1">
        <v>118.0682216448552</v>
      </c>
      <c r="AQ218" s="1" t="s">
        <v>190</v>
      </c>
      <c r="AR218" s="3" t="s">
        <v>103</v>
      </c>
      <c r="AS218" s="3">
        <v>120.26485093904414</v>
      </c>
      <c r="AT218" s="1">
        <v>116.51842286533962</v>
      </c>
      <c r="AU218" s="1" t="s">
        <v>104</v>
      </c>
      <c r="AV218" s="1">
        <v>-49.300157479295862</v>
      </c>
      <c r="AW218" s="1" t="s">
        <v>1047</v>
      </c>
      <c r="AX218" s="1" t="s">
        <v>104</v>
      </c>
      <c r="AY218" s="1" t="s">
        <v>104</v>
      </c>
      <c r="AZ218" s="1" t="s">
        <v>100</v>
      </c>
      <c r="BA218" s="1" t="s">
        <v>100</v>
      </c>
      <c r="BB218" s="1" t="s">
        <v>100</v>
      </c>
      <c r="BC218" s="12" t="s">
        <v>104</v>
      </c>
      <c r="BD218" s="1">
        <v>311.06103221616161</v>
      </c>
      <c r="BE218" s="1" t="s">
        <v>100</v>
      </c>
      <c r="BF218" s="1" t="s">
        <v>100</v>
      </c>
      <c r="BG218" s="1" t="s">
        <v>104</v>
      </c>
      <c r="BH218" s="1">
        <v>11.162217659137577</v>
      </c>
      <c r="BI218" s="1">
        <v>-9.800528199999988</v>
      </c>
      <c r="BJ218" s="1">
        <v>0.22261525000000404</v>
      </c>
      <c r="BK218" s="1">
        <v>-1.254622690000005</v>
      </c>
      <c r="BL218" s="1">
        <v>-0.32509066999999447</v>
      </c>
      <c r="BM218" s="1">
        <v>-1.4413201442019219</v>
      </c>
      <c r="BN218" s="1">
        <v>120.61274761</v>
      </c>
      <c r="BO218" s="1">
        <v>138.22799004999999</v>
      </c>
      <c r="BP218" s="1">
        <v>92.307530852240717</v>
      </c>
      <c r="BQ218" s="1">
        <v>1193.967110886902</v>
      </c>
      <c r="BR218" s="1" t="s">
        <v>190</v>
      </c>
      <c r="BS218" s="1">
        <v>18.836413415468858</v>
      </c>
      <c r="BT218" s="1">
        <v>117.1175551</v>
      </c>
      <c r="BU218" s="1">
        <v>170.05796092</v>
      </c>
      <c r="BV218" s="1">
        <v>90.838302946730238</v>
      </c>
      <c r="BW218" s="1">
        <v>145.68787509290829</v>
      </c>
    </row>
    <row r="219" spans="1:75" x14ac:dyDescent="0.2">
      <c r="A219" s="8" t="s">
        <v>1052</v>
      </c>
      <c r="B219" s="4" t="s">
        <v>93</v>
      </c>
      <c r="C219" s="8" t="s">
        <v>1041</v>
      </c>
      <c r="D219" s="8" t="s">
        <v>1042</v>
      </c>
      <c r="E219" s="9"/>
      <c r="F219" s="1" t="s">
        <v>1053</v>
      </c>
      <c r="G219" s="3" t="s">
        <v>1054</v>
      </c>
      <c r="H219" s="3" t="s">
        <v>98</v>
      </c>
      <c r="I219" s="1">
        <v>41</v>
      </c>
      <c r="J219" s="1" t="s">
        <v>85</v>
      </c>
      <c r="K219" s="1" t="s">
        <v>85</v>
      </c>
      <c r="L219" s="1" t="s">
        <v>85</v>
      </c>
      <c r="M219" s="1" t="s">
        <v>85</v>
      </c>
      <c r="N219" s="3">
        <v>200000000</v>
      </c>
      <c r="O219" s="10">
        <v>41569</v>
      </c>
      <c r="P219" s="10">
        <v>44406</v>
      </c>
      <c r="Q219" s="1">
        <v>-1.2948763028933108</v>
      </c>
      <c r="R219" s="1">
        <v>-2.2796838358232763</v>
      </c>
      <c r="S219" s="1">
        <v>-0.67440758334300632</v>
      </c>
      <c r="T219" s="1">
        <v>-2.8858223154556439</v>
      </c>
      <c r="U219" s="1">
        <v>-7.4562561058267747</v>
      </c>
      <c r="V219" s="1">
        <v>-5.1329497286432542</v>
      </c>
      <c r="W219" s="1" t="s">
        <v>1055</v>
      </c>
      <c r="X219" s="1">
        <v>127.11312103271484</v>
      </c>
      <c r="Y219" s="1">
        <v>4.7360256212140222</v>
      </c>
      <c r="Z219" s="11">
        <v>0.33177299999999998</v>
      </c>
      <c r="AA219" s="11">
        <v>0.30738408528181438</v>
      </c>
      <c r="AB219" s="1" t="s">
        <v>87</v>
      </c>
      <c r="AC219" s="1">
        <v>99.796000000000006</v>
      </c>
      <c r="AD219" s="1">
        <v>4.7360256212140222</v>
      </c>
      <c r="AE219" s="1">
        <v>3.6145011197460799</v>
      </c>
      <c r="AF219" s="11">
        <v>3.6145011197460799</v>
      </c>
      <c r="AG219" s="1" t="s">
        <v>84</v>
      </c>
      <c r="AH219" s="1" t="s">
        <v>100</v>
      </c>
      <c r="AI219" s="1" t="e">
        <v>#VALUE!</v>
      </c>
      <c r="AJ219" s="11" t="e">
        <v>#VALUE!</v>
      </c>
      <c r="AK219" s="1" t="s">
        <v>1046</v>
      </c>
      <c r="AL219" s="1">
        <v>121.67768371</v>
      </c>
      <c r="AM219" s="1" t="e">
        <v>#VALUE!</v>
      </c>
      <c r="AN219" s="1" t="e">
        <v>#VALUE!</v>
      </c>
      <c r="AO219" s="1">
        <v>18.321697467488022</v>
      </c>
      <c r="AP219" s="1">
        <v>117.74447317052415</v>
      </c>
      <c r="AQ219" s="1" t="s">
        <v>190</v>
      </c>
      <c r="AR219" s="3" t="s">
        <v>103</v>
      </c>
      <c r="AS219" s="3">
        <v>119.8902489778836</v>
      </c>
      <c r="AT219" s="1">
        <v>116.14809459955265</v>
      </c>
      <c r="AU219" s="1" t="s">
        <v>104</v>
      </c>
      <c r="AV219" s="1">
        <v>-48.025552954066875</v>
      </c>
      <c r="AW219" s="1" t="s">
        <v>1047</v>
      </c>
      <c r="AX219" s="1" t="s">
        <v>104</v>
      </c>
      <c r="AY219" s="1" t="s">
        <v>104</v>
      </c>
      <c r="AZ219" s="1" t="s">
        <v>100</v>
      </c>
      <c r="BA219" s="1" t="s">
        <v>100</v>
      </c>
      <c r="BB219" s="1" t="s">
        <v>100</v>
      </c>
      <c r="BC219" s="12" t="s">
        <v>104</v>
      </c>
      <c r="BD219" s="1">
        <v>311.06103221616161</v>
      </c>
      <c r="BE219" s="1" t="s">
        <v>100</v>
      </c>
      <c r="BF219" s="1" t="s">
        <v>100</v>
      </c>
      <c r="BG219" s="1" t="s">
        <v>104</v>
      </c>
      <c r="BH219" s="1">
        <v>11.668720054757015</v>
      </c>
      <c r="BI219" s="1">
        <v>-10.655037210000017</v>
      </c>
      <c r="BJ219" s="1">
        <v>-0.34433137999999985</v>
      </c>
      <c r="BK219" s="1">
        <v>-2.7391467200000079</v>
      </c>
      <c r="BL219" s="1">
        <v>-1.6917001400000089</v>
      </c>
      <c r="BM219" s="1">
        <v>-1.6028970815056909</v>
      </c>
      <c r="BN219" s="1">
        <v>121.54947571</v>
      </c>
      <c r="BO219" s="1">
        <v>140.86315535</v>
      </c>
      <c r="BP219" s="1">
        <v>99.336180353046373</v>
      </c>
      <c r="BQ219" s="1">
        <v>1216.1541035106893</v>
      </c>
      <c r="BR219" s="1" t="s">
        <v>190</v>
      </c>
      <c r="BS219" s="1">
        <v>18.321697467488022</v>
      </c>
      <c r="BT219" s="1">
        <v>118.30396896000001</v>
      </c>
      <c r="BU219" s="1">
        <v>170.13015232999999</v>
      </c>
      <c r="BV219" s="1">
        <v>93.490327609281579</v>
      </c>
      <c r="BW219" s="1">
        <v>146.3470585474401</v>
      </c>
    </row>
    <row r="220" spans="1:75" x14ac:dyDescent="0.2">
      <c r="A220" s="8" t="s">
        <v>1056</v>
      </c>
      <c r="B220" s="4" t="s">
        <v>306</v>
      </c>
      <c r="C220" s="8" t="s">
        <v>223</v>
      </c>
      <c r="D220" s="8" t="s">
        <v>224</v>
      </c>
      <c r="E220" s="9"/>
      <c r="F220" s="1" t="s">
        <v>1057</v>
      </c>
      <c r="G220" s="3" t="s">
        <v>1058</v>
      </c>
      <c r="H220" s="3" t="s">
        <v>309</v>
      </c>
      <c r="I220" s="1">
        <v>15</v>
      </c>
      <c r="J220" s="1" t="s">
        <v>85</v>
      </c>
      <c r="K220" s="1" t="s">
        <v>85</v>
      </c>
      <c r="L220" s="1" t="s">
        <v>85</v>
      </c>
      <c r="M220" s="1" t="s">
        <v>85</v>
      </c>
      <c r="N220" s="3">
        <v>400000000</v>
      </c>
      <c r="O220" s="10">
        <v>44228</v>
      </c>
      <c r="P220" s="10">
        <v>44111</v>
      </c>
      <c r="Q220" s="1">
        <v>0.17144355783189624</v>
      </c>
      <c r="R220" s="1">
        <v>0.80216680704230381</v>
      </c>
      <c r="S220" s="1">
        <v>1.9364367621859335</v>
      </c>
      <c r="T220" s="1">
        <v>0.12911470114125301</v>
      </c>
      <c r="U220" s="1">
        <v>0.5249422321936148</v>
      </c>
      <c r="V220" s="1">
        <v>1.6156848812456825</v>
      </c>
      <c r="W220" s="1" t="s">
        <v>1059</v>
      </c>
      <c r="X220" s="1">
        <v>12.974979400634766</v>
      </c>
      <c r="Y220" s="1">
        <v>2.7382240580419226</v>
      </c>
      <c r="Z220" s="11">
        <v>3.2576000000000001E-2</v>
      </c>
      <c r="AA220" s="11">
        <v>0.31156596896406707</v>
      </c>
      <c r="AB220" s="1" t="s">
        <v>87</v>
      </c>
      <c r="AC220" s="1">
        <v>99.015000000000001</v>
      </c>
      <c r="AD220" s="1">
        <v>2.7382240580419226</v>
      </c>
      <c r="AE220" s="1">
        <v>2.5885945406550825</v>
      </c>
      <c r="AF220" s="11">
        <v>2.5885945406550825</v>
      </c>
      <c r="AG220" s="1" t="s">
        <v>84</v>
      </c>
      <c r="AH220" s="1" t="s">
        <v>100</v>
      </c>
      <c r="AI220" s="1" t="e">
        <v>#VALUE!</v>
      </c>
      <c r="AJ220" s="11" t="e">
        <v>#VALUE!</v>
      </c>
      <c r="AK220" s="1" t="s">
        <v>1060</v>
      </c>
      <c r="AL220" s="1">
        <v>8.7757896599999992</v>
      </c>
      <c r="AM220" s="1" t="e">
        <v>#VALUE!</v>
      </c>
      <c r="AN220" s="1" t="e">
        <v>#VALUE!</v>
      </c>
      <c r="AO220" s="1">
        <v>0.6078028747433265</v>
      </c>
      <c r="AP220" s="1">
        <v>7.5688200445291161</v>
      </c>
      <c r="AQ220" s="1" t="s">
        <v>177</v>
      </c>
      <c r="AR220" s="3" t="s">
        <v>103</v>
      </c>
      <c r="AS220" s="3">
        <v>10.583424849799528</v>
      </c>
      <c r="AT220" s="1">
        <v>9.4057062700722671</v>
      </c>
      <c r="AU220" s="1">
        <v>-15.807809233323367</v>
      </c>
      <c r="AV220" s="1">
        <v>-42.836558753923356</v>
      </c>
      <c r="AW220" s="1" t="s">
        <v>1061</v>
      </c>
      <c r="AX220" s="1" t="s">
        <v>104</v>
      </c>
      <c r="AY220" s="1" t="s">
        <v>104</v>
      </c>
      <c r="AZ220" s="1" t="s">
        <v>100</v>
      </c>
      <c r="BA220" s="1" t="s">
        <v>100</v>
      </c>
      <c r="BB220" s="1" t="s">
        <v>100</v>
      </c>
      <c r="BC220" s="12" t="s">
        <v>104</v>
      </c>
      <c r="BD220" s="1" t="s">
        <v>104</v>
      </c>
      <c r="BE220" s="1" t="s">
        <v>100</v>
      </c>
      <c r="BF220" s="1" t="s">
        <v>100</v>
      </c>
      <c r="BG220" s="1" t="s">
        <v>104</v>
      </c>
      <c r="BH220" s="1">
        <v>4.3887748117727581</v>
      </c>
      <c r="BI220" s="1">
        <v>-39.797979929999997</v>
      </c>
      <c r="BJ220" s="1">
        <v>-1.6941698900000013</v>
      </c>
      <c r="BK220" s="1">
        <v>-4.5281013100000003</v>
      </c>
      <c r="BL220" s="1">
        <v>-24.7045721</v>
      </c>
      <c r="BM220" s="1">
        <v>-1.6183406862537326</v>
      </c>
      <c r="BN220" s="1">
        <v>8.3076013</v>
      </c>
      <c r="BO220" s="1">
        <v>43.678847759999996</v>
      </c>
      <c r="BP220" s="1">
        <v>98.676358887919164</v>
      </c>
      <c r="BQ220" s="1">
        <v>59.085333219215386</v>
      </c>
      <c r="BR220" s="1" t="s">
        <v>177</v>
      </c>
      <c r="BS220" s="1">
        <v>0.6078028747433265</v>
      </c>
      <c r="BT220" s="1" t="s">
        <v>104</v>
      </c>
      <c r="BU220" s="1" t="s">
        <v>104</v>
      </c>
      <c r="BV220" s="1" t="e">
        <v>#VALUE!</v>
      </c>
      <c r="BW220" s="1">
        <v>15.900951950227354</v>
      </c>
    </row>
    <row r="221" spans="1:75" x14ac:dyDescent="0.2">
      <c r="A221" s="8" t="s">
        <v>1062</v>
      </c>
      <c r="B221" s="4" t="s">
        <v>289</v>
      </c>
      <c r="C221" s="8" t="s">
        <v>223</v>
      </c>
      <c r="D221" s="8" t="s">
        <v>224</v>
      </c>
      <c r="E221" s="9"/>
      <c r="F221" s="1" t="s">
        <v>1063</v>
      </c>
      <c r="G221" s="3" t="s">
        <v>1064</v>
      </c>
      <c r="H221" s="3" t="s">
        <v>217</v>
      </c>
      <c r="I221" s="1">
        <v>30.5</v>
      </c>
      <c r="J221" s="1" t="s">
        <v>85</v>
      </c>
      <c r="K221" s="1" t="s">
        <v>85</v>
      </c>
      <c r="L221" s="1" t="s">
        <v>85</v>
      </c>
      <c r="M221" s="1" t="s">
        <v>85</v>
      </c>
      <c r="N221" s="3">
        <v>350000000</v>
      </c>
      <c r="O221" s="10">
        <v>44033</v>
      </c>
      <c r="P221" s="10">
        <v>43670</v>
      </c>
      <c r="Q221" s="1">
        <v>-0.1634469649907655</v>
      </c>
      <c r="R221" s="1">
        <v>0.29800545641616161</v>
      </c>
      <c r="S221" s="1">
        <v>2.4270598544340549</v>
      </c>
      <c r="T221" s="1">
        <v>-0.3236423423935042</v>
      </c>
      <c r="U221" s="1">
        <v>-0.71494007926830028</v>
      </c>
      <c r="V221" s="1">
        <v>1.7832785902529791</v>
      </c>
      <c r="W221" s="1" t="s">
        <v>1065</v>
      </c>
      <c r="X221" s="1">
        <v>66.267829895019531</v>
      </c>
      <c r="Y221" s="1">
        <v>3.5640090165611422</v>
      </c>
      <c r="Z221" s="11">
        <v>0.15806999999999999</v>
      </c>
      <c r="AA221" s="11">
        <v>0.52629489193731782</v>
      </c>
      <c r="AB221" s="1" t="s">
        <v>87</v>
      </c>
      <c r="AC221" s="1">
        <v>91.694999999999993</v>
      </c>
      <c r="AD221" s="1">
        <v>3.5640090165611422</v>
      </c>
      <c r="AE221" s="1">
        <v>2.9008772806183907</v>
      </c>
      <c r="AF221" s="11">
        <v>2.9008772806183907</v>
      </c>
      <c r="AG221" s="1" t="s">
        <v>84</v>
      </c>
      <c r="AH221" s="1" t="s">
        <v>100</v>
      </c>
      <c r="AI221" s="1" t="e">
        <v>#VALUE!</v>
      </c>
      <c r="AJ221" s="11" t="e">
        <v>#VALUE!</v>
      </c>
      <c r="AK221" s="1" t="s">
        <v>1060</v>
      </c>
      <c r="AL221" s="1">
        <v>66.079352270000001</v>
      </c>
      <c r="AM221" s="1" t="e">
        <v>#VALUE!</v>
      </c>
      <c r="AN221" s="1" t="e">
        <v>#VALUE!</v>
      </c>
      <c r="AO221" s="1">
        <v>5.0732375085557839</v>
      </c>
      <c r="AP221" s="1">
        <v>60.208792881393173</v>
      </c>
      <c r="AQ221" s="1" t="s">
        <v>177</v>
      </c>
      <c r="AR221" s="3" t="s">
        <v>103</v>
      </c>
      <c r="AS221" s="3">
        <v>63.69854356854394</v>
      </c>
      <c r="AT221" s="1">
        <v>63.538587501274968</v>
      </c>
      <c r="AU221" s="1">
        <v>-11.523941718543984</v>
      </c>
      <c r="AV221" s="1">
        <v>-28.210262089745264</v>
      </c>
      <c r="AW221" s="1" t="s">
        <v>1061</v>
      </c>
      <c r="AX221" s="1" t="s">
        <v>104</v>
      </c>
      <c r="AY221" s="1" t="s">
        <v>104</v>
      </c>
      <c r="AZ221" s="1" t="s">
        <v>100</v>
      </c>
      <c r="BA221" s="1" t="s">
        <v>100</v>
      </c>
      <c r="BB221" s="1" t="s">
        <v>100</v>
      </c>
      <c r="BC221" s="12" t="s">
        <v>104</v>
      </c>
      <c r="BD221" s="1" t="s">
        <v>104</v>
      </c>
      <c r="BE221" s="1" t="s">
        <v>100</v>
      </c>
      <c r="BF221" s="1" t="s">
        <v>100</v>
      </c>
      <c r="BG221" s="1" t="s">
        <v>104</v>
      </c>
      <c r="BH221" s="1">
        <v>4.9226557152635184</v>
      </c>
      <c r="BI221" s="1">
        <v>-40.069470319999994</v>
      </c>
      <c r="BJ221" s="1">
        <v>-0.98754273000000126</v>
      </c>
      <c r="BK221" s="1">
        <v>-2.4284049200000055</v>
      </c>
      <c r="BL221" s="1">
        <v>-6.7180958900000007</v>
      </c>
      <c r="BM221" s="1">
        <v>-1.3841586207322152</v>
      </c>
      <c r="BN221" s="1">
        <v>64.029153769999994</v>
      </c>
      <c r="BO221" s="1">
        <v>93.019857500000001</v>
      </c>
      <c r="BP221" s="1">
        <v>92.928083018976764</v>
      </c>
      <c r="BQ221" s="1">
        <v>438.55717559225127</v>
      </c>
      <c r="BR221" s="1" t="s">
        <v>177</v>
      </c>
      <c r="BS221" s="1">
        <v>5.0732375085557839</v>
      </c>
      <c r="BT221" s="1">
        <v>64.029153769999994</v>
      </c>
      <c r="BU221" s="1">
        <v>178.77511555000001</v>
      </c>
      <c r="BV221" s="1">
        <v>98.213271762948125</v>
      </c>
      <c r="BW221" s="1">
        <v>89.400742094681149</v>
      </c>
    </row>
    <row r="222" spans="1:75" x14ac:dyDescent="0.2">
      <c r="A222" s="8" t="s">
        <v>1066</v>
      </c>
      <c r="B222" s="4" t="s">
        <v>222</v>
      </c>
      <c r="C222" s="8" t="s">
        <v>223</v>
      </c>
      <c r="D222" s="8" t="s">
        <v>224</v>
      </c>
      <c r="E222" s="9"/>
      <c r="F222" s="1" t="s">
        <v>1067</v>
      </c>
      <c r="G222" s="3" t="s">
        <v>1068</v>
      </c>
      <c r="H222" s="3" t="s">
        <v>227</v>
      </c>
      <c r="I222" s="1">
        <v>23</v>
      </c>
      <c r="J222" s="1" t="s">
        <v>85</v>
      </c>
      <c r="K222" s="1" t="s">
        <v>85</v>
      </c>
      <c r="L222" s="1" t="s">
        <v>85</v>
      </c>
      <c r="M222" s="1" t="s">
        <v>85</v>
      </c>
      <c r="N222" s="3">
        <v>400000000</v>
      </c>
      <c r="O222" s="10">
        <v>44593</v>
      </c>
      <c r="P222" s="10">
        <v>44300</v>
      </c>
      <c r="Q222" s="1">
        <v>0.24363801472941926</v>
      </c>
      <c r="R222" s="1">
        <v>0.82580988420593027</v>
      </c>
      <c r="S222" s="1">
        <v>2.0117077081662993</v>
      </c>
      <c r="T222" s="1">
        <v>8.2597234996728552E-2</v>
      </c>
      <c r="U222" s="1">
        <v>0.34094388767098582</v>
      </c>
      <c r="V222" s="1">
        <v>1.6352327502090258</v>
      </c>
      <c r="W222" s="1" t="s">
        <v>1069</v>
      </c>
      <c r="X222" s="1">
        <v>25.751527786254883</v>
      </c>
      <c r="Y222" s="1">
        <v>2.8659895338935493</v>
      </c>
      <c r="Z222" s="11">
        <v>0.127858</v>
      </c>
      <c r="AA222" s="11">
        <v>0.2177836898038743</v>
      </c>
      <c r="AB222" s="1" t="s">
        <v>87</v>
      </c>
      <c r="AC222" s="1">
        <v>99.71</v>
      </c>
      <c r="AD222" s="1">
        <v>2.8659895338935493</v>
      </c>
      <c r="AE222" s="1">
        <v>2.620836338517547</v>
      </c>
      <c r="AF222" s="11">
        <v>2.620836338517547</v>
      </c>
      <c r="AG222" s="1" t="s">
        <v>84</v>
      </c>
      <c r="AH222" s="1" t="s">
        <v>100</v>
      </c>
      <c r="AI222" s="1" t="e">
        <v>#VALUE!</v>
      </c>
      <c r="AJ222" s="11" t="e">
        <v>#VALUE!</v>
      </c>
      <c r="AK222" s="1" t="s">
        <v>1060</v>
      </c>
      <c r="AL222" s="1">
        <v>25.655278200000001</v>
      </c>
      <c r="AM222" s="1" t="e">
        <v>#VALUE!</v>
      </c>
      <c r="AN222" s="1" t="e">
        <v>#VALUE!</v>
      </c>
      <c r="AO222" s="1">
        <v>0.99110198494182067</v>
      </c>
      <c r="AP222" s="1">
        <v>20.313117746637261</v>
      </c>
      <c r="AQ222" s="1" t="s">
        <v>177</v>
      </c>
      <c r="AR222" s="3" t="s">
        <v>103</v>
      </c>
      <c r="AS222" s="3">
        <v>23.705231272215155</v>
      </c>
      <c r="AT222" s="1">
        <v>22.657434148573465</v>
      </c>
      <c r="AU222" s="1">
        <v>-7.9456201604716448</v>
      </c>
      <c r="AV222" s="1">
        <v>-29.352515540441093</v>
      </c>
      <c r="AW222" s="1" t="s">
        <v>1061</v>
      </c>
      <c r="AX222" s="1" t="s">
        <v>104</v>
      </c>
      <c r="AY222" s="1" t="s">
        <v>104</v>
      </c>
      <c r="AZ222" s="1" t="s">
        <v>100</v>
      </c>
      <c r="BA222" s="1" t="s">
        <v>100</v>
      </c>
      <c r="BB222" s="1" t="s">
        <v>100</v>
      </c>
      <c r="BC222" s="12" t="s">
        <v>104</v>
      </c>
      <c r="BD222" s="1" t="s">
        <v>104</v>
      </c>
      <c r="BE222" s="1" t="s">
        <v>100</v>
      </c>
      <c r="BF222" s="1" t="s">
        <v>100</v>
      </c>
      <c r="BG222" s="1" t="s">
        <v>104</v>
      </c>
      <c r="BH222" s="1">
        <v>3.3921971252566734</v>
      </c>
      <c r="BI222" s="1">
        <v>-33.883750649999996</v>
      </c>
      <c r="BJ222" s="1">
        <v>-7.7878053099999995</v>
      </c>
      <c r="BK222" s="1">
        <v>-10.149861220000002</v>
      </c>
      <c r="BL222" s="1">
        <v>-11.255027129999998</v>
      </c>
      <c r="BM222" s="1">
        <v>-1.5586281499085679</v>
      </c>
      <c r="BN222" s="1">
        <v>25.655278200000001</v>
      </c>
      <c r="BO222" s="1">
        <v>63.323323860000002</v>
      </c>
      <c r="BP222" s="1">
        <v>100</v>
      </c>
      <c r="BQ222" s="1">
        <v>96.903880060281722</v>
      </c>
      <c r="BR222" s="1" t="s">
        <v>177</v>
      </c>
      <c r="BS222" s="1">
        <v>0.99110198494182067</v>
      </c>
      <c r="BT222" s="1" t="s">
        <v>104</v>
      </c>
      <c r="BU222" s="1" t="s">
        <v>104</v>
      </c>
      <c r="BV222" s="1" t="e">
        <v>#VALUE!</v>
      </c>
      <c r="BW222" s="1">
        <v>36.701670418553782</v>
      </c>
    </row>
    <row r="223" spans="1:75" x14ac:dyDescent="0.2">
      <c r="A223" s="8" t="s">
        <v>1070</v>
      </c>
      <c r="B223" s="4" t="s">
        <v>119</v>
      </c>
      <c r="C223" s="8" t="s">
        <v>223</v>
      </c>
      <c r="D223" s="8" t="s">
        <v>224</v>
      </c>
      <c r="E223" s="9"/>
      <c r="F223" s="1" t="s">
        <v>1071</v>
      </c>
      <c r="G223" s="3" t="s">
        <v>1072</v>
      </c>
      <c r="H223" s="3" t="s">
        <v>123</v>
      </c>
      <c r="I223" s="1">
        <v>30.5</v>
      </c>
      <c r="J223" s="1" t="s">
        <v>85</v>
      </c>
      <c r="K223" s="1" t="s">
        <v>85</v>
      </c>
      <c r="L223" s="1" t="s">
        <v>85</v>
      </c>
      <c r="M223" s="1" t="s">
        <v>85</v>
      </c>
      <c r="N223" s="3">
        <v>500000000</v>
      </c>
      <c r="O223" s="10">
        <v>42817</v>
      </c>
      <c r="P223" s="10">
        <v>42572</v>
      </c>
      <c r="Q223" s="1">
        <v>0.16213767028159243</v>
      </c>
      <c r="R223" s="1">
        <v>0.66829186045871403</v>
      </c>
      <c r="S223" s="1">
        <v>2.1211388406173981</v>
      </c>
      <c r="T223" s="1">
        <v>4.2468988840793642E-2</v>
      </c>
      <c r="U223" s="1">
        <v>0.1865858669198861</v>
      </c>
      <c r="V223" s="1">
        <v>1.657050982342545</v>
      </c>
      <c r="W223" s="1" t="s">
        <v>1073</v>
      </c>
      <c r="X223" s="1">
        <v>44.631092071533203</v>
      </c>
      <c r="Y223" s="1">
        <v>3.0547851700259008</v>
      </c>
      <c r="Z223" s="11">
        <v>8.2931000000000005E-2</v>
      </c>
      <c r="AA223" s="11">
        <v>0.29859722398888344</v>
      </c>
      <c r="AB223" s="1" t="s">
        <v>87</v>
      </c>
      <c r="AC223" s="1">
        <v>99.92</v>
      </c>
      <c r="AD223" s="1">
        <v>3.0547851700259008</v>
      </c>
      <c r="AE223" s="1">
        <v>2.6028921261767861</v>
      </c>
      <c r="AF223" s="11">
        <v>2.6028921261767861</v>
      </c>
      <c r="AG223" s="1" t="s">
        <v>84</v>
      </c>
      <c r="AH223" s="1" t="s">
        <v>100</v>
      </c>
      <c r="AI223" s="1" t="e">
        <v>#VALUE!</v>
      </c>
      <c r="AJ223" s="11" t="e">
        <v>#VALUE!</v>
      </c>
      <c r="AK223" s="1" t="s">
        <v>1060</v>
      </c>
      <c r="AL223" s="1">
        <v>44.087576869999999</v>
      </c>
      <c r="AM223" s="1" t="e">
        <v>#VALUE!</v>
      </c>
      <c r="AN223" s="1" t="e">
        <v>#VALUE!</v>
      </c>
      <c r="AO223" s="1">
        <v>1.7577002053388091</v>
      </c>
      <c r="AP223" s="1">
        <v>36.635010717361517</v>
      </c>
      <c r="AQ223" s="1" t="s">
        <v>177</v>
      </c>
      <c r="AR223" s="3" t="s">
        <v>103</v>
      </c>
      <c r="AS223" s="3">
        <v>43.314278653881779</v>
      </c>
      <c r="AT223" s="1">
        <v>42.466717907295994</v>
      </c>
      <c r="AU223" s="1">
        <v>-4.6978598091256263</v>
      </c>
      <c r="AV223" s="1">
        <v>-21.152973924649963</v>
      </c>
      <c r="AW223" s="1" t="s">
        <v>1074</v>
      </c>
      <c r="AX223" s="1" t="s">
        <v>104</v>
      </c>
      <c r="AY223" s="1" t="s">
        <v>104</v>
      </c>
      <c r="AZ223" s="1" t="s">
        <v>100</v>
      </c>
      <c r="BA223" s="1" t="s">
        <v>100</v>
      </c>
      <c r="BB223" s="1" t="s">
        <v>100</v>
      </c>
      <c r="BC223" s="12" t="s">
        <v>104</v>
      </c>
      <c r="BD223" s="1">
        <v>335.30118502985113</v>
      </c>
      <c r="BE223" s="1" t="s">
        <v>100</v>
      </c>
      <c r="BF223" s="1" t="s">
        <v>100</v>
      </c>
      <c r="BG223" s="1" t="s">
        <v>104</v>
      </c>
      <c r="BH223" s="1">
        <v>8.2381930184804926</v>
      </c>
      <c r="BI223" s="1">
        <v>-34.115411009999995</v>
      </c>
      <c r="BJ223" s="1">
        <v>-1.1426423500000027</v>
      </c>
      <c r="BK223" s="1">
        <v>-3.0379853199999971</v>
      </c>
      <c r="BL223" s="1">
        <v>-5.4837429299999982</v>
      </c>
      <c r="BM223" s="1">
        <v>-1.3389887437336641</v>
      </c>
      <c r="BN223" s="1">
        <v>43.9556799</v>
      </c>
      <c r="BO223" s="1">
        <v>75.202599710000001</v>
      </c>
      <c r="BP223" s="1">
        <v>99.577888090083718</v>
      </c>
      <c r="BQ223" s="1">
        <v>170.07464826335195</v>
      </c>
      <c r="BR223" s="1" t="s">
        <v>177</v>
      </c>
      <c r="BS223" s="1">
        <v>1.7577002053388091</v>
      </c>
      <c r="BT223" s="1">
        <v>43.9556799</v>
      </c>
      <c r="BU223" s="1">
        <v>151.30381457999999</v>
      </c>
      <c r="BV223" s="1">
        <v>99.877131567871984</v>
      </c>
      <c r="BW223" s="1">
        <v>57.374584302500004</v>
      </c>
    </row>
    <row r="224" spans="1:75" x14ac:dyDescent="0.2">
      <c r="A224" s="8" t="s">
        <v>1075</v>
      </c>
      <c r="B224" s="4" t="s">
        <v>271</v>
      </c>
      <c r="C224" s="8" t="s">
        <v>223</v>
      </c>
      <c r="D224" s="8" t="s">
        <v>224</v>
      </c>
      <c r="E224" s="9"/>
      <c r="F224" s="1" t="s">
        <v>1076</v>
      </c>
      <c r="G224" s="3" t="s">
        <v>1077</v>
      </c>
      <c r="H224" s="3" t="s">
        <v>274</v>
      </c>
      <c r="I224" s="1">
        <v>19</v>
      </c>
      <c r="J224" s="1" t="s">
        <v>85</v>
      </c>
      <c r="K224" s="1" t="s">
        <v>85</v>
      </c>
      <c r="L224" s="1" t="s">
        <v>85</v>
      </c>
      <c r="M224" s="1" t="s">
        <v>85</v>
      </c>
      <c r="N224" s="3">
        <v>350000000</v>
      </c>
      <c r="O224" s="10">
        <v>45727</v>
      </c>
      <c r="P224" s="10">
        <v>44853</v>
      </c>
      <c r="Q224" s="1">
        <v>0.20105397252951906</v>
      </c>
      <c r="R224" s="1">
        <v>0.69831054877802501</v>
      </c>
      <c r="S224" s="1" t="s">
        <v>104</v>
      </c>
      <c r="T224" s="1">
        <v>4.1844218963138502E-3</v>
      </c>
      <c r="U224" s="1">
        <v>3.216262485794541E-2</v>
      </c>
      <c r="V224" s="1">
        <v>1.8451466218398549</v>
      </c>
      <c r="W224" s="1" t="s">
        <v>1078</v>
      </c>
      <c r="X224" s="1">
        <v>54.258834838867188</v>
      </c>
      <c r="Y224" s="1">
        <v>3.2219915089278666</v>
      </c>
      <c r="Z224" s="11">
        <v>0.19184699999999999</v>
      </c>
      <c r="AA224" s="11" t="s">
        <v>104</v>
      </c>
      <c r="AB224" s="1" t="s">
        <v>87</v>
      </c>
      <c r="AC224" s="1">
        <v>100.173</v>
      </c>
      <c r="AD224" s="1">
        <v>4.8947585364097117</v>
      </c>
      <c r="AE224" s="1">
        <v>3.2925726100307826</v>
      </c>
      <c r="AF224" s="11">
        <v>3.2925726100307826</v>
      </c>
      <c r="AG224" s="1" t="s">
        <v>84</v>
      </c>
      <c r="AH224" s="1">
        <v>3.4695277367424411</v>
      </c>
      <c r="AI224" s="1" t="e">
        <v>#VALUE!</v>
      </c>
      <c r="AJ224" s="11" t="e">
        <v>#VALUE!</v>
      </c>
      <c r="AK224" s="1" t="s">
        <v>1060</v>
      </c>
      <c r="AL224" s="1">
        <v>53.971386840000001</v>
      </c>
      <c r="AM224" s="1">
        <v>161.12899199999998</v>
      </c>
      <c r="AN224" s="1">
        <v>4.7670994242382108</v>
      </c>
      <c r="AO224" s="1">
        <v>2.7132101300479126</v>
      </c>
      <c r="AP224" s="1">
        <v>156.09980940643749</v>
      </c>
      <c r="AQ224" s="1" t="s">
        <v>177</v>
      </c>
      <c r="AR224" s="3" t="s">
        <v>103</v>
      </c>
      <c r="AS224" s="3">
        <v>53.103019129735827</v>
      </c>
      <c r="AT224" s="1">
        <v>52.351997737922098</v>
      </c>
      <c r="AU224" s="1">
        <v>-6.6497376239476047</v>
      </c>
      <c r="AV224" s="1">
        <v>-21.170110921029341</v>
      </c>
      <c r="AW224" s="1" t="s">
        <v>1061</v>
      </c>
      <c r="AX224" s="1" t="s">
        <v>104</v>
      </c>
      <c r="AY224" s="1" t="s">
        <v>104</v>
      </c>
      <c r="AZ224" s="1" t="s">
        <v>100</v>
      </c>
      <c r="BA224" s="1" t="s">
        <v>100</v>
      </c>
      <c r="BB224" s="1" t="s">
        <v>100</v>
      </c>
      <c r="BC224" s="12" t="s">
        <v>104</v>
      </c>
      <c r="BD224" s="1" t="s">
        <v>104</v>
      </c>
      <c r="BE224" s="1" t="s">
        <v>100</v>
      </c>
      <c r="BF224" s="1" t="s">
        <v>100</v>
      </c>
      <c r="BG224" s="1" t="s">
        <v>104</v>
      </c>
      <c r="BH224" s="1">
        <v>0.28473648186173856</v>
      </c>
      <c r="BI224" s="1" t="s">
        <v>104</v>
      </c>
      <c r="BJ224" s="1">
        <v>-2.8429592800000023</v>
      </c>
      <c r="BK224" s="1">
        <v>-6.4410631800000004</v>
      </c>
      <c r="BL224" s="1" t="s">
        <v>104</v>
      </c>
      <c r="BM224" s="1" t="s">
        <v>104</v>
      </c>
      <c r="BN224" s="1" t="s">
        <v>104</v>
      </c>
      <c r="BO224" s="1" t="s">
        <v>104</v>
      </c>
      <c r="BP224" s="1" t="e">
        <v>#VALUE!</v>
      </c>
      <c r="BQ224" s="1">
        <v>258.36131188455624</v>
      </c>
      <c r="BR224" s="1" t="s">
        <v>177</v>
      </c>
      <c r="BS224" s="1">
        <v>2.7132101300479126</v>
      </c>
      <c r="BT224" s="1" t="s">
        <v>104</v>
      </c>
      <c r="BU224" s="1" t="s">
        <v>104</v>
      </c>
      <c r="BV224" s="1" t="e">
        <v>#VALUE!</v>
      </c>
      <c r="BW224" s="1">
        <v>69.195929316506181</v>
      </c>
    </row>
    <row r="225" spans="1:75" x14ac:dyDescent="0.2">
      <c r="A225" s="8" t="s">
        <v>1079</v>
      </c>
      <c r="B225" s="4" t="s">
        <v>766</v>
      </c>
      <c r="C225" s="8" t="s">
        <v>223</v>
      </c>
      <c r="D225" s="8" t="s">
        <v>224</v>
      </c>
      <c r="E225" s="9"/>
      <c r="F225" s="1" t="s">
        <v>1080</v>
      </c>
      <c r="G225" s="3" t="s">
        <v>1081</v>
      </c>
      <c r="H225" s="3" t="s">
        <v>348</v>
      </c>
      <c r="I225" s="1">
        <v>21</v>
      </c>
      <c r="J225" s="1" t="s">
        <v>85</v>
      </c>
      <c r="K225" s="1" t="s">
        <v>85</v>
      </c>
      <c r="L225" s="1" t="s">
        <v>85</v>
      </c>
      <c r="M225" s="1" t="s">
        <v>85</v>
      </c>
      <c r="N225" s="3">
        <v>400000000</v>
      </c>
      <c r="O225" s="10">
        <v>45502</v>
      </c>
      <c r="P225" s="10">
        <v>44482</v>
      </c>
      <c r="Q225" s="1">
        <v>0.19943560939450489</v>
      </c>
      <c r="R225" s="1">
        <v>0.64002233609015136</v>
      </c>
      <c r="S225" s="1">
        <v>2.1732912051217523</v>
      </c>
      <c r="T225" s="1">
        <v>7.3715522677497702E-2</v>
      </c>
      <c r="U225" s="1">
        <v>0.23518023128954457</v>
      </c>
      <c r="V225" s="1">
        <v>1.7738545252733218</v>
      </c>
      <c r="W225" s="1" t="s">
        <v>1082</v>
      </c>
      <c r="X225" s="1">
        <v>47.070632934570313</v>
      </c>
      <c r="Y225" s="1">
        <v>3.0993383596846722</v>
      </c>
      <c r="Z225" s="11">
        <v>0.14427799999999999</v>
      </c>
      <c r="AA225" s="11">
        <v>0.26354475974117442</v>
      </c>
      <c r="AB225" s="1" t="s">
        <v>87</v>
      </c>
      <c r="AC225" s="1">
        <v>102.158</v>
      </c>
      <c r="AD225" s="1">
        <v>3.0993383596846722</v>
      </c>
      <c r="AE225" s="1">
        <v>2.6134965246022639</v>
      </c>
      <c r="AF225" s="11">
        <v>2.6134965246022639</v>
      </c>
      <c r="AG225" s="1" t="s">
        <v>84</v>
      </c>
      <c r="AH225" s="1" t="s">
        <v>100</v>
      </c>
      <c r="AI225" s="1" t="e">
        <v>#VALUE!</v>
      </c>
      <c r="AJ225" s="11" t="e">
        <v>#VALUE!</v>
      </c>
      <c r="AK225" s="1" t="s">
        <v>1060</v>
      </c>
      <c r="AL225" s="1">
        <v>47.264261699999999</v>
      </c>
      <c r="AM225" s="1" t="e">
        <v>#VALUE!</v>
      </c>
      <c r="AN225" s="1" t="e">
        <v>#VALUE!</v>
      </c>
      <c r="AO225" s="1">
        <v>2.0917180013689256</v>
      </c>
      <c r="AP225" s="1">
        <v>42.099049405892799</v>
      </c>
      <c r="AQ225" s="1" t="s">
        <v>177</v>
      </c>
      <c r="AR225" s="3" t="s">
        <v>103</v>
      </c>
      <c r="AS225" s="3">
        <v>46.141771990660715</v>
      </c>
      <c r="AT225" s="1">
        <v>44.949139675920961</v>
      </c>
      <c r="AU225" s="1">
        <v>-7.4876581322673719</v>
      </c>
      <c r="AV225" s="1">
        <v>-22.363447865927011</v>
      </c>
      <c r="AW225" s="1" t="s">
        <v>1061</v>
      </c>
      <c r="AX225" s="1" t="s">
        <v>104</v>
      </c>
      <c r="AY225" s="1" t="s">
        <v>104</v>
      </c>
      <c r="AZ225" s="1" t="s">
        <v>100</v>
      </c>
      <c r="BA225" s="1" t="s">
        <v>100</v>
      </c>
      <c r="BB225" s="1" t="s">
        <v>100</v>
      </c>
      <c r="BC225" s="12" t="s">
        <v>104</v>
      </c>
      <c r="BD225" s="1" t="s">
        <v>104</v>
      </c>
      <c r="BE225" s="1" t="s">
        <v>100</v>
      </c>
      <c r="BF225" s="1" t="s">
        <v>100</v>
      </c>
      <c r="BG225" s="1" t="s">
        <v>104</v>
      </c>
      <c r="BH225" s="1">
        <v>0.90349075975359339</v>
      </c>
      <c r="BI225" s="1" t="s">
        <v>104</v>
      </c>
      <c r="BJ225" s="1">
        <v>-1.4792756200000028</v>
      </c>
      <c r="BK225" s="1">
        <v>-5.0593392600000016</v>
      </c>
      <c r="BL225" s="1">
        <v>-5.0388689999999983</v>
      </c>
      <c r="BM225" s="1" t="s">
        <v>104</v>
      </c>
      <c r="BN225" s="1">
        <v>46.730122629999997</v>
      </c>
      <c r="BO225" s="1">
        <v>78.130155090000002</v>
      </c>
      <c r="BP225" s="1">
        <v>98.298921917738667</v>
      </c>
      <c r="BQ225" s="1">
        <v>204.08483256154852</v>
      </c>
      <c r="BR225" s="1" t="s">
        <v>177</v>
      </c>
      <c r="BS225" s="1">
        <v>2.0917180013689256</v>
      </c>
      <c r="BT225" s="1" t="s">
        <v>104</v>
      </c>
      <c r="BU225" s="1" t="s">
        <v>104</v>
      </c>
      <c r="BV225" s="1" t="e">
        <v>#VALUE!</v>
      </c>
      <c r="BW225" s="1">
        <v>60.975645824967906</v>
      </c>
    </row>
    <row r="226" spans="1:75" x14ac:dyDescent="0.2">
      <c r="A226" s="8" t="s">
        <v>1083</v>
      </c>
      <c r="B226" s="4"/>
      <c r="C226" s="8" t="s">
        <v>1084</v>
      </c>
      <c r="D226" s="8" t="s">
        <v>1084</v>
      </c>
      <c r="E226" s="9"/>
      <c r="F226" s="1" t="s">
        <v>1085</v>
      </c>
      <c r="G226" s="3" t="s">
        <v>1086</v>
      </c>
      <c r="H226" s="3" t="s">
        <v>84</v>
      </c>
      <c r="I226" s="1" t="s">
        <v>100</v>
      </c>
      <c r="J226" s="1" t="s">
        <v>85</v>
      </c>
      <c r="K226" s="1" t="s">
        <v>85</v>
      </c>
      <c r="L226" s="1" t="s">
        <v>85</v>
      </c>
      <c r="M226" s="1" t="s">
        <v>85</v>
      </c>
      <c r="N226" s="3">
        <v>1000000</v>
      </c>
      <c r="O226" s="10">
        <v>37795</v>
      </c>
      <c r="P226" s="10" t="e">
        <v>#VALUE!</v>
      </c>
      <c r="Q226" s="1">
        <v>-2.2497112976281652</v>
      </c>
      <c r="R226" s="1">
        <v>-3.8824285879857756</v>
      </c>
      <c r="S226" s="1">
        <v>-2.886815782674601</v>
      </c>
      <c r="T226" s="1" t="e">
        <v>#VALUE!</v>
      </c>
      <c r="U226" s="1" t="e">
        <v>#VALUE!</v>
      </c>
      <c r="V226" s="1" t="e">
        <v>#VALUE!</v>
      </c>
      <c r="W226" s="1" t="s">
        <v>1087</v>
      </c>
      <c r="X226" s="1">
        <v>111.19290924072266</v>
      </c>
      <c r="Y226" s="1">
        <v>4.5690578807886073</v>
      </c>
      <c r="Z226" s="11" t="s">
        <v>100</v>
      </c>
      <c r="AA226" s="11" t="s">
        <v>100</v>
      </c>
      <c r="AB226" s="1" t="s">
        <v>1088</v>
      </c>
      <c r="AC226" s="1">
        <v>44.655000000000001</v>
      </c>
      <c r="AD226" s="1">
        <v>4.5690578807886073</v>
      </c>
      <c r="AE226" s="1" t="s">
        <v>84</v>
      </c>
      <c r="AF226" s="11" t="s">
        <v>84</v>
      </c>
      <c r="AG226" s="1" t="s">
        <v>84</v>
      </c>
      <c r="AH226" s="1" t="s">
        <v>84</v>
      </c>
      <c r="AI226" s="1" t="e">
        <v>#VALUE!</v>
      </c>
      <c r="AJ226" s="11" t="e">
        <v>#VALUE!</v>
      </c>
      <c r="AK226" s="1" t="s">
        <v>1089</v>
      </c>
      <c r="AL226" s="1">
        <v>105.31104245</v>
      </c>
      <c r="AM226" s="1" t="e">
        <v>#VALUE!</v>
      </c>
      <c r="AN226" s="1" t="e">
        <v>#VALUE!</v>
      </c>
      <c r="AO226" s="1">
        <v>17.973990417522245</v>
      </c>
      <c r="AP226" s="1">
        <v>91.526230135503752</v>
      </c>
      <c r="AQ226" s="1" t="s">
        <v>177</v>
      </c>
      <c r="AR226" s="3" t="s">
        <v>103</v>
      </c>
      <c r="AS226" s="3">
        <v>102.05214867137099</v>
      </c>
      <c r="AT226" s="1">
        <v>98.315130545002603</v>
      </c>
      <c r="AU226" s="1" t="s">
        <v>104</v>
      </c>
      <c r="AV226" s="1">
        <v>-64.74956164477392</v>
      </c>
      <c r="AW226" s="1" t="s">
        <v>100</v>
      </c>
      <c r="AX226" s="1" t="s">
        <v>104</v>
      </c>
      <c r="AY226" s="1" t="s">
        <v>104</v>
      </c>
      <c r="AZ226" s="1" t="s">
        <v>84</v>
      </c>
      <c r="BA226" s="1" t="s">
        <v>84</v>
      </c>
      <c r="BB226" s="1" t="s">
        <v>84</v>
      </c>
      <c r="BC226" s="12" t="s">
        <v>104</v>
      </c>
      <c r="BD226" s="1">
        <v>14.688355043931089</v>
      </c>
      <c r="BE226" s="1" t="s">
        <v>84</v>
      </c>
      <c r="BF226" s="1" t="s">
        <v>84</v>
      </c>
      <c r="BG226" s="1" t="s">
        <v>104</v>
      </c>
      <c r="BH226" s="1">
        <v>22.009582477754961</v>
      </c>
      <c r="BI226" s="1">
        <v>3.4825929100000081</v>
      </c>
      <c r="BJ226" s="1">
        <v>-1.7987680100000034</v>
      </c>
      <c r="BK226" s="1">
        <v>-1.143385710000004</v>
      </c>
      <c r="BL226" s="1">
        <v>2.7950171100000034</v>
      </c>
      <c r="BM226" s="1">
        <v>0.37680218386122316</v>
      </c>
      <c r="BN226" s="1">
        <v>100.04645829</v>
      </c>
      <c r="BO226" s="1">
        <v>117.97757975</v>
      </c>
      <c r="BP226" s="1">
        <v>70.639961523075883</v>
      </c>
      <c r="BQ226" s="1">
        <v>784.8921792954045</v>
      </c>
      <c r="BR226" s="1" t="s">
        <v>177</v>
      </c>
      <c r="BS226" s="1">
        <v>17.973990417522245</v>
      </c>
      <c r="BT226" s="1">
        <v>81.926509999999993</v>
      </c>
      <c r="BU226" s="1">
        <v>121.47967430999999</v>
      </c>
      <c r="BV226" s="1">
        <v>40.878225906977988</v>
      </c>
      <c r="BW226" s="1">
        <v>119.39391193064286</v>
      </c>
    </row>
    <row r="227" spans="1:75" x14ac:dyDescent="0.2">
      <c r="A227" s="8" t="s">
        <v>1090</v>
      </c>
      <c r="B227" s="4" t="s">
        <v>429</v>
      </c>
      <c r="C227" s="8" t="s">
        <v>1041</v>
      </c>
      <c r="D227" s="8" t="s">
        <v>185</v>
      </c>
      <c r="E227" s="9"/>
      <c r="F227" s="1" t="s">
        <v>1091</v>
      </c>
      <c r="G227" s="3" t="s">
        <v>1092</v>
      </c>
      <c r="H227" s="3" t="s">
        <v>432</v>
      </c>
      <c r="I227" s="1">
        <v>52.5</v>
      </c>
      <c r="J227" s="1" t="s">
        <v>85</v>
      </c>
      <c r="K227" s="1" t="s">
        <v>85</v>
      </c>
      <c r="L227" s="1" t="s">
        <v>85</v>
      </c>
      <c r="M227" s="1" t="s">
        <v>85</v>
      </c>
      <c r="N227" s="3">
        <v>500000000</v>
      </c>
      <c r="O227" s="10">
        <v>44070</v>
      </c>
      <c r="P227" s="10">
        <v>44634</v>
      </c>
      <c r="Q227" s="1">
        <v>-0.37675468303286497</v>
      </c>
      <c r="R227" s="1">
        <v>-0.21040981436097894</v>
      </c>
      <c r="S227" s="1">
        <v>2.1241367769620823</v>
      </c>
      <c r="T227" s="1">
        <v>-0.46005942050404425</v>
      </c>
      <c r="U227" s="1">
        <v>-1.33115302711313</v>
      </c>
      <c r="V227" s="1">
        <v>1.3744612397334377</v>
      </c>
      <c r="W227" s="1" t="s">
        <v>1093</v>
      </c>
      <c r="X227" s="1">
        <v>116.36506652832031</v>
      </c>
      <c r="Y227" s="1">
        <v>4.2701834978024316</v>
      </c>
      <c r="Z227" s="11">
        <v>9.2369000000000007E-2</v>
      </c>
      <c r="AA227" s="11">
        <v>0.73504392548813247</v>
      </c>
      <c r="AB227" s="1" t="s">
        <v>87</v>
      </c>
      <c r="AC227" s="1">
        <v>91.438000000000002</v>
      </c>
      <c r="AD227" s="1">
        <v>4.2701834978024316</v>
      </c>
      <c r="AE227" s="1">
        <v>3.1103194555651581</v>
      </c>
      <c r="AF227" s="11">
        <v>3.1103194555651581</v>
      </c>
      <c r="AG227" s="1" t="s">
        <v>84</v>
      </c>
      <c r="AH227" s="1" t="s">
        <v>100</v>
      </c>
      <c r="AI227" s="1" t="e">
        <v>#VALUE!</v>
      </c>
      <c r="AJ227" s="11" t="e">
        <v>#VALUE!</v>
      </c>
      <c r="AK227" s="1" t="s">
        <v>1094</v>
      </c>
      <c r="AL227" s="1">
        <v>114.06908065</v>
      </c>
      <c r="AM227" s="1" t="e">
        <v>#VALUE!</v>
      </c>
      <c r="AN227" s="1" t="e">
        <v>#VALUE!</v>
      </c>
      <c r="AO227" s="1">
        <v>7.1813826146475019</v>
      </c>
      <c r="AP227" s="1">
        <v>109.19795083849047</v>
      </c>
      <c r="AQ227" s="1" t="s">
        <v>126</v>
      </c>
      <c r="AR227" s="3" t="s">
        <v>103</v>
      </c>
      <c r="AS227" s="3">
        <v>112.36398586351255</v>
      </c>
      <c r="AT227" s="1">
        <v>111.86521035445165</v>
      </c>
      <c r="AU227" s="1">
        <v>25.432289721386958</v>
      </c>
      <c r="AV227" s="1">
        <v>5.134125855518068</v>
      </c>
      <c r="AW227" s="1" t="s">
        <v>1095</v>
      </c>
      <c r="AX227" s="1">
        <v>9.4219779999999993</v>
      </c>
      <c r="AY227" s="1">
        <v>2.325583</v>
      </c>
      <c r="AZ227" s="1">
        <v>33.880001068115234</v>
      </c>
      <c r="BA227" s="1">
        <v>26.99</v>
      </c>
      <c r="BB227" s="1">
        <v>33.880000000000003</v>
      </c>
      <c r="BC227" s="12">
        <v>0.99999984497604266</v>
      </c>
      <c r="BD227" s="1">
        <v>83.786918408300352</v>
      </c>
      <c r="BE227" s="1">
        <v>207.8082884447085</v>
      </c>
      <c r="BF227" s="1">
        <v>47.581358772419058</v>
      </c>
      <c r="BG227" s="1">
        <v>0.77403573974779294</v>
      </c>
      <c r="BH227" s="1">
        <v>4.815879534565366</v>
      </c>
      <c r="BI227" s="1">
        <v>-47.646819739999998</v>
      </c>
      <c r="BJ227" s="1">
        <v>-2.0917547199999973</v>
      </c>
      <c r="BK227" s="1">
        <v>-5.0504230000001371E-2</v>
      </c>
      <c r="BL227" s="1">
        <v>-3.8928722499999964</v>
      </c>
      <c r="BM227" s="1">
        <v>-1.4228227569489686</v>
      </c>
      <c r="BN227" s="1">
        <v>113.58589562</v>
      </c>
      <c r="BO227" s="1">
        <v>145.94922342999999</v>
      </c>
      <c r="BP227" s="1">
        <v>98.50699831353343</v>
      </c>
      <c r="BQ227" s="1">
        <v>582.57900360224824</v>
      </c>
      <c r="BR227" s="1" t="s">
        <v>126</v>
      </c>
      <c r="BS227" s="1">
        <v>7.1813826146475019</v>
      </c>
      <c r="BT227" s="1">
        <v>111.73031022000001</v>
      </c>
      <c r="BU227" s="1">
        <v>242.86530485</v>
      </c>
      <c r="BV227" s="1">
        <v>98.216516928529344</v>
      </c>
      <c r="BW227" s="1">
        <v>143.70504313191665</v>
      </c>
    </row>
    <row r="228" spans="1:75" x14ac:dyDescent="0.2">
      <c r="A228" s="8" t="s">
        <v>1096</v>
      </c>
      <c r="B228" s="4" t="s">
        <v>107</v>
      </c>
      <c r="C228" s="8" t="s">
        <v>1041</v>
      </c>
      <c r="D228" s="8" t="s">
        <v>185</v>
      </c>
      <c r="E228" s="9"/>
      <c r="F228" s="1" t="s">
        <v>1097</v>
      </c>
      <c r="G228" s="3" t="s">
        <v>1098</v>
      </c>
      <c r="H228" s="3" t="s">
        <v>111</v>
      </c>
      <c r="I228" s="1">
        <v>53.5</v>
      </c>
      <c r="J228" s="1" t="s">
        <v>85</v>
      </c>
      <c r="K228" s="1" t="s">
        <v>85</v>
      </c>
      <c r="L228" s="1" t="s">
        <v>85</v>
      </c>
      <c r="M228" s="1" t="s">
        <v>85</v>
      </c>
      <c r="N228" s="3">
        <v>700000000</v>
      </c>
      <c r="O228" s="10">
        <v>43741</v>
      </c>
      <c r="P228" s="10">
        <v>43306</v>
      </c>
      <c r="Q228" s="1">
        <v>0.13849837217749794</v>
      </c>
      <c r="R228" s="1">
        <v>0.72793900094336728</v>
      </c>
      <c r="S228" s="1">
        <v>2.5035020023542298</v>
      </c>
      <c r="T228" s="1">
        <v>-0.20098092846047022</v>
      </c>
      <c r="U228" s="1">
        <v>-0.40372402603737756</v>
      </c>
      <c r="V228" s="1">
        <v>1.5093288746407918</v>
      </c>
      <c r="W228" s="1" t="s">
        <v>1099</v>
      </c>
      <c r="X228" s="1">
        <v>87.303009033203125</v>
      </c>
      <c r="Y228" s="1">
        <v>3.6953697214969505</v>
      </c>
      <c r="Z228" s="11">
        <v>0.32290000000000002</v>
      </c>
      <c r="AA228" s="11">
        <v>0.48028341222656756</v>
      </c>
      <c r="AB228" s="1" t="s">
        <v>87</v>
      </c>
      <c r="AC228" s="1">
        <v>98.956000000000003</v>
      </c>
      <c r="AD228" s="1">
        <v>3.6953697214969505</v>
      </c>
      <c r="AE228" s="1">
        <v>2.7735070095846113</v>
      </c>
      <c r="AF228" s="11">
        <v>2.7735070095846113</v>
      </c>
      <c r="AG228" s="1" t="s">
        <v>84</v>
      </c>
      <c r="AH228" s="1" t="s">
        <v>100</v>
      </c>
      <c r="AI228" s="1" t="e">
        <v>#VALUE!</v>
      </c>
      <c r="AJ228" s="11" t="e">
        <v>#VALUE!</v>
      </c>
      <c r="AK228" s="1" t="s">
        <v>1094</v>
      </c>
      <c r="AL228" s="1">
        <v>84.884175409999997</v>
      </c>
      <c r="AM228" s="1" t="e">
        <v>#VALUE!</v>
      </c>
      <c r="AN228" s="1" t="e">
        <v>#VALUE!</v>
      </c>
      <c r="AO228" s="1">
        <v>4.2847364818617386</v>
      </c>
      <c r="AP228" s="1">
        <v>80.348413762995378</v>
      </c>
      <c r="AQ228" s="1" t="s">
        <v>126</v>
      </c>
      <c r="AR228" s="3" t="s">
        <v>103</v>
      </c>
      <c r="AS228" s="3">
        <v>84.290493345500963</v>
      </c>
      <c r="AT228" s="1">
        <v>83.850930652464626</v>
      </c>
      <c r="AU228" s="1">
        <v>13.376318122398656</v>
      </c>
      <c r="AV228" s="1">
        <v>-2.5115884413698275</v>
      </c>
      <c r="AW228" s="1" t="s">
        <v>1095</v>
      </c>
      <c r="AX228" s="1">
        <v>9.4219779999999993</v>
      </c>
      <c r="AY228" s="1">
        <v>2.325583</v>
      </c>
      <c r="AZ228" s="1">
        <v>33.880001068115234</v>
      </c>
      <c r="BA228" s="1">
        <v>26.99</v>
      </c>
      <c r="BB228" s="1">
        <v>33.880000000000003</v>
      </c>
      <c r="BC228" s="12">
        <v>0.99999984497604266</v>
      </c>
      <c r="BD228" s="1">
        <v>83.786918408300352</v>
      </c>
      <c r="BE228" s="1">
        <v>207.8082884447085</v>
      </c>
      <c r="BF228" s="1">
        <v>47.581358772419058</v>
      </c>
      <c r="BG228" s="1">
        <v>0.77403573974779294</v>
      </c>
      <c r="BH228" s="1">
        <v>5.7193702943189599</v>
      </c>
      <c r="BI228" s="1">
        <v>-46.631168390000013</v>
      </c>
      <c r="BJ228" s="1">
        <v>-5.0362026300000053</v>
      </c>
      <c r="BK228" s="1">
        <v>-6.7533956999999987</v>
      </c>
      <c r="BL228" s="1">
        <v>-6.855125110000003</v>
      </c>
      <c r="BM228" s="1">
        <v>-1.4653858323996889</v>
      </c>
      <c r="BN228" s="1">
        <v>84.884175409999997</v>
      </c>
      <c r="BO228" s="1">
        <v>125.99488774</v>
      </c>
      <c r="BP228" s="1">
        <v>100</v>
      </c>
      <c r="BQ228" s="1">
        <v>390.78885957380294</v>
      </c>
      <c r="BR228" s="1" t="s">
        <v>126</v>
      </c>
      <c r="BS228" s="1">
        <v>4.2847364818617386</v>
      </c>
      <c r="BT228" s="1">
        <v>84.884175409999997</v>
      </c>
      <c r="BU228" s="1">
        <v>220.31892228999999</v>
      </c>
      <c r="BV228" s="1">
        <v>100</v>
      </c>
      <c r="BW228" s="1">
        <v>107.51183151560637</v>
      </c>
    </row>
    <row r="229" spans="1:75" x14ac:dyDescent="0.2">
      <c r="A229" s="8" t="s">
        <v>1100</v>
      </c>
      <c r="B229" s="4" t="s">
        <v>135</v>
      </c>
      <c r="C229" s="8" t="s">
        <v>1041</v>
      </c>
      <c r="D229" s="8" t="s">
        <v>185</v>
      </c>
      <c r="E229" s="9"/>
      <c r="F229" s="1" t="s">
        <v>1101</v>
      </c>
      <c r="G229" s="3" t="s">
        <v>1102</v>
      </c>
      <c r="H229" s="3" t="s">
        <v>138</v>
      </c>
      <c r="I229" s="1">
        <v>49</v>
      </c>
      <c r="J229" s="1" t="s">
        <v>85</v>
      </c>
      <c r="K229" s="1" t="s">
        <v>85</v>
      </c>
      <c r="L229" s="1" t="s">
        <v>85</v>
      </c>
      <c r="M229" s="1" t="s">
        <v>85</v>
      </c>
      <c r="N229" s="3">
        <v>700000000</v>
      </c>
      <c r="O229" s="10">
        <v>43349</v>
      </c>
      <c r="P229" s="10">
        <v>42943</v>
      </c>
      <c r="Q229" s="1">
        <v>8.7664349844085443E-2</v>
      </c>
      <c r="R229" s="1">
        <v>0.6762057237691188</v>
      </c>
      <c r="S229" s="1">
        <v>2.3243475981502559</v>
      </c>
      <c r="T229" s="1">
        <v>-1.4089382506021764E-3</v>
      </c>
      <c r="U229" s="1">
        <v>-4.6298933576127688E-2</v>
      </c>
      <c r="V229" s="1">
        <v>1.8259685852327623</v>
      </c>
      <c r="W229" s="1" t="s">
        <v>1103</v>
      </c>
      <c r="X229" s="1">
        <v>82.705795288085938</v>
      </c>
      <c r="Y229" s="1">
        <v>3.5295133700000001</v>
      </c>
      <c r="Z229" s="11">
        <v>0.118504</v>
      </c>
      <c r="AA229" s="11">
        <v>0.38638814898515061</v>
      </c>
      <c r="AB229" s="1" t="s">
        <v>87</v>
      </c>
      <c r="AC229" s="1">
        <v>101.89700000000001</v>
      </c>
      <c r="AD229" s="1">
        <v>3.5295133700000001</v>
      </c>
      <c r="AE229" s="1">
        <v>2.6792380705598235</v>
      </c>
      <c r="AF229" s="11">
        <v>2.6792380705598235</v>
      </c>
      <c r="AG229" s="1" t="s">
        <v>84</v>
      </c>
      <c r="AH229" s="1" t="s">
        <v>100</v>
      </c>
      <c r="AI229" s="1" t="e">
        <v>#VALUE!</v>
      </c>
      <c r="AJ229" s="11" t="e">
        <v>#VALUE!</v>
      </c>
      <c r="AK229" s="1" t="s">
        <v>1094</v>
      </c>
      <c r="AL229" s="1">
        <v>81.909906079999999</v>
      </c>
      <c r="AM229" s="1" t="e">
        <v>#VALUE!</v>
      </c>
      <c r="AN229" s="1" t="e">
        <v>#VALUE!</v>
      </c>
      <c r="AO229" s="1">
        <v>2.9568788501026693</v>
      </c>
      <c r="AP229" s="1">
        <v>76.453535023009934</v>
      </c>
      <c r="AQ229" s="1" t="s">
        <v>126</v>
      </c>
      <c r="AR229" s="3" t="s">
        <v>103</v>
      </c>
      <c r="AS229" s="3">
        <v>80.207215386668864</v>
      </c>
      <c r="AT229" s="1">
        <v>80.189135612404257</v>
      </c>
      <c r="AU229" s="1">
        <v>18.613482002615367</v>
      </c>
      <c r="AV229" s="1">
        <v>4.2324570000510153</v>
      </c>
      <c r="AW229" s="1" t="s">
        <v>1095</v>
      </c>
      <c r="AX229" s="1">
        <v>9.4219779999999993</v>
      </c>
      <c r="AY229" s="1">
        <v>2.325583</v>
      </c>
      <c r="AZ229" s="1">
        <v>33.880001068115234</v>
      </c>
      <c r="BA229" s="1">
        <v>26.99</v>
      </c>
      <c r="BB229" s="1">
        <v>33.880000000000003</v>
      </c>
      <c r="BC229" s="12">
        <v>0.99999984497604266</v>
      </c>
      <c r="BD229" s="1">
        <v>83.786918408300352</v>
      </c>
      <c r="BE229" s="1">
        <v>207.8082884447085</v>
      </c>
      <c r="BF229" s="1">
        <v>47.581358772419058</v>
      </c>
      <c r="BG229" s="1">
        <v>0.77403573974779294</v>
      </c>
      <c r="BH229" s="1">
        <v>6.792607802874743</v>
      </c>
      <c r="BI229" s="1">
        <v>-36.005331380000001</v>
      </c>
      <c r="BJ229" s="1">
        <v>-1.0368227200000035</v>
      </c>
      <c r="BK229" s="1">
        <v>-2.5971432399999941</v>
      </c>
      <c r="BL229" s="1">
        <v>-2.8617495099999957</v>
      </c>
      <c r="BM229" s="1">
        <v>-1.2883713401525887</v>
      </c>
      <c r="BN229" s="1">
        <v>78.096555339999995</v>
      </c>
      <c r="BO229" s="1">
        <v>111.49730743000001</v>
      </c>
      <c r="BP229" s="1">
        <v>88.583039298861479</v>
      </c>
      <c r="BQ229" s="1">
        <v>281.70531895213458</v>
      </c>
      <c r="BR229" s="1" t="s">
        <v>126</v>
      </c>
      <c r="BS229" s="1">
        <v>3.2087611225188226</v>
      </c>
      <c r="BT229" s="1">
        <v>78.096555339999995</v>
      </c>
      <c r="BU229" s="1">
        <v>210.52630588</v>
      </c>
      <c r="BV229" s="1">
        <v>97.120472760500917</v>
      </c>
      <c r="BW229" s="1">
        <v>98.910876576212772</v>
      </c>
    </row>
    <row r="230" spans="1:75" x14ac:dyDescent="0.2">
      <c r="A230" s="8" t="s">
        <v>1104</v>
      </c>
      <c r="B230" s="4" t="s">
        <v>650</v>
      </c>
      <c r="C230" s="8" t="s">
        <v>1041</v>
      </c>
      <c r="D230" s="8" t="s">
        <v>185</v>
      </c>
      <c r="E230" s="9"/>
      <c r="F230" s="1" t="s">
        <v>1105</v>
      </c>
      <c r="G230" s="3" t="s">
        <v>1106</v>
      </c>
      <c r="H230" s="3" t="s">
        <v>653</v>
      </c>
      <c r="I230" s="1">
        <v>61</v>
      </c>
      <c r="J230" s="1" t="s">
        <v>85</v>
      </c>
      <c r="K230" s="1" t="s">
        <v>85</v>
      </c>
      <c r="L230" s="1" t="s">
        <v>85</v>
      </c>
      <c r="M230" s="1" t="s">
        <v>85</v>
      </c>
      <c r="N230" s="3">
        <v>400000000</v>
      </c>
      <c r="O230" s="10">
        <v>44672</v>
      </c>
      <c r="P230" s="10">
        <v>37168</v>
      </c>
      <c r="Q230" s="1">
        <v>-8.6671363879453622E-2</v>
      </c>
      <c r="R230" s="1">
        <v>-5.9998655384696509E-2</v>
      </c>
      <c r="S230" s="1">
        <v>1.9475633372026513</v>
      </c>
      <c r="T230" s="1">
        <v>-0.45589617965771101</v>
      </c>
      <c r="U230" s="1">
        <v>-1.4000180644429538</v>
      </c>
      <c r="V230" s="1">
        <v>1.1902089261435433</v>
      </c>
      <c r="W230" s="1" t="s">
        <v>1107</v>
      </c>
      <c r="X230" s="1">
        <v>136.68341064453125</v>
      </c>
      <c r="Y230" s="1">
        <v>4.5716160500000003</v>
      </c>
      <c r="Z230" s="11">
        <v>0.43904300000000002</v>
      </c>
      <c r="AA230" s="11">
        <v>0.35973692302739835</v>
      </c>
      <c r="AB230" s="1" t="s">
        <v>87</v>
      </c>
      <c r="AC230" s="1">
        <v>106.167</v>
      </c>
      <c r="AD230" s="1">
        <v>4.5716160500000003</v>
      </c>
      <c r="AE230" s="1">
        <v>3.203470575557124</v>
      </c>
      <c r="AF230" s="11">
        <v>3.203470575557124</v>
      </c>
      <c r="AG230" s="1" t="s">
        <v>84</v>
      </c>
      <c r="AH230" s="1" t="s">
        <v>100</v>
      </c>
      <c r="AI230" s="1" t="e">
        <v>#VALUE!</v>
      </c>
      <c r="AJ230" s="11" t="e">
        <v>#VALUE!</v>
      </c>
      <c r="AK230" s="1" t="s">
        <v>1094</v>
      </c>
      <c r="AL230" s="1">
        <v>133.99542958000001</v>
      </c>
      <c r="AM230" s="1" t="e">
        <v>#VALUE!</v>
      </c>
      <c r="AN230" s="1" t="e">
        <v>#VALUE!</v>
      </c>
      <c r="AO230" s="1">
        <v>8.5804243668720055</v>
      </c>
      <c r="AP230" s="1">
        <v>130.64327269764297</v>
      </c>
      <c r="AQ230" s="1" t="s">
        <v>126</v>
      </c>
      <c r="AR230" s="3" t="s">
        <v>103</v>
      </c>
      <c r="AS230" s="3">
        <v>133.53453845241097</v>
      </c>
      <c r="AT230" s="1">
        <v>131.65620410746479</v>
      </c>
      <c r="AU230" s="1">
        <v>38.327520947405787</v>
      </c>
      <c r="AV230" s="1">
        <v>13.018062918701556</v>
      </c>
      <c r="AW230" s="1" t="s">
        <v>1095</v>
      </c>
      <c r="AX230" s="1">
        <v>9.4219779999999993</v>
      </c>
      <c r="AY230" s="1">
        <v>2.325583</v>
      </c>
      <c r="AZ230" s="1">
        <v>33.880001068115234</v>
      </c>
      <c r="BA230" s="1">
        <v>26.99</v>
      </c>
      <c r="BB230" s="1">
        <v>33.880000000000003</v>
      </c>
      <c r="BC230" s="12">
        <v>0.99999984497604266</v>
      </c>
      <c r="BD230" s="1">
        <v>83.786918408300352</v>
      </c>
      <c r="BE230" s="1">
        <v>207.8082884447085</v>
      </c>
      <c r="BF230" s="1">
        <v>47.581358772419058</v>
      </c>
      <c r="BG230" s="1">
        <v>0.77403573974779294</v>
      </c>
      <c r="BH230" s="1">
        <v>3.1704312114989732</v>
      </c>
      <c r="BI230" s="1">
        <v>-41.277101369999997</v>
      </c>
      <c r="BJ230" s="1">
        <v>-2.4693226999999922</v>
      </c>
      <c r="BK230" s="1">
        <v>-5.389675909999994</v>
      </c>
      <c r="BL230" s="1">
        <v>-3.4539181600000006</v>
      </c>
      <c r="BM230" s="1">
        <v>-1.4312732639660442</v>
      </c>
      <c r="BN230" s="1">
        <v>133.99542958000001</v>
      </c>
      <c r="BO230" s="1">
        <v>163.85604742999999</v>
      </c>
      <c r="BP230" s="1">
        <v>100</v>
      </c>
      <c r="BQ230" s="1">
        <v>729.31760197178619</v>
      </c>
      <c r="BR230" s="1" t="s">
        <v>126</v>
      </c>
      <c r="BS230" s="1">
        <v>8.8268309377138952</v>
      </c>
      <c r="BT230" s="1" t="s">
        <v>104</v>
      </c>
      <c r="BU230" s="1" t="s">
        <v>104</v>
      </c>
      <c r="BV230" s="1" t="e">
        <v>#VALUE!</v>
      </c>
      <c r="BW230" s="1">
        <v>165.63872015240909</v>
      </c>
    </row>
    <row r="231" spans="1:75" x14ac:dyDescent="0.2">
      <c r="A231" s="8" t="s">
        <v>1108</v>
      </c>
      <c r="B231" s="4" t="s">
        <v>1109</v>
      </c>
      <c r="C231" s="8" t="s">
        <v>1041</v>
      </c>
      <c r="D231" s="8" t="s">
        <v>185</v>
      </c>
      <c r="E231" s="9"/>
      <c r="F231" s="1" t="s">
        <v>1110</v>
      </c>
      <c r="G231" s="3" t="s">
        <v>1111</v>
      </c>
      <c r="H231" s="3" t="s">
        <v>1112</v>
      </c>
      <c r="I231" s="1">
        <v>50.5</v>
      </c>
      <c r="J231" s="1" t="s">
        <v>85</v>
      </c>
      <c r="K231" s="1" t="s">
        <v>85</v>
      </c>
      <c r="L231" s="1" t="s">
        <v>85</v>
      </c>
      <c r="M231" s="1" t="s">
        <v>85</v>
      </c>
      <c r="N231" s="3">
        <v>450000000</v>
      </c>
      <c r="O231" s="10">
        <v>44874</v>
      </c>
      <c r="P231" s="10">
        <v>44692</v>
      </c>
      <c r="Q231" s="1">
        <v>0.15482792164689396</v>
      </c>
      <c r="R231" s="1">
        <v>0.7220849062898882</v>
      </c>
      <c r="S231" s="1">
        <v>2.2840352398340258</v>
      </c>
      <c r="T231" s="1">
        <v>4.2573243329080412E-2</v>
      </c>
      <c r="U231" s="1">
        <v>0.14894546653199114</v>
      </c>
      <c r="V231" s="1">
        <v>1.8466622515126874</v>
      </c>
      <c r="W231" s="1" t="s">
        <v>1113</v>
      </c>
      <c r="X231" s="1">
        <v>73.350654602050781</v>
      </c>
      <c r="Y231" s="1">
        <v>3.3787520799999999</v>
      </c>
      <c r="Z231" s="11">
        <v>0.110095</v>
      </c>
      <c r="AA231" s="11">
        <v>0.37988758669802447</v>
      </c>
      <c r="AB231" s="1" t="s">
        <v>87</v>
      </c>
      <c r="AC231" s="1">
        <v>104.947</v>
      </c>
      <c r="AD231" s="1">
        <v>3.3787520799999999</v>
      </c>
      <c r="AE231" s="1">
        <v>2.6425644179687695</v>
      </c>
      <c r="AF231" s="11">
        <v>2.6425644179687695</v>
      </c>
      <c r="AG231" s="1" t="s">
        <v>84</v>
      </c>
      <c r="AH231" s="1" t="s">
        <v>100</v>
      </c>
      <c r="AI231" s="1" t="e">
        <v>#VALUE!</v>
      </c>
      <c r="AJ231" s="11" t="e">
        <v>#VALUE!</v>
      </c>
      <c r="AK231" s="1" t="s">
        <v>1094</v>
      </c>
      <c r="AL231" s="1">
        <v>72.904999660000001</v>
      </c>
      <c r="AM231" s="1" t="e">
        <v>#VALUE!</v>
      </c>
      <c r="AN231" s="1" t="e">
        <v>#VALUE!</v>
      </c>
      <c r="AO231" s="1">
        <v>2.2970568104038329</v>
      </c>
      <c r="AP231" s="1">
        <v>66.929489971048099</v>
      </c>
      <c r="AQ231" s="1" t="s">
        <v>126</v>
      </c>
      <c r="AR231" s="3" t="s">
        <v>103</v>
      </c>
      <c r="AS231" s="3">
        <v>70.989825843366987</v>
      </c>
      <c r="AT231" s="1">
        <v>70.423930296694422</v>
      </c>
      <c r="AU231" s="1">
        <v>15.818100257113565</v>
      </c>
      <c r="AV231" s="1">
        <v>1.0597388615303682</v>
      </c>
      <c r="AW231" s="1" t="s">
        <v>1095</v>
      </c>
      <c r="AX231" s="1">
        <v>9.4219779999999993</v>
      </c>
      <c r="AY231" s="1">
        <v>2.325583</v>
      </c>
      <c r="AZ231" s="1">
        <v>33.880001068115234</v>
      </c>
      <c r="BA231" s="1">
        <v>26.99</v>
      </c>
      <c r="BB231" s="1">
        <v>33.880000000000003</v>
      </c>
      <c r="BC231" s="12">
        <v>0.99999984497604266</v>
      </c>
      <c r="BD231" s="1">
        <v>83.786918408300352</v>
      </c>
      <c r="BE231" s="1">
        <v>207.8082884447085</v>
      </c>
      <c r="BF231" s="1">
        <v>47.581358772419058</v>
      </c>
      <c r="BG231" s="1">
        <v>0.77403573974779294</v>
      </c>
      <c r="BH231" s="1">
        <v>2.6146475017111568</v>
      </c>
      <c r="BI231" s="1">
        <v>-32.163877549999995</v>
      </c>
      <c r="BJ231" s="1">
        <v>-2.759238670000002</v>
      </c>
      <c r="BK231" s="1">
        <v>-2.5298583000000008</v>
      </c>
      <c r="BL231" s="1">
        <v>-3.1352469999999926</v>
      </c>
      <c r="BM231" s="1">
        <v>-1.2725654810828733</v>
      </c>
      <c r="BN231" s="1">
        <v>72.017361809999997</v>
      </c>
      <c r="BO231" s="1">
        <v>102.00195545</v>
      </c>
      <c r="BP231" s="1">
        <v>97.039686911694943</v>
      </c>
      <c r="BQ231" s="1">
        <v>226.00180533729031</v>
      </c>
      <c r="BR231" s="1" t="s">
        <v>126</v>
      </c>
      <c r="BS231" s="1">
        <v>2.3819301848049284</v>
      </c>
      <c r="BT231" s="1" t="s">
        <v>104</v>
      </c>
      <c r="BU231" s="1" t="s">
        <v>104</v>
      </c>
      <c r="BV231" s="1" t="e">
        <v>#VALUE!</v>
      </c>
      <c r="BW231" s="1">
        <v>86.413201983916991</v>
      </c>
    </row>
    <row r="232" spans="1:75" x14ac:dyDescent="0.2">
      <c r="A232" s="8" t="s">
        <v>1114</v>
      </c>
      <c r="B232" s="4" t="s">
        <v>289</v>
      </c>
      <c r="C232" s="8" t="s">
        <v>1041</v>
      </c>
      <c r="D232" s="8" t="s">
        <v>1041</v>
      </c>
      <c r="E232" s="9"/>
      <c r="F232" s="1" t="s">
        <v>1115</v>
      </c>
      <c r="G232" s="3" t="s">
        <v>1116</v>
      </c>
      <c r="H232" s="3" t="s">
        <v>217</v>
      </c>
      <c r="I232" s="1">
        <v>51</v>
      </c>
      <c r="J232" s="1" t="s">
        <v>85</v>
      </c>
      <c r="K232" s="1" t="s">
        <v>85</v>
      </c>
      <c r="L232" s="1" t="s">
        <v>85</v>
      </c>
      <c r="M232" s="1" t="s">
        <v>85</v>
      </c>
      <c r="N232" s="3">
        <v>500000000</v>
      </c>
      <c r="O232" s="10">
        <v>45132</v>
      </c>
      <c r="P232" s="10">
        <v>43670</v>
      </c>
      <c r="Q232" s="1">
        <v>-8.4349771843328369E-2</v>
      </c>
      <c r="R232" s="1">
        <v>0.47866335854622744</v>
      </c>
      <c r="S232" s="1">
        <v>2.4645417983998774</v>
      </c>
      <c r="T232" s="1">
        <v>-0.3236423423935042</v>
      </c>
      <c r="U232" s="1">
        <v>-0.71494007926830028</v>
      </c>
      <c r="V232" s="1">
        <v>1.7832785902529791</v>
      </c>
      <c r="W232" s="1" t="s">
        <v>1117</v>
      </c>
      <c r="X232" s="1">
        <v>102.4703369140625</v>
      </c>
      <c r="Y232" s="1">
        <v>3.9077749499999999</v>
      </c>
      <c r="Z232" s="11">
        <v>0.15279200000000001</v>
      </c>
      <c r="AA232" s="11">
        <v>0.58431069383837464</v>
      </c>
      <c r="AB232" s="1" t="s">
        <v>87</v>
      </c>
      <c r="AC232" s="1">
        <v>108.05800000000001</v>
      </c>
      <c r="AD232" s="1">
        <v>5.046744023641927</v>
      </c>
      <c r="AE232" s="1">
        <v>3.4924575910554259</v>
      </c>
      <c r="AF232" s="11">
        <v>3.4924575910554259</v>
      </c>
      <c r="AG232" s="1" t="s">
        <v>84</v>
      </c>
      <c r="AH232" s="1">
        <v>4.6356670689141453</v>
      </c>
      <c r="AI232" s="1" t="e">
        <v>#VALUE!</v>
      </c>
      <c r="AJ232" s="11" t="e">
        <v>#VALUE!</v>
      </c>
      <c r="AK232" s="1" t="s">
        <v>1094</v>
      </c>
      <c r="AL232" s="1">
        <v>101.84660623000001</v>
      </c>
      <c r="AM232" s="1">
        <v>202.78554899999997</v>
      </c>
      <c r="AN232" s="1">
        <v>34.71228159546726</v>
      </c>
      <c r="AO232" s="1">
        <v>4.9144421629021222</v>
      </c>
      <c r="AP232" s="1">
        <v>158.53142323913914</v>
      </c>
      <c r="AQ232" s="1" t="s">
        <v>126</v>
      </c>
      <c r="AR232" s="3" t="s">
        <v>103</v>
      </c>
      <c r="AS232" s="3">
        <v>99.569275048343059</v>
      </c>
      <c r="AT232" s="1">
        <v>99.492572155766993</v>
      </c>
      <c r="AU232" s="1">
        <v>25.27413970750252</v>
      </c>
      <c r="AV232" s="1">
        <v>8.8263461308703661</v>
      </c>
      <c r="AW232" s="1" t="s">
        <v>1095</v>
      </c>
      <c r="AX232" s="1">
        <v>9.4219779999999993</v>
      </c>
      <c r="AY232" s="1">
        <v>2.325583</v>
      </c>
      <c r="AZ232" s="1">
        <v>33.880001068115234</v>
      </c>
      <c r="BA232" s="1">
        <v>26.99</v>
      </c>
      <c r="BB232" s="1">
        <v>33.880000000000003</v>
      </c>
      <c r="BC232" s="12">
        <v>0.99999984497604266</v>
      </c>
      <c r="BD232" s="1">
        <v>83.786918408300352</v>
      </c>
      <c r="BE232" s="1">
        <v>207.8082884447085</v>
      </c>
      <c r="BF232" s="1">
        <v>47.581358772419058</v>
      </c>
      <c r="BG232" s="1">
        <v>0.77403573974779294</v>
      </c>
      <c r="BH232" s="1">
        <v>1.9164955509924708</v>
      </c>
      <c r="BI232" s="1">
        <v>-47.02488468</v>
      </c>
      <c r="BJ232" s="1">
        <v>-1.756100339999989</v>
      </c>
      <c r="BK232" s="1">
        <v>-2.292493009999987</v>
      </c>
      <c r="BL232" s="1">
        <v>-5.0707011199999954</v>
      </c>
      <c r="BM232" s="1">
        <v>-1.4056797536811465</v>
      </c>
      <c r="BN232" s="1">
        <v>100.94442471000001</v>
      </c>
      <c r="BO232" s="1">
        <v>134.65840037999999</v>
      </c>
      <c r="BP232" s="1">
        <v>97.324013255420368</v>
      </c>
      <c r="BQ232" s="1">
        <v>464.16455827909431</v>
      </c>
      <c r="BR232" s="1" t="s">
        <v>126</v>
      </c>
      <c r="BS232" s="1">
        <v>5.0814510609171801</v>
      </c>
      <c r="BT232" s="1" t="s">
        <v>104</v>
      </c>
      <c r="BU232" s="1" t="s">
        <v>104</v>
      </c>
      <c r="BV232" s="1" t="e">
        <v>#VALUE!</v>
      </c>
      <c r="BW232" s="1">
        <v>125.8587402250788</v>
      </c>
    </row>
    <row r="233" spans="1:75" x14ac:dyDescent="0.2">
      <c r="A233" s="8" t="s">
        <v>1118</v>
      </c>
      <c r="B233" s="4" t="s">
        <v>93</v>
      </c>
      <c r="C233" s="8" t="s">
        <v>1041</v>
      </c>
      <c r="D233" s="8" t="s">
        <v>185</v>
      </c>
      <c r="E233" s="9"/>
      <c r="F233" s="1" t="s">
        <v>1119</v>
      </c>
      <c r="G233" s="3" t="s">
        <v>1120</v>
      </c>
      <c r="H233" s="3" t="s">
        <v>98</v>
      </c>
      <c r="I233" s="1">
        <v>72.5</v>
      </c>
      <c r="J233" s="1" t="s">
        <v>85</v>
      </c>
      <c r="K233" s="1" t="s">
        <v>85</v>
      </c>
      <c r="L233" s="1" t="s">
        <v>85</v>
      </c>
      <c r="M233" s="1" t="s">
        <v>85</v>
      </c>
      <c r="N233" s="3">
        <v>200000000</v>
      </c>
      <c r="O233" s="10">
        <v>44672</v>
      </c>
      <c r="P233" s="10">
        <v>44406</v>
      </c>
      <c r="Q233" s="1">
        <v>-0.84170527947974305</v>
      </c>
      <c r="R233" s="1">
        <v>-1.4679533148153512</v>
      </c>
      <c r="S233" s="1">
        <v>-0.4684687968646184</v>
      </c>
      <c r="T233" s="1">
        <v>-2.8858223154556439</v>
      </c>
      <c r="U233" s="1">
        <v>-7.4562561058267747</v>
      </c>
      <c r="V233" s="1">
        <v>-5.1329497286432542</v>
      </c>
      <c r="W233" s="1" t="s">
        <v>1121</v>
      </c>
      <c r="X233" s="1">
        <v>177.56100463867188</v>
      </c>
      <c r="Y233" s="1">
        <v>5.3266831799999999</v>
      </c>
      <c r="Z233" s="11">
        <v>1.047296</v>
      </c>
      <c r="AA233" s="11">
        <v>0.39366792153340269</v>
      </c>
      <c r="AB233" s="1" t="s">
        <v>87</v>
      </c>
      <c r="AC233" s="1">
        <v>106.68899999999999</v>
      </c>
      <c r="AD233" s="1">
        <v>5.3266831799999999</v>
      </c>
      <c r="AE233" s="1">
        <v>3.6145011197460799</v>
      </c>
      <c r="AF233" s="11">
        <v>3.6145011197460799</v>
      </c>
      <c r="AG233" s="1" t="s">
        <v>84</v>
      </c>
      <c r="AH233" s="1" t="s">
        <v>100</v>
      </c>
      <c r="AI233" s="1" t="e">
        <v>#VALUE!</v>
      </c>
      <c r="AJ233" s="11" t="e">
        <v>#VALUE!</v>
      </c>
      <c r="AK233" s="1" t="s">
        <v>1094</v>
      </c>
      <c r="AL233" s="1">
        <v>170.53651339999999</v>
      </c>
      <c r="AM233" s="1" t="e">
        <v>#VALUE!</v>
      </c>
      <c r="AN233" s="1" t="e">
        <v>#VALUE!</v>
      </c>
      <c r="AO233" s="1">
        <v>26.327173169062284</v>
      </c>
      <c r="AP233" s="1">
        <v>173.45207380611836</v>
      </c>
      <c r="AQ233" s="1" t="s">
        <v>126</v>
      </c>
      <c r="AR233" s="3" t="s">
        <v>103</v>
      </c>
      <c r="AS233" s="3">
        <v>169.06018621460936</v>
      </c>
      <c r="AT233" s="1">
        <v>171.5585023467662</v>
      </c>
      <c r="AU233" s="1" t="s">
        <v>104</v>
      </c>
      <c r="AV233" s="1">
        <v>4.9490939170989456</v>
      </c>
      <c r="AW233" s="1" t="s">
        <v>1095</v>
      </c>
      <c r="AX233" s="1">
        <v>9.4219779999999993</v>
      </c>
      <c r="AY233" s="1">
        <v>2.325583</v>
      </c>
      <c r="AZ233" s="1">
        <v>33.880001068115234</v>
      </c>
      <c r="BA233" s="1">
        <v>26.99</v>
      </c>
      <c r="BB233" s="1">
        <v>33.880000000000003</v>
      </c>
      <c r="BC233" s="12">
        <v>0.99999984497604266</v>
      </c>
      <c r="BD233" s="1">
        <v>83.786918408300352</v>
      </c>
      <c r="BE233" s="1">
        <v>207.8082884447085</v>
      </c>
      <c r="BF233" s="1">
        <v>47.581358772419058</v>
      </c>
      <c r="BG233" s="1">
        <v>0.77403573974779294</v>
      </c>
      <c r="BH233" s="1">
        <v>3.1704312114989732</v>
      </c>
      <c r="BI233" s="1">
        <v>-36.769873450000006</v>
      </c>
      <c r="BJ233" s="1">
        <v>-3.5869323400000042</v>
      </c>
      <c r="BK233" s="1">
        <v>-5.9556390300000146</v>
      </c>
      <c r="BL233" s="1">
        <v>-11.378923690000022</v>
      </c>
      <c r="BM233" s="1">
        <v>-1.6185292166120797</v>
      </c>
      <c r="BN233" s="1">
        <v>170.53651339999999</v>
      </c>
      <c r="BO233" s="1">
        <v>203.72690839000001</v>
      </c>
      <c r="BP233" s="1">
        <v>100</v>
      </c>
      <c r="BQ233" s="1">
        <v>1477.3508417950154</v>
      </c>
      <c r="BR233" s="1" t="s">
        <v>126</v>
      </c>
      <c r="BS233" s="1">
        <v>26.828199863107461</v>
      </c>
      <c r="BT233" s="1" t="s">
        <v>104</v>
      </c>
      <c r="BU233" s="1" t="s">
        <v>104</v>
      </c>
      <c r="BV233" s="1" t="e">
        <v>#VALUE!</v>
      </c>
      <c r="BW233" s="1">
        <v>208.20783039676672</v>
      </c>
    </row>
    <row r="234" spans="1:75" x14ac:dyDescent="0.2">
      <c r="A234" s="8" t="s">
        <v>1122</v>
      </c>
      <c r="B234" s="4" t="s">
        <v>93</v>
      </c>
      <c r="C234" s="8" t="s">
        <v>1041</v>
      </c>
      <c r="D234" s="8" t="s">
        <v>1041</v>
      </c>
      <c r="E234" s="9"/>
      <c r="F234" s="1" t="s">
        <v>1123</v>
      </c>
      <c r="G234" s="3" t="s">
        <v>1124</v>
      </c>
      <c r="H234" s="3" t="s">
        <v>98</v>
      </c>
      <c r="I234" s="1">
        <v>65</v>
      </c>
      <c r="J234" s="1" t="s">
        <v>85</v>
      </c>
      <c r="K234" s="1" t="s">
        <v>85</v>
      </c>
      <c r="L234" s="1" t="s">
        <v>85</v>
      </c>
      <c r="M234" s="1" t="s">
        <v>85</v>
      </c>
      <c r="N234" s="3">
        <v>200000000</v>
      </c>
      <c r="O234" s="10">
        <v>45132</v>
      </c>
      <c r="P234" s="10">
        <v>44406</v>
      </c>
      <c r="Q234" s="1">
        <v>-0.96193279254028763</v>
      </c>
      <c r="R234" s="1">
        <v>-1.8236141021843233</v>
      </c>
      <c r="S234" s="1">
        <v>-0.66015664500029825</v>
      </c>
      <c r="T234" s="1">
        <v>-2.8858223154556439</v>
      </c>
      <c r="U234" s="1">
        <v>-7.4562561058267747</v>
      </c>
      <c r="V234" s="1">
        <v>-5.1329497286432542</v>
      </c>
      <c r="W234" s="1" t="s">
        <v>1125</v>
      </c>
      <c r="X234" s="1">
        <v>176.97781372070313</v>
      </c>
      <c r="Y234" s="1">
        <v>5.3292005900000001</v>
      </c>
      <c r="Z234" s="11">
        <v>0.93110099999999996</v>
      </c>
      <c r="AA234" s="11">
        <v>0.433914714929029</v>
      </c>
      <c r="AB234" s="1" t="s">
        <v>87</v>
      </c>
      <c r="AC234" s="1">
        <v>109.121</v>
      </c>
      <c r="AD234" s="1">
        <v>5.046744023641927</v>
      </c>
      <c r="AE234" s="1">
        <v>3.4924575910554259</v>
      </c>
      <c r="AF234" s="11">
        <v>3.4924575910554259</v>
      </c>
      <c r="AG234" s="1" t="s">
        <v>84</v>
      </c>
      <c r="AH234" s="1">
        <v>4.6356670689141453</v>
      </c>
      <c r="AI234" s="1" t="e">
        <v>#VALUE!</v>
      </c>
      <c r="AJ234" s="11" t="e">
        <v>#VALUE!</v>
      </c>
      <c r="AK234" s="1" t="s">
        <v>1094</v>
      </c>
      <c r="AL234" s="1">
        <v>171.41228663000001</v>
      </c>
      <c r="AM234" s="1">
        <v>202.78554899999997</v>
      </c>
      <c r="AN234" s="1">
        <v>34.71228159546726</v>
      </c>
      <c r="AO234" s="1">
        <v>27.586584531143053</v>
      </c>
      <c r="AP234" s="1">
        <v>158.53142323913914</v>
      </c>
      <c r="AQ234" s="1" t="s">
        <v>126</v>
      </c>
      <c r="AR234" s="3" t="s">
        <v>103</v>
      </c>
      <c r="AS234" s="3">
        <v>169.82434579873205</v>
      </c>
      <c r="AT234" s="1">
        <v>171.62537653297289</v>
      </c>
      <c r="AU234" s="1" t="s">
        <v>104</v>
      </c>
      <c r="AV234" s="1">
        <v>5.9682424215750984</v>
      </c>
      <c r="AW234" s="1" t="s">
        <v>1095</v>
      </c>
      <c r="AX234" s="1">
        <v>9.4219779999999993</v>
      </c>
      <c r="AY234" s="1">
        <v>2.325583</v>
      </c>
      <c r="AZ234" s="1">
        <v>33.880001068115234</v>
      </c>
      <c r="BA234" s="1">
        <v>26.99</v>
      </c>
      <c r="BB234" s="1">
        <v>33.880000000000003</v>
      </c>
      <c r="BC234" s="12">
        <v>0.99999984497604266</v>
      </c>
      <c r="BD234" s="1">
        <v>83.786918408300352</v>
      </c>
      <c r="BE234" s="1">
        <v>207.8082884447085</v>
      </c>
      <c r="BF234" s="1">
        <v>47.581358772419058</v>
      </c>
      <c r="BG234" s="1">
        <v>0.77403573974779294</v>
      </c>
      <c r="BH234" s="1">
        <v>1.9164955509924708</v>
      </c>
      <c r="BI234" s="1">
        <v>-39.023721619999975</v>
      </c>
      <c r="BJ234" s="1">
        <v>-3.0940754899999945</v>
      </c>
      <c r="BK234" s="1">
        <v>-5.4739615799999797</v>
      </c>
      <c r="BL234" s="1">
        <v>-11.089846379999983</v>
      </c>
      <c r="BM234" s="1">
        <v>-1.6215130945590455</v>
      </c>
      <c r="BN234" s="1">
        <v>171.23422389999999</v>
      </c>
      <c r="BO234" s="1">
        <v>204.3892735</v>
      </c>
      <c r="BP234" s="1">
        <v>99.462939334586238</v>
      </c>
      <c r="BQ234" s="1">
        <v>1535.0252622977223</v>
      </c>
      <c r="BR234" s="1" t="s">
        <v>126</v>
      </c>
      <c r="BS234" s="1">
        <v>28.082135523613964</v>
      </c>
      <c r="BT234" s="1" t="s">
        <v>104</v>
      </c>
      <c r="BU234" s="1" t="s">
        <v>104</v>
      </c>
      <c r="BV234" s="1" t="e">
        <v>#VALUE!</v>
      </c>
      <c r="BW234" s="1">
        <v>209.66963975939586</v>
      </c>
    </row>
    <row r="235" spans="1:75" x14ac:dyDescent="0.2">
      <c r="A235" s="8" t="s">
        <v>1126</v>
      </c>
      <c r="B235" s="4" t="s">
        <v>429</v>
      </c>
      <c r="C235" s="8" t="s">
        <v>1041</v>
      </c>
      <c r="D235" s="8" t="s">
        <v>185</v>
      </c>
      <c r="E235" s="9"/>
      <c r="F235" s="1" t="s">
        <v>1127</v>
      </c>
      <c r="G235" s="3" t="s">
        <v>1128</v>
      </c>
      <c r="H235" s="3" t="s">
        <v>432</v>
      </c>
      <c r="I235" s="1">
        <v>63</v>
      </c>
      <c r="J235" s="1" t="s">
        <v>85</v>
      </c>
      <c r="K235" s="1" t="s">
        <v>85</v>
      </c>
      <c r="L235" s="1" t="s">
        <v>85</v>
      </c>
      <c r="M235" s="1" t="s">
        <v>85</v>
      </c>
      <c r="N235" s="3">
        <v>250000000</v>
      </c>
      <c r="O235" s="10">
        <v>44874</v>
      </c>
      <c r="P235" s="10">
        <v>44634</v>
      </c>
      <c r="Q235" s="1">
        <v>-9.2550555289050429E-2</v>
      </c>
      <c r="R235" s="1">
        <v>-2.5507542815295103E-2</v>
      </c>
      <c r="S235" s="1">
        <v>2.2809638989592873</v>
      </c>
      <c r="T235" s="1">
        <v>-0.46005942050404425</v>
      </c>
      <c r="U235" s="1">
        <v>-1.33115302711313</v>
      </c>
      <c r="V235" s="1">
        <v>1.3744612397334377</v>
      </c>
      <c r="W235" s="1" t="s">
        <v>1129</v>
      </c>
      <c r="X235" s="1">
        <v>127.66732025146484</v>
      </c>
      <c r="Y235" s="1">
        <v>4.4014365699999995</v>
      </c>
      <c r="Z235" s="11">
        <v>0.35625600000000002</v>
      </c>
      <c r="AA235" s="11">
        <v>0.46021540381253612</v>
      </c>
      <c r="AB235" s="1" t="s">
        <v>87</v>
      </c>
      <c r="AC235" s="1">
        <v>109.938</v>
      </c>
      <c r="AD235" s="1">
        <v>4.4014365699999995</v>
      </c>
      <c r="AE235" s="1">
        <v>3.1103194555651581</v>
      </c>
      <c r="AF235" s="11">
        <v>3.1103194555651581</v>
      </c>
      <c r="AG235" s="1" t="s">
        <v>84</v>
      </c>
      <c r="AH235" s="1" t="s">
        <v>100</v>
      </c>
      <c r="AI235" s="1" t="e">
        <v>#VALUE!</v>
      </c>
      <c r="AJ235" s="11" t="e">
        <v>#VALUE!</v>
      </c>
      <c r="AK235" s="1" t="s">
        <v>1094</v>
      </c>
      <c r="AL235" s="1">
        <v>126.49608053999999</v>
      </c>
      <c r="AM235" s="1" t="e">
        <v>#VALUE!</v>
      </c>
      <c r="AN235" s="1" t="e">
        <v>#VALUE!</v>
      </c>
      <c r="AO235" s="1">
        <v>7.3839835728952776</v>
      </c>
      <c r="AP235" s="1">
        <v>123.52557467344054</v>
      </c>
      <c r="AQ235" s="1" t="s">
        <v>126</v>
      </c>
      <c r="AR235" s="3" t="s">
        <v>103</v>
      </c>
      <c r="AS235" s="3">
        <v>124.62895411741148</v>
      </c>
      <c r="AT235" s="1">
        <v>123.91972093815164</v>
      </c>
      <c r="AU235" s="1">
        <v>36.640163244788582</v>
      </c>
      <c r="AV235" s="1">
        <v>15.483406178490533</v>
      </c>
      <c r="AW235" s="1" t="s">
        <v>1095</v>
      </c>
      <c r="AX235" s="1">
        <v>9.4219779999999993</v>
      </c>
      <c r="AY235" s="1">
        <v>2.325583</v>
      </c>
      <c r="AZ235" s="1">
        <v>33.880001068115234</v>
      </c>
      <c r="BA235" s="1">
        <v>26.99</v>
      </c>
      <c r="BB235" s="1">
        <v>33.880000000000003</v>
      </c>
      <c r="BC235" s="12">
        <v>0.99999984497604266</v>
      </c>
      <c r="BD235" s="1">
        <v>83.786918408300352</v>
      </c>
      <c r="BE235" s="1">
        <v>207.8082884447085</v>
      </c>
      <c r="BF235" s="1">
        <v>47.581358772419058</v>
      </c>
      <c r="BG235" s="1">
        <v>0.77403573974779294</v>
      </c>
      <c r="BH235" s="1">
        <v>2.6146475017111568</v>
      </c>
      <c r="BI235" s="1">
        <v>-44.397715200000007</v>
      </c>
      <c r="BJ235" s="1">
        <v>-1.1030114700000127</v>
      </c>
      <c r="BK235" s="1">
        <v>-3.7869277799999992</v>
      </c>
      <c r="BL235" s="1">
        <v>-6.4058208600000199</v>
      </c>
      <c r="BM235" s="1">
        <v>-1.4701633656457229</v>
      </c>
      <c r="BN235" s="1">
        <v>124.48126386</v>
      </c>
      <c r="BO235" s="1">
        <v>156.65232842</v>
      </c>
      <c r="BP235" s="1">
        <v>93.737177468149042</v>
      </c>
      <c r="BQ235" s="1">
        <v>661.27396523675941</v>
      </c>
      <c r="BR235" s="1" t="s">
        <v>126</v>
      </c>
      <c r="BS235" s="1">
        <v>7.6358658453114305</v>
      </c>
      <c r="BT235" s="1" t="s">
        <v>104</v>
      </c>
      <c r="BU235" s="1" t="s">
        <v>104</v>
      </c>
      <c r="BV235" s="1" t="e">
        <v>#VALUE!</v>
      </c>
      <c r="BW235" s="1">
        <v>157.34372239469735</v>
      </c>
    </row>
    <row r="236" spans="1:75" x14ac:dyDescent="0.2">
      <c r="A236" s="8" t="s">
        <v>1130</v>
      </c>
      <c r="B236" s="4"/>
      <c r="C236" s="8" t="s">
        <v>1131</v>
      </c>
      <c r="D236" s="8"/>
      <c r="E236" s="9" t="s">
        <v>81</v>
      </c>
      <c r="F236" s="1" t="s">
        <v>1132</v>
      </c>
      <c r="G236" s="3" t="s">
        <v>1133</v>
      </c>
      <c r="H236" s="3" t="s">
        <v>84</v>
      </c>
      <c r="I236" s="1">
        <v>10</v>
      </c>
      <c r="J236" s="1">
        <v>60.3</v>
      </c>
      <c r="K236" s="1" t="s">
        <v>699</v>
      </c>
      <c r="L236" s="1">
        <v>0.55710910975539119</v>
      </c>
      <c r="M236" s="1">
        <v>5.8370211983499922E-3</v>
      </c>
      <c r="N236" s="3">
        <v>1000000000</v>
      </c>
      <c r="O236" s="10">
        <v>44215</v>
      </c>
      <c r="P236" s="10" t="e">
        <v>#VALUE!</v>
      </c>
      <c r="Q236" s="1">
        <v>0.38143698270731718</v>
      </c>
      <c r="R236" s="1">
        <v>1.0587774176385789</v>
      </c>
      <c r="S236" s="1">
        <v>2.442370064321242</v>
      </c>
      <c r="T236" s="1" t="e">
        <v>#VALUE!</v>
      </c>
      <c r="U236" s="1" t="e">
        <v>#VALUE!</v>
      </c>
      <c r="V236" s="1" t="e">
        <v>#VALUE!</v>
      </c>
      <c r="W236" s="1" t="s">
        <v>1134</v>
      </c>
      <c r="X236" s="1">
        <v>50.430191040039063</v>
      </c>
      <c r="Y236" s="1">
        <v>4.7178926399999996</v>
      </c>
      <c r="Z236" s="11">
        <v>1.2588E-2</v>
      </c>
      <c r="AA236" s="11">
        <v>0.29819616186936848</v>
      </c>
      <c r="AB236" s="1" t="s">
        <v>170</v>
      </c>
      <c r="AC236" s="1">
        <v>97.929000000000002</v>
      </c>
      <c r="AD236" s="1">
        <v>5.3314958907854963</v>
      </c>
      <c r="AE236" s="1" t="s">
        <v>84</v>
      </c>
      <c r="AF236" s="11" t="s">
        <v>84</v>
      </c>
      <c r="AG236" s="1" t="s">
        <v>84</v>
      </c>
      <c r="AH236" s="1" t="s">
        <v>84</v>
      </c>
      <c r="AI236" s="1" t="e">
        <v>#VALUE!</v>
      </c>
      <c r="AJ236" s="11" t="e">
        <v>#VALUE!</v>
      </c>
      <c r="AK236" s="1" t="s">
        <v>1135</v>
      </c>
      <c r="AL236" s="1">
        <v>62.117275238037109</v>
      </c>
      <c r="AM236" s="1">
        <v>118.39845900000002</v>
      </c>
      <c r="AN236" s="1">
        <v>10.28898610827018</v>
      </c>
      <c r="AO236" s="1">
        <v>0.57221081451060918</v>
      </c>
      <c r="AP236" s="1">
        <v>103.71439461761115</v>
      </c>
      <c r="AQ236" s="1" t="s">
        <v>707</v>
      </c>
      <c r="AR236" s="3" t="s">
        <v>90</v>
      </c>
      <c r="AS236" s="3">
        <v>28.620987031069099</v>
      </c>
      <c r="AT236" s="1">
        <v>204.26700293758006</v>
      </c>
      <c r="AU236" s="1">
        <v>179.53624373937291</v>
      </c>
      <c r="AV236" s="1">
        <v>151.98546490571439</v>
      </c>
      <c r="AW236" s="1" t="s">
        <v>1136</v>
      </c>
      <c r="AX236" s="1">
        <v>8.8546569999999996</v>
      </c>
      <c r="AY236" s="1">
        <v>0.73964280000000004</v>
      </c>
      <c r="AZ236" s="1">
        <v>149.03</v>
      </c>
      <c r="BA236" s="1">
        <v>124.47</v>
      </c>
      <c r="BB236" s="1">
        <v>148.46</v>
      </c>
      <c r="BC236" s="12">
        <v>0.97679153094462567</v>
      </c>
      <c r="BD236" s="1">
        <v>55.996157354203802</v>
      </c>
      <c r="BE236" s="1">
        <v>77.809391364150883</v>
      </c>
      <c r="BF236" s="1">
        <v>36.283590946978947</v>
      </c>
      <c r="BG236" s="1">
        <v>0.52529352332307544</v>
      </c>
      <c r="BH236" s="1">
        <v>4.4243668720054758</v>
      </c>
      <c r="BI236" s="1">
        <v>-4.4391196380154838</v>
      </c>
      <c r="BJ236" s="1">
        <v>-0.73357003607217308</v>
      </c>
      <c r="BK236" s="1">
        <v>-2.6878625638174114</v>
      </c>
      <c r="BL236" s="1">
        <v>-17.200478303891046</v>
      </c>
      <c r="BM236" s="1">
        <v>-0.67694218193049804</v>
      </c>
      <c r="BN236" s="1">
        <v>50.360391757113646</v>
      </c>
      <c r="BO236" s="1">
        <v>110.80169662429391</v>
      </c>
      <c r="BP236" s="1">
        <v>80.548263299809278</v>
      </c>
      <c r="BQ236" s="1">
        <v>54.48748093911604</v>
      </c>
      <c r="BR236" s="1" t="s">
        <v>707</v>
      </c>
      <c r="BS236" s="1">
        <v>1.5715263518138261</v>
      </c>
      <c r="BT236" s="1" t="s">
        <v>104</v>
      </c>
      <c r="BU236" s="1" t="s">
        <v>104</v>
      </c>
      <c r="BV236" s="1" t="e">
        <v>#VALUE!</v>
      </c>
      <c r="BW236" s="1">
        <v>53.487584571645563</v>
      </c>
    </row>
    <row r="237" spans="1:75" x14ac:dyDescent="0.2">
      <c r="A237" s="8" t="s">
        <v>1137</v>
      </c>
      <c r="B237" s="4"/>
      <c r="C237" s="8" t="s">
        <v>1131</v>
      </c>
      <c r="D237" s="8"/>
      <c r="E237" s="9" t="s">
        <v>81</v>
      </c>
      <c r="F237" s="1" t="s">
        <v>1138</v>
      </c>
      <c r="G237" s="3" t="s">
        <v>1139</v>
      </c>
      <c r="H237" s="3" t="s">
        <v>84</v>
      </c>
      <c r="I237" s="1">
        <v>10</v>
      </c>
      <c r="J237" s="1" t="s">
        <v>85</v>
      </c>
      <c r="K237" s="1" t="s">
        <v>85</v>
      </c>
      <c r="L237" s="1" t="s">
        <v>85</v>
      </c>
      <c r="M237" s="1" t="s">
        <v>85</v>
      </c>
      <c r="N237" s="3">
        <v>1300000000</v>
      </c>
      <c r="O237" s="10">
        <v>44448</v>
      </c>
      <c r="P237" s="10" t="e">
        <v>#VALUE!</v>
      </c>
      <c r="Q237" s="1">
        <v>0.42582113756248763</v>
      </c>
      <c r="R237" s="1">
        <v>1.183024421992207</v>
      </c>
      <c r="S237" s="1">
        <v>2.6176631930441729</v>
      </c>
      <c r="T237" s="1" t="e">
        <v>#VALUE!</v>
      </c>
      <c r="U237" s="1" t="e">
        <v>#VALUE!</v>
      </c>
      <c r="V237" s="1" t="e">
        <v>#VALUE!</v>
      </c>
      <c r="W237" s="1" t="s">
        <v>724</v>
      </c>
      <c r="X237" s="1">
        <v>34.652610778808594</v>
      </c>
      <c r="Y237" s="1">
        <v>4.3159746690647536</v>
      </c>
      <c r="Z237" s="11">
        <v>8.2404000000000005E-2</v>
      </c>
      <c r="AA237" s="11">
        <v>0.1860759455135419</v>
      </c>
      <c r="AB237" s="1" t="s">
        <v>87</v>
      </c>
      <c r="AC237" s="1">
        <v>96.427999999999997</v>
      </c>
      <c r="AD237" s="1">
        <v>5.2722250465351399</v>
      </c>
      <c r="AE237" s="1" t="s">
        <v>84</v>
      </c>
      <c r="AF237" s="11" t="s">
        <v>84</v>
      </c>
      <c r="AG237" s="1" t="s">
        <v>84</v>
      </c>
      <c r="AH237" s="1" t="s">
        <v>84</v>
      </c>
      <c r="AI237" s="1" t="e">
        <v>#VALUE!</v>
      </c>
      <c r="AJ237" s="11" t="e">
        <v>#VALUE!</v>
      </c>
      <c r="AK237" s="1" t="s">
        <v>1135</v>
      </c>
      <c r="AL237" s="1">
        <v>57.269405364990234</v>
      </c>
      <c r="AM237" s="1">
        <v>140.73792843490122</v>
      </c>
      <c r="AN237" s="1">
        <v>29.109793573107424</v>
      </c>
      <c r="AO237" s="1">
        <v>1.2183436002737851</v>
      </c>
      <c r="AP237" s="1">
        <v>112.95941813329968</v>
      </c>
      <c r="AQ237" s="1" t="s">
        <v>707</v>
      </c>
      <c r="AR237" s="3" t="s">
        <v>90</v>
      </c>
      <c r="AS237" s="3">
        <v>25.62080246037177</v>
      </c>
      <c r="AT237" s="1">
        <v>167.55362790311244</v>
      </c>
      <c r="AU237" s="1">
        <v>131.49105549200684</v>
      </c>
      <c r="AV237" s="1">
        <v>111.54014209936464</v>
      </c>
      <c r="AW237" s="1" t="s">
        <v>1136</v>
      </c>
      <c r="AX237" s="1">
        <v>8.8546569999999996</v>
      </c>
      <c r="AY237" s="1">
        <v>0.73964280000000004</v>
      </c>
      <c r="AZ237" s="1">
        <v>149.03</v>
      </c>
      <c r="BA237" s="1">
        <v>124.47</v>
      </c>
      <c r="BB237" s="1">
        <v>148.46</v>
      </c>
      <c r="BC237" s="12">
        <v>0.97679153094462567</v>
      </c>
      <c r="BD237" s="1">
        <v>55.996157354203802</v>
      </c>
      <c r="BE237" s="1">
        <v>77.809391364150883</v>
      </c>
      <c r="BF237" s="1">
        <v>36.283590946978947</v>
      </c>
      <c r="BG237" s="1">
        <v>0.52529352332307544</v>
      </c>
      <c r="BH237" s="1">
        <v>3.7782340862422998</v>
      </c>
      <c r="BI237" s="1">
        <v>-28.017188170678374</v>
      </c>
      <c r="BJ237" s="1">
        <v>-1.3555140006856519</v>
      </c>
      <c r="BK237" s="1">
        <v>0.80788562342006998</v>
      </c>
      <c r="BL237" s="1">
        <v>-1.9569779448742182</v>
      </c>
      <c r="BM237" s="1">
        <v>-0.95202063150577865</v>
      </c>
      <c r="BN237" s="1">
        <v>46.235149797261684</v>
      </c>
      <c r="BO237" s="1">
        <v>110.64502873148037</v>
      </c>
      <c r="BP237" s="1">
        <v>82.868690719015717</v>
      </c>
      <c r="BQ237" s="1">
        <v>114.37405744587181</v>
      </c>
      <c r="BR237" s="1" t="s">
        <v>707</v>
      </c>
      <c r="BS237" s="1">
        <v>1.2183436002737851</v>
      </c>
      <c r="BT237" s="1" t="s">
        <v>104</v>
      </c>
      <c r="BU237" s="1" t="s">
        <v>104</v>
      </c>
      <c r="BV237" s="1" t="e">
        <v>#VALUE!</v>
      </c>
      <c r="BW237" s="1">
        <v>53.958139645871235</v>
      </c>
    </row>
    <row r="238" spans="1:75" x14ac:dyDescent="0.2">
      <c r="A238" s="8" t="s">
        <v>1140</v>
      </c>
      <c r="B238" s="4" t="s">
        <v>306</v>
      </c>
      <c r="C238" s="8" t="s">
        <v>1131</v>
      </c>
      <c r="D238" s="8" t="s">
        <v>224</v>
      </c>
      <c r="E238" s="9"/>
      <c r="F238" s="1" t="s">
        <v>1141</v>
      </c>
      <c r="G238" s="3" t="s">
        <v>1142</v>
      </c>
      <c r="H238" s="3" t="s">
        <v>309</v>
      </c>
      <c r="I238" s="1">
        <v>17</v>
      </c>
      <c r="J238" s="1" t="s">
        <v>85</v>
      </c>
      <c r="K238" s="1" t="s">
        <v>85</v>
      </c>
      <c r="L238" s="1" t="s">
        <v>85</v>
      </c>
      <c r="M238" s="1" t="s">
        <v>85</v>
      </c>
      <c r="N238" s="3">
        <v>1250000000</v>
      </c>
      <c r="O238" s="10">
        <v>44342</v>
      </c>
      <c r="P238" s="10">
        <v>44111</v>
      </c>
      <c r="Q238" s="1">
        <v>0.12747238225034874</v>
      </c>
      <c r="R238" s="1">
        <v>0.80978239516684702</v>
      </c>
      <c r="S238" s="1">
        <v>2.0550698771495179</v>
      </c>
      <c r="T238" s="1">
        <v>0.12911470114125301</v>
      </c>
      <c r="U238" s="1">
        <v>0.5249422321936148</v>
      </c>
      <c r="V238" s="1">
        <v>1.6156848812456825</v>
      </c>
      <c r="W238" s="1" t="s">
        <v>1143</v>
      </c>
      <c r="X238" s="1">
        <v>12.936294555664063</v>
      </c>
      <c r="Y238" s="1">
        <v>2.737837207166101</v>
      </c>
      <c r="Z238" s="11">
        <v>9.0939999999999997E-3</v>
      </c>
      <c r="AA238" s="11">
        <v>0.39884071283147193</v>
      </c>
      <c r="AB238" s="1" t="s">
        <v>87</v>
      </c>
      <c r="AC238" s="1">
        <v>98.947000000000003</v>
      </c>
      <c r="AD238" s="1">
        <v>2.737837207166101</v>
      </c>
      <c r="AE238" s="1">
        <v>2.5885945406550825</v>
      </c>
      <c r="AF238" s="11">
        <v>2.5885945406550825</v>
      </c>
      <c r="AG238" s="1" t="s">
        <v>84</v>
      </c>
      <c r="AH238" s="1" t="s">
        <v>100</v>
      </c>
      <c r="AI238" s="1" t="e">
        <v>#VALUE!</v>
      </c>
      <c r="AJ238" s="11" t="e">
        <v>#VALUE!</v>
      </c>
      <c r="AK238" s="1" t="s">
        <v>1135</v>
      </c>
      <c r="AL238" s="1">
        <v>12.03979008</v>
      </c>
      <c r="AM238" s="1" t="e">
        <v>#VALUE!</v>
      </c>
      <c r="AN238" s="1" t="e">
        <v>#VALUE!</v>
      </c>
      <c r="AO238" s="1">
        <v>0.91718001368925395</v>
      </c>
      <c r="AP238" s="1">
        <v>7.4218565484598074</v>
      </c>
      <c r="AQ238" s="1" t="s">
        <v>190</v>
      </c>
      <c r="AR238" s="3" t="s">
        <v>103</v>
      </c>
      <c r="AS238" s="3">
        <v>10.599898009173669</v>
      </c>
      <c r="AT238" s="1">
        <v>9.5786222798005749</v>
      </c>
      <c r="AU238" s="1">
        <v>-20.065018000059709</v>
      </c>
      <c r="AV238" s="1">
        <v>-42.556128107150748</v>
      </c>
      <c r="AW238" s="1" t="s">
        <v>1136</v>
      </c>
      <c r="AX238" s="1">
        <v>8.8546569999999996</v>
      </c>
      <c r="AY238" s="1">
        <v>0.73964280000000004</v>
      </c>
      <c r="AZ238" s="1">
        <v>149.03</v>
      </c>
      <c r="BA238" s="1">
        <v>124.47</v>
      </c>
      <c r="BB238" s="1">
        <v>148.46</v>
      </c>
      <c r="BC238" s="12">
        <v>0.97679153094462567</v>
      </c>
      <c r="BD238" s="1">
        <v>55.996157354203802</v>
      </c>
      <c r="BE238" s="1">
        <v>77.809391364150883</v>
      </c>
      <c r="BF238" s="1">
        <v>36.283590946978947</v>
      </c>
      <c r="BG238" s="1">
        <v>0.52529352332307544</v>
      </c>
      <c r="BH238" s="1">
        <v>4.0793976728268309</v>
      </c>
      <c r="BI238" s="1">
        <v>-43.346549210000006</v>
      </c>
      <c r="BJ238" s="1">
        <v>0.11845784999999864</v>
      </c>
      <c r="BK238" s="1">
        <v>2.0944919999999811E-2</v>
      </c>
      <c r="BL238" s="1">
        <v>-20.496167150000002</v>
      </c>
      <c r="BM238" s="1">
        <v>-1.6137050158966431</v>
      </c>
      <c r="BN238" s="1">
        <v>10.497548099999999</v>
      </c>
      <c r="BO238" s="1">
        <v>49.996603159999999</v>
      </c>
      <c r="BP238" s="1">
        <v>96.09549651844253</v>
      </c>
      <c r="BQ238" s="1">
        <v>89.397423522683539</v>
      </c>
      <c r="BR238" s="1" t="s">
        <v>190</v>
      </c>
      <c r="BS238" s="1">
        <v>0.91718001368925395</v>
      </c>
      <c r="BT238" s="1" t="s">
        <v>104</v>
      </c>
      <c r="BU238" s="1" t="s">
        <v>104</v>
      </c>
      <c r="BV238" s="1" t="e">
        <v>#VALUE!</v>
      </c>
      <c r="BW238" s="1">
        <v>23.034867476873814</v>
      </c>
    </row>
    <row r="239" spans="1:75" x14ac:dyDescent="0.2">
      <c r="A239" s="8" t="s">
        <v>1144</v>
      </c>
      <c r="B239" s="4" t="s">
        <v>306</v>
      </c>
      <c r="C239" s="8" t="s">
        <v>1131</v>
      </c>
      <c r="D239" s="8" t="s">
        <v>224</v>
      </c>
      <c r="E239" s="9"/>
      <c r="F239" s="1" t="s">
        <v>1145</v>
      </c>
      <c r="G239" s="3" t="s">
        <v>1146</v>
      </c>
      <c r="H239" s="3" t="s">
        <v>309</v>
      </c>
      <c r="I239" s="1">
        <v>18</v>
      </c>
      <c r="J239" s="1" t="s">
        <v>85</v>
      </c>
      <c r="K239" s="1" t="s">
        <v>85</v>
      </c>
      <c r="L239" s="1" t="s">
        <v>85</v>
      </c>
      <c r="M239" s="1" t="s">
        <v>85</v>
      </c>
      <c r="N239" s="3">
        <v>750000000</v>
      </c>
      <c r="O239" s="10">
        <v>44263</v>
      </c>
      <c r="P239" s="10">
        <v>44111</v>
      </c>
      <c r="Q239" s="1">
        <v>0.15241487394437314</v>
      </c>
      <c r="R239" s="1">
        <v>0.68632085933175713</v>
      </c>
      <c r="S239" s="1">
        <v>1.9581850495164144</v>
      </c>
      <c r="T239" s="1">
        <v>0.12911470114125301</v>
      </c>
      <c r="U239" s="1">
        <v>0.5249422321936148</v>
      </c>
      <c r="V239" s="1">
        <v>1.6156848812456825</v>
      </c>
      <c r="W239" s="1" t="s">
        <v>534</v>
      </c>
      <c r="X239" s="1">
        <v>13.245926856994629</v>
      </c>
      <c r="Y239" s="1">
        <v>2.7409335253854032</v>
      </c>
      <c r="Z239" s="11">
        <v>1.7364000000000001E-2</v>
      </c>
      <c r="AA239" s="11">
        <v>0.33144252437984356</v>
      </c>
      <c r="AB239" s="1" t="s">
        <v>87</v>
      </c>
      <c r="AC239" s="1">
        <v>99.325000000000003</v>
      </c>
      <c r="AD239" s="1">
        <v>2.7409335253854032</v>
      </c>
      <c r="AE239" s="1">
        <v>2.5885945406550825</v>
      </c>
      <c r="AF239" s="11">
        <v>2.5885945406550825</v>
      </c>
      <c r="AG239" s="1" t="s">
        <v>84</v>
      </c>
      <c r="AH239" s="1" t="s">
        <v>100</v>
      </c>
      <c r="AI239" s="1" t="e">
        <v>#VALUE!</v>
      </c>
      <c r="AJ239" s="11" t="e">
        <v>#VALUE!</v>
      </c>
      <c r="AK239" s="1" t="s">
        <v>1135</v>
      </c>
      <c r="AL239" s="1">
        <v>11.2244604</v>
      </c>
      <c r="AM239" s="1" t="e">
        <v>#VALUE!</v>
      </c>
      <c r="AN239" s="1" t="e">
        <v>#VALUE!</v>
      </c>
      <c r="AO239" s="1">
        <v>0.70088980150581792</v>
      </c>
      <c r="AP239" s="1">
        <v>8.3817144393553011</v>
      </c>
      <c r="AQ239" s="1" t="s">
        <v>190</v>
      </c>
      <c r="AR239" s="3" t="s">
        <v>103</v>
      </c>
      <c r="AS239" s="3">
        <v>10.757728932024246</v>
      </c>
      <c r="AT239" s="1">
        <v>10.325595445241387</v>
      </c>
      <c r="AU239" s="1">
        <v>-16.320200643861149</v>
      </c>
      <c r="AV239" s="1">
        <v>-41.983642730308013</v>
      </c>
      <c r="AW239" s="1" t="s">
        <v>1136</v>
      </c>
      <c r="AX239" s="1">
        <v>8.8546569999999996</v>
      </c>
      <c r="AY239" s="1">
        <v>0.73964280000000004</v>
      </c>
      <c r="AZ239" s="1">
        <v>149.03</v>
      </c>
      <c r="BA239" s="1">
        <v>124.47</v>
      </c>
      <c r="BB239" s="1">
        <v>148.46</v>
      </c>
      <c r="BC239" s="12">
        <v>0.97679153094462567</v>
      </c>
      <c r="BD239" s="1">
        <v>55.996157354203802</v>
      </c>
      <c r="BE239" s="1">
        <v>77.809391364150883</v>
      </c>
      <c r="BF239" s="1">
        <v>36.283590946978947</v>
      </c>
      <c r="BG239" s="1">
        <v>0.52529352332307544</v>
      </c>
      <c r="BH239" s="1">
        <v>4.2956878850102669</v>
      </c>
      <c r="BI239" s="1">
        <v>-31.275806920000001</v>
      </c>
      <c r="BJ239" s="1">
        <v>-1.471281620000001</v>
      </c>
      <c r="BK239" s="1">
        <v>-2.1465487400000001</v>
      </c>
      <c r="BL239" s="1">
        <v>-22.022272050000005</v>
      </c>
      <c r="BM239" s="1">
        <v>-1.4752519642316513</v>
      </c>
      <c r="BN239" s="1">
        <v>10.5864057</v>
      </c>
      <c r="BO239" s="1">
        <v>39.894657479999999</v>
      </c>
      <c r="BP239" s="1">
        <v>97.822952031429566</v>
      </c>
      <c r="BQ239" s="1">
        <v>68.894098663250247</v>
      </c>
      <c r="BR239" s="1" t="s">
        <v>190</v>
      </c>
      <c r="BS239" s="1">
        <v>0.70088980150581792</v>
      </c>
      <c r="BT239" s="1" t="s">
        <v>104</v>
      </c>
      <c r="BU239" s="1" t="s">
        <v>104</v>
      </c>
      <c r="BV239" s="1" t="e">
        <v>#VALUE!</v>
      </c>
      <c r="BW239" s="1">
        <v>19.722567502689323</v>
      </c>
    </row>
    <row r="240" spans="1:75" x14ac:dyDescent="0.2">
      <c r="A240" s="8" t="s">
        <v>1147</v>
      </c>
      <c r="B240" s="4" t="s">
        <v>306</v>
      </c>
      <c r="C240" s="8" t="s">
        <v>1148</v>
      </c>
      <c r="D240" s="8" t="s">
        <v>224</v>
      </c>
      <c r="E240" s="9"/>
      <c r="F240" s="1" t="s">
        <v>1149</v>
      </c>
      <c r="G240" s="3" t="s">
        <v>1150</v>
      </c>
      <c r="H240" s="3" t="s">
        <v>309</v>
      </c>
      <c r="I240" s="1">
        <v>24.5</v>
      </c>
      <c r="J240" s="1">
        <v>59</v>
      </c>
      <c r="K240" s="1" t="s">
        <v>168</v>
      </c>
      <c r="L240" s="1">
        <v>1.0384571703592613</v>
      </c>
      <c r="M240" s="1">
        <v>1.6013337382007532E-2</v>
      </c>
      <c r="N240" s="3">
        <v>1000000000</v>
      </c>
      <c r="O240" s="10">
        <v>44392</v>
      </c>
      <c r="P240" s="10">
        <v>44111</v>
      </c>
      <c r="Q240" s="1">
        <v>0.29038545480404299</v>
      </c>
      <c r="R240" s="1">
        <v>0.98286474394706502</v>
      </c>
      <c r="S240" s="1">
        <v>2.2235149383675212</v>
      </c>
      <c r="T240" s="1">
        <v>0.12911470114125301</v>
      </c>
      <c r="U240" s="1">
        <v>0.5249422321936148</v>
      </c>
      <c r="V240" s="1">
        <v>1.6156848812456825</v>
      </c>
      <c r="W240" s="1" t="s">
        <v>719</v>
      </c>
      <c r="X240" s="1">
        <v>40.266155242919922</v>
      </c>
      <c r="Y240" s="1">
        <v>3.0111358199999998</v>
      </c>
      <c r="Z240" s="11">
        <v>0.18226500000000001</v>
      </c>
      <c r="AA240" s="11">
        <v>0.35736501999223957</v>
      </c>
      <c r="AB240" s="1" t="s">
        <v>170</v>
      </c>
      <c r="AC240" s="1">
        <v>98.92</v>
      </c>
      <c r="AD240" s="1">
        <v>3.0111358200460541</v>
      </c>
      <c r="AE240" s="1">
        <v>2.5885945406550825</v>
      </c>
      <c r="AF240" s="11">
        <v>2.5885945406550825</v>
      </c>
      <c r="AG240" s="1" t="s">
        <v>84</v>
      </c>
      <c r="AH240" s="1" t="s">
        <v>100</v>
      </c>
      <c r="AI240" s="1" t="e">
        <v>#VALUE!</v>
      </c>
      <c r="AJ240" s="11" t="e">
        <v>#VALUE!</v>
      </c>
      <c r="AK240" s="1" t="s">
        <v>1135</v>
      </c>
      <c r="AL240" s="1">
        <v>38.420659360000002</v>
      </c>
      <c r="AM240" s="1" t="e">
        <v>#VALUE!</v>
      </c>
      <c r="AN240" s="1" t="e">
        <v>#VALUE!</v>
      </c>
      <c r="AO240" s="1">
        <v>1.0677618069815196</v>
      </c>
      <c r="AP240" s="1">
        <v>46.719196531171619</v>
      </c>
      <c r="AQ240" s="1" t="s">
        <v>126</v>
      </c>
      <c r="AR240" s="3" t="s">
        <v>103</v>
      </c>
      <c r="AS240" s="3">
        <v>34.904066655099932</v>
      </c>
      <c r="AT240" s="1">
        <v>33.913602005731569</v>
      </c>
      <c r="AU240" s="1">
        <v>1.5659829777036727</v>
      </c>
      <c r="AV240" s="1">
        <v>-19.30499518002895</v>
      </c>
      <c r="AW240" s="1" t="s">
        <v>1136</v>
      </c>
      <c r="AX240" s="1">
        <v>8.8546569999999996</v>
      </c>
      <c r="AY240" s="1">
        <v>0.73964280000000004</v>
      </c>
      <c r="AZ240" s="1">
        <v>149.03</v>
      </c>
      <c r="BA240" s="1">
        <v>124.47</v>
      </c>
      <c r="BB240" s="1">
        <v>148.46</v>
      </c>
      <c r="BC240" s="12">
        <v>0.97679153094462567</v>
      </c>
      <c r="BD240" s="1">
        <v>55.996157354203802</v>
      </c>
      <c r="BE240" s="1">
        <v>77.809391364150883</v>
      </c>
      <c r="BF240" s="1">
        <v>36.283590946978947</v>
      </c>
      <c r="BG240" s="1">
        <v>0.52529352332307544</v>
      </c>
      <c r="BH240" s="1">
        <v>3.9288158795345653</v>
      </c>
      <c r="BI240" s="1">
        <v>-60.394982929999998</v>
      </c>
      <c r="BJ240" s="1">
        <v>-0.95961923999999499</v>
      </c>
      <c r="BK240" s="1">
        <v>-14.118256199999998</v>
      </c>
      <c r="BL240" s="1">
        <v>-19.595477029999998</v>
      </c>
      <c r="BM240" s="1">
        <v>-1.4872493072392468</v>
      </c>
      <c r="BN240" s="1">
        <v>36.940057070000002</v>
      </c>
      <c r="BO240" s="1">
        <v>80.212857670000005</v>
      </c>
      <c r="BP240" s="1">
        <v>96.578445884087287</v>
      </c>
      <c r="BQ240" s="1">
        <v>103.6696482912447</v>
      </c>
      <c r="BR240" s="1" t="s">
        <v>126</v>
      </c>
      <c r="BS240" s="1">
        <v>6.0670773442847361</v>
      </c>
      <c r="BT240" s="1" t="s">
        <v>104</v>
      </c>
      <c r="BU240" s="1" t="s">
        <v>104</v>
      </c>
      <c r="BV240" s="1" t="e">
        <v>#VALUE!</v>
      </c>
      <c r="BW240" s="1">
        <v>52.755561484907517</v>
      </c>
    </row>
    <row r="241" spans="1:75" x14ac:dyDescent="0.2">
      <c r="A241" s="8" t="s">
        <v>1151</v>
      </c>
      <c r="B241" s="4"/>
      <c r="C241" s="8" t="s">
        <v>1131</v>
      </c>
      <c r="D241" s="8"/>
      <c r="E241" s="9" t="s">
        <v>81</v>
      </c>
      <c r="F241" s="1" t="s">
        <v>1152</v>
      </c>
      <c r="G241" s="3" t="s">
        <v>1153</v>
      </c>
      <c r="H241" s="3" t="s">
        <v>84</v>
      </c>
      <c r="I241" s="1">
        <v>15</v>
      </c>
      <c r="J241" s="1" t="s">
        <v>85</v>
      </c>
      <c r="K241" s="1" t="s">
        <v>85</v>
      </c>
      <c r="L241" s="1" t="s">
        <v>85</v>
      </c>
      <c r="M241" s="1" t="s">
        <v>85</v>
      </c>
      <c r="N241" s="3">
        <v>1250000000</v>
      </c>
      <c r="O241" s="10">
        <v>44623</v>
      </c>
      <c r="P241" s="10" t="e">
        <v>#VALUE!</v>
      </c>
      <c r="Q241" s="1">
        <v>0.5423613649412351</v>
      </c>
      <c r="R241" s="1">
        <v>1.2682360839547657</v>
      </c>
      <c r="S241" s="1">
        <v>2.8413977420502334</v>
      </c>
      <c r="T241" s="1" t="e">
        <v>#VALUE!</v>
      </c>
      <c r="U241" s="1" t="e">
        <v>#VALUE!</v>
      </c>
      <c r="V241" s="1" t="e">
        <v>#VALUE!</v>
      </c>
      <c r="W241" s="1" t="s">
        <v>598</v>
      </c>
      <c r="X241" s="1">
        <v>27.943883895874023</v>
      </c>
      <c r="Y241" s="1">
        <v>4.1530008818843971</v>
      </c>
      <c r="Z241" s="11">
        <v>9.7860000000000003E-2</v>
      </c>
      <c r="AA241" s="11">
        <v>7.0898314721934419E-2</v>
      </c>
      <c r="AB241" s="1" t="s">
        <v>87</v>
      </c>
      <c r="AC241" s="1">
        <v>97.593000000000004</v>
      </c>
      <c r="AD241" s="1">
        <v>5.1042835861724143</v>
      </c>
      <c r="AE241" s="1" t="s">
        <v>84</v>
      </c>
      <c r="AF241" s="11" t="s">
        <v>84</v>
      </c>
      <c r="AG241" s="1" t="s">
        <v>84</v>
      </c>
      <c r="AH241" s="1" t="s">
        <v>84</v>
      </c>
      <c r="AI241" s="1" t="e">
        <v>#VALUE!</v>
      </c>
      <c r="AJ241" s="11" t="e">
        <v>#VALUE!</v>
      </c>
      <c r="AK241" s="1" t="s">
        <v>1135</v>
      </c>
      <c r="AL241" s="1">
        <v>59.097221374511719</v>
      </c>
      <c r="AM241" s="1">
        <v>122.59907507981455</v>
      </c>
      <c r="AN241" s="1">
        <v>20.975135272052341</v>
      </c>
      <c r="AO241" s="1">
        <v>1.6947296372347707</v>
      </c>
      <c r="AP241" s="1">
        <v>102.54786635824775</v>
      </c>
      <c r="AQ241" s="1" t="s">
        <v>707</v>
      </c>
      <c r="AR241" s="3" t="s">
        <v>90</v>
      </c>
      <c r="AS241" s="3">
        <v>29.564658771855832</v>
      </c>
      <c r="AT241" s="1">
        <v>151.14117970376836</v>
      </c>
      <c r="AU241" s="1">
        <v>105.18924066273274</v>
      </c>
      <c r="AV241" s="1">
        <v>88.143370796521438</v>
      </c>
      <c r="AW241" s="1" t="s">
        <v>1136</v>
      </c>
      <c r="AX241" s="1">
        <v>8.8546569999999996</v>
      </c>
      <c r="AY241" s="1">
        <v>0.73964280000000004</v>
      </c>
      <c r="AZ241" s="1">
        <v>149.03</v>
      </c>
      <c r="BA241" s="1">
        <v>124.47</v>
      </c>
      <c r="BB241" s="1">
        <v>148.46</v>
      </c>
      <c r="BC241" s="12">
        <v>0.97679153094462567</v>
      </c>
      <c r="BD241" s="1">
        <v>55.996157354203802</v>
      </c>
      <c r="BE241" s="1">
        <v>77.809391364150883</v>
      </c>
      <c r="BF241" s="1">
        <v>36.283590946978947</v>
      </c>
      <c r="BG241" s="1">
        <v>0.52529352332307544</v>
      </c>
      <c r="BH241" s="1">
        <v>3.3018480492813143</v>
      </c>
      <c r="BI241" s="1">
        <v>-24.907676813449207</v>
      </c>
      <c r="BJ241" s="1">
        <v>0.80275872444879326</v>
      </c>
      <c r="BK241" s="1">
        <v>-7.7856330270782834</v>
      </c>
      <c r="BL241" s="1">
        <v>0.18149165292152247</v>
      </c>
      <c r="BM241" s="1">
        <v>-0.83296216909190379</v>
      </c>
      <c r="BN241" s="1">
        <v>41.771380350549322</v>
      </c>
      <c r="BO241" s="1">
        <v>112.75128912925618</v>
      </c>
      <c r="BP241" s="1">
        <v>75.590499731439579</v>
      </c>
      <c r="BQ241" s="1">
        <v>159.8088173235368</v>
      </c>
      <c r="BR241" s="1" t="s">
        <v>707</v>
      </c>
      <c r="BS241" s="1">
        <v>1.6947296372347707</v>
      </c>
      <c r="BT241" s="1" t="s">
        <v>104</v>
      </c>
      <c r="BU241" s="1" t="s">
        <v>104</v>
      </c>
      <c r="BV241" s="1" t="e">
        <v>#VALUE!</v>
      </c>
      <c r="BW241" s="1">
        <v>55.950272717551549</v>
      </c>
    </row>
    <row r="242" spans="1:75" x14ac:dyDescent="0.2">
      <c r="A242" s="8" t="s">
        <v>1154</v>
      </c>
      <c r="B242" s="4" t="s">
        <v>129</v>
      </c>
      <c r="C242" s="8" t="s">
        <v>1155</v>
      </c>
      <c r="D242" s="8" t="s">
        <v>224</v>
      </c>
      <c r="E242" s="9"/>
      <c r="F242" s="1" t="s">
        <v>1156</v>
      </c>
      <c r="G242" s="3" t="s">
        <v>1157</v>
      </c>
      <c r="H242" s="3" t="s">
        <v>132</v>
      </c>
      <c r="I242" s="1" t="s">
        <v>100</v>
      </c>
      <c r="J242" s="1" t="s">
        <v>85</v>
      </c>
      <c r="K242" s="1" t="s">
        <v>85</v>
      </c>
      <c r="L242" s="1" t="s">
        <v>85</v>
      </c>
      <c r="M242" s="1" t="s">
        <v>85</v>
      </c>
      <c r="N242" s="3">
        <v>750000000</v>
      </c>
      <c r="O242" s="10">
        <v>42710</v>
      </c>
      <c r="P242" s="10">
        <v>42194</v>
      </c>
      <c r="Q242" s="1">
        <v>0.10773111300927951</v>
      </c>
      <c r="R242" s="1">
        <v>0.54886525246535811</v>
      </c>
      <c r="S242" s="1">
        <v>1.9371358063512645</v>
      </c>
      <c r="T242" s="1">
        <v>0.10872126876158017</v>
      </c>
      <c r="U242" s="1">
        <v>0.41789527602205112</v>
      </c>
      <c r="V242" s="1">
        <v>1.5649169427374821</v>
      </c>
      <c r="W242" s="1" t="s">
        <v>1158</v>
      </c>
      <c r="X242" s="1">
        <v>23.04913330078125</v>
      </c>
      <c r="Y242" s="1">
        <v>2.8389655837674703</v>
      </c>
      <c r="Z242" s="11">
        <v>1.6589E-2</v>
      </c>
      <c r="AA242" s="11">
        <v>0.18738914954825603</v>
      </c>
      <c r="AB242" s="1" t="s">
        <v>87</v>
      </c>
      <c r="AC242" s="1">
        <v>99.835999999999999</v>
      </c>
      <c r="AD242" s="1">
        <v>2.8389655837674703</v>
      </c>
      <c r="AE242" s="1">
        <v>2.6057702494517758</v>
      </c>
      <c r="AF242" s="11">
        <v>2.6057702494517758</v>
      </c>
      <c r="AG242" s="1" t="s">
        <v>84</v>
      </c>
      <c r="AH242" s="1" t="s">
        <v>100</v>
      </c>
      <c r="AI242" s="1" t="e">
        <v>#VALUE!</v>
      </c>
      <c r="AJ242" s="11" t="e">
        <v>#VALUE!</v>
      </c>
      <c r="AK242" s="1" t="s">
        <v>1135</v>
      </c>
      <c r="AL242" s="1">
        <v>20.930050730000001</v>
      </c>
      <c r="AM242" s="1" t="e">
        <v>#VALUE!</v>
      </c>
      <c r="AN242" s="1" t="e">
        <v>#VALUE!</v>
      </c>
      <c r="AO242" s="1">
        <v>1.4510609171800137</v>
      </c>
      <c r="AP242" s="1">
        <v>15.606400372733756</v>
      </c>
      <c r="AQ242" s="1" t="s">
        <v>1159</v>
      </c>
      <c r="AR242" s="3" t="s">
        <v>103</v>
      </c>
      <c r="AS242" s="3">
        <v>20.095338637975324</v>
      </c>
      <c r="AT242" s="1">
        <v>19.73734373377809</v>
      </c>
      <c r="AU242" s="1">
        <v>-21.086097781996749</v>
      </c>
      <c r="AV242" s="1">
        <v>-39.503818138502524</v>
      </c>
      <c r="AW242" s="1" t="s">
        <v>1136</v>
      </c>
      <c r="AX242" s="1">
        <v>8.8546569999999996</v>
      </c>
      <c r="AY242" s="1">
        <v>0.73964280000000004</v>
      </c>
      <c r="AZ242" s="1">
        <v>149.03</v>
      </c>
      <c r="BA242" s="1">
        <v>124.47</v>
      </c>
      <c r="BB242" s="1">
        <v>148.46</v>
      </c>
      <c r="BC242" s="12">
        <v>0.97679153094462567</v>
      </c>
      <c r="BD242" s="1">
        <v>55.996157354203802</v>
      </c>
      <c r="BE242" s="1">
        <v>77.809391364150883</v>
      </c>
      <c r="BF242" s="1">
        <v>36.283590946978947</v>
      </c>
      <c r="BG242" s="1">
        <v>0.52529352332307544</v>
      </c>
      <c r="BH242" s="1">
        <v>8.5448323066392877</v>
      </c>
      <c r="BI242" s="1">
        <v>-30.625365630000001</v>
      </c>
      <c r="BJ242" s="1">
        <v>-3.2815765099999972</v>
      </c>
      <c r="BK242" s="1">
        <v>0.17537710000000217</v>
      </c>
      <c r="BL242" s="1">
        <v>-1.8120760999999987</v>
      </c>
      <c r="BM242" s="1">
        <v>-1.3185921142606956</v>
      </c>
      <c r="BN242" s="1">
        <v>20.754673629999999</v>
      </c>
      <c r="BO242" s="1">
        <v>45.33253285</v>
      </c>
      <c r="BP242" s="1">
        <v>99.28644273518627</v>
      </c>
      <c r="BQ242" s="1">
        <v>141.05951798391914</v>
      </c>
      <c r="BR242" s="1" t="s">
        <v>1159</v>
      </c>
      <c r="BS242" s="1">
        <v>1.4510609171800137</v>
      </c>
      <c r="BT242" s="1">
        <v>20.754673629999999</v>
      </c>
      <c r="BU242" s="1">
        <v>132.49428469</v>
      </c>
      <c r="BV242" s="1">
        <v>99.843048406615779</v>
      </c>
      <c r="BW242" s="1">
        <v>36.76198279749304</v>
      </c>
    </row>
    <row r="243" spans="1:75" x14ac:dyDescent="0.2">
      <c r="A243" s="8" t="s">
        <v>1160</v>
      </c>
      <c r="B243" s="4" t="s">
        <v>1161</v>
      </c>
      <c r="C243" s="8" t="s">
        <v>1148</v>
      </c>
      <c r="D243" s="8" t="s">
        <v>224</v>
      </c>
      <c r="E243" s="9"/>
      <c r="F243" s="1" t="s">
        <v>1162</v>
      </c>
      <c r="G243" s="3" t="s">
        <v>1163</v>
      </c>
      <c r="H243" s="3" t="s">
        <v>1164</v>
      </c>
      <c r="I243" s="1">
        <v>38</v>
      </c>
      <c r="J243" s="1">
        <v>118</v>
      </c>
      <c r="K243" s="1" t="s">
        <v>168</v>
      </c>
      <c r="L243" s="1" t="s">
        <v>100</v>
      </c>
      <c r="M243" s="1" t="s">
        <v>100</v>
      </c>
      <c r="N243" s="3">
        <v>0</v>
      </c>
      <c r="O243" s="10">
        <v>43717</v>
      </c>
      <c r="P243" s="10">
        <v>43558</v>
      </c>
      <c r="Q243" s="1" t="s">
        <v>85</v>
      </c>
      <c r="R243" s="1" t="s">
        <v>85</v>
      </c>
      <c r="S243" s="1">
        <v>0.7462612113774636</v>
      </c>
      <c r="T243" s="1" t="s">
        <v>85</v>
      </c>
      <c r="U243" s="1" t="s">
        <v>85</v>
      </c>
      <c r="V243" s="1" t="s">
        <v>85</v>
      </c>
      <c r="W243" s="1" t="s">
        <v>1165</v>
      </c>
      <c r="X243" s="1" t="s">
        <v>85</v>
      </c>
      <c r="Y243" s="1" t="s">
        <v>100</v>
      </c>
      <c r="Z243" s="11" t="s">
        <v>100</v>
      </c>
      <c r="AA243" s="11" t="s">
        <v>100</v>
      </c>
      <c r="AB243" s="1" t="s">
        <v>170</v>
      </c>
      <c r="AC243" s="1" t="s">
        <v>100</v>
      </c>
      <c r="AD243" s="1" t="s">
        <v>100</v>
      </c>
      <c r="AE243" s="1" t="s">
        <v>100</v>
      </c>
      <c r="AF243" s="11" t="s">
        <v>100</v>
      </c>
      <c r="AG243" s="1" t="s">
        <v>84</v>
      </c>
      <c r="AH243" s="1" t="s">
        <v>100</v>
      </c>
      <c r="AI243" s="1" t="e">
        <v>#VALUE!</v>
      </c>
      <c r="AJ243" s="11" t="e">
        <v>#VALUE!</v>
      </c>
      <c r="AK243" s="1" t="s">
        <v>1135</v>
      </c>
      <c r="AL243" s="1" t="s">
        <v>100</v>
      </c>
      <c r="AM243" s="1" t="e">
        <v>#VALUE!</v>
      </c>
      <c r="AN243" s="1" t="e">
        <v>#VALUE!</v>
      </c>
      <c r="AO243" s="1">
        <v>4.9993155373032172</v>
      </c>
      <c r="AP243" s="1" t="s">
        <v>85</v>
      </c>
      <c r="AQ243" s="1" t="s">
        <v>177</v>
      </c>
      <c r="AR243" s="3" t="s">
        <v>103</v>
      </c>
      <c r="AS243" s="3" t="s">
        <v>100</v>
      </c>
      <c r="AT243" s="1" t="s">
        <v>100</v>
      </c>
      <c r="AU243" s="1" t="s">
        <v>100</v>
      </c>
      <c r="AV243" s="1" t="s">
        <v>100</v>
      </c>
      <c r="AW243" s="1" t="s">
        <v>1136</v>
      </c>
      <c r="AX243" s="1">
        <v>8.8546569999999996</v>
      </c>
      <c r="AY243" s="1">
        <v>0.73964280000000004</v>
      </c>
      <c r="AZ243" s="1">
        <v>149.03</v>
      </c>
      <c r="BA243" s="1">
        <v>124.47</v>
      </c>
      <c r="BB243" s="1">
        <v>148.46</v>
      </c>
      <c r="BC243" s="12">
        <v>0.97679153094462567</v>
      </c>
      <c r="BD243" s="1">
        <v>55.996157354203802</v>
      </c>
      <c r="BE243" s="1">
        <v>77.809391364150883</v>
      </c>
      <c r="BF243" s="1">
        <v>36.283590946978947</v>
      </c>
      <c r="BG243" s="1">
        <v>0.52529352332307544</v>
      </c>
      <c r="BH243" s="1">
        <v>5.7768651608487334</v>
      </c>
      <c r="BI243" s="1" t="s">
        <v>100</v>
      </c>
      <c r="BJ243" s="1" t="s">
        <v>100</v>
      </c>
      <c r="BK243" s="1" t="s">
        <v>100</v>
      </c>
      <c r="BL243" s="1" t="s">
        <v>100</v>
      </c>
      <c r="BM243" s="1" t="s">
        <v>100</v>
      </c>
      <c r="BN243" s="1" t="s">
        <v>100</v>
      </c>
      <c r="BO243" s="1" t="s">
        <v>100</v>
      </c>
      <c r="BP243" s="1" t="e">
        <v>#VALUE!</v>
      </c>
      <c r="BQ243" s="1" t="e">
        <v>#VALUE!</v>
      </c>
      <c r="BR243" s="1" t="s">
        <v>177</v>
      </c>
      <c r="BS243" s="1">
        <v>4.9993155373032172</v>
      </c>
      <c r="BT243" s="1" t="s">
        <v>100</v>
      </c>
      <c r="BU243" s="1" t="s">
        <v>100</v>
      </c>
      <c r="BV243" s="1" t="e">
        <v>#VALUE!</v>
      </c>
      <c r="BW243" s="1" t="s">
        <v>85</v>
      </c>
    </row>
    <row r="244" spans="1:75" x14ac:dyDescent="0.2">
      <c r="A244" s="8" t="s">
        <v>1166</v>
      </c>
      <c r="B244" s="4"/>
      <c r="C244" s="8" t="s">
        <v>1148</v>
      </c>
      <c r="D244" s="8"/>
      <c r="E244" s="9" t="s">
        <v>81</v>
      </c>
      <c r="F244" s="1" t="s">
        <v>1167</v>
      </c>
      <c r="G244" s="3" t="s">
        <v>1168</v>
      </c>
      <c r="H244" s="3" t="s">
        <v>84</v>
      </c>
      <c r="I244" s="1" t="s">
        <v>100</v>
      </c>
      <c r="J244" s="1">
        <v>140</v>
      </c>
      <c r="K244" s="1" t="s">
        <v>342</v>
      </c>
      <c r="L244" s="1">
        <v>5.6679706126670473</v>
      </c>
      <c r="M244" s="1">
        <v>0.37238356898029867</v>
      </c>
      <c r="N244" s="3">
        <v>1250000000</v>
      </c>
      <c r="O244" s="10">
        <v>44566</v>
      </c>
      <c r="P244" s="10" t="e">
        <v>#VALUE!</v>
      </c>
      <c r="Q244" s="1">
        <v>1.3446302759448914</v>
      </c>
      <c r="R244" s="1">
        <v>2.2511828342355988</v>
      </c>
      <c r="S244" s="1">
        <v>5.1395984043187015</v>
      </c>
      <c r="T244" s="1" t="e">
        <v>#VALUE!</v>
      </c>
      <c r="U244" s="1" t="e">
        <v>#VALUE!</v>
      </c>
      <c r="V244" s="1" t="e">
        <v>#VALUE!</v>
      </c>
      <c r="W244" s="1" t="s">
        <v>1169</v>
      </c>
      <c r="X244" s="1">
        <v>153.88589477539063</v>
      </c>
      <c r="Y244" s="1">
        <v>5.4381452307179527</v>
      </c>
      <c r="Z244" s="11">
        <v>0.32602599999999998</v>
      </c>
      <c r="AA244" s="11">
        <v>3.0969742020481306E-2</v>
      </c>
      <c r="AB244" s="1" t="s">
        <v>170</v>
      </c>
      <c r="AC244" s="1">
        <v>86.656999999999996</v>
      </c>
      <c r="AD244" s="1">
        <v>6.4207974426849095</v>
      </c>
      <c r="AE244" s="1" t="s">
        <v>84</v>
      </c>
      <c r="AF244" s="11" t="s">
        <v>84</v>
      </c>
      <c r="AG244" s="1" t="s">
        <v>84</v>
      </c>
      <c r="AH244" s="1" t="s">
        <v>84</v>
      </c>
      <c r="AI244" s="1" t="e">
        <v>#VALUE!</v>
      </c>
      <c r="AJ244" s="11" t="e">
        <v>#VALUE!</v>
      </c>
      <c r="AK244" s="1" t="s">
        <v>1135</v>
      </c>
      <c r="AL244" s="1">
        <v>207.88687133789063</v>
      </c>
      <c r="AM244" s="1">
        <v>291.80708499999997</v>
      </c>
      <c r="AN244" s="1">
        <v>31.87614172424901</v>
      </c>
      <c r="AO244" s="1">
        <v>6.537987679671458</v>
      </c>
      <c r="AP244" s="1">
        <v>249.56626171629412</v>
      </c>
      <c r="AQ244" s="1" t="s">
        <v>126</v>
      </c>
      <c r="AR244" s="3" t="s">
        <v>90</v>
      </c>
      <c r="AS244" s="3">
        <v>151.88804461626484</v>
      </c>
      <c r="AT244" s="1">
        <v>248.28497921807048</v>
      </c>
      <c r="AU244" s="1">
        <v>165.5032180081721</v>
      </c>
      <c r="AV244" s="1">
        <v>146.13868863812706</v>
      </c>
      <c r="AW244" s="1" t="s">
        <v>1136</v>
      </c>
      <c r="AX244" s="1">
        <v>8.8546569999999996</v>
      </c>
      <c r="AY244" s="1">
        <v>0.73964280000000004</v>
      </c>
      <c r="AZ244" s="1">
        <v>149.03</v>
      </c>
      <c r="BA244" s="1">
        <v>124.47</v>
      </c>
      <c r="BB244" s="1">
        <v>148.46</v>
      </c>
      <c r="BC244" s="12">
        <v>0.97679153094462567</v>
      </c>
      <c r="BD244" s="1">
        <v>55.996157354203802</v>
      </c>
      <c r="BE244" s="1">
        <v>77.809391364150883</v>
      </c>
      <c r="BF244" s="1">
        <v>36.283590946978947</v>
      </c>
      <c r="BG244" s="1">
        <v>0.52529352332307544</v>
      </c>
      <c r="BH244" s="1">
        <v>3.4579055441478439</v>
      </c>
      <c r="BI244" s="1">
        <v>-17.67260097804197</v>
      </c>
      <c r="BJ244" s="1">
        <v>7.6820237044387341E-2</v>
      </c>
      <c r="BK244" s="1">
        <v>-6.2363120762305471</v>
      </c>
      <c r="BL244" s="1">
        <v>8.0166338630903908</v>
      </c>
      <c r="BM244" s="1">
        <v>-0.73390249820578901</v>
      </c>
      <c r="BN244" s="1">
        <v>185.59362027694002</v>
      </c>
      <c r="BO244" s="1">
        <v>260.30435873878832</v>
      </c>
      <c r="BP244" s="1">
        <v>70.160579964907114</v>
      </c>
      <c r="BQ244" s="1">
        <v>498.84630729977175</v>
      </c>
      <c r="BR244" s="1" t="s">
        <v>126</v>
      </c>
      <c r="BS244" s="1">
        <v>11.540041067761807</v>
      </c>
      <c r="BT244" s="1" t="s">
        <v>104</v>
      </c>
      <c r="BU244" s="1" t="s">
        <v>104</v>
      </c>
      <c r="BV244" s="1" t="e">
        <v>#VALUE!</v>
      </c>
      <c r="BW244" s="1">
        <v>203.95586391103313</v>
      </c>
    </row>
    <row r="245" spans="1:75" x14ac:dyDescent="0.2">
      <c r="A245" s="8" t="s">
        <v>1170</v>
      </c>
      <c r="B245" s="4" t="s">
        <v>135</v>
      </c>
      <c r="C245" s="8" t="s">
        <v>1155</v>
      </c>
      <c r="D245" s="8" t="s">
        <v>224</v>
      </c>
      <c r="E245" s="9"/>
      <c r="F245" s="1" t="s">
        <v>1171</v>
      </c>
      <c r="G245" s="3" t="s">
        <v>1172</v>
      </c>
      <c r="H245" s="3" t="s">
        <v>138</v>
      </c>
      <c r="I245" s="1" t="s">
        <v>100</v>
      </c>
      <c r="J245" s="1" t="s">
        <v>85</v>
      </c>
      <c r="K245" s="1" t="s">
        <v>85</v>
      </c>
      <c r="L245" s="1" t="s">
        <v>85</v>
      </c>
      <c r="M245" s="1" t="s">
        <v>85</v>
      </c>
      <c r="N245" s="3">
        <v>2500000000</v>
      </c>
      <c r="O245" s="10">
        <v>43158</v>
      </c>
      <c r="P245" s="10">
        <v>42943</v>
      </c>
      <c r="Q245" s="1">
        <v>8.4183569439488792E-2</v>
      </c>
      <c r="R245" s="1">
        <v>0.41481110494931972</v>
      </c>
      <c r="S245" s="1">
        <v>2.3187139003069124</v>
      </c>
      <c r="T245" s="1">
        <v>-1.4089382506021764E-3</v>
      </c>
      <c r="U245" s="1">
        <v>-4.6298933576127688E-2</v>
      </c>
      <c r="V245" s="1">
        <v>1.8259685852327623</v>
      </c>
      <c r="W245" s="1" t="s">
        <v>1173</v>
      </c>
      <c r="X245" s="1">
        <v>44.660789489746094</v>
      </c>
      <c r="Y245" s="1">
        <v>3.1226438657663782</v>
      </c>
      <c r="Z245" s="11">
        <v>7.2994000000000003E-2</v>
      </c>
      <c r="AA245" s="11">
        <v>0.4387836062908157</v>
      </c>
      <c r="AB245" s="1" t="s">
        <v>87</v>
      </c>
      <c r="AC245" s="1">
        <v>100.21299999999999</v>
      </c>
      <c r="AD245" s="1">
        <v>3.1226438657663782</v>
      </c>
      <c r="AE245" s="1">
        <v>2.6792380705598235</v>
      </c>
      <c r="AF245" s="11">
        <v>2.6792380705598235</v>
      </c>
      <c r="AG245" s="1" t="s">
        <v>84</v>
      </c>
      <c r="AH245" s="1" t="s">
        <v>100</v>
      </c>
      <c r="AI245" s="1" t="e">
        <v>#VALUE!</v>
      </c>
      <c r="AJ245" s="11" t="e">
        <v>#VALUE!</v>
      </c>
      <c r="AK245" s="1" t="s">
        <v>1135</v>
      </c>
      <c r="AL245" s="1">
        <v>44.229064899999997</v>
      </c>
      <c r="AM245" s="1" t="e">
        <v>#VALUE!</v>
      </c>
      <c r="AN245" s="1" t="e">
        <v>#VALUE!</v>
      </c>
      <c r="AO245" s="1">
        <v>2.6776180698151952</v>
      </c>
      <c r="AP245" s="1">
        <v>38.247870667128581</v>
      </c>
      <c r="AQ245" s="1" t="s">
        <v>1174</v>
      </c>
      <c r="AR245" s="3" t="s">
        <v>103</v>
      </c>
      <c r="AS245" s="3">
        <v>42.743039879031826</v>
      </c>
      <c r="AT245" s="1">
        <v>41.884959599261464</v>
      </c>
      <c r="AU245" s="1">
        <v>-16.740810175833552</v>
      </c>
      <c r="AV245" s="1">
        <v>-31.281537718181831</v>
      </c>
      <c r="AW245" s="1" t="s">
        <v>1136</v>
      </c>
      <c r="AX245" s="1">
        <v>8.8546569999999996</v>
      </c>
      <c r="AY245" s="1">
        <v>0.73964280000000004</v>
      </c>
      <c r="AZ245" s="1">
        <v>149.03</v>
      </c>
      <c r="BA245" s="1">
        <v>124.47</v>
      </c>
      <c r="BB245" s="1">
        <v>148.46</v>
      </c>
      <c r="BC245" s="12">
        <v>0.97679153094462567</v>
      </c>
      <c r="BD245" s="1">
        <v>55.996157354203802</v>
      </c>
      <c r="BE245" s="1">
        <v>77.809391364150883</v>
      </c>
      <c r="BF245" s="1">
        <v>36.283590946978947</v>
      </c>
      <c r="BG245" s="1">
        <v>0.52529352332307544</v>
      </c>
      <c r="BH245" s="1">
        <v>7.3210130047912392</v>
      </c>
      <c r="BI245" s="1">
        <v>-19.754733680000001</v>
      </c>
      <c r="BJ245" s="1">
        <v>-1.5109750200000036</v>
      </c>
      <c r="BK245" s="1">
        <v>-2.0537922200000054</v>
      </c>
      <c r="BL245" s="1">
        <v>-8.5565432000000001</v>
      </c>
      <c r="BM245" s="1">
        <v>-1.2898742011675146</v>
      </c>
      <c r="BN245" s="1">
        <v>43.492862700000003</v>
      </c>
      <c r="BO245" s="1">
        <v>64.205128149999993</v>
      </c>
      <c r="BP245" s="1">
        <v>96.445573750601028</v>
      </c>
      <c r="BQ245" s="1">
        <v>255.62183206830014</v>
      </c>
      <c r="BR245" s="1" t="s">
        <v>1174</v>
      </c>
      <c r="BS245" s="1">
        <v>2.6776180698151952</v>
      </c>
      <c r="BT245" s="1">
        <v>43.492862700000003</v>
      </c>
      <c r="BU245" s="1">
        <v>146.5993034</v>
      </c>
      <c r="BV245" s="1">
        <v>99.285978455854121</v>
      </c>
      <c r="BW245" s="1">
        <v>59.394230071747693</v>
      </c>
    </row>
    <row r="246" spans="1:75" x14ac:dyDescent="0.2">
      <c r="A246" s="8" t="s">
        <v>1175</v>
      </c>
      <c r="B246" s="4" t="s">
        <v>345</v>
      </c>
      <c r="C246" s="8" t="s">
        <v>1131</v>
      </c>
      <c r="D246" s="8" t="s">
        <v>224</v>
      </c>
      <c r="E246" s="9"/>
      <c r="F246" s="1" t="s">
        <v>1176</v>
      </c>
      <c r="G246" s="3" t="s">
        <v>1177</v>
      </c>
      <c r="H246" s="3" t="s">
        <v>348</v>
      </c>
      <c r="I246" s="1">
        <v>31</v>
      </c>
      <c r="J246" s="1" t="s">
        <v>85</v>
      </c>
      <c r="K246" s="1" t="s">
        <v>85</v>
      </c>
      <c r="L246" s="1" t="s">
        <v>85</v>
      </c>
      <c r="M246" s="1" t="s">
        <v>85</v>
      </c>
      <c r="N246" s="3">
        <v>2000000000</v>
      </c>
      <c r="O246" s="10">
        <v>44650</v>
      </c>
      <c r="P246" s="10">
        <v>44482</v>
      </c>
      <c r="Q246" s="1">
        <v>0.12329362509873043</v>
      </c>
      <c r="R246" s="1">
        <v>0.61897732070608225</v>
      </c>
      <c r="S246" s="1">
        <v>2.1538324644727824</v>
      </c>
      <c r="T246" s="1">
        <v>7.3715522677497702E-2</v>
      </c>
      <c r="U246" s="1">
        <v>0.23518023128954457</v>
      </c>
      <c r="V246" s="1">
        <v>1.7738545252733218</v>
      </c>
      <c r="W246" s="1" t="s">
        <v>1178</v>
      </c>
      <c r="X246" s="1">
        <v>55.315578460693359</v>
      </c>
      <c r="Y246" s="1">
        <v>3.1616300599999998</v>
      </c>
      <c r="Z246" s="11">
        <v>4.4898E-2</v>
      </c>
      <c r="AA246" s="11">
        <v>0.38055570525550309</v>
      </c>
      <c r="AB246" s="1" t="s">
        <v>87</v>
      </c>
      <c r="AC246" s="1">
        <v>100.813</v>
      </c>
      <c r="AD246" s="1">
        <v>3.1616300599999998</v>
      </c>
      <c r="AE246" s="1">
        <v>2.6134965246022639</v>
      </c>
      <c r="AF246" s="11">
        <v>2.6134965246022639</v>
      </c>
      <c r="AG246" s="1" t="s">
        <v>84</v>
      </c>
      <c r="AH246" s="1" t="s">
        <v>100</v>
      </c>
      <c r="AI246" s="1" t="e">
        <v>#VALUE!</v>
      </c>
      <c r="AJ246" s="11" t="e">
        <v>#VALUE!</v>
      </c>
      <c r="AK246" s="1" t="s">
        <v>1135</v>
      </c>
      <c r="AL246" s="1">
        <v>54.597104170000001</v>
      </c>
      <c r="AM246" s="1" t="e">
        <v>#VALUE!</v>
      </c>
      <c r="AN246" s="1" t="e">
        <v>#VALUE!</v>
      </c>
      <c r="AO246" s="1">
        <v>1.675564681724846</v>
      </c>
      <c r="AP246" s="1">
        <v>48.283900418677035</v>
      </c>
      <c r="AQ246" s="1" t="s">
        <v>190</v>
      </c>
      <c r="AR246" s="3" t="s">
        <v>103</v>
      </c>
      <c r="AS246" s="3">
        <v>53.619997610134803</v>
      </c>
      <c r="AT246" s="1">
        <v>52.821752807228741</v>
      </c>
      <c r="AU246" s="1">
        <v>7.2730741038012248</v>
      </c>
      <c r="AV246" s="1">
        <v>-9.7077381119859751</v>
      </c>
      <c r="AW246" s="1" t="s">
        <v>1136</v>
      </c>
      <c r="AX246" s="1">
        <v>8.8546569999999996</v>
      </c>
      <c r="AY246" s="1">
        <v>0.73964280000000004</v>
      </c>
      <c r="AZ246" s="1">
        <v>149.03</v>
      </c>
      <c r="BA246" s="1">
        <v>124.47</v>
      </c>
      <c r="BB246" s="1">
        <v>148.46</v>
      </c>
      <c r="BC246" s="12">
        <v>0.97679153094462567</v>
      </c>
      <c r="BD246" s="1">
        <v>55.996157354203802</v>
      </c>
      <c r="BE246" s="1">
        <v>77.809391364150883</v>
      </c>
      <c r="BF246" s="1">
        <v>36.283590946978947</v>
      </c>
      <c r="BG246" s="1">
        <v>0.52529352332307544</v>
      </c>
      <c r="BH246" s="1">
        <v>3.2361396303901437</v>
      </c>
      <c r="BI246" s="1">
        <v>-31.208362119999997</v>
      </c>
      <c r="BJ246" s="1">
        <v>-1.6030976499999952</v>
      </c>
      <c r="BK246" s="1">
        <v>9.5835069999999689E-2</v>
      </c>
      <c r="BL246" s="1">
        <v>-5.9644715599999998</v>
      </c>
      <c r="BM246" s="1">
        <v>-1.2861751355942712</v>
      </c>
      <c r="BN246" s="1">
        <v>49.638843129999998</v>
      </c>
      <c r="BO246" s="1">
        <v>78.801348610000005</v>
      </c>
      <c r="BP246" s="1">
        <v>82.997822174776999</v>
      </c>
      <c r="BQ246" s="1">
        <v>163.04657088802799</v>
      </c>
      <c r="BR246" s="1" t="s">
        <v>190</v>
      </c>
      <c r="BS246" s="1">
        <v>1.7604380561259412</v>
      </c>
      <c r="BT246" s="1" t="s">
        <v>104</v>
      </c>
      <c r="BU246" s="1" t="s">
        <v>104</v>
      </c>
      <c r="BV246" s="1" t="e">
        <v>#VALUE!</v>
      </c>
      <c r="BW246" s="1">
        <v>68.405783276587698</v>
      </c>
    </row>
    <row r="247" spans="1:75" x14ac:dyDescent="0.2">
      <c r="A247" s="8" t="s">
        <v>1179</v>
      </c>
      <c r="B247" s="4" t="s">
        <v>766</v>
      </c>
      <c r="C247" s="8" t="s">
        <v>1131</v>
      </c>
      <c r="D247" s="8" t="s">
        <v>224</v>
      </c>
      <c r="E247" s="9"/>
      <c r="F247" s="1" t="s">
        <v>1180</v>
      </c>
      <c r="G247" s="3" t="s">
        <v>1177</v>
      </c>
      <c r="H247" s="3" t="s">
        <v>348</v>
      </c>
      <c r="I247" s="1">
        <v>31</v>
      </c>
      <c r="J247" s="1" t="s">
        <v>85</v>
      </c>
      <c r="K247" s="1" t="s">
        <v>85</v>
      </c>
      <c r="L247" s="1" t="s">
        <v>85</v>
      </c>
      <c r="M247" s="1" t="s">
        <v>85</v>
      </c>
      <c r="N247" s="3">
        <v>2000000000</v>
      </c>
      <c r="O247" s="10">
        <v>44650</v>
      </c>
      <c r="P247" s="10">
        <v>44482</v>
      </c>
      <c r="Q247" s="1">
        <v>0.12329362509873043</v>
      </c>
      <c r="R247" s="1">
        <v>0.61897732070608225</v>
      </c>
      <c r="S247" s="1">
        <v>2.1538324644727824</v>
      </c>
      <c r="T247" s="1">
        <v>7.3715522677497702E-2</v>
      </c>
      <c r="U247" s="1">
        <v>0.23518023128954457</v>
      </c>
      <c r="V247" s="1">
        <v>1.7738545252733218</v>
      </c>
      <c r="W247" s="1" t="s">
        <v>1178</v>
      </c>
      <c r="X247" s="1">
        <v>55.315578460693359</v>
      </c>
      <c r="Y247" s="1">
        <v>3.1616300599999998</v>
      </c>
      <c r="Z247" s="11">
        <v>4.4898E-2</v>
      </c>
      <c r="AA247" s="11">
        <v>0.38055570525550309</v>
      </c>
      <c r="AB247" s="1" t="s">
        <v>87</v>
      </c>
      <c r="AC247" s="1">
        <v>100.813</v>
      </c>
      <c r="AD247" s="1">
        <v>3.1616300599999998</v>
      </c>
      <c r="AE247" s="1">
        <v>2.6134965246022639</v>
      </c>
      <c r="AF247" s="11">
        <v>2.6134965246022639</v>
      </c>
      <c r="AG247" s="1" t="s">
        <v>84</v>
      </c>
      <c r="AH247" s="1" t="s">
        <v>100</v>
      </c>
      <c r="AI247" s="1" t="e">
        <v>#VALUE!</v>
      </c>
      <c r="AJ247" s="11" t="e">
        <v>#VALUE!</v>
      </c>
      <c r="AK247" s="1" t="s">
        <v>1135</v>
      </c>
      <c r="AL247" s="1">
        <v>54.597104170000001</v>
      </c>
      <c r="AM247" s="1" t="e">
        <v>#VALUE!</v>
      </c>
      <c r="AN247" s="1" t="e">
        <v>#VALUE!</v>
      </c>
      <c r="AO247" s="1">
        <v>1.675564681724846</v>
      </c>
      <c r="AP247" s="1">
        <v>48.283900418677035</v>
      </c>
      <c r="AQ247" s="1" t="s">
        <v>190</v>
      </c>
      <c r="AR247" s="3" t="s">
        <v>103</v>
      </c>
      <c r="AS247" s="3">
        <v>53.619997610134803</v>
      </c>
      <c r="AT247" s="1">
        <v>52.821752807228741</v>
      </c>
      <c r="AU247" s="1">
        <v>7.2730741038012248</v>
      </c>
      <c r="AV247" s="1">
        <v>-9.7077381119859751</v>
      </c>
      <c r="AW247" s="1" t="s">
        <v>1136</v>
      </c>
      <c r="AX247" s="1">
        <v>8.8546569999999996</v>
      </c>
      <c r="AY247" s="1">
        <v>0.73964280000000004</v>
      </c>
      <c r="AZ247" s="1">
        <v>149.03</v>
      </c>
      <c r="BA247" s="1">
        <v>124.47</v>
      </c>
      <c r="BB247" s="1">
        <v>148.46</v>
      </c>
      <c r="BC247" s="12">
        <v>0.97679153094462567</v>
      </c>
      <c r="BD247" s="1">
        <v>55.996157354203802</v>
      </c>
      <c r="BE247" s="1">
        <v>77.809391364150883</v>
      </c>
      <c r="BF247" s="1">
        <v>36.283590946978947</v>
      </c>
      <c r="BG247" s="1">
        <v>0.52529352332307544</v>
      </c>
      <c r="BH247" s="1">
        <v>3.2361396303901437</v>
      </c>
      <c r="BI247" s="1">
        <v>-31.208362119999997</v>
      </c>
      <c r="BJ247" s="1">
        <v>-1.6030976499999952</v>
      </c>
      <c r="BK247" s="1">
        <v>9.5835069999999689E-2</v>
      </c>
      <c r="BL247" s="1">
        <v>-5.9644715599999998</v>
      </c>
      <c r="BM247" s="1">
        <v>-1.2861751355942712</v>
      </c>
      <c r="BN247" s="1">
        <v>49.638843129999998</v>
      </c>
      <c r="BO247" s="1">
        <v>78.801348610000005</v>
      </c>
      <c r="BP247" s="1">
        <v>82.997822174776999</v>
      </c>
      <c r="BQ247" s="1">
        <v>163.04657088802799</v>
      </c>
      <c r="BR247" s="1" t="s">
        <v>190</v>
      </c>
      <c r="BS247" s="1">
        <v>1.7604380561259412</v>
      </c>
      <c r="BT247" s="1" t="s">
        <v>104</v>
      </c>
      <c r="BU247" s="1" t="s">
        <v>104</v>
      </c>
      <c r="BV247" s="1" t="e">
        <v>#VALUE!</v>
      </c>
      <c r="BW247" s="1">
        <v>68.405783276587698</v>
      </c>
    </row>
    <row r="248" spans="1:75" x14ac:dyDescent="0.2">
      <c r="A248" s="8" t="s">
        <v>1181</v>
      </c>
      <c r="B248" s="4" t="s">
        <v>289</v>
      </c>
      <c r="C248" s="8" t="s">
        <v>1131</v>
      </c>
      <c r="D248" s="8" t="s">
        <v>224</v>
      </c>
      <c r="E248" s="9"/>
      <c r="F248" s="1" t="s">
        <v>1182</v>
      </c>
      <c r="G248" s="3" t="s">
        <v>1183</v>
      </c>
      <c r="H248" s="3" t="s">
        <v>217</v>
      </c>
      <c r="I248" s="1" t="s">
        <v>100</v>
      </c>
      <c r="J248" s="1">
        <v>115</v>
      </c>
      <c r="K248" s="1" t="s">
        <v>505</v>
      </c>
      <c r="L248" s="1">
        <v>4.7040473044236668</v>
      </c>
      <c r="M248" s="1">
        <v>-4.6764811089495995</v>
      </c>
      <c r="N248" s="3">
        <v>1500000000</v>
      </c>
      <c r="O248" s="10">
        <v>45806</v>
      </c>
      <c r="P248" s="10">
        <v>43670</v>
      </c>
      <c r="Q248" s="1">
        <v>-0.21000047808844569</v>
      </c>
      <c r="R248" s="1" t="s">
        <v>104</v>
      </c>
      <c r="S248" s="1" t="s">
        <v>104</v>
      </c>
      <c r="T248" s="1">
        <v>-0.3236423423935042</v>
      </c>
      <c r="U248" s="1">
        <v>-0.71494007926830028</v>
      </c>
      <c r="V248" s="1">
        <v>1.7832785902529791</v>
      </c>
      <c r="W248" s="1" t="s">
        <v>1184</v>
      </c>
      <c r="X248" s="1">
        <v>89.838394165039063</v>
      </c>
      <c r="Y248" s="1">
        <v>3.7836592599999999</v>
      </c>
      <c r="Z248" s="11">
        <v>4.7940000000000003E-2</v>
      </c>
      <c r="AA248" s="11" t="s">
        <v>104</v>
      </c>
      <c r="AB248" s="1" t="s">
        <v>170</v>
      </c>
      <c r="AC248" s="1">
        <v>99.813999999999993</v>
      </c>
      <c r="AD248" s="1">
        <v>4.8947585364097117</v>
      </c>
      <c r="AE248" s="1">
        <v>3.2925726100307826</v>
      </c>
      <c r="AF248" s="11">
        <v>3.2925726100307826</v>
      </c>
      <c r="AG248" s="1" t="s">
        <v>84</v>
      </c>
      <c r="AH248" s="1">
        <v>3.4695277367424411</v>
      </c>
      <c r="AI248" s="1" t="e">
        <v>#VALUE!</v>
      </c>
      <c r="AJ248" s="11" t="e">
        <v>#VALUE!</v>
      </c>
      <c r="AK248" s="1" t="s">
        <v>1135</v>
      </c>
      <c r="AL248" s="1">
        <v>88.542541560000004</v>
      </c>
      <c r="AM248" s="1">
        <v>161.12899199999998</v>
      </c>
      <c r="AN248" s="1">
        <v>4.7670994242382108</v>
      </c>
      <c r="AO248" s="1">
        <v>4.9336071184120467</v>
      </c>
      <c r="AP248" s="1">
        <v>156.09980940643749</v>
      </c>
      <c r="AQ248" s="1" t="s">
        <v>190</v>
      </c>
      <c r="AR248" s="3" t="s">
        <v>103</v>
      </c>
      <c r="AS248" s="3">
        <v>87.277707589872165</v>
      </c>
      <c r="AT248" s="1">
        <v>87.235617624042533</v>
      </c>
      <c r="AU248" s="1">
        <v>12.903242830441553</v>
      </c>
      <c r="AV248" s="1">
        <v>-3.5615907857125428</v>
      </c>
      <c r="AW248" s="1" t="s">
        <v>1136</v>
      </c>
      <c r="AX248" s="1">
        <v>8.8546569999999996</v>
      </c>
      <c r="AY248" s="1">
        <v>0.73964280000000004</v>
      </c>
      <c r="AZ248" s="1">
        <v>149.03</v>
      </c>
      <c r="BA248" s="1">
        <v>124.47</v>
      </c>
      <c r="BB248" s="1">
        <v>148.46</v>
      </c>
      <c r="BC248" s="12">
        <v>0.97679153094462567</v>
      </c>
      <c r="BD248" s="1">
        <v>55.996157354203802</v>
      </c>
      <c r="BE248" s="1">
        <v>77.809391364150883</v>
      </c>
      <c r="BF248" s="1">
        <v>36.283590946978947</v>
      </c>
      <c r="BG248" s="1">
        <v>0.52529352332307544</v>
      </c>
      <c r="BH248" s="1">
        <v>6.2970568104038324E-2</v>
      </c>
      <c r="BI248" s="1" t="s">
        <v>104</v>
      </c>
      <c r="BJ248" s="1">
        <v>-0.50071482999999262</v>
      </c>
      <c r="BK248" s="1">
        <v>-1.2677767899999992</v>
      </c>
      <c r="BL248" s="1" t="s">
        <v>104</v>
      </c>
      <c r="BM248" s="1" t="s">
        <v>104</v>
      </c>
      <c r="BN248" s="1" t="s">
        <v>104</v>
      </c>
      <c r="BO248" s="1" t="s">
        <v>104</v>
      </c>
      <c r="BP248" s="1" t="e">
        <v>#VALUE!</v>
      </c>
      <c r="BQ248" s="1">
        <v>445.9963565721381</v>
      </c>
      <c r="BR248" s="1" t="s">
        <v>190</v>
      </c>
      <c r="BS248" s="1">
        <v>5.9329226557152639</v>
      </c>
      <c r="BT248" s="1" t="s">
        <v>104</v>
      </c>
      <c r="BU248" s="1" t="s">
        <v>104</v>
      </c>
      <c r="BV248" s="1" t="e">
        <v>#VALUE!</v>
      </c>
      <c r="BW248" s="1">
        <v>112.59874330747836</v>
      </c>
    </row>
    <row r="249" spans="1:75" x14ac:dyDescent="0.2">
      <c r="A249" s="8" t="s">
        <v>1185</v>
      </c>
      <c r="B249" s="4"/>
      <c r="C249" s="8" t="s">
        <v>1148</v>
      </c>
      <c r="D249" s="8"/>
      <c r="E249" s="9" t="s">
        <v>81</v>
      </c>
      <c r="F249" s="1" t="s">
        <v>1186</v>
      </c>
      <c r="G249" s="3" t="s">
        <v>1187</v>
      </c>
      <c r="H249" s="3" t="s">
        <v>84</v>
      </c>
      <c r="I249" s="1" t="s">
        <v>100</v>
      </c>
      <c r="J249" s="1">
        <v>143.19999999999999</v>
      </c>
      <c r="K249" s="1" t="s">
        <v>1188</v>
      </c>
      <c r="L249" s="1">
        <v>4.0048042097224039</v>
      </c>
      <c r="M249" s="1">
        <v>-3.9450054696205155</v>
      </c>
      <c r="N249" s="3">
        <v>1250000000</v>
      </c>
      <c r="O249" s="10">
        <v>43076</v>
      </c>
      <c r="P249" s="10" t="e">
        <v>#VALUE!</v>
      </c>
      <c r="Q249" s="1">
        <v>0.78741166203251112</v>
      </c>
      <c r="R249" s="1">
        <v>1.5293469391950198</v>
      </c>
      <c r="S249" s="1">
        <v>3.5427505827223316</v>
      </c>
      <c r="T249" s="1" t="e">
        <v>#VALUE!</v>
      </c>
      <c r="U249" s="1" t="e">
        <v>#VALUE!</v>
      </c>
      <c r="V249" s="1" t="e">
        <v>#VALUE!</v>
      </c>
      <c r="W249" s="1" t="s">
        <v>1189</v>
      </c>
      <c r="X249" s="1">
        <v>118.40109252929688</v>
      </c>
      <c r="Y249" s="1">
        <v>4.9795521699999998</v>
      </c>
      <c r="Z249" s="11">
        <v>0.338779</v>
      </c>
      <c r="AA249" s="11">
        <v>5.7532842340068946E-2</v>
      </c>
      <c r="AB249" s="1" t="s">
        <v>170</v>
      </c>
      <c r="AC249" s="1">
        <v>97.332999999999998</v>
      </c>
      <c r="AD249" s="1">
        <v>6.8022724121881675</v>
      </c>
      <c r="AE249" s="1" t="s">
        <v>84</v>
      </c>
      <c r="AF249" s="11" t="s">
        <v>84</v>
      </c>
      <c r="AG249" s="1" t="s">
        <v>84</v>
      </c>
      <c r="AH249" s="1" t="s">
        <v>84</v>
      </c>
      <c r="AI249" s="1" t="e">
        <v>#VALUE!</v>
      </c>
      <c r="AJ249" s="11" t="e">
        <v>#VALUE!</v>
      </c>
      <c r="AK249" s="1" t="s">
        <v>1135</v>
      </c>
      <c r="AL249" s="1">
        <v>154.12974548339844</v>
      </c>
      <c r="AM249" s="1">
        <v>332.29076100000003</v>
      </c>
      <c r="AN249" s="1">
        <v>67.126192375010078</v>
      </c>
      <c r="AO249" s="1">
        <v>2.4668035592060233</v>
      </c>
      <c r="AP249" s="1">
        <v>234.33570696478077</v>
      </c>
      <c r="AQ249" s="1" t="s">
        <v>126</v>
      </c>
      <c r="AR249" s="3" t="s">
        <v>90</v>
      </c>
      <c r="AS249" s="3">
        <v>121.83973018094973</v>
      </c>
      <c r="AT249" s="1">
        <v>229.71646670822093</v>
      </c>
      <c r="AU249" s="1">
        <v>173.36187316879727</v>
      </c>
      <c r="AV249" s="1">
        <v>158.43477541219383</v>
      </c>
      <c r="AW249" s="1" t="s">
        <v>1136</v>
      </c>
      <c r="AX249" s="1">
        <v>8.8546569999999996</v>
      </c>
      <c r="AY249" s="1">
        <v>0.73964280000000004</v>
      </c>
      <c r="AZ249" s="1">
        <v>149.03</v>
      </c>
      <c r="BA249" s="1">
        <v>124.47</v>
      </c>
      <c r="BB249" s="1">
        <v>148.46</v>
      </c>
      <c r="BC249" s="12">
        <v>0.97679153094462567</v>
      </c>
      <c r="BD249" s="1">
        <v>55.996157354203802</v>
      </c>
      <c r="BE249" s="1">
        <v>77.809391364150883</v>
      </c>
      <c r="BF249" s="1">
        <v>36.283590946978947</v>
      </c>
      <c r="BG249" s="1">
        <v>0.52529352332307544</v>
      </c>
      <c r="BH249" s="1">
        <v>7.5373032169746752</v>
      </c>
      <c r="BI249" s="1">
        <v>-1.4352091876394582</v>
      </c>
      <c r="BJ249" s="1">
        <v>1.777269017344679</v>
      </c>
      <c r="BK249" s="1">
        <v>-5.5205748346624688</v>
      </c>
      <c r="BL249" s="1">
        <v>13.125327267438408</v>
      </c>
      <c r="BM249" s="1">
        <v>-0.50747474390132874</v>
      </c>
      <c r="BN249" s="1">
        <v>117.02403208626623</v>
      </c>
      <c r="BO249" s="1">
        <v>206.79489237965498</v>
      </c>
      <c r="BP249" s="1">
        <v>58.666193822958292</v>
      </c>
      <c r="BQ249" s="1">
        <v>225.72619004321837</v>
      </c>
      <c r="BR249" s="1" t="s">
        <v>126</v>
      </c>
      <c r="BS249" s="1">
        <v>7.4688569472963726</v>
      </c>
      <c r="BT249" s="1">
        <v>98.084133279422673</v>
      </c>
      <c r="BU249" s="1">
        <v>285.24197677427077</v>
      </c>
      <c r="BV249" s="1">
        <v>70.0543609835307</v>
      </c>
      <c r="BW249" s="1">
        <v>150.99302042132075</v>
      </c>
    </row>
    <row r="250" spans="1:75" x14ac:dyDescent="0.2">
      <c r="A250" s="8" t="s">
        <v>1190</v>
      </c>
      <c r="B250" s="4" t="s">
        <v>156</v>
      </c>
      <c r="C250" s="8" t="s">
        <v>1148</v>
      </c>
      <c r="D250" s="8" t="s">
        <v>224</v>
      </c>
      <c r="E250" s="9"/>
      <c r="F250" s="1" t="s">
        <v>1191</v>
      </c>
      <c r="G250" s="3" t="s">
        <v>1192</v>
      </c>
      <c r="H250" s="3" t="s">
        <v>159</v>
      </c>
      <c r="I250" s="1" t="s">
        <v>100</v>
      </c>
      <c r="J250" s="1">
        <v>154</v>
      </c>
      <c r="K250" s="1" t="s">
        <v>505</v>
      </c>
      <c r="L250" s="1">
        <v>4.1920181960683518</v>
      </c>
      <c r="M250" s="1">
        <v>-0.11071033403123681</v>
      </c>
      <c r="N250" s="3">
        <v>1250000000</v>
      </c>
      <c r="O250" s="10">
        <v>45714</v>
      </c>
      <c r="P250" s="10">
        <v>45567</v>
      </c>
      <c r="Q250" s="1">
        <v>1.1297076419247709E-2</v>
      </c>
      <c r="R250" s="1">
        <v>0.57847027570823162</v>
      </c>
      <c r="S250" s="1" t="s">
        <v>104</v>
      </c>
      <c r="T250" s="1">
        <v>-0.25699887642633978</v>
      </c>
      <c r="U250" s="1">
        <v>-0.63839507861092049</v>
      </c>
      <c r="V250" s="1">
        <v>1.7402046049555864</v>
      </c>
      <c r="W250" s="1" t="s">
        <v>1193</v>
      </c>
      <c r="X250" s="1">
        <v>129.06443786621094</v>
      </c>
      <c r="Y250" s="1">
        <v>4.14758651</v>
      </c>
      <c r="Z250" s="11">
        <v>0.23979300000000001</v>
      </c>
      <c r="AA250" s="11" t="s">
        <v>104</v>
      </c>
      <c r="AB250" s="1" t="s">
        <v>170</v>
      </c>
      <c r="AC250" s="1">
        <v>99.79</v>
      </c>
      <c r="AD250" s="1">
        <v>4.8947585364097117</v>
      </c>
      <c r="AE250" s="1">
        <v>3.2925726100307826</v>
      </c>
      <c r="AF250" s="11">
        <v>3.2925726100307826</v>
      </c>
      <c r="AG250" s="1" t="s">
        <v>84</v>
      </c>
      <c r="AH250" s="1">
        <v>3.4695277367424411</v>
      </c>
      <c r="AI250" s="1" t="e">
        <v>#VALUE!</v>
      </c>
      <c r="AJ250" s="11" t="e">
        <v>#VALUE!</v>
      </c>
      <c r="AK250" s="1" t="s">
        <v>1135</v>
      </c>
      <c r="AL250" s="1">
        <v>127.53497492</v>
      </c>
      <c r="AM250" s="1">
        <v>161.12899199999998</v>
      </c>
      <c r="AN250" s="1">
        <v>4.7670994242382108</v>
      </c>
      <c r="AO250" s="1">
        <v>4.687200547570157</v>
      </c>
      <c r="AP250" s="1">
        <v>156.09980940643749</v>
      </c>
      <c r="AQ250" s="1" t="s">
        <v>126</v>
      </c>
      <c r="AR250" s="3" t="s">
        <v>103</v>
      </c>
      <c r="AS250" s="3">
        <v>125.6748862002318</v>
      </c>
      <c r="AT250" s="1">
        <v>124.98134960818609</v>
      </c>
      <c r="AU250" s="1">
        <v>52.113947826054165</v>
      </c>
      <c r="AV250" s="1">
        <v>35.868200432324969</v>
      </c>
      <c r="AW250" s="1" t="s">
        <v>1136</v>
      </c>
      <c r="AX250" s="1">
        <v>8.8546569999999996</v>
      </c>
      <c r="AY250" s="1">
        <v>0.73964280000000004</v>
      </c>
      <c r="AZ250" s="1">
        <v>149.03</v>
      </c>
      <c r="BA250" s="1">
        <v>124.47</v>
      </c>
      <c r="BB250" s="1">
        <v>148.46</v>
      </c>
      <c r="BC250" s="12">
        <v>0.97679153094462567</v>
      </c>
      <c r="BD250" s="1">
        <v>55.996157354203802</v>
      </c>
      <c r="BE250" s="1">
        <v>77.809391364150883</v>
      </c>
      <c r="BF250" s="1">
        <v>36.283590946978947</v>
      </c>
      <c r="BG250" s="1">
        <v>0.52529352332307544</v>
      </c>
      <c r="BH250" s="1">
        <v>0.30937713894592744</v>
      </c>
      <c r="BI250" s="1" t="s">
        <v>104</v>
      </c>
      <c r="BJ250" s="1">
        <v>-2.3707976400000064</v>
      </c>
      <c r="BK250" s="1">
        <v>-3.8777017700000158</v>
      </c>
      <c r="BL250" s="1" t="s">
        <v>104</v>
      </c>
      <c r="BM250" s="1" t="s">
        <v>104</v>
      </c>
      <c r="BN250" s="1" t="s">
        <v>104</v>
      </c>
      <c r="BO250" s="1" t="s">
        <v>104</v>
      </c>
      <c r="BP250" s="1" t="e">
        <v>#VALUE!</v>
      </c>
      <c r="BQ250" s="1">
        <v>422.11259957788627</v>
      </c>
      <c r="BR250" s="1" t="s">
        <v>126</v>
      </c>
      <c r="BS250" s="1">
        <v>9.6865160848733751</v>
      </c>
      <c r="BT250" s="1" t="s">
        <v>104</v>
      </c>
      <c r="BU250" s="1" t="s">
        <v>104</v>
      </c>
      <c r="BV250" s="1" t="e">
        <v>#VALUE!</v>
      </c>
      <c r="BW250" s="1">
        <v>150.38626904532026</v>
      </c>
    </row>
    <row r="251" spans="1:75" x14ac:dyDescent="0.2">
      <c r="A251" s="8" t="s">
        <v>1194</v>
      </c>
      <c r="B251" s="4" t="s">
        <v>578</v>
      </c>
      <c r="C251" s="8" t="s">
        <v>1195</v>
      </c>
      <c r="D251" s="8" t="s">
        <v>224</v>
      </c>
      <c r="E251" s="9"/>
      <c r="F251" s="1" t="s">
        <v>1196</v>
      </c>
      <c r="G251" s="3" t="s">
        <v>1197</v>
      </c>
      <c r="H251" s="3" t="s">
        <v>582</v>
      </c>
      <c r="I251" s="1" t="s">
        <v>100</v>
      </c>
      <c r="J251" s="1">
        <v>393.8</v>
      </c>
      <c r="K251" s="1" t="s">
        <v>324</v>
      </c>
      <c r="L251" s="1">
        <v>0.37397201013368886</v>
      </c>
      <c r="M251" s="1">
        <v>-4.4410881431821994E-2</v>
      </c>
      <c r="N251" s="3">
        <v>1250000000</v>
      </c>
      <c r="O251" s="10">
        <v>44083</v>
      </c>
      <c r="P251" s="10">
        <v>43922</v>
      </c>
      <c r="Q251" s="1">
        <v>0.36349104067157079</v>
      </c>
      <c r="R251" s="1">
        <v>1.1438756547782036</v>
      </c>
      <c r="S251" s="1">
        <v>2.2097335864024403</v>
      </c>
      <c r="T251" s="1">
        <v>0.15957712828458259</v>
      </c>
      <c r="U251" s="1">
        <v>0.59154326105437249</v>
      </c>
      <c r="V251" s="1">
        <v>1.4862799226306844</v>
      </c>
      <c r="W251" s="1" t="s">
        <v>1198</v>
      </c>
      <c r="X251" s="1">
        <v>192.95233154296875</v>
      </c>
      <c r="Y251" s="1">
        <v>4.5098490699999996</v>
      </c>
      <c r="Z251" s="11">
        <v>0.22325600000000001</v>
      </c>
      <c r="AA251" s="11">
        <v>0.38928884768447691</v>
      </c>
      <c r="AB251" s="1" t="s">
        <v>170</v>
      </c>
      <c r="AC251" s="1">
        <v>99.924999999999997</v>
      </c>
      <c r="AD251" s="1">
        <v>4.5379975247678415</v>
      </c>
      <c r="AE251" s="1">
        <v>2.6229077012176023</v>
      </c>
      <c r="AF251" s="11">
        <v>2.6229077012176023</v>
      </c>
      <c r="AG251" s="1" t="s">
        <v>84</v>
      </c>
      <c r="AH251" s="1" t="s">
        <v>100</v>
      </c>
      <c r="AI251" s="1" t="e">
        <v>#VALUE!</v>
      </c>
      <c r="AJ251" s="11" t="e">
        <v>#VALUE!</v>
      </c>
      <c r="AK251" s="1" t="s">
        <v>1135</v>
      </c>
      <c r="AL251" s="1">
        <v>188.97922514000001</v>
      </c>
      <c r="AM251" s="1" t="e">
        <v>#VALUE!</v>
      </c>
      <c r="AN251" s="1" t="e">
        <v>#VALUE!</v>
      </c>
      <c r="AO251" s="1">
        <v>0.33127994524298426</v>
      </c>
      <c r="AP251" s="1">
        <v>174.27660796523887</v>
      </c>
      <c r="AQ251" s="1" t="s">
        <v>171</v>
      </c>
      <c r="AR251" s="3" t="s">
        <v>103</v>
      </c>
      <c r="AS251" s="3">
        <v>182.68936196547196</v>
      </c>
      <c r="AT251" s="1">
        <v>180.6081691174067</v>
      </c>
      <c r="AU251" s="1">
        <v>158.40025865246696</v>
      </c>
      <c r="AV251" s="1">
        <v>124.57967859362059</v>
      </c>
      <c r="AW251" s="1" t="s">
        <v>1136</v>
      </c>
      <c r="AX251" s="1">
        <v>8.8546569999999996</v>
      </c>
      <c r="AY251" s="1">
        <v>0.73964280000000004</v>
      </c>
      <c r="AZ251" s="1">
        <v>149.03</v>
      </c>
      <c r="BA251" s="1">
        <v>124.47</v>
      </c>
      <c r="BB251" s="1">
        <v>148.46</v>
      </c>
      <c r="BC251" s="12">
        <v>0.97679153094462567</v>
      </c>
      <c r="BD251" s="1">
        <v>55.996157354203802</v>
      </c>
      <c r="BE251" s="1">
        <v>77.809391364150883</v>
      </c>
      <c r="BF251" s="1">
        <v>36.283590946978947</v>
      </c>
      <c r="BG251" s="1">
        <v>0.52529352332307544</v>
      </c>
      <c r="BH251" s="1">
        <v>4.774811772758385</v>
      </c>
      <c r="BI251" s="1">
        <v>-55.980999629999985</v>
      </c>
      <c r="BJ251" s="1">
        <v>11.77686257000002</v>
      </c>
      <c r="BK251" s="1">
        <v>-17.168657379999985</v>
      </c>
      <c r="BL251" s="1">
        <v>30.700405860000018</v>
      </c>
      <c r="BM251" s="1">
        <v>-0.90983693519282416</v>
      </c>
      <c r="BN251" s="1">
        <v>149.70851536000001</v>
      </c>
      <c r="BO251" s="1">
        <v>389.92239430000001</v>
      </c>
      <c r="BP251" s="1">
        <v>83.651773180928927</v>
      </c>
      <c r="BQ251" s="1">
        <v>33.033872064862635</v>
      </c>
      <c r="BR251" s="1" t="s">
        <v>171</v>
      </c>
      <c r="BS251" s="1">
        <v>55.416837782340863</v>
      </c>
      <c r="BT251" s="1">
        <v>140.02682872</v>
      </c>
      <c r="BU251" s="1">
        <v>486.80568956000002</v>
      </c>
      <c r="BV251" s="1">
        <v>85.883684979694848</v>
      </c>
      <c r="BW251" s="1">
        <v>195.97508135838251</v>
      </c>
    </row>
    <row r="252" spans="1:75" x14ac:dyDescent="0.2">
      <c r="A252" s="8" t="s">
        <v>1199</v>
      </c>
      <c r="B252" s="4" t="s">
        <v>119</v>
      </c>
      <c r="C252" s="8" t="s">
        <v>1131</v>
      </c>
      <c r="D252" s="8" t="s">
        <v>224</v>
      </c>
      <c r="E252" s="9"/>
      <c r="F252" s="1" t="s">
        <v>1200</v>
      </c>
      <c r="G252" s="3" t="s">
        <v>1201</v>
      </c>
      <c r="H252" s="3" t="s">
        <v>123</v>
      </c>
      <c r="I252" s="1">
        <v>41</v>
      </c>
      <c r="J252" s="1" t="s">
        <v>85</v>
      </c>
      <c r="K252" s="1" t="s">
        <v>85</v>
      </c>
      <c r="L252" s="1" t="s">
        <v>85</v>
      </c>
      <c r="M252" s="1" t="s">
        <v>85</v>
      </c>
      <c r="N252" s="3">
        <v>2500000000</v>
      </c>
      <c r="O252" s="10">
        <v>44711</v>
      </c>
      <c r="P252" s="10">
        <v>42572</v>
      </c>
      <c r="Q252" s="1">
        <v>0.12112580625383007</v>
      </c>
      <c r="R252" s="1">
        <v>0.63754219580818283</v>
      </c>
      <c r="S252" s="1">
        <v>2.1793278488137391</v>
      </c>
      <c r="T252" s="1">
        <v>4.2468988840793642E-2</v>
      </c>
      <c r="U252" s="1">
        <v>0.1865858669198861</v>
      </c>
      <c r="V252" s="1">
        <v>1.657050982342545</v>
      </c>
      <c r="W252" s="1" t="s">
        <v>1202</v>
      </c>
      <c r="X252" s="1">
        <v>58.683418273925781</v>
      </c>
      <c r="Y252" s="1">
        <v>3.1953084600000001</v>
      </c>
      <c r="Z252" s="11">
        <v>4.5428999999999997E-2</v>
      </c>
      <c r="AA252" s="11">
        <v>0.39876074111164783</v>
      </c>
      <c r="AB252" s="1" t="s">
        <v>87</v>
      </c>
      <c r="AC252" s="1">
        <v>102.003</v>
      </c>
      <c r="AD252" s="1">
        <v>3.1953084600000001</v>
      </c>
      <c r="AE252" s="1">
        <v>2.6028921261767861</v>
      </c>
      <c r="AF252" s="11">
        <v>2.6028921261767861</v>
      </c>
      <c r="AG252" s="1" t="s">
        <v>84</v>
      </c>
      <c r="AH252" s="1" t="s">
        <v>100</v>
      </c>
      <c r="AI252" s="1" t="e">
        <v>#VALUE!</v>
      </c>
      <c r="AJ252" s="11" t="e">
        <v>#VALUE!</v>
      </c>
      <c r="AK252" s="1" t="s">
        <v>1135</v>
      </c>
      <c r="AL252" s="1">
        <v>58.40793996</v>
      </c>
      <c r="AM252" s="1" t="e">
        <v>#VALUE!</v>
      </c>
      <c r="AN252" s="1" t="e">
        <v>#VALUE!</v>
      </c>
      <c r="AO252" s="1">
        <v>1.8425735797399041</v>
      </c>
      <c r="AP252" s="1">
        <v>51.689833420317996</v>
      </c>
      <c r="AQ252" s="1" t="s">
        <v>190</v>
      </c>
      <c r="AR252" s="3" t="s">
        <v>103</v>
      </c>
      <c r="AS252" s="3">
        <v>56.879654447987704</v>
      </c>
      <c r="AT252" s="1">
        <v>55.829304413574121</v>
      </c>
      <c r="AU252" s="1">
        <v>7.1467938630839889</v>
      </c>
      <c r="AV252" s="1">
        <v>-8.7650988821686315</v>
      </c>
      <c r="AW252" s="1" t="s">
        <v>1136</v>
      </c>
      <c r="AX252" s="1">
        <v>8.8546569999999996</v>
      </c>
      <c r="AY252" s="1">
        <v>0.73964280000000004</v>
      </c>
      <c r="AZ252" s="1">
        <v>149.03</v>
      </c>
      <c r="BA252" s="1">
        <v>124.47</v>
      </c>
      <c r="BB252" s="1">
        <v>148.46</v>
      </c>
      <c r="BC252" s="12">
        <v>0.97679153094462567</v>
      </c>
      <c r="BD252" s="1">
        <v>55.996157354203802</v>
      </c>
      <c r="BE252" s="1">
        <v>77.809391364150883</v>
      </c>
      <c r="BF252" s="1">
        <v>36.283590946978947</v>
      </c>
      <c r="BG252" s="1">
        <v>0.52529352332307544</v>
      </c>
      <c r="BH252" s="1">
        <v>3.0691307323750854</v>
      </c>
      <c r="BI252" s="1">
        <v>-31.349520680000005</v>
      </c>
      <c r="BJ252" s="1">
        <v>-2.2637028199999989</v>
      </c>
      <c r="BK252" s="1">
        <v>0.21660666999999734</v>
      </c>
      <c r="BL252" s="1">
        <v>-4.0283195000000021</v>
      </c>
      <c r="BM252" s="1">
        <v>-1.2315835773416048</v>
      </c>
      <c r="BN252" s="1">
        <v>54.657181909999998</v>
      </c>
      <c r="BO252" s="1">
        <v>81.492661760000004</v>
      </c>
      <c r="BP252" s="1">
        <v>86.023137760288634</v>
      </c>
      <c r="BQ252" s="1">
        <v>179.99782171088441</v>
      </c>
      <c r="BR252" s="1" t="s">
        <v>190</v>
      </c>
      <c r="BS252" s="1">
        <v>1.9274469541409993</v>
      </c>
      <c r="BT252" s="1" t="s">
        <v>104</v>
      </c>
      <c r="BU252" s="1" t="s">
        <v>104</v>
      </c>
      <c r="BV252" s="1" t="e">
        <v>#VALUE!</v>
      </c>
      <c r="BW252" s="1">
        <v>70.961021579622113</v>
      </c>
    </row>
    <row r="253" spans="1:75" x14ac:dyDescent="0.2">
      <c r="A253" s="8" t="s">
        <v>1203</v>
      </c>
      <c r="B253" s="4" t="s">
        <v>1204</v>
      </c>
      <c r="C253" s="8" t="s">
        <v>1148</v>
      </c>
      <c r="D253" s="8" t="s">
        <v>224</v>
      </c>
      <c r="E253" s="9"/>
      <c r="F253" s="1" t="s">
        <v>1205</v>
      </c>
      <c r="G253" s="3" t="s">
        <v>1206</v>
      </c>
      <c r="H253" s="3" t="s">
        <v>1207</v>
      </c>
      <c r="I253" s="1" t="s">
        <v>100</v>
      </c>
      <c r="J253" s="1">
        <v>128</v>
      </c>
      <c r="K253" s="1" t="s">
        <v>1188</v>
      </c>
      <c r="L253" s="1" t="s">
        <v>100</v>
      </c>
      <c r="M253" s="1" t="s">
        <v>100</v>
      </c>
      <c r="N253" s="3">
        <v>0</v>
      </c>
      <c r="O253" s="10">
        <v>43375</v>
      </c>
      <c r="P253" s="10">
        <v>43368</v>
      </c>
      <c r="Q253" s="1" t="s">
        <v>85</v>
      </c>
      <c r="R253" s="1" t="s">
        <v>85</v>
      </c>
      <c r="S253" s="1" t="s">
        <v>85</v>
      </c>
      <c r="T253" s="1" t="s">
        <v>85</v>
      </c>
      <c r="U253" s="1" t="s">
        <v>85</v>
      </c>
      <c r="V253" s="1" t="s">
        <v>85</v>
      </c>
      <c r="W253" s="1" t="s">
        <v>1208</v>
      </c>
      <c r="X253" s="1" t="s">
        <v>85</v>
      </c>
      <c r="Y253" s="1" t="s">
        <v>100</v>
      </c>
      <c r="Z253" s="11" t="s">
        <v>100</v>
      </c>
      <c r="AA253" s="11" t="s">
        <v>100</v>
      </c>
      <c r="AB253" s="1" t="s">
        <v>170</v>
      </c>
      <c r="AC253" s="1" t="s">
        <v>100</v>
      </c>
      <c r="AD253" s="1" t="s">
        <v>100</v>
      </c>
      <c r="AE253" s="1" t="s">
        <v>100</v>
      </c>
      <c r="AF253" s="11" t="s">
        <v>100</v>
      </c>
      <c r="AG253" s="1" t="s">
        <v>84</v>
      </c>
      <c r="AH253" s="1" t="s">
        <v>100</v>
      </c>
      <c r="AI253" s="1" t="e">
        <v>#VALUE!</v>
      </c>
      <c r="AJ253" s="11" t="e">
        <v>#VALUE!</v>
      </c>
      <c r="AK253" s="1" t="s">
        <v>1135</v>
      </c>
      <c r="AL253" s="1" t="s">
        <v>85</v>
      </c>
      <c r="AM253" s="1" t="e">
        <v>#VALUE!</v>
      </c>
      <c r="AN253" s="1" t="e">
        <v>#VALUE!</v>
      </c>
      <c r="AO253" s="1">
        <v>5.0020533880903493</v>
      </c>
      <c r="AP253" s="1" t="s">
        <v>85</v>
      </c>
      <c r="AQ253" s="1" t="s">
        <v>177</v>
      </c>
      <c r="AR253" s="3" t="s">
        <v>90</v>
      </c>
      <c r="AS253" s="3" t="s">
        <v>100</v>
      </c>
      <c r="AT253" s="1" t="s">
        <v>100</v>
      </c>
      <c r="AU253" s="1" t="s">
        <v>100</v>
      </c>
      <c r="AV253" s="1" t="s">
        <v>100</v>
      </c>
      <c r="AW253" s="1" t="s">
        <v>1136</v>
      </c>
      <c r="AX253" s="1">
        <v>8.8546569999999996</v>
      </c>
      <c r="AY253" s="1">
        <v>0.73964280000000004</v>
      </c>
      <c r="AZ253" s="1">
        <v>149.03</v>
      </c>
      <c r="BA253" s="1">
        <v>124.47</v>
      </c>
      <c r="BB253" s="1">
        <v>148.46</v>
      </c>
      <c r="BC253" s="12">
        <v>0.97679153094462567</v>
      </c>
      <c r="BD253" s="1">
        <v>55.996157354203802</v>
      </c>
      <c r="BE253" s="1">
        <v>77.809391364150883</v>
      </c>
      <c r="BF253" s="1">
        <v>36.283590946978947</v>
      </c>
      <c r="BG253" s="1">
        <v>0.52529352332307544</v>
      </c>
      <c r="BH253" s="1">
        <v>6.7241615331964404</v>
      </c>
      <c r="BI253" s="1" t="s">
        <v>100</v>
      </c>
      <c r="BJ253" s="1" t="s">
        <v>100</v>
      </c>
      <c r="BK253" s="1" t="s">
        <v>100</v>
      </c>
      <c r="BL253" s="1" t="s">
        <v>100</v>
      </c>
      <c r="BM253" s="1">
        <v>-1.4678533672843304</v>
      </c>
      <c r="BN253" s="1" t="s">
        <v>100</v>
      </c>
      <c r="BO253" s="1" t="s">
        <v>100</v>
      </c>
      <c r="BP253" s="1" t="e">
        <v>#VALUE!</v>
      </c>
      <c r="BQ253" s="1" t="e">
        <v>#VALUE!</v>
      </c>
      <c r="BR253" s="1" t="s">
        <v>177</v>
      </c>
      <c r="BS253" s="1">
        <v>5.0020533880903493</v>
      </c>
      <c r="BT253" s="1">
        <v>29.082474596111485</v>
      </c>
      <c r="BU253" s="1">
        <v>438.2747</v>
      </c>
      <c r="BV253" s="1" t="e">
        <v>#VALUE!</v>
      </c>
      <c r="BW253" s="1" t="s">
        <v>85</v>
      </c>
    </row>
    <row r="254" spans="1:75" x14ac:dyDescent="0.2">
      <c r="A254" s="8" t="s">
        <v>1209</v>
      </c>
      <c r="B254" s="4" t="s">
        <v>244</v>
      </c>
      <c r="C254" s="8" t="s">
        <v>1131</v>
      </c>
      <c r="D254" s="8" t="s">
        <v>224</v>
      </c>
      <c r="E254" s="9"/>
      <c r="F254" s="1" t="s">
        <v>1210</v>
      </c>
      <c r="G254" s="3" t="s">
        <v>1211</v>
      </c>
      <c r="H254" s="3" t="s">
        <v>247</v>
      </c>
      <c r="I254" s="1">
        <v>26.5</v>
      </c>
      <c r="J254" s="1" t="s">
        <v>85</v>
      </c>
      <c r="K254" s="1" t="s">
        <v>85</v>
      </c>
      <c r="L254" s="1" t="s">
        <v>85</v>
      </c>
      <c r="M254" s="1" t="s">
        <v>85</v>
      </c>
      <c r="N254" s="3">
        <v>2000000000</v>
      </c>
      <c r="O254" s="10">
        <v>45488</v>
      </c>
      <c r="P254" s="10">
        <v>45210</v>
      </c>
      <c r="Q254" s="1">
        <v>-3.2161006480757592E-2</v>
      </c>
      <c r="R254" s="1">
        <v>0.35040639578238775</v>
      </c>
      <c r="S254" s="1">
        <v>2.2783640212812983</v>
      </c>
      <c r="T254" s="1">
        <v>-0.13361739662965944</v>
      </c>
      <c r="U254" s="1">
        <v>-0.281317666796288</v>
      </c>
      <c r="V254" s="1">
        <v>1.7796365415285731</v>
      </c>
      <c r="W254" s="1" t="s">
        <v>1212</v>
      </c>
      <c r="X254" s="1">
        <v>77.627250671386719</v>
      </c>
      <c r="Y254" s="1">
        <v>3.57203085</v>
      </c>
      <c r="Z254" s="11">
        <v>0.11962100000000001</v>
      </c>
      <c r="AA254" s="11">
        <v>0.45119326511557922</v>
      </c>
      <c r="AB254" s="1" t="s">
        <v>87</v>
      </c>
      <c r="AC254" s="1">
        <v>103.169</v>
      </c>
      <c r="AD254" s="1">
        <v>4.8947585364097117</v>
      </c>
      <c r="AE254" s="1">
        <v>3.2925726100307826</v>
      </c>
      <c r="AF254" s="11">
        <v>3.2925726100307826</v>
      </c>
      <c r="AG254" s="1" t="s">
        <v>84</v>
      </c>
      <c r="AH254" s="1">
        <v>3.4695277367424411</v>
      </c>
      <c r="AI254" s="1" t="e">
        <v>#VALUE!</v>
      </c>
      <c r="AJ254" s="11" t="e">
        <v>#VALUE!</v>
      </c>
      <c r="AK254" s="1" t="s">
        <v>1135</v>
      </c>
      <c r="AL254" s="1">
        <v>76.550733510000001</v>
      </c>
      <c r="AM254" s="1">
        <v>161.12899199999998</v>
      </c>
      <c r="AN254" s="1">
        <v>4.7670994242382108</v>
      </c>
      <c r="AO254" s="1">
        <v>3.9726214921286789</v>
      </c>
      <c r="AP254" s="1">
        <v>156.09980940643749</v>
      </c>
      <c r="AQ254" s="1" t="s">
        <v>190</v>
      </c>
      <c r="AR254" s="3" t="s">
        <v>103</v>
      </c>
      <c r="AS254" s="3">
        <v>75.654910826293957</v>
      </c>
      <c r="AT254" s="1">
        <v>75.223532041472424</v>
      </c>
      <c r="AU254" s="1">
        <v>6.6226863665270752</v>
      </c>
      <c r="AV254" s="1">
        <v>-8.9793328936886851</v>
      </c>
      <c r="AW254" s="1" t="s">
        <v>1136</v>
      </c>
      <c r="AX254" s="1">
        <v>8.8546569999999996</v>
      </c>
      <c r="AY254" s="1">
        <v>0.73964280000000004</v>
      </c>
      <c r="AZ254" s="1">
        <v>149.03</v>
      </c>
      <c r="BA254" s="1">
        <v>124.47</v>
      </c>
      <c r="BB254" s="1">
        <v>148.46</v>
      </c>
      <c r="BC254" s="12">
        <v>0.97679153094462567</v>
      </c>
      <c r="BD254" s="1">
        <v>55.996157354203802</v>
      </c>
      <c r="BE254" s="1">
        <v>77.809391364150883</v>
      </c>
      <c r="BF254" s="1">
        <v>36.283590946978947</v>
      </c>
      <c r="BG254" s="1">
        <v>0.52529352332307544</v>
      </c>
      <c r="BH254" s="1">
        <v>0.94182067077344289</v>
      </c>
      <c r="BI254" s="1" t="s">
        <v>104</v>
      </c>
      <c r="BJ254" s="1">
        <v>-0.33492309000000375</v>
      </c>
      <c r="BK254" s="1">
        <v>-1.6221613299999973</v>
      </c>
      <c r="BL254" s="1">
        <v>-7.6525251399999945</v>
      </c>
      <c r="BM254" s="1" t="s">
        <v>104</v>
      </c>
      <c r="BN254" s="1">
        <v>73.825904780000002</v>
      </c>
      <c r="BO254" s="1">
        <v>99.261482169999994</v>
      </c>
      <c r="BP254" s="1">
        <v>89.28733290296266</v>
      </c>
      <c r="BQ254" s="1">
        <v>374.22889477042531</v>
      </c>
      <c r="BR254" s="1" t="s">
        <v>190</v>
      </c>
      <c r="BS254" s="1">
        <v>4.0547570157426422</v>
      </c>
      <c r="BT254" s="1" t="s">
        <v>104</v>
      </c>
      <c r="BU254" s="1" t="s">
        <v>104</v>
      </c>
      <c r="BV254" s="1" t="e">
        <v>#VALUE!</v>
      </c>
      <c r="BW254" s="1">
        <v>98.015603373052926</v>
      </c>
    </row>
    <row r="255" spans="1:75" x14ac:dyDescent="0.2">
      <c r="A255" s="8" t="s">
        <v>1213</v>
      </c>
      <c r="B255" s="4" t="s">
        <v>312</v>
      </c>
      <c r="C255" s="8" t="s">
        <v>1131</v>
      </c>
      <c r="D255" s="8" t="s">
        <v>224</v>
      </c>
      <c r="E255" s="9"/>
      <c r="F255" s="1" t="s">
        <v>1214</v>
      </c>
      <c r="G255" s="3" t="s">
        <v>1215</v>
      </c>
      <c r="H255" s="3" t="s">
        <v>315</v>
      </c>
      <c r="I255" s="1">
        <v>33</v>
      </c>
      <c r="J255" s="1" t="s">
        <v>85</v>
      </c>
      <c r="K255" s="1" t="s">
        <v>85</v>
      </c>
      <c r="L255" s="1" t="s">
        <v>85</v>
      </c>
      <c r="M255" s="1" t="s">
        <v>85</v>
      </c>
      <c r="N255" s="3">
        <v>2000000000</v>
      </c>
      <c r="O255" s="10">
        <v>45274</v>
      </c>
      <c r="P255" s="10">
        <v>45035</v>
      </c>
      <c r="Q255" s="1">
        <v>4.1456125564898194E-2</v>
      </c>
      <c r="R255" s="1">
        <v>0.46410046891705026</v>
      </c>
      <c r="S255" s="1">
        <v>2.3207528883155915</v>
      </c>
      <c r="T255" s="1">
        <v>-9.0769479367402983E-2</v>
      </c>
      <c r="U255" s="1">
        <v>-0.13600179293814518</v>
      </c>
      <c r="V255" s="1">
        <v>1.8147769037601957</v>
      </c>
      <c r="W255" s="1" t="s">
        <v>1216</v>
      </c>
      <c r="X255" s="1">
        <v>72.320281982421875</v>
      </c>
      <c r="Y255" s="1">
        <v>3.4671004700000001</v>
      </c>
      <c r="Z255" s="11">
        <v>0.124891</v>
      </c>
      <c r="AA255" s="11">
        <v>0.41741227382219304</v>
      </c>
      <c r="AB255" s="1" t="s">
        <v>87</v>
      </c>
      <c r="AC255" s="1">
        <v>103.425</v>
      </c>
      <c r="AD255" s="1">
        <v>5.046744023641927</v>
      </c>
      <c r="AE255" s="1">
        <v>3.4924575910554259</v>
      </c>
      <c r="AF255" s="11">
        <v>3.4924575910554259</v>
      </c>
      <c r="AG255" s="1" t="s">
        <v>84</v>
      </c>
      <c r="AH255" s="1">
        <v>4.6356670689141453</v>
      </c>
      <c r="AI255" s="1" t="e">
        <v>#VALUE!</v>
      </c>
      <c r="AJ255" s="11" t="e">
        <v>#VALUE!</v>
      </c>
      <c r="AK255" s="1" t="s">
        <v>1135</v>
      </c>
      <c r="AL255" s="1">
        <v>71.106294489999996</v>
      </c>
      <c r="AM255" s="1">
        <v>202.78554899999997</v>
      </c>
      <c r="AN255" s="1">
        <v>34.71228159546726</v>
      </c>
      <c r="AO255" s="1">
        <v>3.3949349760438055</v>
      </c>
      <c r="AP255" s="1">
        <v>158.53142323913914</v>
      </c>
      <c r="AQ255" s="1" t="s">
        <v>190</v>
      </c>
      <c r="AR255" s="3" t="s">
        <v>103</v>
      </c>
      <c r="AS255" s="3">
        <v>70.307537406235639</v>
      </c>
      <c r="AT255" s="1">
        <v>70.824842583739269</v>
      </c>
      <c r="AU255" s="1">
        <v>6.1368388591045875</v>
      </c>
      <c r="AV255" s="1">
        <v>-8.7305728404011518</v>
      </c>
      <c r="AW255" s="1" t="s">
        <v>1136</v>
      </c>
      <c r="AX255" s="1">
        <v>8.8546569999999996</v>
      </c>
      <c r="AY255" s="1">
        <v>0.73964280000000004</v>
      </c>
      <c r="AZ255" s="1">
        <v>149.03</v>
      </c>
      <c r="BA255" s="1">
        <v>124.47</v>
      </c>
      <c r="BB255" s="1">
        <v>148.46</v>
      </c>
      <c r="BC255" s="12">
        <v>0.97679153094462567</v>
      </c>
      <c r="BD255" s="1">
        <v>55.996157354203802</v>
      </c>
      <c r="BE255" s="1">
        <v>77.809391364150883</v>
      </c>
      <c r="BF255" s="1">
        <v>36.283590946978947</v>
      </c>
      <c r="BG255" s="1">
        <v>0.52529352332307544</v>
      </c>
      <c r="BH255" s="1">
        <v>1.5222450376454484</v>
      </c>
      <c r="BI255" s="1">
        <v>-34.978446360000007</v>
      </c>
      <c r="BJ255" s="1">
        <v>-1.1893409000000048</v>
      </c>
      <c r="BK255" s="1">
        <v>-2.6799758900000086</v>
      </c>
      <c r="BL255" s="1">
        <v>-4.7524018699999999</v>
      </c>
      <c r="BM255" s="1">
        <v>-1.3957415626458032</v>
      </c>
      <c r="BN255" s="1">
        <v>68.461694780000002</v>
      </c>
      <c r="BO255" s="1">
        <v>95.627689540000006</v>
      </c>
      <c r="BP255" s="1">
        <v>90.265036368578038</v>
      </c>
      <c r="BQ255" s="1">
        <v>324.01229158288913</v>
      </c>
      <c r="BR255" s="1" t="s">
        <v>190</v>
      </c>
      <c r="BS255" s="1">
        <v>3.4770704996577688</v>
      </c>
      <c r="BT255" s="1" t="s">
        <v>104</v>
      </c>
      <c r="BU255" s="1" t="s">
        <v>104</v>
      </c>
      <c r="BV255" s="1" t="e">
        <v>#VALUE!</v>
      </c>
      <c r="BW255" s="1">
        <v>90.088451686308559</v>
      </c>
    </row>
    <row r="256" spans="1:75" x14ac:dyDescent="0.2">
      <c r="A256" s="8" t="s">
        <v>1217</v>
      </c>
      <c r="B256" s="4"/>
      <c r="C256" s="8" t="s">
        <v>1131</v>
      </c>
      <c r="D256" s="8"/>
      <c r="E256" s="9" t="s">
        <v>81</v>
      </c>
      <c r="F256" s="1" t="s">
        <v>1218</v>
      </c>
      <c r="G256" s="3" t="s">
        <v>1219</v>
      </c>
      <c r="H256" s="3" t="s">
        <v>84</v>
      </c>
      <c r="I256" s="1">
        <v>15</v>
      </c>
      <c r="J256" s="1">
        <v>88</v>
      </c>
      <c r="K256" s="1" t="s">
        <v>699</v>
      </c>
      <c r="L256" s="1">
        <v>1.1470312305620778</v>
      </c>
      <c r="M256" s="1">
        <v>1.9024607944945766E-2</v>
      </c>
      <c r="N256" s="3">
        <v>1100000000</v>
      </c>
      <c r="O256" s="10">
        <v>45538</v>
      </c>
      <c r="P256" s="10" t="e">
        <v>#VALUE!</v>
      </c>
      <c r="Q256" s="1">
        <v>0.48872742120804613</v>
      </c>
      <c r="R256" s="1">
        <v>1.1343927988789027</v>
      </c>
      <c r="S256" s="1">
        <v>2.23024591854597</v>
      </c>
      <c r="T256" s="1" t="e">
        <v>#VALUE!</v>
      </c>
      <c r="U256" s="1" t="e">
        <v>#VALUE!</v>
      </c>
      <c r="V256" s="1" t="e">
        <v>#VALUE!</v>
      </c>
      <c r="W256" s="1" t="s">
        <v>1220</v>
      </c>
      <c r="X256" s="1">
        <v>43.345977783203125</v>
      </c>
      <c r="Y256" s="1">
        <v>4.4082455600000001</v>
      </c>
      <c r="Z256" s="11">
        <v>0.148757</v>
      </c>
      <c r="AA256" s="11">
        <v>0.13252966269214905</v>
      </c>
      <c r="AB256" s="1" t="s">
        <v>170</v>
      </c>
      <c r="AC256" s="1">
        <v>100.196</v>
      </c>
      <c r="AD256" s="1">
        <v>4.4056637016700604</v>
      </c>
      <c r="AE256" s="1" t="s">
        <v>84</v>
      </c>
      <c r="AF256" s="11" t="s">
        <v>84</v>
      </c>
      <c r="AG256" s="1" t="s">
        <v>84</v>
      </c>
      <c r="AH256" s="1" t="s">
        <v>84</v>
      </c>
      <c r="AI256" s="1" t="e">
        <v>#VALUE!</v>
      </c>
      <c r="AJ256" s="11" t="e">
        <v>#VALUE!</v>
      </c>
      <c r="AK256" s="1" t="s">
        <v>1135</v>
      </c>
      <c r="AL256" s="1">
        <v>66.471946716308594</v>
      </c>
      <c r="AM256" s="1" t="e">
        <v>#VALUE!</v>
      </c>
      <c r="AN256" s="1" t="e">
        <v>#VALUE!</v>
      </c>
      <c r="AO256" s="1">
        <v>1.2046543463381245</v>
      </c>
      <c r="AP256" s="1">
        <v>59.785015383794267</v>
      </c>
      <c r="AQ256" s="1" t="s">
        <v>707</v>
      </c>
      <c r="AR256" s="3" t="s">
        <v>90</v>
      </c>
      <c r="AS256" s="3">
        <v>35.848873254895878</v>
      </c>
      <c r="AT256" s="1">
        <v>177.60472560501483</v>
      </c>
      <c r="AU256" s="1">
        <v>142.08186535396115</v>
      </c>
      <c r="AV256" s="1">
        <v>122.04402843292846</v>
      </c>
      <c r="AW256" s="1" t="s">
        <v>1136</v>
      </c>
      <c r="AX256" s="1">
        <v>8.8546569999999996</v>
      </c>
      <c r="AY256" s="1">
        <v>0.73964280000000004</v>
      </c>
      <c r="AZ256" s="1">
        <v>149.03</v>
      </c>
      <c r="BA256" s="1">
        <v>124.47</v>
      </c>
      <c r="BB256" s="1">
        <v>148.46</v>
      </c>
      <c r="BC256" s="12">
        <v>0.97679153094462567</v>
      </c>
      <c r="BD256" s="1">
        <v>55.996157354203802</v>
      </c>
      <c r="BE256" s="1">
        <v>77.809391364150883</v>
      </c>
      <c r="BF256" s="1">
        <v>36.283590946978947</v>
      </c>
      <c r="BG256" s="1">
        <v>0.52529352332307544</v>
      </c>
      <c r="BH256" s="1">
        <v>0.79123887748117727</v>
      </c>
      <c r="BI256" s="1" t="s">
        <v>104</v>
      </c>
      <c r="BJ256" s="1">
        <v>-3.3077530160072257</v>
      </c>
      <c r="BK256" s="1">
        <v>-6.4980921878692328</v>
      </c>
      <c r="BL256" s="1">
        <v>21.524710289253736</v>
      </c>
      <c r="BM256" s="1" t="s">
        <v>104</v>
      </c>
      <c r="BN256" s="1">
        <v>41.740695419793369</v>
      </c>
      <c r="BO256" s="1">
        <v>116.63201903321277</v>
      </c>
      <c r="BP256" s="1">
        <v>66.977147547591542</v>
      </c>
      <c r="BQ256" s="1">
        <v>116.22345068957429</v>
      </c>
      <c r="BR256" s="1" t="s">
        <v>707</v>
      </c>
      <c r="BS256" s="1">
        <v>2.2039698836413417</v>
      </c>
      <c r="BT256" s="1" t="s">
        <v>104</v>
      </c>
      <c r="BU256" s="1" t="s">
        <v>104</v>
      </c>
      <c r="BV256" s="1" t="e">
        <v>#VALUE!</v>
      </c>
      <c r="BW256" s="1">
        <v>61.884926233483064</v>
      </c>
    </row>
    <row r="257" spans="1:75" x14ac:dyDescent="0.2">
      <c r="A257" s="8" t="s">
        <v>1221</v>
      </c>
      <c r="B257" s="4"/>
      <c r="C257" s="8" t="s">
        <v>1131</v>
      </c>
      <c r="D257" s="8" t="s">
        <v>224</v>
      </c>
      <c r="E257" s="9" t="s">
        <v>81</v>
      </c>
      <c r="F257" s="1" t="s">
        <v>1222</v>
      </c>
      <c r="G257" s="3" t="s">
        <v>1223</v>
      </c>
      <c r="H257" s="3" t="s">
        <v>84</v>
      </c>
      <c r="I257" s="1" t="s">
        <v>100</v>
      </c>
      <c r="J257" s="1">
        <v>42.9</v>
      </c>
      <c r="K257" s="1" t="s">
        <v>699</v>
      </c>
      <c r="L257" s="1">
        <v>0.44780134908335151</v>
      </c>
      <c r="M257" s="1">
        <v>4.1966370290932821E-3</v>
      </c>
      <c r="N257" s="3">
        <v>500000000</v>
      </c>
      <c r="O257" s="10">
        <v>45635</v>
      </c>
      <c r="P257" s="10" t="e">
        <v>#VALUE!</v>
      </c>
      <c r="Q257" s="1">
        <v>0.42640695753803914</v>
      </c>
      <c r="R257" s="1">
        <v>1.0000532439337073</v>
      </c>
      <c r="S257" s="1">
        <v>2.3739760201404669</v>
      </c>
      <c r="T257" s="1" t="e">
        <v>#VALUE!</v>
      </c>
      <c r="U257" s="1" t="e">
        <v>#VALUE!</v>
      </c>
      <c r="V257" s="1" t="e">
        <v>#VALUE!</v>
      </c>
      <c r="W257" s="1" t="s">
        <v>1224</v>
      </c>
      <c r="X257" s="1">
        <v>2.7257964611053467</v>
      </c>
      <c r="Y257" s="1">
        <v>4.2835892500000003</v>
      </c>
      <c r="Z257" s="11">
        <v>5.8751999999999999E-2</v>
      </c>
      <c r="AA257" s="11">
        <v>0.15289919696508392</v>
      </c>
      <c r="AB257" s="1" t="s">
        <v>170</v>
      </c>
      <c r="AC257" s="1">
        <v>100.119</v>
      </c>
      <c r="AD257" s="1">
        <v>4.8947585364097117</v>
      </c>
      <c r="AE257" s="1">
        <v>3.2925726100307826</v>
      </c>
      <c r="AF257" s="11">
        <v>3.2925726100307826</v>
      </c>
      <c r="AG257" s="1" t="s">
        <v>84</v>
      </c>
      <c r="AH257" s="1">
        <v>3.4695277367424411</v>
      </c>
      <c r="AI257" s="1" t="e">
        <v>#VALUE!</v>
      </c>
      <c r="AJ257" s="11" t="e">
        <v>#VALUE!</v>
      </c>
      <c r="AK257" s="1" t="s">
        <v>1135</v>
      </c>
      <c r="AL257" s="1">
        <v>11.189743041992188</v>
      </c>
      <c r="AM257" s="1">
        <v>161.12899199999998</v>
      </c>
      <c r="AN257" s="1">
        <v>4.7670994242382108</v>
      </c>
      <c r="AO257" s="1">
        <v>0.45722108145106094</v>
      </c>
      <c r="AP257" s="1">
        <v>156.09980940643749</v>
      </c>
      <c r="AQ257" s="1" t="s">
        <v>707</v>
      </c>
      <c r="AR257" s="3" t="s">
        <v>90</v>
      </c>
      <c r="AS257" s="3">
        <v>-11.627356191753657</v>
      </c>
      <c r="AT257" s="1">
        <v>159.88481808025091</v>
      </c>
      <c r="AU257" s="1">
        <v>136.8860270687978</v>
      </c>
      <c r="AV257" s="1">
        <v>106.86351514835648</v>
      </c>
      <c r="AW257" s="1" t="s">
        <v>1136</v>
      </c>
      <c r="AX257" s="1">
        <v>8.8546569999999996</v>
      </c>
      <c r="AY257" s="1">
        <v>0.73964280000000004</v>
      </c>
      <c r="AZ257" s="1">
        <v>149.03</v>
      </c>
      <c r="BA257" s="1">
        <v>124.47</v>
      </c>
      <c r="BB257" s="1">
        <v>148.46</v>
      </c>
      <c r="BC257" s="12">
        <v>0.97679153094462567</v>
      </c>
      <c r="BD257" s="1">
        <v>55.996157354203802</v>
      </c>
      <c r="BE257" s="1">
        <v>77.809391364150883</v>
      </c>
      <c r="BF257" s="1">
        <v>36.283590946978947</v>
      </c>
      <c r="BG257" s="1">
        <v>0.52529352332307544</v>
      </c>
      <c r="BH257" s="1">
        <v>0.53935660506502392</v>
      </c>
      <c r="BI257" s="1" t="s">
        <v>104</v>
      </c>
      <c r="BJ257" s="1">
        <v>-18.371621625477541</v>
      </c>
      <c r="BK257" s="1">
        <v>-37.89408219008115</v>
      </c>
      <c r="BL257" s="1">
        <v>-51.392492446761921</v>
      </c>
      <c r="BM257" s="1" t="s">
        <v>104</v>
      </c>
      <c r="BN257" s="1">
        <v>6.8806195401871051</v>
      </c>
      <c r="BO257" s="1">
        <v>79.727501946337313</v>
      </c>
      <c r="BP257" s="1">
        <v>94.084683709894406</v>
      </c>
      <c r="BQ257" s="1">
        <v>45.642391372808788</v>
      </c>
      <c r="BR257" s="1" t="s">
        <v>707</v>
      </c>
      <c r="BS257" s="1">
        <v>1.4565366187542779</v>
      </c>
      <c r="BT257" s="1" t="s">
        <v>104</v>
      </c>
      <c r="BU257" s="1" t="s">
        <v>104</v>
      </c>
      <c r="BV257" s="1" t="e">
        <v>#VALUE!</v>
      </c>
      <c r="BW257" s="1">
        <v>10.772786980856562</v>
      </c>
    </row>
    <row r="258" spans="1:75" x14ac:dyDescent="0.2">
      <c r="A258" s="8" t="s">
        <v>1225</v>
      </c>
      <c r="B258" s="4" t="s">
        <v>483</v>
      </c>
      <c r="C258" s="8" t="s">
        <v>1155</v>
      </c>
      <c r="D258" s="8" t="s">
        <v>224</v>
      </c>
      <c r="E258" s="9"/>
      <c r="F258" s="1" t="s">
        <v>1226</v>
      </c>
      <c r="G258" s="3" t="s">
        <v>1227</v>
      </c>
      <c r="H258" s="3" t="s">
        <v>486</v>
      </c>
      <c r="I258" s="1">
        <v>34</v>
      </c>
      <c r="J258" s="1" t="s">
        <v>85</v>
      </c>
      <c r="K258" s="1" t="s">
        <v>85</v>
      </c>
      <c r="L258" s="1" t="s">
        <v>85</v>
      </c>
      <c r="M258" s="1" t="s">
        <v>85</v>
      </c>
      <c r="N258" s="3">
        <v>650000000</v>
      </c>
      <c r="O258" s="10">
        <v>40428</v>
      </c>
      <c r="P258" s="10">
        <v>41809</v>
      </c>
      <c r="Q258" s="1">
        <v>0.19626285297604795</v>
      </c>
      <c r="R258" s="1">
        <v>0.63233460346725501</v>
      </c>
      <c r="S258" s="1">
        <v>1.618234132702856</v>
      </c>
      <c r="T258" s="1">
        <v>2.3155876304259415E-2</v>
      </c>
      <c r="U258" s="1">
        <v>0.45823256381107846</v>
      </c>
      <c r="V258" s="1">
        <v>1.2790134696616828</v>
      </c>
      <c r="W258" s="1" t="s">
        <v>1228</v>
      </c>
      <c r="X258" s="1">
        <v>16.207637786865234</v>
      </c>
      <c r="Y258" s="1">
        <v>2.7705506322519824</v>
      </c>
      <c r="Z258" s="11">
        <v>2.3328000000000002E-2</v>
      </c>
      <c r="AA258" s="11">
        <v>7.8885981359078094E-2</v>
      </c>
      <c r="AB258" s="1" t="s">
        <v>87</v>
      </c>
      <c r="AC258" s="1">
        <v>100.35299999999999</v>
      </c>
      <c r="AD258" s="1">
        <v>2.7705506322519824</v>
      </c>
      <c r="AE258" s="1" t="s">
        <v>100</v>
      </c>
      <c r="AF258" s="11" t="s">
        <v>100</v>
      </c>
      <c r="AG258" s="1" t="s">
        <v>84</v>
      </c>
      <c r="AH258" s="1" t="s">
        <v>100</v>
      </c>
      <c r="AI258" s="1" t="e">
        <v>#VALUE!</v>
      </c>
      <c r="AJ258" s="11" t="e">
        <v>#VALUE!</v>
      </c>
      <c r="AK258" s="1" t="s">
        <v>1135</v>
      </c>
      <c r="AL258" s="1">
        <v>14.171266279999999</v>
      </c>
      <c r="AM258" s="1" t="e">
        <v>#VALUE!</v>
      </c>
      <c r="AN258" s="1" t="e">
        <v>#VALUE!</v>
      </c>
      <c r="AO258" s="1">
        <v>0.20533880903490759</v>
      </c>
      <c r="AP258" s="1">
        <v>12.776778847192878</v>
      </c>
      <c r="AQ258" s="1" t="s">
        <v>1159</v>
      </c>
      <c r="AR258" s="3" t="s">
        <v>103</v>
      </c>
      <c r="AS258" s="3">
        <v>14.040168250269947</v>
      </c>
      <c r="AT258" s="1">
        <v>11.477675108520113</v>
      </c>
      <c r="AU258" s="1">
        <v>-10.180057584932056</v>
      </c>
      <c r="AV258" s="1">
        <v>-46.795185613462742</v>
      </c>
      <c r="AW258" s="1" t="s">
        <v>1136</v>
      </c>
      <c r="AX258" s="1">
        <v>8.8546569999999996</v>
      </c>
      <c r="AY258" s="1">
        <v>0.73964280000000004</v>
      </c>
      <c r="AZ258" s="1">
        <v>149.03</v>
      </c>
      <c r="BA258" s="1">
        <v>124.47</v>
      </c>
      <c r="BB258" s="1">
        <v>148.46</v>
      </c>
      <c r="BC258" s="12">
        <v>0.97679153094462567</v>
      </c>
      <c r="BD258" s="1">
        <v>55.996157354203802</v>
      </c>
      <c r="BE258" s="1">
        <v>77.809391364150883</v>
      </c>
      <c r="BF258" s="1">
        <v>36.283590946978947</v>
      </c>
      <c r="BG258" s="1">
        <v>0.52529352332307544</v>
      </c>
      <c r="BH258" s="1">
        <v>14.792607802874743</v>
      </c>
      <c r="BI258" s="1">
        <v>-23.398316110000003</v>
      </c>
      <c r="BJ258" s="1">
        <v>-0.93377125000000127</v>
      </c>
      <c r="BK258" s="1">
        <v>-2.3793863099999992</v>
      </c>
      <c r="BL258" s="1">
        <v>-4.1298064700000001</v>
      </c>
      <c r="BM258" s="1">
        <v>-1.2101512145543651</v>
      </c>
      <c r="BN258" s="1">
        <v>10.69617809</v>
      </c>
      <c r="BO258" s="1">
        <v>30.61743886</v>
      </c>
      <c r="BP258" s="1">
        <v>82.555882229937822</v>
      </c>
      <c r="BQ258" s="1">
        <v>20.785788841948261</v>
      </c>
      <c r="BR258" s="1" t="s">
        <v>1159</v>
      </c>
      <c r="BS258" s="1">
        <v>0.20533880903490759</v>
      </c>
      <c r="BT258" s="1">
        <v>10.69617809</v>
      </c>
      <c r="BU258" s="1">
        <v>112.11211879</v>
      </c>
      <c r="BV258" s="1">
        <v>96.573430009114929</v>
      </c>
      <c r="BW258" s="1">
        <v>7.4990825315927969</v>
      </c>
    </row>
    <row r="259" spans="1:75" x14ac:dyDescent="0.2">
      <c r="A259" s="8" t="s">
        <v>1229</v>
      </c>
      <c r="B259" s="4"/>
      <c r="C259" s="8" t="s">
        <v>1131</v>
      </c>
      <c r="D259" s="8"/>
      <c r="E259" s="9" t="s">
        <v>81</v>
      </c>
      <c r="F259" s="1" t="s">
        <v>1230</v>
      </c>
      <c r="G259" s="3" t="s">
        <v>1231</v>
      </c>
      <c r="H259" s="3" t="s">
        <v>84</v>
      </c>
      <c r="I259" s="1">
        <v>15</v>
      </c>
      <c r="J259" s="1">
        <v>125</v>
      </c>
      <c r="K259" s="1" t="s">
        <v>699</v>
      </c>
      <c r="L259" s="1">
        <v>3.7403624357538834</v>
      </c>
      <c r="M259" s="1">
        <v>0.16730669972067591</v>
      </c>
      <c r="N259" s="3">
        <v>800000000</v>
      </c>
      <c r="O259" s="10">
        <v>45538</v>
      </c>
      <c r="P259" s="10" t="e">
        <v>#VALUE!</v>
      </c>
      <c r="Q259" s="1">
        <v>0.88501412971020432</v>
      </c>
      <c r="R259" s="1">
        <v>2.1638141310592385</v>
      </c>
      <c r="S259" s="1">
        <v>3.976422007369762</v>
      </c>
      <c r="T259" s="1" t="e">
        <v>#VALUE!</v>
      </c>
      <c r="U259" s="1" t="e">
        <v>#VALUE!</v>
      </c>
      <c r="V259" s="1" t="e">
        <v>#VALUE!</v>
      </c>
      <c r="W259" s="1" t="s">
        <v>841</v>
      </c>
      <c r="X259" s="1">
        <v>60.807964324951172</v>
      </c>
      <c r="Y259" s="1">
        <v>4.43921543</v>
      </c>
      <c r="Z259" s="11">
        <v>0.18546799999999999</v>
      </c>
      <c r="AA259" s="11">
        <v>0.63262367431200506</v>
      </c>
      <c r="AB259" s="1" t="s">
        <v>170</v>
      </c>
      <c r="AC259" s="1">
        <v>100.798</v>
      </c>
      <c r="AD259" s="1">
        <v>4.4371181372102839</v>
      </c>
      <c r="AE259" s="1" t="s">
        <v>84</v>
      </c>
      <c r="AF259" s="11" t="s">
        <v>84</v>
      </c>
      <c r="AG259" s="1" t="s">
        <v>84</v>
      </c>
      <c r="AH259" s="1" t="s">
        <v>84</v>
      </c>
      <c r="AI259" s="1" t="e">
        <v>#VALUE!</v>
      </c>
      <c r="AJ259" s="11" t="e">
        <v>#VALUE!</v>
      </c>
      <c r="AK259" s="1" t="s">
        <v>1135</v>
      </c>
      <c r="AL259" s="1">
        <v>105.78363037109375</v>
      </c>
      <c r="AM259" s="1" t="e">
        <v>#VALUE!</v>
      </c>
      <c r="AN259" s="1" t="e">
        <v>#VALUE!</v>
      </c>
      <c r="AO259" s="1">
        <v>4.2053388090349078</v>
      </c>
      <c r="AP259" s="1">
        <v>100.03908793269268</v>
      </c>
      <c r="AQ259" s="1" t="s">
        <v>707</v>
      </c>
      <c r="AR259" s="3" t="s">
        <v>90</v>
      </c>
      <c r="AS259" s="3">
        <v>72.575537820302486</v>
      </c>
      <c r="AT259" s="1">
        <v>160.17302653575877</v>
      </c>
      <c r="AU259" s="1">
        <v>90.288393418955209</v>
      </c>
      <c r="AV259" s="1">
        <v>74.35314875062349</v>
      </c>
      <c r="AW259" s="1" t="s">
        <v>1136</v>
      </c>
      <c r="AX259" s="1">
        <v>8.8546569999999996</v>
      </c>
      <c r="AY259" s="1">
        <v>0.73964280000000004</v>
      </c>
      <c r="AZ259" s="1">
        <v>149.03</v>
      </c>
      <c r="BA259" s="1">
        <v>124.47</v>
      </c>
      <c r="BB259" s="1">
        <v>148.46</v>
      </c>
      <c r="BC259" s="12">
        <v>0.97679153094462567</v>
      </c>
      <c r="BD259" s="1">
        <v>55.996157354203802</v>
      </c>
      <c r="BE259" s="1">
        <v>77.809391364150883</v>
      </c>
      <c r="BF259" s="1">
        <v>36.283590946978947</v>
      </c>
      <c r="BG259" s="1">
        <v>0.52529352332307544</v>
      </c>
      <c r="BH259" s="1">
        <v>0.79123887748117727</v>
      </c>
      <c r="BI259" s="1" t="s">
        <v>104</v>
      </c>
      <c r="BJ259" s="1">
        <v>-1.6209771126880526</v>
      </c>
      <c r="BK259" s="1">
        <v>-4.7691497873370849</v>
      </c>
      <c r="BL259" s="1">
        <v>18.332979143884657</v>
      </c>
      <c r="BM259" s="1" t="s">
        <v>104</v>
      </c>
      <c r="BN259" s="1">
        <v>81.388565326693296</v>
      </c>
      <c r="BO259" s="1">
        <v>151.38982144865912</v>
      </c>
      <c r="BP259" s="1">
        <v>65.150532439166497</v>
      </c>
      <c r="BQ259" s="1">
        <v>381.61538276661133</v>
      </c>
      <c r="BR259" s="1" t="s">
        <v>707</v>
      </c>
      <c r="BS259" s="1">
        <v>5.204654346338125</v>
      </c>
      <c r="BT259" s="1" t="s">
        <v>104</v>
      </c>
      <c r="BU259" s="1" t="s">
        <v>104</v>
      </c>
      <c r="BV259" s="1" t="e">
        <v>#VALUE!</v>
      </c>
      <c r="BW259" s="1">
        <v>101.26306156946001</v>
      </c>
    </row>
    <row r="260" spans="1:75" x14ac:dyDescent="0.2">
      <c r="A260" s="8" t="s">
        <v>1232</v>
      </c>
      <c r="B260" s="4"/>
      <c r="C260" s="8" t="s">
        <v>1131</v>
      </c>
      <c r="D260" s="8"/>
      <c r="E260" s="9" t="s">
        <v>81</v>
      </c>
      <c r="F260" s="1" t="s">
        <v>1233</v>
      </c>
      <c r="G260" s="3" t="s">
        <v>1234</v>
      </c>
      <c r="H260" s="3" t="s">
        <v>84</v>
      </c>
      <c r="I260" s="1">
        <v>25</v>
      </c>
      <c r="J260" s="1" t="s">
        <v>85</v>
      </c>
      <c r="K260" s="1" t="s">
        <v>85</v>
      </c>
      <c r="L260" s="1" t="s">
        <v>85</v>
      </c>
      <c r="M260" s="1" t="s">
        <v>85</v>
      </c>
      <c r="N260" s="3">
        <v>1000000000</v>
      </c>
      <c r="O260" s="10">
        <v>44811</v>
      </c>
      <c r="P260" s="10" t="e">
        <v>#VALUE!</v>
      </c>
      <c r="Q260" s="1">
        <v>0.48355642302946311</v>
      </c>
      <c r="R260" s="1">
        <v>1.258946325793131</v>
      </c>
      <c r="S260" s="1">
        <v>3.0863120338262329</v>
      </c>
      <c r="T260" s="1" t="e">
        <v>#VALUE!</v>
      </c>
      <c r="U260" s="1" t="e">
        <v>#VALUE!</v>
      </c>
      <c r="V260" s="1" t="e">
        <v>#VALUE!</v>
      </c>
      <c r="W260" s="1" t="s">
        <v>1235</v>
      </c>
      <c r="X260" s="1">
        <v>45.638084411621094</v>
      </c>
      <c r="Y260" s="1">
        <v>4.27146575</v>
      </c>
      <c r="Z260" s="11">
        <v>3.8059999999999999E-3</v>
      </c>
      <c r="AA260" s="11">
        <v>0.16338223202230218</v>
      </c>
      <c r="AB260" s="1" t="s">
        <v>87</v>
      </c>
      <c r="AC260" s="1">
        <v>100.89700000000001</v>
      </c>
      <c r="AD260" s="1">
        <v>5.2198495966324678</v>
      </c>
      <c r="AE260" s="1" t="s">
        <v>84</v>
      </c>
      <c r="AF260" s="11" t="s">
        <v>84</v>
      </c>
      <c r="AG260" s="1" t="s">
        <v>84</v>
      </c>
      <c r="AH260" s="1" t="s">
        <v>84</v>
      </c>
      <c r="AI260" s="1" t="e">
        <v>#VALUE!</v>
      </c>
      <c r="AJ260" s="11" t="e">
        <v>#VALUE!</v>
      </c>
      <c r="AK260" s="1" t="s">
        <v>1135</v>
      </c>
      <c r="AL260" s="1">
        <v>79.791915893554688</v>
      </c>
      <c r="AM260" s="1">
        <v>145.30707299999997</v>
      </c>
      <c r="AN260" s="1">
        <v>25.191242585222568</v>
      </c>
      <c r="AO260" s="1">
        <v>2.130047912388775</v>
      </c>
      <c r="AP260" s="1">
        <v>116.34904844346715</v>
      </c>
      <c r="AQ260" s="1" t="s">
        <v>707</v>
      </c>
      <c r="AR260" s="3" t="s">
        <v>90</v>
      </c>
      <c r="AS260" s="3">
        <v>50.840336984859391</v>
      </c>
      <c r="AT260" s="1">
        <v>161.33871582259297</v>
      </c>
      <c r="AU260" s="1">
        <v>108.49703199787801</v>
      </c>
      <c r="AV260" s="1">
        <v>93.421345220655908</v>
      </c>
      <c r="AW260" s="1" t="s">
        <v>1136</v>
      </c>
      <c r="AX260" s="1">
        <v>8.8546569999999996</v>
      </c>
      <c r="AY260" s="1">
        <v>0.73964280000000004</v>
      </c>
      <c r="AZ260" s="1">
        <v>149.03</v>
      </c>
      <c r="BA260" s="1">
        <v>124.47</v>
      </c>
      <c r="BB260" s="1">
        <v>148.46</v>
      </c>
      <c r="BC260" s="12">
        <v>0.97679153094462567</v>
      </c>
      <c r="BD260" s="1">
        <v>55.996157354203802</v>
      </c>
      <c r="BE260" s="1">
        <v>77.809391364150883</v>
      </c>
      <c r="BF260" s="1">
        <v>36.283590946978947</v>
      </c>
      <c r="BG260" s="1">
        <v>0.52529352332307544</v>
      </c>
      <c r="BH260" s="1">
        <v>2.7816563997262147</v>
      </c>
      <c r="BI260" s="1">
        <v>-12.256882230007363</v>
      </c>
      <c r="BJ260" s="1">
        <v>1.4500340257754374</v>
      </c>
      <c r="BK260" s="1">
        <v>1.784300334558651</v>
      </c>
      <c r="BL260" s="1">
        <v>8.5146446848314667</v>
      </c>
      <c r="BM260" s="1">
        <v>-0.35717561230260958</v>
      </c>
      <c r="BN260" s="1">
        <v>53.657908273054566</v>
      </c>
      <c r="BO260" s="1">
        <v>110.4393305684824</v>
      </c>
      <c r="BP260" s="1">
        <v>53.974369496192622</v>
      </c>
      <c r="BQ260" s="1">
        <v>202.86472625066665</v>
      </c>
      <c r="BR260" s="1" t="s">
        <v>707</v>
      </c>
      <c r="BS260" s="1">
        <v>2.21492128678987</v>
      </c>
      <c r="BT260" s="1" t="s">
        <v>104</v>
      </c>
      <c r="BU260" s="1" t="s">
        <v>104</v>
      </c>
      <c r="BV260" s="1" t="e">
        <v>#VALUE!</v>
      </c>
      <c r="BW260" s="1">
        <v>76.326962359615294</v>
      </c>
    </row>
    <row r="261" spans="1:75" x14ac:dyDescent="0.2">
      <c r="A261" s="8" t="s">
        <v>1236</v>
      </c>
      <c r="B261" s="4" t="s">
        <v>1109</v>
      </c>
      <c r="C261" s="8" t="s">
        <v>1131</v>
      </c>
      <c r="D261" s="8" t="s">
        <v>224</v>
      </c>
      <c r="E261" s="9"/>
      <c r="F261" s="1" t="s">
        <v>1237</v>
      </c>
      <c r="G261" s="3" t="s">
        <v>1238</v>
      </c>
      <c r="H261" s="3" t="s">
        <v>1112</v>
      </c>
      <c r="I261" s="1">
        <v>43.5</v>
      </c>
      <c r="J261" s="1" t="s">
        <v>85</v>
      </c>
      <c r="K261" s="1" t="s">
        <v>85</v>
      </c>
      <c r="L261" s="1" t="s">
        <v>85</v>
      </c>
      <c r="M261" s="1" t="s">
        <v>85</v>
      </c>
      <c r="N261" s="3">
        <v>2500000000</v>
      </c>
      <c r="O261" s="10">
        <v>44900</v>
      </c>
      <c r="P261" s="10">
        <v>44692</v>
      </c>
      <c r="Q261" s="1">
        <v>9.0964843828600372E-2</v>
      </c>
      <c r="R261" s="1">
        <v>0.6053824675341879</v>
      </c>
      <c r="S261" s="1">
        <v>2.2570357111268535</v>
      </c>
      <c r="T261" s="1">
        <v>4.2573243329080412E-2</v>
      </c>
      <c r="U261" s="1">
        <v>0.14894546653199114</v>
      </c>
      <c r="V261" s="1">
        <v>1.8466622515126874</v>
      </c>
      <c r="W261" s="1" t="s">
        <v>1239</v>
      </c>
      <c r="X261" s="1">
        <v>63.635379791259766</v>
      </c>
      <c r="Y261" s="1">
        <v>3.2869156999999998</v>
      </c>
      <c r="Z261" s="11">
        <v>4.6462000000000003E-2</v>
      </c>
      <c r="AA261" s="11">
        <v>0.4064224409329853</v>
      </c>
      <c r="AB261" s="1" t="s">
        <v>87</v>
      </c>
      <c r="AC261" s="1">
        <v>103.255</v>
      </c>
      <c r="AD261" s="1">
        <v>3.2869156999999998</v>
      </c>
      <c r="AE261" s="1">
        <v>2.6425644179687695</v>
      </c>
      <c r="AF261" s="11">
        <v>2.6425644179687695</v>
      </c>
      <c r="AG261" s="1" t="s">
        <v>84</v>
      </c>
      <c r="AH261" s="1" t="s">
        <v>100</v>
      </c>
      <c r="AI261" s="1" t="e">
        <v>#VALUE!</v>
      </c>
      <c r="AJ261" s="11" t="e">
        <v>#VALUE!</v>
      </c>
      <c r="AK261" s="1" t="s">
        <v>1135</v>
      </c>
      <c r="AL261" s="1">
        <v>63.150970839999999</v>
      </c>
      <c r="AM261" s="1" t="e">
        <v>#VALUE!</v>
      </c>
      <c r="AN261" s="1" t="e">
        <v>#VALUE!</v>
      </c>
      <c r="AO261" s="1">
        <v>2.3627652292950034</v>
      </c>
      <c r="AP261" s="1">
        <v>57.075563000936377</v>
      </c>
      <c r="AQ261" s="1" t="s">
        <v>190</v>
      </c>
      <c r="AR261" s="3" t="s">
        <v>103</v>
      </c>
      <c r="AS261" s="3">
        <v>61.340748651463215</v>
      </c>
      <c r="AT261" s="1">
        <v>60.724403942241388</v>
      </c>
      <c r="AU261" s="1">
        <v>5.4244835886148923</v>
      </c>
      <c r="AV261" s="1">
        <v>-9.296300738783847</v>
      </c>
      <c r="AW261" s="1" t="s">
        <v>1136</v>
      </c>
      <c r="AX261" s="1">
        <v>8.8546569999999996</v>
      </c>
      <c r="AY261" s="1">
        <v>0.73964280000000004</v>
      </c>
      <c r="AZ261" s="1">
        <v>149.03</v>
      </c>
      <c r="BA261" s="1">
        <v>124.47</v>
      </c>
      <c r="BB261" s="1">
        <v>148.46</v>
      </c>
      <c r="BC261" s="12">
        <v>0.97679153094462567</v>
      </c>
      <c r="BD261" s="1">
        <v>55.996157354203802</v>
      </c>
      <c r="BE261" s="1">
        <v>77.809391364150883</v>
      </c>
      <c r="BF261" s="1">
        <v>36.283590946978947</v>
      </c>
      <c r="BG261" s="1">
        <v>0.52529352332307544</v>
      </c>
      <c r="BH261" s="1">
        <v>2.5516769336071183</v>
      </c>
      <c r="BI261" s="1">
        <v>-31.367150609999996</v>
      </c>
      <c r="BJ261" s="1">
        <v>-0.62592077000000046</v>
      </c>
      <c r="BK261" s="1">
        <v>-2.2207100000002811E-2</v>
      </c>
      <c r="BL261" s="1">
        <v>-3.936998029999998</v>
      </c>
      <c r="BM261" s="1">
        <v>-1.2448077272261941</v>
      </c>
      <c r="BN261" s="1">
        <v>60.04146995</v>
      </c>
      <c r="BO261" s="1">
        <v>87.417766909999997</v>
      </c>
      <c r="BP261" s="1">
        <v>88.641630770796553</v>
      </c>
      <c r="BQ261" s="1">
        <v>230.20204504831554</v>
      </c>
      <c r="BR261" s="1" t="s">
        <v>190</v>
      </c>
      <c r="BS261" s="1">
        <v>2.4449007529089664</v>
      </c>
      <c r="BT261" s="1" t="s">
        <v>104</v>
      </c>
      <c r="BU261" s="1" t="s">
        <v>104</v>
      </c>
      <c r="BV261" s="1" t="e">
        <v>#VALUE!</v>
      </c>
      <c r="BW261" s="1">
        <v>77.346196556466921</v>
      </c>
    </row>
    <row r="262" spans="1:75" x14ac:dyDescent="0.2">
      <c r="A262" s="8" t="s">
        <v>1240</v>
      </c>
      <c r="B262" s="4" t="s">
        <v>244</v>
      </c>
      <c r="C262" s="8" t="s">
        <v>1148</v>
      </c>
      <c r="D262" s="8" t="s">
        <v>1241</v>
      </c>
      <c r="E262" s="9"/>
      <c r="F262" s="1" t="s">
        <v>1242</v>
      </c>
      <c r="G262" s="3" t="s">
        <v>1243</v>
      </c>
      <c r="H262" s="3" t="s">
        <v>247</v>
      </c>
      <c r="I262" s="1">
        <v>39</v>
      </c>
      <c r="J262" s="1">
        <v>163</v>
      </c>
      <c r="K262" s="1" t="s">
        <v>505</v>
      </c>
      <c r="L262" s="1">
        <v>3.5444380907596313</v>
      </c>
      <c r="M262" s="1">
        <v>0.15258226726496363</v>
      </c>
      <c r="N262" s="3">
        <v>1000000000</v>
      </c>
      <c r="O262" s="10">
        <v>45468</v>
      </c>
      <c r="P262" s="10">
        <v>45210</v>
      </c>
      <c r="Q262" s="1">
        <v>5.2526270096131533E-2</v>
      </c>
      <c r="R262" s="1">
        <v>0.78087311928212166</v>
      </c>
      <c r="S262" s="1">
        <v>2.3856508616595828</v>
      </c>
      <c r="T262" s="1">
        <v>-0.13361739662965944</v>
      </c>
      <c r="U262" s="1">
        <v>-0.281317666796288</v>
      </c>
      <c r="V262" s="1">
        <v>1.7796365415285731</v>
      </c>
      <c r="W262" s="1" t="s">
        <v>1244</v>
      </c>
      <c r="X262" s="1">
        <v>119.85691070556641</v>
      </c>
      <c r="Y262" s="1">
        <v>3.9980581600000002</v>
      </c>
      <c r="Z262" s="11">
        <v>0.19858899999999999</v>
      </c>
      <c r="AA262" s="11">
        <v>0.44793215459386637</v>
      </c>
      <c r="AB262" s="1" t="s">
        <v>170</v>
      </c>
      <c r="AC262" s="1">
        <v>103.669</v>
      </c>
      <c r="AD262" s="1">
        <v>4.8947585364097117</v>
      </c>
      <c r="AE262" s="1">
        <v>3.2925726100307826</v>
      </c>
      <c r="AF262" s="11">
        <v>3.2925726100307826</v>
      </c>
      <c r="AG262" s="1" t="s">
        <v>84</v>
      </c>
      <c r="AH262" s="1">
        <v>3.4695277367424411</v>
      </c>
      <c r="AI262" s="1" t="e">
        <v>#VALUE!</v>
      </c>
      <c r="AJ262" s="11" t="e">
        <v>#VALUE!</v>
      </c>
      <c r="AK262" s="1" t="s">
        <v>1135</v>
      </c>
      <c r="AL262" s="1">
        <v>118.76119876999999</v>
      </c>
      <c r="AM262" s="1">
        <v>161.12899199999998</v>
      </c>
      <c r="AN262" s="1">
        <v>4.7670994242382108</v>
      </c>
      <c r="AO262" s="1">
        <v>4.0164271047227924</v>
      </c>
      <c r="AP262" s="1">
        <v>156.09980940643749</v>
      </c>
      <c r="AQ262" s="1" t="s">
        <v>126</v>
      </c>
      <c r="AR262" s="3" t="s">
        <v>103</v>
      </c>
      <c r="AS262" s="3">
        <v>117.28763375732174</v>
      </c>
      <c r="AT262" s="1">
        <v>116.87737094866901</v>
      </c>
      <c r="AU262" s="1">
        <v>47.997951253313786</v>
      </c>
      <c r="AV262" s="1">
        <v>32.348605242852415</v>
      </c>
      <c r="AW262" s="1" t="s">
        <v>1136</v>
      </c>
      <c r="AX262" s="1">
        <v>8.8546569999999996</v>
      </c>
      <c r="AY262" s="1">
        <v>0.73964280000000004</v>
      </c>
      <c r="AZ262" s="1">
        <v>149.03</v>
      </c>
      <c r="BA262" s="1">
        <v>124.47</v>
      </c>
      <c r="BB262" s="1">
        <v>148.46</v>
      </c>
      <c r="BC262" s="12">
        <v>0.97679153094462567</v>
      </c>
      <c r="BD262" s="1">
        <v>55.996157354203802</v>
      </c>
      <c r="BE262" s="1">
        <v>77.809391364150883</v>
      </c>
      <c r="BF262" s="1">
        <v>36.283590946978947</v>
      </c>
      <c r="BG262" s="1">
        <v>0.52529352332307544</v>
      </c>
      <c r="BH262" s="1">
        <v>0.98015058179329229</v>
      </c>
      <c r="BI262" s="1">
        <v>-36.058337410000007</v>
      </c>
      <c r="BJ262" s="1">
        <v>-0.33902616000000307</v>
      </c>
      <c r="BK262" s="1">
        <v>-3.0995106000000021</v>
      </c>
      <c r="BL262" s="1">
        <v>-4.6991535900000088</v>
      </c>
      <c r="BM262" s="1">
        <v>-1.2890612368101717</v>
      </c>
      <c r="BN262" s="1">
        <v>114.72431432</v>
      </c>
      <c r="BO262" s="1">
        <v>155.72117220000001</v>
      </c>
      <c r="BP262" s="1">
        <v>90.153185734828355</v>
      </c>
      <c r="BQ262" s="1">
        <v>375.80436469532685</v>
      </c>
      <c r="BR262" s="1" t="s">
        <v>126</v>
      </c>
      <c r="BS262" s="1">
        <v>9.0157426420260087</v>
      </c>
      <c r="BT262" s="1" t="s">
        <v>104</v>
      </c>
      <c r="BU262" s="1" t="s">
        <v>104</v>
      </c>
      <c r="BV262" s="1" t="e">
        <v>#VALUE!</v>
      </c>
      <c r="BW262" s="1">
        <v>140.55776912263667</v>
      </c>
    </row>
    <row r="263" spans="1:75" x14ac:dyDescent="0.2">
      <c r="A263" s="8" t="s">
        <v>1245</v>
      </c>
      <c r="B263" s="4" t="s">
        <v>345</v>
      </c>
      <c r="C263" s="8" t="s">
        <v>1195</v>
      </c>
      <c r="D263" s="8" t="s">
        <v>224</v>
      </c>
      <c r="E263" s="9"/>
      <c r="F263" s="1" t="s">
        <v>1246</v>
      </c>
      <c r="G263" s="3" t="s">
        <v>1247</v>
      </c>
      <c r="H263" s="3" t="s">
        <v>348</v>
      </c>
      <c r="I263" s="1" t="s">
        <v>100</v>
      </c>
      <c r="J263" s="1">
        <v>403</v>
      </c>
      <c r="K263" s="1" t="s">
        <v>324</v>
      </c>
      <c r="L263" s="1">
        <v>1.7408171569451876</v>
      </c>
      <c r="M263" s="1">
        <v>2.9479746593394786E-2</v>
      </c>
      <c r="N263" s="3">
        <v>750000000</v>
      </c>
      <c r="O263" s="10">
        <v>44628</v>
      </c>
      <c r="P263" s="10">
        <v>44482</v>
      </c>
      <c r="Q263" s="1">
        <v>1.0530289869236986</v>
      </c>
      <c r="R263" s="1">
        <v>1.9127349861538745</v>
      </c>
      <c r="S263" s="1">
        <v>3.1273446515236447</v>
      </c>
      <c r="T263" s="1">
        <v>7.3715522677497702E-2</v>
      </c>
      <c r="U263" s="1">
        <v>0.23518023128954457</v>
      </c>
      <c r="V263" s="1">
        <v>1.7738545252733218</v>
      </c>
      <c r="W263" s="1" t="s">
        <v>1248</v>
      </c>
      <c r="X263" s="1">
        <v>226.62721252441406</v>
      </c>
      <c r="Y263" s="1">
        <v>4.8747463499999997</v>
      </c>
      <c r="Z263" s="11">
        <v>0.55064400000000002</v>
      </c>
      <c r="AA263" s="11">
        <v>0.67221182098058385</v>
      </c>
      <c r="AB263" s="1" t="s">
        <v>170</v>
      </c>
      <c r="AC263" s="1">
        <v>101.48699999999999</v>
      </c>
      <c r="AD263" s="1">
        <v>4.8747463549444126</v>
      </c>
      <c r="AE263" s="1">
        <v>2.6134965246022639</v>
      </c>
      <c r="AF263" s="11">
        <v>2.6134965246022639</v>
      </c>
      <c r="AG263" s="1" t="s">
        <v>84</v>
      </c>
      <c r="AH263" s="1" t="s">
        <v>100</v>
      </c>
      <c r="AI263" s="1" t="e">
        <v>#VALUE!</v>
      </c>
      <c r="AJ263" s="11" t="e">
        <v>#VALUE!</v>
      </c>
      <c r="AK263" s="1" t="s">
        <v>1135</v>
      </c>
      <c r="AL263" s="1">
        <v>221.59340681</v>
      </c>
      <c r="AM263" s="1" t="e">
        <v>#VALUE!</v>
      </c>
      <c r="AN263" s="1" t="e">
        <v>#VALUE!</v>
      </c>
      <c r="AO263" s="1">
        <v>1.8288843258042438</v>
      </c>
      <c r="AP263" s="1">
        <v>225.83960355735059</v>
      </c>
      <c r="AQ263" s="1" t="s">
        <v>171</v>
      </c>
      <c r="AR263" s="3" t="s">
        <v>103</v>
      </c>
      <c r="AS263" s="3">
        <v>215.38678494432867</v>
      </c>
      <c r="AT263" s="1">
        <v>214.3691428595647</v>
      </c>
      <c r="AU263" s="1">
        <v>165.93146018553728</v>
      </c>
      <c r="AV263" s="1">
        <v>149.93195109024077</v>
      </c>
      <c r="AW263" s="1" t="s">
        <v>1136</v>
      </c>
      <c r="AX263" s="1">
        <v>8.8546569999999996</v>
      </c>
      <c r="AY263" s="1">
        <v>0.73964280000000004</v>
      </c>
      <c r="AZ263" s="1">
        <v>149.03</v>
      </c>
      <c r="BA263" s="1">
        <v>124.47</v>
      </c>
      <c r="BB263" s="1">
        <v>148.46</v>
      </c>
      <c r="BC263" s="12">
        <v>0.97679153094462567</v>
      </c>
      <c r="BD263" s="1">
        <v>55.996157354203802</v>
      </c>
      <c r="BE263" s="1">
        <v>77.809391364150883</v>
      </c>
      <c r="BF263" s="1">
        <v>36.283590946978947</v>
      </c>
      <c r="BG263" s="1">
        <v>0.52529352332307544</v>
      </c>
      <c r="BH263" s="1">
        <v>3.2826830937713893</v>
      </c>
      <c r="BI263" s="1">
        <v>-84.959466180000021</v>
      </c>
      <c r="BJ263" s="1">
        <v>-10.843332470000007</v>
      </c>
      <c r="BK263" s="1">
        <v>-45.612885990000024</v>
      </c>
      <c r="BL263" s="1">
        <v>-9.7779866599999821</v>
      </c>
      <c r="BM263" s="1">
        <v>-1.3643690664038488</v>
      </c>
      <c r="BN263" s="1">
        <v>194.35121002</v>
      </c>
      <c r="BO263" s="1">
        <v>354.28461075000001</v>
      </c>
      <c r="BP263" s="1">
        <v>82.966536904951866</v>
      </c>
      <c r="BQ263" s="1">
        <v>174.98482367166446</v>
      </c>
      <c r="BR263" s="1" t="s">
        <v>171</v>
      </c>
      <c r="BS263" s="1">
        <v>56.911704312114992</v>
      </c>
      <c r="BT263" s="1" t="s">
        <v>104</v>
      </c>
      <c r="BU263" s="1" t="s">
        <v>104</v>
      </c>
      <c r="BV263" s="1" t="e">
        <v>#VALUE!</v>
      </c>
      <c r="BW263" s="1">
        <v>237.72137727691151</v>
      </c>
    </row>
    <row r="264" spans="1:75" x14ac:dyDescent="0.2">
      <c r="A264" s="8" t="s">
        <v>1249</v>
      </c>
      <c r="B264" s="4"/>
      <c r="C264" s="8" t="s">
        <v>1131</v>
      </c>
      <c r="D264" s="8"/>
      <c r="E264" s="9" t="s">
        <v>81</v>
      </c>
      <c r="F264" s="1" t="s">
        <v>1250</v>
      </c>
      <c r="G264" s="3" t="s">
        <v>1251</v>
      </c>
      <c r="H264" s="3" t="s">
        <v>84</v>
      </c>
      <c r="I264" s="1">
        <v>15</v>
      </c>
      <c r="J264" s="1">
        <v>67</v>
      </c>
      <c r="K264" s="1" t="s">
        <v>1252</v>
      </c>
      <c r="L264" s="1">
        <v>3.1946673149012934</v>
      </c>
      <c r="M264" s="1">
        <v>9.6265740973895633E-2</v>
      </c>
      <c r="N264" s="3">
        <v>750000000</v>
      </c>
      <c r="O264" s="10">
        <v>45679</v>
      </c>
      <c r="P264" s="10" t="e">
        <v>#VALUE!</v>
      </c>
      <c r="Q264" s="1">
        <v>0.68117292899492199</v>
      </c>
      <c r="R264" s="1">
        <v>1.5076249389357033</v>
      </c>
      <c r="S264" s="1" t="s">
        <v>104</v>
      </c>
      <c r="T264" s="1" t="e">
        <v>#VALUE!</v>
      </c>
      <c r="U264" s="1" t="e">
        <v>#VALUE!</v>
      </c>
      <c r="V264" s="1" t="e">
        <v>#VALUE!</v>
      </c>
      <c r="W264" s="1" t="s">
        <v>1253</v>
      </c>
      <c r="X264" s="1">
        <v>56.806484222412109</v>
      </c>
      <c r="Y264" s="1">
        <v>4.3565849999999999</v>
      </c>
      <c r="Z264" s="11">
        <v>0.199041</v>
      </c>
      <c r="AA264" s="11" t="s">
        <v>104</v>
      </c>
      <c r="AB264" s="1" t="s">
        <v>170</v>
      </c>
      <c r="AC264" s="1">
        <v>101.58199999999999</v>
      </c>
      <c r="AD264" s="1">
        <v>4.8947585364097117</v>
      </c>
      <c r="AE264" s="1">
        <v>3.2925726100307826</v>
      </c>
      <c r="AF264" s="11">
        <v>3.2925726100307826</v>
      </c>
      <c r="AG264" s="1" t="s">
        <v>84</v>
      </c>
      <c r="AH264" s="1">
        <v>3.4695277367424411</v>
      </c>
      <c r="AI264" s="1" t="e">
        <v>#VALUE!</v>
      </c>
      <c r="AJ264" s="11" t="e">
        <v>#VALUE!</v>
      </c>
      <c r="AK264" s="1" t="s">
        <v>1135</v>
      </c>
      <c r="AL264" s="1">
        <v>93.575584411621094</v>
      </c>
      <c r="AM264" s="1">
        <v>161.12899199999998</v>
      </c>
      <c r="AN264" s="1">
        <v>4.7670994242382108</v>
      </c>
      <c r="AO264" s="1">
        <v>2.5845311430527036</v>
      </c>
      <c r="AP264" s="1">
        <v>156.09980940643749</v>
      </c>
      <c r="AQ264" s="1" t="s">
        <v>707</v>
      </c>
      <c r="AR264" s="3" t="s">
        <v>90</v>
      </c>
      <c r="AS264" s="3">
        <v>64.720994253790565</v>
      </c>
      <c r="AT264" s="1">
        <v>166.98458153516657</v>
      </c>
      <c r="AU264" s="1">
        <v>109.26024707409128</v>
      </c>
      <c r="AV264" s="1">
        <v>94.563964024230884</v>
      </c>
      <c r="AW264" s="1" t="s">
        <v>1136</v>
      </c>
      <c r="AX264" s="1">
        <v>8.8546569999999996</v>
      </c>
      <c r="AY264" s="1">
        <v>0.73964280000000004</v>
      </c>
      <c r="AZ264" s="1">
        <v>149.03</v>
      </c>
      <c r="BA264" s="1">
        <v>124.47</v>
      </c>
      <c r="BB264" s="1">
        <v>148.46</v>
      </c>
      <c r="BC264" s="12">
        <v>0.97679153094462567</v>
      </c>
      <c r="BD264" s="1">
        <v>55.996157354203802</v>
      </c>
      <c r="BE264" s="1">
        <v>77.809391364150883</v>
      </c>
      <c r="BF264" s="1">
        <v>36.283590946978947</v>
      </c>
      <c r="BG264" s="1">
        <v>0.52529352332307544</v>
      </c>
      <c r="BH264" s="1">
        <v>0.41067761806981518</v>
      </c>
      <c r="BI264" s="1" t="s">
        <v>104</v>
      </c>
      <c r="BJ264" s="1">
        <v>-0.37299384699207394</v>
      </c>
      <c r="BK264" s="1">
        <v>-3.6611700707199475</v>
      </c>
      <c r="BL264" s="1" t="s">
        <v>104</v>
      </c>
      <c r="BM264" s="1" t="s">
        <v>104</v>
      </c>
      <c r="BN264" s="1" t="s">
        <v>104</v>
      </c>
      <c r="BO264" s="1" t="s">
        <v>104</v>
      </c>
      <c r="BP264" s="1" t="e">
        <v>#VALUE!</v>
      </c>
      <c r="BQ264" s="1">
        <v>244.32018688379742</v>
      </c>
      <c r="BR264" s="1" t="s">
        <v>707</v>
      </c>
      <c r="BS264" s="1">
        <v>3.5865845311430529</v>
      </c>
      <c r="BT264" s="1" t="s">
        <v>104</v>
      </c>
      <c r="BU264" s="1" t="s">
        <v>104</v>
      </c>
      <c r="BV264" s="1" t="e">
        <v>#VALUE!</v>
      </c>
      <c r="BW264" s="1">
        <v>89.363645213602936</v>
      </c>
    </row>
    <row r="265" spans="1:75" x14ac:dyDescent="0.2">
      <c r="A265" s="8" t="s">
        <v>1254</v>
      </c>
      <c r="B265" s="4" t="s">
        <v>271</v>
      </c>
      <c r="C265" s="8" t="s">
        <v>1131</v>
      </c>
      <c r="D265" s="8" t="s">
        <v>224</v>
      </c>
      <c r="E265" s="9"/>
      <c r="F265" s="1" t="s">
        <v>1255</v>
      </c>
      <c r="G265" s="3" t="s">
        <v>1256</v>
      </c>
      <c r="H265" s="3" t="s">
        <v>274</v>
      </c>
      <c r="I265" s="1">
        <v>42</v>
      </c>
      <c r="J265" s="1" t="s">
        <v>85</v>
      </c>
      <c r="K265" s="1" t="s">
        <v>85</v>
      </c>
      <c r="L265" s="1" t="s">
        <v>85</v>
      </c>
      <c r="M265" s="1" t="s">
        <v>85</v>
      </c>
      <c r="N265" s="3">
        <v>2000000000</v>
      </c>
      <c r="O265" s="10">
        <v>45071</v>
      </c>
      <c r="P265" s="10">
        <v>44853</v>
      </c>
      <c r="Q265" s="1">
        <v>7.8928783247445011E-2</v>
      </c>
      <c r="R265" s="1">
        <v>0.61097618096794815</v>
      </c>
      <c r="S265" s="1">
        <v>2.3342427289440471</v>
      </c>
      <c r="T265" s="1">
        <v>4.1844218963138502E-3</v>
      </c>
      <c r="U265" s="1">
        <v>3.216262485794541E-2</v>
      </c>
      <c r="V265" s="1">
        <v>1.8451466218398549</v>
      </c>
      <c r="W265" s="1" t="s">
        <v>1257</v>
      </c>
      <c r="X265" s="1">
        <v>66.973320007324219</v>
      </c>
      <c r="Y265" s="1">
        <v>3.3610510300000001</v>
      </c>
      <c r="Z265" s="11">
        <v>7.1787000000000004E-2</v>
      </c>
      <c r="AA265" s="11">
        <v>0.4435824760024909</v>
      </c>
      <c r="AB265" s="1" t="s">
        <v>87</v>
      </c>
      <c r="AC265" s="1">
        <v>104.535</v>
      </c>
      <c r="AD265" s="1">
        <v>5.046744023641927</v>
      </c>
      <c r="AE265" s="1">
        <v>3.4924575910554259</v>
      </c>
      <c r="AF265" s="11">
        <v>3.4924575910554259</v>
      </c>
      <c r="AG265" s="1" t="s">
        <v>84</v>
      </c>
      <c r="AH265" s="1">
        <v>4.6356670689141453</v>
      </c>
      <c r="AI265" s="1" t="e">
        <v>#VALUE!</v>
      </c>
      <c r="AJ265" s="11" t="e">
        <v>#VALUE!</v>
      </c>
      <c r="AK265" s="1" t="s">
        <v>1135</v>
      </c>
      <c r="AL265" s="1">
        <v>66.149197689999994</v>
      </c>
      <c r="AM265" s="1">
        <v>202.78554899999997</v>
      </c>
      <c r="AN265" s="1">
        <v>34.71228159546726</v>
      </c>
      <c r="AO265" s="1">
        <v>2.839151266255989</v>
      </c>
      <c r="AP265" s="1">
        <v>158.53142323913914</v>
      </c>
      <c r="AQ265" s="1" t="s">
        <v>190</v>
      </c>
      <c r="AR265" s="3" t="s">
        <v>103</v>
      </c>
      <c r="AS265" s="3">
        <v>65.44793825689159</v>
      </c>
      <c r="AT265" s="1">
        <v>65.075740622462774</v>
      </c>
      <c r="AU265" s="1">
        <v>4.743665492005622</v>
      </c>
      <c r="AV265" s="1">
        <v>-9.7046850910558646</v>
      </c>
      <c r="AW265" s="1" t="s">
        <v>1136</v>
      </c>
      <c r="AX265" s="1">
        <v>8.8546569999999996</v>
      </c>
      <c r="AY265" s="1">
        <v>0.73964280000000004</v>
      </c>
      <c r="AZ265" s="1">
        <v>149.03</v>
      </c>
      <c r="BA265" s="1">
        <v>124.47</v>
      </c>
      <c r="BB265" s="1">
        <v>148.46</v>
      </c>
      <c r="BC265" s="12">
        <v>0.97679153094462567</v>
      </c>
      <c r="BD265" s="1">
        <v>55.996157354203802</v>
      </c>
      <c r="BE265" s="1">
        <v>77.809391364150883</v>
      </c>
      <c r="BF265" s="1">
        <v>36.283590946978947</v>
      </c>
      <c r="BG265" s="1">
        <v>0.52529352332307544</v>
      </c>
      <c r="BH265" s="1">
        <v>2.0780287474332648</v>
      </c>
      <c r="BI265" s="1">
        <v>-34.148948160000003</v>
      </c>
      <c r="BJ265" s="1">
        <v>-0.73206713000000434</v>
      </c>
      <c r="BK265" s="1">
        <v>-1.8003129000000087</v>
      </c>
      <c r="BL265" s="1">
        <v>-5.5766141600000054</v>
      </c>
      <c r="BM265" s="1">
        <v>-1.2600343432594168</v>
      </c>
      <c r="BN265" s="1">
        <v>64.85082543</v>
      </c>
      <c r="BO265" s="1">
        <v>94.271608880000002</v>
      </c>
      <c r="BP265" s="1">
        <v>95.58688754088908</v>
      </c>
      <c r="BQ265" s="1">
        <v>276.01743980021354</v>
      </c>
      <c r="BR265" s="1" t="s">
        <v>190</v>
      </c>
      <c r="BS265" s="1">
        <v>2.9212867898699519</v>
      </c>
      <c r="BT265" s="1" t="s">
        <v>104</v>
      </c>
      <c r="BU265" s="1" t="s">
        <v>104</v>
      </c>
      <c r="BV265" s="1" t="e">
        <v>#VALUE!</v>
      </c>
      <c r="BW265" s="1">
        <v>82.687072360813204</v>
      </c>
    </row>
    <row r="266" spans="1:75" x14ac:dyDescent="0.2">
      <c r="A266" s="8" t="s">
        <v>1258</v>
      </c>
      <c r="B266" s="4"/>
      <c r="C266" s="8" t="s">
        <v>1131</v>
      </c>
      <c r="D266" s="8"/>
      <c r="E266" s="9" t="s">
        <v>81</v>
      </c>
      <c r="F266" s="1" t="s">
        <v>1259</v>
      </c>
      <c r="G266" s="3" t="s">
        <v>1260</v>
      </c>
      <c r="H266" s="3" t="s">
        <v>84</v>
      </c>
      <c r="I266" s="1">
        <v>20</v>
      </c>
      <c r="J266" s="1" t="s">
        <v>85</v>
      </c>
      <c r="K266" s="1" t="s">
        <v>85</v>
      </c>
      <c r="L266" s="1" t="s">
        <v>85</v>
      </c>
      <c r="M266" s="1" t="s">
        <v>85</v>
      </c>
      <c r="N266" s="3">
        <v>1200000000</v>
      </c>
      <c r="O266" s="10">
        <v>44931</v>
      </c>
      <c r="P266" s="10" t="e">
        <v>#VALUE!</v>
      </c>
      <c r="Q266" s="1">
        <v>0.52224027199758716</v>
      </c>
      <c r="R266" s="1">
        <v>1.5074409380813725</v>
      </c>
      <c r="S266" s="1">
        <v>3.7661652218053066</v>
      </c>
      <c r="T266" s="1" t="e">
        <v>#VALUE!</v>
      </c>
      <c r="U266" s="1" t="e">
        <v>#VALUE!</v>
      </c>
      <c r="V266" s="1" t="e">
        <v>#VALUE!</v>
      </c>
      <c r="W266" s="1" t="s">
        <v>1261</v>
      </c>
      <c r="X266" s="1">
        <v>43.780197143554688</v>
      </c>
      <c r="Y266" s="1">
        <v>4.2301376099999999</v>
      </c>
      <c r="Z266" s="11">
        <v>1.6750000000000001E-3</v>
      </c>
      <c r="AA266" s="11">
        <v>0.76595076258267891</v>
      </c>
      <c r="AB266" s="1" t="s">
        <v>87</v>
      </c>
      <c r="AC266" s="1">
        <v>102.318</v>
      </c>
      <c r="AD266" s="1">
        <v>5.2822644707319437</v>
      </c>
      <c r="AE266" s="1" t="s">
        <v>84</v>
      </c>
      <c r="AF266" s="11" t="s">
        <v>84</v>
      </c>
      <c r="AG266" s="1" t="s">
        <v>84</v>
      </c>
      <c r="AH266" s="1" t="s">
        <v>84</v>
      </c>
      <c r="AI266" s="1" t="e">
        <v>#VALUE!</v>
      </c>
      <c r="AJ266" s="11" t="e">
        <v>#VALUE!</v>
      </c>
      <c r="AK266" s="1" t="s">
        <v>1135</v>
      </c>
      <c r="AL266" s="1">
        <v>80.060661315917969</v>
      </c>
      <c r="AM266" s="1">
        <v>156.96214699999999</v>
      </c>
      <c r="AN266" s="1">
        <v>26.190334011471919</v>
      </c>
      <c r="AO266" s="1">
        <v>2.5133470225872689</v>
      </c>
      <c r="AP266" s="1">
        <v>129.54014831402799</v>
      </c>
      <c r="AQ266" s="1" t="s">
        <v>707</v>
      </c>
      <c r="AR266" s="3" t="s">
        <v>90</v>
      </c>
      <c r="AS266" s="3">
        <v>51.966120628351931</v>
      </c>
      <c r="AT266" s="1">
        <v>154.73330025495554</v>
      </c>
      <c r="AU266" s="1">
        <v>97.863650264975803</v>
      </c>
      <c r="AV266" s="1">
        <v>83.208086052165115</v>
      </c>
      <c r="AW266" s="1" t="s">
        <v>1136</v>
      </c>
      <c r="AX266" s="1">
        <v>8.8546569999999996</v>
      </c>
      <c r="AY266" s="1">
        <v>0.73964280000000004</v>
      </c>
      <c r="AZ266" s="1">
        <v>149.03</v>
      </c>
      <c r="BA266" s="1">
        <v>124.47</v>
      </c>
      <c r="BB266" s="1">
        <v>148.46</v>
      </c>
      <c r="BC266" s="12">
        <v>0.97679153094462567</v>
      </c>
      <c r="BD266" s="1">
        <v>55.996157354203802</v>
      </c>
      <c r="BE266" s="1">
        <v>77.809391364150883</v>
      </c>
      <c r="BF266" s="1">
        <v>36.283590946978947</v>
      </c>
      <c r="BG266" s="1">
        <v>0.52529352332307544</v>
      </c>
      <c r="BH266" s="1">
        <v>2.4531143052703626</v>
      </c>
      <c r="BI266" s="1">
        <v>-16.048638774876352</v>
      </c>
      <c r="BJ266" s="1">
        <v>1.7835043148613821</v>
      </c>
      <c r="BK266" s="1">
        <v>1.6533299971156197</v>
      </c>
      <c r="BL266" s="1">
        <v>-8.4532584806548385</v>
      </c>
      <c r="BM266" s="1">
        <v>-0.77509729059050203</v>
      </c>
      <c r="BN266" s="1">
        <v>67.84162414399519</v>
      </c>
      <c r="BO266" s="1">
        <v>123.78129697097519</v>
      </c>
      <c r="BP266" s="1">
        <v>78.156759676239162</v>
      </c>
      <c r="BQ266" s="1">
        <v>239.311239943234</v>
      </c>
      <c r="BR266" s="1" t="s">
        <v>707</v>
      </c>
      <c r="BS266" s="1">
        <v>2.5982203969883639</v>
      </c>
      <c r="BT266" s="1" t="s">
        <v>104</v>
      </c>
      <c r="BU266" s="1" t="s">
        <v>104</v>
      </c>
      <c r="BV266" s="1" t="e">
        <v>#VALUE!</v>
      </c>
      <c r="BW266" s="1">
        <v>75.885162619410011</v>
      </c>
    </row>
    <row r="267" spans="1:75" x14ac:dyDescent="0.2">
      <c r="A267" s="8" t="s">
        <v>1262</v>
      </c>
      <c r="B267" s="4"/>
      <c r="C267" s="8" t="s">
        <v>579</v>
      </c>
      <c r="D267" s="8"/>
      <c r="E267" s="9" t="s">
        <v>81</v>
      </c>
      <c r="F267" s="1" t="s">
        <v>1263</v>
      </c>
      <c r="G267" s="3" t="s">
        <v>1264</v>
      </c>
      <c r="H267" s="3" t="s">
        <v>84</v>
      </c>
      <c r="I267" s="1">
        <v>15</v>
      </c>
      <c r="J267" s="1" t="s">
        <v>85</v>
      </c>
      <c r="K267" s="1" t="s">
        <v>85</v>
      </c>
      <c r="L267" s="1" t="s">
        <v>85</v>
      </c>
      <c r="M267" s="1" t="s">
        <v>85</v>
      </c>
      <c r="N267" s="3">
        <v>1150000000</v>
      </c>
      <c r="O267" s="10">
        <v>45265</v>
      </c>
      <c r="P267" s="10" t="e">
        <v>#VALUE!</v>
      </c>
      <c r="Q267" s="1">
        <v>0.45915762441033348</v>
      </c>
      <c r="R267" s="1">
        <v>1.1075296861490447</v>
      </c>
      <c r="S267" s="1">
        <v>2.6263315946456034</v>
      </c>
      <c r="T267" s="1" t="e">
        <v>#VALUE!</v>
      </c>
      <c r="U267" s="1" t="e">
        <v>#VALUE!</v>
      </c>
      <c r="V267" s="1" t="e">
        <v>#VALUE!</v>
      </c>
      <c r="W267" s="1" t="s">
        <v>1265</v>
      </c>
      <c r="X267" s="1">
        <v>38.537876129150391</v>
      </c>
      <c r="Y267" s="1">
        <v>4.3068840803303425</v>
      </c>
      <c r="Z267" s="11">
        <v>4.2230999999999998E-2</v>
      </c>
      <c r="AA267" s="11">
        <v>8.4424172960662069E-2</v>
      </c>
      <c r="AB267" s="1" t="s">
        <v>87</v>
      </c>
      <c r="AC267" s="1">
        <v>101.36799999999999</v>
      </c>
      <c r="AD267" s="1">
        <v>5.046744023641927</v>
      </c>
      <c r="AE267" s="1">
        <v>3.4924575910554259</v>
      </c>
      <c r="AF267" s="11">
        <v>3.4924575910554259</v>
      </c>
      <c r="AG267" s="1" t="s">
        <v>84</v>
      </c>
      <c r="AH267" s="1">
        <v>4.6356670689141453</v>
      </c>
      <c r="AI267" s="1" t="e">
        <v>#VALUE!</v>
      </c>
      <c r="AJ267" s="11" t="e">
        <v>#VALUE!</v>
      </c>
      <c r="AK267" s="1" t="s">
        <v>1135</v>
      </c>
      <c r="AL267" s="1">
        <v>68.351371765136719</v>
      </c>
      <c r="AM267" s="1">
        <v>202.78554899999997</v>
      </c>
      <c r="AN267" s="1">
        <v>34.71228159546726</v>
      </c>
      <c r="AO267" s="1">
        <v>1.4565366187542779</v>
      </c>
      <c r="AP267" s="1">
        <v>158.53142323913914</v>
      </c>
      <c r="AQ267" s="1" t="s">
        <v>707</v>
      </c>
      <c r="AR267" s="3" t="s">
        <v>90</v>
      </c>
      <c r="AS267" s="3">
        <v>36.300154630955639</v>
      </c>
      <c r="AT267" s="1">
        <v>166.63337141811709</v>
      </c>
      <c r="AU267" s="1">
        <v>125.69441702398754</v>
      </c>
      <c r="AV267" s="1">
        <v>107.09901064791794</v>
      </c>
      <c r="AW267" s="1" t="s">
        <v>1136</v>
      </c>
      <c r="AX267" s="1">
        <v>8.8546569999999996</v>
      </c>
      <c r="AY267" s="1">
        <v>0.73964280000000004</v>
      </c>
      <c r="AZ267" s="1">
        <v>149.03</v>
      </c>
      <c r="BA267" s="1">
        <v>124.47</v>
      </c>
      <c r="BB267" s="1">
        <v>148.46</v>
      </c>
      <c r="BC267" s="12">
        <v>0.97679153094462567</v>
      </c>
      <c r="BD267" s="1">
        <v>55.996157354203802</v>
      </c>
      <c r="BE267" s="1">
        <v>77.809391364150883</v>
      </c>
      <c r="BF267" s="1">
        <v>36.283590946978947</v>
      </c>
      <c r="BG267" s="1">
        <v>0.52529352332307544</v>
      </c>
      <c r="BH267" s="1">
        <v>1.5414099931553731</v>
      </c>
      <c r="BI267" s="1">
        <v>-24.510546330999006</v>
      </c>
      <c r="BJ267" s="1">
        <v>-1.8630367471301312</v>
      </c>
      <c r="BK267" s="1">
        <v>-3.6984312352585462</v>
      </c>
      <c r="BL267" s="1">
        <v>4.0086102527061129</v>
      </c>
      <c r="BM267" s="1">
        <v>-0.86781231912599532</v>
      </c>
      <c r="BN267" s="1">
        <v>50.248338278921793</v>
      </c>
      <c r="BO267" s="1">
        <v>107.9009135505117</v>
      </c>
      <c r="BP267" s="1">
        <v>68.59978344256939</v>
      </c>
      <c r="BQ267" s="1">
        <v>141.01928982427125</v>
      </c>
      <c r="BR267" s="1" t="s">
        <v>707</v>
      </c>
      <c r="BS267" s="1">
        <v>1.4565366187542779</v>
      </c>
      <c r="BT267" s="1" t="s">
        <v>104</v>
      </c>
      <c r="BU267" s="1" t="s">
        <v>104</v>
      </c>
      <c r="BV267" s="1" t="e">
        <v>#VALUE!</v>
      </c>
      <c r="BW267" s="1">
        <v>62.392456822693092</v>
      </c>
    </row>
    <row r="268" spans="1:75" x14ac:dyDescent="0.2">
      <c r="A268" s="8" t="s">
        <v>1266</v>
      </c>
      <c r="B268" s="4"/>
      <c r="C268" s="8" t="s">
        <v>1131</v>
      </c>
      <c r="D268" s="8"/>
      <c r="E268" s="9" t="s">
        <v>81</v>
      </c>
      <c r="F268" s="1" t="s">
        <v>1267</v>
      </c>
      <c r="G268" s="3" t="s">
        <v>1268</v>
      </c>
      <c r="H268" s="3" t="s">
        <v>84</v>
      </c>
      <c r="I268" s="1">
        <v>20</v>
      </c>
      <c r="J268" s="1" t="s">
        <v>85</v>
      </c>
      <c r="K268" s="1" t="s">
        <v>85</v>
      </c>
      <c r="L268" s="1" t="s">
        <v>85</v>
      </c>
      <c r="M268" s="1" t="s">
        <v>85</v>
      </c>
      <c r="N268" s="3">
        <v>1000000000</v>
      </c>
      <c r="O268" s="10">
        <v>45187</v>
      </c>
      <c r="P268" s="10" t="e">
        <v>#VALUE!</v>
      </c>
      <c r="Q268" s="1">
        <v>0.69691439918415643</v>
      </c>
      <c r="R268" s="1">
        <v>1.6754588348314448</v>
      </c>
      <c r="S268" s="1">
        <v>4.0629611562893908</v>
      </c>
      <c r="T268" s="1" t="e">
        <v>#VALUE!</v>
      </c>
      <c r="U268" s="1" t="e">
        <v>#VALUE!</v>
      </c>
      <c r="V268" s="1" t="e">
        <v>#VALUE!</v>
      </c>
      <c r="W268" s="1" t="s">
        <v>1269</v>
      </c>
      <c r="X268" s="1">
        <v>49.393417358398438</v>
      </c>
      <c r="Y268" s="1">
        <v>4.2692980299999999</v>
      </c>
      <c r="Z268" s="11">
        <v>4.6265000000000001E-2</v>
      </c>
      <c r="AA268" s="11">
        <v>0.65743026336098076</v>
      </c>
      <c r="AB268" s="1" t="s">
        <v>87</v>
      </c>
      <c r="AC268" s="1">
        <v>104.26</v>
      </c>
      <c r="AD268" s="1">
        <v>5.046744023641927</v>
      </c>
      <c r="AE268" s="1">
        <v>3.4924575910554259</v>
      </c>
      <c r="AF268" s="11">
        <v>3.4924575910554259</v>
      </c>
      <c r="AG268" s="1" t="s">
        <v>84</v>
      </c>
      <c r="AH268" s="1">
        <v>4.6356670689141453</v>
      </c>
      <c r="AI268" s="1" t="e">
        <v>#VALUE!</v>
      </c>
      <c r="AJ268" s="11" t="e">
        <v>#VALUE!</v>
      </c>
      <c r="AK268" s="1" t="s">
        <v>1135</v>
      </c>
      <c r="AL268" s="1">
        <v>88.919319152832031</v>
      </c>
      <c r="AM268" s="1">
        <v>202.78554899999997</v>
      </c>
      <c r="AN268" s="1">
        <v>34.71228159546726</v>
      </c>
      <c r="AO268" s="1">
        <v>3.162217659137577</v>
      </c>
      <c r="AP268" s="1">
        <v>158.53142323913914</v>
      </c>
      <c r="AQ268" s="1" t="s">
        <v>707</v>
      </c>
      <c r="AR268" s="3" t="s">
        <v>90</v>
      </c>
      <c r="AS268" s="3">
        <v>58.204600473486408</v>
      </c>
      <c r="AT268" s="1">
        <v>153.21183696806719</v>
      </c>
      <c r="AU268" s="1">
        <v>90.100096588344371</v>
      </c>
      <c r="AV268" s="1">
        <v>75.528616844574884</v>
      </c>
      <c r="AW268" s="1" t="s">
        <v>1136</v>
      </c>
      <c r="AX268" s="1">
        <v>8.8546569999999996</v>
      </c>
      <c r="AY268" s="1">
        <v>0.73964280000000004</v>
      </c>
      <c r="AZ268" s="1">
        <v>149.03</v>
      </c>
      <c r="BA268" s="1">
        <v>124.47</v>
      </c>
      <c r="BB268" s="1">
        <v>148.46</v>
      </c>
      <c r="BC268" s="12">
        <v>0.97679153094462567</v>
      </c>
      <c r="BD268" s="1">
        <v>55.996157354203802</v>
      </c>
      <c r="BE268" s="1">
        <v>77.809391364150883</v>
      </c>
      <c r="BF268" s="1">
        <v>36.283590946978947</v>
      </c>
      <c r="BG268" s="1">
        <v>0.52529352332307544</v>
      </c>
      <c r="BH268" s="1">
        <v>1.7522245037645447</v>
      </c>
      <c r="BI268" s="1">
        <v>-19.751627733647453</v>
      </c>
      <c r="BJ268" s="1">
        <v>0.49050985493712318</v>
      </c>
      <c r="BK268" s="1">
        <v>-2.4922905541792346</v>
      </c>
      <c r="BL268" s="1">
        <v>-4.0782106967239145</v>
      </c>
      <c r="BM268" s="1">
        <v>-0.80139401955030409</v>
      </c>
      <c r="BN268" s="1">
        <v>74.886645027334794</v>
      </c>
      <c r="BO268" s="1">
        <v>128.87444011941574</v>
      </c>
      <c r="BP268" s="1">
        <v>74.007691735579726</v>
      </c>
      <c r="BQ268" s="1">
        <v>300.44285301983109</v>
      </c>
      <c r="BR268" s="1" t="s">
        <v>707</v>
      </c>
      <c r="BS268" s="1">
        <v>3.247091033538672</v>
      </c>
      <c r="BT268" s="1" t="s">
        <v>104</v>
      </c>
      <c r="BU268" s="1" t="s">
        <v>104</v>
      </c>
      <c r="BV268" s="1" t="e">
        <v>#VALUE!</v>
      </c>
      <c r="BW268" s="1">
        <v>83.989590272811043</v>
      </c>
    </row>
    <row r="269" spans="1:75" x14ac:dyDescent="0.2">
      <c r="A269" s="8" t="s">
        <v>1270</v>
      </c>
      <c r="B269" s="4"/>
      <c r="C269" s="8" t="s">
        <v>1131</v>
      </c>
      <c r="D269" s="8"/>
      <c r="E269" s="9" t="s">
        <v>81</v>
      </c>
      <c r="F269" s="1" t="s">
        <v>1271</v>
      </c>
      <c r="G269" s="3" t="s">
        <v>1272</v>
      </c>
      <c r="H269" s="3" t="s">
        <v>84</v>
      </c>
      <c r="I269" s="1">
        <v>15</v>
      </c>
      <c r="J269" s="1" t="s">
        <v>85</v>
      </c>
      <c r="K269" s="1" t="s">
        <v>85</v>
      </c>
      <c r="L269" s="1" t="s">
        <v>85</v>
      </c>
      <c r="M269" s="1" t="s">
        <v>85</v>
      </c>
      <c r="N269" s="3">
        <v>1200000000</v>
      </c>
      <c r="O269" s="10">
        <v>45187</v>
      </c>
      <c r="P269" s="10" t="e">
        <v>#VALUE!</v>
      </c>
      <c r="Q269" s="1">
        <v>0.32605777732317431</v>
      </c>
      <c r="R269" s="1">
        <v>1.0742135151571519</v>
      </c>
      <c r="S269" s="1">
        <v>2.2330098070582283</v>
      </c>
      <c r="T269" s="1" t="e">
        <v>#VALUE!</v>
      </c>
      <c r="U269" s="1" t="e">
        <v>#VALUE!</v>
      </c>
      <c r="V269" s="1" t="e">
        <v>#VALUE!</v>
      </c>
      <c r="W269" s="1" t="s">
        <v>1273</v>
      </c>
      <c r="X269" s="1">
        <v>11.157650947570801</v>
      </c>
      <c r="Y269" s="1">
        <v>4.3979825127837415</v>
      </c>
      <c r="Z269" s="11">
        <v>2.9515E-2</v>
      </c>
      <c r="AA269" s="11">
        <v>0.21259491115031004</v>
      </c>
      <c r="AB269" s="1" t="s">
        <v>87</v>
      </c>
      <c r="AC269" s="1">
        <v>100.387</v>
      </c>
      <c r="AD269" s="1">
        <v>5.046744023641927</v>
      </c>
      <c r="AE269" s="1">
        <v>3.4924575910554259</v>
      </c>
      <c r="AF269" s="11">
        <v>3.4924575910554259</v>
      </c>
      <c r="AG269" s="1" t="s">
        <v>84</v>
      </c>
      <c r="AH269" s="1">
        <v>4.6356670689141453</v>
      </c>
      <c r="AI269" s="1" t="e">
        <v>#VALUE!</v>
      </c>
      <c r="AJ269" s="11" t="e">
        <v>#VALUE!</v>
      </c>
      <c r="AK269" s="1" t="s">
        <v>1135</v>
      </c>
      <c r="AL269" s="1">
        <v>0.99963003396987915</v>
      </c>
      <c r="AM269" s="1">
        <v>202.78554899999997</v>
      </c>
      <c r="AN269" s="1">
        <v>34.71228159546726</v>
      </c>
      <c r="AO269" s="1">
        <v>0.24640657084188911</v>
      </c>
      <c r="AP269" s="1">
        <v>158.53142323913914</v>
      </c>
      <c r="AQ269" s="1" t="s">
        <v>707</v>
      </c>
      <c r="AR269" s="3" t="s">
        <v>90</v>
      </c>
      <c r="AS269" s="3">
        <v>-23.516672701636931</v>
      </c>
      <c r="AT269" s="1">
        <v>161.94304695733086</v>
      </c>
      <c r="AU269" s="1">
        <v>140.06530212546414</v>
      </c>
      <c r="AV269" s="1">
        <v>103.53750372098607</v>
      </c>
      <c r="AW269" s="1" t="s">
        <v>1136</v>
      </c>
      <c r="AX269" s="1">
        <v>8.8546569999999996</v>
      </c>
      <c r="AY269" s="1">
        <v>0.73964280000000004</v>
      </c>
      <c r="AZ269" s="1">
        <v>149.03</v>
      </c>
      <c r="BA269" s="1">
        <v>124.47</v>
      </c>
      <c r="BB269" s="1">
        <v>148.46</v>
      </c>
      <c r="BC269" s="12">
        <v>0.97679153094462567</v>
      </c>
      <c r="BD269" s="1">
        <v>55.996157354203802</v>
      </c>
      <c r="BE269" s="1">
        <v>77.809391364150883</v>
      </c>
      <c r="BF269" s="1">
        <v>36.283590946978947</v>
      </c>
      <c r="BG269" s="1">
        <v>0.52529352332307544</v>
      </c>
      <c r="BH269" s="1">
        <v>1.7522245037645447</v>
      </c>
      <c r="BI269" s="1">
        <v>-55.527408793808775</v>
      </c>
      <c r="BJ269" s="1">
        <v>-22.413082904800152</v>
      </c>
      <c r="BK269" s="1">
        <v>-14.962423147653059</v>
      </c>
      <c r="BL269" s="1">
        <v>-38.436919129670869</v>
      </c>
      <c r="BM269" s="1">
        <v>-2.315404642520372</v>
      </c>
      <c r="BN269" s="1">
        <v>-4.8424940806525818</v>
      </c>
      <c r="BO269" s="1">
        <v>49.402042016073189</v>
      </c>
      <c r="BP269" s="1">
        <v>89.230022901836392</v>
      </c>
      <c r="BQ269" s="1">
        <v>24.652391646853289</v>
      </c>
      <c r="BR269" s="1" t="s">
        <v>707</v>
      </c>
      <c r="BS269" s="1">
        <v>0.24640657084188911</v>
      </c>
      <c r="BT269" s="1" t="s">
        <v>104</v>
      </c>
      <c r="BU269" s="1" t="s">
        <v>104</v>
      </c>
      <c r="BV269" s="1" t="e">
        <v>#VALUE!</v>
      </c>
      <c r="BW269" s="1">
        <v>0.59547866211512845</v>
      </c>
    </row>
    <row r="270" spans="1:75" x14ac:dyDescent="0.2">
      <c r="A270" s="8" t="s">
        <v>1274</v>
      </c>
      <c r="B270" s="4" t="s">
        <v>312</v>
      </c>
      <c r="C270" s="8" t="s">
        <v>1148</v>
      </c>
      <c r="D270" s="8" t="s">
        <v>224</v>
      </c>
      <c r="E270" s="9"/>
      <c r="F270" s="1" t="s">
        <v>1275</v>
      </c>
      <c r="G270" s="3" t="s">
        <v>1276</v>
      </c>
      <c r="H270" s="3" t="s">
        <v>315</v>
      </c>
      <c r="I270" s="1" t="s">
        <v>100</v>
      </c>
      <c r="J270" s="1">
        <v>202</v>
      </c>
      <c r="K270" s="1" t="s">
        <v>505</v>
      </c>
      <c r="L270" s="1">
        <v>2.8639678675856626</v>
      </c>
      <c r="M270" s="1">
        <v>0.10125520538451689</v>
      </c>
      <c r="N270" s="3">
        <v>1150000000</v>
      </c>
      <c r="O270" s="10">
        <v>45168</v>
      </c>
      <c r="P270" s="10">
        <v>45035</v>
      </c>
      <c r="Q270" s="1">
        <v>0.13067465505525178</v>
      </c>
      <c r="R270" s="1">
        <v>0.84444477872296364</v>
      </c>
      <c r="S270" s="1">
        <v>2.5322538703493214</v>
      </c>
      <c r="T270" s="1">
        <v>-9.0769479367402983E-2</v>
      </c>
      <c r="U270" s="1">
        <v>-0.13600179293814518</v>
      </c>
      <c r="V270" s="1">
        <v>1.8147769037601957</v>
      </c>
      <c r="W270" s="1" t="s">
        <v>1277</v>
      </c>
      <c r="X270" s="1">
        <v>107.39552307128906</v>
      </c>
      <c r="Y270" s="1">
        <v>3.7992038799999999</v>
      </c>
      <c r="Z270" s="11">
        <v>0.166515</v>
      </c>
      <c r="AA270" s="11">
        <v>0.52932771373319643</v>
      </c>
      <c r="AB270" s="1" t="s">
        <v>170</v>
      </c>
      <c r="AC270" s="1">
        <v>106.70099999999999</v>
      </c>
      <c r="AD270" s="1">
        <v>5.046744023641927</v>
      </c>
      <c r="AE270" s="1">
        <v>3.4924575910554259</v>
      </c>
      <c r="AF270" s="11">
        <v>3.4924575910554259</v>
      </c>
      <c r="AG270" s="1" t="s">
        <v>84</v>
      </c>
      <c r="AH270" s="1">
        <v>4.6356670689141453</v>
      </c>
      <c r="AI270" s="1" t="e">
        <v>#VALUE!</v>
      </c>
      <c r="AJ270" s="11" t="e">
        <v>#VALUE!</v>
      </c>
      <c r="AK270" s="1" t="s">
        <v>1135</v>
      </c>
      <c r="AL270" s="1">
        <v>106.08262469</v>
      </c>
      <c r="AM270" s="1">
        <v>202.78554899999997</v>
      </c>
      <c r="AN270" s="1">
        <v>34.71228159546726</v>
      </c>
      <c r="AO270" s="1">
        <v>3.1978097193702943</v>
      </c>
      <c r="AP270" s="1">
        <v>158.53142323913914</v>
      </c>
      <c r="AQ270" s="1" t="s">
        <v>126</v>
      </c>
      <c r="AR270" s="3" t="s">
        <v>103</v>
      </c>
      <c r="AS270" s="3">
        <v>104.8761268531706</v>
      </c>
      <c r="AT270" s="1">
        <v>105.34558227906183</v>
      </c>
      <c r="AU270" s="1">
        <v>41.992766328940732</v>
      </c>
      <c r="AV270" s="1">
        <v>27.376026403705687</v>
      </c>
      <c r="AW270" s="1" t="s">
        <v>1136</v>
      </c>
      <c r="AX270" s="1">
        <v>8.8546569999999996</v>
      </c>
      <c r="AY270" s="1">
        <v>0.73964280000000004</v>
      </c>
      <c r="AZ270" s="1">
        <v>149.03</v>
      </c>
      <c r="BA270" s="1">
        <v>124.47</v>
      </c>
      <c r="BB270" s="1">
        <v>148.46</v>
      </c>
      <c r="BC270" s="12">
        <v>0.97679153094462567</v>
      </c>
      <c r="BD270" s="1">
        <v>55.996157354203802</v>
      </c>
      <c r="BE270" s="1">
        <v>77.809391364150883</v>
      </c>
      <c r="BF270" s="1">
        <v>36.283590946978947</v>
      </c>
      <c r="BG270" s="1">
        <v>0.52529352332307544</v>
      </c>
      <c r="BH270" s="1">
        <v>1.8015058179329226</v>
      </c>
      <c r="BI270" s="1">
        <v>-37.981333399999997</v>
      </c>
      <c r="BJ270" s="1">
        <v>-1.3329746999999941</v>
      </c>
      <c r="BK270" s="1">
        <v>-4.3721212100000031</v>
      </c>
      <c r="BL270" s="1">
        <v>-5.960846029999999</v>
      </c>
      <c r="BM270" s="1">
        <v>-1.1702188193730765</v>
      </c>
      <c r="BN270" s="1">
        <v>103.64300568</v>
      </c>
      <c r="BO270" s="1">
        <v>142.64975939999999</v>
      </c>
      <c r="BP270" s="1">
        <v>93.745649721296516</v>
      </c>
      <c r="BQ270" s="1">
        <v>310.47986008644557</v>
      </c>
      <c r="BR270" s="1" t="s">
        <v>126</v>
      </c>
      <c r="BS270" s="1">
        <v>8.1971252566735107</v>
      </c>
      <c r="BT270" s="1" t="s">
        <v>104</v>
      </c>
      <c r="BU270" s="1" t="s">
        <v>104</v>
      </c>
      <c r="BV270" s="1" t="e">
        <v>#VALUE!</v>
      </c>
      <c r="BW270" s="1">
        <v>124.07123728029141</v>
      </c>
    </row>
    <row r="271" spans="1:75" x14ac:dyDescent="0.2">
      <c r="A271" s="8" t="s">
        <v>1278</v>
      </c>
      <c r="B271" s="4" t="s">
        <v>1109</v>
      </c>
      <c r="C271" s="8" t="s">
        <v>1148</v>
      </c>
      <c r="D271" s="8" t="s">
        <v>224</v>
      </c>
      <c r="E271" s="9"/>
      <c r="F271" s="1" t="s">
        <v>1279</v>
      </c>
      <c r="G271" s="3" t="s">
        <v>1280</v>
      </c>
      <c r="H271" s="3" t="s">
        <v>1112</v>
      </c>
      <c r="I271" s="1">
        <v>67.5</v>
      </c>
      <c r="J271" s="1">
        <v>270</v>
      </c>
      <c r="K271" s="1" t="s">
        <v>1281</v>
      </c>
      <c r="L271" s="1">
        <v>2.1486377426824741</v>
      </c>
      <c r="M271" s="1">
        <v>5.8658902781563757E-2</v>
      </c>
      <c r="N271" s="3">
        <v>750000000</v>
      </c>
      <c r="O271" s="10">
        <v>44854</v>
      </c>
      <c r="P271" s="10">
        <v>44692</v>
      </c>
      <c r="Q271" s="1">
        <v>0.19087065344587373</v>
      </c>
      <c r="R271" s="1">
        <v>0.93136035654739491</v>
      </c>
      <c r="S271" s="1">
        <v>2.4838221819379669</v>
      </c>
      <c r="T271" s="1">
        <v>4.2573243329080412E-2</v>
      </c>
      <c r="U271" s="1">
        <v>0.14894546653199114</v>
      </c>
      <c r="V271" s="1">
        <v>1.8466622515126874</v>
      </c>
      <c r="W271" s="1" t="s">
        <v>1282</v>
      </c>
      <c r="X271" s="1">
        <v>91.2889404296875</v>
      </c>
      <c r="Y271" s="1">
        <v>3.5610146299999998</v>
      </c>
      <c r="Z271" s="11">
        <v>0.14415500000000001</v>
      </c>
      <c r="AA271" s="11">
        <v>0.53959161811594214</v>
      </c>
      <c r="AB271" s="1" t="s">
        <v>170</v>
      </c>
      <c r="AC271" s="1">
        <v>106.65</v>
      </c>
      <c r="AD271" s="1">
        <v>3.5610146269745169</v>
      </c>
      <c r="AE271" s="1">
        <v>2.6425644179687695</v>
      </c>
      <c r="AF271" s="11">
        <v>2.6425644179687695</v>
      </c>
      <c r="AG271" s="1" t="s">
        <v>84</v>
      </c>
      <c r="AH271" s="1" t="s">
        <v>100</v>
      </c>
      <c r="AI271" s="1" t="e">
        <v>#VALUE!</v>
      </c>
      <c r="AJ271" s="11" t="e">
        <v>#VALUE!</v>
      </c>
      <c r="AK271" s="1" t="s">
        <v>1135</v>
      </c>
      <c r="AL271" s="1">
        <v>90.759508729999993</v>
      </c>
      <c r="AM271" s="1" t="e">
        <v>#VALUE!</v>
      </c>
      <c r="AN271" s="1" t="e">
        <v>#VALUE!</v>
      </c>
      <c r="AO271" s="1">
        <v>2.3326488706365502</v>
      </c>
      <c r="AP271" s="1">
        <v>101.61940514057737</v>
      </c>
      <c r="AQ271" s="1" t="s">
        <v>126</v>
      </c>
      <c r="AR271" s="3" t="s">
        <v>103</v>
      </c>
      <c r="AS271" s="3">
        <v>88.537349052885574</v>
      </c>
      <c r="AT271" s="1">
        <v>87.9441268764988</v>
      </c>
      <c r="AU271" s="1">
        <v>32.962331250143208</v>
      </c>
      <c r="AV271" s="1">
        <v>18.224324099826596</v>
      </c>
      <c r="AW271" s="1" t="s">
        <v>1136</v>
      </c>
      <c r="AX271" s="1">
        <v>8.8546569999999996</v>
      </c>
      <c r="AY271" s="1">
        <v>0.73964280000000004</v>
      </c>
      <c r="AZ271" s="1">
        <v>149.03</v>
      </c>
      <c r="BA271" s="1">
        <v>124.47</v>
      </c>
      <c r="BB271" s="1">
        <v>148.46</v>
      </c>
      <c r="BC271" s="12">
        <v>0.97679153094462567</v>
      </c>
      <c r="BD271" s="1">
        <v>55.996157354203802</v>
      </c>
      <c r="BE271" s="1">
        <v>77.809391364150883</v>
      </c>
      <c r="BF271" s="1">
        <v>36.283590946978947</v>
      </c>
      <c r="BG271" s="1">
        <v>0.52529352332307544</v>
      </c>
      <c r="BH271" s="1">
        <v>2.6639288158795345</v>
      </c>
      <c r="BI271" s="1">
        <v>-38.841449659999995</v>
      </c>
      <c r="BJ271" s="1">
        <v>-0.62853200000000697</v>
      </c>
      <c r="BK271" s="1">
        <v>-3.5253587500000094</v>
      </c>
      <c r="BL271" s="1">
        <v>-7.614660580000006</v>
      </c>
      <c r="BM271" s="1">
        <v>-1.2756575142049247</v>
      </c>
      <c r="BN271" s="1">
        <v>85.408634419999998</v>
      </c>
      <c r="BO271" s="1">
        <v>130.90207602000001</v>
      </c>
      <c r="BP271" s="1">
        <v>88.238141319253387</v>
      </c>
      <c r="BQ271" s="1">
        <v>231.43126962246185</v>
      </c>
      <c r="BR271" s="1" t="s">
        <v>126</v>
      </c>
      <c r="BS271" s="1">
        <v>7.3347022587268995</v>
      </c>
      <c r="BT271" s="1" t="s">
        <v>104</v>
      </c>
      <c r="BU271" s="1" t="s">
        <v>104</v>
      </c>
      <c r="BV271" s="1" t="e">
        <v>#VALUE!</v>
      </c>
      <c r="BW271" s="1">
        <v>104.79772316964292</v>
      </c>
    </row>
    <row r="272" spans="1:75" x14ac:dyDescent="0.2">
      <c r="A272" s="8" t="s">
        <v>1283</v>
      </c>
      <c r="B272" s="4"/>
      <c r="C272" s="8" t="s">
        <v>1195</v>
      </c>
      <c r="D272" s="8"/>
      <c r="E272" s="9" t="s">
        <v>81</v>
      </c>
      <c r="F272" s="1" t="s">
        <v>1284</v>
      </c>
      <c r="G272" s="3" t="s">
        <v>1285</v>
      </c>
      <c r="H272" s="3" t="s">
        <v>84</v>
      </c>
      <c r="I272" s="1" t="s">
        <v>100</v>
      </c>
      <c r="J272" s="1">
        <v>297.89999999999998</v>
      </c>
      <c r="K272" s="1" t="s">
        <v>342</v>
      </c>
      <c r="L272" s="1">
        <v>0.43885995043013676</v>
      </c>
      <c r="M272" s="1">
        <v>-1.0480186326369911</v>
      </c>
      <c r="N272" s="3">
        <v>500000000</v>
      </c>
      <c r="O272" s="10">
        <v>43669</v>
      </c>
      <c r="P272" s="10" t="e">
        <v>#VALUE!</v>
      </c>
      <c r="Q272" s="1">
        <v>1.2732724304632681</v>
      </c>
      <c r="R272" s="1">
        <v>2.1401443522877983</v>
      </c>
      <c r="S272" s="1">
        <v>3.4292601317605031</v>
      </c>
      <c r="T272" s="1" t="e">
        <v>#VALUE!</v>
      </c>
      <c r="U272" s="1" t="e">
        <v>#VALUE!</v>
      </c>
      <c r="V272" s="1" t="e">
        <v>#VALUE!</v>
      </c>
      <c r="W272" s="1" t="s">
        <v>1286</v>
      </c>
      <c r="X272" s="1">
        <v>229.18484497070313</v>
      </c>
      <c r="Y272" s="1">
        <v>6.57825448</v>
      </c>
      <c r="Z272" s="11" t="s">
        <v>100</v>
      </c>
      <c r="AA272" s="11" t="s">
        <v>100</v>
      </c>
      <c r="AB272" s="1" t="s">
        <v>170</v>
      </c>
      <c r="AC272" s="1">
        <v>100.068</v>
      </c>
      <c r="AD272" s="1">
        <v>19.826415788799348</v>
      </c>
      <c r="AE272" s="1" t="s">
        <v>84</v>
      </c>
      <c r="AF272" s="11" t="s">
        <v>84</v>
      </c>
      <c r="AG272" s="1" t="s">
        <v>84</v>
      </c>
      <c r="AH272" s="1" t="s">
        <v>84</v>
      </c>
      <c r="AI272" s="1" t="e">
        <v>#VALUE!</v>
      </c>
      <c r="AJ272" s="11" t="e">
        <v>#VALUE!</v>
      </c>
      <c r="AK272" s="1" t="s">
        <v>1135</v>
      </c>
      <c r="AL272" s="1">
        <v>186.968994140625</v>
      </c>
      <c r="AM272" s="1">
        <v>1595.5219546294431</v>
      </c>
      <c r="AN272" s="1">
        <v>205.05365750575129</v>
      </c>
      <c r="AO272" s="1">
        <v>0.16153319644079397</v>
      </c>
      <c r="AP272" s="1">
        <v>450.89237864035135</v>
      </c>
      <c r="AQ272" s="1" t="s">
        <v>171</v>
      </c>
      <c r="AR272" s="3" t="s">
        <v>90</v>
      </c>
      <c r="AS272" s="3">
        <v>157.46801843400684</v>
      </c>
      <c r="AT272" s="1">
        <v>350.34925874127322</v>
      </c>
      <c r="AU272" s="1">
        <v>328.99776986407193</v>
      </c>
      <c r="AV272" s="1">
        <v>291.77015719534944</v>
      </c>
      <c r="AW272" s="1" t="s">
        <v>1136</v>
      </c>
      <c r="AX272" s="1">
        <v>8.8546569999999996</v>
      </c>
      <c r="AY272" s="1">
        <v>0.73964280000000004</v>
      </c>
      <c r="AZ272" s="1">
        <v>149.03</v>
      </c>
      <c r="BA272" s="1">
        <v>124.47</v>
      </c>
      <c r="BB272" s="1">
        <v>148.46</v>
      </c>
      <c r="BC272" s="12">
        <v>0.97679153094462567</v>
      </c>
      <c r="BD272" s="1">
        <v>55.996157354203802</v>
      </c>
      <c r="BE272" s="1">
        <v>77.809391364150883</v>
      </c>
      <c r="BF272" s="1">
        <v>36.283590946978947</v>
      </c>
      <c r="BG272" s="1">
        <v>0.52529352332307544</v>
      </c>
      <c r="BH272" s="1">
        <v>5.9082819986310744</v>
      </c>
      <c r="BI272" s="1">
        <v>-507.842928686459</v>
      </c>
      <c r="BJ272" s="1">
        <v>-49.422131325702338</v>
      </c>
      <c r="BK272" s="1">
        <v>-340.71169530011207</v>
      </c>
      <c r="BL272" s="1">
        <v>-98.830299498009936</v>
      </c>
      <c r="BM272" s="1">
        <v>-1.2334110050819933</v>
      </c>
      <c r="BN272" s="1">
        <v>149.18666954350437</v>
      </c>
      <c r="BO272" s="1">
        <v>1259.6481298126669</v>
      </c>
      <c r="BP272" s="1">
        <v>96.597601452286099</v>
      </c>
      <c r="BQ272" s="1">
        <v>16.326940051243355</v>
      </c>
      <c r="BR272" s="1" t="s">
        <v>171</v>
      </c>
      <c r="BS272" s="1" t="s">
        <v>85</v>
      </c>
      <c r="BT272" s="1">
        <v>143.47536652382499</v>
      </c>
      <c r="BU272" s="1">
        <v>1454.9960303685364</v>
      </c>
      <c r="BV272" s="1">
        <v>96.683725326195102</v>
      </c>
      <c r="BW272" s="1">
        <v>219.86389667883319</v>
      </c>
    </row>
    <row r="273" spans="1:75" x14ac:dyDescent="0.2">
      <c r="A273" s="8" t="s">
        <v>1287</v>
      </c>
      <c r="B273" s="4" t="s">
        <v>271</v>
      </c>
      <c r="C273" s="8" t="s">
        <v>1195</v>
      </c>
      <c r="D273" s="8" t="s">
        <v>224</v>
      </c>
      <c r="E273" s="9"/>
      <c r="F273" s="1" t="s">
        <v>1288</v>
      </c>
      <c r="G273" s="3" t="s">
        <v>1289</v>
      </c>
      <c r="H273" s="3" t="s">
        <v>274</v>
      </c>
      <c r="I273" s="1" t="s">
        <v>100</v>
      </c>
      <c r="J273" s="1">
        <v>425</v>
      </c>
      <c r="K273" s="1" t="s">
        <v>324</v>
      </c>
      <c r="L273" s="1">
        <v>2.5541899901855243</v>
      </c>
      <c r="M273" s="1">
        <v>6.5833167394747594E-2</v>
      </c>
      <c r="N273" s="3">
        <v>650000000</v>
      </c>
      <c r="O273" s="10">
        <v>44950</v>
      </c>
      <c r="P273" s="10">
        <v>44853</v>
      </c>
      <c r="Q273" s="1">
        <v>0.97929928020612511</v>
      </c>
      <c r="R273" s="1">
        <v>1.7607305055068023</v>
      </c>
      <c r="S273" s="1">
        <v>2.9162848927465346</v>
      </c>
      <c r="T273" s="1">
        <v>4.1844218963138502E-3</v>
      </c>
      <c r="U273" s="1">
        <v>3.216262485794541E-2</v>
      </c>
      <c r="V273" s="1">
        <v>1.8451466218398549</v>
      </c>
      <c r="W273" s="1" t="s">
        <v>1290</v>
      </c>
      <c r="X273" s="1">
        <v>241.58010864257813</v>
      </c>
      <c r="Y273" s="1">
        <v>5.10634181</v>
      </c>
      <c r="Z273" s="11">
        <v>0.69020999999999999</v>
      </c>
      <c r="AA273" s="11">
        <v>1.999706987889649E-2</v>
      </c>
      <c r="AB273" s="1" t="s">
        <v>170</v>
      </c>
      <c r="AC273" s="1">
        <v>105.26</v>
      </c>
      <c r="AD273" s="1">
        <v>5.106341808494121</v>
      </c>
      <c r="AE273" s="1">
        <v>2.6791449834149681</v>
      </c>
      <c r="AF273" s="11">
        <v>2.6791449834149681</v>
      </c>
      <c r="AG273" s="1" t="s">
        <v>84</v>
      </c>
      <c r="AH273" s="1" t="s">
        <v>100</v>
      </c>
      <c r="AI273" s="1" t="e">
        <v>#VALUE!</v>
      </c>
      <c r="AJ273" s="11" t="e">
        <v>#VALUE!</v>
      </c>
      <c r="AK273" s="1" t="s">
        <v>1135</v>
      </c>
      <c r="AL273" s="1">
        <v>241.69858804</v>
      </c>
      <c r="AM273" s="1" t="e">
        <v>#VALUE!</v>
      </c>
      <c r="AN273" s="1" t="e">
        <v>#VALUE!</v>
      </c>
      <c r="AO273" s="1">
        <v>2.8309377138945928</v>
      </c>
      <c r="AP273" s="1">
        <v>249.12846217236955</v>
      </c>
      <c r="AQ273" s="1" t="s">
        <v>260</v>
      </c>
      <c r="AR273" s="3" t="s">
        <v>103</v>
      </c>
      <c r="AS273" s="3">
        <v>234.4278224539508</v>
      </c>
      <c r="AT273" s="1">
        <v>234.03091892230123</v>
      </c>
      <c r="AU273" s="1">
        <v>173.78560508109979</v>
      </c>
      <c r="AV273" s="1">
        <v>159.3325573645152</v>
      </c>
      <c r="AW273" s="1" t="s">
        <v>1136</v>
      </c>
      <c r="AX273" s="1">
        <v>8.8546569999999996</v>
      </c>
      <c r="AY273" s="1">
        <v>0.73964280000000004</v>
      </c>
      <c r="AZ273" s="1">
        <v>149.03</v>
      </c>
      <c r="BA273" s="1">
        <v>124.47</v>
      </c>
      <c r="BB273" s="1">
        <v>148.46</v>
      </c>
      <c r="BC273" s="12">
        <v>0.97679153094462567</v>
      </c>
      <c r="BD273" s="1">
        <v>55.996157354203802</v>
      </c>
      <c r="BE273" s="1">
        <v>77.809391364150883</v>
      </c>
      <c r="BF273" s="1">
        <v>36.283590946978947</v>
      </c>
      <c r="BG273" s="1">
        <v>0.52529352332307544</v>
      </c>
      <c r="BH273" s="1">
        <v>2.4010951403148528</v>
      </c>
      <c r="BI273" s="1">
        <v>-64.924673519999999</v>
      </c>
      <c r="BJ273" s="1">
        <v>-3.006821489999993</v>
      </c>
      <c r="BK273" s="1">
        <v>-31.17235420999998</v>
      </c>
      <c r="BL273" s="1">
        <v>3.3506104900000082</v>
      </c>
      <c r="BM273" s="1">
        <v>-1.2266688239723653</v>
      </c>
      <c r="BN273" s="1">
        <v>216.44332492999999</v>
      </c>
      <c r="BO273" s="1">
        <v>358.63904732999998</v>
      </c>
      <c r="BP273" s="1">
        <v>82.239083789766653</v>
      </c>
      <c r="BQ273" s="1">
        <v>269.16974695183171</v>
      </c>
      <c r="BR273" s="1" t="s">
        <v>260</v>
      </c>
      <c r="BS273" s="1" t="s">
        <v>85</v>
      </c>
      <c r="BT273" s="1" t="s">
        <v>104</v>
      </c>
      <c r="BU273" s="1" t="s">
        <v>104</v>
      </c>
      <c r="BV273" s="1" t="e">
        <v>#VALUE!</v>
      </c>
      <c r="BW273" s="1">
        <v>256.67194896774589</v>
      </c>
    </row>
    <row r="274" spans="1:75" x14ac:dyDescent="0.2">
      <c r="A274" s="8" t="s">
        <v>1291</v>
      </c>
      <c r="B274" s="4"/>
      <c r="C274" s="8" t="s">
        <v>1195</v>
      </c>
      <c r="D274" s="8"/>
      <c r="E274" s="9" t="s">
        <v>81</v>
      </c>
      <c r="F274" s="1" t="s">
        <v>1292</v>
      </c>
      <c r="G274" s="3" t="s">
        <v>1293</v>
      </c>
      <c r="H274" s="3" t="s">
        <v>84</v>
      </c>
      <c r="I274" s="1" t="s">
        <v>100</v>
      </c>
      <c r="J274" s="1">
        <v>301</v>
      </c>
      <c r="K274" s="1" t="s">
        <v>342</v>
      </c>
      <c r="L274" s="1">
        <v>6.718476398718332</v>
      </c>
      <c r="M274" s="1">
        <v>0.18858321940958583</v>
      </c>
      <c r="N274" s="3">
        <v>750000000</v>
      </c>
      <c r="O274" s="10">
        <v>45482</v>
      </c>
      <c r="P274" s="10" t="e">
        <v>#VALUE!</v>
      </c>
      <c r="Q274" s="1">
        <v>1.9291144877044308</v>
      </c>
      <c r="R274" s="1">
        <v>3.5427918266866198</v>
      </c>
      <c r="S274" s="1">
        <v>2.8466395586253634</v>
      </c>
      <c r="T274" s="1" t="e">
        <v>#VALUE!</v>
      </c>
      <c r="U274" s="1" t="e">
        <v>#VALUE!</v>
      </c>
      <c r="V274" s="1" t="e">
        <v>#VALUE!</v>
      </c>
      <c r="W274" s="1" t="s">
        <v>1294</v>
      </c>
      <c r="X274" s="1">
        <v>287.27853393554688</v>
      </c>
      <c r="Y274" s="1">
        <v>6.9531893739133377</v>
      </c>
      <c r="Z274" s="11">
        <v>0.82054800000000006</v>
      </c>
      <c r="AA274" s="11">
        <v>-2.5704867451090241</v>
      </c>
      <c r="AB274" s="1" t="s">
        <v>170</v>
      </c>
      <c r="AC274" s="1">
        <v>101.85</v>
      </c>
      <c r="AD274" s="1">
        <v>4.8947585364097117</v>
      </c>
      <c r="AE274" s="1">
        <v>3.2925726100307826</v>
      </c>
      <c r="AF274" s="11">
        <v>3.2925726100307826</v>
      </c>
      <c r="AG274" s="1" t="s">
        <v>84</v>
      </c>
      <c r="AH274" s="1">
        <v>3.4695277367424411</v>
      </c>
      <c r="AI274" s="1" t="e">
        <v>#VALUE!</v>
      </c>
      <c r="AJ274" s="11" t="e">
        <v>#VALUE!</v>
      </c>
      <c r="AK274" s="1" t="s">
        <v>1135</v>
      </c>
      <c r="AL274" s="1">
        <v>346.69271850585938</v>
      </c>
      <c r="AM274" s="1">
        <v>161.12899199999998</v>
      </c>
      <c r="AN274" s="1">
        <v>4.7670994242382108</v>
      </c>
      <c r="AO274" s="1">
        <v>9.415468856947296</v>
      </c>
      <c r="AP274" s="1">
        <v>156.09980940643749</v>
      </c>
      <c r="AQ274" s="1" t="s">
        <v>171</v>
      </c>
      <c r="AR274" s="3" t="s">
        <v>90</v>
      </c>
      <c r="AS274" s="3">
        <v>303.94058381568044</v>
      </c>
      <c r="AT274" s="1">
        <v>379.26471879435775</v>
      </c>
      <c r="AU274" s="1">
        <v>280.53045127925469</v>
      </c>
      <c r="AV274" s="1">
        <v>253.99045503050689</v>
      </c>
      <c r="AW274" s="1" t="s">
        <v>1136</v>
      </c>
      <c r="AX274" s="1">
        <v>8.8546569999999996</v>
      </c>
      <c r="AY274" s="1">
        <v>0.73964280000000004</v>
      </c>
      <c r="AZ274" s="1">
        <v>149.03</v>
      </c>
      <c r="BA274" s="1">
        <v>124.47</v>
      </c>
      <c r="BB274" s="1">
        <v>148.46</v>
      </c>
      <c r="BC274" s="12">
        <v>0.97679153094462567</v>
      </c>
      <c r="BD274" s="1">
        <v>55.996157354203802</v>
      </c>
      <c r="BE274" s="1">
        <v>77.809391364150883</v>
      </c>
      <c r="BF274" s="1">
        <v>36.283590946978947</v>
      </c>
      <c r="BG274" s="1">
        <v>0.52529352332307544</v>
      </c>
      <c r="BH274" s="1">
        <v>0.94182067077344289</v>
      </c>
      <c r="BI274" s="1" t="s">
        <v>104</v>
      </c>
      <c r="BJ274" s="1">
        <v>8.3954412126288958</v>
      </c>
      <c r="BK274" s="1">
        <v>-5.6243842665579109</v>
      </c>
      <c r="BL274" s="1">
        <v>44.420390783155312</v>
      </c>
      <c r="BM274" s="1" t="s">
        <v>104</v>
      </c>
      <c r="BN274" s="1">
        <v>282.70003199172436</v>
      </c>
      <c r="BO274" s="1">
        <v>429.80298988003523</v>
      </c>
      <c r="BP274" s="1">
        <v>56.498028705362955</v>
      </c>
      <c r="BQ274" s="1">
        <v>692.30249437424618</v>
      </c>
      <c r="BR274" s="1" t="s">
        <v>171</v>
      </c>
      <c r="BS274" s="1">
        <v>59.416837782340863</v>
      </c>
      <c r="BT274" s="1" t="s">
        <v>104</v>
      </c>
      <c r="BU274" s="1" t="s">
        <v>104</v>
      </c>
      <c r="BV274" s="1" t="e">
        <v>#VALUE!</v>
      </c>
      <c r="BW274" s="1">
        <v>343.22848231684003</v>
      </c>
    </row>
    <row r="275" spans="1:75" x14ac:dyDescent="0.2">
      <c r="A275" s="8" t="s">
        <v>1295</v>
      </c>
      <c r="B275" s="4" t="s">
        <v>119</v>
      </c>
      <c r="C275" s="8" t="s">
        <v>1195</v>
      </c>
      <c r="D275" s="8" t="s">
        <v>224</v>
      </c>
      <c r="E275" s="9"/>
      <c r="F275" s="1" t="s">
        <v>1296</v>
      </c>
      <c r="G275" s="3" t="s">
        <v>1297</v>
      </c>
      <c r="H275" s="3" t="s">
        <v>123</v>
      </c>
      <c r="I275" s="1" t="s">
        <v>100</v>
      </c>
      <c r="J275" s="1">
        <v>409.8</v>
      </c>
      <c r="K275" s="1" t="s">
        <v>324</v>
      </c>
      <c r="L275" s="1">
        <v>2.1956373286675408</v>
      </c>
      <c r="M275" s="1">
        <v>6.104243877504012E-2</v>
      </c>
      <c r="N275" s="3">
        <v>1000000000</v>
      </c>
      <c r="O275" s="10">
        <v>44810</v>
      </c>
      <c r="P275" s="10">
        <v>42572</v>
      </c>
      <c r="Q275" s="1">
        <v>1.0627059766639135</v>
      </c>
      <c r="R275" s="1">
        <v>1.4827788159091693</v>
      </c>
      <c r="S275" s="1">
        <v>3.0068043880925099</v>
      </c>
      <c r="T275" s="1">
        <v>4.2468988840793642E-2</v>
      </c>
      <c r="U275" s="1">
        <v>0.1865858669198861</v>
      </c>
      <c r="V275" s="1">
        <v>1.657050982342545</v>
      </c>
      <c r="W275" s="1" t="s">
        <v>1298</v>
      </c>
      <c r="X275" s="1">
        <v>237.126953125</v>
      </c>
      <c r="Y275" s="1">
        <v>5.0260401300000002</v>
      </c>
      <c r="Z275" s="11">
        <v>1.0842309999999999</v>
      </c>
      <c r="AA275" s="11">
        <v>0.11501907523443489</v>
      </c>
      <c r="AB275" s="1" t="s">
        <v>170</v>
      </c>
      <c r="AC275" s="1">
        <v>105.304</v>
      </c>
      <c r="AD275" s="1">
        <v>5.0260401297259731</v>
      </c>
      <c r="AE275" s="1">
        <v>2.6028921261767861</v>
      </c>
      <c r="AF275" s="11">
        <v>2.6028921261767861</v>
      </c>
      <c r="AG275" s="1" t="s">
        <v>84</v>
      </c>
      <c r="AH275" s="1" t="s">
        <v>100</v>
      </c>
      <c r="AI275" s="1" t="e">
        <v>#VALUE!</v>
      </c>
      <c r="AJ275" s="11" t="e">
        <v>#VALUE!</v>
      </c>
      <c r="AK275" s="1" t="s">
        <v>1135</v>
      </c>
      <c r="AL275" s="1">
        <v>236.18053745</v>
      </c>
      <c r="AM275" s="1" t="e">
        <v>#VALUE!</v>
      </c>
      <c r="AN275" s="1" t="e">
        <v>#VALUE!</v>
      </c>
      <c r="AO275" s="1">
        <v>2.4147843942505132</v>
      </c>
      <c r="AP275" s="1">
        <v>243.17144249818671</v>
      </c>
      <c r="AQ275" s="1" t="s">
        <v>171</v>
      </c>
      <c r="AR275" s="3" t="s">
        <v>103</v>
      </c>
      <c r="AS275" s="3">
        <v>230.50070029396923</v>
      </c>
      <c r="AT275" s="1">
        <v>229.84441666439591</v>
      </c>
      <c r="AU275" s="1">
        <v>173.9950081454833</v>
      </c>
      <c r="AV275" s="1">
        <v>159.30397233039724</v>
      </c>
      <c r="AW275" s="1" t="s">
        <v>1136</v>
      </c>
      <c r="AX275" s="1">
        <v>8.8546569999999996</v>
      </c>
      <c r="AY275" s="1">
        <v>0.73964280000000004</v>
      </c>
      <c r="AZ275" s="1">
        <v>149.03</v>
      </c>
      <c r="BA275" s="1">
        <v>124.47</v>
      </c>
      <c r="BB275" s="1">
        <v>148.46</v>
      </c>
      <c r="BC275" s="12">
        <v>0.97679153094462567</v>
      </c>
      <c r="BD275" s="1">
        <v>55.996157354203802</v>
      </c>
      <c r="BE275" s="1">
        <v>77.809391364150883</v>
      </c>
      <c r="BF275" s="1">
        <v>36.283590946978947</v>
      </c>
      <c r="BG275" s="1">
        <v>0.52529352332307544</v>
      </c>
      <c r="BH275" s="1">
        <v>2.7843942505133472</v>
      </c>
      <c r="BI275" s="1">
        <v>-74.347248469999982</v>
      </c>
      <c r="BJ275" s="1">
        <v>-6.3254640600000016</v>
      </c>
      <c r="BK275" s="1">
        <v>-37.65807362000001</v>
      </c>
      <c r="BL275" s="1">
        <v>-0.52079878999998641</v>
      </c>
      <c r="BM275" s="1">
        <v>-1.3086410870291703</v>
      </c>
      <c r="BN275" s="1">
        <v>212.08246197</v>
      </c>
      <c r="BO275" s="1">
        <v>366.84202261000001</v>
      </c>
      <c r="BP275" s="1">
        <v>84.428699990912563</v>
      </c>
      <c r="BQ275" s="1">
        <v>232.35832848058635</v>
      </c>
      <c r="BR275" s="1" t="s">
        <v>171</v>
      </c>
      <c r="BS275" s="1">
        <v>57.4154688569473</v>
      </c>
      <c r="BT275" s="1" t="s">
        <v>104</v>
      </c>
      <c r="BU275" s="1" t="s">
        <v>104</v>
      </c>
      <c r="BV275" s="1" t="e">
        <v>#VALUE!</v>
      </c>
      <c r="BW275" s="1">
        <v>250.2783923442104</v>
      </c>
    </row>
    <row r="276" spans="1:75" x14ac:dyDescent="0.2">
      <c r="A276" s="8" t="s">
        <v>1299</v>
      </c>
      <c r="B276" s="4" t="s">
        <v>1300</v>
      </c>
      <c r="C276" s="8" t="s">
        <v>1195</v>
      </c>
      <c r="D276" s="8" t="s">
        <v>224</v>
      </c>
      <c r="E276" s="9"/>
      <c r="F276" s="1" t="s">
        <v>1301</v>
      </c>
      <c r="G276" s="3" t="s">
        <v>1302</v>
      </c>
      <c r="H276" s="3" t="s">
        <v>123</v>
      </c>
      <c r="I276" s="1" t="s">
        <v>100</v>
      </c>
      <c r="J276" s="1">
        <v>425</v>
      </c>
      <c r="K276" s="1" t="s">
        <v>324</v>
      </c>
      <c r="L276" s="1">
        <v>2.1950054072231149</v>
      </c>
      <c r="M276" s="1">
        <v>6.1022720264170521E-2</v>
      </c>
      <c r="N276" s="3">
        <v>500000000</v>
      </c>
      <c r="O276" s="10">
        <v>44762</v>
      </c>
      <c r="P276" s="10">
        <v>42572</v>
      </c>
      <c r="Q276" s="1">
        <v>1.0341263607742235</v>
      </c>
      <c r="R276" s="1">
        <v>1.6870244000337431</v>
      </c>
      <c r="S276" s="1">
        <v>2.997589207294471</v>
      </c>
      <c r="T276" s="1">
        <v>4.2468988840793642E-2</v>
      </c>
      <c r="U276" s="1">
        <v>0.1865858669198861</v>
      </c>
      <c r="V276" s="1">
        <v>1.657050982342545</v>
      </c>
      <c r="W276" s="1" t="s">
        <v>1298</v>
      </c>
      <c r="X276" s="1">
        <v>235.13554382324219</v>
      </c>
      <c r="Y276" s="1">
        <v>5.0061261300000002</v>
      </c>
      <c r="Z276" s="11" t="s">
        <v>100</v>
      </c>
      <c r="AA276" s="11" t="s">
        <v>100</v>
      </c>
      <c r="AB276" s="1" t="s">
        <v>170</v>
      </c>
      <c r="AC276" s="1">
        <v>105.434</v>
      </c>
      <c r="AD276" s="1">
        <v>5.0061261308020448</v>
      </c>
      <c r="AE276" s="1">
        <v>2.6028921261767861</v>
      </c>
      <c r="AF276" s="11">
        <v>2.6028921261767861</v>
      </c>
      <c r="AG276" s="1" t="s">
        <v>84</v>
      </c>
      <c r="AH276" s="1" t="s">
        <v>100</v>
      </c>
      <c r="AI276" s="1" t="e">
        <v>#VALUE!</v>
      </c>
      <c r="AJ276" s="11" t="e">
        <v>#VALUE!</v>
      </c>
      <c r="AK276" s="1" t="s">
        <v>1135</v>
      </c>
      <c r="AL276" s="1">
        <v>233.41106310000001</v>
      </c>
      <c r="AM276" s="1" t="e">
        <v>#VALUE!</v>
      </c>
      <c r="AN276" s="1" t="e">
        <v>#VALUE!</v>
      </c>
      <c r="AO276" s="1">
        <v>2.4147843942505132</v>
      </c>
      <c r="AP276" s="1">
        <v>242.19873687066519</v>
      </c>
      <c r="AQ276" s="1" t="s">
        <v>260</v>
      </c>
      <c r="AR276" s="3" t="s">
        <v>103</v>
      </c>
      <c r="AS276" s="3">
        <v>229.52722072475188</v>
      </c>
      <c r="AT276" s="1">
        <v>228.87093709517856</v>
      </c>
      <c r="AU276" s="1">
        <v>173.02152857626595</v>
      </c>
      <c r="AV276" s="1">
        <v>158.3304927611799</v>
      </c>
      <c r="AW276" s="1" t="s">
        <v>1136</v>
      </c>
      <c r="AX276" s="1">
        <v>8.8546569999999996</v>
      </c>
      <c r="AY276" s="1">
        <v>0.73964280000000004</v>
      </c>
      <c r="AZ276" s="1">
        <v>149.03</v>
      </c>
      <c r="BA276" s="1">
        <v>124.47</v>
      </c>
      <c r="BB276" s="1">
        <v>148.46</v>
      </c>
      <c r="BC276" s="12">
        <v>0.97679153094462567</v>
      </c>
      <c r="BD276" s="1">
        <v>55.996157354203802</v>
      </c>
      <c r="BE276" s="1">
        <v>77.809391364150883</v>
      </c>
      <c r="BF276" s="1">
        <v>36.283590946978947</v>
      </c>
      <c r="BG276" s="1">
        <v>0.52529352332307544</v>
      </c>
      <c r="BH276" s="1">
        <v>2.9158110882956878</v>
      </c>
      <c r="BI276" s="1">
        <v>-68.818852949999979</v>
      </c>
      <c r="BJ276" s="1">
        <v>-10.351294739999986</v>
      </c>
      <c r="BK276" s="1">
        <v>-36.480110999999994</v>
      </c>
      <c r="BL276" s="1">
        <v>-0.51064114999999788</v>
      </c>
      <c r="BM276" s="1">
        <v>-1.3190819750448111</v>
      </c>
      <c r="BN276" s="1">
        <v>209.82738173999999</v>
      </c>
      <c r="BO276" s="1">
        <v>374.11777864999999</v>
      </c>
      <c r="BP276" s="1">
        <v>85.645124849920833</v>
      </c>
      <c r="BQ276" s="1">
        <v>232.573004945138</v>
      </c>
      <c r="BR276" s="1" t="s">
        <v>260</v>
      </c>
      <c r="BS276" s="1" t="s">
        <v>85</v>
      </c>
      <c r="BT276" s="1" t="s">
        <v>104</v>
      </c>
      <c r="BU276" s="1" t="s">
        <v>104</v>
      </c>
      <c r="BV276" s="1" t="e">
        <v>#VALUE!</v>
      </c>
      <c r="BW276" s="1">
        <v>248.28924110928295</v>
      </c>
    </row>
    <row r="277" spans="1:75" x14ac:dyDescent="0.2">
      <c r="A277" s="8" t="s">
        <v>1303</v>
      </c>
      <c r="B277" s="4"/>
      <c r="C277" s="8" t="s">
        <v>1195</v>
      </c>
      <c r="D277" s="8"/>
      <c r="E277" s="9" t="s">
        <v>81</v>
      </c>
      <c r="F277" s="1" t="s">
        <v>1304</v>
      </c>
      <c r="G277" s="3" t="s">
        <v>1305</v>
      </c>
      <c r="H277" s="3" t="s">
        <v>84</v>
      </c>
      <c r="I277" s="1" t="s">
        <v>100</v>
      </c>
      <c r="J277" s="1">
        <v>345.2</v>
      </c>
      <c r="K277" s="1" t="s">
        <v>342</v>
      </c>
      <c r="L277" s="1">
        <v>3.4050515023332197</v>
      </c>
      <c r="M277" s="1">
        <v>-0.30296853092838782</v>
      </c>
      <c r="N277" s="3">
        <v>1000000000</v>
      </c>
      <c r="O277" s="10">
        <v>45351</v>
      </c>
      <c r="P277" s="10" t="e">
        <v>#VALUE!</v>
      </c>
      <c r="Q277" s="1">
        <v>0.89462678034522014</v>
      </c>
      <c r="R277" s="1">
        <v>3.4768675120392389</v>
      </c>
      <c r="S277" s="1">
        <v>3.7290139521398036</v>
      </c>
      <c r="T277" s="1" t="e">
        <v>#VALUE!</v>
      </c>
      <c r="U277" s="1" t="e">
        <v>#VALUE!</v>
      </c>
      <c r="V277" s="1" t="e">
        <v>#VALUE!</v>
      </c>
      <c r="W277" s="1" t="s">
        <v>1306</v>
      </c>
      <c r="X277" s="1">
        <v>286.18289184570313</v>
      </c>
      <c r="Y277" s="1">
        <v>6.6209964499999998</v>
      </c>
      <c r="Z277" s="11">
        <v>-0.35815799999999998</v>
      </c>
      <c r="AA277" s="11">
        <v>-0.16963097712574537</v>
      </c>
      <c r="AB277" s="1" t="s">
        <v>170</v>
      </c>
      <c r="AC277" s="1">
        <v>103.83499999999999</v>
      </c>
      <c r="AD277" s="1">
        <v>4.8947585364097117</v>
      </c>
      <c r="AE277" s="1">
        <v>3.2925726100307826</v>
      </c>
      <c r="AF277" s="11">
        <v>3.2925726100307826</v>
      </c>
      <c r="AG277" s="1" t="s">
        <v>84</v>
      </c>
      <c r="AH277" s="1">
        <v>3.4695277367424411</v>
      </c>
      <c r="AI277" s="1" t="e">
        <v>#VALUE!</v>
      </c>
      <c r="AJ277" s="11" t="e">
        <v>#VALUE!</v>
      </c>
      <c r="AK277" s="1" t="s">
        <v>1135</v>
      </c>
      <c r="AL277" s="1">
        <v>326.878662109375</v>
      </c>
      <c r="AM277" s="1">
        <v>161.12899199999998</v>
      </c>
      <c r="AN277" s="1">
        <v>4.7670994242382108</v>
      </c>
      <c r="AO277" s="1">
        <v>3.9123887748117729</v>
      </c>
      <c r="AP277" s="1">
        <v>156.09980940643749</v>
      </c>
      <c r="AQ277" s="1" t="s">
        <v>171</v>
      </c>
      <c r="AR277" s="3" t="s">
        <v>90</v>
      </c>
      <c r="AS277" s="3">
        <v>292.70000350137207</v>
      </c>
      <c r="AT277" s="1">
        <v>383.38501143198084</v>
      </c>
      <c r="AU277" s="1">
        <v>315.30824300875662</v>
      </c>
      <c r="AV277" s="1">
        <v>299.66671469228157</v>
      </c>
      <c r="AW277" s="1" t="s">
        <v>1136</v>
      </c>
      <c r="AX277" s="1">
        <v>8.8546569999999996</v>
      </c>
      <c r="AY277" s="1">
        <v>0.73964280000000004</v>
      </c>
      <c r="AZ277" s="1">
        <v>149.03</v>
      </c>
      <c r="BA277" s="1">
        <v>124.47</v>
      </c>
      <c r="BB277" s="1">
        <v>148.46</v>
      </c>
      <c r="BC277" s="12">
        <v>0.97679153094462567</v>
      </c>
      <c r="BD277" s="1">
        <v>55.996157354203802</v>
      </c>
      <c r="BE277" s="1">
        <v>77.809391364150883</v>
      </c>
      <c r="BF277" s="1">
        <v>36.283590946978947</v>
      </c>
      <c r="BG277" s="1">
        <v>0.52529352332307544</v>
      </c>
      <c r="BH277" s="1">
        <v>1.3004791238877482</v>
      </c>
      <c r="BI277" s="1">
        <v>1.658280942872409</v>
      </c>
      <c r="BJ277" s="1">
        <v>17.186209241829147</v>
      </c>
      <c r="BK277" s="1">
        <v>6.238644501982435</v>
      </c>
      <c r="BL277" s="1">
        <v>51.171531705909757</v>
      </c>
      <c r="BM277" s="1">
        <v>7.5712986278792582E-2</v>
      </c>
      <c r="BN277" s="1">
        <v>255.79435192819179</v>
      </c>
      <c r="BO277" s="1">
        <v>460.46255718270527</v>
      </c>
      <c r="BP277" s="1">
        <v>65.268513449469651</v>
      </c>
      <c r="BQ277" s="1">
        <v>350.19627055227431</v>
      </c>
      <c r="BR277" s="1" t="s">
        <v>171</v>
      </c>
      <c r="BS277" s="1">
        <v>58.913073237508556</v>
      </c>
      <c r="BT277" s="1" t="s">
        <v>104</v>
      </c>
      <c r="BU277" s="1" t="s">
        <v>104</v>
      </c>
      <c r="BV277" s="1" t="e">
        <v>#VALUE!</v>
      </c>
      <c r="BW277" s="1">
        <v>321.10583301900908</v>
      </c>
    </row>
    <row r="278" spans="1:75" x14ac:dyDescent="0.2">
      <c r="A278" s="8" t="s">
        <v>1307</v>
      </c>
      <c r="B278" s="4"/>
      <c r="C278" s="8" t="s">
        <v>817</v>
      </c>
      <c r="D278" s="8" t="s">
        <v>224</v>
      </c>
      <c r="E278" s="9"/>
      <c r="F278" s="1" t="s">
        <v>1308</v>
      </c>
      <c r="G278" s="3" t="s">
        <v>1309</v>
      </c>
      <c r="H278" s="3" t="s">
        <v>84</v>
      </c>
      <c r="I278" s="1" t="s">
        <v>100</v>
      </c>
      <c r="J278" s="1">
        <v>28</v>
      </c>
      <c r="K278" s="1" t="s">
        <v>505</v>
      </c>
      <c r="L278" s="1">
        <v>0.56042013249719036</v>
      </c>
      <c r="M278" s="1">
        <v>5.9187058861564119E-3</v>
      </c>
      <c r="N278" s="3">
        <v>1150000000</v>
      </c>
      <c r="O278" s="10">
        <v>45678</v>
      </c>
      <c r="P278" s="10" t="e">
        <v>#VALUE!</v>
      </c>
      <c r="Q278" s="1">
        <v>0.21619437375681727</v>
      </c>
      <c r="R278" s="1">
        <v>0.76274063188377372</v>
      </c>
      <c r="S278" s="1" t="s">
        <v>104</v>
      </c>
      <c r="T278" s="1" t="e">
        <v>#VALUE!</v>
      </c>
      <c r="U278" s="1" t="e">
        <v>#VALUE!</v>
      </c>
      <c r="V278" s="1" t="e">
        <v>#VALUE!</v>
      </c>
      <c r="W278" s="1" t="s">
        <v>1134</v>
      </c>
      <c r="X278" s="1" t="s">
        <v>85</v>
      </c>
      <c r="Y278" s="1">
        <v>2.9805656402220753</v>
      </c>
      <c r="Z278" s="11" t="s">
        <v>100</v>
      </c>
      <c r="AA278" s="11" t="s">
        <v>104</v>
      </c>
      <c r="AB278" s="1" t="s">
        <v>506</v>
      </c>
      <c r="AC278" s="1">
        <v>100.03700000000001</v>
      </c>
      <c r="AD278" s="1">
        <v>4.8947585364097117</v>
      </c>
      <c r="AE278" s="1">
        <v>3.2925726100307826</v>
      </c>
      <c r="AF278" s="11">
        <v>3.2925726100307826</v>
      </c>
      <c r="AG278" s="1" t="s">
        <v>84</v>
      </c>
      <c r="AH278" s="1">
        <v>3.4695277367424411</v>
      </c>
      <c r="AI278" s="1" t="e">
        <v>#VALUE!</v>
      </c>
      <c r="AJ278" s="11" t="e">
        <v>#VALUE!</v>
      </c>
      <c r="AK278" s="1" t="s">
        <v>1135</v>
      </c>
      <c r="AL278" s="1">
        <v>34.486554779999999</v>
      </c>
      <c r="AM278" s="1">
        <v>161.12899199999998</v>
      </c>
      <c r="AN278" s="1">
        <v>4.7670994242382108</v>
      </c>
      <c r="AO278" s="1">
        <v>0.57221081451060918</v>
      </c>
      <c r="AP278" s="1">
        <v>156.09980940643749</v>
      </c>
      <c r="AQ278" s="1" t="s">
        <v>100</v>
      </c>
      <c r="AR278" s="3" t="s">
        <v>103</v>
      </c>
      <c r="AS278" s="3" t="s">
        <v>100</v>
      </c>
      <c r="AT278" s="1" t="s">
        <v>100</v>
      </c>
      <c r="AU278" s="1" t="s">
        <v>100</v>
      </c>
      <c r="AV278" s="1" t="s">
        <v>100</v>
      </c>
      <c r="AW278" s="1" t="s">
        <v>1136</v>
      </c>
      <c r="AX278" s="1">
        <v>8.8546569999999996</v>
      </c>
      <c r="AY278" s="1">
        <v>0.73964280000000004</v>
      </c>
      <c r="AZ278" s="1">
        <v>149.03</v>
      </c>
      <c r="BA278" s="1">
        <v>124.47</v>
      </c>
      <c r="BB278" s="1">
        <v>148.46</v>
      </c>
      <c r="BC278" s="12">
        <v>0.97679153094462567</v>
      </c>
      <c r="BD278" s="1">
        <v>55.996157354203802</v>
      </c>
      <c r="BE278" s="1">
        <v>77.809391364150883</v>
      </c>
      <c r="BF278" s="1">
        <v>36.283590946978947</v>
      </c>
      <c r="BG278" s="1">
        <v>0.52529352332307544</v>
      </c>
      <c r="BH278" s="1">
        <v>0.42162902121834361</v>
      </c>
      <c r="BI278" s="1" t="s">
        <v>104</v>
      </c>
      <c r="BJ278" s="1">
        <v>1.6362307999999999</v>
      </c>
      <c r="BK278" s="1">
        <v>-7.0686556400000029</v>
      </c>
      <c r="BL278" s="1" t="s">
        <v>104</v>
      </c>
      <c r="BM278" s="1" t="s">
        <v>104</v>
      </c>
      <c r="BN278" s="1" t="s">
        <v>104</v>
      </c>
      <c r="BO278" s="1" t="s">
        <v>104</v>
      </c>
      <c r="BP278" s="1" t="e">
        <v>#VALUE!</v>
      </c>
      <c r="BQ278" s="1">
        <v>0.8219947533660843</v>
      </c>
      <c r="BR278" s="1" t="s">
        <v>100</v>
      </c>
      <c r="BS278" s="1">
        <v>0.57221081451060918</v>
      </c>
      <c r="BT278" s="1" t="s">
        <v>104</v>
      </c>
      <c r="BU278" s="1" t="s">
        <v>104</v>
      </c>
      <c r="BV278" s="1" t="e">
        <v>#VALUE!</v>
      </c>
      <c r="BW278" s="1">
        <v>23.636033411407357</v>
      </c>
    </row>
    <row r="279" spans="1:75" x14ac:dyDescent="0.2">
      <c r="A279" s="8" t="s">
        <v>1310</v>
      </c>
      <c r="B279" s="4"/>
      <c r="C279" s="8" t="s">
        <v>817</v>
      </c>
      <c r="D279" s="8" t="s">
        <v>224</v>
      </c>
      <c r="E279" s="9"/>
      <c r="F279" s="1" t="s">
        <v>1311</v>
      </c>
      <c r="G279" s="3" t="s">
        <v>1312</v>
      </c>
      <c r="H279" s="3" t="s">
        <v>84</v>
      </c>
      <c r="I279" s="1" t="s">
        <v>100</v>
      </c>
      <c r="J279" s="1">
        <v>30</v>
      </c>
      <c r="K279" s="1" t="s">
        <v>505</v>
      </c>
      <c r="L279" s="1">
        <v>0.81094180954042483</v>
      </c>
      <c r="M279" s="1">
        <v>1.0613129674383524E-2</v>
      </c>
      <c r="N279" s="3">
        <v>1000000000</v>
      </c>
      <c r="O279" s="10">
        <v>45771</v>
      </c>
      <c r="P279" s="10" t="e">
        <v>#VALUE!</v>
      </c>
      <c r="Q279" s="1">
        <v>0.28662547823892215</v>
      </c>
      <c r="R279" s="1" t="s">
        <v>104</v>
      </c>
      <c r="S279" s="1" t="s">
        <v>104</v>
      </c>
      <c r="T279" s="1" t="e">
        <v>#VALUE!</v>
      </c>
      <c r="U279" s="1" t="e">
        <v>#VALUE!</v>
      </c>
      <c r="V279" s="1" t="e">
        <v>#VALUE!</v>
      </c>
      <c r="W279" s="1" t="s">
        <v>1313</v>
      </c>
      <c r="X279" s="1" t="s">
        <v>85</v>
      </c>
      <c r="Y279" s="1">
        <v>3.3992071938555708</v>
      </c>
      <c r="Z279" s="11" t="s">
        <v>100</v>
      </c>
      <c r="AA279" s="11" t="s">
        <v>104</v>
      </c>
      <c r="AB279" s="1" t="s">
        <v>506</v>
      </c>
      <c r="AC279" s="1">
        <v>99.754000000000005</v>
      </c>
      <c r="AD279" s="1">
        <v>4.8947585364097117</v>
      </c>
      <c r="AE279" s="1">
        <v>3.2925726100307826</v>
      </c>
      <c r="AF279" s="11">
        <v>3.2925726100307826</v>
      </c>
      <c r="AG279" s="1" t="s">
        <v>84</v>
      </c>
      <c r="AH279" s="1">
        <v>3.4695277367424411</v>
      </c>
      <c r="AI279" s="1" t="e">
        <v>#VALUE!</v>
      </c>
      <c r="AJ279" s="11" t="e">
        <v>#VALUE!</v>
      </c>
      <c r="AK279" s="1" t="s">
        <v>1135</v>
      </c>
      <c r="AL279" s="1">
        <v>77.047825779999997</v>
      </c>
      <c r="AM279" s="1">
        <v>161.12899199999998</v>
      </c>
      <c r="AN279" s="1">
        <v>4.7670994242382108</v>
      </c>
      <c r="AO279" s="1">
        <v>0.83230663928815884</v>
      </c>
      <c r="AP279" s="1">
        <v>156.09980940643749</v>
      </c>
      <c r="AQ279" s="1" t="s">
        <v>100</v>
      </c>
      <c r="AR279" s="3" t="s">
        <v>103</v>
      </c>
      <c r="AS279" s="3" t="s">
        <v>100</v>
      </c>
      <c r="AT279" s="1" t="s">
        <v>100</v>
      </c>
      <c r="AU279" s="1" t="s">
        <v>100</v>
      </c>
      <c r="AV279" s="1" t="s">
        <v>100</v>
      </c>
      <c r="AW279" s="1" t="s">
        <v>146</v>
      </c>
      <c r="AX279" s="1">
        <v>2.7561800000000001</v>
      </c>
      <c r="AY279" s="1">
        <v>6.6856739999999997</v>
      </c>
      <c r="AZ279" s="1">
        <v>17.559999999999999</v>
      </c>
      <c r="BA279" s="1">
        <v>14.28</v>
      </c>
      <c r="BB279" s="1">
        <v>16.835000000000001</v>
      </c>
      <c r="BC279" s="12">
        <v>0.77896341463414698</v>
      </c>
      <c r="BD279" s="1">
        <v>55.996157354203802</v>
      </c>
      <c r="BE279" s="1">
        <v>236.3670977788386</v>
      </c>
      <c r="BF279" s="1">
        <v>71.020272000165562</v>
      </c>
      <c r="BG279" s="1">
        <v>1.0908642459582047</v>
      </c>
      <c r="BH279" s="1">
        <v>0.16153319644079397</v>
      </c>
      <c r="BI279" s="1" t="s">
        <v>104</v>
      </c>
      <c r="BJ279" s="1">
        <v>2.5695808799999895</v>
      </c>
      <c r="BK279" s="1">
        <v>-11.296592020000006</v>
      </c>
      <c r="BL279" s="1" t="s">
        <v>104</v>
      </c>
      <c r="BM279" s="1" t="s">
        <v>104</v>
      </c>
      <c r="BN279" s="1" t="s">
        <v>104</v>
      </c>
      <c r="BO279" s="1" t="s">
        <v>104</v>
      </c>
      <c r="BP279" s="1" t="e">
        <v>#VALUE!</v>
      </c>
      <c r="BQ279" s="1">
        <v>0.82167140178057707</v>
      </c>
      <c r="BR279" s="1" t="s">
        <v>100</v>
      </c>
      <c r="BS279" s="1">
        <v>0.83230663928815884</v>
      </c>
      <c r="BT279" s="1" t="s">
        <v>104</v>
      </c>
      <c r="BU279" s="1" t="s">
        <v>104</v>
      </c>
      <c r="BV279" s="1" t="e">
        <v>#VALUE!</v>
      </c>
      <c r="BW279" s="1">
        <v>65.427176848842578</v>
      </c>
    </row>
    <row r="280" spans="1:75" x14ac:dyDescent="0.2">
      <c r="A280" s="8" t="s">
        <v>1314</v>
      </c>
      <c r="B280" s="4"/>
      <c r="C280" s="8" t="s">
        <v>817</v>
      </c>
      <c r="D280" s="8" t="s">
        <v>224</v>
      </c>
      <c r="E280" s="9"/>
      <c r="F280" s="1" t="s">
        <v>1315</v>
      </c>
      <c r="G280" s="3" t="s">
        <v>1316</v>
      </c>
      <c r="H280" s="3" t="s">
        <v>84</v>
      </c>
      <c r="I280" s="1" t="s">
        <v>100</v>
      </c>
      <c r="J280" s="1">
        <v>31</v>
      </c>
      <c r="K280" s="1" t="s">
        <v>505</v>
      </c>
      <c r="L280" s="1">
        <v>0.22350538923941979</v>
      </c>
      <c r="M280" s="1">
        <v>1.6019389577801271E-3</v>
      </c>
      <c r="N280" s="3">
        <v>1200000000</v>
      </c>
      <c r="O280" s="10">
        <v>45552</v>
      </c>
      <c r="P280" s="10" t="e">
        <v>#VALUE!</v>
      </c>
      <c r="Q280" s="1">
        <v>0.21375580528188998</v>
      </c>
      <c r="R280" s="1">
        <v>0.71611545946612676</v>
      </c>
      <c r="S280" s="1">
        <v>1.5627043943477359</v>
      </c>
      <c r="T280" s="1" t="e">
        <v>#VALUE!</v>
      </c>
      <c r="U280" s="1" t="e">
        <v>#VALUE!</v>
      </c>
      <c r="V280" s="1" t="e">
        <v>#VALUE!</v>
      </c>
      <c r="W280" s="1" t="s">
        <v>1317</v>
      </c>
      <c r="X280" s="1" t="s">
        <v>85</v>
      </c>
      <c r="Y280" s="1">
        <v>2.9439951938634796</v>
      </c>
      <c r="Z280" s="11" t="s">
        <v>100</v>
      </c>
      <c r="AA280" s="11" t="s">
        <v>100</v>
      </c>
      <c r="AB280" s="1" t="s">
        <v>506</v>
      </c>
      <c r="AC280" s="1">
        <v>100.03</v>
      </c>
      <c r="AD280" s="1">
        <v>4.8947585364097117</v>
      </c>
      <c r="AE280" s="1">
        <v>3.2925726100307826</v>
      </c>
      <c r="AF280" s="11">
        <v>3.2925726100307826</v>
      </c>
      <c r="AG280" s="1" t="s">
        <v>84</v>
      </c>
      <c r="AH280" s="1">
        <v>3.4695277367424411</v>
      </c>
      <c r="AI280" s="1" t="e">
        <v>#VALUE!</v>
      </c>
      <c r="AJ280" s="11" t="e">
        <v>#VALUE!</v>
      </c>
      <c r="AK280" s="1" t="s">
        <v>1135</v>
      </c>
      <c r="AL280" s="1">
        <v>31.65503867</v>
      </c>
      <c r="AM280" s="1">
        <v>161.12899199999998</v>
      </c>
      <c r="AN280" s="1">
        <v>4.7670994242382108</v>
      </c>
      <c r="AO280" s="1">
        <v>0.22724161533196441</v>
      </c>
      <c r="AP280" s="1">
        <v>156.09980940643749</v>
      </c>
      <c r="AQ280" s="1" t="s">
        <v>100</v>
      </c>
      <c r="AR280" s="3" t="s">
        <v>103</v>
      </c>
      <c r="AS280" s="3" t="s">
        <v>100</v>
      </c>
      <c r="AT280" s="1" t="s">
        <v>100</v>
      </c>
      <c r="AU280" s="1" t="s">
        <v>100</v>
      </c>
      <c r="AV280" s="1" t="s">
        <v>100</v>
      </c>
      <c r="AW280" s="1" t="s">
        <v>1136</v>
      </c>
      <c r="AX280" s="1">
        <v>8.8546569999999996</v>
      </c>
      <c r="AY280" s="1">
        <v>0.73964280000000004</v>
      </c>
      <c r="AZ280" s="1">
        <v>149.03</v>
      </c>
      <c r="BA280" s="1">
        <v>124.47</v>
      </c>
      <c r="BB280" s="1">
        <v>148.46</v>
      </c>
      <c r="BC280" s="12">
        <v>0.97679153094462567</v>
      </c>
      <c r="BD280" s="1">
        <v>55.996157354203802</v>
      </c>
      <c r="BE280" s="1">
        <v>77.809391364150883</v>
      </c>
      <c r="BF280" s="1">
        <v>36.283590946978947</v>
      </c>
      <c r="BG280" s="1">
        <v>0.52529352332307544</v>
      </c>
      <c r="BH280" s="1">
        <v>0.76659822039698833</v>
      </c>
      <c r="BI280" s="1" t="s">
        <v>104</v>
      </c>
      <c r="BJ280" s="1">
        <v>1.5902857899999994</v>
      </c>
      <c r="BK280" s="1">
        <v>-7.1998294000000023</v>
      </c>
      <c r="BL280" s="1">
        <v>-27.567141719999999</v>
      </c>
      <c r="BM280" s="1" t="s">
        <v>104</v>
      </c>
      <c r="BN280" s="1">
        <v>25.935287339999999</v>
      </c>
      <c r="BO280" s="1">
        <v>74.620568669999997</v>
      </c>
      <c r="BP280" s="1">
        <v>88.251579997596792</v>
      </c>
      <c r="BQ280" s="1">
        <v>0.82234961901406223</v>
      </c>
      <c r="BR280" s="1" t="s">
        <v>100</v>
      </c>
      <c r="BS280" s="1">
        <v>0.22724161533196441</v>
      </c>
      <c r="BT280" s="1" t="s">
        <v>104</v>
      </c>
      <c r="BU280" s="1" t="s">
        <v>104</v>
      </c>
      <c r="BV280" s="1" t="e">
        <v>#VALUE!</v>
      </c>
      <c r="BW280" s="1">
        <v>19.949378795989023</v>
      </c>
    </row>
    <row r="281" spans="1:75" x14ac:dyDescent="0.2">
      <c r="A281" s="8" t="s">
        <v>1318</v>
      </c>
      <c r="B281" s="4" t="s">
        <v>489</v>
      </c>
      <c r="C281" s="8" t="s">
        <v>1319</v>
      </c>
      <c r="D281" s="8" t="s">
        <v>95</v>
      </c>
      <c r="E281" s="9"/>
      <c r="F281" s="1" t="s">
        <v>1320</v>
      </c>
      <c r="G281" s="3" t="s">
        <v>1321</v>
      </c>
      <c r="H281" s="3" t="s">
        <v>492</v>
      </c>
      <c r="I281" s="1" t="s">
        <v>100</v>
      </c>
      <c r="J281" s="1" t="s">
        <v>85</v>
      </c>
      <c r="K281" s="1" t="s">
        <v>85</v>
      </c>
      <c r="L281" s="1" t="s">
        <v>85</v>
      </c>
      <c r="M281" s="1" t="s">
        <v>85</v>
      </c>
      <c r="N281" s="3">
        <v>200000000</v>
      </c>
      <c r="O281" s="10">
        <v>45740</v>
      </c>
      <c r="P281" s="10">
        <v>45596</v>
      </c>
      <c r="Q281" s="1">
        <v>0.19984891865334475</v>
      </c>
      <c r="R281" s="1">
        <v>0.80252342711741864</v>
      </c>
      <c r="S281" s="1" t="s">
        <v>104</v>
      </c>
      <c r="T281" s="1">
        <v>8.4810400070489678E-2</v>
      </c>
      <c r="U281" s="1">
        <v>0.27962436745354591</v>
      </c>
      <c r="V281" s="1">
        <v>1.8208584133201366</v>
      </c>
      <c r="W281" s="1" t="s">
        <v>242</v>
      </c>
      <c r="X281" s="1">
        <v>57.904972076416016</v>
      </c>
      <c r="Y281" s="1">
        <v>3.1875239801094044</v>
      </c>
      <c r="Z281" s="11">
        <v>0.125387</v>
      </c>
      <c r="AA281" s="11" t="s">
        <v>104</v>
      </c>
      <c r="AB281" s="1" t="s">
        <v>87</v>
      </c>
      <c r="AC281" s="1">
        <v>100.301</v>
      </c>
      <c r="AD281" s="1">
        <v>4.8947585364097117</v>
      </c>
      <c r="AE281" s="1">
        <v>3.2925726100307826</v>
      </c>
      <c r="AF281" s="11">
        <v>3.2925726100307826</v>
      </c>
      <c r="AG281" s="1" t="s">
        <v>84</v>
      </c>
      <c r="AH281" s="1">
        <v>3.4695277367424411</v>
      </c>
      <c r="AI281" s="1" t="e">
        <v>#VALUE!</v>
      </c>
      <c r="AJ281" s="11" t="e">
        <v>#VALUE!</v>
      </c>
      <c r="AK281" s="1" t="s">
        <v>1322</v>
      </c>
      <c r="AL281" s="1">
        <v>57.472481809999998</v>
      </c>
      <c r="AM281" s="1">
        <v>161.12899199999998</v>
      </c>
      <c r="AN281" s="1">
        <v>4.7670994242382108</v>
      </c>
      <c r="AO281" s="1">
        <v>1.7604380561259412</v>
      </c>
      <c r="AP281" s="1">
        <v>156.09980940643749</v>
      </c>
      <c r="AQ281" s="1" t="s">
        <v>707</v>
      </c>
      <c r="AR281" s="3" t="s">
        <v>103</v>
      </c>
      <c r="AS281" s="3">
        <v>55.854397064615526</v>
      </c>
      <c r="AT281" s="1">
        <v>55.000294728099817</v>
      </c>
      <c r="AU281" s="1">
        <v>7.7867514363856749</v>
      </c>
      <c r="AV281" s="1">
        <v>-8.6508394091298957</v>
      </c>
      <c r="AW281" s="1" t="s">
        <v>1323</v>
      </c>
      <c r="AX281" s="1">
        <v>-2.2863359999999999</v>
      </c>
      <c r="AY281" s="1">
        <v>-6.8517539999999997</v>
      </c>
      <c r="AZ281" s="1">
        <v>86.1</v>
      </c>
      <c r="BA281" s="1">
        <v>63.18</v>
      </c>
      <c r="BB281" s="1">
        <v>73.14</v>
      </c>
      <c r="BC281" s="12">
        <v>0.43455497382198971</v>
      </c>
      <c r="BD281" s="1">
        <v>124.89668077420423</v>
      </c>
      <c r="BE281" s="1">
        <v>184.81782437867267</v>
      </c>
      <c r="BF281" s="1">
        <v>67.204664600195784</v>
      </c>
      <c r="BG281" s="1">
        <v>0.5094765221623947</v>
      </c>
      <c r="BH281" s="1">
        <v>0.23545516769336072</v>
      </c>
      <c r="BI281" s="1" t="s">
        <v>104</v>
      </c>
      <c r="BJ281" s="1">
        <v>-2.6375648300000023</v>
      </c>
      <c r="BK281" s="1">
        <v>-4.5812399699999986</v>
      </c>
      <c r="BL281" s="1" t="s">
        <v>104</v>
      </c>
      <c r="BM281" s="1" t="s">
        <v>104</v>
      </c>
      <c r="BN281" s="1" t="s">
        <v>104</v>
      </c>
      <c r="BO281" s="1" t="s">
        <v>104</v>
      </c>
      <c r="BP281" s="1" t="e">
        <v>#VALUE!</v>
      </c>
      <c r="BQ281" s="1">
        <v>170.52855509120945</v>
      </c>
      <c r="BR281" s="1" t="s">
        <v>707</v>
      </c>
      <c r="BS281" s="1">
        <v>1.7604380561259412</v>
      </c>
      <c r="BT281" s="1" t="s">
        <v>104</v>
      </c>
      <c r="BU281" s="1" t="s">
        <v>104</v>
      </c>
      <c r="BV281" s="1" t="e">
        <v>#VALUE!</v>
      </c>
      <c r="BW281" s="1">
        <v>70.616878416340157</v>
      </c>
    </row>
    <row r="282" spans="1:75" x14ac:dyDescent="0.2">
      <c r="A282" s="8" t="s">
        <v>1324</v>
      </c>
      <c r="B282" s="4" t="s">
        <v>244</v>
      </c>
      <c r="C282" s="8" t="s">
        <v>1319</v>
      </c>
      <c r="D282" s="8" t="s">
        <v>95</v>
      </c>
      <c r="E282" s="9"/>
      <c r="F282" s="1" t="s">
        <v>1325</v>
      </c>
      <c r="G282" s="3" t="s">
        <v>1326</v>
      </c>
      <c r="H282" s="3" t="s">
        <v>247</v>
      </c>
      <c r="I282" s="1" t="s">
        <v>100</v>
      </c>
      <c r="J282" s="1" t="s">
        <v>85</v>
      </c>
      <c r="K282" s="1" t="s">
        <v>85</v>
      </c>
      <c r="L282" s="1" t="s">
        <v>85</v>
      </c>
      <c r="M282" s="1" t="s">
        <v>85</v>
      </c>
      <c r="N282" s="3">
        <v>200000000</v>
      </c>
      <c r="O282" s="10">
        <v>45740</v>
      </c>
      <c r="P282" s="10">
        <v>45210</v>
      </c>
      <c r="Q282" s="1">
        <v>0.13032045085461519</v>
      </c>
      <c r="R282" s="1">
        <v>0.65705858585438648</v>
      </c>
      <c r="S282" s="1" t="s">
        <v>104</v>
      </c>
      <c r="T282" s="1">
        <v>-0.13361739662965944</v>
      </c>
      <c r="U282" s="1">
        <v>-0.281317666796288</v>
      </c>
      <c r="V282" s="1">
        <v>1.7796365415285731</v>
      </c>
      <c r="W282" s="1" t="s">
        <v>1327</v>
      </c>
      <c r="X282" s="1">
        <v>84.224769592285156</v>
      </c>
      <c r="Y282" s="1">
        <v>3.6202852140715809</v>
      </c>
      <c r="Z282" s="11">
        <v>0.27060699999999999</v>
      </c>
      <c r="AA282" s="11" t="s">
        <v>104</v>
      </c>
      <c r="AB282" s="1" t="s">
        <v>87</v>
      </c>
      <c r="AC282" s="1">
        <v>100.288</v>
      </c>
      <c r="AD282" s="1">
        <v>4.8947585364097117</v>
      </c>
      <c r="AE282" s="1">
        <v>3.2925726100307826</v>
      </c>
      <c r="AF282" s="11">
        <v>3.2925726100307826</v>
      </c>
      <c r="AG282" s="1" t="s">
        <v>84</v>
      </c>
      <c r="AH282" s="1">
        <v>3.4695277367424411</v>
      </c>
      <c r="AI282" s="1" t="e">
        <v>#VALUE!</v>
      </c>
      <c r="AJ282" s="11" t="e">
        <v>#VALUE!</v>
      </c>
      <c r="AK282" s="1" t="s">
        <v>1322</v>
      </c>
      <c r="AL282" s="1">
        <v>82.954910040000001</v>
      </c>
      <c r="AM282" s="1">
        <v>161.12899199999998</v>
      </c>
      <c r="AN282" s="1">
        <v>4.7670994242382108</v>
      </c>
      <c r="AO282" s="1">
        <v>3.7645448323066395</v>
      </c>
      <c r="AP282" s="1">
        <v>156.09980940643749</v>
      </c>
      <c r="AQ282" s="1" t="s">
        <v>707</v>
      </c>
      <c r="AR282" s="3" t="s">
        <v>103</v>
      </c>
      <c r="AS282" s="3">
        <v>82.8491221126542</v>
      </c>
      <c r="AT282" s="1">
        <v>83.07067825162963</v>
      </c>
      <c r="AU282" s="1">
        <v>15.879197449781923</v>
      </c>
      <c r="AV282" s="1">
        <v>0.54177617351860441</v>
      </c>
      <c r="AW282" s="1" t="s">
        <v>1323</v>
      </c>
      <c r="AX282" s="1">
        <v>-2.2863359999999999</v>
      </c>
      <c r="AY282" s="1">
        <v>-6.8517539999999997</v>
      </c>
      <c r="AZ282" s="1">
        <v>86.1</v>
      </c>
      <c r="BA282" s="1">
        <v>63.18</v>
      </c>
      <c r="BB282" s="1">
        <v>73.14</v>
      </c>
      <c r="BC282" s="12">
        <v>0.43455497382198971</v>
      </c>
      <c r="BD282" s="1">
        <v>124.89668077420423</v>
      </c>
      <c r="BE282" s="1">
        <v>184.81782437867267</v>
      </c>
      <c r="BF282" s="1">
        <v>67.204664600195784</v>
      </c>
      <c r="BG282" s="1">
        <v>0.5094765221623947</v>
      </c>
      <c r="BH282" s="1">
        <v>0.23545516769336072</v>
      </c>
      <c r="BI282" s="1" t="s">
        <v>104</v>
      </c>
      <c r="BJ282" s="1">
        <v>-3.6092990100000009</v>
      </c>
      <c r="BK282" s="1">
        <v>-6.131442050000004</v>
      </c>
      <c r="BL282" s="1" t="s">
        <v>104</v>
      </c>
      <c r="BM282" s="1" t="s">
        <v>104</v>
      </c>
      <c r="BN282" s="1" t="s">
        <v>104</v>
      </c>
      <c r="BO282" s="1" t="s">
        <v>104</v>
      </c>
      <c r="BP282" s="1" t="e">
        <v>#VALUE!</v>
      </c>
      <c r="BQ282" s="1">
        <v>349.7731176384633</v>
      </c>
      <c r="BR282" s="1" t="s">
        <v>707</v>
      </c>
      <c r="BS282" s="1">
        <v>3.7645448323066395</v>
      </c>
      <c r="BT282" s="1" t="s">
        <v>104</v>
      </c>
      <c r="BU282" s="1" t="s">
        <v>104</v>
      </c>
      <c r="BV282" s="1" t="e">
        <v>#VALUE!</v>
      </c>
      <c r="BW282" s="1">
        <v>103.34364079134951</v>
      </c>
    </row>
    <row r="283" spans="1:75" x14ac:dyDescent="0.2">
      <c r="A283" s="8" t="s">
        <v>1328</v>
      </c>
      <c r="B283" s="4" t="s">
        <v>1329</v>
      </c>
      <c r="C283" s="8" t="s">
        <v>1319</v>
      </c>
      <c r="D283" s="8" t="s">
        <v>95</v>
      </c>
      <c r="E283" s="9"/>
      <c r="F283" s="1" t="s">
        <v>1330</v>
      </c>
      <c r="G283" s="3" t="s">
        <v>1331</v>
      </c>
      <c r="H283" s="3" t="s">
        <v>1332</v>
      </c>
      <c r="I283" s="1" t="s">
        <v>100</v>
      </c>
      <c r="J283" s="1" t="s">
        <v>85</v>
      </c>
      <c r="K283" s="1" t="s">
        <v>85</v>
      </c>
      <c r="L283" s="1" t="s">
        <v>85</v>
      </c>
      <c r="M283" s="1" t="s">
        <v>85</v>
      </c>
      <c r="N283" s="3">
        <v>250000000</v>
      </c>
      <c r="O283" s="10">
        <v>45572</v>
      </c>
      <c r="P283" s="10">
        <v>45414</v>
      </c>
      <c r="Q283" s="1">
        <v>0.18597058691365298</v>
      </c>
      <c r="R283" s="1">
        <v>0.84212403324308571</v>
      </c>
      <c r="S283" s="1">
        <v>2.1307412201358344</v>
      </c>
      <c r="T283" s="1">
        <v>0.11624375614656124</v>
      </c>
      <c r="U283" s="1">
        <v>0.40838678037200538</v>
      </c>
      <c r="V283" s="1">
        <v>1.7212007670637908</v>
      </c>
      <c r="W283" s="1" t="s">
        <v>1333</v>
      </c>
      <c r="X283" s="1">
        <v>52.135292053222656</v>
      </c>
      <c r="Y283" s="1">
        <v>3.1298271738330028</v>
      </c>
      <c r="Z283" s="11">
        <v>8.7096000000000007E-2</v>
      </c>
      <c r="AA283" s="11">
        <v>0.31914883533237237</v>
      </c>
      <c r="AB283" s="1" t="s">
        <v>87</v>
      </c>
      <c r="AC283" s="1">
        <v>101.006</v>
      </c>
      <c r="AD283" s="1">
        <v>4.8947585364097117</v>
      </c>
      <c r="AE283" s="1">
        <v>3.2925726100307826</v>
      </c>
      <c r="AF283" s="11">
        <v>3.2925726100307826</v>
      </c>
      <c r="AG283" s="1" t="s">
        <v>84</v>
      </c>
      <c r="AH283" s="1">
        <v>3.4695277367424411</v>
      </c>
      <c r="AI283" s="1" t="e">
        <v>#VALUE!</v>
      </c>
      <c r="AJ283" s="11" t="e">
        <v>#VALUE!</v>
      </c>
      <c r="AK283" s="1" t="s">
        <v>1322</v>
      </c>
      <c r="AL283" s="1">
        <v>51.152073000000001</v>
      </c>
      <c r="AM283" s="1">
        <v>161.12899199999998</v>
      </c>
      <c r="AN283" s="1">
        <v>4.7670994242382108</v>
      </c>
      <c r="AO283" s="1">
        <v>1.2950034223134839</v>
      </c>
      <c r="AP283" s="1">
        <v>156.09980940643749</v>
      </c>
      <c r="AQ283" s="1" t="s">
        <v>707</v>
      </c>
      <c r="AR283" s="3" t="s">
        <v>103</v>
      </c>
      <c r="AS283" s="3">
        <v>49.325532529315637</v>
      </c>
      <c r="AT283" s="1">
        <v>49.046463145069509</v>
      </c>
      <c r="AU283" s="1">
        <v>11.515138662403634</v>
      </c>
      <c r="AV283" s="1">
        <v>-7.9014080846016466</v>
      </c>
      <c r="AW283" s="1" t="s">
        <v>1323</v>
      </c>
      <c r="AX283" s="1">
        <v>-2.2863359999999999</v>
      </c>
      <c r="AY283" s="1">
        <v>-6.8517539999999997</v>
      </c>
      <c r="AZ283" s="1">
        <v>86.1</v>
      </c>
      <c r="BA283" s="1">
        <v>63.18</v>
      </c>
      <c r="BB283" s="1">
        <v>73.14</v>
      </c>
      <c r="BC283" s="12">
        <v>0.43455497382198971</v>
      </c>
      <c r="BD283" s="1">
        <v>124.89668077420423</v>
      </c>
      <c r="BE283" s="1">
        <v>184.81782437867267</v>
      </c>
      <c r="BF283" s="1">
        <v>67.204664600195784</v>
      </c>
      <c r="BG283" s="1">
        <v>0.5094765221623947</v>
      </c>
      <c r="BH283" s="1">
        <v>0.70910335386721424</v>
      </c>
      <c r="BI283" s="1" t="s">
        <v>104</v>
      </c>
      <c r="BJ283" s="1">
        <v>-3.1848145800000012</v>
      </c>
      <c r="BK283" s="1">
        <v>-3.8000572500000018</v>
      </c>
      <c r="BL283" s="1">
        <v>-8.1151425899999978</v>
      </c>
      <c r="BM283" s="1" t="s">
        <v>104</v>
      </c>
      <c r="BN283" s="1">
        <v>51.152073000000001</v>
      </c>
      <c r="BO283" s="1">
        <v>95.464036539999995</v>
      </c>
      <c r="BP283" s="1">
        <v>100</v>
      </c>
      <c r="BQ283" s="1">
        <v>126.98391808520171</v>
      </c>
      <c r="BR283" s="1" t="s">
        <v>707</v>
      </c>
      <c r="BS283" s="1">
        <v>1.2950034223134839</v>
      </c>
      <c r="BT283" s="1" t="s">
        <v>104</v>
      </c>
      <c r="BU283" s="1" t="s">
        <v>104</v>
      </c>
      <c r="BV283" s="1" t="e">
        <v>#VALUE!</v>
      </c>
      <c r="BW283" s="1">
        <v>64.910087477828739</v>
      </c>
    </row>
    <row r="284" spans="1:75" x14ac:dyDescent="0.2">
      <c r="A284" s="8" t="s">
        <v>1334</v>
      </c>
      <c r="B284" s="4" t="s">
        <v>312</v>
      </c>
      <c r="C284" s="8" t="s">
        <v>1319</v>
      </c>
      <c r="D284" s="8" t="s">
        <v>95</v>
      </c>
      <c r="E284" s="9"/>
      <c r="F284" s="1" t="s">
        <v>1335</v>
      </c>
      <c r="G284" s="3" t="s">
        <v>1336</v>
      </c>
      <c r="H284" s="3" t="s">
        <v>315</v>
      </c>
      <c r="I284" s="1" t="s">
        <v>100</v>
      </c>
      <c r="J284" s="1" t="s">
        <v>85</v>
      </c>
      <c r="K284" s="1" t="s">
        <v>85</v>
      </c>
      <c r="L284" s="1" t="s">
        <v>85</v>
      </c>
      <c r="M284" s="1" t="s">
        <v>85</v>
      </c>
      <c r="N284" s="3">
        <v>200000000</v>
      </c>
      <c r="O284" s="10">
        <v>45572</v>
      </c>
      <c r="P284" s="10">
        <v>45035</v>
      </c>
      <c r="Q284" s="1">
        <v>4.8162159682574313E-2</v>
      </c>
      <c r="R284" s="1">
        <v>0.68108801433846011</v>
      </c>
      <c r="S284" s="1">
        <v>2.1720427406980214</v>
      </c>
      <c r="T284" s="1">
        <v>-9.0769479367402983E-2</v>
      </c>
      <c r="U284" s="1">
        <v>-0.13600179293814518</v>
      </c>
      <c r="V284" s="1">
        <v>1.8147769037601957</v>
      </c>
      <c r="W284" s="1" t="s">
        <v>1337</v>
      </c>
      <c r="X284" s="1">
        <v>82.989143371582031</v>
      </c>
      <c r="Y284" s="1">
        <v>3.5636875263518508</v>
      </c>
      <c r="Z284" s="11">
        <v>0.12606600000000001</v>
      </c>
      <c r="AA284" s="11">
        <v>0.23571213052320239</v>
      </c>
      <c r="AB284" s="1" t="s">
        <v>87</v>
      </c>
      <c r="AC284" s="1">
        <v>101.38</v>
      </c>
      <c r="AD284" s="1">
        <v>4.8947585364097117</v>
      </c>
      <c r="AE284" s="1">
        <v>3.2925726100307826</v>
      </c>
      <c r="AF284" s="11">
        <v>3.2925726100307826</v>
      </c>
      <c r="AG284" s="1" t="s">
        <v>84</v>
      </c>
      <c r="AH284" s="1">
        <v>3.4695277367424411</v>
      </c>
      <c r="AI284" s="1" t="e">
        <v>#VALUE!</v>
      </c>
      <c r="AJ284" s="11" t="e">
        <v>#VALUE!</v>
      </c>
      <c r="AK284" s="1" t="s">
        <v>1322</v>
      </c>
      <c r="AL284" s="1">
        <v>81.151792889999996</v>
      </c>
      <c r="AM284" s="1">
        <v>161.12899199999998</v>
      </c>
      <c r="AN284" s="1">
        <v>4.7670994242382108</v>
      </c>
      <c r="AO284" s="1">
        <v>3.2881587953456535</v>
      </c>
      <c r="AP284" s="1">
        <v>156.09980940643749</v>
      </c>
      <c r="AQ284" s="1" t="s">
        <v>707</v>
      </c>
      <c r="AR284" s="3" t="s">
        <v>103</v>
      </c>
      <c r="AS284" s="3">
        <v>79.449735165206818</v>
      </c>
      <c r="AT284" s="1">
        <v>79.941121727253744</v>
      </c>
      <c r="AU284" s="1">
        <v>15.976344713813884</v>
      </c>
      <c r="AV284" s="1">
        <v>1.244713558704813</v>
      </c>
      <c r="AW284" s="1" t="s">
        <v>1323</v>
      </c>
      <c r="AX284" s="1">
        <v>-2.2863359999999999</v>
      </c>
      <c r="AY284" s="1">
        <v>-6.8517539999999997</v>
      </c>
      <c r="AZ284" s="1">
        <v>86.1</v>
      </c>
      <c r="BA284" s="1">
        <v>63.18</v>
      </c>
      <c r="BB284" s="1">
        <v>73.14</v>
      </c>
      <c r="BC284" s="12">
        <v>0.43455497382198971</v>
      </c>
      <c r="BD284" s="1">
        <v>124.89668077420423</v>
      </c>
      <c r="BE284" s="1">
        <v>184.81782437867267</v>
      </c>
      <c r="BF284" s="1">
        <v>67.204664600195784</v>
      </c>
      <c r="BG284" s="1">
        <v>0.5094765221623947</v>
      </c>
      <c r="BH284" s="1">
        <v>0.70910335386721424</v>
      </c>
      <c r="BI284" s="1" t="s">
        <v>104</v>
      </c>
      <c r="BJ284" s="1">
        <v>-2.164811990000004</v>
      </c>
      <c r="BK284" s="1">
        <v>-2.8938067400000023</v>
      </c>
      <c r="BL284" s="1">
        <v>1.3718517299999888</v>
      </c>
      <c r="BM284" s="1" t="s">
        <v>104</v>
      </c>
      <c r="BN284" s="1">
        <v>76.732981899999999</v>
      </c>
      <c r="BO284" s="1">
        <v>120.66922611</v>
      </c>
      <c r="BP284" s="1">
        <v>89.942674733689998</v>
      </c>
      <c r="BQ284" s="1">
        <v>310.37854769024875</v>
      </c>
      <c r="BR284" s="1" t="s">
        <v>707</v>
      </c>
      <c r="BS284" s="1">
        <v>3.2881587953456535</v>
      </c>
      <c r="BT284" s="1" t="s">
        <v>104</v>
      </c>
      <c r="BU284" s="1" t="s">
        <v>104</v>
      </c>
      <c r="BV284" s="1" t="e">
        <v>#VALUE!</v>
      </c>
      <c r="BW284" s="1">
        <v>100.29873585731782</v>
      </c>
    </row>
    <row r="285" spans="1:75" x14ac:dyDescent="0.2">
      <c r="A285" s="8" t="s">
        <v>1338</v>
      </c>
      <c r="B285" s="4" t="s">
        <v>222</v>
      </c>
      <c r="C285" s="8" t="s">
        <v>1319</v>
      </c>
      <c r="D285" s="8" t="s">
        <v>95</v>
      </c>
      <c r="E285" s="9"/>
      <c r="F285" s="1" t="s">
        <v>1339</v>
      </c>
      <c r="G285" s="3" t="s">
        <v>1340</v>
      </c>
      <c r="H285" s="3" t="s">
        <v>227</v>
      </c>
      <c r="I285" s="1" t="s">
        <v>100</v>
      </c>
      <c r="J285" s="1" t="s">
        <v>85</v>
      </c>
      <c r="K285" s="1" t="s">
        <v>85</v>
      </c>
      <c r="L285" s="1" t="s">
        <v>85</v>
      </c>
      <c r="M285" s="1" t="s">
        <v>85</v>
      </c>
      <c r="N285" s="3">
        <v>300000000</v>
      </c>
      <c r="O285" s="10">
        <v>44964</v>
      </c>
      <c r="P285" s="10">
        <v>44300</v>
      </c>
      <c r="Q285" s="1">
        <v>0.18092387475097116</v>
      </c>
      <c r="R285" s="1">
        <v>0.81085440099382122</v>
      </c>
      <c r="S285" s="1">
        <v>2.0810833380287663</v>
      </c>
      <c r="T285" s="1">
        <v>8.2597234996728552E-2</v>
      </c>
      <c r="U285" s="1">
        <v>0.34094388767098582</v>
      </c>
      <c r="V285" s="1">
        <v>1.6352327502090258</v>
      </c>
      <c r="W285" s="1" t="s">
        <v>1341</v>
      </c>
      <c r="X285" s="1">
        <v>56.702278137207031</v>
      </c>
      <c r="Y285" s="1">
        <v>3.1754970356430223</v>
      </c>
      <c r="Z285" s="11">
        <v>9.6085000000000004E-2</v>
      </c>
      <c r="AA285" s="11">
        <v>0.25291073358795213</v>
      </c>
      <c r="AB285" s="1" t="s">
        <v>87</v>
      </c>
      <c r="AC285" s="1">
        <v>101.949</v>
      </c>
      <c r="AD285" s="1">
        <v>3.1754970356430223</v>
      </c>
      <c r="AE285" s="1">
        <v>2.620836338517547</v>
      </c>
      <c r="AF285" s="11">
        <v>2.620836338517547</v>
      </c>
      <c r="AG285" s="1" t="s">
        <v>84</v>
      </c>
      <c r="AH285" s="1" t="s">
        <v>100</v>
      </c>
      <c r="AI285" s="1" t="e">
        <v>#VALUE!</v>
      </c>
      <c r="AJ285" s="11" t="e">
        <v>#VALUE!</v>
      </c>
      <c r="AK285" s="1" t="s">
        <v>1322</v>
      </c>
      <c r="AL285" s="1">
        <v>56.058628859999999</v>
      </c>
      <c r="AM285" s="1" t="e">
        <v>#VALUE!</v>
      </c>
      <c r="AN285" s="1" t="e">
        <v>#VALUE!</v>
      </c>
      <c r="AO285" s="1">
        <v>1.623545516769336</v>
      </c>
      <c r="AP285" s="1">
        <v>50.870739181853544</v>
      </c>
      <c r="AQ285" s="1" t="s">
        <v>707</v>
      </c>
      <c r="AR285" s="3" t="s">
        <v>103</v>
      </c>
      <c r="AS285" s="3">
        <v>55.108224095193002</v>
      </c>
      <c r="AT285" s="1">
        <v>54.630649537562533</v>
      </c>
      <c r="AU285" s="1">
        <v>10.176534607642918</v>
      </c>
      <c r="AV285" s="1">
        <v>-7.1372197383107849</v>
      </c>
      <c r="AW285" s="1" t="s">
        <v>1323</v>
      </c>
      <c r="AX285" s="1">
        <v>-2.2863359999999999</v>
      </c>
      <c r="AY285" s="1">
        <v>-6.8517539999999997</v>
      </c>
      <c r="AZ285" s="1">
        <v>86.1</v>
      </c>
      <c r="BA285" s="1">
        <v>63.18</v>
      </c>
      <c r="BB285" s="1">
        <v>73.14</v>
      </c>
      <c r="BC285" s="12">
        <v>0.43455497382198971</v>
      </c>
      <c r="BD285" s="1">
        <v>124.89668077420423</v>
      </c>
      <c r="BE285" s="1">
        <v>184.81782437867267</v>
      </c>
      <c r="BF285" s="1">
        <v>67.204664600195784</v>
      </c>
      <c r="BG285" s="1">
        <v>0.5094765221623947</v>
      </c>
      <c r="BH285" s="1">
        <v>2.3737166324435317</v>
      </c>
      <c r="BI285" s="1">
        <v>-23.946581410000007</v>
      </c>
      <c r="BJ285" s="1">
        <v>-3.1555806100000012</v>
      </c>
      <c r="BK285" s="1">
        <v>-3.2031931300000025</v>
      </c>
      <c r="BL285" s="1">
        <v>-1.8603563100000002</v>
      </c>
      <c r="BM285" s="1">
        <v>-1.2959714616674809</v>
      </c>
      <c r="BN285" s="1">
        <v>54.664379369999999</v>
      </c>
      <c r="BO285" s="1">
        <v>101.81399596999999</v>
      </c>
      <c r="BP285" s="1">
        <v>97.042925074389686</v>
      </c>
      <c r="BQ285" s="1">
        <v>158.98354612929211</v>
      </c>
      <c r="BR285" s="1" t="s">
        <v>707</v>
      </c>
      <c r="BS285" s="1">
        <v>1.623545516769336</v>
      </c>
      <c r="BT285" s="1" t="s">
        <v>104</v>
      </c>
      <c r="BU285" s="1" t="s">
        <v>104</v>
      </c>
      <c r="BV285" s="1" t="e">
        <v>#VALUE!</v>
      </c>
      <c r="BW285" s="1">
        <v>70.397421089733356</v>
      </c>
    </row>
    <row r="286" spans="1:75" x14ac:dyDescent="0.2">
      <c r="A286" s="8" t="s">
        <v>1342</v>
      </c>
      <c r="B286" s="4"/>
      <c r="C286" s="8" t="s">
        <v>1319</v>
      </c>
      <c r="D286" s="8"/>
      <c r="E286" s="9" t="s">
        <v>81</v>
      </c>
      <c r="F286" s="1" t="s">
        <v>1343</v>
      </c>
      <c r="G286" s="3" t="s">
        <v>1344</v>
      </c>
      <c r="H286" s="3" t="s">
        <v>84</v>
      </c>
      <c r="I286" s="1">
        <v>10</v>
      </c>
      <c r="J286" s="1" t="s">
        <v>85</v>
      </c>
      <c r="K286" s="1" t="s">
        <v>85</v>
      </c>
      <c r="L286" s="1" t="s">
        <v>85</v>
      </c>
      <c r="M286" s="1" t="s">
        <v>85</v>
      </c>
      <c r="N286" s="3">
        <v>750000000</v>
      </c>
      <c r="O286" s="10">
        <v>45511</v>
      </c>
      <c r="P286" s="10" t="e">
        <v>#VALUE!</v>
      </c>
      <c r="Q286" s="1">
        <v>0.40728909123015633</v>
      </c>
      <c r="R286" s="1">
        <v>1.124830164727797</v>
      </c>
      <c r="S286" s="1">
        <v>2.4630789685507137</v>
      </c>
      <c r="T286" s="1" t="e">
        <v>#VALUE!</v>
      </c>
      <c r="U286" s="1" t="e">
        <v>#VALUE!</v>
      </c>
      <c r="V286" s="1" t="e">
        <v>#VALUE!</v>
      </c>
      <c r="W286" s="1" t="s">
        <v>1345</v>
      </c>
      <c r="X286" s="1">
        <v>34.859207153320313</v>
      </c>
      <c r="Y286" s="1">
        <v>4.3389709090890634</v>
      </c>
      <c r="Z286" s="11">
        <v>0.114124</v>
      </c>
      <c r="AA286" s="11">
        <v>9.8382640078509276E-2</v>
      </c>
      <c r="AB286" s="1" t="s">
        <v>87</v>
      </c>
      <c r="AC286" s="1">
        <v>100.357</v>
      </c>
      <c r="AD286" s="1">
        <v>4.3362260164002127</v>
      </c>
      <c r="AE286" s="1" t="s">
        <v>84</v>
      </c>
      <c r="AF286" s="11" t="s">
        <v>84</v>
      </c>
      <c r="AG286" s="1" t="s">
        <v>84</v>
      </c>
      <c r="AH286" s="1" t="s">
        <v>84</v>
      </c>
      <c r="AI286" s="1" t="e">
        <v>#VALUE!</v>
      </c>
      <c r="AJ286" s="11" t="e">
        <v>#VALUE!</v>
      </c>
      <c r="AK286" s="1" t="s">
        <v>1322</v>
      </c>
      <c r="AL286" s="1">
        <v>55.202583312988281</v>
      </c>
      <c r="AM286" s="1" t="e">
        <v>#VALUE!</v>
      </c>
      <c r="AN286" s="1" t="e">
        <v>#VALUE!</v>
      </c>
      <c r="AO286" s="1">
        <v>1.1279945242984257</v>
      </c>
      <c r="AP286" s="1">
        <v>42.230477052644844</v>
      </c>
      <c r="AQ286" s="1" t="s">
        <v>707</v>
      </c>
      <c r="AR286" s="3" t="s">
        <v>90</v>
      </c>
      <c r="AS286" s="3">
        <v>22.851602016824835</v>
      </c>
      <c r="AT286" s="1">
        <v>170.01579847187358</v>
      </c>
      <c r="AU286" s="1">
        <v>136.20640806181839</v>
      </c>
      <c r="AV286" s="1">
        <v>115.53800336724058</v>
      </c>
      <c r="AW286" s="1" t="s">
        <v>1323</v>
      </c>
      <c r="AX286" s="1">
        <v>-2.2863359999999999</v>
      </c>
      <c r="AY286" s="1">
        <v>-6.8517539999999997</v>
      </c>
      <c r="AZ286" s="1">
        <v>86.1</v>
      </c>
      <c r="BA286" s="1">
        <v>63.18</v>
      </c>
      <c r="BB286" s="1">
        <v>73.14</v>
      </c>
      <c r="BC286" s="12">
        <v>0.43455497382198971</v>
      </c>
      <c r="BD286" s="1">
        <v>181.63857633730893</v>
      </c>
      <c r="BE286" s="1">
        <v>184.81782437867267</v>
      </c>
      <c r="BF286" s="1">
        <v>67.204664600195784</v>
      </c>
      <c r="BG286" s="1">
        <v>2.703139722928807E-2</v>
      </c>
      <c r="BH286" s="1">
        <v>0.86789869952087606</v>
      </c>
      <c r="BI286" s="1" t="s">
        <v>104</v>
      </c>
      <c r="BJ286" s="1">
        <v>-5.3374255567923043</v>
      </c>
      <c r="BK286" s="1">
        <v>-1.4083224923036894</v>
      </c>
      <c r="BL286" s="1">
        <v>0.6713684693232338</v>
      </c>
      <c r="BM286" s="1" t="s">
        <v>104</v>
      </c>
      <c r="BN286" s="1">
        <v>47.569157900264436</v>
      </c>
      <c r="BO286" s="1">
        <v>108.40859756684114</v>
      </c>
      <c r="BP286" s="1">
        <v>87.453162858570153</v>
      </c>
      <c r="BQ286" s="1">
        <v>109.3279571791328</v>
      </c>
      <c r="BR286" s="1" t="s">
        <v>707</v>
      </c>
      <c r="BS286" s="1">
        <v>1.1279945242984257</v>
      </c>
      <c r="BT286" s="1" t="s">
        <v>104</v>
      </c>
      <c r="BU286" s="1" t="s">
        <v>104</v>
      </c>
      <c r="BV286" s="1" t="e">
        <v>#VALUE!</v>
      </c>
      <c r="BW286" s="1">
        <v>51.386286964889266</v>
      </c>
    </row>
    <row r="287" spans="1:75" x14ac:dyDescent="0.2">
      <c r="A287" s="8" t="s">
        <v>1346</v>
      </c>
      <c r="B287" s="4"/>
      <c r="C287" s="8" t="s">
        <v>1319</v>
      </c>
      <c r="D287" s="8"/>
      <c r="E287" s="9" t="s">
        <v>81</v>
      </c>
      <c r="F287" s="1" t="s">
        <v>1347</v>
      </c>
      <c r="G287" s="3" t="s">
        <v>1348</v>
      </c>
      <c r="H287" s="3" t="s">
        <v>84</v>
      </c>
      <c r="I287" s="1">
        <v>15</v>
      </c>
      <c r="J287" s="1" t="s">
        <v>85</v>
      </c>
      <c r="K287" s="1" t="s">
        <v>85</v>
      </c>
      <c r="L287" s="1" t="s">
        <v>85</v>
      </c>
      <c r="M287" s="1" t="s">
        <v>85</v>
      </c>
      <c r="N287" s="3">
        <v>600000000</v>
      </c>
      <c r="O287" s="10">
        <v>45511</v>
      </c>
      <c r="P287" s="10" t="e">
        <v>#VALUE!</v>
      </c>
      <c r="Q287" s="1">
        <v>0.8504430974044519</v>
      </c>
      <c r="R287" s="1">
        <v>1.7561522047260469</v>
      </c>
      <c r="S287" s="1">
        <v>4.2079197478871899</v>
      </c>
      <c r="T287" s="1" t="e">
        <v>#VALUE!</v>
      </c>
      <c r="U287" s="1" t="e">
        <v>#VALUE!</v>
      </c>
      <c r="V287" s="1" t="e">
        <v>#VALUE!</v>
      </c>
      <c r="W287" s="1" t="s">
        <v>1349</v>
      </c>
      <c r="X287" s="1">
        <v>75.321296691894531</v>
      </c>
      <c r="Y287" s="1">
        <v>4.5747591199999995</v>
      </c>
      <c r="Z287" s="11">
        <v>0.15438499999999999</v>
      </c>
      <c r="AA287" s="11">
        <v>6.7839217523379958E-2</v>
      </c>
      <c r="AB287" s="1" t="s">
        <v>87</v>
      </c>
      <c r="AC287" s="1">
        <v>100.313</v>
      </c>
      <c r="AD287" s="1">
        <v>4.5739396699999997</v>
      </c>
      <c r="AE287" s="1" t="s">
        <v>84</v>
      </c>
      <c r="AF287" s="11" t="s">
        <v>84</v>
      </c>
      <c r="AG287" s="1" t="s">
        <v>84</v>
      </c>
      <c r="AH287" s="1" t="s">
        <v>84</v>
      </c>
      <c r="AI287" s="1" t="e">
        <v>#VALUE!</v>
      </c>
      <c r="AJ287" s="11" t="e">
        <v>#VALUE!</v>
      </c>
      <c r="AK287" s="1" t="s">
        <v>1322</v>
      </c>
      <c r="AL287" s="1">
        <v>119.79804992675781</v>
      </c>
      <c r="AM287" s="1" t="e">
        <v>#VALUE!</v>
      </c>
      <c r="AN287" s="1" t="e">
        <v>#VALUE!</v>
      </c>
      <c r="AO287" s="1">
        <v>4.043805612594114</v>
      </c>
      <c r="AP287" s="1">
        <v>79.387172249579777</v>
      </c>
      <c r="AQ287" s="1" t="s">
        <v>707</v>
      </c>
      <c r="AR287" s="3" t="s">
        <v>90</v>
      </c>
      <c r="AS287" s="3">
        <v>85.966489278800836</v>
      </c>
      <c r="AT287" s="1">
        <v>175.25111699445671</v>
      </c>
      <c r="AU287" s="1">
        <v>106.3454455200477</v>
      </c>
      <c r="AV287" s="1">
        <v>90.371416595984527</v>
      </c>
      <c r="AW287" s="1" t="s">
        <v>1323</v>
      </c>
      <c r="AX287" s="1">
        <v>-2.2863359999999999</v>
      </c>
      <c r="AY287" s="1">
        <v>-6.8517539999999997</v>
      </c>
      <c r="AZ287" s="1">
        <v>86.1</v>
      </c>
      <c r="BA287" s="1">
        <v>63.18</v>
      </c>
      <c r="BB287" s="1">
        <v>73.14</v>
      </c>
      <c r="BC287" s="12">
        <v>0.43455497382198971</v>
      </c>
      <c r="BD287" s="1">
        <v>181.63857633730893</v>
      </c>
      <c r="BE287" s="1">
        <v>184.81782437867267</v>
      </c>
      <c r="BF287" s="1">
        <v>67.204664600195784</v>
      </c>
      <c r="BG287" s="1">
        <v>2.703139722928807E-2</v>
      </c>
      <c r="BH287" s="1">
        <v>0.86789869952087606</v>
      </c>
      <c r="BI287" s="1" t="s">
        <v>104</v>
      </c>
      <c r="BJ287" s="1">
        <v>-1.4876958328145804</v>
      </c>
      <c r="BK287" s="1">
        <v>-3.6851126317480833</v>
      </c>
      <c r="BL287" s="1">
        <v>7.8032359807890117</v>
      </c>
      <c r="BM287" s="1" t="s">
        <v>104</v>
      </c>
      <c r="BN287" s="1">
        <v>91.328935089927299</v>
      </c>
      <c r="BO287" s="1">
        <v>159.32090222992824</v>
      </c>
      <c r="BP287" s="1">
        <v>58.128708383726689</v>
      </c>
      <c r="BQ287" s="1">
        <v>366.26452093130979</v>
      </c>
      <c r="BR287" s="1" t="s">
        <v>707</v>
      </c>
      <c r="BS287" s="1">
        <v>4.128678986995209</v>
      </c>
      <c r="BT287" s="1" t="s">
        <v>104</v>
      </c>
      <c r="BU287" s="1" t="s">
        <v>104</v>
      </c>
      <c r="BV287" s="1" t="e">
        <v>#VALUE!</v>
      </c>
      <c r="BW287" s="1">
        <v>115.69395661603082</v>
      </c>
    </row>
    <row r="288" spans="1:75" x14ac:dyDescent="0.2">
      <c r="A288" s="8" t="s">
        <v>1350</v>
      </c>
      <c r="B288" s="4" t="s">
        <v>1351</v>
      </c>
      <c r="C288" s="8" t="s">
        <v>1319</v>
      </c>
      <c r="D288" s="8" t="s">
        <v>95</v>
      </c>
      <c r="E288" s="9"/>
      <c r="F288" s="1" t="s">
        <v>1352</v>
      </c>
      <c r="G288" s="3" t="s">
        <v>1353</v>
      </c>
      <c r="H288" s="3" t="s">
        <v>274</v>
      </c>
      <c r="I288" s="1" t="s">
        <v>100</v>
      </c>
      <c r="J288" s="1" t="s">
        <v>85</v>
      </c>
      <c r="K288" s="1" t="s">
        <v>85</v>
      </c>
      <c r="L288" s="1" t="s">
        <v>85</v>
      </c>
      <c r="M288" s="1" t="s">
        <v>85</v>
      </c>
      <c r="N288" s="3">
        <v>200000000</v>
      </c>
      <c r="O288" s="10">
        <v>45384</v>
      </c>
      <c r="P288" s="10">
        <v>44853</v>
      </c>
      <c r="Q288" s="1">
        <v>0.21981885465327533</v>
      </c>
      <c r="R288" s="1">
        <v>0.91342688686848472</v>
      </c>
      <c r="S288" s="1">
        <v>2.3687334119458114</v>
      </c>
      <c r="T288" s="1">
        <v>4.1844218963138502E-3</v>
      </c>
      <c r="U288" s="1">
        <v>3.216262485794541E-2</v>
      </c>
      <c r="V288" s="1">
        <v>1.8451466218398549</v>
      </c>
      <c r="W288" s="1" t="s">
        <v>1354</v>
      </c>
      <c r="X288" s="1">
        <v>73.467933654785156</v>
      </c>
      <c r="Y288" s="1">
        <v>3.4197807955996891</v>
      </c>
      <c r="Z288" s="11">
        <v>0.20830199999999999</v>
      </c>
      <c r="AA288" s="11">
        <v>0.34464633783051202</v>
      </c>
      <c r="AB288" s="1" t="s">
        <v>87</v>
      </c>
      <c r="AC288" s="1">
        <v>103.294</v>
      </c>
      <c r="AD288" s="1">
        <v>4.8947585364097117</v>
      </c>
      <c r="AE288" s="1">
        <v>3.2925726100307826</v>
      </c>
      <c r="AF288" s="11">
        <v>3.2925726100307826</v>
      </c>
      <c r="AG288" s="1" t="s">
        <v>84</v>
      </c>
      <c r="AH288" s="1">
        <v>3.4695277367424411</v>
      </c>
      <c r="AI288" s="1" t="e">
        <v>#VALUE!</v>
      </c>
      <c r="AJ288" s="11" t="e">
        <v>#VALUE!</v>
      </c>
      <c r="AK288" s="1" t="s">
        <v>1322</v>
      </c>
      <c r="AL288" s="1">
        <v>72.636490960000003</v>
      </c>
      <c r="AM288" s="1">
        <v>161.12899199999998</v>
      </c>
      <c r="AN288" s="1">
        <v>4.7670994242382108</v>
      </c>
      <c r="AO288" s="1">
        <v>2.7734428473648185</v>
      </c>
      <c r="AP288" s="1">
        <v>156.09980940643749</v>
      </c>
      <c r="AQ288" s="1" t="s">
        <v>707</v>
      </c>
      <c r="AR288" s="3" t="s">
        <v>103</v>
      </c>
      <c r="AS288" s="3">
        <v>71.461050615277344</v>
      </c>
      <c r="AT288" s="1">
        <v>70.891205803082485</v>
      </c>
      <c r="AU288" s="1">
        <v>11.253220986670964</v>
      </c>
      <c r="AV288" s="1">
        <v>-3.2327066645750246</v>
      </c>
      <c r="AW288" s="1" t="s">
        <v>1323</v>
      </c>
      <c r="AX288" s="1">
        <v>-2.2863359999999999</v>
      </c>
      <c r="AY288" s="1">
        <v>-6.8517539999999997</v>
      </c>
      <c r="AZ288" s="1">
        <v>86.1</v>
      </c>
      <c r="BA288" s="1">
        <v>63.18</v>
      </c>
      <c r="BB288" s="1">
        <v>73.14</v>
      </c>
      <c r="BC288" s="12">
        <v>0.43455497382198971</v>
      </c>
      <c r="BD288" s="1">
        <v>124.89668077420423</v>
      </c>
      <c r="BE288" s="1">
        <v>184.81782437867267</v>
      </c>
      <c r="BF288" s="1">
        <v>67.204664600195784</v>
      </c>
      <c r="BG288" s="1">
        <v>0.5094765221623947</v>
      </c>
      <c r="BH288" s="1">
        <v>1.2238193018480492</v>
      </c>
      <c r="BI288" s="1">
        <v>-20.966187579999996</v>
      </c>
      <c r="BJ288" s="1">
        <v>-3.7509754900000019</v>
      </c>
      <c r="BK288" s="1">
        <v>-6.6718309299999987</v>
      </c>
      <c r="BL288" s="1">
        <v>-5.9040247800000003</v>
      </c>
      <c r="BM288" s="1">
        <v>-1.7158786547509335</v>
      </c>
      <c r="BN288" s="1">
        <v>72.448450890000004</v>
      </c>
      <c r="BO288" s="1">
        <v>117.79148999</v>
      </c>
      <c r="BP288" s="1">
        <v>99.585294515470622</v>
      </c>
      <c r="BQ288" s="1">
        <v>267.89621192548907</v>
      </c>
      <c r="BR288" s="1" t="s">
        <v>707</v>
      </c>
      <c r="BS288" s="1">
        <v>2.7734428473648185</v>
      </c>
      <c r="BT288" s="1" t="s">
        <v>104</v>
      </c>
      <c r="BU288" s="1" t="s">
        <v>104</v>
      </c>
      <c r="BV288" s="1" t="e">
        <v>#VALUE!</v>
      </c>
      <c r="BW288" s="1">
        <v>88.787870989105187</v>
      </c>
    </row>
    <row r="289" spans="1:75" x14ac:dyDescent="0.2">
      <c r="A289" s="8" t="s">
        <v>1355</v>
      </c>
      <c r="B289" s="4"/>
      <c r="C289" s="8" t="s">
        <v>1319</v>
      </c>
      <c r="D289" s="8"/>
      <c r="E289" s="9" t="s">
        <v>81</v>
      </c>
      <c r="F289" s="1" t="s">
        <v>1356</v>
      </c>
      <c r="G289" s="3" t="s">
        <v>1357</v>
      </c>
      <c r="H289" s="3" t="s">
        <v>84</v>
      </c>
      <c r="I289" s="1">
        <v>20</v>
      </c>
      <c r="J289" s="1" t="s">
        <v>85</v>
      </c>
      <c r="K289" s="1" t="s">
        <v>85</v>
      </c>
      <c r="L289" s="1" t="s">
        <v>85</v>
      </c>
      <c r="M289" s="1" t="s">
        <v>85</v>
      </c>
      <c r="N289" s="3">
        <v>600000000</v>
      </c>
      <c r="O289" s="10">
        <v>45511</v>
      </c>
      <c r="P289" s="10" t="e">
        <v>#VALUE!</v>
      </c>
      <c r="Q289" s="1">
        <v>1.4595695778514495</v>
      </c>
      <c r="R289" s="1">
        <v>2.2773256300948397</v>
      </c>
      <c r="S289" s="1">
        <v>4.5562958570907641</v>
      </c>
      <c r="T289" s="1" t="e">
        <v>#VALUE!</v>
      </c>
      <c r="U289" s="1" t="e">
        <v>#VALUE!</v>
      </c>
      <c r="V289" s="1" t="e">
        <v>#VALUE!</v>
      </c>
      <c r="W289" s="1" t="s">
        <v>1358</v>
      </c>
      <c r="X289" s="1">
        <v>77.763679504394531</v>
      </c>
      <c r="Y289" s="1">
        <v>4.7477209800000004</v>
      </c>
      <c r="Z289" s="11">
        <v>0.50015200000000004</v>
      </c>
      <c r="AA289" s="11">
        <v>-0.55111834651313529</v>
      </c>
      <c r="AB289" s="1" t="s">
        <v>87</v>
      </c>
      <c r="AC289" s="1">
        <v>100.589</v>
      </c>
      <c r="AD289" s="1">
        <v>4.7463632699999998</v>
      </c>
      <c r="AE289" s="1" t="s">
        <v>84</v>
      </c>
      <c r="AF289" s="11" t="s">
        <v>84</v>
      </c>
      <c r="AG289" s="1" t="s">
        <v>84</v>
      </c>
      <c r="AH289" s="1" t="s">
        <v>84</v>
      </c>
      <c r="AI289" s="1" t="e">
        <v>#VALUE!</v>
      </c>
      <c r="AJ289" s="11" t="e">
        <v>#VALUE!</v>
      </c>
      <c r="AK289" s="1" t="s">
        <v>1322</v>
      </c>
      <c r="AL289" s="1">
        <v>129.51657104492188</v>
      </c>
      <c r="AM289" s="1" t="e">
        <v>#VALUE!</v>
      </c>
      <c r="AN289" s="1" t="e">
        <v>#VALUE!</v>
      </c>
      <c r="AO289" s="1">
        <v>5.9603011635865846</v>
      </c>
      <c r="AP289" s="1">
        <v>80.259811083659926</v>
      </c>
      <c r="AQ289" s="1" t="s">
        <v>707</v>
      </c>
      <c r="AR289" s="3" t="s">
        <v>90</v>
      </c>
      <c r="AS289" s="3">
        <v>92.234657531637112</v>
      </c>
      <c r="AT289" s="1">
        <v>172.92994130178147</v>
      </c>
      <c r="AU289" s="1">
        <v>93.768868510018905</v>
      </c>
      <c r="AV289" s="1">
        <v>75.148186489880956</v>
      </c>
      <c r="AW289" s="1" t="s">
        <v>1323</v>
      </c>
      <c r="AX289" s="1">
        <v>-2.2863359999999999</v>
      </c>
      <c r="AY289" s="1">
        <v>-6.8517539999999997</v>
      </c>
      <c r="AZ289" s="1">
        <v>86.1</v>
      </c>
      <c r="BA289" s="1">
        <v>63.18</v>
      </c>
      <c r="BB289" s="1">
        <v>73.14</v>
      </c>
      <c r="BC289" s="12">
        <v>0.43455497382198971</v>
      </c>
      <c r="BD289" s="1">
        <v>181.63857633730893</v>
      </c>
      <c r="BE289" s="1">
        <v>184.81782437867267</v>
      </c>
      <c r="BF289" s="1">
        <v>67.204664600195784</v>
      </c>
      <c r="BG289" s="1">
        <v>2.703139722928807E-2</v>
      </c>
      <c r="BH289" s="1">
        <v>0.86789869952087606</v>
      </c>
      <c r="BI289" s="1" t="s">
        <v>104</v>
      </c>
      <c r="BJ289" s="1">
        <v>-4.0946979060755098</v>
      </c>
      <c r="BK289" s="1">
        <v>-10.514565549119496</v>
      </c>
      <c r="BL289" s="1">
        <v>9.6386072391278645</v>
      </c>
      <c r="BM289" s="1" t="s">
        <v>104</v>
      </c>
      <c r="BN289" s="1">
        <v>103.6369316015807</v>
      </c>
      <c r="BO289" s="1">
        <v>172.04678250763715</v>
      </c>
      <c r="BP289" s="1">
        <v>62.169718102616123</v>
      </c>
      <c r="BQ289" s="1">
        <v>515.94296162875253</v>
      </c>
      <c r="BR289" s="1" t="s">
        <v>707</v>
      </c>
      <c r="BS289" s="1">
        <v>6.1273100616016425</v>
      </c>
      <c r="BT289" s="1" t="s">
        <v>104</v>
      </c>
      <c r="BU289" s="1" t="s">
        <v>104</v>
      </c>
      <c r="BV289" s="1" t="e">
        <v>#VALUE!</v>
      </c>
      <c r="BW289" s="1">
        <v>125.6545594470831</v>
      </c>
    </row>
    <row r="290" spans="1:75" x14ac:dyDescent="0.2">
      <c r="A290" s="8" t="s">
        <v>1359</v>
      </c>
      <c r="B290" s="4" t="s">
        <v>1360</v>
      </c>
      <c r="C290" s="8" t="s">
        <v>1319</v>
      </c>
      <c r="D290" s="8" t="s">
        <v>95</v>
      </c>
      <c r="E290" s="9"/>
      <c r="F290" s="1" t="s">
        <v>1361</v>
      </c>
      <c r="G290" s="3" t="s">
        <v>1362</v>
      </c>
      <c r="H290" s="3" t="s">
        <v>1363</v>
      </c>
      <c r="I290" s="1" t="s">
        <v>100</v>
      </c>
      <c r="J290" s="1" t="s">
        <v>85</v>
      </c>
      <c r="K290" s="1" t="s">
        <v>85</v>
      </c>
      <c r="L290" s="1" t="s">
        <v>85</v>
      </c>
      <c r="M290" s="1" t="s">
        <v>85</v>
      </c>
      <c r="N290" s="3">
        <v>200000000</v>
      </c>
      <c r="O290" s="10">
        <v>45384</v>
      </c>
      <c r="P290" s="10">
        <v>45229</v>
      </c>
      <c r="Q290" s="1">
        <v>0.17605619656499982</v>
      </c>
      <c r="R290" s="1">
        <v>0.72720017444982687</v>
      </c>
      <c r="S290" s="1">
        <v>1.981431555782609</v>
      </c>
      <c r="T290" s="1">
        <v>0.15319782452791753</v>
      </c>
      <c r="U290" s="1">
        <v>0.52278590668390912</v>
      </c>
      <c r="V290" s="1">
        <v>1.6045337456655151</v>
      </c>
      <c r="W290" s="1" t="s">
        <v>133</v>
      </c>
      <c r="X290" s="1">
        <v>37.036205291748047</v>
      </c>
      <c r="Y290" s="1">
        <v>2.9788363197531913</v>
      </c>
      <c r="Z290" s="11">
        <v>3.7385000000000002E-2</v>
      </c>
      <c r="AA290" s="11">
        <v>0.32545643217158915</v>
      </c>
      <c r="AB290" s="1" t="s">
        <v>87</v>
      </c>
      <c r="AC290" s="1">
        <v>101.452</v>
      </c>
      <c r="AD290" s="1">
        <v>4.8947585364097117</v>
      </c>
      <c r="AE290" s="1">
        <v>3.2925726100307826</v>
      </c>
      <c r="AF290" s="11">
        <v>3.2925726100307826</v>
      </c>
      <c r="AG290" s="1" t="s">
        <v>84</v>
      </c>
      <c r="AH290" s="1">
        <v>3.4695277367424411</v>
      </c>
      <c r="AI290" s="1" t="e">
        <v>#VALUE!</v>
      </c>
      <c r="AJ290" s="11" t="e">
        <v>#VALUE!</v>
      </c>
      <c r="AK290" s="1" t="s">
        <v>1322</v>
      </c>
      <c r="AL290" s="1">
        <v>35.558877729999999</v>
      </c>
      <c r="AM290" s="1">
        <v>161.12899199999998</v>
      </c>
      <c r="AN290" s="1">
        <v>4.7670994242382108</v>
      </c>
      <c r="AO290" s="1">
        <v>0.77481177275838464</v>
      </c>
      <c r="AP290" s="1">
        <v>156.09980940643749</v>
      </c>
      <c r="AQ290" s="1" t="s">
        <v>707</v>
      </c>
      <c r="AR290" s="3" t="s">
        <v>103</v>
      </c>
      <c r="AS290" s="3">
        <v>32.304262516100394</v>
      </c>
      <c r="AT290" s="1">
        <v>32.131334780574683</v>
      </c>
      <c r="AU290" s="1">
        <v>4.4225474571743639</v>
      </c>
      <c r="AV290" s="1">
        <v>-20.156679902150863</v>
      </c>
      <c r="AW290" s="1" t="s">
        <v>1323</v>
      </c>
      <c r="AX290" s="1">
        <v>-2.2863359999999999</v>
      </c>
      <c r="AY290" s="1">
        <v>-6.8517539999999997</v>
      </c>
      <c r="AZ290" s="1">
        <v>86.1</v>
      </c>
      <c r="BA290" s="1">
        <v>63.18</v>
      </c>
      <c r="BB290" s="1">
        <v>73.14</v>
      </c>
      <c r="BC290" s="12">
        <v>0.43455497382198971</v>
      </c>
      <c r="BD290" s="1">
        <v>124.89668077420423</v>
      </c>
      <c r="BE290" s="1">
        <v>184.81782437867267</v>
      </c>
      <c r="BF290" s="1">
        <v>67.204664600195784</v>
      </c>
      <c r="BG290" s="1">
        <v>0.5094765221623947</v>
      </c>
      <c r="BH290" s="1">
        <v>1.2238193018480492</v>
      </c>
      <c r="BI290" s="1">
        <v>-29.865219959999997</v>
      </c>
      <c r="BJ290" s="1">
        <v>5.3699629999997001E-2</v>
      </c>
      <c r="BK290" s="1">
        <v>-1.4217727899999986</v>
      </c>
      <c r="BL290" s="1">
        <v>-12.443582419999998</v>
      </c>
      <c r="BM290" s="1">
        <v>-2.1317797785617421</v>
      </c>
      <c r="BN290" s="1">
        <v>34.244517680000001</v>
      </c>
      <c r="BO290" s="1">
        <v>67.242927969999997</v>
      </c>
      <c r="BP290" s="1">
        <v>96.016898879524788</v>
      </c>
      <c r="BQ290" s="1">
        <v>77.224434465463787</v>
      </c>
      <c r="BR290" s="1" t="s">
        <v>707</v>
      </c>
      <c r="BS290" s="1">
        <v>0.77481177275838464</v>
      </c>
      <c r="BT290" s="1" t="s">
        <v>104</v>
      </c>
      <c r="BU290" s="1" t="s">
        <v>104</v>
      </c>
      <c r="BV290" s="1" t="e">
        <v>#VALUE!</v>
      </c>
      <c r="BW290" s="1">
        <v>44.457454495242708</v>
      </c>
    </row>
    <row r="291" spans="1:75" x14ac:dyDescent="0.2">
      <c r="A291" s="8" t="s">
        <v>1364</v>
      </c>
      <c r="B291" s="4"/>
      <c r="C291" s="8" t="s">
        <v>1319</v>
      </c>
      <c r="D291" s="8"/>
      <c r="E291" s="9" t="s">
        <v>81</v>
      </c>
      <c r="F291" s="1" t="s">
        <v>1365</v>
      </c>
      <c r="G291" s="3" t="s">
        <v>1366</v>
      </c>
      <c r="H291" s="3" t="s">
        <v>84</v>
      </c>
      <c r="I291" s="1">
        <v>10</v>
      </c>
      <c r="J291" s="1" t="s">
        <v>85</v>
      </c>
      <c r="K291" s="1" t="s">
        <v>85</v>
      </c>
      <c r="L291" s="1" t="s">
        <v>85</v>
      </c>
      <c r="M291" s="1" t="s">
        <v>85</v>
      </c>
      <c r="N291" s="3">
        <v>650000000</v>
      </c>
      <c r="O291" s="10">
        <v>45376</v>
      </c>
      <c r="P291" s="10" t="e">
        <v>#VALUE!</v>
      </c>
      <c r="Q291" s="1">
        <v>0.51612852327609371</v>
      </c>
      <c r="R291" s="1">
        <v>1.2182194240539124</v>
      </c>
      <c r="S291" s="1">
        <v>2.8317033890093546</v>
      </c>
      <c r="T291" s="1" t="e">
        <v>#VALUE!</v>
      </c>
      <c r="U291" s="1" t="e">
        <v>#VALUE!</v>
      </c>
      <c r="V291" s="1" t="e">
        <v>#VALUE!</v>
      </c>
      <c r="W291" s="1" t="s">
        <v>1367</v>
      </c>
      <c r="X291" s="1">
        <v>50.715042114257813</v>
      </c>
      <c r="Y291" s="1">
        <v>4.366935671890694</v>
      </c>
      <c r="Z291" s="11">
        <v>0.11340799999999999</v>
      </c>
      <c r="AA291" s="11">
        <v>-5.1719371459091334E-3</v>
      </c>
      <c r="AB291" s="1" t="s">
        <v>87</v>
      </c>
      <c r="AC291" s="1">
        <v>100.923</v>
      </c>
      <c r="AD291" s="1">
        <v>4.8947585364097117</v>
      </c>
      <c r="AE291" s="1">
        <v>3.2925726100307826</v>
      </c>
      <c r="AF291" s="11">
        <v>3.2925726100307826</v>
      </c>
      <c r="AG291" s="1" t="s">
        <v>84</v>
      </c>
      <c r="AH291" s="1">
        <v>3.4695277367424411</v>
      </c>
      <c r="AI291" s="1" t="e">
        <v>#VALUE!</v>
      </c>
      <c r="AJ291" s="11" t="e">
        <v>#VALUE!</v>
      </c>
      <c r="AK291" s="1" t="s">
        <v>1322</v>
      </c>
      <c r="AL291" s="1">
        <v>82.317756652832031</v>
      </c>
      <c r="AM291" s="1">
        <v>161.12899199999998</v>
      </c>
      <c r="AN291" s="1">
        <v>4.7670994242382108</v>
      </c>
      <c r="AO291" s="1">
        <v>1.7631759069130732</v>
      </c>
      <c r="AP291" s="1">
        <v>156.09980940643749</v>
      </c>
      <c r="AQ291" s="1" t="s">
        <v>707</v>
      </c>
      <c r="AR291" s="3" t="s">
        <v>90</v>
      </c>
      <c r="AS291" s="3">
        <v>53.341141492287306</v>
      </c>
      <c r="AT291" s="1">
        <v>172.62329664429407</v>
      </c>
      <c r="AU291" s="1">
        <v>125.36078777728741</v>
      </c>
      <c r="AV291" s="1">
        <v>108.70433964010498</v>
      </c>
      <c r="AW291" s="1" t="s">
        <v>1323</v>
      </c>
      <c r="AX291" s="1">
        <v>-2.2863359999999999</v>
      </c>
      <c r="AY291" s="1">
        <v>-6.8517539999999997</v>
      </c>
      <c r="AZ291" s="1">
        <v>86.1</v>
      </c>
      <c r="BA291" s="1">
        <v>63.18</v>
      </c>
      <c r="BB291" s="1">
        <v>73.14</v>
      </c>
      <c r="BC291" s="12">
        <v>0.43455497382198971</v>
      </c>
      <c r="BD291" s="1">
        <v>181.63857633730893</v>
      </c>
      <c r="BE291" s="1">
        <v>184.81782437867267</v>
      </c>
      <c r="BF291" s="1">
        <v>67.204664600195784</v>
      </c>
      <c r="BG291" s="1">
        <v>2.703139722928807E-2</v>
      </c>
      <c r="BH291" s="1">
        <v>1.2320328542094456</v>
      </c>
      <c r="BI291" s="1">
        <v>8.7759789853296297</v>
      </c>
      <c r="BJ291" s="1">
        <v>0.35751844812889999</v>
      </c>
      <c r="BK291" s="1">
        <v>-2.5185582522519567</v>
      </c>
      <c r="BL291" s="1">
        <v>9.273672802948731</v>
      </c>
      <c r="BM291" s="1">
        <v>0.46827150624156133</v>
      </c>
      <c r="BN291" s="1">
        <v>53.246068311155966</v>
      </c>
      <c r="BO291" s="1">
        <v>123.63077752059932</v>
      </c>
      <c r="BP291" s="1">
        <v>58.696016978392827</v>
      </c>
      <c r="BQ291" s="1">
        <v>169.21536603646814</v>
      </c>
      <c r="BR291" s="1" t="s">
        <v>707</v>
      </c>
      <c r="BS291" s="1">
        <v>1.7631759069130732</v>
      </c>
      <c r="BT291" s="1" t="s">
        <v>104</v>
      </c>
      <c r="BU291" s="1" t="s">
        <v>104</v>
      </c>
      <c r="BV291" s="1" t="e">
        <v>#VALUE!</v>
      </c>
      <c r="BW291" s="1">
        <v>78.406917084802629</v>
      </c>
    </row>
    <row r="292" spans="1:75" x14ac:dyDescent="0.2">
      <c r="A292" s="8" t="s">
        <v>1368</v>
      </c>
      <c r="B292" s="4"/>
      <c r="C292" s="8" t="s">
        <v>1319</v>
      </c>
      <c r="D292" s="8"/>
      <c r="E292" s="9" t="s">
        <v>81</v>
      </c>
      <c r="F292" s="1" t="s">
        <v>1369</v>
      </c>
      <c r="G292" s="3" t="s">
        <v>1370</v>
      </c>
      <c r="H292" s="3" t="s">
        <v>84</v>
      </c>
      <c r="I292" s="1">
        <v>15</v>
      </c>
      <c r="J292" s="1" t="s">
        <v>85</v>
      </c>
      <c r="K292" s="1" t="s">
        <v>85</v>
      </c>
      <c r="L292" s="1" t="s">
        <v>85</v>
      </c>
      <c r="M292" s="1" t="s">
        <v>85</v>
      </c>
      <c r="N292" s="3">
        <v>800000000</v>
      </c>
      <c r="O292" s="10">
        <v>45376</v>
      </c>
      <c r="P292" s="10" t="e">
        <v>#VALUE!</v>
      </c>
      <c r="Q292" s="1">
        <v>0.82564077814557546</v>
      </c>
      <c r="R292" s="1">
        <v>1.777943414910732</v>
      </c>
      <c r="S292" s="1">
        <v>4.1264181374918829</v>
      </c>
      <c r="T292" s="1" t="e">
        <v>#VALUE!</v>
      </c>
      <c r="U292" s="1" t="e">
        <v>#VALUE!</v>
      </c>
      <c r="V292" s="1" t="e">
        <v>#VALUE!</v>
      </c>
      <c r="W292" s="1" t="s">
        <v>1371</v>
      </c>
      <c r="X292" s="1">
        <v>74.424293518066406</v>
      </c>
      <c r="Y292" s="1">
        <v>4.5462327900000004</v>
      </c>
      <c r="Z292" s="11">
        <v>0.220329</v>
      </c>
      <c r="AA292" s="11">
        <v>0.2552254246533936</v>
      </c>
      <c r="AB292" s="1" t="s">
        <v>87</v>
      </c>
      <c r="AC292" s="1">
        <v>101.22499999999999</v>
      </c>
      <c r="AD292" s="1">
        <v>4.8947585364097117</v>
      </c>
      <c r="AE292" s="1">
        <v>3.2925726100307826</v>
      </c>
      <c r="AF292" s="11">
        <v>3.2925726100307826</v>
      </c>
      <c r="AG292" s="1" t="s">
        <v>84</v>
      </c>
      <c r="AH292" s="1">
        <v>3.4695277367424411</v>
      </c>
      <c r="AI292" s="1" t="e">
        <v>#VALUE!</v>
      </c>
      <c r="AJ292" s="11" t="e">
        <v>#VALUE!</v>
      </c>
      <c r="AK292" s="1" t="s">
        <v>1322</v>
      </c>
      <c r="AL292" s="1">
        <v>116.682861328125</v>
      </c>
      <c r="AM292" s="1">
        <v>161.12899199999998</v>
      </c>
      <c r="AN292" s="1">
        <v>4.7670994242382108</v>
      </c>
      <c r="AO292" s="1">
        <v>3.6796714579055441</v>
      </c>
      <c r="AP292" s="1">
        <v>156.09980940643749</v>
      </c>
      <c r="AQ292" s="1" t="s">
        <v>707</v>
      </c>
      <c r="AR292" s="3" t="s">
        <v>90</v>
      </c>
      <c r="AS292" s="3">
        <v>83.214100599603697</v>
      </c>
      <c r="AT292" s="1">
        <v>175.59512423115297</v>
      </c>
      <c r="AU292" s="1">
        <v>108.99330694333452</v>
      </c>
      <c r="AV292" s="1">
        <v>93.586328792105263</v>
      </c>
      <c r="AW292" s="1" t="s">
        <v>1323</v>
      </c>
      <c r="AX292" s="1">
        <v>-2.2863359999999999</v>
      </c>
      <c r="AY292" s="1">
        <v>-6.8517539999999997</v>
      </c>
      <c r="AZ292" s="1">
        <v>86.1</v>
      </c>
      <c r="BA292" s="1">
        <v>63.18</v>
      </c>
      <c r="BB292" s="1">
        <v>73.14</v>
      </c>
      <c r="BC292" s="12">
        <v>0.43455497382198971</v>
      </c>
      <c r="BD292" s="1">
        <v>181.63857633730893</v>
      </c>
      <c r="BE292" s="1">
        <v>184.81782437867267</v>
      </c>
      <c r="BF292" s="1">
        <v>67.204664600195784</v>
      </c>
      <c r="BG292" s="1">
        <v>2.703139722928807E-2</v>
      </c>
      <c r="BH292" s="1">
        <v>1.2320328542094456</v>
      </c>
      <c r="BI292" s="1">
        <v>16.734878498618542</v>
      </c>
      <c r="BJ292" s="1">
        <v>1.6775870012191092</v>
      </c>
      <c r="BK292" s="1">
        <v>-2.4319079860824928</v>
      </c>
      <c r="BL292" s="1">
        <v>7.4957879070462496</v>
      </c>
      <c r="BM292" s="1">
        <v>0.66665389292435762</v>
      </c>
      <c r="BN292" s="1">
        <v>90.0249861081532</v>
      </c>
      <c r="BO292" s="1">
        <v>159.68405249059131</v>
      </c>
      <c r="BP292" s="1">
        <v>61.730932376244752</v>
      </c>
      <c r="BQ292" s="1">
        <v>338.04831676022218</v>
      </c>
      <c r="BR292" s="1" t="s">
        <v>707</v>
      </c>
      <c r="BS292" s="1">
        <v>3.7645448323066395</v>
      </c>
      <c r="BT292" s="1" t="s">
        <v>104</v>
      </c>
      <c r="BU292" s="1" t="s">
        <v>104</v>
      </c>
      <c r="BV292" s="1" t="e">
        <v>#VALUE!</v>
      </c>
      <c r="BW292" s="1">
        <v>112.54882098031284</v>
      </c>
    </row>
    <row r="293" spans="1:75" x14ac:dyDescent="0.2">
      <c r="A293" s="8" t="s">
        <v>1372</v>
      </c>
      <c r="B293" s="4"/>
      <c r="C293" s="8" t="s">
        <v>1319</v>
      </c>
      <c r="D293" s="8"/>
      <c r="E293" s="9" t="s">
        <v>81</v>
      </c>
      <c r="F293" s="1" t="s">
        <v>1373</v>
      </c>
      <c r="G293" s="3" t="s">
        <v>1374</v>
      </c>
      <c r="H293" s="3" t="s">
        <v>84</v>
      </c>
      <c r="I293" s="1">
        <v>10</v>
      </c>
      <c r="J293" s="1" t="s">
        <v>85</v>
      </c>
      <c r="K293" s="1" t="s">
        <v>85</v>
      </c>
      <c r="L293" s="1" t="s">
        <v>85</v>
      </c>
      <c r="M293" s="1" t="s">
        <v>85</v>
      </c>
      <c r="N293" s="3">
        <v>600000000</v>
      </c>
      <c r="O293" s="10">
        <v>45376</v>
      </c>
      <c r="P293" s="10" t="e">
        <v>#VALUE!</v>
      </c>
      <c r="Q293" s="1">
        <v>0.38073720375209064</v>
      </c>
      <c r="R293" s="1">
        <v>1.0990706169363706</v>
      </c>
      <c r="S293" s="1">
        <v>2.4814273395642017</v>
      </c>
      <c r="T293" s="1" t="e">
        <v>#VALUE!</v>
      </c>
      <c r="U293" s="1" t="e">
        <v>#VALUE!</v>
      </c>
      <c r="V293" s="1" t="e">
        <v>#VALUE!</v>
      </c>
      <c r="W293" s="1" t="s">
        <v>1375</v>
      </c>
      <c r="X293" s="1">
        <v>17.540475845336914</v>
      </c>
      <c r="Y293" s="1">
        <v>4.2933758547782466</v>
      </c>
      <c r="Z293" s="11">
        <v>-5.4524000000000003E-2</v>
      </c>
      <c r="AA293" s="11">
        <v>0.36592492667493204</v>
      </c>
      <c r="AB293" s="1" t="s">
        <v>87</v>
      </c>
      <c r="AC293" s="1">
        <v>100.596</v>
      </c>
      <c r="AD293" s="1">
        <v>4.8947585364097117</v>
      </c>
      <c r="AE293" s="1">
        <v>3.2925726100307826</v>
      </c>
      <c r="AF293" s="11">
        <v>3.2925726100307826</v>
      </c>
      <c r="AG293" s="1" t="s">
        <v>84</v>
      </c>
      <c r="AH293" s="1">
        <v>3.4695277367424411</v>
      </c>
      <c r="AI293" s="1" t="e">
        <v>#VALUE!</v>
      </c>
      <c r="AJ293" s="11" t="e">
        <v>#VALUE!</v>
      </c>
      <c r="AK293" s="1" t="s">
        <v>1322</v>
      </c>
      <c r="AL293" s="1">
        <v>29.167734146118164</v>
      </c>
      <c r="AM293" s="1">
        <v>161.12899199999998</v>
      </c>
      <c r="AN293" s="1">
        <v>4.7670994242382108</v>
      </c>
      <c r="AO293" s="1">
        <v>0.76386036960985626</v>
      </c>
      <c r="AP293" s="1">
        <v>156.09980940643749</v>
      </c>
      <c r="AQ293" s="1" t="s">
        <v>707</v>
      </c>
      <c r="AR293" s="3" t="s">
        <v>90</v>
      </c>
      <c r="AS293" s="3">
        <v>-4.3532126397611837</v>
      </c>
      <c r="AT293" s="1">
        <v>161.3278244606457</v>
      </c>
      <c r="AU293" s="1">
        <v>133.64048519128073</v>
      </c>
      <c r="AV293" s="1">
        <v>109.03411023941216</v>
      </c>
      <c r="AW293" s="1" t="s">
        <v>1323</v>
      </c>
      <c r="AX293" s="1">
        <v>-2.2863359999999999</v>
      </c>
      <c r="AY293" s="1">
        <v>-6.8517539999999997</v>
      </c>
      <c r="AZ293" s="1">
        <v>86.1</v>
      </c>
      <c r="BA293" s="1">
        <v>63.18</v>
      </c>
      <c r="BB293" s="1">
        <v>73.14</v>
      </c>
      <c r="BC293" s="12">
        <v>0.43455497382198971</v>
      </c>
      <c r="BD293" s="1">
        <v>181.63857633730893</v>
      </c>
      <c r="BE293" s="1">
        <v>184.81782437867267</v>
      </c>
      <c r="BF293" s="1">
        <v>67.204664600195784</v>
      </c>
      <c r="BG293" s="1">
        <v>2.703139722928807E-2</v>
      </c>
      <c r="BH293" s="1">
        <v>1.2320328542094456</v>
      </c>
      <c r="BI293" s="1">
        <v>-25.773725853370792</v>
      </c>
      <c r="BJ293" s="1">
        <v>-8.0160973244749911</v>
      </c>
      <c r="BK293" s="1">
        <v>-8.3507813186574076</v>
      </c>
      <c r="BL293" s="1">
        <v>-28.574343697837094</v>
      </c>
      <c r="BM293" s="1">
        <v>-3.0773155180245517</v>
      </c>
      <c r="BN293" s="1">
        <v>24.17610968253161</v>
      </c>
      <c r="BO293" s="1">
        <v>70.35144069904095</v>
      </c>
      <c r="BP293" s="1">
        <v>89.189845846904987</v>
      </c>
      <c r="BQ293" s="1">
        <v>74.918147221865183</v>
      </c>
      <c r="BR293" s="1" t="s">
        <v>707</v>
      </c>
      <c r="BS293" s="1">
        <v>0.76386036960985626</v>
      </c>
      <c r="BT293" s="1" t="s">
        <v>104</v>
      </c>
      <c r="BU293" s="1" t="s">
        <v>104</v>
      </c>
      <c r="BV293" s="1" t="e">
        <v>#VALUE!</v>
      </c>
      <c r="BW293" s="1">
        <v>25.083476617667149</v>
      </c>
    </row>
    <row r="294" spans="1:75" x14ac:dyDescent="0.2">
      <c r="A294" s="8" t="s">
        <v>1376</v>
      </c>
      <c r="B294" s="4"/>
      <c r="C294" s="8" t="s">
        <v>1319</v>
      </c>
      <c r="D294" s="8"/>
      <c r="E294" s="9" t="s">
        <v>81</v>
      </c>
      <c r="F294" s="1" t="s">
        <v>1377</v>
      </c>
      <c r="G294" s="3" t="s">
        <v>1378</v>
      </c>
      <c r="H294" s="3" t="s">
        <v>84</v>
      </c>
      <c r="I294" s="1">
        <v>15</v>
      </c>
      <c r="J294" s="1" t="s">
        <v>85</v>
      </c>
      <c r="K294" s="1" t="s">
        <v>85</v>
      </c>
      <c r="L294" s="1" t="s">
        <v>85</v>
      </c>
      <c r="M294" s="1" t="s">
        <v>85</v>
      </c>
      <c r="N294" s="3">
        <v>500000000</v>
      </c>
      <c r="O294" s="10">
        <v>45376</v>
      </c>
      <c r="P294" s="10" t="e">
        <v>#VALUE!</v>
      </c>
      <c r="Q294" s="1">
        <v>1.4888157728339513</v>
      </c>
      <c r="R294" s="1">
        <v>1.9532495163475661</v>
      </c>
      <c r="S294" s="1">
        <v>4.03163171976193</v>
      </c>
      <c r="T294" s="1" t="e">
        <v>#VALUE!</v>
      </c>
      <c r="U294" s="1" t="e">
        <v>#VALUE!</v>
      </c>
      <c r="V294" s="1" t="e">
        <v>#VALUE!</v>
      </c>
      <c r="W294" s="1" t="s">
        <v>1379</v>
      </c>
      <c r="X294" s="1">
        <v>91.80938720703125</v>
      </c>
      <c r="Y294" s="1">
        <v>5.1282324411275946</v>
      </c>
      <c r="Z294" s="11">
        <v>0.47123599999999999</v>
      </c>
      <c r="AA294" s="11">
        <v>-0.84475075016341439</v>
      </c>
      <c r="AB294" s="1" t="s">
        <v>87</v>
      </c>
      <c r="AC294" s="1">
        <v>100.22199999999999</v>
      </c>
      <c r="AD294" s="1">
        <v>4.8947585364097117</v>
      </c>
      <c r="AE294" s="1">
        <v>3.2925726100307826</v>
      </c>
      <c r="AF294" s="11">
        <v>3.2925726100307826</v>
      </c>
      <c r="AG294" s="1" t="s">
        <v>84</v>
      </c>
      <c r="AH294" s="1">
        <v>3.4695277367424411</v>
      </c>
      <c r="AI294" s="1" t="e">
        <v>#VALUE!</v>
      </c>
      <c r="AJ294" s="11" t="e">
        <v>#VALUE!</v>
      </c>
      <c r="AK294" s="1" t="s">
        <v>1322</v>
      </c>
      <c r="AL294" s="1">
        <v>152.65223693847656</v>
      </c>
      <c r="AM294" s="1">
        <v>161.12899199999998</v>
      </c>
      <c r="AN294" s="1">
        <v>4.7670994242382108</v>
      </c>
      <c r="AO294" s="1">
        <v>8.7638603696098567</v>
      </c>
      <c r="AP294" s="1">
        <v>156.09980940643749</v>
      </c>
      <c r="AQ294" s="1" t="s">
        <v>707</v>
      </c>
      <c r="AR294" s="3" t="s">
        <v>90</v>
      </c>
      <c r="AS294" s="3">
        <v>115.61039281047422</v>
      </c>
      <c r="AT294" s="1">
        <v>185.91052126648901</v>
      </c>
      <c r="AU294" s="1">
        <v>91.538250845922249</v>
      </c>
      <c r="AV294" s="1">
        <v>69.369506005294738</v>
      </c>
      <c r="AW294" s="1" t="s">
        <v>1323</v>
      </c>
      <c r="AX294" s="1">
        <v>-2.2863359999999999</v>
      </c>
      <c r="AY294" s="1">
        <v>-6.8517539999999997</v>
      </c>
      <c r="AZ294" s="1">
        <v>86.1</v>
      </c>
      <c r="BA294" s="1">
        <v>63.18</v>
      </c>
      <c r="BB294" s="1">
        <v>73.14</v>
      </c>
      <c r="BC294" s="12">
        <v>0.43455497382198971</v>
      </c>
      <c r="BD294" s="1">
        <v>181.63857633730893</v>
      </c>
      <c r="BE294" s="1">
        <v>184.81782437867267</v>
      </c>
      <c r="BF294" s="1">
        <v>67.204664600195784</v>
      </c>
      <c r="BG294" s="1">
        <v>2.703139722928807E-2</v>
      </c>
      <c r="BH294" s="1">
        <v>1.2320328542094456</v>
      </c>
      <c r="BI294" s="1">
        <v>-0.60379178217502272</v>
      </c>
      <c r="BJ294" s="1">
        <v>1.9649648408378795</v>
      </c>
      <c r="BK294" s="1">
        <v>-3.6660489518253883</v>
      </c>
      <c r="BL294" s="1">
        <v>15.831030481624708</v>
      </c>
      <c r="BM294" s="1">
        <v>0.13173530979810044</v>
      </c>
      <c r="BN294" s="1">
        <v>113.60343274656861</v>
      </c>
      <c r="BO294" s="1">
        <v>200.0109417927269</v>
      </c>
      <c r="BP294" s="1">
        <v>54.808552378187002</v>
      </c>
      <c r="BQ294" s="1">
        <v>700.29009275891951</v>
      </c>
      <c r="BR294" s="1" t="s">
        <v>707</v>
      </c>
      <c r="BS294" s="1">
        <v>8.7638603696098567</v>
      </c>
      <c r="BT294" s="1" t="s">
        <v>104</v>
      </c>
      <c r="BU294" s="1" t="s">
        <v>104</v>
      </c>
      <c r="BV294" s="1" t="e">
        <v>#VALUE!</v>
      </c>
      <c r="BW294" s="1">
        <v>149.17850668035362</v>
      </c>
    </row>
    <row r="295" spans="1:75" x14ac:dyDescent="0.2">
      <c r="A295" s="8" t="s">
        <v>1380</v>
      </c>
      <c r="B295" s="4"/>
      <c r="C295" s="8" t="s">
        <v>847</v>
      </c>
      <c r="D295" s="8"/>
      <c r="E295" s="9" t="s">
        <v>81</v>
      </c>
      <c r="F295" s="1" t="s">
        <v>1381</v>
      </c>
      <c r="G295" s="3" t="s">
        <v>1382</v>
      </c>
      <c r="H295" s="3" t="s">
        <v>84</v>
      </c>
      <c r="I295" s="1">
        <v>20</v>
      </c>
      <c r="J295" s="1" t="s">
        <v>85</v>
      </c>
      <c r="K295" s="1" t="s">
        <v>85</v>
      </c>
      <c r="L295" s="1" t="s">
        <v>85</v>
      </c>
      <c r="M295" s="1" t="s">
        <v>85</v>
      </c>
      <c r="N295" s="3">
        <v>600000000</v>
      </c>
      <c r="O295" s="10">
        <v>44398</v>
      </c>
      <c r="P295" s="10" t="e">
        <v>#VALUE!</v>
      </c>
      <c r="Q295" s="1">
        <v>1.422025732987775</v>
      </c>
      <c r="R295" s="1">
        <v>1.4444080319794939</v>
      </c>
      <c r="S295" s="1">
        <v>3.9033183036913277</v>
      </c>
      <c r="T295" s="1" t="e">
        <v>#VALUE!</v>
      </c>
      <c r="U295" s="1" t="e">
        <v>#VALUE!</v>
      </c>
      <c r="V295" s="1" t="e">
        <v>#VALUE!</v>
      </c>
      <c r="W295" s="1" t="s">
        <v>1383</v>
      </c>
      <c r="X295" s="1">
        <v>99.754013061523438</v>
      </c>
      <c r="Y295" s="1">
        <v>5.0289892227834585</v>
      </c>
      <c r="Z295" s="11">
        <v>0.206481</v>
      </c>
      <c r="AA295" s="11">
        <v>-1.1024445506430114</v>
      </c>
      <c r="AB295" s="1" t="s">
        <v>87</v>
      </c>
      <c r="AC295" s="1">
        <v>85.126000000000005</v>
      </c>
      <c r="AD295" s="1">
        <v>5.6034613479354265</v>
      </c>
      <c r="AE295" s="1" t="s">
        <v>84</v>
      </c>
      <c r="AF295" s="11" t="s">
        <v>84</v>
      </c>
      <c r="AG295" s="1" t="s">
        <v>84</v>
      </c>
      <c r="AH295" s="1" t="s">
        <v>84</v>
      </c>
      <c r="AI295" s="1" t="e">
        <v>#VALUE!</v>
      </c>
      <c r="AJ295" s="11" t="e">
        <v>#VALUE!</v>
      </c>
      <c r="AK295" s="1" t="s">
        <v>1384</v>
      </c>
      <c r="AL295" s="1">
        <v>154.40147399902344</v>
      </c>
      <c r="AM295" s="1">
        <v>193.10482999999999</v>
      </c>
      <c r="AN295" s="1">
        <v>18.993944684485683</v>
      </c>
      <c r="AO295" s="1">
        <v>6.5927446954141002</v>
      </c>
      <c r="AP295" s="1">
        <v>174.97241669590991</v>
      </c>
      <c r="AQ295" s="1" t="s">
        <v>102</v>
      </c>
      <c r="AR295" s="3" t="s">
        <v>90</v>
      </c>
      <c r="AS295" s="3">
        <v>102.69714709888601</v>
      </c>
      <c r="AT295" s="1">
        <v>194.39129078312916</v>
      </c>
      <c r="AU295" s="1">
        <v>111.23618682264093</v>
      </c>
      <c r="AV295" s="1">
        <v>91.917048629625512</v>
      </c>
      <c r="AW295" s="1" t="s">
        <v>1385</v>
      </c>
      <c r="AX295" s="1">
        <v>1.0159320000000001</v>
      </c>
      <c r="AY295" s="1">
        <v>5.1229870000000002</v>
      </c>
      <c r="AZ295" s="1">
        <v>90.37</v>
      </c>
      <c r="BA295" s="1">
        <v>63.72</v>
      </c>
      <c r="BB295" s="1">
        <v>83.18</v>
      </c>
      <c r="BC295" s="12">
        <v>0.73020637898686691</v>
      </c>
      <c r="BD295" s="1">
        <v>98.468032070806245</v>
      </c>
      <c r="BE295" s="1">
        <v>212.16476977745214</v>
      </c>
      <c r="BF295" s="1">
        <v>80.249540814411802</v>
      </c>
      <c r="BG295" s="1">
        <v>0.86189243349985878</v>
      </c>
      <c r="BH295" s="1">
        <v>3.9178644763860371</v>
      </c>
      <c r="BI295" s="1">
        <v>-13.997271340100284</v>
      </c>
      <c r="BJ295" s="1">
        <v>6.3044836228715724</v>
      </c>
      <c r="BK295" s="1">
        <v>-6.3212437620357207</v>
      </c>
      <c r="BL295" s="1">
        <v>24.092873015306225</v>
      </c>
      <c r="BM295" s="1">
        <v>-0.24933069347330514</v>
      </c>
      <c r="BN295" s="1">
        <v>109.13451447754206</v>
      </c>
      <c r="BO295" s="1">
        <v>195.86843079483492</v>
      </c>
      <c r="BP295" s="1">
        <v>47.809390555034668</v>
      </c>
      <c r="BQ295" s="1">
        <v>506.57295485024179</v>
      </c>
      <c r="BR295" s="1" t="s">
        <v>102</v>
      </c>
      <c r="BS295" s="1">
        <v>6.5927446954141002</v>
      </c>
      <c r="BT295" s="1" t="s">
        <v>104</v>
      </c>
      <c r="BU295" s="1" t="s">
        <v>104</v>
      </c>
      <c r="BV295" s="1" t="e">
        <v>#VALUE!</v>
      </c>
      <c r="BW295" s="1">
        <v>150.0015499620115</v>
      </c>
    </row>
    <row r="296" spans="1:75" x14ac:dyDescent="0.2">
      <c r="A296" s="8" t="s">
        <v>1386</v>
      </c>
      <c r="B296" s="4"/>
      <c r="C296" s="8" t="s">
        <v>847</v>
      </c>
      <c r="D296" s="8"/>
      <c r="E296" s="9" t="s">
        <v>81</v>
      </c>
      <c r="F296" s="1" t="s">
        <v>1387</v>
      </c>
      <c r="G296" s="3" t="s">
        <v>1388</v>
      </c>
      <c r="H296" s="3" t="s">
        <v>84</v>
      </c>
      <c r="I296" s="1">
        <v>20</v>
      </c>
      <c r="J296" s="1" t="s">
        <v>85</v>
      </c>
      <c r="K296" s="1" t="s">
        <v>85</v>
      </c>
      <c r="L296" s="1" t="s">
        <v>85</v>
      </c>
      <c r="M296" s="1" t="s">
        <v>85</v>
      </c>
      <c r="N296" s="3">
        <v>500000000</v>
      </c>
      <c r="O296" s="10">
        <v>44293</v>
      </c>
      <c r="P296" s="10" t="e">
        <v>#VALUE!</v>
      </c>
      <c r="Q296" s="1">
        <v>1.3513777546757533</v>
      </c>
      <c r="R296" s="1">
        <v>2.1129269577288445</v>
      </c>
      <c r="S296" s="1">
        <v>4.9120277317169281</v>
      </c>
      <c r="T296" s="1" t="e">
        <v>#VALUE!</v>
      </c>
      <c r="U296" s="1" t="e">
        <v>#VALUE!</v>
      </c>
      <c r="V296" s="1" t="e">
        <v>#VALUE!</v>
      </c>
      <c r="W296" s="1" t="s">
        <v>1389</v>
      </c>
      <c r="X296" s="1">
        <v>69.621253967285156</v>
      </c>
      <c r="Y296" s="1">
        <v>4.6487083132293359</v>
      </c>
      <c r="Z296" s="11">
        <v>0.34604299999999999</v>
      </c>
      <c r="AA296" s="11">
        <v>-9.8157627830519623E-2</v>
      </c>
      <c r="AB296" s="1" t="s">
        <v>87</v>
      </c>
      <c r="AC296" s="1">
        <v>90.358999999999995</v>
      </c>
      <c r="AD296" s="1">
        <v>5.6618458780290597</v>
      </c>
      <c r="AE296" s="1" t="s">
        <v>84</v>
      </c>
      <c r="AF296" s="11" t="s">
        <v>84</v>
      </c>
      <c r="AG296" s="1" t="s">
        <v>84</v>
      </c>
      <c r="AH296" s="1" t="s">
        <v>84</v>
      </c>
      <c r="AI296" s="1" t="e">
        <v>#VALUE!</v>
      </c>
      <c r="AJ296" s="11" t="e">
        <v>#VALUE!</v>
      </c>
      <c r="AK296" s="1" t="s">
        <v>1384</v>
      </c>
      <c r="AL296" s="1">
        <v>120.66733551025391</v>
      </c>
      <c r="AM296" s="1">
        <v>204.15259799999998</v>
      </c>
      <c r="AN296" s="1">
        <v>22.518862536428685</v>
      </c>
      <c r="AO296" s="1">
        <v>5.7987679671457908</v>
      </c>
      <c r="AP296" s="1">
        <v>181.18705299612915</v>
      </c>
      <c r="AQ296" s="1" t="s">
        <v>102</v>
      </c>
      <c r="AR296" s="3" t="s">
        <v>90</v>
      </c>
      <c r="AS296" s="3">
        <v>77.160024954465726</v>
      </c>
      <c r="AT296" s="1">
        <v>164.7367475670022</v>
      </c>
      <c r="AU296" s="1">
        <v>86.190259310386438</v>
      </c>
      <c r="AV296" s="1">
        <v>67.874673164134251</v>
      </c>
      <c r="AW296" s="1" t="s">
        <v>1385</v>
      </c>
      <c r="AX296" s="1">
        <v>1.0159320000000001</v>
      </c>
      <c r="AY296" s="1">
        <v>5.1229870000000002</v>
      </c>
      <c r="AZ296" s="1">
        <v>90.37</v>
      </c>
      <c r="BA296" s="1">
        <v>63.72</v>
      </c>
      <c r="BB296" s="1">
        <v>83.18</v>
      </c>
      <c r="BC296" s="12">
        <v>0.73020637898686691</v>
      </c>
      <c r="BD296" s="1">
        <v>98.468032070806245</v>
      </c>
      <c r="BE296" s="1">
        <v>212.16476977745214</v>
      </c>
      <c r="BF296" s="1">
        <v>80.249540814411802</v>
      </c>
      <c r="BG296" s="1">
        <v>0.86189243349985878</v>
      </c>
      <c r="BH296" s="1">
        <v>4.2053388090349078</v>
      </c>
      <c r="BI296" s="1">
        <v>-31.676716191320693</v>
      </c>
      <c r="BJ296" s="1">
        <v>-1.8486478343991308</v>
      </c>
      <c r="BK296" s="1">
        <v>-9.2109412441316465</v>
      </c>
      <c r="BL296" s="1">
        <v>4.902728934362159</v>
      </c>
      <c r="BM296" s="1">
        <v>-1.0246163693260992</v>
      </c>
      <c r="BN296" s="1">
        <v>102.22299117907924</v>
      </c>
      <c r="BO296" s="1">
        <v>178.10944803523506</v>
      </c>
      <c r="BP296" s="1">
        <v>75.694814206260475</v>
      </c>
      <c r="BQ296" s="1">
        <v>475.07418097282539</v>
      </c>
      <c r="BR296" s="1" t="s">
        <v>102</v>
      </c>
      <c r="BS296" s="1">
        <v>5.7987679671457908</v>
      </c>
      <c r="BT296" s="1" t="s">
        <v>104</v>
      </c>
      <c r="BU296" s="1" t="s">
        <v>104</v>
      </c>
      <c r="BV296" s="1" t="e">
        <v>#VALUE!</v>
      </c>
      <c r="BW296" s="1">
        <v>116.52052156600541</v>
      </c>
    </row>
    <row r="297" spans="1:75" x14ac:dyDescent="0.2">
      <c r="A297" s="8" t="s">
        <v>1390</v>
      </c>
      <c r="B297" s="4"/>
      <c r="C297" s="8" t="s">
        <v>847</v>
      </c>
      <c r="D297" s="8"/>
      <c r="E297" s="9" t="s">
        <v>81</v>
      </c>
      <c r="F297" s="1" t="s">
        <v>1391</v>
      </c>
      <c r="G297" s="3" t="s">
        <v>1392</v>
      </c>
      <c r="H297" s="3" t="s">
        <v>84</v>
      </c>
      <c r="I297" s="1">
        <v>35</v>
      </c>
      <c r="J297" s="1" t="s">
        <v>85</v>
      </c>
      <c r="K297" s="1" t="s">
        <v>85</v>
      </c>
      <c r="L297" s="1" t="s">
        <v>85</v>
      </c>
      <c r="M297" s="1" t="s">
        <v>85</v>
      </c>
      <c r="N297" s="3">
        <v>750000000</v>
      </c>
      <c r="O297" s="10">
        <v>44097</v>
      </c>
      <c r="P297" s="10" t="e">
        <v>#VALUE!</v>
      </c>
      <c r="Q297" s="1">
        <v>3.0726589525108317</v>
      </c>
      <c r="R297" s="1">
        <v>-1.0320826791784254</v>
      </c>
      <c r="S297" s="1">
        <v>1.4498414471408871E-2</v>
      </c>
      <c r="T297" s="1" t="e">
        <v>#VALUE!</v>
      </c>
      <c r="U297" s="1" t="e">
        <v>#VALUE!</v>
      </c>
      <c r="V297" s="1" t="e">
        <v>#VALUE!</v>
      </c>
      <c r="W297" s="1" t="s">
        <v>1393</v>
      </c>
      <c r="X297" s="1">
        <v>115.27584838867188</v>
      </c>
      <c r="Y297" s="1">
        <v>5.9908601903436471</v>
      </c>
      <c r="Z297" s="11">
        <v>0.77307800000000004</v>
      </c>
      <c r="AA297" s="11">
        <v>-2.5738811228587899</v>
      </c>
      <c r="AB297" s="1" t="s">
        <v>87</v>
      </c>
      <c r="AC297" s="1">
        <v>67.611999999999995</v>
      </c>
      <c r="AD297" s="1">
        <v>6.2373297583094809</v>
      </c>
      <c r="AE297" s="1" t="s">
        <v>84</v>
      </c>
      <c r="AF297" s="11" t="s">
        <v>84</v>
      </c>
      <c r="AG297" s="1" t="s">
        <v>84</v>
      </c>
      <c r="AH297" s="1" t="s">
        <v>84</v>
      </c>
      <c r="AI297" s="1" t="e">
        <v>#VALUE!</v>
      </c>
      <c r="AJ297" s="11" t="e">
        <v>#VALUE!</v>
      </c>
      <c r="AK297" s="1" t="s">
        <v>1384</v>
      </c>
      <c r="AL297" s="1">
        <v>207.86862182617188</v>
      </c>
      <c r="AM297" s="1">
        <v>228.00803500000001</v>
      </c>
      <c r="AN297" s="1">
        <v>9.5482665602740155</v>
      </c>
      <c r="AO297" s="1">
        <v>25.754962354551676</v>
      </c>
      <c r="AP297" s="1">
        <v>218.54646419131731</v>
      </c>
      <c r="AQ297" s="1" t="s">
        <v>102</v>
      </c>
      <c r="AR297" s="3" t="s">
        <v>90</v>
      </c>
      <c r="AS297" s="3">
        <v>110.44979711325351</v>
      </c>
      <c r="AT297" s="1">
        <v>238.21299147515202</v>
      </c>
      <c r="AU297" s="1" t="s">
        <v>104</v>
      </c>
      <c r="AV297" s="1">
        <v>70.950161537288096</v>
      </c>
      <c r="AW297" s="1" t="s">
        <v>1385</v>
      </c>
      <c r="AX297" s="1">
        <v>1.0159320000000001</v>
      </c>
      <c r="AY297" s="1">
        <v>5.1229870000000002</v>
      </c>
      <c r="AZ297" s="1">
        <v>90.37</v>
      </c>
      <c r="BA297" s="1">
        <v>63.72</v>
      </c>
      <c r="BB297" s="1">
        <v>83.18</v>
      </c>
      <c r="BC297" s="12">
        <v>0.73020637898686691</v>
      </c>
      <c r="BD297" s="1">
        <v>98.468032070806245</v>
      </c>
      <c r="BE297" s="1">
        <v>212.16476977745214</v>
      </c>
      <c r="BF297" s="1">
        <v>80.249540814411802</v>
      </c>
      <c r="BG297" s="1">
        <v>0.86189243349985878</v>
      </c>
      <c r="BH297" s="1">
        <v>4.7419575633127993</v>
      </c>
      <c r="BI297" s="1">
        <v>-4.3003391348808293</v>
      </c>
      <c r="BJ297" s="1">
        <v>1.1876338395015864</v>
      </c>
      <c r="BK297" s="1">
        <v>-8.460193525312576</v>
      </c>
      <c r="BL297" s="1">
        <v>16.24237932949616</v>
      </c>
      <c r="BM297" s="1">
        <v>-0.1906245382545052</v>
      </c>
      <c r="BN297" s="1">
        <v>164.6682960649442</v>
      </c>
      <c r="BO297" s="1">
        <v>237.47785500905562</v>
      </c>
      <c r="BP297" s="1">
        <v>40.666683897387394</v>
      </c>
      <c r="BQ297" s="1">
        <v>991.65201513095269</v>
      </c>
      <c r="BR297" s="1" t="s">
        <v>102</v>
      </c>
      <c r="BS297" s="1">
        <v>25.754962354551676</v>
      </c>
      <c r="BT297" s="1">
        <v>96.121758122210991</v>
      </c>
      <c r="BU297" s="1">
        <v>174.90383579622187</v>
      </c>
      <c r="BV297" s="1">
        <v>-41.843001610535886</v>
      </c>
      <c r="BW297" s="1">
        <v>204.84840140827168</v>
      </c>
    </row>
    <row r="298" spans="1:75" x14ac:dyDescent="0.2">
      <c r="A298" s="8" t="s">
        <v>1394</v>
      </c>
      <c r="B298" s="4"/>
      <c r="C298" s="8" t="s">
        <v>847</v>
      </c>
      <c r="D298" s="8"/>
      <c r="E298" s="9" t="s">
        <v>81</v>
      </c>
      <c r="F298" s="1" t="s">
        <v>1395</v>
      </c>
      <c r="G298" s="3" t="s">
        <v>1396</v>
      </c>
      <c r="H298" s="3" t="s">
        <v>84</v>
      </c>
      <c r="I298" s="1">
        <v>25</v>
      </c>
      <c r="J298" s="1" t="s">
        <v>85</v>
      </c>
      <c r="K298" s="1" t="s">
        <v>85</v>
      </c>
      <c r="L298" s="1" t="s">
        <v>85</v>
      </c>
      <c r="M298" s="1" t="s">
        <v>85</v>
      </c>
      <c r="N298" s="3">
        <v>400000000</v>
      </c>
      <c r="O298" s="10">
        <v>44594</v>
      </c>
      <c r="P298" s="10" t="e">
        <v>#VALUE!</v>
      </c>
      <c r="Q298" s="1">
        <v>2.4574631572932049</v>
      </c>
      <c r="R298" s="1">
        <v>-1.2536805892228609</v>
      </c>
      <c r="S298" s="1">
        <v>0.42813943455444203</v>
      </c>
      <c r="T298" s="1" t="e">
        <v>#VALUE!</v>
      </c>
      <c r="U298" s="1" t="e">
        <v>#VALUE!</v>
      </c>
      <c r="V298" s="1" t="e">
        <v>#VALUE!</v>
      </c>
      <c r="W298" s="1" t="s">
        <v>154</v>
      </c>
      <c r="X298" s="1">
        <v>116.81930541992188</v>
      </c>
      <c r="Y298" s="1">
        <v>6.0058001486033001</v>
      </c>
      <c r="Z298" s="11">
        <v>0.323378</v>
      </c>
      <c r="AA298" s="11">
        <v>-2.338137956533215</v>
      </c>
      <c r="AB298" s="1" t="s">
        <v>87</v>
      </c>
      <c r="AC298" s="1">
        <v>68.662999999999997</v>
      </c>
      <c r="AD298" s="1">
        <v>6.2009887485915831</v>
      </c>
      <c r="AE298" s="1" t="s">
        <v>84</v>
      </c>
      <c r="AF298" s="11" t="s">
        <v>84</v>
      </c>
      <c r="AG298" s="1" t="s">
        <v>84</v>
      </c>
      <c r="AH298" s="1" t="s">
        <v>84</v>
      </c>
      <c r="AI298" s="1" t="e">
        <v>#VALUE!</v>
      </c>
      <c r="AJ298" s="11" t="e">
        <v>#VALUE!</v>
      </c>
      <c r="AK298" s="1" t="s">
        <v>1384</v>
      </c>
      <c r="AL298" s="1">
        <v>210.12364196777344</v>
      </c>
      <c r="AM298" s="1">
        <v>229.32045500000001</v>
      </c>
      <c r="AN298" s="1">
        <v>9.4468398482100611</v>
      </c>
      <c r="AO298" s="1">
        <v>26.636550308008214</v>
      </c>
      <c r="AP298" s="1">
        <v>216.80156003369794</v>
      </c>
      <c r="AQ298" s="1" t="s">
        <v>102</v>
      </c>
      <c r="AR298" s="3" t="s">
        <v>90</v>
      </c>
      <c r="AS298" s="3">
        <v>110.72795251158082</v>
      </c>
      <c r="AT298" s="1">
        <v>239.55541919780242</v>
      </c>
      <c r="AU298" s="1" t="s">
        <v>104</v>
      </c>
      <c r="AV298" s="1">
        <v>72.994931656263432</v>
      </c>
      <c r="AW298" s="1" t="s">
        <v>1385</v>
      </c>
      <c r="AX298" s="1">
        <v>1.0159320000000001</v>
      </c>
      <c r="AY298" s="1">
        <v>5.1229870000000002</v>
      </c>
      <c r="AZ298" s="1">
        <v>90.37</v>
      </c>
      <c r="BA298" s="1">
        <v>63.72</v>
      </c>
      <c r="BB298" s="1">
        <v>83.18</v>
      </c>
      <c r="BC298" s="12">
        <v>0.73020637898686691</v>
      </c>
      <c r="BD298" s="1">
        <v>98.468032070806245</v>
      </c>
      <c r="BE298" s="1">
        <v>212.16476977745214</v>
      </c>
      <c r="BF298" s="1">
        <v>80.249540814411802</v>
      </c>
      <c r="BG298" s="1">
        <v>0.86189243349985878</v>
      </c>
      <c r="BH298" s="1">
        <v>3.3894592744695413</v>
      </c>
      <c r="BI298" s="1">
        <v>-10.73471880517846</v>
      </c>
      <c r="BJ298" s="1">
        <v>0.72757172555313332</v>
      </c>
      <c r="BK298" s="1">
        <v>-5.2460047840865371</v>
      </c>
      <c r="BL298" s="1">
        <v>11.712835030586007</v>
      </c>
      <c r="BM298" s="1">
        <v>-0.46296828213545999</v>
      </c>
      <c r="BN298" s="1">
        <v>170.19654180174433</v>
      </c>
      <c r="BO298" s="1">
        <v>244.64136613212614</v>
      </c>
      <c r="BP298" s="1">
        <v>46.36685555353727</v>
      </c>
      <c r="BQ298" s="1">
        <v>1011.599068186726</v>
      </c>
      <c r="BR298" s="1" t="s">
        <v>102</v>
      </c>
      <c r="BS298" s="1">
        <v>26.636550308008214</v>
      </c>
      <c r="BT298" s="1" t="s">
        <v>104</v>
      </c>
      <c r="BU298" s="1" t="s">
        <v>104</v>
      </c>
      <c r="BV298" s="1" t="e">
        <v>#VALUE!</v>
      </c>
      <c r="BW298" s="1">
        <v>207.25394293211951</v>
      </c>
    </row>
    <row r="299" spans="1:75" x14ac:dyDescent="0.2">
      <c r="A299" s="8" t="s">
        <v>1397</v>
      </c>
      <c r="B299" s="4"/>
      <c r="C299" s="8" t="s">
        <v>847</v>
      </c>
      <c r="D299" s="8"/>
      <c r="E299" s="9" t="s">
        <v>81</v>
      </c>
      <c r="F299" s="1" t="s">
        <v>1398</v>
      </c>
      <c r="G299" s="3" t="s">
        <v>1399</v>
      </c>
      <c r="H299" s="3" t="s">
        <v>84</v>
      </c>
      <c r="I299" s="1">
        <v>25</v>
      </c>
      <c r="J299" s="1" t="s">
        <v>85</v>
      </c>
      <c r="K299" s="1" t="s">
        <v>85</v>
      </c>
      <c r="L299" s="1" t="s">
        <v>85</v>
      </c>
      <c r="M299" s="1" t="s">
        <v>85</v>
      </c>
      <c r="N299" s="3">
        <v>600000000</v>
      </c>
      <c r="O299" s="10">
        <v>43879</v>
      </c>
      <c r="P299" s="10" t="e">
        <v>#VALUE!</v>
      </c>
      <c r="Q299" s="1">
        <v>2.6157913057076598</v>
      </c>
      <c r="R299" s="1">
        <v>0.21799071323276298</v>
      </c>
      <c r="S299" s="1">
        <v>0.21533930654085154</v>
      </c>
      <c r="T299" s="1" t="e">
        <v>#VALUE!</v>
      </c>
      <c r="U299" s="1" t="e">
        <v>#VALUE!</v>
      </c>
      <c r="V299" s="1" t="e">
        <v>#VALUE!</v>
      </c>
      <c r="W299" s="1" t="s">
        <v>1400</v>
      </c>
      <c r="X299" s="1">
        <v>117.09034729003906</v>
      </c>
      <c r="Y299" s="1">
        <v>6.0094336651206399</v>
      </c>
      <c r="Z299" s="11">
        <v>0.84302500000000002</v>
      </c>
      <c r="AA299" s="11">
        <v>-2.9507052107773046</v>
      </c>
      <c r="AB299" s="1" t="s">
        <v>87</v>
      </c>
      <c r="AC299" s="1">
        <v>67.341999999999999</v>
      </c>
      <c r="AD299" s="1">
        <v>6.2020528852706267</v>
      </c>
      <c r="AE299" s="1" t="s">
        <v>84</v>
      </c>
      <c r="AF299" s="11" t="s">
        <v>84</v>
      </c>
      <c r="AG299" s="1" t="s">
        <v>84</v>
      </c>
      <c r="AH299" s="1" t="s">
        <v>84</v>
      </c>
      <c r="AI299" s="1" t="e">
        <v>#VALUE!</v>
      </c>
      <c r="AJ299" s="11" t="e">
        <v>#VALUE!</v>
      </c>
      <c r="AK299" s="1" t="s">
        <v>1384</v>
      </c>
      <c r="AL299" s="1">
        <v>208.73970031738281</v>
      </c>
      <c r="AM299" s="1">
        <v>224.06847299999998</v>
      </c>
      <c r="AN299" s="1">
        <v>9.5035936218047254</v>
      </c>
      <c r="AO299" s="1">
        <v>24.799452429842574</v>
      </c>
      <c r="AP299" s="1">
        <v>214.0615338726283</v>
      </c>
      <c r="AQ299" s="1" t="s">
        <v>102</v>
      </c>
      <c r="AR299" s="3" t="s">
        <v>90</v>
      </c>
      <c r="AS299" s="3">
        <v>114.17270694400661</v>
      </c>
      <c r="AT299" s="1">
        <v>239.9490875839129</v>
      </c>
      <c r="AU299" s="1" t="s">
        <v>104</v>
      </c>
      <c r="AV299" s="1">
        <v>72.03255497069776</v>
      </c>
      <c r="AW299" s="1" t="s">
        <v>1385</v>
      </c>
      <c r="AX299" s="1">
        <v>1.0159320000000001</v>
      </c>
      <c r="AY299" s="1">
        <v>5.1229870000000002</v>
      </c>
      <c r="AZ299" s="1">
        <v>90.37</v>
      </c>
      <c r="BA299" s="1">
        <v>63.72</v>
      </c>
      <c r="BB299" s="1">
        <v>83.18</v>
      </c>
      <c r="BC299" s="12">
        <v>0.73020637898686691</v>
      </c>
      <c r="BD299" s="1">
        <v>98.468032070806245</v>
      </c>
      <c r="BE299" s="1">
        <v>212.16476977745214</v>
      </c>
      <c r="BF299" s="1">
        <v>80.249540814411802</v>
      </c>
      <c r="BG299" s="1">
        <v>0.86189243349985878</v>
      </c>
      <c r="BH299" s="1">
        <v>5.3442847364818613</v>
      </c>
      <c r="BI299" s="1">
        <v>-3.4027888388959724</v>
      </c>
      <c r="BJ299" s="1">
        <v>6.1828285040206765E-2</v>
      </c>
      <c r="BK299" s="1">
        <v>-6.6409437915320098</v>
      </c>
      <c r="BL299" s="1">
        <v>16.416838607710915</v>
      </c>
      <c r="BM299" s="1">
        <v>-0.42687756797156462</v>
      </c>
      <c r="BN299" s="1">
        <v>168.34477518750123</v>
      </c>
      <c r="BO299" s="1">
        <v>239.11270171995272</v>
      </c>
      <c r="BP299" s="1">
        <v>42.919162522929085</v>
      </c>
      <c r="BQ299" s="1">
        <v>974.21543336423611</v>
      </c>
      <c r="BR299" s="1" t="s">
        <v>102</v>
      </c>
      <c r="BS299" s="1">
        <v>24.799452429842574</v>
      </c>
      <c r="BT299" s="1">
        <v>97.913583069425243</v>
      </c>
      <c r="BU299" s="1">
        <v>186.48481206670064</v>
      </c>
      <c r="BV299" s="1">
        <v>-25.126543351190001</v>
      </c>
      <c r="BW299" s="1">
        <v>205.72457469597677</v>
      </c>
    </row>
    <row r="300" spans="1:75" x14ac:dyDescent="0.2">
      <c r="A300" s="8" t="s">
        <v>1401</v>
      </c>
      <c r="B300" s="4" t="s">
        <v>129</v>
      </c>
      <c r="C300" s="8" t="s">
        <v>847</v>
      </c>
      <c r="D300" s="8" t="s">
        <v>224</v>
      </c>
      <c r="E300" s="9"/>
      <c r="F300" s="1" t="s">
        <v>1402</v>
      </c>
      <c r="G300" s="3" t="s">
        <v>1403</v>
      </c>
      <c r="H300" s="3" t="s">
        <v>132</v>
      </c>
      <c r="I300" s="1">
        <v>63</v>
      </c>
      <c r="J300" s="1" t="s">
        <v>85</v>
      </c>
      <c r="K300" s="1" t="s">
        <v>85</v>
      </c>
      <c r="L300" s="1" t="s">
        <v>85</v>
      </c>
      <c r="M300" s="1" t="s">
        <v>85</v>
      </c>
      <c r="N300" s="3">
        <v>500000000</v>
      </c>
      <c r="O300" s="10">
        <v>42626</v>
      </c>
      <c r="P300" s="10">
        <v>42194</v>
      </c>
      <c r="Q300" s="1">
        <v>0.14492323661747797</v>
      </c>
      <c r="R300" s="1">
        <v>0.67274041589162614</v>
      </c>
      <c r="S300" s="1">
        <v>2.0413996908985599</v>
      </c>
      <c r="T300" s="1">
        <v>0.10872126876158017</v>
      </c>
      <c r="U300" s="1">
        <v>0.41789527602205112</v>
      </c>
      <c r="V300" s="1">
        <v>1.5649169427374821</v>
      </c>
      <c r="W300" s="1" t="s">
        <v>1404</v>
      </c>
      <c r="X300" s="1">
        <v>54.807716369628906</v>
      </c>
      <c r="Y300" s="1">
        <v>3.1565514399999999</v>
      </c>
      <c r="Z300" s="11">
        <v>5.7216000000000003E-2</v>
      </c>
      <c r="AA300" s="11">
        <v>0.24579560669244493</v>
      </c>
      <c r="AB300" s="1" t="s">
        <v>87</v>
      </c>
      <c r="AC300" s="1">
        <v>101.035</v>
      </c>
      <c r="AD300" s="1">
        <v>3.1565514399999999</v>
      </c>
      <c r="AE300" s="1">
        <v>2.6057702494517758</v>
      </c>
      <c r="AF300" s="11">
        <v>2.6057702494517758</v>
      </c>
      <c r="AG300" s="1" t="s">
        <v>84</v>
      </c>
      <c r="AH300" s="1" t="s">
        <v>100</v>
      </c>
      <c r="AI300" s="1" t="e">
        <v>#VALUE!</v>
      </c>
      <c r="AJ300" s="11" t="e">
        <v>#VALUE!</v>
      </c>
      <c r="AK300" s="1" t="s">
        <v>1384</v>
      </c>
      <c r="AL300" s="1">
        <v>54.438687719999997</v>
      </c>
      <c r="AM300" s="1" t="e">
        <v>#VALUE!</v>
      </c>
      <c r="AN300" s="1" t="e">
        <v>#VALUE!</v>
      </c>
      <c r="AO300" s="1">
        <v>1.4702258726899384</v>
      </c>
      <c r="AP300" s="1">
        <v>40.575900166842565</v>
      </c>
      <c r="AQ300" s="1" t="s">
        <v>102</v>
      </c>
      <c r="AR300" s="3" t="s">
        <v>103</v>
      </c>
      <c r="AS300" s="3">
        <v>45.970799335843495</v>
      </c>
      <c r="AT300" s="1">
        <v>45.617855924206907</v>
      </c>
      <c r="AU300" s="1">
        <v>4.3901193341906009</v>
      </c>
      <c r="AV300" s="1">
        <v>-13.904938132253841</v>
      </c>
      <c r="AW300" s="1" t="s">
        <v>1385</v>
      </c>
      <c r="AX300" s="1">
        <v>1.0159320000000001</v>
      </c>
      <c r="AY300" s="1">
        <v>5.1229870000000002</v>
      </c>
      <c r="AZ300" s="1">
        <v>90.37</v>
      </c>
      <c r="BA300" s="1">
        <v>63.72</v>
      </c>
      <c r="BB300" s="1">
        <v>83.18</v>
      </c>
      <c r="BC300" s="12">
        <v>0.73020637898686691</v>
      </c>
      <c r="BD300" s="1">
        <v>98.468032070806245</v>
      </c>
      <c r="BE300" s="1">
        <v>212.16476977745214</v>
      </c>
      <c r="BF300" s="1">
        <v>80.249540814411802</v>
      </c>
      <c r="BG300" s="1">
        <v>0.86189243349985878</v>
      </c>
      <c r="BH300" s="1">
        <v>8.774811772758385</v>
      </c>
      <c r="BI300" s="1">
        <v>-22.030379509999996</v>
      </c>
      <c r="BJ300" s="1">
        <v>-1.2545007400000046</v>
      </c>
      <c r="BK300" s="1">
        <v>-0.85215235000000433</v>
      </c>
      <c r="BL300" s="1">
        <v>1.7490668399999976</v>
      </c>
      <c r="BM300" s="1">
        <v>-1.1117302533386886</v>
      </c>
      <c r="BN300" s="1">
        <v>52.835622090000001</v>
      </c>
      <c r="BO300" s="1">
        <v>82.729911759999993</v>
      </c>
      <c r="BP300" s="1">
        <v>94.63755236302292</v>
      </c>
      <c r="BQ300" s="1">
        <v>143.80840581338816</v>
      </c>
      <c r="BR300" s="1" t="s">
        <v>102</v>
      </c>
      <c r="BS300" s="1">
        <v>1.7166324435318274</v>
      </c>
      <c r="BT300" s="1">
        <v>48.377064519999998</v>
      </c>
      <c r="BU300" s="1">
        <v>185.19426461</v>
      </c>
      <c r="BV300" s="1">
        <v>95.569545937197532</v>
      </c>
      <c r="BW300" s="1">
        <v>68.253763942610078</v>
      </c>
    </row>
    <row r="301" spans="1:75" x14ac:dyDescent="0.2">
      <c r="A301" s="8" t="s">
        <v>1405</v>
      </c>
      <c r="B301" s="4"/>
      <c r="C301" s="8" t="s">
        <v>847</v>
      </c>
      <c r="D301" s="8"/>
      <c r="E301" s="9" t="s">
        <v>81</v>
      </c>
      <c r="F301" s="1" t="s">
        <v>1406</v>
      </c>
      <c r="G301" s="3" t="s">
        <v>1407</v>
      </c>
      <c r="H301" s="3" t="s">
        <v>84</v>
      </c>
      <c r="I301" s="1">
        <v>25</v>
      </c>
      <c r="J301" s="1" t="s">
        <v>85</v>
      </c>
      <c r="K301" s="1" t="s">
        <v>85</v>
      </c>
      <c r="L301" s="1" t="s">
        <v>85</v>
      </c>
      <c r="M301" s="1" t="s">
        <v>85</v>
      </c>
      <c r="N301" s="3">
        <v>1050000000</v>
      </c>
      <c r="O301" s="10">
        <v>43111</v>
      </c>
      <c r="P301" s="10" t="e">
        <v>#VALUE!</v>
      </c>
      <c r="Q301" s="1">
        <v>0.66131813243948123</v>
      </c>
      <c r="R301" s="1">
        <v>1.3121512622775056</v>
      </c>
      <c r="S301" s="1">
        <v>3.291094761056379</v>
      </c>
      <c r="T301" s="1" t="e">
        <v>#VALUE!</v>
      </c>
      <c r="U301" s="1" t="e">
        <v>#VALUE!</v>
      </c>
      <c r="V301" s="1" t="e">
        <v>#VALUE!</v>
      </c>
      <c r="W301" s="1" t="s">
        <v>1408</v>
      </c>
      <c r="X301" s="1">
        <v>62.626930236816406</v>
      </c>
      <c r="Y301" s="1">
        <v>4.4147050454248271</v>
      </c>
      <c r="Z301" s="11">
        <v>0.150809</v>
      </c>
      <c r="AA301" s="11">
        <v>0.18053833644862127</v>
      </c>
      <c r="AB301" s="1" t="s">
        <v>87</v>
      </c>
      <c r="AC301" s="1">
        <v>98.805999999999997</v>
      </c>
      <c r="AD301" s="1">
        <v>5.6864328459752533</v>
      </c>
      <c r="AE301" s="1" t="s">
        <v>84</v>
      </c>
      <c r="AF301" s="11" t="s">
        <v>84</v>
      </c>
      <c r="AG301" s="1" t="s">
        <v>84</v>
      </c>
      <c r="AH301" s="1" t="s">
        <v>84</v>
      </c>
      <c r="AI301" s="1" t="e">
        <v>#VALUE!</v>
      </c>
      <c r="AJ301" s="11" t="e">
        <v>#VALUE!</v>
      </c>
      <c r="AK301" s="1" t="s">
        <v>1384</v>
      </c>
      <c r="AL301" s="1">
        <v>98.064041137695313</v>
      </c>
      <c r="AM301" s="1">
        <v>215.08094500000001</v>
      </c>
      <c r="AN301" s="1">
        <v>40.732720242745216</v>
      </c>
      <c r="AO301" s="1">
        <v>2.5790554414784395</v>
      </c>
      <c r="AP301" s="1">
        <v>170.16450863154293</v>
      </c>
      <c r="AQ301" s="1" t="s">
        <v>102</v>
      </c>
      <c r="AR301" s="3" t="s">
        <v>90</v>
      </c>
      <c r="AS301" s="3">
        <v>67.778442436449154</v>
      </c>
      <c r="AT301" s="1">
        <v>171.57316808845465</v>
      </c>
      <c r="AU301" s="1">
        <v>114.13466369835294</v>
      </c>
      <c r="AV301" s="1">
        <v>99.391440639803051</v>
      </c>
      <c r="AW301" s="1" t="s">
        <v>1385</v>
      </c>
      <c r="AX301" s="1">
        <v>1.0159320000000001</v>
      </c>
      <c r="AY301" s="1">
        <v>5.1229870000000002</v>
      </c>
      <c r="AZ301" s="1">
        <v>90.37</v>
      </c>
      <c r="BA301" s="1">
        <v>63.72</v>
      </c>
      <c r="BB301" s="1">
        <v>83.18</v>
      </c>
      <c r="BC301" s="12">
        <v>0.73020637898686691</v>
      </c>
      <c r="BD301" s="1">
        <v>98.468032070806245</v>
      </c>
      <c r="BE301" s="1">
        <v>212.16476977745214</v>
      </c>
      <c r="BF301" s="1">
        <v>80.249540814411802</v>
      </c>
      <c r="BG301" s="1">
        <v>0.86189243349985878</v>
      </c>
      <c r="BH301" s="1">
        <v>7.438740588637919</v>
      </c>
      <c r="BI301" s="1">
        <v>-14.87524601181569</v>
      </c>
      <c r="BJ301" s="1">
        <v>0.44979143766501295</v>
      </c>
      <c r="BK301" s="1">
        <v>-2.0819086180995185</v>
      </c>
      <c r="BL301" s="1">
        <v>14.280137378022765</v>
      </c>
      <c r="BM301" s="1">
        <v>-0.3515777881127003</v>
      </c>
      <c r="BN301" s="1">
        <v>69.100734254259507</v>
      </c>
      <c r="BO301" s="1">
        <v>134.49850255881978</v>
      </c>
      <c r="BP301" s="1">
        <v>55.712086766397874</v>
      </c>
      <c r="BQ301" s="1">
        <v>239.5195912708914</v>
      </c>
      <c r="BR301" s="1" t="s">
        <v>102</v>
      </c>
      <c r="BS301" s="1">
        <v>2.5790554414784395</v>
      </c>
      <c r="BT301" s="1">
        <v>47.321280254400655</v>
      </c>
      <c r="BU301" s="1">
        <v>145.10349142856026</v>
      </c>
      <c r="BV301" s="1">
        <v>48.106347490018528</v>
      </c>
      <c r="BW301" s="1">
        <v>95.405227664363821</v>
      </c>
    </row>
    <row r="302" spans="1:75" x14ac:dyDescent="0.2">
      <c r="A302" s="8" t="s">
        <v>1409</v>
      </c>
      <c r="B302" s="4"/>
      <c r="C302" s="8" t="s">
        <v>847</v>
      </c>
      <c r="D302" s="8"/>
      <c r="E302" s="9" t="s">
        <v>81</v>
      </c>
      <c r="F302" s="1" t="s">
        <v>1410</v>
      </c>
      <c r="G302" s="3" t="s">
        <v>1411</v>
      </c>
      <c r="H302" s="3" t="s">
        <v>84</v>
      </c>
      <c r="I302" s="1">
        <v>50</v>
      </c>
      <c r="J302" s="1" t="s">
        <v>85</v>
      </c>
      <c r="K302" s="1" t="s">
        <v>85</v>
      </c>
      <c r="L302" s="1" t="s">
        <v>85</v>
      </c>
      <c r="M302" s="1" t="s">
        <v>85</v>
      </c>
      <c r="N302" s="3">
        <v>750000000</v>
      </c>
      <c r="O302" s="10">
        <v>43928</v>
      </c>
      <c r="P302" s="10" t="e">
        <v>#VALUE!</v>
      </c>
      <c r="Q302" s="1">
        <v>1.0379403981717772</v>
      </c>
      <c r="R302" s="1">
        <v>1.7235325216490738</v>
      </c>
      <c r="S302" s="1">
        <v>4.3044858962129062</v>
      </c>
      <c r="T302" s="1" t="e">
        <v>#VALUE!</v>
      </c>
      <c r="U302" s="1" t="e">
        <v>#VALUE!</v>
      </c>
      <c r="V302" s="1" t="e">
        <v>#VALUE!</v>
      </c>
      <c r="W302" s="1" t="s">
        <v>1412</v>
      </c>
      <c r="X302" s="1">
        <v>82.130828857421875</v>
      </c>
      <c r="Y302" s="1">
        <v>4.6809173636554195</v>
      </c>
      <c r="Z302" s="11">
        <v>0.329704</v>
      </c>
      <c r="AA302" s="11">
        <v>-0.2054595434826334</v>
      </c>
      <c r="AB302" s="1" t="s">
        <v>87</v>
      </c>
      <c r="AC302" s="1">
        <v>98.66</v>
      </c>
      <c r="AD302" s="1">
        <v>5.719949138147931</v>
      </c>
      <c r="AE302" s="1" t="s">
        <v>84</v>
      </c>
      <c r="AF302" s="11" t="s">
        <v>84</v>
      </c>
      <c r="AG302" s="1" t="s">
        <v>84</v>
      </c>
      <c r="AH302" s="1" t="s">
        <v>84</v>
      </c>
      <c r="AI302" s="1" t="e">
        <v>#VALUE!</v>
      </c>
      <c r="AJ302" s="11" t="e">
        <v>#VALUE!</v>
      </c>
      <c r="AK302" s="1" t="s">
        <v>1384</v>
      </c>
      <c r="AL302" s="1">
        <v>127.67487335205078</v>
      </c>
      <c r="AM302" s="1">
        <v>212.57423800000001</v>
      </c>
      <c r="AN302" s="1">
        <v>27.942438697578922</v>
      </c>
      <c r="AO302" s="1">
        <v>4.7994524298425736</v>
      </c>
      <c r="AP302" s="1">
        <v>182.51955579783476</v>
      </c>
      <c r="AQ302" s="1" t="s">
        <v>102</v>
      </c>
      <c r="AR302" s="3" t="s">
        <v>90</v>
      </c>
      <c r="AS302" s="3">
        <v>91.502781553751873</v>
      </c>
      <c r="AT302" s="1">
        <v>177.73249431414072</v>
      </c>
      <c r="AU302" s="1">
        <v>104.3989405870652</v>
      </c>
      <c r="AV302" s="1">
        <v>87.71013389975262</v>
      </c>
      <c r="AW302" s="13" t="s">
        <v>1385</v>
      </c>
      <c r="AX302" s="1">
        <v>1.0159320000000001</v>
      </c>
      <c r="AY302" s="1">
        <v>5.1229870000000002</v>
      </c>
      <c r="AZ302" s="1">
        <v>90.37</v>
      </c>
      <c r="BA302" s="1">
        <v>63.72</v>
      </c>
      <c r="BB302" s="1">
        <v>83.18</v>
      </c>
      <c r="BC302" s="12">
        <v>0.73020637898686691</v>
      </c>
      <c r="BD302" s="1">
        <v>98.468032070806245</v>
      </c>
      <c r="BE302" s="1">
        <v>212.16476977745214</v>
      </c>
      <c r="BF302" s="1">
        <v>80.249540814411802</v>
      </c>
      <c r="BG302" s="1">
        <v>0.86189243349985878</v>
      </c>
      <c r="BH302" s="1">
        <v>5.2128678986995212</v>
      </c>
      <c r="BI302" s="1">
        <v>-21.005462144350858</v>
      </c>
      <c r="BJ302" s="1">
        <v>0.47235228626716719</v>
      </c>
      <c r="BK302" s="1">
        <v>-5.3881231504791032</v>
      </c>
      <c r="BL302" s="1">
        <v>14.094901675964877</v>
      </c>
      <c r="BM302" s="1">
        <v>-0.55231269267478011</v>
      </c>
      <c r="BN302" s="1">
        <v>96.750933826074885</v>
      </c>
      <c r="BO302" s="1">
        <v>181.87735287240093</v>
      </c>
      <c r="BP302" s="1">
        <v>63.672923315208408</v>
      </c>
      <c r="BQ302" s="1">
        <v>422.44734415113783</v>
      </c>
      <c r="BR302" s="1" t="s">
        <v>102</v>
      </c>
      <c r="BS302" s="1">
        <v>4.7994524298425736</v>
      </c>
      <c r="BT302" s="1">
        <v>66.643820304839437</v>
      </c>
      <c r="BU302" s="1">
        <v>167.63649794293744</v>
      </c>
      <c r="BV302" s="1">
        <v>39.568833627807216</v>
      </c>
      <c r="BW302" s="1">
        <v>124.09112061965394</v>
      </c>
    </row>
    <row r="303" spans="1:75" x14ac:dyDescent="0.2">
      <c r="A303" s="8" t="s">
        <v>1413</v>
      </c>
      <c r="B303" s="4" t="s">
        <v>483</v>
      </c>
      <c r="C303" s="8" t="s">
        <v>847</v>
      </c>
      <c r="D303" s="8" t="s">
        <v>224</v>
      </c>
      <c r="E303" s="9"/>
      <c r="F303" s="1" t="s">
        <v>1414</v>
      </c>
      <c r="G303" s="3" t="s">
        <v>1415</v>
      </c>
      <c r="H303" s="3" t="s">
        <v>486</v>
      </c>
      <c r="I303" s="1">
        <v>55</v>
      </c>
      <c r="J303" s="1" t="s">
        <v>85</v>
      </c>
      <c r="K303" s="1" t="s">
        <v>85</v>
      </c>
      <c r="L303" s="1" t="s">
        <v>85</v>
      </c>
      <c r="M303" s="1" t="s">
        <v>85</v>
      </c>
      <c r="N303" s="3">
        <v>850000000</v>
      </c>
      <c r="O303" s="10">
        <v>41662</v>
      </c>
      <c r="P303" s="10">
        <v>41809</v>
      </c>
      <c r="Q303" s="1">
        <v>0.19406549225895464</v>
      </c>
      <c r="R303" s="1">
        <v>0.73270099409603606</v>
      </c>
      <c r="S303" s="1">
        <v>1.7655350922656021</v>
      </c>
      <c r="T303" s="1">
        <v>2.3155876304259415E-2</v>
      </c>
      <c r="U303" s="1">
        <v>0.45823256381107846</v>
      </c>
      <c r="V303" s="1">
        <v>1.2790134696616828</v>
      </c>
      <c r="W303" s="1" t="s">
        <v>1416</v>
      </c>
      <c r="X303" s="1">
        <v>38.309787750244141</v>
      </c>
      <c r="Y303" s="1">
        <v>2.9915721500000001</v>
      </c>
      <c r="Z303" s="11">
        <v>2.7906E-2</v>
      </c>
      <c r="AA303" s="11">
        <v>0.2029775644403875</v>
      </c>
      <c r="AB303" s="1" t="s">
        <v>87</v>
      </c>
      <c r="AC303" s="1">
        <v>100.61499999999999</v>
      </c>
      <c r="AD303" s="1">
        <v>2.9915721500000001</v>
      </c>
      <c r="AE303" s="1" t="s">
        <v>100</v>
      </c>
      <c r="AF303" s="11" t="s">
        <v>100</v>
      </c>
      <c r="AG303" s="1" t="s">
        <v>84</v>
      </c>
      <c r="AH303" s="1" t="s">
        <v>100</v>
      </c>
      <c r="AI303" s="1" t="e">
        <v>#VALUE!</v>
      </c>
      <c r="AJ303" s="11" t="e">
        <v>#VALUE!</v>
      </c>
      <c r="AK303" s="1" t="s">
        <v>1384</v>
      </c>
      <c r="AL303" s="1">
        <v>37.025320059999999</v>
      </c>
      <c r="AM303" s="1" t="e">
        <v>#VALUE!</v>
      </c>
      <c r="AN303" s="1" t="e">
        <v>#VALUE!</v>
      </c>
      <c r="AO303" s="1">
        <v>0.33675564681724846</v>
      </c>
      <c r="AP303" s="1">
        <v>39.546541910855787</v>
      </c>
      <c r="AQ303" s="1" t="s">
        <v>102</v>
      </c>
      <c r="AR303" s="3" t="s">
        <v>103</v>
      </c>
      <c r="AS303" s="3">
        <v>35.227084155094836</v>
      </c>
      <c r="AT303" s="1">
        <v>33.254838277036569</v>
      </c>
      <c r="AU303" s="1">
        <v>11.012541701378886</v>
      </c>
      <c r="AV303" s="1">
        <v>-22.633379109362252</v>
      </c>
      <c r="AW303" s="1" t="s">
        <v>1385</v>
      </c>
      <c r="AX303" s="1">
        <v>1.0159320000000001</v>
      </c>
      <c r="AY303" s="1">
        <v>5.1229870000000002</v>
      </c>
      <c r="AZ303" s="1">
        <v>90.37</v>
      </c>
      <c r="BA303" s="1">
        <v>63.72</v>
      </c>
      <c r="BB303" s="1">
        <v>83.18</v>
      </c>
      <c r="BC303" s="12">
        <v>0.73020637898686691</v>
      </c>
      <c r="BD303" s="1">
        <v>98.468032070806245</v>
      </c>
      <c r="BE303" s="1">
        <v>212.16476977745214</v>
      </c>
      <c r="BF303" s="1">
        <v>80.249540814411802</v>
      </c>
      <c r="BG303" s="1">
        <v>0.86189243349985878</v>
      </c>
      <c r="BH303" s="1">
        <v>11.408624229979466</v>
      </c>
      <c r="BI303" s="1">
        <v>-30.903752130000001</v>
      </c>
      <c r="BJ303" s="1">
        <v>-1.2327577200000022</v>
      </c>
      <c r="BK303" s="1">
        <v>0.95701246999999512</v>
      </c>
      <c r="BL303" s="1">
        <v>-6.201431460000002</v>
      </c>
      <c r="BM303" s="1">
        <v>-1.1540439852732929</v>
      </c>
      <c r="BN303" s="1">
        <v>34.71857232</v>
      </c>
      <c r="BO303" s="1">
        <v>63.66810083</v>
      </c>
      <c r="BP303" s="1">
        <v>92.031829674866088</v>
      </c>
      <c r="BQ303" s="1">
        <v>33.344470216221112</v>
      </c>
      <c r="BR303" s="1" t="s">
        <v>102</v>
      </c>
      <c r="BS303" s="1">
        <v>0.58863791923340181</v>
      </c>
      <c r="BT303" s="1">
        <v>33.544701150000002</v>
      </c>
      <c r="BU303" s="1">
        <v>170.31851996</v>
      </c>
      <c r="BV303" s="1">
        <v>97.455200900082261</v>
      </c>
      <c r="BW303" s="1">
        <v>36.168399082442157</v>
      </c>
    </row>
    <row r="304" spans="1:75" x14ac:dyDescent="0.2">
      <c r="A304" s="8" t="s">
        <v>1417</v>
      </c>
      <c r="B304" s="4"/>
      <c r="C304" s="8" t="s">
        <v>847</v>
      </c>
      <c r="D304" s="8"/>
      <c r="E304" s="9" t="s">
        <v>81</v>
      </c>
      <c r="F304" s="1" t="s">
        <v>1418</v>
      </c>
      <c r="G304" s="3" t="s">
        <v>1419</v>
      </c>
      <c r="H304" s="3" t="s">
        <v>84</v>
      </c>
      <c r="I304" s="1">
        <v>35</v>
      </c>
      <c r="J304" s="1" t="s">
        <v>85</v>
      </c>
      <c r="K304" s="1" t="s">
        <v>85</v>
      </c>
      <c r="L304" s="1" t="s">
        <v>85</v>
      </c>
      <c r="M304" s="1" t="s">
        <v>85</v>
      </c>
      <c r="N304" s="3">
        <v>1000000000</v>
      </c>
      <c r="O304" s="10">
        <v>43489</v>
      </c>
      <c r="P304" s="10" t="e">
        <v>#VALUE!</v>
      </c>
      <c r="Q304" s="1">
        <v>0.81120825110936323</v>
      </c>
      <c r="R304" s="1">
        <v>1.5104127265206602</v>
      </c>
      <c r="S304" s="1">
        <v>3.6956830416307929</v>
      </c>
      <c r="T304" s="1" t="e">
        <v>#VALUE!</v>
      </c>
      <c r="U304" s="1" t="e">
        <v>#VALUE!</v>
      </c>
      <c r="V304" s="1" t="e">
        <v>#VALUE!</v>
      </c>
      <c r="W304" s="1" t="s">
        <v>1420</v>
      </c>
      <c r="X304" s="1">
        <v>78.233039855957031</v>
      </c>
      <c r="Y304" s="1">
        <v>4.5754449499999996</v>
      </c>
      <c r="Z304" s="11">
        <v>0.22057099999999999</v>
      </c>
      <c r="AA304" s="11">
        <v>-1.4683774112533854E-2</v>
      </c>
      <c r="AB304" s="1" t="s">
        <v>87</v>
      </c>
      <c r="AC304" s="1">
        <v>100.923</v>
      </c>
      <c r="AD304" s="1">
        <v>5.7228745462197503</v>
      </c>
      <c r="AE304" s="1" t="s">
        <v>84</v>
      </c>
      <c r="AF304" s="11" t="s">
        <v>84</v>
      </c>
      <c r="AG304" s="1" t="s">
        <v>84</v>
      </c>
      <c r="AH304" s="1" t="s">
        <v>84</v>
      </c>
      <c r="AI304" s="1" t="e">
        <v>#VALUE!</v>
      </c>
      <c r="AJ304" s="11" t="e">
        <v>#VALUE!</v>
      </c>
      <c r="AK304" s="1" t="s">
        <v>1384</v>
      </c>
      <c r="AL304" s="1">
        <v>119.31679534912109</v>
      </c>
      <c r="AM304" s="1">
        <v>219.56143</v>
      </c>
      <c r="AN304" s="1">
        <v>34.220341592164601</v>
      </c>
      <c r="AO304" s="1">
        <v>3.5071868583162216</v>
      </c>
      <c r="AP304" s="1">
        <v>180.2198101414329</v>
      </c>
      <c r="AQ304" s="1" t="s">
        <v>102</v>
      </c>
      <c r="AR304" s="3" t="s">
        <v>90</v>
      </c>
      <c r="AS304" s="3">
        <v>86.334417857397256</v>
      </c>
      <c r="AT304" s="1">
        <v>180.03709981012341</v>
      </c>
      <c r="AU304" s="1">
        <v>114.60428882500149</v>
      </c>
      <c r="AV304" s="1">
        <v>99.408042476257606</v>
      </c>
      <c r="AW304" s="1" t="s">
        <v>1385</v>
      </c>
      <c r="AX304" s="1">
        <v>1.0159320000000001</v>
      </c>
      <c r="AY304" s="1">
        <v>5.1229870000000002</v>
      </c>
      <c r="AZ304" s="1">
        <v>90.37</v>
      </c>
      <c r="BA304" s="1">
        <v>63.72</v>
      </c>
      <c r="BB304" s="1">
        <v>83.18</v>
      </c>
      <c r="BC304" s="12">
        <v>0.73020637898686691</v>
      </c>
      <c r="BD304" s="1">
        <v>98.468032070806245</v>
      </c>
      <c r="BE304" s="1">
        <v>212.16476977745214</v>
      </c>
      <c r="BF304" s="1">
        <v>80.249540814411802</v>
      </c>
      <c r="BG304" s="1">
        <v>0.86189243349985878</v>
      </c>
      <c r="BH304" s="1">
        <v>6.406570841889117</v>
      </c>
      <c r="BI304" s="1">
        <v>-4.109965228422169</v>
      </c>
      <c r="BJ304" s="1">
        <v>-0.3625590934468903</v>
      </c>
      <c r="BK304" s="1">
        <v>-3.7881127165154851</v>
      </c>
      <c r="BL304" s="1">
        <v>17.738073099471876</v>
      </c>
      <c r="BM304" s="1">
        <v>-0.23426237185575979</v>
      </c>
      <c r="BN304" s="1">
        <v>88.497463309552586</v>
      </c>
      <c r="BO304" s="1">
        <v>173.33328479276645</v>
      </c>
      <c r="BP304" s="1">
        <v>63.671793941823729</v>
      </c>
      <c r="BQ304" s="1">
        <v>322.41291681039286</v>
      </c>
      <c r="BR304" s="1" t="s">
        <v>102</v>
      </c>
      <c r="BS304" s="1">
        <v>3.7535934291581108</v>
      </c>
      <c r="BT304" s="1">
        <v>16.154364408548982</v>
      </c>
      <c r="BU304" s="1">
        <v>164.07455242914074</v>
      </c>
      <c r="BV304" s="1">
        <v>30.258045016674117</v>
      </c>
      <c r="BW304" s="1">
        <v>115.12066052700834</v>
      </c>
    </row>
    <row r="305" spans="1:75" x14ac:dyDescent="0.2">
      <c r="A305" s="8" t="s">
        <v>1421</v>
      </c>
      <c r="B305" s="4" t="s">
        <v>429</v>
      </c>
      <c r="C305" s="8" t="s">
        <v>847</v>
      </c>
      <c r="D305" s="8" t="s">
        <v>224</v>
      </c>
      <c r="E305" s="9"/>
      <c r="F305" s="1" t="s">
        <v>1422</v>
      </c>
      <c r="G305" s="13" t="s">
        <v>1423</v>
      </c>
      <c r="H305" s="3" t="s">
        <v>432</v>
      </c>
      <c r="I305" s="1">
        <v>62.5</v>
      </c>
      <c r="J305" s="1" t="s">
        <v>85</v>
      </c>
      <c r="K305" s="1" t="s">
        <v>85</v>
      </c>
      <c r="L305" s="1" t="s">
        <v>85</v>
      </c>
      <c r="M305" s="1" t="s">
        <v>85</v>
      </c>
      <c r="N305" s="3">
        <v>1000000000</v>
      </c>
      <c r="O305" s="10">
        <v>44907</v>
      </c>
      <c r="P305" s="10">
        <v>44634</v>
      </c>
      <c r="Q305" s="1">
        <v>-0.36768884230381493</v>
      </c>
      <c r="R305" s="1">
        <v>-8.094104654456924E-2</v>
      </c>
      <c r="S305" s="1">
        <v>1.8144931294683975</v>
      </c>
      <c r="T305" s="1">
        <v>-0.46005942050404425</v>
      </c>
      <c r="U305" s="1">
        <v>-1.33115302711313</v>
      </c>
      <c r="V305" s="1">
        <v>1.3744612397334377</v>
      </c>
      <c r="W305" s="1" t="s">
        <v>1424</v>
      </c>
      <c r="X305" s="1">
        <v>125.06198120117188</v>
      </c>
      <c r="Y305" s="1">
        <v>4.3603552800000003</v>
      </c>
      <c r="Z305" s="11">
        <v>6.2883999999999995E-2</v>
      </c>
      <c r="AA305" s="11">
        <v>0.27572372461412975</v>
      </c>
      <c r="AB305" s="1" t="s">
        <v>87</v>
      </c>
      <c r="AC305" s="1">
        <v>106.764</v>
      </c>
      <c r="AD305" s="1">
        <v>4.3603552800000003</v>
      </c>
      <c r="AE305" s="1">
        <v>3.1103194555651581</v>
      </c>
      <c r="AF305" s="11">
        <v>3.1103194555651581</v>
      </c>
      <c r="AG305" s="1" t="s">
        <v>84</v>
      </c>
      <c r="AH305" s="1" t="s">
        <v>100</v>
      </c>
      <c r="AI305" s="1" t="e">
        <v>#VALUE!</v>
      </c>
      <c r="AJ305" s="11" t="e">
        <v>#VALUE!</v>
      </c>
      <c r="AK305" s="1" t="s">
        <v>1384</v>
      </c>
      <c r="AL305" s="1">
        <v>122.77796119999999</v>
      </c>
      <c r="AM305" s="1" t="e">
        <v>#VALUE!</v>
      </c>
      <c r="AN305" s="1" t="e">
        <v>#VALUE!</v>
      </c>
      <c r="AO305" s="1">
        <v>7.2169746748802188</v>
      </c>
      <c r="AP305" s="1">
        <v>117.99597393044787</v>
      </c>
      <c r="AQ305" s="1" t="s">
        <v>102</v>
      </c>
      <c r="AR305" s="3" t="s">
        <v>103</v>
      </c>
      <c r="AS305" s="3">
        <v>120.01677350431206</v>
      </c>
      <c r="AT305" s="1">
        <v>119.48102570183781</v>
      </c>
      <c r="AU305" s="1">
        <v>32.899371531153143</v>
      </c>
      <c r="AV305" s="1">
        <v>12.450373724668307</v>
      </c>
      <c r="AW305" s="1" t="s">
        <v>1385</v>
      </c>
      <c r="AX305" s="1">
        <v>1.0159320000000001</v>
      </c>
      <c r="AY305" s="1">
        <v>5.1229870000000002</v>
      </c>
      <c r="AZ305" s="1">
        <v>90.37</v>
      </c>
      <c r="BA305" s="1">
        <v>63.72</v>
      </c>
      <c r="BB305" s="1">
        <v>83.18</v>
      </c>
      <c r="BC305" s="12">
        <v>0.73020637898686691</v>
      </c>
      <c r="BD305" s="1">
        <v>98.468032070806245</v>
      </c>
      <c r="BE305" s="1">
        <v>212.16476977745214</v>
      </c>
      <c r="BF305" s="1">
        <v>80.249540814411802</v>
      </c>
      <c r="BG305" s="1">
        <v>0.86189243349985878</v>
      </c>
      <c r="BH305" s="1">
        <v>2.5325119780971939</v>
      </c>
      <c r="BI305" s="1">
        <v>-45.943304850000004</v>
      </c>
      <c r="BJ305" s="1">
        <v>-1.0856083900000044</v>
      </c>
      <c r="BK305" s="1">
        <v>1.2067212699999885</v>
      </c>
      <c r="BL305" s="1">
        <v>1.9715095199999979</v>
      </c>
      <c r="BM305" s="1">
        <v>-1.2882286606711826</v>
      </c>
      <c r="BN305" s="1">
        <v>117.74209516000001</v>
      </c>
      <c r="BO305" s="1">
        <v>150.24245031000001</v>
      </c>
      <c r="BP305" s="1">
        <v>84.505196891671545</v>
      </c>
      <c r="BQ305" s="1">
        <v>638.35187067979859</v>
      </c>
      <c r="BR305" s="1" t="s">
        <v>102</v>
      </c>
      <c r="BS305" s="1">
        <v>7.4661190965092405</v>
      </c>
      <c r="BT305" s="1" t="s">
        <v>104</v>
      </c>
      <c r="BU305" s="1" t="s">
        <v>104</v>
      </c>
      <c r="BV305" s="1" t="e">
        <v>#VALUE!</v>
      </c>
      <c r="BW305" s="1">
        <v>153.97234915764528</v>
      </c>
    </row>
    <row r="306" spans="1:75" x14ac:dyDescent="0.2">
      <c r="A306" s="8" t="s">
        <v>1425</v>
      </c>
      <c r="B306" s="4"/>
      <c r="C306" s="8" t="s">
        <v>847</v>
      </c>
      <c r="D306" s="8"/>
      <c r="E306" s="9" t="s">
        <v>81</v>
      </c>
      <c r="F306" s="1" t="s">
        <v>1426</v>
      </c>
      <c r="G306" s="16" t="s">
        <v>1427</v>
      </c>
      <c r="H306" s="3" t="s">
        <v>84</v>
      </c>
      <c r="I306" s="1">
        <v>25</v>
      </c>
      <c r="J306" s="1" t="s">
        <v>85</v>
      </c>
      <c r="K306" s="1" t="s">
        <v>85</v>
      </c>
      <c r="L306" s="1" t="s">
        <v>85</v>
      </c>
      <c r="M306" s="1" t="s">
        <v>85</v>
      </c>
      <c r="N306" s="3">
        <v>450000000</v>
      </c>
      <c r="O306" s="10">
        <v>45460</v>
      </c>
      <c r="P306" s="10" t="e">
        <v>#VALUE!</v>
      </c>
      <c r="Q306" s="1">
        <v>1.4574498097085442</v>
      </c>
      <c r="R306" s="1">
        <v>0.95276493602889367</v>
      </c>
      <c r="S306" s="1">
        <v>4.0694777533139881</v>
      </c>
      <c r="T306" s="1" t="e">
        <v>#VALUE!</v>
      </c>
      <c r="U306" s="1" t="e">
        <v>#VALUE!</v>
      </c>
      <c r="V306" s="1" t="e">
        <v>#VALUE!</v>
      </c>
      <c r="W306" s="1" t="s">
        <v>343</v>
      </c>
      <c r="X306" s="1">
        <v>109.51229858398438</v>
      </c>
      <c r="Y306" s="1">
        <v>5.3475960799999998</v>
      </c>
      <c r="Z306" s="11">
        <v>7.6712000000000002E-2</v>
      </c>
      <c r="AA306" s="11">
        <v>-0.52201973680672253</v>
      </c>
      <c r="AB306" s="1" t="s">
        <v>87</v>
      </c>
      <c r="AC306" s="1">
        <v>102.44199999999999</v>
      </c>
      <c r="AD306" s="1">
        <v>4.8947585364097117</v>
      </c>
      <c r="AE306" s="1">
        <v>3.2925726100307826</v>
      </c>
      <c r="AF306" s="11">
        <v>3.2925726100307826</v>
      </c>
      <c r="AG306" s="1" t="s">
        <v>84</v>
      </c>
      <c r="AH306" s="1">
        <v>3.4695277367424411</v>
      </c>
      <c r="AI306" s="1" t="e">
        <v>#VALUE!</v>
      </c>
      <c r="AJ306" s="11" t="e">
        <v>#VALUE!</v>
      </c>
      <c r="AK306" s="1" t="s">
        <v>1384</v>
      </c>
      <c r="AL306" s="1">
        <v>172.06683349609375</v>
      </c>
      <c r="AM306" s="1">
        <v>161.12899199999998</v>
      </c>
      <c r="AN306" s="1">
        <v>4.7670994242382108</v>
      </c>
      <c r="AO306" s="1">
        <v>9.3004791238877473</v>
      </c>
      <c r="AP306" s="1">
        <v>156.09980940643749</v>
      </c>
      <c r="AQ306" s="1" t="s">
        <v>102</v>
      </c>
      <c r="AR306" s="3" t="s">
        <v>90</v>
      </c>
      <c r="AS306" s="3">
        <v>136.74422376987076</v>
      </c>
      <c r="AT306" s="1">
        <v>204.66691809511315</v>
      </c>
      <c r="AU306" s="1">
        <v>106.62824774554566</v>
      </c>
      <c r="AV306" s="1">
        <v>80.307051413497547</v>
      </c>
      <c r="AW306" s="1" t="s">
        <v>1385</v>
      </c>
      <c r="AX306" s="1">
        <v>1.0159320000000001</v>
      </c>
      <c r="AY306" s="1">
        <v>5.1229870000000002</v>
      </c>
      <c r="AZ306" s="1">
        <v>90.37</v>
      </c>
      <c r="BA306" s="1">
        <v>63.72</v>
      </c>
      <c r="BB306" s="1">
        <v>83.18</v>
      </c>
      <c r="BC306" s="12">
        <v>0.73020637898686691</v>
      </c>
      <c r="BD306" s="1">
        <v>98.468032070806245</v>
      </c>
      <c r="BE306" s="1">
        <v>212.16476977745214</v>
      </c>
      <c r="BF306" s="1">
        <v>80.249540814411802</v>
      </c>
      <c r="BG306" s="1">
        <v>0.86189243349985878</v>
      </c>
      <c r="BH306" s="1">
        <v>1.0130047912388775</v>
      </c>
      <c r="BI306" s="1">
        <v>-28.653433798378543</v>
      </c>
      <c r="BJ306" s="1">
        <v>0.65167628557389889</v>
      </c>
      <c r="BK306" s="1">
        <v>-4.3159230711999044</v>
      </c>
      <c r="BL306" s="1">
        <v>13.738060072221899</v>
      </c>
      <c r="BM306" s="1">
        <v>-0.2722864100824236</v>
      </c>
      <c r="BN306" s="1">
        <v>137.71829698442818</v>
      </c>
      <c r="BO306" s="1">
        <v>205.92046607390472</v>
      </c>
      <c r="BP306" s="1">
        <v>49.637178743387679</v>
      </c>
      <c r="BQ306" s="1">
        <v>736.33568128315119</v>
      </c>
      <c r="BR306" s="1" t="s">
        <v>102</v>
      </c>
      <c r="BS306" s="1">
        <v>9.5523613963039011</v>
      </c>
      <c r="BT306" s="1" t="s">
        <v>104</v>
      </c>
      <c r="BU306" s="1" t="s">
        <v>104</v>
      </c>
      <c r="BV306" s="1" t="e">
        <v>#VALUE!</v>
      </c>
      <c r="BW306" s="1">
        <v>168.7918022164651</v>
      </c>
    </row>
    <row r="307" spans="1:75" x14ac:dyDescent="0.2">
      <c r="A307" s="17" t="s">
        <v>1428</v>
      </c>
      <c r="B307" s="4"/>
      <c r="C307" s="8" t="s">
        <v>1429</v>
      </c>
      <c r="D307" s="8" t="s">
        <v>224</v>
      </c>
      <c r="E307" s="9" t="s">
        <v>81</v>
      </c>
      <c r="F307" s="1" t="s">
        <v>1430</v>
      </c>
      <c r="G307" s="13" t="s">
        <v>1431</v>
      </c>
      <c r="H307" s="3" t="s">
        <v>84</v>
      </c>
      <c r="I307" s="1">
        <v>20</v>
      </c>
      <c r="J307" s="1" t="s">
        <v>85</v>
      </c>
      <c r="K307" s="1" t="s">
        <v>85</v>
      </c>
      <c r="L307" s="1" t="s">
        <v>85</v>
      </c>
      <c r="M307" s="1" t="s">
        <v>85</v>
      </c>
      <c r="N307" s="3">
        <v>500000000</v>
      </c>
      <c r="O307" s="10">
        <v>45715</v>
      </c>
      <c r="P307" s="10" t="e">
        <v>#VALUE!</v>
      </c>
      <c r="Q307" s="1">
        <v>2.304295211325913</v>
      </c>
      <c r="R307" s="1">
        <v>-3.6859610418349398E-2</v>
      </c>
      <c r="S307" s="1" t="s">
        <v>104</v>
      </c>
      <c r="T307" s="1" t="e">
        <v>#VALUE!</v>
      </c>
      <c r="U307" s="1" t="e">
        <v>#VALUE!</v>
      </c>
      <c r="V307" s="1" t="e">
        <v>#VALUE!</v>
      </c>
      <c r="W307" s="1" t="s">
        <v>1432</v>
      </c>
      <c r="X307" s="1">
        <v>119.26564788818359</v>
      </c>
      <c r="Y307" s="1">
        <v>6.0289787946092064</v>
      </c>
      <c r="Z307" s="11">
        <v>0.47048299999999998</v>
      </c>
      <c r="AA307" s="11" t="s">
        <v>104</v>
      </c>
      <c r="AB307" s="1" t="s">
        <v>87</v>
      </c>
      <c r="AC307" s="1">
        <v>97.093000000000004</v>
      </c>
      <c r="AD307" s="1">
        <v>4.8947585364097117</v>
      </c>
      <c r="AE307" s="1">
        <v>3.2925726100307826</v>
      </c>
      <c r="AF307" s="11">
        <v>3.2925726100307826</v>
      </c>
      <c r="AG307" s="1" t="s">
        <v>84</v>
      </c>
      <c r="AH307" s="1">
        <v>3.4695277367424411</v>
      </c>
      <c r="AI307" s="1" t="e">
        <v>#VALUE!</v>
      </c>
      <c r="AJ307" s="11" t="e">
        <v>#VALUE!</v>
      </c>
      <c r="AK307" s="1" t="s">
        <v>1384</v>
      </c>
      <c r="AL307" s="1">
        <v>215.7423095703125</v>
      </c>
      <c r="AM307" s="1">
        <v>161.12899199999998</v>
      </c>
      <c r="AN307" s="1">
        <v>4.7670994242382108</v>
      </c>
      <c r="AO307" s="1">
        <v>29.681040383299109</v>
      </c>
      <c r="AP307" s="1">
        <v>156.09980940643749</v>
      </c>
      <c r="AQ307" s="1" t="s">
        <v>102</v>
      </c>
      <c r="AR307" s="3" t="s">
        <v>90</v>
      </c>
      <c r="AS307" s="3">
        <v>149.67291967775003</v>
      </c>
      <c r="AT307" s="1">
        <v>242.22560820552678</v>
      </c>
      <c r="AU307" s="1" t="s">
        <v>104</v>
      </c>
      <c r="AV307" s="1">
        <v>77.861825802482002</v>
      </c>
      <c r="AW307" s="1" t="s">
        <v>1385</v>
      </c>
      <c r="AX307" s="1">
        <v>1.0159320000000001</v>
      </c>
      <c r="AY307" s="1">
        <v>5.1229870000000002</v>
      </c>
      <c r="AZ307" s="1">
        <v>90.37</v>
      </c>
      <c r="BA307" s="1">
        <v>63.72</v>
      </c>
      <c r="BB307" s="1">
        <v>83.18</v>
      </c>
      <c r="BC307" s="12">
        <v>0.73020637898686691</v>
      </c>
      <c r="BD307" s="1">
        <v>98.468032070806245</v>
      </c>
      <c r="BE307" s="1">
        <v>212.16476977745214</v>
      </c>
      <c r="BF307" s="1">
        <v>80.249540814411802</v>
      </c>
      <c r="BG307" s="1">
        <v>0.86189243349985878</v>
      </c>
      <c r="BH307" s="1">
        <v>0.31485284052019163</v>
      </c>
      <c r="BI307" s="1" t="s">
        <v>104</v>
      </c>
      <c r="BJ307" s="1">
        <v>-1.5120563381462802</v>
      </c>
      <c r="BK307" s="1">
        <v>-4.5080135550162623</v>
      </c>
      <c r="BL307" s="1" t="s">
        <v>104</v>
      </c>
      <c r="BM307" s="1" t="s">
        <v>104</v>
      </c>
      <c r="BN307" s="1" t="s">
        <v>104</v>
      </c>
      <c r="BO307" s="1" t="s">
        <v>104</v>
      </c>
      <c r="BP307" s="1" t="e">
        <v>#VALUE!</v>
      </c>
      <c r="BQ307" s="1">
        <v>1344.3484749029012</v>
      </c>
      <c r="BR307" s="1" t="s">
        <v>102</v>
      </c>
      <c r="BS307" s="1">
        <v>29.681040383299109</v>
      </c>
      <c r="BT307" s="1" t="s">
        <v>104</v>
      </c>
      <c r="BU307" s="1" t="s">
        <v>104</v>
      </c>
      <c r="BV307" s="1" t="e">
        <v>#VALUE!</v>
      </c>
      <c r="BW307" s="1">
        <v>212.8565158161226</v>
      </c>
    </row>
    <row r="308" spans="1:75" x14ac:dyDescent="0.2">
      <c r="A308" s="18" t="s">
        <v>1433</v>
      </c>
      <c r="B308" s="4" t="s">
        <v>1434</v>
      </c>
      <c r="C308" s="8" t="s">
        <v>847</v>
      </c>
      <c r="D308" s="8" t="s">
        <v>224</v>
      </c>
      <c r="E308" s="9"/>
      <c r="F308" s="1" t="s">
        <v>1435</v>
      </c>
      <c r="G308" s="13" t="s">
        <v>1436</v>
      </c>
      <c r="H308" s="3" t="s">
        <v>1437</v>
      </c>
      <c r="I308" s="1">
        <v>41</v>
      </c>
      <c r="J308" s="1" t="s">
        <v>85</v>
      </c>
      <c r="K308" s="1" t="s">
        <v>85</v>
      </c>
      <c r="L308" s="1" t="s">
        <v>85</v>
      </c>
      <c r="M308" s="1" t="s">
        <v>85</v>
      </c>
      <c r="N308" s="3">
        <v>425000000</v>
      </c>
      <c r="O308" s="10">
        <v>38512</v>
      </c>
      <c r="P308" s="10">
        <v>35817</v>
      </c>
      <c r="Q308" s="1">
        <v>-0.64641854436771062</v>
      </c>
      <c r="R308" s="1">
        <v>-0.64695856300278631</v>
      </c>
      <c r="S308" s="1">
        <v>1.6800699385538298</v>
      </c>
      <c r="T308" s="1">
        <v>-0.1256559628473819</v>
      </c>
      <c r="U308" s="1">
        <v>-0.28280414113595054</v>
      </c>
      <c r="V308" s="1">
        <v>1.5755468680026086</v>
      </c>
      <c r="W308" s="1" t="s">
        <v>1438</v>
      </c>
      <c r="X308" s="1">
        <v>139.37849426269531</v>
      </c>
      <c r="Y308" s="1">
        <v>4.6719988869282147</v>
      </c>
      <c r="Z308" s="11">
        <v>-4.7634000000000003E-2</v>
      </c>
      <c r="AA308" s="11">
        <v>0.82709837038106304</v>
      </c>
      <c r="AB308" s="1" t="s">
        <v>87</v>
      </c>
      <c r="AC308" s="1">
        <v>110.25</v>
      </c>
      <c r="AD308" s="1">
        <v>4.6719988869282147</v>
      </c>
      <c r="AE308" s="1">
        <v>2.8023352607546745</v>
      </c>
      <c r="AF308" s="11">
        <v>2.8023352607546745</v>
      </c>
      <c r="AG308" s="1" t="s">
        <v>84</v>
      </c>
      <c r="AH308" s="1" t="s">
        <v>100</v>
      </c>
      <c r="AI308" s="1" t="e">
        <v>#VALUE!</v>
      </c>
      <c r="AJ308" s="11" t="e">
        <v>#VALUE!</v>
      </c>
      <c r="AK308" s="1" t="s">
        <v>1384</v>
      </c>
      <c r="AL308" s="1">
        <v>136.12306185</v>
      </c>
      <c r="AM308" s="1" t="e">
        <v>#VALUE!</v>
      </c>
      <c r="AN308" s="1" t="e">
        <v>#VALUE!</v>
      </c>
      <c r="AO308" s="1">
        <v>9.9630390143737166</v>
      </c>
      <c r="AP308" s="1">
        <v>133.1517824664765</v>
      </c>
      <c r="AQ308" s="1" t="s">
        <v>102</v>
      </c>
      <c r="AR308" s="3" t="s">
        <v>103</v>
      </c>
      <c r="AS308" s="3">
        <v>133.24393778699891</v>
      </c>
      <c r="AT308" s="1">
        <v>132.27074876305019</v>
      </c>
      <c r="AU308" s="1">
        <v>29.367107103718304</v>
      </c>
      <c r="AV308" s="1">
        <v>3.8539135813230985</v>
      </c>
      <c r="AW308" s="1" t="s">
        <v>1385</v>
      </c>
      <c r="AX308" s="1">
        <v>1.0159320000000001</v>
      </c>
      <c r="AY308" s="1">
        <v>5.1229870000000002</v>
      </c>
      <c r="AZ308" s="1">
        <v>90.37</v>
      </c>
      <c r="BA308" s="1">
        <v>63.72</v>
      </c>
      <c r="BB308" s="1">
        <v>83.18</v>
      </c>
      <c r="BC308" s="12">
        <v>0.73020637898686691</v>
      </c>
      <c r="BD308" s="1">
        <v>98.468032070806245</v>
      </c>
      <c r="BE308" s="1">
        <v>212.16476977745214</v>
      </c>
      <c r="BF308" s="1">
        <v>80.249540814411802</v>
      </c>
      <c r="BG308" s="1">
        <v>0.86189243349985878</v>
      </c>
      <c r="BH308" s="1">
        <v>20.032854209445585</v>
      </c>
      <c r="BI308" s="1">
        <v>-48.823013910000014</v>
      </c>
      <c r="BJ308" s="1">
        <v>-1.7456671500000027</v>
      </c>
      <c r="BK308" s="1">
        <v>1.8498899999999878</v>
      </c>
      <c r="BL308" s="1">
        <v>-5.876809129999998</v>
      </c>
      <c r="BM308" s="1">
        <v>-1.4221969509116461</v>
      </c>
      <c r="BN308" s="1">
        <v>133.14660746999999</v>
      </c>
      <c r="BO308" s="1">
        <v>157.75269365</v>
      </c>
      <c r="BP308" s="1">
        <v>87.90358467321272</v>
      </c>
      <c r="BQ308" s="1">
        <v>838.86062968801411</v>
      </c>
      <c r="BR308" s="1" t="s">
        <v>102</v>
      </c>
      <c r="BS308" s="1">
        <v>9.9630390143737166</v>
      </c>
      <c r="BT308" s="1">
        <v>133.14660746999999</v>
      </c>
      <c r="BU308" s="1">
        <v>259.23644894</v>
      </c>
      <c r="BV308" s="1">
        <v>97.639417779180746</v>
      </c>
      <c r="BW308" s="1">
        <v>167.85610894288422</v>
      </c>
    </row>
    <row r="309" spans="1:75" x14ac:dyDescent="0.2">
      <c r="A309" s="8" t="s">
        <v>1439</v>
      </c>
      <c r="B309" s="4"/>
      <c r="C309" s="8" t="s">
        <v>847</v>
      </c>
      <c r="D309" s="8"/>
      <c r="E309" s="9" t="s">
        <v>81</v>
      </c>
      <c r="F309" s="1" t="s">
        <v>1440</v>
      </c>
      <c r="G309" s="13" t="s">
        <v>1441</v>
      </c>
      <c r="H309" s="3" t="s">
        <v>84</v>
      </c>
      <c r="I309" s="1">
        <v>25</v>
      </c>
      <c r="J309" s="1" t="s">
        <v>85</v>
      </c>
      <c r="K309" s="1" t="s">
        <v>85</v>
      </c>
      <c r="L309" s="1" t="s">
        <v>85</v>
      </c>
      <c r="M309" s="1" t="s">
        <v>85</v>
      </c>
      <c r="N309" s="14">
        <v>950000000</v>
      </c>
      <c r="O309" s="10">
        <v>45348</v>
      </c>
      <c r="P309" s="10" t="e">
        <v>#VALUE!</v>
      </c>
      <c r="Q309" s="1">
        <v>2.4018371823296691</v>
      </c>
      <c r="R309" s="1">
        <v>-0.43477802404395804</v>
      </c>
      <c r="S309" s="1">
        <v>0.52953873543055696</v>
      </c>
      <c r="T309" s="1" t="e">
        <v>#VALUE!</v>
      </c>
      <c r="U309" s="1" t="e">
        <v>#VALUE!</v>
      </c>
      <c r="V309" s="1" t="e">
        <v>#VALUE!</v>
      </c>
      <c r="W309" s="1" t="s">
        <v>1442</v>
      </c>
      <c r="X309" s="1">
        <v>118.29693603515625</v>
      </c>
      <c r="Y309" s="1">
        <v>6.0196621468706173</v>
      </c>
      <c r="Z309" s="11">
        <v>0.749498</v>
      </c>
      <c r="AA309" s="11">
        <v>-2.3430374785372576</v>
      </c>
      <c r="AB309" s="1" t="s">
        <v>87</v>
      </c>
      <c r="AC309" s="1">
        <v>99.373000000000005</v>
      </c>
      <c r="AD309" s="1">
        <v>4.8947585364097117</v>
      </c>
      <c r="AE309" s="1">
        <v>3.2925726100307826</v>
      </c>
      <c r="AF309" s="11">
        <v>3.2925726100307826</v>
      </c>
      <c r="AG309" s="1" t="s">
        <v>84</v>
      </c>
      <c r="AH309" s="1">
        <v>3.4695277367424411</v>
      </c>
      <c r="AI309" s="1" t="e">
        <v>#VALUE!</v>
      </c>
      <c r="AJ309" s="11" t="e">
        <v>#VALUE!</v>
      </c>
      <c r="AK309" s="1" t="s">
        <v>1384</v>
      </c>
      <c r="AL309" s="1">
        <v>213.81559753417969</v>
      </c>
      <c r="AM309" s="1">
        <v>161.12899199999998</v>
      </c>
      <c r="AN309" s="1">
        <v>4.7670994242382108</v>
      </c>
      <c r="AO309" s="1">
        <v>28.684462696783026</v>
      </c>
      <c r="AP309" s="1">
        <v>156.09980940643749</v>
      </c>
      <c r="AQ309" s="1" t="s">
        <v>102</v>
      </c>
      <c r="AR309" s="1" t="s">
        <v>90</v>
      </c>
      <c r="AS309" s="1">
        <v>153.01450790593836</v>
      </c>
      <c r="AT309" s="1">
        <v>241.23971892796763</v>
      </c>
      <c r="AU309" s="1" t="s">
        <v>104</v>
      </c>
      <c r="AV309" s="1">
        <v>76.175735584537563</v>
      </c>
      <c r="AW309" s="1" t="s">
        <v>1385</v>
      </c>
      <c r="AX309" s="1">
        <v>1.0159320000000001</v>
      </c>
      <c r="AY309" s="1">
        <v>5.1229870000000002</v>
      </c>
      <c r="AZ309" s="1">
        <v>90.37</v>
      </c>
      <c r="BA309" s="1">
        <v>63.72</v>
      </c>
      <c r="BB309" s="1">
        <v>83.18</v>
      </c>
      <c r="BC309" s="12">
        <v>0.73020637898686691</v>
      </c>
      <c r="BD309" s="1">
        <v>98.468032070806245</v>
      </c>
      <c r="BE309" s="1">
        <v>212.16476977745214</v>
      </c>
      <c r="BF309" s="1">
        <v>80.249540814411802</v>
      </c>
      <c r="BG309" s="1">
        <v>0.86189243349985878</v>
      </c>
      <c r="BH309" s="1">
        <v>1.3114305270362765</v>
      </c>
      <c r="BI309" s="1">
        <v>-27.973372925182531</v>
      </c>
      <c r="BJ309" s="1">
        <v>0.8897822417929433</v>
      </c>
      <c r="BK309" s="1">
        <v>-4.7889217395108687</v>
      </c>
      <c r="BL309" s="1">
        <v>12.520938050485867</v>
      </c>
      <c r="BM309" s="1">
        <v>-0.44221507676503363</v>
      </c>
      <c r="BN309" s="1">
        <v>176.26592615981966</v>
      </c>
      <c r="BO309" s="1">
        <v>258.44226945393262</v>
      </c>
      <c r="BP309" s="1">
        <v>54.305984095729343</v>
      </c>
      <c r="BQ309" s="1">
        <v>1352.7929306597741</v>
      </c>
      <c r="BR309" s="1" t="s">
        <v>102</v>
      </c>
      <c r="BS309" s="1">
        <v>28.684462696783026</v>
      </c>
      <c r="BT309" s="1" t="s">
        <v>104</v>
      </c>
      <c r="BU309" s="1" t="s">
        <v>104</v>
      </c>
      <c r="BV309" s="1" t="e">
        <v>#VALUE!</v>
      </c>
      <c r="BW309" s="1">
        <v>211.49247919795761</v>
      </c>
    </row>
    <row r="310" spans="1:75" x14ac:dyDescent="0.2">
      <c r="A310" s="8" t="s">
        <v>1443</v>
      </c>
      <c r="B310" s="4" t="s">
        <v>1444</v>
      </c>
      <c r="C310" s="8" t="s">
        <v>108</v>
      </c>
      <c r="D310" s="8" t="s">
        <v>278</v>
      </c>
      <c r="E310" s="9"/>
      <c r="F310" s="1" t="s">
        <v>1445</v>
      </c>
      <c r="G310" s="3" t="s">
        <v>1446</v>
      </c>
      <c r="H310" s="3" t="s">
        <v>1447</v>
      </c>
      <c r="I310" s="1" t="s">
        <v>100</v>
      </c>
      <c r="J310" s="1" t="s">
        <v>85</v>
      </c>
      <c r="K310" s="1" t="s">
        <v>85</v>
      </c>
      <c r="L310" s="1" t="s">
        <v>85</v>
      </c>
      <c r="M310" s="1" t="s">
        <v>85</v>
      </c>
      <c r="N310" s="3">
        <v>135000000</v>
      </c>
      <c r="O310" s="10">
        <v>45673</v>
      </c>
      <c r="P310" s="10">
        <v>45386</v>
      </c>
      <c r="Q310" s="1">
        <v>0.84847032351098584</v>
      </c>
      <c r="R310" s="1">
        <v>1.8143447154144399</v>
      </c>
      <c r="S310" s="1" t="s">
        <v>104</v>
      </c>
      <c r="T310" s="1">
        <v>-0.17052869187552666</v>
      </c>
      <c r="U310" s="1">
        <v>-0.43641036533537125</v>
      </c>
      <c r="V310" s="1">
        <v>1.7670608825349099</v>
      </c>
      <c r="W310" s="1" t="s">
        <v>1448</v>
      </c>
      <c r="X310" s="1">
        <v>778.69158935546875</v>
      </c>
      <c r="Y310" s="1">
        <v>10.63513704853839</v>
      </c>
      <c r="Z310" s="11">
        <v>0.90362900000000002</v>
      </c>
      <c r="AA310" s="11" t="s">
        <v>104</v>
      </c>
      <c r="AB310" s="1" t="s">
        <v>87</v>
      </c>
      <c r="AC310" s="1">
        <v>100.063</v>
      </c>
      <c r="AD310" s="1">
        <v>4.8947585364097117</v>
      </c>
      <c r="AE310" s="1">
        <v>3.2925726100307826</v>
      </c>
      <c r="AF310" s="11">
        <v>3.2925726100307826</v>
      </c>
      <c r="AG310" s="1" t="s">
        <v>84</v>
      </c>
      <c r="AH310" s="1">
        <v>3.4695277367424411</v>
      </c>
      <c r="AI310" s="1" t="e">
        <v>#VALUE!</v>
      </c>
      <c r="AJ310" s="11" t="e">
        <v>#VALUE!</v>
      </c>
      <c r="AK310" s="1" t="s">
        <v>1449</v>
      </c>
      <c r="AL310" s="1">
        <v>772.89351457999999</v>
      </c>
      <c r="AM310" s="1">
        <v>161.12899199999998</v>
      </c>
      <c r="AN310" s="1">
        <v>4.7670994242382108</v>
      </c>
      <c r="AO310" s="1">
        <v>4.5886379192334017</v>
      </c>
      <c r="AP310" s="1">
        <v>156.09980940643749</v>
      </c>
      <c r="AQ310" s="1" t="s">
        <v>177</v>
      </c>
      <c r="AR310" s="3" t="s">
        <v>103</v>
      </c>
      <c r="AS310" s="3">
        <v>769.729001089956</v>
      </c>
      <c r="AT310" s="1">
        <v>770.29349143918853</v>
      </c>
      <c r="AU310" s="1">
        <v>704.28884421468626</v>
      </c>
      <c r="AV310" s="1">
        <v>689.17424229333028</v>
      </c>
      <c r="AW310" s="1" t="s">
        <v>1450</v>
      </c>
      <c r="AX310" s="1">
        <v>-5.3050410000000001</v>
      </c>
      <c r="AY310" s="1">
        <v>-3.5135169999999998</v>
      </c>
      <c r="AZ310" s="1">
        <v>3.95</v>
      </c>
      <c r="BA310" s="1">
        <v>2.67</v>
      </c>
      <c r="BB310" s="1">
        <v>3.57</v>
      </c>
      <c r="BC310" s="12">
        <v>0.70312499999999978</v>
      </c>
      <c r="BD310" s="1">
        <v>206.36890082673844</v>
      </c>
      <c r="BE310" s="1">
        <v>363.98648164225557</v>
      </c>
      <c r="BF310" s="1">
        <v>106.82933485149222</v>
      </c>
      <c r="BG310" s="1">
        <v>0.6129231980620905</v>
      </c>
      <c r="BH310" s="1">
        <v>0.40793976728268311</v>
      </c>
      <c r="BI310" s="1" t="s">
        <v>104</v>
      </c>
      <c r="BJ310" s="1">
        <v>2.2579491699999608</v>
      </c>
      <c r="BK310" s="1">
        <v>-12.787731829999984</v>
      </c>
      <c r="BL310" s="1" t="s">
        <v>104</v>
      </c>
      <c r="BM310" s="1" t="s">
        <v>104</v>
      </c>
      <c r="BN310" s="1" t="s">
        <v>104</v>
      </c>
      <c r="BO310" s="1" t="s">
        <v>104</v>
      </c>
      <c r="BP310" s="1" t="e">
        <v>#VALUE!</v>
      </c>
      <c r="BQ310" s="1">
        <v>293.00295164752299</v>
      </c>
      <c r="BR310" s="1" t="s">
        <v>177</v>
      </c>
      <c r="BS310" s="1">
        <v>4.5886379192334017</v>
      </c>
      <c r="BT310" s="1" t="s">
        <v>104</v>
      </c>
      <c r="BU310" s="1" t="s">
        <v>104</v>
      </c>
      <c r="BV310" s="1" t="e">
        <v>#VALUE!</v>
      </c>
      <c r="BW310" s="1">
        <v>801.14140278097591</v>
      </c>
    </row>
    <row r="311" spans="1:75" x14ac:dyDescent="0.2">
      <c r="A311" s="8" t="s">
        <v>1451</v>
      </c>
      <c r="B311" s="4" t="s">
        <v>135</v>
      </c>
      <c r="C311" s="8" t="s">
        <v>579</v>
      </c>
      <c r="D311" s="8" t="s">
        <v>224</v>
      </c>
      <c r="E311" s="9"/>
      <c r="F311" s="1" t="s">
        <v>1452</v>
      </c>
      <c r="G311" s="3" t="s">
        <v>1453</v>
      </c>
      <c r="H311" s="3" t="s">
        <v>138</v>
      </c>
      <c r="I311" s="1" t="s">
        <v>100</v>
      </c>
      <c r="J311" s="1">
        <v>140</v>
      </c>
      <c r="K311" s="1" t="s">
        <v>828</v>
      </c>
      <c r="L311" s="1">
        <v>2.862647999278729</v>
      </c>
      <c r="M311" s="1">
        <v>9.8618712070603132E-2</v>
      </c>
      <c r="N311" s="3">
        <v>600000000</v>
      </c>
      <c r="O311" s="10">
        <v>44383</v>
      </c>
      <c r="P311" s="10">
        <v>42943</v>
      </c>
      <c r="Q311" s="1">
        <v>9.3274703447243645E-2</v>
      </c>
      <c r="R311" s="1">
        <v>0.5754563525767642</v>
      </c>
      <c r="S311" s="1">
        <v>2.8396919834349887</v>
      </c>
      <c r="T311" s="1">
        <v>-1.4089382506021764E-3</v>
      </c>
      <c r="U311" s="1">
        <v>-4.6298933576127688E-2</v>
      </c>
      <c r="V311" s="1">
        <v>1.8259685852327623</v>
      </c>
      <c r="W311" s="1" t="s">
        <v>1454</v>
      </c>
      <c r="X311" s="1">
        <v>92.731819152832031</v>
      </c>
      <c r="Y311" s="1">
        <v>3.6380620399999999</v>
      </c>
      <c r="Z311" s="11">
        <v>0.13699900000000001</v>
      </c>
      <c r="AA311" s="11">
        <v>0.82650474547147912</v>
      </c>
      <c r="AB311" s="1" t="s">
        <v>170</v>
      </c>
      <c r="AC311" s="1">
        <v>96.992999999999995</v>
      </c>
      <c r="AD311" s="1">
        <v>3.6380620352729212</v>
      </c>
      <c r="AE311" s="1">
        <v>2.6792380705598235</v>
      </c>
      <c r="AF311" s="11">
        <v>2.6792380705598235</v>
      </c>
      <c r="AG311" s="1" t="s">
        <v>84</v>
      </c>
      <c r="AH311" s="1" t="s">
        <v>100</v>
      </c>
      <c r="AI311" s="1" t="e">
        <v>#VALUE!</v>
      </c>
      <c r="AJ311" s="11" t="e">
        <v>#VALUE!</v>
      </c>
      <c r="AK311" s="1" t="s">
        <v>1455</v>
      </c>
      <c r="AL311" s="1">
        <v>91.843065449999997</v>
      </c>
      <c r="AM311" s="1" t="e">
        <v>#VALUE!</v>
      </c>
      <c r="AN311" s="1" t="e">
        <v>#VALUE!</v>
      </c>
      <c r="AO311" s="1">
        <v>3.0444900752908968</v>
      </c>
      <c r="AP311" s="1">
        <v>104.07191656962223</v>
      </c>
      <c r="AQ311" s="1" t="s">
        <v>102</v>
      </c>
      <c r="AR311" s="3" t="s">
        <v>103</v>
      </c>
      <c r="AS311" s="3">
        <v>86.954618157373176</v>
      </c>
      <c r="AT311" s="1">
        <v>87.149311446739389</v>
      </c>
      <c r="AU311" s="1">
        <v>24.834974876795535</v>
      </c>
      <c r="AV311" s="1">
        <v>10.413201887104417</v>
      </c>
      <c r="AW311" s="1" t="s">
        <v>1456</v>
      </c>
      <c r="AX311" s="1">
        <v>34.993920000000003</v>
      </c>
      <c r="AY311" s="1">
        <v>-2.4241670000000002</v>
      </c>
      <c r="AZ311" s="1">
        <v>81.58</v>
      </c>
      <c r="BA311" s="1">
        <v>58.49</v>
      </c>
      <c r="BB311" s="1">
        <v>75.27</v>
      </c>
      <c r="BC311" s="12">
        <v>0.72672152446946714</v>
      </c>
      <c r="BD311" s="1">
        <v>52.178524678181311</v>
      </c>
      <c r="BE311" s="1">
        <v>99.580600432534908</v>
      </c>
      <c r="BF311" s="1">
        <v>36.687829953293921</v>
      </c>
      <c r="BG311" s="1">
        <v>0.75369673482581911</v>
      </c>
      <c r="BH311" s="1">
        <v>3.9534565366187544</v>
      </c>
      <c r="BI311" s="1">
        <v>-53.02454938999999</v>
      </c>
      <c r="BJ311" s="1">
        <v>-0.93453666000000624</v>
      </c>
      <c r="BK311" s="1">
        <v>-3.4425665800000047</v>
      </c>
      <c r="BL311" s="1">
        <v>-16.444345460000008</v>
      </c>
      <c r="BM311" s="1">
        <v>-1.2362844440102629</v>
      </c>
      <c r="BN311" s="1">
        <v>87.518810450000004</v>
      </c>
      <c r="BO311" s="1">
        <v>124.25811867</v>
      </c>
      <c r="BP311" s="1">
        <v>88.229895418537112</v>
      </c>
      <c r="BQ311" s="1">
        <v>280.82830701329442</v>
      </c>
      <c r="BR311" s="1" t="s">
        <v>102</v>
      </c>
      <c r="BS311" s="1">
        <v>4.043805612594114</v>
      </c>
      <c r="BT311" s="1" t="s">
        <v>104</v>
      </c>
      <c r="BU311" s="1" t="s">
        <v>104</v>
      </c>
      <c r="BV311" s="1" t="e">
        <v>#VALUE!</v>
      </c>
      <c r="BW311" s="1">
        <v>109.93409680860421</v>
      </c>
    </row>
    <row r="312" spans="1:75" x14ac:dyDescent="0.2">
      <c r="A312" s="8" t="s">
        <v>1457</v>
      </c>
      <c r="B312" s="4" t="s">
        <v>164</v>
      </c>
      <c r="C312" s="8" t="s">
        <v>94</v>
      </c>
      <c r="D312" s="8" t="s">
        <v>278</v>
      </c>
      <c r="E312" s="9"/>
      <c r="F312" s="1" t="s">
        <v>1458</v>
      </c>
      <c r="G312" s="3" t="s">
        <v>1453</v>
      </c>
      <c r="H312" s="3" t="s">
        <v>138</v>
      </c>
      <c r="I312" s="1" t="s">
        <v>100</v>
      </c>
      <c r="J312" s="1">
        <v>140</v>
      </c>
      <c r="K312" s="1" t="s">
        <v>828</v>
      </c>
      <c r="L312" s="1">
        <v>2.862647999278539</v>
      </c>
      <c r="M312" s="1">
        <v>9.8618712063000755E-2</v>
      </c>
      <c r="N312" s="3">
        <v>600000000</v>
      </c>
      <c r="O312" s="10">
        <v>44383</v>
      </c>
      <c r="P312" s="10">
        <v>42943</v>
      </c>
      <c r="Q312" s="1">
        <v>9.3274703447243645E-2</v>
      </c>
      <c r="R312" s="1">
        <v>0.5754563525767642</v>
      </c>
      <c r="S312" s="1">
        <v>2.8396919834349887</v>
      </c>
      <c r="T312" s="1">
        <v>-1.4089382506021764E-3</v>
      </c>
      <c r="U312" s="1">
        <v>-4.6298933576127688E-2</v>
      </c>
      <c r="V312" s="1">
        <v>1.8259685852327623</v>
      </c>
      <c r="W312" s="1" t="s">
        <v>1454</v>
      </c>
      <c r="X312" s="1">
        <v>92.731819152832031</v>
      </c>
      <c r="Y312" s="1">
        <v>3.6380620399999999</v>
      </c>
      <c r="Z312" s="11">
        <v>0.13699900000000001</v>
      </c>
      <c r="AA312" s="11">
        <v>0.82650474547147912</v>
      </c>
      <c r="AB312" s="1" t="s">
        <v>170</v>
      </c>
      <c r="AC312" s="1">
        <v>96.992999999999995</v>
      </c>
      <c r="AD312" s="1">
        <v>3.6380620352729212</v>
      </c>
      <c r="AE312" s="1">
        <v>2.6792380705598235</v>
      </c>
      <c r="AF312" s="11">
        <v>2.6792380705598235</v>
      </c>
      <c r="AG312" s="1" t="s">
        <v>84</v>
      </c>
      <c r="AH312" s="1" t="s">
        <v>100</v>
      </c>
      <c r="AI312" s="1" t="e">
        <v>#VALUE!</v>
      </c>
      <c r="AJ312" s="11" t="e">
        <v>#VALUE!</v>
      </c>
      <c r="AK312" s="1" t="s">
        <v>1455</v>
      </c>
      <c r="AL312" s="1">
        <v>91.843065449999997</v>
      </c>
      <c r="AM312" s="1" t="e">
        <v>#VALUE!</v>
      </c>
      <c r="AN312" s="1" t="e">
        <v>#VALUE!</v>
      </c>
      <c r="AO312" s="1">
        <v>3.0444900752908968</v>
      </c>
      <c r="AP312" s="1">
        <v>104.07191656962277</v>
      </c>
      <c r="AQ312" s="1" t="s">
        <v>102</v>
      </c>
      <c r="AR312" s="3" t="s">
        <v>103</v>
      </c>
      <c r="AS312" s="3">
        <v>86.954618157373176</v>
      </c>
      <c r="AT312" s="1">
        <v>87.149311446739389</v>
      </c>
      <c r="AU312" s="1">
        <v>24.834974876795535</v>
      </c>
      <c r="AV312" s="1">
        <v>10.413201887104417</v>
      </c>
      <c r="AW312" s="1" t="s">
        <v>1456</v>
      </c>
      <c r="AX312" s="1">
        <v>34.993920000000003</v>
      </c>
      <c r="AY312" s="1">
        <v>-2.4241670000000002</v>
      </c>
      <c r="AZ312" s="1">
        <v>81.58</v>
      </c>
      <c r="BA312" s="1">
        <v>58.49</v>
      </c>
      <c r="BB312" s="1">
        <v>75.27</v>
      </c>
      <c r="BC312" s="12">
        <v>0.72672152446946714</v>
      </c>
      <c r="BD312" s="1">
        <v>52.178524678181311</v>
      </c>
      <c r="BE312" s="1">
        <v>99.580600432534908</v>
      </c>
      <c r="BF312" s="1">
        <v>36.687829953293921</v>
      </c>
      <c r="BG312" s="1">
        <v>0.75369673482581911</v>
      </c>
      <c r="BH312" s="1">
        <v>3.9534565366187544</v>
      </c>
      <c r="BI312" s="1">
        <v>-53.02454938999999</v>
      </c>
      <c r="BJ312" s="1">
        <v>-0.93453666000000624</v>
      </c>
      <c r="BK312" s="1">
        <v>-3.4425665800000047</v>
      </c>
      <c r="BL312" s="1">
        <v>-16.444345460000008</v>
      </c>
      <c r="BM312" s="1">
        <v>-1.2362844440102629</v>
      </c>
      <c r="BN312" s="1">
        <v>87.518810450000004</v>
      </c>
      <c r="BO312" s="1">
        <v>124.25811867</v>
      </c>
      <c r="BP312" s="1">
        <v>88.229895418537112</v>
      </c>
      <c r="BQ312" s="1">
        <v>280.82830701329442</v>
      </c>
      <c r="BR312" s="1" t="s">
        <v>102</v>
      </c>
      <c r="BS312" s="1">
        <v>4.043805612594114</v>
      </c>
      <c r="BT312" s="1" t="s">
        <v>104</v>
      </c>
      <c r="BU312" s="1" t="s">
        <v>104</v>
      </c>
      <c r="BV312" s="1" t="e">
        <v>#VALUE!</v>
      </c>
      <c r="BW312" s="1">
        <v>109.93409680860421</v>
      </c>
    </row>
    <row r="313" spans="1:75" x14ac:dyDescent="0.2">
      <c r="A313" s="8" t="s">
        <v>1459</v>
      </c>
      <c r="B313" s="4"/>
      <c r="C313" s="8" t="s">
        <v>1131</v>
      </c>
      <c r="D313" s="8"/>
      <c r="E313" s="9" t="s">
        <v>81</v>
      </c>
      <c r="F313" s="1" t="s">
        <v>1460</v>
      </c>
      <c r="G313" s="3" t="s">
        <v>1461</v>
      </c>
      <c r="H313" s="3" t="s">
        <v>84</v>
      </c>
      <c r="I313" s="1">
        <v>10</v>
      </c>
      <c r="J313" s="1" t="s">
        <v>85</v>
      </c>
      <c r="K313" s="1" t="s">
        <v>85</v>
      </c>
      <c r="L313" s="1" t="s">
        <v>85</v>
      </c>
      <c r="M313" s="1" t="s">
        <v>85</v>
      </c>
      <c r="N313" s="3">
        <v>950000000</v>
      </c>
      <c r="O313" s="10">
        <v>44251</v>
      </c>
      <c r="P313" s="10" t="e">
        <v>#VALUE!</v>
      </c>
      <c r="Q313" s="1">
        <v>0.3331621887620928</v>
      </c>
      <c r="R313" s="1">
        <v>0.95423542654040627</v>
      </c>
      <c r="S313" s="1">
        <v>2.3201743967712574</v>
      </c>
      <c r="T313" s="1" t="e">
        <v>#VALUE!</v>
      </c>
      <c r="U313" s="1" t="e">
        <v>#VALUE!</v>
      </c>
      <c r="V313" s="1" t="e">
        <v>#VALUE!</v>
      </c>
      <c r="W313" s="1" t="s">
        <v>1462</v>
      </c>
      <c r="X313" s="1">
        <v>31.132993698120117</v>
      </c>
      <c r="Y313" s="1">
        <v>4.4716468624875674</v>
      </c>
      <c r="Z313" s="11">
        <v>-2.2499999999999998E-3</v>
      </c>
      <c r="AA313" s="11">
        <v>0.25172095873478018</v>
      </c>
      <c r="AB313" s="1" t="s">
        <v>87</v>
      </c>
      <c r="AC313" s="1">
        <v>97.78</v>
      </c>
      <c r="AD313" s="1">
        <v>5.2742741221853731</v>
      </c>
      <c r="AE313" s="1" t="s">
        <v>84</v>
      </c>
      <c r="AF313" s="11" t="s">
        <v>84</v>
      </c>
      <c r="AG313" s="1" t="s">
        <v>84</v>
      </c>
      <c r="AH313" s="1" t="s">
        <v>84</v>
      </c>
      <c r="AI313" s="1" t="e">
        <v>#VALUE!</v>
      </c>
      <c r="AJ313" s="11" t="e">
        <v>#VALUE!</v>
      </c>
      <c r="AK313" s="1" t="s">
        <v>1463</v>
      </c>
      <c r="AL313" s="1">
        <v>40.103164672851563</v>
      </c>
      <c r="AM313" s="1">
        <v>134.73783478702882</v>
      </c>
      <c r="AN313" s="1">
        <v>32.410318204468339</v>
      </c>
      <c r="AO313" s="1">
        <v>0.67898699520876116</v>
      </c>
      <c r="AP313" s="1">
        <v>101.22929240534287</v>
      </c>
      <c r="AQ313" s="1" t="s">
        <v>707</v>
      </c>
      <c r="AR313" s="3" t="s">
        <v>90</v>
      </c>
      <c r="AS313" s="3">
        <v>8.5491493642902316</v>
      </c>
      <c r="AT313" s="1">
        <v>176.67043949543236</v>
      </c>
      <c r="AU313" s="1">
        <v>150.19145758824371</v>
      </c>
      <c r="AV313" s="1">
        <v>124.20676669376083</v>
      </c>
      <c r="AW313" s="1" t="s">
        <v>1464</v>
      </c>
      <c r="AX313" s="1">
        <v>1.9767830000000001E-4</v>
      </c>
      <c r="AY313" s="1">
        <v>2.0427620000000002</v>
      </c>
      <c r="AZ313" s="1">
        <v>77.25</v>
      </c>
      <c r="BA313" s="1">
        <v>63.48</v>
      </c>
      <c r="BB313" s="1">
        <v>74.930000000000007</v>
      </c>
      <c r="BC313" s="12">
        <v>0.83151779230210654</v>
      </c>
      <c r="BD313" s="1">
        <v>53.2068198850491</v>
      </c>
      <c r="BE313" s="1">
        <v>74.176852098096873</v>
      </c>
      <c r="BF313" s="1">
        <v>32.805818228861682</v>
      </c>
      <c r="BG313" s="1">
        <v>0.50687716142964834</v>
      </c>
      <c r="BH313" s="1">
        <v>4.3175906913073234</v>
      </c>
      <c r="BI313" s="1">
        <v>-32.737268672645122</v>
      </c>
      <c r="BJ313" s="1">
        <v>-0.50331425398368879</v>
      </c>
      <c r="BK313" s="1">
        <v>-3.8774818617909546</v>
      </c>
      <c r="BL313" s="1">
        <v>-18.731914594946275</v>
      </c>
      <c r="BM313" s="1">
        <v>-1.2384574191890321</v>
      </c>
      <c r="BN313" s="1">
        <v>17.771937324734477</v>
      </c>
      <c r="BO313" s="1">
        <v>85.837644163335369</v>
      </c>
      <c r="BP313" s="1">
        <v>67.1916617261179</v>
      </c>
      <c r="BQ313" s="1">
        <v>65.082427365581452</v>
      </c>
      <c r="BR313" s="1" t="s">
        <v>707</v>
      </c>
      <c r="BS313" s="1">
        <v>0.67898699520876116</v>
      </c>
      <c r="BT313" s="1" t="s">
        <v>104</v>
      </c>
      <c r="BU313" s="1" t="s">
        <v>104</v>
      </c>
      <c r="BV313" s="1" t="e">
        <v>#VALUE!</v>
      </c>
      <c r="BW313" s="1">
        <v>38.999268965895745</v>
      </c>
    </row>
    <row r="314" spans="1:75" x14ac:dyDescent="0.2">
      <c r="A314" s="8" t="s">
        <v>1465</v>
      </c>
      <c r="B314" s="4"/>
      <c r="C314" s="8" t="s">
        <v>1131</v>
      </c>
      <c r="D314" s="8"/>
      <c r="E314" s="9" t="s">
        <v>81</v>
      </c>
      <c r="F314" s="1" t="s">
        <v>1466</v>
      </c>
      <c r="G314" s="3" t="s">
        <v>1467</v>
      </c>
      <c r="H314" s="3" t="s">
        <v>84</v>
      </c>
      <c r="I314" s="1">
        <v>10</v>
      </c>
      <c r="J314" s="1" t="s">
        <v>85</v>
      </c>
      <c r="K314" s="1" t="s">
        <v>85</v>
      </c>
      <c r="L314" s="1" t="s">
        <v>85</v>
      </c>
      <c r="M314" s="1" t="s">
        <v>85</v>
      </c>
      <c r="N314" s="3">
        <v>900000000</v>
      </c>
      <c r="O314" s="10">
        <v>44452</v>
      </c>
      <c r="P314" s="10" t="e">
        <v>#VALUE!</v>
      </c>
      <c r="Q314" s="1">
        <v>0.37516006552265058</v>
      </c>
      <c r="R314" s="1">
        <v>1.2325477331316836</v>
      </c>
      <c r="S314" s="1">
        <v>2.686507856452347</v>
      </c>
      <c r="T314" s="1" t="e">
        <v>#VALUE!</v>
      </c>
      <c r="U314" s="1" t="e">
        <v>#VALUE!</v>
      </c>
      <c r="V314" s="1" t="e">
        <v>#VALUE!</v>
      </c>
      <c r="W314" s="1" t="s">
        <v>724</v>
      </c>
      <c r="X314" s="1">
        <v>30.508604049682617</v>
      </c>
      <c r="Y314" s="1">
        <v>4.2745346181070083</v>
      </c>
      <c r="Z314" s="11">
        <v>3.3939999999999999E-3</v>
      </c>
      <c r="AA314" s="11">
        <v>0.35759821662182389</v>
      </c>
      <c r="AB314" s="1" t="s">
        <v>87</v>
      </c>
      <c r="AC314" s="1">
        <v>96.543000000000006</v>
      </c>
      <c r="AD314" s="1">
        <v>5.3210324885188465</v>
      </c>
      <c r="AE314" s="1" t="s">
        <v>84</v>
      </c>
      <c r="AF314" s="11" t="s">
        <v>84</v>
      </c>
      <c r="AG314" s="1" t="s">
        <v>84</v>
      </c>
      <c r="AH314" s="1" t="s">
        <v>84</v>
      </c>
      <c r="AI314" s="1" t="e">
        <v>#VALUE!</v>
      </c>
      <c r="AJ314" s="11" t="e">
        <v>#VALUE!</v>
      </c>
      <c r="AK314" s="1" t="s">
        <v>1463</v>
      </c>
      <c r="AL314" s="1">
        <v>52.393997192382813</v>
      </c>
      <c r="AM314" s="1">
        <v>151.34723014720643</v>
      </c>
      <c r="AN314" s="1">
        <v>32.383950772575957</v>
      </c>
      <c r="AO314" s="1">
        <v>1.2183436002737851</v>
      </c>
      <c r="AP314" s="1">
        <v>117.74236655265123</v>
      </c>
      <c r="AQ314" s="1" t="s">
        <v>707</v>
      </c>
      <c r="AR314" s="3" t="s">
        <v>90</v>
      </c>
      <c r="AS314" s="3">
        <v>20.954002460371779</v>
      </c>
      <c r="AT314" s="1">
        <v>162.6262047150222</v>
      </c>
      <c r="AU314" s="1">
        <v>126.52019431134924</v>
      </c>
      <c r="AV314" s="1">
        <v>106.6129960040942</v>
      </c>
      <c r="AW314" s="1" t="s">
        <v>1464</v>
      </c>
      <c r="AX314" s="1">
        <v>1.9767830000000001E-4</v>
      </c>
      <c r="AY314" s="1">
        <v>2.0427620000000002</v>
      </c>
      <c r="AZ314" s="1">
        <v>77.25</v>
      </c>
      <c r="BA314" s="1">
        <v>63.48</v>
      </c>
      <c r="BB314" s="1">
        <v>74.930000000000007</v>
      </c>
      <c r="BC314" s="12">
        <v>0.83151779230210654</v>
      </c>
      <c r="BD314" s="1">
        <v>53.2068198850491</v>
      </c>
      <c r="BE314" s="1">
        <v>74.176852098096873</v>
      </c>
      <c r="BF314" s="1">
        <v>32.805818228861682</v>
      </c>
      <c r="BG314" s="1">
        <v>0.50687716142964834</v>
      </c>
      <c r="BH314" s="1">
        <v>3.7782340862422998</v>
      </c>
      <c r="BI314" s="1">
        <v>-33.026327227414939</v>
      </c>
      <c r="BJ314" s="1">
        <v>-1.5477108142261997</v>
      </c>
      <c r="BK314" s="1">
        <v>3.2550055390927035</v>
      </c>
      <c r="BL314" s="1">
        <v>-9.089194999774719</v>
      </c>
      <c r="BM314" s="1">
        <v>-1.1689742952995084</v>
      </c>
      <c r="BN314" s="1">
        <v>44.498141154347515</v>
      </c>
      <c r="BO314" s="1">
        <v>112.30683945455469</v>
      </c>
      <c r="BP314" s="1">
        <v>88.355688523796417</v>
      </c>
      <c r="BQ314" s="1">
        <v>114.51923522052709</v>
      </c>
      <c r="BR314" s="1" t="s">
        <v>707</v>
      </c>
      <c r="BS314" s="1">
        <v>1.2183436002737851</v>
      </c>
      <c r="BT314" s="1" t="s">
        <v>104</v>
      </c>
      <c r="BU314" s="1" t="s">
        <v>104</v>
      </c>
      <c r="BV314" s="1" t="e">
        <v>#VALUE!</v>
      </c>
      <c r="BW314" s="1">
        <v>49.807049725382292</v>
      </c>
    </row>
    <row r="315" spans="1:75" x14ac:dyDescent="0.2">
      <c r="A315" s="8" t="s">
        <v>1468</v>
      </c>
      <c r="B315" s="4"/>
      <c r="C315" s="8" t="s">
        <v>1131</v>
      </c>
      <c r="D315" s="8"/>
      <c r="E315" s="9" t="s">
        <v>81</v>
      </c>
      <c r="F315" s="1" t="s">
        <v>1469</v>
      </c>
      <c r="G315" s="3" t="s">
        <v>1470</v>
      </c>
      <c r="H315" s="3" t="s">
        <v>84</v>
      </c>
      <c r="I315" s="1">
        <v>7.5</v>
      </c>
      <c r="J315" s="1" t="s">
        <v>85</v>
      </c>
      <c r="K315" s="1" t="s">
        <v>85</v>
      </c>
      <c r="L315" s="1" t="s">
        <v>85</v>
      </c>
      <c r="M315" s="1" t="s">
        <v>85</v>
      </c>
      <c r="N315" s="3">
        <v>750000000</v>
      </c>
      <c r="O315" s="10">
        <v>44368</v>
      </c>
      <c r="P315" s="10" t="e">
        <v>#VALUE!</v>
      </c>
      <c r="Q315" s="1">
        <v>0.32422970233307868</v>
      </c>
      <c r="R315" s="1">
        <v>1.109533774079785</v>
      </c>
      <c r="S315" s="1">
        <v>2.4657985148440309</v>
      </c>
      <c r="T315" s="1" t="e">
        <v>#VALUE!</v>
      </c>
      <c r="U315" s="1" t="e">
        <v>#VALUE!</v>
      </c>
      <c r="V315" s="1" t="e">
        <v>#VALUE!</v>
      </c>
      <c r="W315" s="1" t="s">
        <v>1069</v>
      </c>
      <c r="X315" s="1">
        <v>37.174518585205078</v>
      </c>
      <c r="Y315" s="1">
        <v>4.3869327178288016</v>
      </c>
      <c r="Z315" s="11">
        <v>-1.3847E-2</v>
      </c>
      <c r="AA315" s="11">
        <v>0.29597088887771683</v>
      </c>
      <c r="AB315" s="1" t="s">
        <v>87</v>
      </c>
      <c r="AC315" s="1">
        <v>97.128</v>
      </c>
      <c r="AD315" s="1">
        <v>5.2227276152352031</v>
      </c>
      <c r="AE315" s="1" t="s">
        <v>84</v>
      </c>
      <c r="AF315" s="11" t="s">
        <v>84</v>
      </c>
      <c r="AG315" s="1" t="s">
        <v>84</v>
      </c>
      <c r="AH315" s="1" t="s">
        <v>84</v>
      </c>
      <c r="AI315" s="1" t="e">
        <v>#VALUE!</v>
      </c>
      <c r="AJ315" s="11" t="e">
        <v>#VALUE!</v>
      </c>
      <c r="AK315" s="1" t="s">
        <v>1463</v>
      </c>
      <c r="AL315" s="1">
        <v>50.745388031005859</v>
      </c>
      <c r="AM315" s="1">
        <v>135.28243322855468</v>
      </c>
      <c r="AN315" s="1">
        <v>29.437269190551447</v>
      </c>
      <c r="AO315" s="1">
        <v>0.99110198494182067</v>
      </c>
      <c r="AP315" s="1">
        <v>105.13800241614582</v>
      </c>
      <c r="AQ315" s="1" t="s">
        <v>707</v>
      </c>
      <c r="AR315" s="3" t="s">
        <v>90</v>
      </c>
      <c r="AS315" s="3">
        <v>16.557698661291688</v>
      </c>
      <c r="AT315" s="1">
        <v>171.77186036776138</v>
      </c>
      <c r="AU315" s="1">
        <v>140.95595191378871</v>
      </c>
      <c r="AV315" s="1">
        <v>119.54905653381927</v>
      </c>
      <c r="AW315" s="1" t="s">
        <v>1464</v>
      </c>
      <c r="AX315" s="1">
        <v>1.9767830000000001E-4</v>
      </c>
      <c r="AY315" s="1">
        <v>2.0427620000000002</v>
      </c>
      <c r="AZ315" s="1">
        <v>77.25</v>
      </c>
      <c r="BA315" s="1">
        <v>63.48</v>
      </c>
      <c r="BB315" s="1">
        <v>74.930000000000007</v>
      </c>
      <c r="BC315" s="12">
        <v>0.83151779230210654</v>
      </c>
      <c r="BD315" s="1">
        <v>53.2068198850491</v>
      </c>
      <c r="BE315" s="1">
        <v>74.176852098096873</v>
      </c>
      <c r="BF315" s="1">
        <v>32.805818228861682</v>
      </c>
      <c r="BG315" s="1">
        <v>0.50687716142964834</v>
      </c>
      <c r="BH315" s="1">
        <v>4.0054757015742641</v>
      </c>
      <c r="BI315" s="1">
        <v>-25.326501526951255</v>
      </c>
      <c r="BJ315" s="1">
        <v>2.4945396127927566</v>
      </c>
      <c r="BK315" s="1">
        <v>7.6957859848474364</v>
      </c>
      <c r="BL315" s="1">
        <v>-2.7739684909679596</v>
      </c>
      <c r="BM315" s="1">
        <v>-0.69068045438470493</v>
      </c>
      <c r="BN315" s="1">
        <v>37.280507002917403</v>
      </c>
      <c r="BO315" s="1">
        <v>94.713163449156212</v>
      </c>
      <c r="BP315" s="1">
        <v>76.555357419880849</v>
      </c>
      <c r="BQ315" s="1">
        <v>93.960326200956956</v>
      </c>
      <c r="BR315" s="1" t="s">
        <v>707</v>
      </c>
      <c r="BS315" s="1">
        <v>0.99110198494182067</v>
      </c>
      <c r="BT315" s="1" t="s">
        <v>104</v>
      </c>
      <c r="BU315" s="1" t="s">
        <v>104</v>
      </c>
      <c r="BV315" s="1" t="e">
        <v>#VALUE!</v>
      </c>
      <c r="BW315" s="1">
        <v>48.50844458548881</v>
      </c>
    </row>
    <row r="316" spans="1:75" x14ac:dyDescent="0.2">
      <c r="A316" s="8" t="s">
        <v>1471</v>
      </c>
      <c r="B316" s="4" t="s">
        <v>119</v>
      </c>
      <c r="C316" s="8" t="s">
        <v>1131</v>
      </c>
      <c r="D316" s="8" t="s">
        <v>224</v>
      </c>
      <c r="E316" s="9"/>
      <c r="F316" s="1" t="s">
        <v>1472</v>
      </c>
      <c r="G316" s="3" t="s">
        <v>1473</v>
      </c>
      <c r="H316" s="3" t="s">
        <v>123</v>
      </c>
      <c r="I316" s="1">
        <v>25.5</v>
      </c>
      <c r="J316" s="1" t="s">
        <v>85</v>
      </c>
      <c r="K316" s="1" t="s">
        <v>85</v>
      </c>
      <c r="L316" s="1" t="s">
        <v>85</v>
      </c>
      <c r="M316" s="1" t="s">
        <v>85</v>
      </c>
      <c r="N316" s="3">
        <v>1476000000</v>
      </c>
      <c r="O316" s="10">
        <v>44111</v>
      </c>
      <c r="P316" s="10">
        <v>42572</v>
      </c>
      <c r="Q316" s="1">
        <v>5.311203454336777E-2</v>
      </c>
      <c r="R316" s="1">
        <v>0.65867946624893481</v>
      </c>
      <c r="S316" s="1">
        <v>2.5699532554464444</v>
      </c>
      <c r="T316" s="1">
        <v>4.2468988840793642E-2</v>
      </c>
      <c r="U316" s="1">
        <v>0.1865858669198861</v>
      </c>
      <c r="V316" s="1">
        <v>1.657050982342545</v>
      </c>
      <c r="W316" s="1" t="s">
        <v>1474</v>
      </c>
      <c r="X316" s="1">
        <v>18.995889663696289</v>
      </c>
      <c r="Y316" s="1">
        <v>2.8391917123378536</v>
      </c>
      <c r="Z316" s="11">
        <v>2.8638E-2</v>
      </c>
      <c r="AA316" s="11">
        <v>0.73602773682839295</v>
      </c>
      <c r="AB316" s="1" t="s">
        <v>87</v>
      </c>
      <c r="AC316" s="1">
        <v>96.814999999999998</v>
      </c>
      <c r="AD316" s="1">
        <v>2.8391917123378536</v>
      </c>
      <c r="AE316" s="1">
        <v>2.6028921261767861</v>
      </c>
      <c r="AF316" s="11">
        <v>2.6028921261767861</v>
      </c>
      <c r="AG316" s="1" t="s">
        <v>84</v>
      </c>
      <c r="AH316" s="1" t="s">
        <v>100</v>
      </c>
      <c r="AI316" s="1" t="e">
        <v>#VALUE!</v>
      </c>
      <c r="AJ316" s="11" t="e">
        <v>#VALUE!</v>
      </c>
      <c r="AK316" s="1" t="s">
        <v>1463</v>
      </c>
      <c r="AL316" s="1">
        <v>17.90874539</v>
      </c>
      <c r="AM316" s="1" t="e">
        <v>#VALUE!</v>
      </c>
      <c r="AN316" s="1" t="e">
        <v>#VALUE!</v>
      </c>
      <c r="AO316" s="1">
        <v>2.346338124572211</v>
      </c>
      <c r="AP316" s="1">
        <v>11.088832518928635</v>
      </c>
      <c r="AQ316" s="1" t="s">
        <v>707</v>
      </c>
      <c r="AR316" s="3" t="s">
        <v>103</v>
      </c>
      <c r="AS316" s="3">
        <v>15.977943433686814</v>
      </c>
      <c r="AT316" s="1">
        <v>15.374211015102279</v>
      </c>
      <c r="AU316" s="1">
        <v>-39.752186760012798</v>
      </c>
      <c r="AV316" s="1">
        <v>-54.48236535445767</v>
      </c>
      <c r="AW316" s="1" t="s">
        <v>1464</v>
      </c>
      <c r="AX316" s="1">
        <v>1.9767830000000001E-4</v>
      </c>
      <c r="AY316" s="1">
        <v>2.0427620000000002</v>
      </c>
      <c r="AZ316" s="1">
        <v>77.25</v>
      </c>
      <c r="BA316" s="1">
        <v>63.48</v>
      </c>
      <c r="BB316" s="1">
        <v>74.930000000000007</v>
      </c>
      <c r="BC316" s="12">
        <v>0.83151779230210654</v>
      </c>
      <c r="BD316" s="1">
        <v>53.2068198850491</v>
      </c>
      <c r="BE316" s="1">
        <v>74.176852098096873</v>
      </c>
      <c r="BF316" s="1">
        <v>32.805818228861682</v>
      </c>
      <c r="BG316" s="1">
        <v>0.50687716142964834</v>
      </c>
      <c r="BH316" s="1">
        <v>4.6954140999315541</v>
      </c>
      <c r="BI316" s="1">
        <v>-45.158161870000001</v>
      </c>
      <c r="BJ316" s="1">
        <v>-7.3423615899999994</v>
      </c>
      <c r="BK316" s="1">
        <v>-1.0076715199999988</v>
      </c>
      <c r="BL316" s="1">
        <v>-22.30225154</v>
      </c>
      <c r="BM316" s="1">
        <v>-1.4734589038990382</v>
      </c>
      <c r="BN316" s="1">
        <v>17.862683100000002</v>
      </c>
      <c r="BO316" s="1">
        <v>54.912538609999999</v>
      </c>
      <c r="BP316" s="1">
        <v>99.875674845782953</v>
      </c>
      <c r="BQ316" s="1">
        <v>221.02481263580387</v>
      </c>
      <c r="BR316" s="1" t="s">
        <v>707</v>
      </c>
      <c r="BS316" s="1">
        <v>2.346338124572211</v>
      </c>
      <c r="BT316" s="1">
        <v>17.862683100000002</v>
      </c>
      <c r="BU316" s="1">
        <v>181.02268434999999</v>
      </c>
      <c r="BV316" s="1">
        <v>99.971768638362889</v>
      </c>
      <c r="BW316" s="1">
        <v>32.352835593422967</v>
      </c>
    </row>
    <row r="317" spans="1:75" x14ac:dyDescent="0.2">
      <c r="A317" s="8" t="s">
        <v>1475</v>
      </c>
      <c r="B317" s="4" t="s">
        <v>222</v>
      </c>
      <c r="C317" s="8" t="s">
        <v>1131</v>
      </c>
      <c r="D317" s="8" t="s">
        <v>224</v>
      </c>
      <c r="E317" s="9"/>
      <c r="F317" s="1" t="s">
        <v>1476</v>
      </c>
      <c r="G317" s="3" t="s">
        <v>1477</v>
      </c>
      <c r="H317" s="3" t="s">
        <v>227</v>
      </c>
      <c r="I317" s="1" t="s">
        <v>100</v>
      </c>
      <c r="J317" s="1" t="s">
        <v>85</v>
      </c>
      <c r="K317" s="1" t="s">
        <v>85</v>
      </c>
      <c r="L317" s="1" t="s">
        <v>85</v>
      </c>
      <c r="M317" s="1" t="s">
        <v>85</v>
      </c>
      <c r="N317" s="3">
        <v>2246000000</v>
      </c>
      <c r="O317" s="10">
        <v>44474</v>
      </c>
      <c r="P317" s="10">
        <v>44300</v>
      </c>
      <c r="Q317" s="1">
        <v>8.1503830300655444E-2</v>
      </c>
      <c r="R317" s="1">
        <v>0.68648973933707058</v>
      </c>
      <c r="S317" s="1">
        <v>2.1633709568366299</v>
      </c>
      <c r="T317" s="1">
        <v>8.2597234996728552E-2</v>
      </c>
      <c r="U317" s="1">
        <v>0.34094388767098582</v>
      </c>
      <c r="V317" s="1">
        <v>1.6352327502090258</v>
      </c>
      <c r="W317" s="1" t="s">
        <v>1478</v>
      </c>
      <c r="X317" s="1">
        <v>36.804939270019531</v>
      </c>
      <c r="Y317" s="1">
        <v>2.9765236346195101</v>
      </c>
      <c r="Z317" s="11">
        <v>-8.4069999999999995E-3</v>
      </c>
      <c r="AA317" s="11">
        <v>0.45239566513972651</v>
      </c>
      <c r="AB317" s="1" t="s">
        <v>87</v>
      </c>
      <c r="AC317" s="1">
        <v>98.569000000000003</v>
      </c>
      <c r="AD317" s="1">
        <v>2.9765236346195101</v>
      </c>
      <c r="AE317" s="1">
        <v>2.620836338517547</v>
      </c>
      <c r="AF317" s="11">
        <v>2.620836338517547</v>
      </c>
      <c r="AG317" s="1" t="s">
        <v>84</v>
      </c>
      <c r="AH317" s="1" t="s">
        <v>100</v>
      </c>
      <c r="AI317" s="1" t="e">
        <v>#VALUE!</v>
      </c>
      <c r="AJ317" s="11" t="e">
        <v>#VALUE!</v>
      </c>
      <c r="AK317" s="1" t="s">
        <v>1463</v>
      </c>
      <c r="AL317" s="1">
        <v>35.726560569999997</v>
      </c>
      <c r="AM317" s="1" t="e">
        <v>#VALUE!</v>
      </c>
      <c r="AN317" s="1" t="e">
        <v>#VALUE!</v>
      </c>
      <c r="AO317" s="1">
        <v>1.3497604380561259</v>
      </c>
      <c r="AP317" s="1">
        <v>27.654996334350855</v>
      </c>
      <c r="AQ317" s="1" t="s">
        <v>707</v>
      </c>
      <c r="AR317" s="3" t="s">
        <v>103</v>
      </c>
      <c r="AS317" s="3">
        <v>32.555315676064154</v>
      </c>
      <c r="AT317" s="1">
        <v>32.170620025474946</v>
      </c>
      <c r="AU317" s="1">
        <v>-6.5158332407379227</v>
      </c>
      <c r="AV317" s="1">
        <v>-25.581914587567933</v>
      </c>
      <c r="AW317" s="1" t="s">
        <v>1464</v>
      </c>
      <c r="AX317" s="1">
        <v>1.9767830000000001E-4</v>
      </c>
      <c r="AY317" s="1">
        <v>2.0427620000000002</v>
      </c>
      <c r="AZ317" s="1">
        <v>77.25</v>
      </c>
      <c r="BA317" s="1">
        <v>63.48</v>
      </c>
      <c r="BB317" s="1">
        <v>74.930000000000007</v>
      </c>
      <c r="BC317" s="12">
        <v>0.83151779230210654</v>
      </c>
      <c r="BD317" s="1">
        <v>53.2068198850491</v>
      </c>
      <c r="BE317" s="1">
        <v>74.176852098096873</v>
      </c>
      <c r="BF317" s="1">
        <v>32.805818228861682</v>
      </c>
      <c r="BG317" s="1">
        <v>0.50687716142964834</v>
      </c>
      <c r="BH317" s="1">
        <v>3.7152635181382614</v>
      </c>
      <c r="BI317" s="1">
        <v>-42.208654080000009</v>
      </c>
      <c r="BJ317" s="1">
        <v>0.63639632999999662</v>
      </c>
      <c r="BK317" s="1">
        <v>2.3955003899999951</v>
      </c>
      <c r="BL317" s="1">
        <v>-11.36331045</v>
      </c>
      <c r="BM317" s="1">
        <v>-1.4122609080202686</v>
      </c>
      <c r="BN317" s="1">
        <v>29.931990290000002</v>
      </c>
      <c r="BO317" s="1">
        <v>61.035107670000002</v>
      </c>
      <c r="BP317" s="1">
        <v>81.369808661925219</v>
      </c>
      <c r="BQ317" s="1">
        <v>129.95546570195415</v>
      </c>
      <c r="BR317" s="1" t="s">
        <v>707</v>
      </c>
      <c r="BS317" s="1">
        <v>1.3497604380561259</v>
      </c>
      <c r="BT317" s="1" t="s">
        <v>104</v>
      </c>
      <c r="BU317" s="1" t="s">
        <v>104</v>
      </c>
      <c r="BV317" s="1" t="e">
        <v>#VALUE!</v>
      </c>
      <c r="BW317" s="1">
        <v>49.511949272174434</v>
      </c>
    </row>
    <row r="318" spans="1:75" x14ac:dyDescent="0.2">
      <c r="A318" s="8" t="s">
        <v>1479</v>
      </c>
      <c r="B318" s="4"/>
      <c r="C318" s="8" t="s">
        <v>1131</v>
      </c>
      <c r="D318" s="8"/>
      <c r="E318" s="9" t="s">
        <v>81</v>
      </c>
      <c r="F318" s="1" t="s">
        <v>1480</v>
      </c>
      <c r="G318" s="3" t="s">
        <v>1481</v>
      </c>
      <c r="H318" s="3" t="s">
        <v>84</v>
      </c>
      <c r="I318" s="1">
        <v>10</v>
      </c>
      <c r="J318" s="1" t="s">
        <v>85</v>
      </c>
      <c r="K318" s="1" t="s">
        <v>85</v>
      </c>
      <c r="L318" s="1" t="s">
        <v>85</v>
      </c>
      <c r="M318" s="1" t="s">
        <v>85</v>
      </c>
      <c r="N318" s="3">
        <v>750000000</v>
      </c>
      <c r="O318" s="10">
        <v>44564</v>
      </c>
      <c r="P318" s="10" t="e">
        <v>#VALUE!</v>
      </c>
      <c r="Q318" s="1">
        <v>0.46104440675878156</v>
      </c>
      <c r="R318" s="1">
        <v>1.0874533546167742</v>
      </c>
      <c r="S318" s="1">
        <v>3.0854491889451774</v>
      </c>
      <c r="T318" s="1" t="e">
        <v>#VALUE!</v>
      </c>
      <c r="U318" s="1" t="e">
        <v>#VALUE!</v>
      </c>
      <c r="V318" s="1" t="e">
        <v>#VALUE!</v>
      </c>
      <c r="W318" s="1" t="s">
        <v>1482</v>
      </c>
      <c r="X318" s="1">
        <v>23.640682220458984</v>
      </c>
      <c r="Y318" s="1">
        <v>4.1287053158022173</v>
      </c>
      <c r="Z318" s="11">
        <v>6.6861000000000004E-2</v>
      </c>
      <c r="AA318" s="11">
        <v>0.40518889945726499</v>
      </c>
      <c r="AB318" s="1" t="s">
        <v>87</v>
      </c>
      <c r="AC318" s="1">
        <v>96.694999999999993</v>
      </c>
      <c r="AD318" s="1">
        <v>5.1186861434152799</v>
      </c>
      <c r="AE318" s="1" t="s">
        <v>84</v>
      </c>
      <c r="AF318" s="11" t="s">
        <v>84</v>
      </c>
      <c r="AG318" s="1" t="s">
        <v>84</v>
      </c>
      <c r="AH318" s="1" t="s">
        <v>84</v>
      </c>
      <c r="AI318" s="1" t="e">
        <v>#VALUE!</v>
      </c>
      <c r="AJ318" s="11" t="e">
        <v>#VALUE!</v>
      </c>
      <c r="AK318" s="1" t="s">
        <v>1463</v>
      </c>
      <c r="AL318" s="1">
        <v>54.681900024414063</v>
      </c>
      <c r="AM318" s="1">
        <v>120.36307576291823</v>
      </c>
      <c r="AN318" s="1">
        <v>20.71783260363145</v>
      </c>
      <c r="AO318" s="1">
        <v>1.6016427104722792</v>
      </c>
      <c r="AP318" s="1">
        <v>100.92043813003231</v>
      </c>
      <c r="AQ318" s="1" t="s">
        <v>707</v>
      </c>
      <c r="AR318" s="3" t="s">
        <v>90</v>
      </c>
      <c r="AS318" s="3">
        <v>21.974913706383159</v>
      </c>
      <c r="AT318" s="1">
        <v>148.92828938349675</v>
      </c>
      <c r="AU318" s="1">
        <v>104.93504341084359</v>
      </c>
      <c r="AV318" s="1">
        <v>87.481102904819778</v>
      </c>
      <c r="AW318" s="1" t="s">
        <v>1464</v>
      </c>
      <c r="AX318" s="1">
        <v>1.9767830000000001E-4</v>
      </c>
      <c r="AY318" s="1">
        <v>2.0427620000000002</v>
      </c>
      <c r="AZ318" s="1">
        <v>77.25</v>
      </c>
      <c r="BA318" s="1">
        <v>63.48</v>
      </c>
      <c r="BB318" s="1">
        <v>74.930000000000007</v>
      </c>
      <c r="BC318" s="12">
        <v>0.83151779230210654</v>
      </c>
      <c r="BD318" s="1">
        <v>53.2068198850491</v>
      </c>
      <c r="BE318" s="1">
        <v>74.176852098096873</v>
      </c>
      <c r="BF318" s="1">
        <v>32.805818228861682</v>
      </c>
      <c r="BG318" s="1">
        <v>0.50687716142964834</v>
      </c>
      <c r="BH318" s="1">
        <v>3.4579055441478439</v>
      </c>
      <c r="BI318" s="1">
        <v>-28.969081914152465</v>
      </c>
      <c r="BJ318" s="1">
        <v>-3.7882010109591135E-2</v>
      </c>
      <c r="BK318" s="1">
        <v>-1.4997462678363327</v>
      </c>
      <c r="BL318" s="1">
        <v>-14.463513002365143</v>
      </c>
      <c r="BM318" s="1">
        <v>-1.2117513939675835</v>
      </c>
      <c r="BN318" s="1">
        <v>39.927699614159629</v>
      </c>
      <c r="BO318" s="1">
        <v>87.828969056253925</v>
      </c>
      <c r="BP318" s="1">
        <v>69.198727753780872</v>
      </c>
      <c r="BQ318" s="1">
        <v>149.74648826218129</v>
      </c>
      <c r="BR318" s="1" t="s">
        <v>707</v>
      </c>
      <c r="BS318" s="1">
        <v>1.6016427104722792</v>
      </c>
      <c r="BT318" s="1" t="s">
        <v>104</v>
      </c>
      <c r="BU318" s="1" t="s">
        <v>104</v>
      </c>
      <c r="BV318" s="1" t="e">
        <v>#VALUE!</v>
      </c>
      <c r="BW318" s="1">
        <v>49.23840321842026</v>
      </c>
    </row>
    <row r="319" spans="1:75" x14ac:dyDescent="0.2">
      <c r="A319" s="8" t="s">
        <v>1483</v>
      </c>
      <c r="B319" s="4"/>
      <c r="C319" s="8" t="s">
        <v>1131</v>
      </c>
      <c r="D319" s="8"/>
      <c r="E319" s="9" t="s">
        <v>81</v>
      </c>
      <c r="F319" s="1" t="s">
        <v>1484</v>
      </c>
      <c r="G319" s="3" t="s">
        <v>1485</v>
      </c>
      <c r="H319" s="3" t="s">
        <v>84</v>
      </c>
      <c r="I319" s="1">
        <v>15</v>
      </c>
      <c r="J319" s="1" t="s">
        <v>85</v>
      </c>
      <c r="K319" s="1" t="s">
        <v>85</v>
      </c>
      <c r="L319" s="1" t="s">
        <v>85</v>
      </c>
      <c r="M319" s="1" t="s">
        <v>85</v>
      </c>
      <c r="N319" s="3">
        <v>650000000</v>
      </c>
      <c r="O319" s="10">
        <v>44368</v>
      </c>
      <c r="P319" s="10" t="e">
        <v>#VALUE!</v>
      </c>
      <c r="Q319" s="1">
        <v>1.1537341418082825</v>
      </c>
      <c r="R319" s="1">
        <v>2.3670879510907961</v>
      </c>
      <c r="S319" s="1">
        <v>5.7261456119739096</v>
      </c>
      <c r="T319" s="1" t="e">
        <v>#VALUE!</v>
      </c>
      <c r="U319" s="1" t="e">
        <v>#VALUE!</v>
      </c>
      <c r="V319" s="1" t="e">
        <v>#VALUE!</v>
      </c>
      <c r="W319" s="1" t="s">
        <v>1486</v>
      </c>
      <c r="X319" s="1">
        <v>59.990455627441406</v>
      </c>
      <c r="Y319" s="1">
        <v>4.5819358237613654</v>
      </c>
      <c r="Z319" s="11">
        <v>0.24349599999999999</v>
      </c>
      <c r="AA319" s="11">
        <v>0.8495028212120781</v>
      </c>
      <c r="AB319" s="1" t="s">
        <v>87</v>
      </c>
      <c r="AC319" s="1">
        <v>87.231999999999999</v>
      </c>
      <c r="AD319" s="1">
        <v>5.2888219576603159</v>
      </c>
      <c r="AE319" s="1" t="s">
        <v>84</v>
      </c>
      <c r="AF319" s="11" t="s">
        <v>84</v>
      </c>
      <c r="AG319" s="1" t="s">
        <v>84</v>
      </c>
      <c r="AH319" s="1" t="s">
        <v>84</v>
      </c>
      <c r="AI319" s="1" t="e">
        <v>#VALUE!</v>
      </c>
      <c r="AJ319" s="11" t="e">
        <v>#VALUE!</v>
      </c>
      <c r="AK319" s="1" t="s">
        <v>1463</v>
      </c>
      <c r="AL319" s="1">
        <v>112.36957550048828</v>
      </c>
      <c r="AM319" s="1">
        <v>154.84555454546205</v>
      </c>
      <c r="AN319" s="1">
        <v>14.289871467889782</v>
      </c>
      <c r="AO319" s="1">
        <v>6.0944558521560577</v>
      </c>
      <c r="AP319" s="1">
        <v>144.74262961695857</v>
      </c>
      <c r="AQ319" s="1" t="s">
        <v>707</v>
      </c>
      <c r="AR319" s="3" t="s">
        <v>90</v>
      </c>
      <c r="AS319" s="3">
        <v>67.179289250057479</v>
      </c>
      <c r="AT319" s="1">
        <v>155.26007189014877</v>
      </c>
      <c r="AU319" s="1">
        <v>75.251274711641614</v>
      </c>
      <c r="AV319" s="1">
        <v>56.367348335028922</v>
      </c>
      <c r="AW319" s="1" t="s">
        <v>1464</v>
      </c>
      <c r="AX319" s="1">
        <v>1.9767830000000001E-4</v>
      </c>
      <c r="AY319" s="1">
        <v>2.0427620000000002</v>
      </c>
      <c r="AZ319" s="1">
        <v>77.25</v>
      </c>
      <c r="BA319" s="1">
        <v>63.48</v>
      </c>
      <c r="BB319" s="1">
        <v>74.930000000000007</v>
      </c>
      <c r="BC319" s="12">
        <v>0.83151779230210654</v>
      </c>
      <c r="BD319" s="1">
        <v>53.2068198850491</v>
      </c>
      <c r="BE319" s="1">
        <v>74.176852098096873</v>
      </c>
      <c r="BF319" s="1">
        <v>32.805818228861682</v>
      </c>
      <c r="BG319" s="1">
        <v>0.50687716142964834</v>
      </c>
      <c r="BH319" s="1">
        <v>4.0054757015742641</v>
      </c>
      <c r="BI319" s="1">
        <v>-20.574655378110265</v>
      </c>
      <c r="BJ319" s="1">
        <v>-1.563092232923637</v>
      </c>
      <c r="BK319" s="1">
        <v>-2.6683272844114185</v>
      </c>
      <c r="BL319" s="1">
        <v>-6.7862070120106495</v>
      </c>
      <c r="BM319" s="1">
        <v>-1.0250214236811042</v>
      </c>
      <c r="BN319" s="1">
        <v>100.41512504590307</v>
      </c>
      <c r="BO319" s="1">
        <v>160.83976468126693</v>
      </c>
      <c r="BP319" s="1">
        <v>80.215934217026259</v>
      </c>
      <c r="BQ319" s="1">
        <v>487.28635724422986</v>
      </c>
      <c r="BR319" s="1" t="s">
        <v>707</v>
      </c>
      <c r="BS319" s="1">
        <v>6.0944558521560577</v>
      </c>
      <c r="BT319" s="1" t="s">
        <v>104</v>
      </c>
      <c r="BU319" s="1" t="s">
        <v>104</v>
      </c>
      <c r="BV319" s="1" t="e">
        <v>#VALUE!</v>
      </c>
      <c r="BW319" s="1">
        <v>108.26665684225641</v>
      </c>
    </row>
    <row r="320" spans="1:75" x14ac:dyDescent="0.2">
      <c r="A320" s="8" t="s">
        <v>1487</v>
      </c>
      <c r="B320" s="4"/>
      <c r="C320" s="8" t="s">
        <v>1131</v>
      </c>
      <c r="D320" s="8"/>
      <c r="E320" s="9" t="s">
        <v>81</v>
      </c>
      <c r="F320" s="1" t="s">
        <v>1488</v>
      </c>
      <c r="G320" s="3" t="s">
        <v>1489</v>
      </c>
      <c r="H320" s="3" t="s">
        <v>84</v>
      </c>
      <c r="I320" s="1">
        <v>15</v>
      </c>
      <c r="J320" s="1" t="s">
        <v>85</v>
      </c>
      <c r="K320" s="1" t="s">
        <v>85</v>
      </c>
      <c r="L320" s="1" t="s">
        <v>85</v>
      </c>
      <c r="M320" s="1" t="s">
        <v>85</v>
      </c>
      <c r="N320" s="3">
        <v>850000000</v>
      </c>
      <c r="O320" s="10">
        <v>44564</v>
      </c>
      <c r="P320" s="10" t="e">
        <v>#VALUE!</v>
      </c>
      <c r="Q320" s="1">
        <v>1.2321023323556446</v>
      </c>
      <c r="R320" s="1">
        <v>1.6331201656589966</v>
      </c>
      <c r="S320" s="1">
        <v>5.0271849002187841</v>
      </c>
      <c r="T320" s="1" t="e">
        <v>#VALUE!</v>
      </c>
      <c r="U320" s="1" t="e">
        <v>#VALUE!</v>
      </c>
      <c r="V320" s="1" t="e">
        <v>#VALUE!</v>
      </c>
      <c r="W320" s="1" t="s">
        <v>1490</v>
      </c>
      <c r="X320" s="1">
        <v>77.002105712890625</v>
      </c>
      <c r="Y320" s="1">
        <v>4.8022846933883114</v>
      </c>
      <c r="Z320" s="11">
        <v>3.8309000000000003E-2</v>
      </c>
      <c r="AA320" s="11">
        <v>0.15202765427462239</v>
      </c>
      <c r="AB320" s="1" t="s">
        <v>87</v>
      </c>
      <c r="AC320" s="1">
        <v>86.866</v>
      </c>
      <c r="AD320" s="1">
        <v>5.1671805990245572</v>
      </c>
      <c r="AE320" s="1" t="s">
        <v>84</v>
      </c>
      <c r="AF320" s="11" t="s">
        <v>84</v>
      </c>
      <c r="AG320" s="1" t="s">
        <v>84</v>
      </c>
      <c r="AH320" s="1" t="s">
        <v>84</v>
      </c>
      <c r="AI320" s="1" t="e">
        <v>#VALUE!</v>
      </c>
      <c r="AJ320" s="11" t="e">
        <v>#VALUE!</v>
      </c>
      <c r="AK320" s="1" t="s">
        <v>1463</v>
      </c>
      <c r="AL320" s="1">
        <v>132.12489318847656</v>
      </c>
      <c r="AM320" s="1">
        <v>146.67408827183382</v>
      </c>
      <c r="AN320" s="1">
        <v>12.62561986709423</v>
      </c>
      <c r="AO320" s="1">
        <v>6.6009582477754964</v>
      </c>
      <c r="AP320" s="1">
        <v>132.94178792944092</v>
      </c>
      <c r="AQ320" s="1" t="s">
        <v>707</v>
      </c>
      <c r="AR320" s="3" t="s">
        <v>90</v>
      </c>
      <c r="AS320" s="3">
        <v>84.086217471279184</v>
      </c>
      <c r="AT320" s="1">
        <v>172.10251540872852</v>
      </c>
      <c r="AU320" s="1">
        <v>88.934972435959466</v>
      </c>
      <c r="AV320" s="1">
        <v>69.563579468763066</v>
      </c>
      <c r="AW320" s="1" t="s">
        <v>1464</v>
      </c>
      <c r="AX320" s="1">
        <v>1.9767830000000001E-4</v>
      </c>
      <c r="AY320" s="1">
        <v>2.0427620000000002</v>
      </c>
      <c r="AZ320" s="1">
        <v>77.25</v>
      </c>
      <c r="BA320" s="1">
        <v>63.48</v>
      </c>
      <c r="BB320" s="1">
        <v>74.930000000000007</v>
      </c>
      <c r="BC320" s="12">
        <v>0.83151779230210654</v>
      </c>
      <c r="BD320" s="1">
        <v>53.2068198850491</v>
      </c>
      <c r="BE320" s="1">
        <v>74.176852098096873</v>
      </c>
      <c r="BF320" s="1">
        <v>32.805818228861682</v>
      </c>
      <c r="BG320" s="1">
        <v>0.50687716142964834</v>
      </c>
      <c r="BH320" s="1">
        <v>3.4579055441478439</v>
      </c>
      <c r="BI320" s="1">
        <v>-6.7028026877490987</v>
      </c>
      <c r="BJ320" s="1">
        <v>3.3383905859978711</v>
      </c>
      <c r="BK320" s="1">
        <v>-1.4982023674364484</v>
      </c>
      <c r="BL320" s="1">
        <v>7.2466514878868793</v>
      </c>
      <c r="BM320" s="1">
        <v>-0.46162460195349131</v>
      </c>
      <c r="BN320" s="1">
        <v>102.4583142103113</v>
      </c>
      <c r="BO320" s="1">
        <v>172.27264343769789</v>
      </c>
      <c r="BP320" s="1">
        <v>57.506461343285778</v>
      </c>
      <c r="BQ320" s="1">
        <v>516.59370699745466</v>
      </c>
      <c r="BR320" s="1" t="s">
        <v>707</v>
      </c>
      <c r="BS320" s="1">
        <v>6.6009582477754964</v>
      </c>
      <c r="BT320" s="1" t="s">
        <v>104</v>
      </c>
      <c r="BU320" s="1" t="s">
        <v>104</v>
      </c>
      <c r="BV320" s="1" t="e">
        <v>#VALUE!</v>
      </c>
      <c r="BW320" s="1">
        <v>127.07851606025388</v>
      </c>
    </row>
    <row r="321" spans="1:75" x14ac:dyDescent="0.2">
      <c r="A321" s="8" t="s">
        <v>1491</v>
      </c>
      <c r="B321" s="4" t="s">
        <v>129</v>
      </c>
      <c r="C321" s="8" t="s">
        <v>1155</v>
      </c>
      <c r="D321" s="8" t="s">
        <v>224</v>
      </c>
      <c r="E321" s="9"/>
      <c r="F321" s="1" t="s">
        <v>1492</v>
      </c>
      <c r="G321" s="3" t="s">
        <v>1493</v>
      </c>
      <c r="H321" s="3" t="s">
        <v>132</v>
      </c>
      <c r="I321" s="1" t="s">
        <v>100</v>
      </c>
      <c r="J321" s="1" t="s">
        <v>85</v>
      </c>
      <c r="K321" s="1" t="s">
        <v>85</v>
      </c>
      <c r="L321" s="1" t="s">
        <v>85</v>
      </c>
      <c r="M321" s="1" t="s">
        <v>85</v>
      </c>
      <c r="N321" s="3">
        <v>1250000000</v>
      </c>
      <c r="O321" s="10">
        <v>42703</v>
      </c>
      <c r="P321" s="10">
        <v>42194</v>
      </c>
      <c r="Q321" s="1">
        <v>7.7806839677907469E-2</v>
      </c>
      <c r="R321" s="1">
        <v>0.53854651150522237</v>
      </c>
      <c r="S321" s="1">
        <v>1.9168049420965616</v>
      </c>
      <c r="T321" s="1">
        <v>0.10872126876158017</v>
      </c>
      <c r="U321" s="1">
        <v>0.41789527602205112</v>
      </c>
      <c r="V321" s="1">
        <v>1.5649169427374821</v>
      </c>
      <c r="W321" s="1" t="s">
        <v>1494</v>
      </c>
      <c r="X321" s="1">
        <v>27.064397811889648</v>
      </c>
      <c r="Y321" s="1">
        <v>2.879118242970518</v>
      </c>
      <c r="Z321" s="11">
        <v>-1.1789000000000001E-2</v>
      </c>
      <c r="AA321" s="11">
        <v>0.20189577837401718</v>
      </c>
      <c r="AB321" s="1" t="s">
        <v>87</v>
      </c>
      <c r="AC321" s="1">
        <v>99.69</v>
      </c>
      <c r="AD321" s="1">
        <v>2.879118242970518</v>
      </c>
      <c r="AE321" s="1">
        <v>2.6057702494517758</v>
      </c>
      <c r="AF321" s="11">
        <v>2.6057702494517758</v>
      </c>
      <c r="AG321" s="1" t="s">
        <v>84</v>
      </c>
      <c r="AH321" s="1" t="s">
        <v>100</v>
      </c>
      <c r="AI321" s="1" t="e">
        <v>#VALUE!</v>
      </c>
      <c r="AJ321" s="11" t="e">
        <v>#VALUE!</v>
      </c>
      <c r="AK321" s="1" t="s">
        <v>1463</v>
      </c>
      <c r="AL321" s="1">
        <v>24.04788186</v>
      </c>
      <c r="AM321" s="1" t="e">
        <v>#VALUE!</v>
      </c>
      <c r="AN321" s="1" t="e">
        <v>#VALUE!</v>
      </c>
      <c r="AO321" s="1">
        <v>1.431895961670089</v>
      </c>
      <c r="AP321" s="1">
        <v>18.250224694513854</v>
      </c>
      <c r="AQ321" s="1" t="s">
        <v>1159</v>
      </c>
      <c r="AR321" s="3" t="s">
        <v>103</v>
      </c>
      <c r="AS321" s="3">
        <v>22.721295392174135</v>
      </c>
      <c r="AT321" s="1">
        <v>22.358248995416297</v>
      </c>
      <c r="AU321" s="1">
        <v>-18.060897446117117</v>
      </c>
      <c r="AV321" s="1">
        <v>-36.601280692684227</v>
      </c>
      <c r="AW321" s="1" t="s">
        <v>1464</v>
      </c>
      <c r="AX321" s="1">
        <v>1.9767830000000001E-4</v>
      </c>
      <c r="AY321" s="1">
        <v>2.0427620000000002</v>
      </c>
      <c r="AZ321" s="1">
        <v>77.25</v>
      </c>
      <c r="BA321" s="1">
        <v>63.48</v>
      </c>
      <c r="BB321" s="1">
        <v>74.930000000000007</v>
      </c>
      <c r="BC321" s="12">
        <v>0.83151779230210654</v>
      </c>
      <c r="BD321" s="1">
        <v>53.2068198850491</v>
      </c>
      <c r="BE321" s="1">
        <v>74.176852098096873</v>
      </c>
      <c r="BF321" s="1">
        <v>32.805818228861682</v>
      </c>
      <c r="BG321" s="1">
        <v>0.50687716142964834</v>
      </c>
      <c r="BH321" s="1">
        <v>8.5639972621492131</v>
      </c>
      <c r="BI321" s="1">
        <v>-29.879163369999997</v>
      </c>
      <c r="BJ321" s="1">
        <v>-1.2504047299999996</v>
      </c>
      <c r="BK321" s="1">
        <v>2.2212154200000001</v>
      </c>
      <c r="BL321" s="1">
        <v>-0.32105380000000139</v>
      </c>
      <c r="BM321" s="1">
        <v>-1.2427201699997221</v>
      </c>
      <c r="BN321" s="1">
        <v>21.05400388</v>
      </c>
      <c r="BO321" s="1">
        <v>46.059669059999997</v>
      </c>
      <c r="BP321" s="1">
        <v>88.027201202411689</v>
      </c>
      <c r="BQ321" s="1">
        <v>139.0726633270134</v>
      </c>
      <c r="BR321" s="1" t="s">
        <v>1159</v>
      </c>
      <c r="BS321" s="1">
        <v>1.431895961670089</v>
      </c>
      <c r="BT321" s="1">
        <v>21.05400388</v>
      </c>
      <c r="BU321" s="1">
        <v>132.24901437</v>
      </c>
      <c r="BV321" s="1">
        <v>97.30754287732249</v>
      </c>
      <c r="BW321" s="1">
        <v>40.685419376856743</v>
      </c>
    </row>
    <row r="322" spans="1:75" x14ac:dyDescent="0.2">
      <c r="A322" s="8" t="s">
        <v>1495</v>
      </c>
      <c r="B322" s="4"/>
      <c r="C322" s="8" t="s">
        <v>1131</v>
      </c>
      <c r="D322" s="8"/>
      <c r="E322" s="9" t="s">
        <v>81</v>
      </c>
      <c r="F322" s="1" t="s">
        <v>1496</v>
      </c>
      <c r="G322" s="3" t="s">
        <v>1497</v>
      </c>
      <c r="H322" s="3" t="s">
        <v>84</v>
      </c>
      <c r="I322" s="1" t="s">
        <v>100</v>
      </c>
      <c r="J322" s="1" t="s">
        <v>85</v>
      </c>
      <c r="K322" s="1" t="s">
        <v>85</v>
      </c>
      <c r="L322" s="1" t="s">
        <v>85</v>
      </c>
      <c r="M322" s="1" t="s">
        <v>85</v>
      </c>
      <c r="N322" s="3">
        <v>1250000000</v>
      </c>
      <c r="O322" s="10">
        <v>43670</v>
      </c>
      <c r="P322" s="10" t="e">
        <v>#VALUE!</v>
      </c>
      <c r="Q322" s="1">
        <v>0.42306811813119793</v>
      </c>
      <c r="R322" s="1">
        <v>1.2106644821398893</v>
      </c>
      <c r="S322" s="1">
        <v>2.6338121953227045</v>
      </c>
      <c r="T322" s="1" t="e">
        <v>#VALUE!</v>
      </c>
      <c r="U322" s="1" t="e">
        <v>#VALUE!</v>
      </c>
      <c r="V322" s="1" t="e">
        <v>#VALUE!</v>
      </c>
      <c r="W322" s="1" t="s">
        <v>1498</v>
      </c>
      <c r="X322" s="1">
        <v>28.541168212890625</v>
      </c>
      <c r="Y322" s="1">
        <v>4.2785563398876052</v>
      </c>
      <c r="Z322" s="11">
        <v>9.9991999999999998E-2</v>
      </c>
      <c r="AA322" s="11">
        <v>0.28212783885577242</v>
      </c>
      <c r="AB322" s="1" t="s">
        <v>87</v>
      </c>
      <c r="AC322" s="1">
        <v>98.355000000000004</v>
      </c>
      <c r="AD322" s="1">
        <v>5.2906225615387292</v>
      </c>
      <c r="AE322" s="1" t="s">
        <v>84</v>
      </c>
      <c r="AF322" s="11" t="s">
        <v>84</v>
      </c>
      <c r="AG322" s="1" t="s">
        <v>84</v>
      </c>
      <c r="AH322" s="1" t="s">
        <v>84</v>
      </c>
      <c r="AI322" s="1" t="e">
        <v>#VALUE!</v>
      </c>
      <c r="AJ322" s="11" t="e">
        <v>#VALUE!</v>
      </c>
      <c r="AK322" s="1" t="s">
        <v>1463</v>
      </c>
      <c r="AL322" s="1">
        <v>46.533317565917969</v>
      </c>
      <c r="AM322" s="1">
        <v>139.96300557324577</v>
      </c>
      <c r="AN322" s="1">
        <v>30.34862066212483</v>
      </c>
      <c r="AO322" s="1">
        <v>1.1006160164271048</v>
      </c>
      <c r="AP322" s="1">
        <v>112.19997459786725</v>
      </c>
      <c r="AQ322" s="1" t="s">
        <v>707</v>
      </c>
      <c r="AR322" s="3" t="s">
        <v>90</v>
      </c>
      <c r="AS322" s="3">
        <v>13.118013244080329</v>
      </c>
      <c r="AT322" s="1">
        <v>162.41438863597662</v>
      </c>
      <c r="AU322" s="1">
        <v>129.19927927357233</v>
      </c>
      <c r="AV322" s="1">
        <v>108.34837039919964</v>
      </c>
      <c r="AW322" s="1" t="s">
        <v>1464</v>
      </c>
      <c r="AX322" s="1">
        <v>1.9767830000000001E-4</v>
      </c>
      <c r="AY322" s="1">
        <v>2.0427620000000002</v>
      </c>
      <c r="AZ322" s="1">
        <v>77.25</v>
      </c>
      <c r="BA322" s="1">
        <v>63.48</v>
      </c>
      <c r="BB322" s="1">
        <v>74.930000000000007</v>
      </c>
      <c r="BC322" s="12">
        <v>0.83151779230210654</v>
      </c>
      <c r="BD322" s="1">
        <v>53.2068198850491</v>
      </c>
      <c r="BE322" s="1">
        <v>74.176852098096873</v>
      </c>
      <c r="BF322" s="1">
        <v>32.805818228861682</v>
      </c>
      <c r="BG322" s="1">
        <v>0.50687716142964834</v>
      </c>
      <c r="BH322" s="1">
        <v>5.9110198494182065</v>
      </c>
      <c r="BI322" s="1">
        <v>-38.493858343312894</v>
      </c>
      <c r="BJ322" s="1">
        <v>-2.2508780622190656</v>
      </c>
      <c r="BK322" s="1">
        <v>-2.1136046400660007</v>
      </c>
      <c r="BL322" s="1">
        <v>-12.200508661392952</v>
      </c>
      <c r="BM322" s="1">
        <v>-1.3851046685905133</v>
      </c>
      <c r="BN322" s="1">
        <v>39.942045344535828</v>
      </c>
      <c r="BO322" s="1">
        <v>95.553513134523541</v>
      </c>
      <c r="BP322" s="1">
        <v>88.147638457820321</v>
      </c>
      <c r="BQ322" s="1">
        <v>105.14384347580119</v>
      </c>
      <c r="BR322" s="1" t="s">
        <v>707</v>
      </c>
      <c r="BS322" s="1">
        <v>1.1006160164271048</v>
      </c>
      <c r="BT322" s="1">
        <v>29.960489180087801</v>
      </c>
      <c r="BU322" s="1">
        <v>101.18785224402833</v>
      </c>
      <c r="BV322" s="1">
        <v>76.732497634437479</v>
      </c>
      <c r="BW322" s="1">
        <v>43.978202963897857</v>
      </c>
    </row>
    <row r="323" spans="1:75" x14ac:dyDescent="0.2">
      <c r="A323" s="8" t="s">
        <v>1499</v>
      </c>
      <c r="B323" s="4" t="s">
        <v>754</v>
      </c>
      <c r="C323" s="8" t="s">
        <v>1148</v>
      </c>
      <c r="D323" s="8" t="s">
        <v>224</v>
      </c>
      <c r="E323" s="9"/>
      <c r="F323" s="1" t="s">
        <v>1500</v>
      </c>
      <c r="G323" s="3" t="s">
        <v>1501</v>
      </c>
      <c r="H323" s="3" t="s">
        <v>757</v>
      </c>
      <c r="I323" s="1" t="s">
        <v>100</v>
      </c>
      <c r="J323" s="1">
        <v>118</v>
      </c>
      <c r="K323" s="1" t="s">
        <v>168</v>
      </c>
      <c r="L323" s="1" t="s">
        <v>100</v>
      </c>
      <c r="M323" s="1" t="s">
        <v>100</v>
      </c>
      <c r="N323" s="3">
        <v>0</v>
      </c>
      <c r="O323" s="10">
        <v>43641</v>
      </c>
      <c r="P323" s="10">
        <v>41445</v>
      </c>
      <c r="Q323" s="1">
        <v>3.5672533735708889E-2</v>
      </c>
      <c r="R323" s="1">
        <v>1.1393507219848997</v>
      </c>
      <c r="S323" s="1">
        <v>2.7658968784632698</v>
      </c>
      <c r="T323" s="1" t="s">
        <v>85</v>
      </c>
      <c r="U323" s="1" t="s">
        <v>85</v>
      </c>
      <c r="V323" s="1" t="s">
        <v>85</v>
      </c>
      <c r="W323" s="1" t="s">
        <v>1502</v>
      </c>
      <c r="X323" s="1" t="s">
        <v>85</v>
      </c>
      <c r="Y323" s="1" t="s">
        <v>100</v>
      </c>
      <c r="Z323" s="11" t="s">
        <v>100</v>
      </c>
      <c r="AA323" s="11" t="s">
        <v>100</v>
      </c>
      <c r="AB323" s="1" t="s">
        <v>170</v>
      </c>
      <c r="AC323" s="1" t="s">
        <v>100</v>
      </c>
      <c r="AD323" s="1" t="s">
        <v>100</v>
      </c>
      <c r="AE323" s="1" t="s">
        <v>100</v>
      </c>
      <c r="AF323" s="11" t="s">
        <v>100</v>
      </c>
      <c r="AG323" s="1" t="s">
        <v>84</v>
      </c>
      <c r="AH323" s="1" t="s">
        <v>100</v>
      </c>
      <c r="AI323" s="1" t="e">
        <v>#VALUE!</v>
      </c>
      <c r="AJ323" s="11" t="e">
        <v>#VALUE!</v>
      </c>
      <c r="AK323" s="1" t="s">
        <v>1463</v>
      </c>
      <c r="AL323" s="1" t="s">
        <v>100</v>
      </c>
      <c r="AM323" s="1" t="e">
        <v>#VALUE!</v>
      </c>
      <c r="AN323" s="1" t="e">
        <v>#VALUE!</v>
      </c>
      <c r="AO323" s="1">
        <v>4.9993155373032172</v>
      </c>
      <c r="AP323" s="1" t="s">
        <v>85</v>
      </c>
      <c r="AQ323" s="1" t="s">
        <v>177</v>
      </c>
      <c r="AR323" s="3" t="s">
        <v>103</v>
      </c>
      <c r="AS323" s="3" t="s">
        <v>100</v>
      </c>
      <c r="AT323" s="1" t="s">
        <v>100</v>
      </c>
      <c r="AU323" s="1" t="s">
        <v>100</v>
      </c>
      <c r="AV323" s="1" t="s">
        <v>100</v>
      </c>
      <c r="AW323" s="1" t="s">
        <v>1464</v>
      </c>
      <c r="AX323" s="1">
        <v>1.9767830000000001E-4</v>
      </c>
      <c r="AY323" s="1">
        <v>2.0427620000000002</v>
      </c>
      <c r="AZ323" s="1">
        <v>77.25</v>
      </c>
      <c r="BA323" s="1">
        <v>63.48</v>
      </c>
      <c r="BB323" s="1">
        <v>74.930000000000007</v>
      </c>
      <c r="BC323" s="12">
        <v>0.83151779230210654</v>
      </c>
      <c r="BD323" s="1">
        <v>53.2068198850491</v>
      </c>
      <c r="BE323" s="1">
        <v>74.176852098096873</v>
      </c>
      <c r="BF323" s="1">
        <v>32.805818228861682</v>
      </c>
      <c r="BG323" s="1">
        <v>0.50687716142964834</v>
      </c>
      <c r="BH323" s="1">
        <v>5.9822039698836411</v>
      </c>
      <c r="BI323" s="1" t="s">
        <v>100</v>
      </c>
      <c r="BJ323" s="1" t="s">
        <v>100</v>
      </c>
      <c r="BK323" s="1" t="s">
        <v>100</v>
      </c>
      <c r="BL323" s="1" t="s">
        <v>100</v>
      </c>
      <c r="BM323" s="1" t="s">
        <v>100</v>
      </c>
      <c r="BN323" s="1" t="s">
        <v>100</v>
      </c>
      <c r="BO323" s="1" t="s">
        <v>100</v>
      </c>
      <c r="BP323" s="1" t="e">
        <v>#VALUE!</v>
      </c>
      <c r="BQ323" s="1" t="e">
        <v>#VALUE!</v>
      </c>
      <c r="BR323" s="1" t="s">
        <v>177</v>
      </c>
      <c r="BS323" s="1">
        <v>4.9993155373032172</v>
      </c>
      <c r="BT323" s="1" t="s">
        <v>100</v>
      </c>
      <c r="BU323" s="1" t="s">
        <v>100</v>
      </c>
      <c r="BV323" s="1" t="e">
        <v>#VALUE!</v>
      </c>
      <c r="BW323" s="1" t="s">
        <v>85</v>
      </c>
    </row>
    <row r="324" spans="1:75" x14ac:dyDescent="0.2">
      <c r="A324" s="8" t="s">
        <v>1503</v>
      </c>
      <c r="B324" s="4" t="s">
        <v>766</v>
      </c>
      <c r="C324" s="8" t="s">
        <v>1131</v>
      </c>
      <c r="D324" s="8" t="s">
        <v>224</v>
      </c>
      <c r="E324" s="9"/>
      <c r="F324" s="1" t="s">
        <v>1504</v>
      </c>
      <c r="G324" s="3" t="s">
        <v>1505</v>
      </c>
      <c r="H324" s="3" t="s">
        <v>348</v>
      </c>
      <c r="I324" s="1">
        <v>33</v>
      </c>
      <c r="J324" s="1" t="s">
        <v>85</v>
      </c>
      <c r="K324" s="1" t="s">
        <v>85</v>
      </c>
      <c r="L324" s="1" t="s">
        <v>85</v>
      </c>
      <c r="M324" s="1" t="s">
        <v>85</v>
      </c>
      <c r="N324" s="3">
        <v>3517000000</v>
      </c>
      <c r="O324" s="10">
        <v>44622</v>
      </c>
      <c r="P324" s="10">
        <v>44482</v>
      </c>
      <c r="Q324" s="1">
        <v>0.11943282527764332</v>
      </c>
      <c r="R324" s="1">
        <v>0.62445189285080804</v>
      </c>
      <c r="S324" s="1">
        <v>2.1852387522607319</v>
      </c>
      <c r="T324" s="1">
        <v>7.3715522677497702E-2</v>
      </c>
      <c r="U324" s="1">
        <v>0.23518023128954457</v>
      </c>
      <c r="V324" s="1">
        <v>1.7738545252733218</v>
      </c>
      <c r="W324" s="1" t="s">
        <v>598</v>
      </c>
      <c r="X324" s="1">
        <v>54.885128021240234</v>
      </c>
      <c r="Y324" s="1">
        <v>3.1573255517776362</v>
      </c>
      <c r="Z324" s="11">
        <v>4.2858E-2</v>
      </c>
      <c r="AA324" s="11">
        <v>0.40678758872767506</v>
      </c>
      <c r="AB324" s="1" t="s">
        <v>87</v>
      </c>
      <c r="AC324" s="1">
        <v>99.682000000000002</v>
      </c>
      <c r="AD324" s="1">
        <v>3.1573255517776362</v>
      </c>
      <c r="AE324" s="1">
        <v>2.6134965246022639</v>
      </c>
      <c r="AF324" s="11">
        <v>2.6134965246022639</v>
      </c>
      <c r="AG324" s="1" t="s">
        <v>84</v>
      </c>
      <c r="AH324" s="1" t="s">
        <v>100</v>
      </c>
      <c r="AI324" s="1" t="e">
        <v>#VALUE!</v>
      </c>
      <c r="AJ324" s="11" t="e">
        <v>#VALUE!</v>
      </c>
      <c r="AK324" s="1" t="s">
        <v>1463</v>
      </c>
      <c r="AL324" s="1">
        <v>53.784722080000002</v>
      </c>
      <c r="AM324" s="1" t="e">
        <v>#VALUE!</v>
      </c>
      <c r="AN324" s="1" t="e">
        <v>#VALUE!</v>
      </c>
      <c r="AO324" s="1">
        <v>1.6947296372347707</v>
      </c>
      <c r="AP324" s="1">
        <v>48.146746458351231</v>
      </c>
      <c r="AQ324" s="1" t="s">
        <v>707</v>
      </c>
      <c r="AR324" s="3" t="s">
        <v>103</v>
      </c>
      <c r="AS324" s="3">
        <v>53.022855968697868</v>
      </c>
      <c r="AT324" s="1">
        <v>52.239321346842701</v>
      </c>
      <c r="AU324" s="1">
        <v>6.2873823058070766</v>
      </c>
      <c r="AV324" s="1">
        <v>-10.570767019918792</v>
      </c>
      <c r="AW324" s="1" t="s">
        <v>1464</v>
      </c>
      <c r="AX324" s="1">
        <v>1.9767830000000001E-4</v>
      </c>
      <c r="AY324" s="1">
        <v>2.0427620000000002</v>
      </c>
      <c r="AZ324" s="1">
        <v>77.25</v>
      </c>
      <c r="BA324" s="1">
        <v>63.48</v>
      </c>
      <c r="BB324" s="1">
        <v>74.930000000000007</v>
      </c>
      <c r="BC324" s="12">
        <v>0.83151779230210654</v>
      </c>
      <c r="BD324" s="1">
        <v>53.2068198850491</v>
      </c>
      <c r="BE324" s="1">
        <v>74.176852098096873</v>
      </c>
      <c r="BF324" s="1">
        <v>32.805818228861682</v>
      </c>
      <c r="BG324" s="1">
        <v>0.50687716142964834</v>
      </c>
      <c r="BH324" s="1">
        <v>3.3045859000684463</v>
      </c>
      <c r="BI324" s="1">
        <v>-32.161072279999992</v>
      </c>
      <c r="BJ324" s="1">
        <v>-1.5847804799999992</v>
      </c>
      <c r="BK324" s="1">
        <v>-3.5688239999998927E-2</v>
      </c>
      <c r="BL324" s="1">
        <v>-6.6884119099999992</v>
      </c>
      <c r="BM324" s="1">
        <v>-1.3108063812804964</v>
      </c>
      <c r="BN324" s="1">
        <v>49.134390979999999</v>
      </c>
      <c r="BO324" s="1">
        <v>78.212679089999995</v>
      </c>
      <c r="BP324" s="1">
        <v>84.007548579172521</v>
      </c>
      <c r="BQ324" s="1">
        <v>163.88200637699413</v>
      </c>
      <c r="BR324" s="1" t="s">
        <v>707</v>
      </c>
      <c r="BS324" s="1">
        <v>1.6947296372347707</v>
      </c>
      <c r="BT324" s="1" t="s">
        <v>104</v>
      </c>
      <c r="BU324" s="1" t="s">
        <v>104</v>
      </c>
      <c r="BV324" s="1" t="e">
        <v>#VALUE!</v>
      </c>
      <c r="BW324" s="1">
        <v>67.969966238102288</v>
      </c>
    </row>
    <row r="325" spans="1:75" x14ac:dyDescent="0.2">
      <c r="A325" s="8" t="s">
        <v>1506</v>
      </c>
      <c r="B325" s="4"/>
      <c r="C325" s="8" t="s">
        <v>1131</v>
      </c>
      <c r="D325" s="8"/>
      <c r="E325" s="9" t="s">
        <v>81</v>
      </c>
      <c r="F325" s="1" t="s">
        <v>1507</v>
      </c>
      <c r="G325" s="3" t="s">
        <v>1508</v>
      </c>
      <c r="H325" s="3" t="s">
        <v>84</v>
      </c>
      <c r="I325" s="1">
        <v>20</v>
      </c>
      <c r="J325" s="1" t="s">
        <v>85</v>
      </c>
      <c r="K325" s="1" t="s">
        <v>85</v>
      </c>
      <c r="L325" s="1" t="s">
        <v>85</v>
      </c>
      <c r="M325" s="1" t="s">
        <v>85</v>
      </c>
      <c r="N325" s="3">
        <v>700000000</v>
      </c>
      <c r="O325" s="10">
        <v>44627</v>
      </c>
      <c r="P325" s="10" t="e">
        <v>#VALUE!</v>
      </c>
      <c r="Q325" s="1">
        <v>0.52505114033967182</v>
      </c>
      <c r="R325" s="1">
        <v>1.4128183012889872</v>
      </c>
      <c r="S325" s="1">
        <v>3.0881057792530919</v>
      </c>
      <c r="T325" s="1" t="e">
        <v>#VALUE!</v>
      </c>
      <c r="U325" s="1" t="e">
        <v>#VALUE!</v>
      </c>
      <c r="V325" s="1" t="e">
        <v>#VALUE!</v>
      </c>
      <c r="W325" s="1" t="s">
        <v>1509</v>
      </c>
      <c r="X325" s="1">
        <v>31.820571899414063</v>
      </c>
      <c r="Y325" s="1">
        <v>4.1901145421990629</v>
      </c>
      <c r="Z325" s="11">
        <v>0.12543899999999999</v>
      </c>
      <c r="AA325" s="11">
        <v>0.28525928156548641</v>
      </c>
      <c r="AB325" s="1" t="s">
        <v>87</v>
      </c>
      <c r="AC325" s="1">
        <v>98.003</v>
      </c>
      <c r="AD325" s="1">
        <v>5.1274623351834476</v>
      </c>
      <c r="AE325" s="1" t="s">
        <v>84</v>
      </c>
      <c r="AF325" s="11" t="s">
        <v>84</v>
      </c>
      <c r="AG325" s="1" t="s">
        <v>84</v>
      </c>
      <c r="AH325" s="1" t="s">
        <v>84</v>
      </c>
      <c r="AI325" s="1" t="e">
        <v>#VALUE!</v>
      </c>
      <c r="AJ325" s="11" t="e">
        <v>#VALUE!</v>
      </c>
      <c r="AK325" s="1" t="s">
        <v>1463</v>
      </c>
      <c r="AL325" s="1">
        <v>63.581809997558594</v>
      </c>
      <c r="AM325" s="1">
        <v>125.20619350590766</v>
      </c>
      <c r="AN325" s="1">
        <v>21.721457957230498</v>
      </c>
      <c r="AO325" s="1">
        <v>1.7029431895961671</v>
      </c>
      <c r="AP325" s="1">
        <v>104.71227794535909</v>
      </c>
      <c r="AQ325" s="1" t="s">
        <v>707</v>
      </c>
      <c r="AR325" s="3" t="s">
        <v>90</v>
      </c>
      <c r="AS325" s="3">
        <v>34.150136698307598</v>
      </c>
      <c r="AT325" s="1">
        <v>155.48696989374963</v>
      </c>
      <c r="AU325" s="1">
        <v>109.42433957514356</v>
      </c>
      <c r="AV325" s="1">
        <v>92.339160969536579</v>
      </c>
      <c r="AW325" s="1" t="s">
        <v>1464</v>
      </c>
      <c r="AX325" s="1">
        <v>1.9767830000000001E-4</v>
      </c>
      <c r="AY325" s="1">
        <v>2.0427620000000002</v>
      </c>
      <c r="AZ325" s="1">
        <v>77.25</v>
      </c>
      <c r="BA325" s="1">
        <v>63.48</v>
      </c>
      <c r="BB325" s="1">
        <v>74.930000000000007</v>
      </c>
      <c r="BC325" s="12">
        <v>0.83151779230210654</v>
      </c>
      <c r="BD325" s="1">
        <v>53.2068198850491</v>
      </c>
      <c r="BE325" s="1">
        <v>74.176852098096873</v>
      </c>
      <c r="BF325" s="1">
        <v>32.805818228861682</v>
      </c>
      <c r="BG325" s="1">
        <v>0.50687716142964834</v>
      </c>
      <c r="BH325" s="1">
        <v>3.2936344969199181</v>
      </c>
      <c r="BI325" s="1">
        <v>-24.310752911032196</v>
      </c>
      <c r="BJ325" s="1">
        <v>-0.998909318119793</v>
      </c>
      <c r="BK325" s="1">
        <v>-3.7777488842470675</v>
      </c>
      <c r="BL325" s="1">
        <v>-7.8409877799932062</v>
      </c>
      <c r="BM325" s="1">
        <v>-1.055841542143801</v>
      </c>
      <c r="BN325" s="1">
        <v>50.922900585742696</v>
      </c>
      <c r="BO325" s="1">
        <v>106.08254625525166</v>
      </c>
      <c r="BP325" s="1">
        <v>77.050415646862163</v>
      </c>
      <c r="BQ325" s="1">
        <v>160.94312141625267</v>
      </c>
      <c r="BR325" s="1" t="s">
        <v>707</v>
      </c>
      <c r="BS325" s="1">
        <v>1.7029431895961671</v>
      </c>
      <c r="BT325" s="1" t="s">
        <v>104</v>
      </c>
      <c r="BU325" s="1" t="s">
        <v>104</v>
      </c>
      <c r="BV325" s="1" t="e">
        <v>#VALUE!</v>
      </c>
      <c r="BW325" s="1">
        <v>59.863519557574953</v>
      </c>
    </row>
    <row r="326" spans="1:75" x14ac:dyDescent="0.2">
      <c r="A326" s="8" t="s">
        <v>1510</v>
      </c>
      <c r="B326" s="4"/>
      <c r="C326" s="8" t="s">
        <v>1195</v>
      </c>
      <c r="D326" s="8"/>
      <c r="E326" s="9" t="s">
        <v>81</v>
      </c>
      <c r="F326" s="1" t="s">
        <v>1511</v>
      </c>
      <c r="G326" s="3" t="s">
        <v>1512</v>
      </c>
      <c r="H326" s="3" t="s">
        <v>84</v>
      </c>
      <c r="I326" s="1" t="s">
        <v>100</v>
      </c>
      <c r="J326" s="1">
        <v>261.3</v>
      </c>
      <c r="K326" s="1" t="s">
        <v>342</v>
      </c>
      <c r="L326" s="1">
        <v>5.4621353373223984</v>
      </c>
      <c r="M326" s="1">
        <v>-3.0684194757768606</v>
      </c>
      <c r="N326" s="3">
        <v>600000000</v>
      </c>
      <c r="O326" s="10">
        <v>44468</v>
      </c>
      <c r="P326" s="10" t="e">
        <v>#VALUE!</v>
      </c>
      <c r="Q326" s="1">
        <v>1.1764532931383131</v>
      </c>
      <c r="R326" s="1">
        <v>2.3935892420883453</v>
      </c>
      <c r="S326" s="1">
        <v>2.6297352913975613</v>
      </c>
      <c r="T326" s="1" t="e">
        <v>#VALUE!</v>
      </c>
      <c r="U326" s="1" t="e">
        <v>#VALUE!</v>
      </c>
      <c r="V326" s="1" t="e">
        <v>#VALUE!</v>
      </c>
      <c r="W326" s="1" t="s">
        <v>1513</v>
      </c>
      <c r="X326" s="1">
        <v>523.89349365234375</v>
      </c>
      <c r="Y326" s="1">
        <v>6.6624634962535527</v>
      </c>
      <c r="Z326" s="11">
        <v>0.89528399999999997</v>
      </c>
      <c r="AA326" s="11">
        <v>-0.90140742346729308</v>
      </c>
      <c r="AB326" s="1" t="s">
        <v>170</v>
      </c>
      <c r="AC326" s="1">
        <v>93.352000000000004</v>
      </c>
      <c r="AD326" s="1">
        <v>14.247233235605895</v>
      </c>
      <c r="AE326" s="1" t="s">
        <v>84</v>
      </c>
      <c r="AF326" s="11" t="s">
        <v>84</v>
      </c>
      <c r="AG326" s="1" t="s">
        <v>84</v>
      </c>
      <c r="AH326" s="1" t="s">
        <v>84</v>
      </c>
      <c r="AI326" s="1" t="e">
        <v>#VALUE!</v>
      </c>
      <c r="AJ326" s="11" t="e">
        <v>#VALUE!</v>
      </c>
      <c r="AK326" s="1" t="s">
        <v>1463</v>
      </c>
      <c r="AL326" s="1">
        <v>540.640625</v>
      </c>
      <c r="AM326" s="1">
        <v>1124.513657690768</v>
      </c>
      <c r="AN326" s="1">
        <v>97.590514618642828</v>
      </c>
      <c r="AO326" s="1">
        <v>1.3333333333333333</v>
      </c>
      <c r="AP326" s="1">
        <v>493.78689730879233</v>
      </c>
      <c r="AQ326" s="1" t="s">
        <v>171</v>
      </c>
      <c r="AR326" s="3" t="s">
        <v>90</v>
      </c>
      <c r="AS326" s="3">
        <v>477.75844778636889</v>
      </c>
      <c r="AT326" s="1">
        <v>645.12399266715408</v>
      </c>
      <c r="AU326" s="1">
        <v>606.86976392146335</v>
      </c>
      <c r="AV326" s="1">
        <v>587.22728642331163</v>
      </c>
      <c r="AW326" s="1" t="s">
        <v>1464</v>
      </c>
      <c r="AX326" s="1">
        <v>1.9767830000000001E-4</v>
      </c>
      <c r="AY326" s="1">
        <v>2.0427620000000002</v>
      </c>
      <c r="AZ326" s="1">
        <v>77.25</v>
      </c>
      <c r="BA326" s="1">
        <v>63.48</v>
      </c>
      <c r="BB326" s="1">
        <v>74.930000000000007</v>
      </c>
      <c r="BC326" s="12">
        <v>0.83151779230210654</v>
      </c>
      <c r="BD326" s="1">
        <v>53.2068198850491</v>
      </c>
      <c r="BE326" s="1">
        <v>74.176852098096873</v>
      </c>
      <c r="BF326" s="1">
        <v>32.805818228861682</v>
      </c>
      <c r="BG326" s="1">
        <v>0.50687716142964834</v>
      </c>
      <c r="BH326" s="1">
        <v>3.7180013689253935</v>
      </c>
      <c r="BI326" s="1">
        <v>-204.36523375052428</v>
      </c>
      <c r="BJ326" s="1">
        <v>26.401373725851499</v>
      </c>
      <c r="BK326" s="1">
        <v>-28.738667239741801</v>
      </c>
      <c r="BL326" s="1">
        <v>140.88413017573981</v>
      </c>
      <c r="BM326" s="1">
        <v>-0.76467210305044131</v>
      </c>
      <c r="BN326" s="1">
        <v>310.48891899389861</v>
      </c>
      <c r="BO326" s="1">
        <v>914.2135013619843</v>
      </c>
      <c r="BP326" s="1">
        <v>61.878029696365765</v>
      </c>
      <c r="BQ326" s="1">
        <v>119.32302224003877</v>
      </c>
      <c r="BR326" s="1" t="s">
        <v>171</v>
      </c>
      <c r="BS326" s="1">
        <v>56.334017796030118</v>
      </c>
      <c r="BT326" s="1" t="s">
        <v>104</v>
      </c>
      <c r="BU326" s="1" t="s">
        <v>104</v>
      </c>
      <c r="BV326" s="1" t="e">
        <v>#VALUE!</v>
      </c>
      <c r="BW326" s="1">
        <v>537.53173794969393</v>
      </c>
    </row>
    <row r="327" spans="1:75" x14ac:dyDescent="0.2">
      <c r="A327" s="8" t="s">
        <v>1514</v>
      </c>
      <c r="B327" s="4" t="s">
        <v>135</v>
      </c>
      <c r="C327" s="8" t="s">
        <v>1155</v>
      </c>
      <c r="D327" s="8" t="s">
        <v>224</v>
      </c>
      <c r="E327" s="9"/>
      <c r="F327" s="1" t="s">
        <v>1515</v>
      </c>
      <c r="G327" s="3" t="s">
        <v>1516</v>
      </c>
      <c r="H327" s="3" t="s">
        <v>138</v>
      </c>
      <c r="I327" s="1" t="s">
        <v>100</v>
      </c>
      <c r="J327" s="1" t="s">
        <v>85</v>
      </c>
      <c r="K327" s="1" t="s">
        <v>85</v>
      </c>
      <c r="L327" s="1" t="s">
        <v>85</v>
      </c>
      <c r="M327" s="1" t="s">
        <v>85</v>
      </c>
      <c r="N327" s="3">
        <v>1519000000</v>
      </c>
      <c r="O327" s="10">
        <v>43131</v>
      </c>
      <c r="P327" s="10">
        <v>42943</v>
      </c>
      <c r="Q327" s="1">
        <v>9.5380294985547565E-2</v>
      </c>
      <c r="R327" s="1">
        <v>0.43912173530511467</v>
      </c>
      <c r="S327" s="1">
        <v>2.2544833461549452</v>
      </c>
      <c r="T327" s="1">
        <v>-1.4089382506021764E-3</v>
      </c>
      <c r="U327" s="1">
        <v>-4.6298933576127688E-2</v>
      </c>
      <c r="V327" s="1">
        <v>1.8259685852327623</v>
      </c>
      <c r="W327" s="1" t="s">
        <v>1517</v>
      </c>
      <c r="X327" s="1">
        <v>43.585220336914063</v>
      </c>
      <c r="Y327" s="1">
        <v>3.1056857973644698</v>
      </c>
      <c r="Z327" s="11">
        <v>7.9117999999999994E-2</v>
      </c>
      <c r="AA327" s="11">
        <v>0.36335942426719559</v>
      </c>
      <c r="AB327" s="1" t="s">
        <v>87</v>
      </c>
      <c r="AC327" s="1">
        <v>100.051</v>
      </c>
      <c r="AD327" s="1">
        <v>3.1056857973644698</v>
      </c>
      <c r="AE327" s="1">
        <v>2.6792380705598235</v>
      </c>
      <c r="AF327" s="11">
        <v>2.6792380705598235</v>
      </c>
      <c r="AG327" s="1" t="s">
        <v>84</v>
      </c>
      <c r="AH327" s="1" t="s">
        <v>100</v>
      </c>
      <c r="AI327" s="1" t="e">
        <v>#VALUE!</v>
      </c>
      <c r="AJ327" s="11" t="e">
        <v>#VALUE!</v>
      </c>
      <c r="AK327" s="1" t="s">
        <v>1463</v>
      </c>
      <c r="AL327" s="1">
        <v>43.405350980000001</v>
      </c>
      <c r="AM327" s="1" t="e">
        <v>#VALUE!</v>
      </c>
      <c r="AN327" s="1" t="e">
        <v>#VALUE!</v>
      </c>
      <c r="AO327" s="1">
        <v>2.6009582477754964</v>
      </c>
      <c r="AP327" s="1">
        <v>36.4117021869666</v>
      </c>
      <c r="AQ327" s="1" t="s">
        <v>1159</v>
      </c>
      <c r="AR327" s="3" t="s">
        <v>103</v>
      </c>
      <c r="AS327" s="3">
        <v>40.652952325912835</v>
      </c>
      <c r="AT327" s="1">
        <v>39.853729402449957</v>
      </c>
      <c r="AU327" s="1">
        <v>-17.962268339591869</v>
      </c>
      <c r="AV327" s="1">
        <v>-32.54683579482203</v>
      </c>
      <c r="AW327" s="1" t="s">
        <v>1464</v>
      </c>
      <c r="AX327" s="1">
        <v>1.9767830000000001E-4</v>
      </c>
      <c r="AY327" s="1">
        <v>2.0427620000000002</v>
      </c>
      <c r="AZ327" s="1">
        <v>77.25</v>
      </c>
      <c r="BA327" s="1">
        <v>63.48</v>
      </c>
      <c r="BB327" s="1">
        <v>74.930000000000007</v>
      </c>
      <c r="BC327" s="12">
        <v>0.83151779230210654</v>
      </c>
      <c r="BD327" s="1">
        <v>53.2068198850491</v>
      </c>
      <c r="BE327" s="1">
        <v>74.176852098096873</v>
      </c>
      <c r="BF327" s="1">
        <v>32.805818228861682</v>
      </c>
      <c r="BG327" s="1">
        <v>0.50687716142964834</v>
      </c>
      <c r="BH327" s="1">
        <v>7.3949349760438059</v>
      </c>
      <c r="BI327" s="1">
        <v>-20.084893340000001</v>
      </c>
      <c r="BJ327" s="1">
        <v>-0.53270523999999853</v>
      </c>
      <c r="BK327" s="1">
        <v>-2.3049059599999993</v>
      </c>
      <c r="BL327" s="1">
        <v>-7.444526119999999</v>
      </c>
      <c r="BM327" s="1">
        <v>-1.2486221280132386</v>
      </c>
      <c r="BN327" s="1">
        <v>41.968567520000001</v>
      </c>
      <c r="BO327" s="1">
        <v>61.889935749999999</v>
      </c>
      <c r="BP327" s="1">
        <v>92.787727010455441</v>
      </c>
      <c r="BQ327" s="1">
        <v>248.12897479705498</v>
      </c>
      <c r="BR327" s="1" t="s">
        <v>1159</v>
      </c>
      <c r="BS327" s="1">
        <v>2.6009582477754964</v>
      </c>
      <c r="BT327" s="1">
        <v>41.968567520000001</v>
      </c>
      <c r="BU327" s="1">
        <v>144.70943449999999</v>
      </c>
      <c r="BV327" s="1">
        <v>98.601546295808745</v>
      </c>
      <c r="BW327" s="1">
        <v>58.35178240765152</v>
      </c>
    </row>
    <row r="328" spans="1:75" x14ac:dyDescent="0.2">
      <c r="A328" s="8" t="s">
        <v>1518</v>
      </c>
      <c r="B328" s="4" t="s">
        <v>825</v>
      </c>
      <c r="C328" s="8" t="s">
        <v>1195</v>
      </c>
      <c r="D328" s="8" t="s">
        <v>224</v>
      </c>
      <c r="E328" s="9"/>
      <c r="F328" s="1" t="s">
        <v>1519</v>
      </c>
      <c r="G328" s="3" t="s">
        <v>1520</v>
      </c>
      <c r="H328" s="3" t="s">
        <v>132</v>
      </c>
      <c r="I328" s="1" t="s">
        <v>100</v>
      </c>
      <c r="J328" s="1">
        <v>276.10000000000002</v>
      </c>
      <c r="K328" s="1" t="s">
        <v>324</v>
      </c>
      <c r="L328" s="1">
        <v>13.862603015321813</v>
      </c>
      <c r="M328" s="1">
        <v>-3.542154571668974</v>
      </c>
      <c r="N328" s="3">
        <v>1250000000</v>
      </c>
      <c r="O328" s="10">
        <v>44355</v>
      </c>
      <c r="P328" s="10">
        <v>42194</v>
      </c>
      <c r="Q328" s="1">
        <v>0.77459741831880091</v>
      </c>
      <c r="R328" s="1">
        <v>3.8768743515456228</v>
      </c>
      <c r="S328" s="1">
        <v>1.6781289562602941</v>
      </c>
      <c r="T328" s="1">
        <v>0.10872126876158017</v>
      </c>
      <c r="U328" s="1">
        <v>0.41789527602205112</v>
      </c>
      <c r="V328" s="1">
        <v>1.5649169427374821</v>
      </c>
      <c r="W328" s="1" t="s">
        <v>1521</v>
      </c>
      <c r="X328" s="1">
        <v>1191.62060546875</v>
      </c>
      <c r="Y328" s="1">
        <v>6.1752808130152035</v>
      </c>
      <c r="Z328" s="11">
        <v>0.37657200000000002</v>
      </c>
      <c r="AA328" s="11">
        <v>-0.33525536911591658</v>
      </c>
      <c r="AB328" s="1" t="s">
        <v>170</v>
      </c>
      <c r="AC328" s="1">
        <v>89.816999999999993</v>
      </c>
      <c r="AD328" s="1">
        <v>14.270134664653352</v>
      </c>
      <c r="AE328" s="1">
        <v>2.6057702494517758</v>
      </c>
      <c r="AF328" s="11">
        <v>2.6057702494517758</v>
      </c>
      <c r="AG328" s="1" t="s">
        <v>84</v>
      </c>
      <c r="AH328" s="1" t="s">
        <v>100</v>
      </c>
      <c r="AI328" s="1" t="e">
        <v>#VALUE!</v>
      </c>
      <c r="AJ328" s="11" t="e">
        <v>#VALUE!</v>
      </c>
      <c r="AK328" s="1" t="s">
        <v>1463</v>
      </c>
      <c r="AL328" s="1">
        <v>1172.6061051700001</v>
      </c>
      <c r="AM328" s="1" t="e">
        <v>#VALUE!</v>
      </c>
      <c r="AN328" s="1" t="e">
        <v>#VALUE!</v>
      </c>
      <c r="AO328" s="1">
        <v>1.0814510609171799</v>
      </c>
      <c r="AP328" s="1">
        <v>388.23334885254968</v>
      </c>
      <c r="AQ328" s="1" t="s">
        <v>260</v>
      </c>
      <c r="AR328" s="3" t="s">
        <v>103</v>
      </c>
      <c r="AS328" s="3">
        <v>1163.2387442772488</v>
      </c>
      <c r="AT328" s="1">
        <v>1162.2596829013414</v>
      </c>
      <c r="AU328" s="1">
        <v>1129.5902375246371</v>
      </c>
      <c r="AV328" s="1">
        <v>1108.8068757169483</v>
      </c>
      <c r="AW328" s="1" t="s">
        <v>1464</v>
      </c>
      <c r="AX328" s="1">
        <v>1.9767830000000001E-4</v>
      </c>
      <c r="AY328" s="1">
        <v>2.0427620000000002</v>
      </c>
      <c r="AZ328" s="1">
        <v>77.25</v>
      </c>
      <c r="BA328" s="1">
        <v>63.48</v>
      </c>
      <c r="BB328" s="1">
        <v>74.930000000000007</v>
      </c>
      <c r="BC328" s="12">
        <v>0.83151779230210654</v>
      </c>
      <c r="BD328" s="1">
        <v>53.2068198850491</v>
      </c>
      <c r="BE328" s="1">
        <v>74.176852098096873</v>
      </c>
      <c r="BF328" s="1">
        <v>32.805818228861682</v>
      </c>
      <c r="BG328" s="1">
        <v>0.50687716142964834</v>
      </c>
      <c r="BH328" s="1">
        <v>4.0301163586584527</v>
      </c>
      <c r="BI328" s="1">
        <v>188.42932656000005</v>
      </c>
      <c r="BJ328" s="1">
        <v>40.524544020000121</v>
      </c>
      <c r="BK328" s="1">
        <v>9.8226398100000551</v>
      </c>
      <c r="BL328" s="1">
        <v>380.18613382000012</v>
      </c>
      <c r="BM328" s="1">
        <v>0.47574650721045053</v>
      </c>
      <c r="BN328" s="1">
        <v>699.60041758</v>
      </c>
      <c r="BO328" s="1">
        <v>1579.5008274700001</v>
      </c>
      <c r="BP328" s="1">
        <v>46.243270002666279</v>
      </c>
      <c r="BQ328" s="1">
        <v>92.444453579147989</v>
      </c>
      <c r="BR328" s="1" t="s">
        <v>260</v>
      </c>
      <c r="BS328" s="1">
        <v>56.082135523613964</v>
      </c>
      <c r="BT328" s="1" t="s">
        <v>104</v>
      </c>
      <c r="BU328" s="1" t="s">
        <v>104</v>
      </c>
      <c r="BV328" s="1" t="e">
        <v>#VALUE!</v>
      </c>
      <c r="BW328" s="1">
        <v>1179.0511432874509</v>
      </c>
    </row>
    <row r="329" spans="1:75" x14ac:dyDescent="0.2">
      <c r="A329" s="8" t="s">
        <v>1522</v>
      </c>
      <c r="B329" s="4" t="s">
        <v>289</v>
      </c>
      <c r="C329" s="8" t="s">
        <v>1131</v>
      </c>
      <c r="D329" s="8" t="s">
        <v>224</v>
      </c>
      <c r="E329" s="9"/>
      <c r="F329" s="1" t="s">
        <v>1523</v>
      </c>
      <c r="G329" s="3" t="s">
        <v>1524</v>
      </c>
      <c r="H329" s="3" t="s">
        <v>217</v>
      </c>
      <c r="I329" s="1" t="s">
        <v>100</v>
      </c>
      <c r="J329" s="1">
        <v>128</v>
      </c>
      <c r="K329" s="1" t="s">
        <v>1281</v>
      </c>
      <c r="L329" s="1">
        <v>4.5330240095093286</v>
      </c>
      <c r="M329" s="1">
        <v>-0.71035579468244403</v>
      </c>
      <c r="N329" s="3">
        <v>1500000000</v>
      </c>
      <c r="O329" s="10">
        <v>45736</v>
      </c>
      <c r="P329" s="10">
        <v>43670</v>
      </c>
      <c r="Q329" s="1">
        <v>-1.7431653952504345E-2</v>
      </c>
      <c r="R329" s="1">
        <v>0.32615136797677913</v>
      </c>
      <c r="S329" s="1" t="s">
        <v>104</v>
      </c>
      <c r="T329" s="1">
        <v>-0.3236423423935042</v>
      </c>
      <c r="U329" s="1">
        <v>-0.71494007926830028</v>
      </c>
      <c r="V329" s="1">
        <v>1.7832785902529791</v>
      </c>
      <c r="W329" s="1" t="s">
        <v>1525</v>
      </c>
      <c r="X329" s="1">
        <v>89.9727783203125</v>
      </c>
      <c r="Y329" s="1">
        <v>3.7925585800000001</v>
      </c>
      <c r="Z329" s="11">
        <v>0.26296700000000001</v>
      </c>
      <c r="AA329" s="11" t="s">
        <v>104</v>
      </c>
      <c r="AB329" s="1" t="s">
        <v>170</v>
      </c>
      <c r="AC329" s="1">
        <v>99.781000000000006</v>
      </c>
      <c r="AD329" s="1">
        <v>4.8947585364097117</v>
      </c>
      <c r="AE329" s="1">
        <v>3.2925726100307826</v>
      </c>
      <c r="AF329" s="11">
        <v>3.2925726100307826</v>
      </c>
      <c r="AG329" s="1" t="s">
        <v>84</v>
      </c>
      <c r="AH329" s="1">
        <v>3.4695277367424411</v>
      </c>
      <c r="AI329" s="1" t="e">
        <v>#VALUE!</v>
      </c>
      <c r="AJ329" s="11" t="e">
        <v>#VALUE!</v>
      </c>
      <c r="AK329" s="1" t="s">
        <v>1463</v>
      </c>
      <c r="AL329" s="1">
        <v>87.47499397</v>
      </c>
      <c r="AM329" s="1">
        <v>161.12899199999998</v>
      </c>
      <c r="AN329" s="1">
        <v>4.7670994242382108</v>
      </c>
      <c r="AO329" s="1">
        <v>4.9993155373032172</v>
      </c>
      <c r="AP329" s="1">
        <v>156.09980940643749</v>
      </c>
      <c r="AQ329" s="1" t="s">
        <v>707</v>
      </c>
      <c r="AR329" s="3" t="s">
        <v>103</v>
      </c>
      <c r="AS329" s="3">
        <v>87.310984390194605</v>
      </c>
      <c r="AT329" s="1">
        <v>87.234693942717499</v>
      </c>
      <c r="AU329" s="1">
        <v>12.51855602056029</v>
      </c>
      <c r="AV329" s="1">
        <v>-4.0114135465627587</v>
      </c>
      <c r="AW329" s="1" t="s">
        <v>1464</v>
      </c>
      <c r="AX329" s="1">
        <v>1.9767830000000001E-4</v>
      </c>
      <c r="AY329" s="1">
        <v>2.0427620000000002</v>
      </c>
      <c r="AZ329" s="1">
        <v>77.25</v>
      </c>
      <c r="BA329" s="1">
        <v>63.48</v>
      </c>
      <c r="BB329" s="1">
        <v>74.930000000000007</v>
      </c>
      <c r="BC329" s="12">
        <v>0.83151779230210654</v>
      </c>
      <c r="BD329" s="1">
        <v>53.2068198850491</v>
      </c>
      <c r="BE329" s="1">
        <v>74.176852098096873</v>
      </c>
      <c r="BF329" s="1">
        <v>32.805818228861682</v>
      </c>
      <c r="BG329" s="1">
        <v>0.50687716142964834</v>
      </c>
      <c r="BH329" s="1">
        <v>0.24914442162902123</v>
      </c>
      <c r="BI329" s="1" t="s">
        <v>104</v>
      </c>
      <c r="BJ329" s="1">
        <v>-3.9557651800000002</v>
      </c>
      <c r="BK329" s="1">
        <v>-4.6669698799999964</v>
      </c>
      <c r="BL329" s="1" t="s">
        <v>104</v>
      </c>
      <c r="BM329" s="1" t="s">
        <v>104</v>
      </c>
      <c r="BN329" s="1" t="s">
        <v>104</v>
      </c>
      <c r="BO329" s="1" t="s">
        <v>104</v>
      </c>
      <c r="BP329" s="1" t="e">
        <v>#VALUE!</v>
      </c>
      <c r="BQ329" s="1">
        <v>451.66502712298495</v>
      </c>
      <c r="BR329" s="1" t="s">
        <v>707</v>
      </c>
      <c r="BS329" s="1">
        <v>5.9986310746064335</v>
      </c>
      <c r="BT329" s="1" t="s">
        <v>104</v>
      </c>
      <c r="BU329" s="1" t="s">
        <v>104</v>
      </c>
      <c r="BV329" s="1" t="e">
        <v>#VALUE!</v>
      </c>
      <c r="BW329" s="1">
        <v>113.16529119313648</v>
      </c>
    </row>
    <row r="330" spans="1:75" x14ac:dyDescent="0.2">
      <c r="A330" s="8" t="s">
        <v>1526</v>
      </c>
      <c r="B330" s="4" t="s">
        <v>1109</v>
      </c>
      <c r="C330" s="8" t="s">
        <v>1131</v>
      </c>
      <c r="D330" s="8" t="s">
        <v>224</v>
      </c>
      <c r="E330" s="9"/>
      <c r="F330" s="1" t="s">
        <v>1527</v>
      </c>
      <c r="G330" s="3" t="s">
        <v>1528</v>
      </c>
      <c r="H330" s="3" t="s">
        <v>1112</v>
      </c>
      <c r="I330" s="1">
        <v>20</v>
      </c>
      <c r="J330" s="1">
        <v>85</v>
      </c>
      <c r="K330" s="1" t="s">
        <v>1281</v>
      </c>
      <c r="L330" s="1">
        <v>2.5959677302309219</v>
      </c>
      <c r="M330" s="1">
        <v>-6.6940584804624308</v>
      </c>
      <c r="N330" s="3">
        <v>1750000000</v>
      </c>
      <c r="O330" s="10">
        <v>45575</v>
      </c>
      <c r="P330" s="10">
        <v>44692</v>
      </c>
      <c r="Q330" s="1">
        <v>0.11946451633066957</v>
      </c>
      <c r="R330" s="1">
        <v>0.64650325578226031</v>
      </c>
      <c r="S330" s="1">
        <v>2.2425566320154022</v>
      </c>
      <c r="T330" s="1">
        <v>4.2573243329080412E-2</v>
      </c>
      <c r="U330" s="1">
        <v>0.14894546653199114</v>
      </c>
      <c r="V330" s="1">
        <v>1.8466622515126874</v>
      </c>
      <c r="W330" s="1" t="s">
        <v>1529</v>
      </c>
      <c r="X330" s="1">
        <v>67.607948303222656</v>
      </c>
      <c r="Y330" s="1">
        <v>3.3284134600000002</v>
      </c>
      <c r="Z330" s="11">
        <v>8.7353E-2</v>
      </c>
      <c r="AA330" s="11">
        <v>0.33467727745961628</v>
      </c>
      <c r="AB330" s="1" t="s">
        <v>170</v>
      </c>
      <c r="AC330" s="1">
        <v>101.13800000000001</v>
      </c>
      <c r="AD330" s="1">
        <v>4.8947585364097117</v>
      </c>
      <c r="AE330" s="1">
        <v>3.2925726100307826</v>
      </c>
      <c r="AF330" s="11">
        <v>3.2925726100307826</v>
      </c>
      <c r="AG330" s="1" t="s">
        <v>84</v>
      </c>
      <c r="AH330" s="1">
        <v>3.4695277367424411</v>
      </c>
      <c r="AI330" s="1" t="e">
        <v>#VALUE!</v>
      </c>
      <c r="AJ330" s="11" t="e">
        <v>#VALUE!</v>
      </c>
      <c r="AK330" s="1" t="s">
        <v>1463</v>
      </c>
      <c r="AL330" s="1">
        <v>65.133044690000006</v>
      </c>
      <c r="AM330" s="1">
        <v>161.12899199999998</v>
      </c>
      <c r="AN330" s="1">
        <v>4.7670994242382108</v>
      </c>
      <c r="AO330" s="1">
        <v>2.3846680355920604</v>
      </c>
      <c r="AP330" s="1">
        <v>156.09980940643749</v>
      </c>
      <c r="AQ330" s="1" t="s">
        <v>707</v>
      </c>
      <c r="AR330" s="3" t="s">
        <v>103</v>
      </c>
      <c r="AS330" s="3">
        <v>64.985591401993219</v>
      </c>
      <c r="AT330" s="1">
        <v>64.352430305254998</v>
      </c>
      <c r="AU330" s="1">
        <v>8.8211465136132983</v>
      </c>
      <c r="AV330" s="1">
        <v>-5.8871121243906366</v>
      </c>
      <c r="AW330" s="1" t="s">
        <v>1464</v>
      </c>
      <c r="AX330" s="1">
        <v>1.9767830000000001E-4</v>
      </c>
      <c r="AY330" s="1">
        <v>2.0427620000000002</v>
      </c>
      <c r="AZ330" s="1">
        <v>77.25</v>
      </c>
      <c r="BA330" s="1">
        <v>63.48</v>
      </c>
      <c r="BB330" s="1">
        <v>74.930000000000007</v>
      </c>
      <c r="BC330" s="12">
        <v>0.83151779230210654</v>
      </c>
      <c r="BD330" s="1">
        <v>53.2068198850491</v>
      </c>
      <c r="BE330" s="1">
        <v>74.176852098096873</v>
      </c>
      <c r="BF330" s="1">
        <v>32.805818228861682</v>
      </c>
      <c r="BG330" s="1">
        <v>0.50687716142964834</v>
      </c>
      <c r="BH330" s="1">
        <v>0.68720054757015747</v>
      </c>
      <c r="BI330" s="1" t="s">
        <v>104</v>
      </c>
      <c r="BJ330" s="1">
        <v>-0.63048793999999475</v>
      </c>
      <c r="BK330" s="1">
        <v>-1.9348760700000014</v>
      </c>
      <c r="BL330" s="1">
        <v>-2.8808641099999903</v>
      </c>
      <c r="BM330" s="1" t="s">
        <v>104</v>
      </c>
      <c r="BN330" s="1">
        <v>60.96214973</v>
      </c>
      <c r="BO330" s="1">
        <v>89.076102550000002</v>
      </c>
      <c r="BP330" s="1">
        <v>85.164323968585194</v>
      </c>
      <c r="BQ330" s="1">
        <v>229.05479368503734</v>
      </c>
      <c r="BR330" s="1" t="s">
        <v>707</v>
      </c>
      <c r="BS330" s="1">
        <v>3.3867214236824092</v>
      </c>
      <c r="BT330" s="1" t="s">
        <v>104</v>
      </c>
      <c r="BU330" s="1" t="s">
        <v>104</v>
      </c>
      <c r="BV330" s="1" t="e">
        <v>#VALUE!</v>
      </c>
      <c r="BW330" s="1">
        <v>80.941400171249668</v>
      </c>
    </row>
    <row r="331" spans="1:75" x14ac:dyDescent="0.2">
      <c r="A331" s="8" t="s">
        <v>1530</v>
      </c>
      <c r="B331" s="4" t="s">
        <v>1444</v>
      </c>
      <c r="C331" s="8" t="s">
        <v>1131</v>
      </c>
      <c r="D331" s="8" t="s">
        <v>224</v>
      </c>
      <c r="E331" s="9"/>
      <c r="F331" s="1" t="s">
        <v>1531</v>
      </c>
      <c r="G331" s="3" t="s">
        <v>1532</v>
      </c>
      <c r="H331" s="3" t="s">
        <v>1447</v>
      </c>
      <c r="I331" s="1">
        <v>28</v>
      </c>
      <c r="J331" s="1">
        <v>123</v>
      </c>
      <c r="K331" s="1" t="s">
        <v>1281</v>
      </c>
      <c r="L331" s="1">
        <v>3.8586203544462276</v>
      </c>
      <c r="M331" s="1">
        <v>0.17578464681403586</v>
      </c>
      <c r="N331" s="3">
        <v>1250000000</v>
      </c>
      <c r="O331" s="10">
        <v>45554</v>
      </c>
      <c r="P331" s="10">
        <v>45386</v>
      </c>
      <c r="Q331" s="1">
        <v>-6.404283222960494E-4</v>
      </c>
      <c r="R331" s="1">
        <v>0.36542644817936232</v>
      </c>
      <c r="S331" s="1">
        <v>2.316216930252768</v>
      </c>
      <c r="T331" s="1">
        <v>-0.17052869187552666</v>
      </c>
      <c r="U331" s="1">
        <v>-0.43641036533537125</v>
      </c>
      <c r="V331" s="1">
        <v>1.7670608825349099</v>
      </c>
      <c r="W331" s="1" t="s">
        <v>1533</v>
      </c>
      <c r="X331" s="1">
        <v>81.089248657226563</v>
      </c>
      <c r="Y331" s="1">
        <v>3.6302009399999999</v>
      </c>
      <c r="Z331" s="11">
        <v>0.184419</v>
      </c>
      <c r="AA331" s="11">
        <v>0.43033947533310801</v>
      </c>
      <c r="AB331" s="1" t="s">
        <v>170</v>
      </c>
      <c r="AC331" s="1">
        <v>100.85</v>
      </c>
      <c r="AD331" s="1">
        <v>4.8947585364097117</v>
      </c>
      <c r="AE331" s="1">
        <v>3.2925726100307826</v>
      </c>
      <c r="AF331" s="11">
        <v>3.2925726100307826</v>
      </c>
      <c r="AG331" s="1" t="s">
        <v>84</v>
      </c>
      <c r="AH331" s="1">
        <v>3.4695277367424411</v>
      </c>
      <c r="AI331" s="1" t="e">
        <v>#VALUE!</v>
      </c>
      <c r="AJ331" s="11" t="e">
        <v>#VALUE!</v>
      </c>
      <c r="AK331" s="1" t="s">
        <v>1463</v>
      </c>
      <c r="AL331" s="1">
        <v>80.210831420000005</v>
      </c>
      <c r="AM331" s="1">
        <v>161.12899199999998</v>
      </c>
      <c r="AN331" s="1">
        <v>4.7670994242382108</v>
      </c>
      <c r="AO331" s="1">
        <v>4.2491444216290208</v>
      </c>
      <c r="AP331" s="1">
        <v>156.09980940643749</v>
      </c>
      <c r="AQ331" s="1" t="s">
        <v>707</v>
      </c>
      <c r="AR331" s="3" t="s">
        <v>103</v>
      </c>
      <c r="AS331" s="3">
        <v>78.885002771314959</v>
      </c>
      <c r="AT331" s="1">
        <v>78.47123106230454</v>
      </c>
      <c r="AU331" s="1">
        <v>8.2082257450063256</v>
      </c>
      <c r="AV331" s="1">
        <v>-7.6480350310785816</v>
      </c>
      <c r="AW331" s="1" t="s">
        <v>1464</v>
      </c>
      <c r="AX331" s="1">
        <v>1.9767830000000001E-4</v>
      </c>
      <c r="AY331" s="1">
        <v>2.0427620000000002</v>
      </c>
      <c r="AZ331" s="1">
        <v>77.25</v>
      </c>
      <c r="BA331" s="1">
        <v>63.48</v>
      </c>
      <c r="BB331" s="1">
        <v>74.930000000000007</v>
      </c>
      <c r="BC331" s="12">
        <v>0.83151779230210654</v>
      </c>
      <c r="BD331" s="1">
        <v>53.2068198850491</v>
      </c>
      <c r="BE331" s="1">
        <v>74.176852098096873</v>
      </c>
      <c r="BF331" s="1">
        <v>32.805818228861682</v>
      </c>
      <c r="BG331" s="1">
        <v>0.50687716142964834</v>
      </c>
      <c r="BH331" s="1">
        <v>0.74743326488706363</v>
      </c>
      <c r="BI331" s="1" t="s">
        <v>104</v>
      </c>
      <c r="BJ331" s="1">
        <v>-0.48419849999999087</v>
      </c>
      <c r="BK331" s="1">
        <v>-3.126017719999993</v>
      </c>
      <c r="BL331" s="1">
        <v>-3.43743379</v>
      </c>
      <c r="BM331" s="1" t="s">
        <v>104</v>
      </c>
      <c r="BN331" s="1">
        <v>76.696948930000005</v>
      </c>
      <c r="BO331" s="1">
        <v>108.58583016</v>
      </c>
      <c r="BP331" s="1">
        <v>88.980853656621051</v>
      </c>
      <c r="BQ331" s="1">
        <v>392.51876914107697</v>
      </c>
      <c r="BR331" s="1" t="s">
        <v>707</v>
      </c>
      <c r="BS331" s="1">
        <v>5.248459958932238</v>
      </c>
      <c r="BT331" s="1" t="s">
        <v>104</v>
      </c>
      <c r="BU331" s="1" t="s">
        <v>104</v>
      </c>
      <c r="BV331" s="1" t="e">
        <v>#VALUE!</v>
      </c>
      <c r="BW331" s="1">
        <v>101.06153999180235</v>
      </c>
    </row>
    <row r="332" spans="1:75" x14ac:dyDescent="0.2">
      <c r="A332" s="8" t="s">
        <v>1534</v>
      </c>
      <c r="B332" s="4" t="s">
        <v>1535</v>
      </c>
      <c r="C332" s="8" t="s">
        <v>1148</v>
      </c>
      <c r="D332" s="8" t="s">
        <v>224</v>
      </c>
      <c r="E332" s="9"/>
      <c r="F332" s="1" t="s">
        <v>1536</v>
      </c>
      <c r="G332" s="3" t="s">
        <v>1537</v>
      </c>
      <c r="H332" s="3" t="s">
        <v>1538</v>
      </c>
      <c r="I332" s="1">
        <v>50</v>
      </c>
      <c r="J332" s="1">
        <v>158</v>
      </c>
      <c r="K332" s="1" t="s">
        <v>168</v>
      </c>
      <c r="L332" s="1" t="s">
        <v>100</v>
      </c>
      <c r="M332" s="1" t="s">
        <v>100</v>
      </c>
      <c r="N332" s="3">
        <v>0</v>
      </c>
      <c r="O332" s="10">
        <v>43476</v>
      </c>
      <c r="P332" s="10">
        <v>43194</v>
      </c>
      <c r="Q332" s="1" t="s">
        <v>85</v>
      </c>
      <c r="R332" s="1" t="s">
        <v>85</v>
      </c>
      <c r="S332" s="1" t="s">
        <v>85</v>
      </c>
      <c r="T332" s="1" t="s">
        <v>85</v>
      </c>
      <c r="U332" s="1" t="s">
        <v>85</v>
      </c>
      <c r="V332" s="1" t="s">
        <v>85</v>
      </c>
      <c r="W332" s="1" t="s">
        <v>1539</v>
      </c>
      <c r="X332" s="1" t="s">
        <v>85</v>
      </c>
      <c r="Y332" s="1" t="s">
        <v>100</v>
      </c>
      <c r="Z332" s="11" t="s">
        <v>100</v>
      </c>
      <c r="AA332" s="11" t="s">
        <v>100</v>
      </c>
      <c r="AB332" s="1" t="s">
        <v>170</v>
      </c>
      <c r="AC332" s="1" t="s">
        <v>100</v>
      </c>
      <c r="AD332" s="1" t="s">
        <v>100</v>
      </c>
      <c r="AE332" s="1" t="s">
        <v>100</v>
      </c>
      <c r="AF332" s="11" t="s">
        <v>100</v>
      </c>
      <c r="AG332" s="1" t="s">
        <v>84</v>
      </c>
      <c r="AH332" s="1" t="s">
        <v>100</v>
      </c>
      <c r="AI332" s="1" t="e">
        <v>#VALUE!</v>
      </c>
      <c r="AJ332" s="11" t="e">
        <v>#VALUE!</v>
      </c>
      <c r="AK332" s="1" t="s">
        <v>1463</v>
      </c>
      <c r="AL332" s="1" t="s">
        <v>100</v>
      </c>
      <c r="AM332" s="1" t="e">
        <v>#VALUE!</v>
      </c>
      <c r="AN332" s="1" t="e">
        <v>#VALUE!</v>
      </c>
      <c r="AO332" s="1">
        <v>5.0020533880903493</v>
      </c>
      <c r="AP332" s="1" t="s">
        <v>85</v>
      </c>
      <c r="AQ332" s="1" t="s">
        <v>177</v>
      </c>
      <c r="AR332" s="3" t="s">
        <v>103</v>
      </c>
      <c r="AS332" s="3" t="s">
        <v>100</v>
      </c>
      <c r="AT332" s="1" t="s">
        <v>100</v>
      </c>
      <c r="AU332" s="1" t="s">
        <v>100</v>
      </c>
      <c r="AV332" s="1" t="s">
        <v>100</v>
      </c>
      <c r="AW332" s="1" t="s">
        <v>1464</v>
      </c>
      <c r="AX332" s="1">
        <v>1.9767830000000001E-4</v>
      </c>
      <c r="AY332" s="1">
        <v>2.0427620000000002</v>
      </c>
      <c r="AZ332" s="1">
        <v>77.25</v>
      </c>
      <c r="BA332" s="1">
        <v>63.48</v>
      </c>
      <c r="BB332" s="1">
        <v>74.930000000000007</v>
      </c>
      <c r="BC332" s="12">
        <v>0.83151779230210654</v>
      </c>
      <c r="BD332" s="1">
        <v>53.2068198850491</v>
      </c>
      <c r="BE332" s="1">
        <v>74.176852098096873</v>
      </c>
      <c r="BF332" s="1">
        <v>32.805818228861682</v>
      </c>
      <c r="BG332" s="1">
        <v>0.50687716142964834</v>
      </c>
      <c r="BH332" s="1">
        <v>6.4366872005475706</v>
      </c>
      <c r="BI332" s="1" t="s">
        <v>100</v>
      </c>
      <c r="BJ332" s="1" t="s">
        <v>100</v>
      </c>
      <c r="BK332" s="1" t="s">
        <v>100</v>
      </c>
      <c r="BL332" s="1" t="s">
        <v>100</v>
      </c>
      <c r="BM332" s="1" t="s">
        <v>100</v>
      </c>
      <c r="BN332" s="1" t="s">
        <v>100</v>
      </c>
      <c r="BO332" s="1" t="s">
        <v>100</v>
      </c>
      <c r="BP332" s="1" t="e">
        <v>#VALUE!</v>
      </c>
      <c r="BQ332" s="1" t="e">
        <v>#VALUE!</v>
      </c>
      <c r="BR332" s="1" t="s">
        <v>177</v>
      </c>
      <c r="BS332" s="1">
        <v>5.0020533880903493</v>
      </c>
      <c r="BT332" s="1" t="s">
        <v>100</v>
      </c>
      <c r="BU332" s="1" t="s">
        <v>100</v>
      </c>
      <c r="BV332" s="1" t="e">
        <v>#VALUE!</v>
      </c>
      <c r="BW332" s="1" t="s">
        <v>85</v>
      </c>
    </row>
    <row r="333" spans="1:75" x14ac:dyDescent="0.2">
      <c r="A333" s="8" t="s">
        <v>1540</v>
      </c>
      <c r="B333" s="4" t="s">
        <v>766</v>
      </c>
      <c r="C333" s="8" t="s">
        <v>1148</v>
      </c>
      <c r="D333" s="8" t="s">
        <v>224</v>
      </c>
      <c r="E333" s="9"/>
      <c r="F333" s="1" t="s">
        <v>1541</v>
      </c>
      <c r="G333" s="3" t="s">
        <v>1542</v>
      </c>
      <c r="H333" s="3" t="s">
        <v>348</v>
      </c>
      <c r="I333" s="1">
        <v>50</v>
      </c>
      <c r="J333" s="1">
        <v>152</v>
      </c>
      <c r="K333" s="1" t="s">
        <v>723</v>
      </c>
      <c r="L333" s="1">
        <v>1.7623327453900071</v>
      </c>
      <c r="M333" s="1">
        <v>4.0329783267270887E-2</v>
      </c>
      <c r="N333" s="3">
        <v>1750000000</v>
      </c>
      <c r="O333" s="10">
        <v>44634</v>
      </c>
      <c r="P333" s="10">
        <v>44482</v>
      </c>
      <c r="Q333" s="1">
        <v>0.21465450889217585</v>
      </c>
      <c r="R333" s="1">
        <v>0.93549167709561232</v>
      </c>
      <c r="S333" s="1">
        <v>2.3653389014514969</v>
      </c>
      <c r="T333" s="1">
        <v>7.3715522677497702E-2</v>
      </c>
      <c r="U333" s="1">
        <v>0.23518023128954457</v>
      </c>
      <c r="V333" s="1">
        <v>1.7738545252733218</v>
      </c>
      <c r="W333" s="1" t="s">
        <v>1543</v>
      </c>
      <c r="X333" s="1">
        <v>83.492401123046875</v>
      </c>
      <c r="Y333" s="1">
        <v>3.4438413199999998</v>
      </c>
      <c r="Z333" s="11">
        <v>0.144209</v>
      </c>
      <c r="AA333" s="11">
        <v>0.46254529716589499</v>
      </c>
      <c r="AB333" s="1" t="s">
        <v>170</v>
      </c>
      <c r="AC333" s="1">
        <v>100.901</v>
      </c>
      <c r="AD333" s="1">
        <v>3.4438413244895854</v>
      </c>
      <c r="AE333" s="1">
        <v>2.6134965246022639</v>
      </c>
      <c r="AF333" s="11">
        <v>2.6134965246022639</v>
      </c>
      <c r="AG333" s="1" t="s">
        <v>84</v>
      </c>
      <c r="AH333" s="1" t="s">
        <v>100</v>
      </c>
      <c r="AI333" s="1" t="e">
        <v>#VALUE!</v>
      </c>
      <c r="AJ333" s="11" t="e">
        <v>#VALUE!</v>
      </c>
      <c r="AK333" s="1" t="s">
        <v>1463</v>
      </c>
      <c r="AL333" s="1">
        <v>83.271473090000001</v>
      </c>
      <c r="AM333" s="1" t="e">
        <v>#VALUE!</v>
      </c>
      <c r="AN333" s="1" t="e">
        <v>#VALUE!</v>
      </c>
      <c r="AO333" s="1">
        <v>1.8480492813141685</v>
      </c>
      <c r="AP333" s="1">
        <v>93.340545241707673</v>
      </c>
      <c r="AQ333" s="1" t="s">
        <v>126</v>
      </c>
      <c r="AR333" s="3" t="s">
        <v>103</v>
      </c>
      <c r="AS333" s="3">
        <v>81.195927734827805</v>
      </c>
      <c r="AT333" s="1">
        <v>80.152792047065617</v>
      </c>
      <c r="AU333" s="1">
        <v>31.372350345990441</v>
      </c>
      <c r="AV333" s="1">
        <v>15.495504140755312</v>
      </c>
      <c r="AW333" s="1" t="s">
        <v>1464</v>
      </c>
      <c r="AX333" s="1">
        <v>1.9767830000000001E-4</v>
      </c>
      <c r="AY333" s="1">
        <v>2.0427620000000002</v>
      </c>
      <c r="AZ333" s="1">
        <v>77.25</v>
      </c>
      <c r="BA333" s="1">
        <v>63.48</v>
      </c>
      <c r="BB333" s="1">
        <v>74.930000000000007</v>
      </c>
      <c r="BC333" s="12">
        <v>0.83151779230210654</v>
      </c>
      <c r="BD333" s="1">
        <v>53.2068198850491</v>
      </c>
      <c r="BE333" s="1">
        <v>74.176852098096873</v>
      </c>
      <c r="BF333" s="1">
        <v>32.805818228861682</v>
      </c>
      <c r="BG333" s="1">
        <v>0.50687716142964834</v>
      </c>
      <c r="BH333" s="1">
        <v>3.2662559890485969</v>
      </c>
      <c r="BI333" s="1">
        <v>-41.361544109999997</v>
      </c>
      <c r="BJ333" s="1">
        <v>-4.0249009999996588E-2</v>
      </c>
      <c r="BK333" s="1">
        <v>-4.4001460300000019</v>
      </c>
      <c r="BL333" s="1">
        <v>-6.2257003600000047</v>
      </c>
      <c r="BM333" s="1">
        <v>-1.2561331741356883</v>
      </c>
      <c r="BN333" s="1">
        <v>80.762697220000007</v>
      </c>
      <c r="BO333" s="1">
        <v>124.29158187</v>
      </c>
      <c r="BP333" s="1">
        <v>94.236526182161214</v>
      </c>
      <c r="BQ333" s="1">
        <v>178.9783993758931</v>
      </c>
      <c r="BR333" s="1" t="s">
        <v>126</v>
      </c>
      <c r="BS333" s="1">
        <v>6.8501026694045173</v>
      </c>
      <c r="BT333" s="1" t="s">
        <v>104</v>
      </c>
      <c r="BU333" s="1" t="s">
        <v>104</v>
      </c>
      <c r="BV333" s="1" t="e">
        <v>#VALUE!</v>
      </c>
      <c r="BW333" s="1">
        <v>95.780726871933197</v>
      </c>
    </row>
    <row r="334" spans="1:75" x14ac:dyDescent="0.2">
      <c r="A334" s="8" t="s">
        <v>1544</v>
      </c>
      <c r="B334" s="4"/>
      <c r="C334" s="8" t="s">
        <v>1131</v>
      </c>
      <c r="D334" s="8"/>
      <c r="E334" s="9" t="s">
        <v>81</v>
      </c>
      <c r="F334" s="1" t="s">
        <v>1545</v>
      </c>
      <c r="G334" s="3" t="s">
        <v>1546</v>
      </c>
      <c r="H334" s="3" t="s">
        <v>84</v>
      </c>
      <c r="I334" s="1">
        <v>15</v>
      </c>
      <c r="J334" s="1" t="s">
        <v>85</v>
      </c>
      <c r="K334" s="1" t="s">
        <v>85</v>
      </c>
      <c r="L334" s="1" t="s">
        <v>85</v>
      </c>
      <c r="M334" s="1" t="s">
        <v>85</v>
      </c>
      <c r="N334" s="3">
        <v>1250000000</v>
      </c>
      <c r="O334" s="10">
        <v>44950</v>
      </c>
      <c r="P334" s="10" t="e">
        <v>#VALUE!</v>
      </c>
      <c r="Q334" s="1">
        <v>0.39491676980896173</v>
      </c>
      <c r="R334" s="1">
        <v>1.0506533579406341</v>
      </c>
      <c r="S334" s="1">
        <v>2.3954707277527909</v>
      </c>
      <c r="T334" s="1" t="e">
        <v>#VALUE!</v>
      </c>
      <c r="U334" s="1" t="e">
        <v>#VALUE!</v>
      </c>
      <c r="V334" s="1" t="e">
        <v>#VALUE!</v>
      </c>
      <c r="W334" s="1" t="s">
        <v>1547</v>
      </c>
      <c r="X334" s="1">
        <v>26.304872512817383</v>
      </c>
      <c r="Y334" s="1">
        <v>4.4616134930610745</v>
      </c>
      <c r="Z334" s="11">
        <v>4.0898999999999998E-2</v>
      </c>
      <c r="AA334" s="11">
        <v>0.23763137196000095</v>
      </c>
      <c r="AB334" s="1" t="s">
        <v>87</v>
      </c>
      <c r="AC334" s="1">
        <v>100.2</v>
      </c>
      <c r="AD334" s="1">
        <v>5.1995630623016718</v>
      </c>
      <c r="AE334" s="1" t="s">
        <v>84</v>
      </c>
      <c r="AF334" s="11" t="s">
        <v>84</v>
      </c>
      <c r="AG334" s="1" t="s">
        <v>84</v>
      </c>
      <c r="AH334" s="1" t="s">
        <v>84</v>
      </c>
      <c r="AI334" s="1" t="e">
        <v>#VALUE!</v>
      </c>
      <c r="AJ334" s="11" t="e">
        <v>#VALUE!</v>
      </c>
      <c r="AK334" s="1" t="s">
        <v>1463</v>
      </c>
      <c r="AL334" s="1">
        <v>36.30218505859375</v>
      </c>
      <c r="AM334" s="1">
        <v>118.5905691812025</v>
      </c>
      <c r="AN334" s="1">
        <v>28.108802033416808</v>
      </c>
      <c r="AO334" s="1">
        <v>0.60232717316906226</v>
      </c>
      <c r="AP334" s="1">
        <v>89.16997771817293</v>
      </c>
      <c r="AQ334" s="1" t="s">
        <v>707</v>
      </c>
      <c r="AR334" s="3" t="s">
        <v>90</v>
      </c>
      <c r="AS334" s="3">
        <v>1.7363577374611694</v>
      </c>
      <c r="AT334" s="1">
        <v>176.92193875174635</v>
      </c>
      <c r="AU334" s="1">
        <v>151.71136222005356</v>
      </c>
      <c r="AV334" s="1">
        <v>124.51685268487682</v>
      </c>
      <c r="AW334" s="1" t="s">
        <v>1464</v>
      </c>
      <c r="AX334" s="1">
        <v>1.9767830000000001E-4</v>
      </c>
      <c r="AY334" s="1">
        <v>2.0427620000000002</v>
      </c>
      <c r="AZ334" s="1">
        <v>77.25</v>
      </c>
      <c r="BA334" s="1">
        <v>63.48</v>
      </c>
      <c r="BB334" s="1">
        <v>74.930000000000007</v>
      </c>
      <c r="BC334" s="12">
        <v>0.83151779230210654</v>
      </c>
      <c r="BD334" s="1">
        <v>53.2068198850491</v>
      </c>
      <c r="BE334" s="1">
        <v>74.176852098096873</v>
      </c>
      <c r="BF334" s="1">
        <v>32.805818228861682</v>
      </c>
      <c r="BG334" s="1">
        <v>0.50687716142964834</v>
      </c>
      <c r="BH334" s="1">
        <v>2.3956194387405887</v>
      </c>
      <c r="BI334" s="1">
        <v>-34.321343026452489</v>
      </c>
      <c r="BJ334" s="1">
        <v>-10.546689963345557</v>
      </c>
      <c r="BK334" s="1">
        <v>-8.9439263623932952</v>
      </c>
      <c r="BL334" s="1">
        <v>-29.274992296296269</v>
      </c>
      <c r="BM334" s="1">
        <v>-1.7011291836183273</v>
      </c>
      <c r="BN334" s="1">
        <v>26.103890370183969</v>
      </c>
      <c r="BO334" s="1">
        <v>79.067945077115013</v>
      </c>
      <c r="BP334" s="1">
        <v>80.74487547292108</v>
      </c>
      <c r="BQ334" s="1">
        <v>58.514445070514398</v>
      </c>
      <c r="BR334" s="1" t="s">
        <v>707</v>
      </c>
      <c r="BS334" s="1">
        <v>0.60232717316906226</v>
      </c>
      <c r="BT334" s="1" t="s">
        <v>104</v>
      </c>
      <c r="BU334" s="1" t="s">
        <v>104</v>
      </c>
      <c r="BV334" s="1" t="e">
        <v>#VALUE!</v>
      </c>
      <c r="BW334" s="1">
        <v>28.163959797205873</v>
      </c>
    </row>
    <row r="335" spans="1:75" x14ac:dyDescent="0.2">
      <c r="A335" s="8" t="s">
        <v>1548</v>
      </c>
      <c r="B335" s="4"/>
      <c r="C335" s="8" t="s">
        <v>1131</v>
      </c>
      <c r="D335" s="8"/>
      <c r="E335" s="9" t="s">
        <v>81</v>
      </c>
      <c r="F335" s="1" t="s">
        <v>1549</v>
      </c>
      <c r="G335" s="3" t="s">
        <v>1550</v>
      </c>
      <c r="H335" s="3" t="s">
        <v>84</v>
      </c>
      <c r="I335" s="1">
        <v>15</v>
      </c>
      <c r="J335" s="1">
        <v>100</v>
      </c>
      <c r="K335" s="1" t="s">
        <v>699</v>
      </c>
      <c r="L335" s="1">
        <v>2.0503646025051911</v>
      </c>
      <c r="M335" s="1">
        <v>5.1033093763800969E-2</v>
      </c>
      <c r="N335" s="3">
        <v>1100000000</v>
      </c>
      <c r="O335" s="10">
        <v>45539</v>
      </c>
      <c r="P335" s="10" t="e">
        <v>#VALUE!</v>
      </c>
      <c r="Q335" s="1">
        <v>0.63851672473442811</v>
      </c>
      <c r="R335" s="1">
        <v>1.4917998498056306</v>
      </c>
      <c r="S335" s="1">
        <v>3.1302438415244049</v>
      </c>
      <c r="T335" s="1" t="e">
        <v>#VALUE!</v>
      </c>
      <c r="U335" s="1" t="e">
        <v>#VALUE!</v>
      </c>
      <c r="V335" s="1" t="e">
        <v>#VALUE!</v>
      </c>
      <c r="W335" s="1" t="s">
        <v>1551</v>
      </c>
      <c r="X335" s="1">
        <v>53.769515991210938</v>
      </c>
      <c r="Y335" s="1">
        <v>4.3511252100000002</v>
      </c>
      <c r="Z335" s="11">
        <v>0.170958</v>
      </c>
      <c r="AA335" s="11">
        <v>9.8565034402553486E-2</v>
      </c>
      <c r="AB335" s="1" t="s">
        <v>170</v>
      </c>
      <c r="AC335" s="1">
        <v>100.122</v>
      </c>
      <c r="AD335" s="1">
        <v>4.3487176884164613</v>
      </c>
      <c r="AE335" s="1" t="s">
        <v>84</v>
      </c>
      <c r="AF335" s="11" t="s">
        <v>84</v>
      </c>
      <c r="AG335" s="1" t="s">
        <v>84</v>
      </c>
      <c r="AH335" s="1" t="s">
        <v>84</v>
      </c>
      <c r="AI335" s="1" t="e">
        <v>#VALUE!</v>
      </c>
      <c r="AJ335" s="11" t="e">
        <v>#VALUE!</v>
      </c>
      <c r="AK335" s="1" t="s">
        <v>1463</v>
      </c>
      <c r="AL335" s="1">
        <v>89.296043395996094</v>
      </c>
      <c r="AM335" s="1" t="e">
        <v>#VALUE!</v>
      </c>
      <c r="AN335" s="1" t="e">
        <v>#VALUE!</v>
      </c>
      <c r="AO335" s="1">
        <v>2.1984941820670771</v>
      </c>
      <c r="AP335" s="1">
        <v>83.932169567462296</v>
      </c>
      <c r="AQ335" s="1" t="s">
        <v>707</v>
      </c>
      <c r="AR335" s="3" t="s">
        <v>90</v>
      </c>
      <c r="AS335" s="3">
        <v>60.49989113121952</v>
      </c>
      <c r="AT335" s="1">
        <v>169.85399334496086</v>
      </c>
      <c r="AU335" s="1">
        <v>116.36151528002996</v>
      </c>
      <c r="AV335" s="1">
        <v>101.33014284862169</v>
      </c>
      <c r="AW335" s="1" t="s">
        <v>1464</v>
      </c>
      <c r="AX335" s="1">
        <v>1.9767830000000001E-4</v>
      </c>
      <c r="AY335" s="1">
        <v>2.0427620000000002</v>
      </c>
      <c r="AZ335" s="1">
        <v>77.25</v>
      </c>
      <c r="BA335" s="1">
        <v>63.48</v>
      </c>
      <c r="BB335" s="1">
        <v>74.930000000000007</v>
      </c>
      <c r="BC335" s="12">
        <v>0.83151779230210654</v>
      </c>
      <c r="BD335" s="1">
        <v>53.2068198850491</v>
      </c>
      <c r="BE335" s="1">
        <v>74.176852098096873</v>
      </c>
      <c r="BF335" s="1">
        <v>32.805818228861682</v>
      </c>
      <c r="BG335" s="1">
        <v>0.50687716142964834</v>
      </c>
      <c r="BH335" s="1">
        <v>0.7885010266940452</v>
      </c>
      <c r="BI335" s="1" t="s">
        <v>104</v>
      </c>
      <c r="BJ335" s="1">
        <v>3.8959874787967621</v>
      </c>
      <c r="BK335" s="1">
        <v>-3.1004477383139886</v>
      </c>
      <c r="BL335" s="1">
        <v>11.40693255254979</v>
      </c>
      <c r="BM335" s="1" t="s">
        <v>104</v>
      </c>
      <c r="BN335" s="1">
        <v>67.791456176490428</v>
      </c>
      <c r="BO335" s="1">
        <v>137.53441534580026</v>
      </c>
      <c r="BP335" s="1">
        <v>69.165938073690612</v>
      </c>
      <c r="BQ335" s="1">
        <v>207.7211352610675</v>
      </c>
      <c r="BR335" s="1" t="s">
        <v>707</v>
      </c>
      <c r="BS335" s="1">
        <v>3.2005475701574264</v>
      </c>
      <c r="BT335" s="1" t="s">
        <v>104</v>
      </c>
      <c r="BU335" s="1" t="s">
        <v>104</v>
      </c>
      <c r="BV335" s="1" t="e">
        <v>#VALUE!</v>
      </c>
      <c r="BW335" s="1">
        <v>84.910352430308748</v>
      </c>
    </row>
    <row r="336" spans="1:75" x14ac:dyDescent="0.2">
      <c r="A336" s="8" t="s">
        <v>1552</v>
      </c>
      <c r="B336" s="4" t="s">
        <v>250</v>
      </c>
      <c r="C336" s="8" t="s">
        <v>1131</v>
      </c>
      <c r="D336" s="8" t="s">
        <v>224</v>
      </c>
      <c r="E336" s="9"/>
      <c r="F336" s="1" t="s">
        <v>1553</v>
      </c>
      <c r="G336" s="3" t="s">
        <v>1554</v>
      </c>
      <c r="H336" s="3" t="s">
        <v>253</v>
      </c>
      <c r="I336" s="1">
        <v>30</v>
      </c>
      <c r="J336" s="1">
        <v>133</v>
      </c>
      <c r="K336" s="1" t="s">
        <v>1281</v>
      </c>
      <c r="L336" s="1">
        <v>8.0916887558459685</v>
      </c>
      <c r="M336" s="1">
        <v>-1.3589992102310209</v>
      </c>
      <c r="N336" s="3">
        <v>1250000000</v>
      </c>
      <c r="O336" s="10">
        <v>45575</v>
      </c>
      <c r="P336" s="10">
        <v>45281</v>
      </c>
      <c r="Q336" s="1">
        <v>-0.35781208549007237</v>
      </c>
      <c r="R336" s="1">
        <v>-0.24923534343952447</v>
      </c>
      <c r="S336" s="1">
        <v>1.5771856471947565</v>
      </c>
      <c r="T336" s="1">
        <v>-0.68725841078431937</v>
      </c>
      <c r="U336" s="1">
        <v>-1.9315526994818755</v>
      </c>
      <c r="V336" s="1">
        <v>0.83800574286700957</v>
      </c>
      <c r="W336" s="1" t="s">
        <v>1555</v>
      </c>
      <c r="X336" s="1">
        <v>107.50713348388672</v>
      </c>
      <c r="Y336" s="1">
        <v>4.3197983812057101</v>
      </c>
      <c r="Z336" s="11">
        <v>0.29415000000000002</v>
      </c>
      <c r="AA336" s="11">
        <v>0.4020312656321634</v>
      </c>
      <c r="AB336" s="1" t="s">
        <v>170</v>
      </c>
      <c r="AC336" s="1">
        <v>100.929</v>
      </c>
      <c r="AD336" s="1">
        <v>4.8947585364097117</v>
      </c>
      <c r="AE336" s="1">
        <v>3.2925726100307826</v>
      </c>
      <c r="AF336" s="11">
        <v>3.2925726100307826</v>
      </c>
      <c r="AG336" s="1" t="s">
        <v>84</v>
      </c>
      <c r="AH336" s="1">
        <v>3.4695277367424411</v>
      </c>
      <c r="AI336" s="1" t="e">
        <v>#VALUE!</v>
      </c>
      <c r="AJ336" s="11" t="e">
        <v>#VALUE!</v>
      </c>
      <c r="AK336" s="1" t="s">
        <v>1463</v>
      </c>
      <c r="AL336" s="1">
        <v>103.76143358</v>
      </c>
      <c r="AM336" s="1">
        <v>161.12899199999998</v>
      </c>
      <c r="AN336" s="1">
        <v>4.7670994242382108</v>
      </c>
      <c r="AO336" s="1">
        <v>9.3853524982888441</v>
      </c>
      <c r="AP336" s="1">
        <v>156.09980940643749</v>
      </c>
      <c r="AQ336" s="1" t="s">
        <v>707</v>
      </c>
      <c r="AR336" s="3" t="s">
        <v>103</v>
      </c>
      <c r="AS336" s="3">
        <v>103.35935953288961</v>
      </c>
      <c r="AT336" s="1">
        <v>102.29705458486795</v>
      </c>
      <c r="AU336" s="1">
        <v>3.6292643526427248</v>
      </c>
      <c r="AV336" s="1">
        <v>-22.416744111228049</v>
      </c>
      <c r="AW336" s="1" t="s">
        <v>1464</v>
      </c>
      <c r="AX336" s="1">
        <v>1.9767830000000001E-4</v>
      </c>
      <c r="AY336" s="1">
        <v>2.0427620000000002</v>
      </c>
      <c r="AZ336" s="1">
        <v>77.25</v>
      </c>
      <c r="BA336" s="1">
        <v>63.48</v>
      </c>
      <c r="BB336" s="1">
        <v>74.930000000000007</v>
      </c>
      <c r="BC336" s="12">
        <v>0.83151779230210654</v>
      </c>
      <c r="BD336" s="1">
        <v>53.2068198850491</v>
      </c>
      <c r="BE336" s="1">
        <v>74.176852098096873</v>
      </c>
      <c r="BF336" s="1">
        <v>32.805818228861682</v>
      </c>
      <c r="BG336" s="1">
        <v>0.50687716142964834</v>
      </c>
      <c r="BH336" s="1">
        <v>0.68720054757015747</v>
      </c>
      <c r="BI336" s="1" t="s">
        <v>104</v>
      </c>
      <c r="BJ336" s="1">
        <v>-3.5867461999999932</v>
      </c>
      <c r="BK336" s="1">
        <v>-3.2992092799999995</v>
      </c>
      <c r="BL336" s="1">
        <v>-4.3335002099999969</v>
      </c>
      <c r="BM336" s="1" t="s">
        <v>104</v>
      </c>
      <c r="BN336" s="1">
        <v>102.96598648</v>
      </c>
      <c r="BO336" s="1">
        <v>133.84940237999999</v>
      </c>
      <c r="BP336" s="1">
        <v>97.424355186046625</v>
      </c>
      <c r="BQ336" s="1">
        <v>769.08282870896016</v>
      </c>
      <c r="BR336" s="1" t="s">
        <v>707</v>
      </c>
      <c r="BS336" s="1">
        <v>10.38466803559206</v>
      </c>
      <c r="BT336" s="1" t="s">
        <v>104</v>
      </c>
      <c r="BU336" s="1" t="s">
        <v>104</v>
      </c>
      <c r="BV336" s="1" t="e">
        <v>#VALUE!</v>
      </c>
      <c r="BW336" s="1">
        <v>136.20286539772252</v>
      </c>
    </row>
    <row r="337" spans="1:75" x14ac:dyDescent="0.2">
      <c r="A337" s="8" t="s">
        <v>1556</v>
      </c>
      <c r="B337" s="4"/>
      <c r="C337" s="8" t="s">
        <v>1148</v>
      </c>
      <c r="D337" s="8"/>
      <c r="E337" s="9" t="s">
        <v>81</v>
      </c>
      <c r="F337" s="1" t="s">
        <v>1557</v>
      </c>
      <c r="G337" s="3" t="s">
        <v>1558</v>
      </c>
      <c r="H337" s="3" t="s">
        <v>84</v>
      </c>
      <c r="I337" s="1">
        <v>35</v>
      </c>
      <c r="J337" s="1">
        <v>205</v>
      </c>
      <c r="K337" s="1" t="s">
        <v>342</v>
      </c>
      <c r="L337" s="1">
        <v>5.6752783339247834</v>
      </c>
      <c r="M337" s="1">
        <v>0.34794854277152448</v>
      </c>
      <c r="N337" s="3">
        <v>1250000000</v>
      </c>
      <c r="O337" s="10">
        <v>44656</v>
      </c>
      <c r="P337" s="10" t="e">
        <v>#VALUE!</v>
      </c>
      <c r="Q337" s="1">
        <v>1.2843281315607413</v>
      </c>
      <c r="R337" s="1">
        <v>3.0900510294344263</v>
      </c>
      <c r="S337" s="1">
        <v>4.9479999400664942</v>
      </c>
      <c r="T337" s="1" t="e">
        <v>#VALUE!</v>
      </c>
      <c r="U337" s="1" t="e">
        <v>#VALUE!</v>
      </c>
      <c r="V337" s="1" t="e">
        <v>#VALUE!</v>
      </c>
      <c r="W337" s="1" t="s">
        <v>1559</v>
      </c>
      <c r="X337" s="1">
        <v>158.93276977539063</v>
      </c>
      <c r="Y337" s="1">
        <v>5.58880892</v>
      </c>
      <c r="Z337" s="11">
        <v>0.23044899999999999</v>
      </c>
      <c r="AA337" s="11">
        <v>-0.33977872901973516</v>
      </c>
      <c r="AB337" s="1" t="s">
        <v>170</v>
      </c>
      <c r="AC337" s="1">
        <v>94.421000000000006</v>
      </c>
      <c r="AD337" s="1">
        <v>6.7009337289623367</v>
      </c>
      <c r="AE337" s="1" t="s">
        <v>84</v>
      </c>
      <c r="AF337" s="11" t="s">
        <v>84</v>
      </c>
      <c r="AG337" s="1" t="s">
        <v>84</v>
      </c>
      <c r="AH337" s="1" t="s">
        <v>84</v>
      </c>
      <c r="AI337" s="1" t="e">
        <v>#VALUE!</v>
      </c>
      <c r="AJ337" s="11" t="e">
        <v>#VALUE!</v>
      </c>
      <c r="AK337" s="1" t="s">
        <v>1463</v>
      </c>
      <c r="AL337" s="1">
        <v>213.611083984375</v>
      </c>
      <c r="AM337" s="1">
        <v>315.40736799999996</v>
      </c>
      <c r="AN337" s="1">
        <v>36.244468567002798</v>
      </c>
      <c r="AO337" s="1">
        <v>6.6064339493497606</v>
      </c>
      <c r="AP337" s="1">
        <v>290.50852186537821</v>
      </c>
      <c r="AQ337" s="1" t="s">
        <v>126</v>
      </c>
      <c r="AR337" s="3" t="s">
        <v>90</v>
      </c>
      <c r="AS337" s="3">
        <v>166.40309771954128</v>
      </c>
      <c r="AT337" s="1">
        <v>253.64546559306075</v>
      </c>
      <c r="AU337" s="1">
        <v>170.52851177628457</v>
      </c>
      <c r="AV337" s="1">
        <v>151.26099205887496</v>
      </c>
      <c r="AW337" s="1" t="s">
        <v>1464</v>
      </c>
      <c r="AX337" s="1">
        <v>1.9767830000000001E-4</v>
      </c>
      <c r="AY337" s="1">
        <v>2.0427620000000002</v>
      </c>
      <c r="AZ337" s="1">
        <v>77.25</v>
      </c>
      <c r="BA337" s="1">
        <v>63.48</v>
      </c>
      <c r="BB337" s="1">
        <v>74.930000000000007</v>
      </c>
      <c r="BC337" s="12">
        <v>0.83151779230210654</v>
      </c>
      <c r="BD337" s="1">
        <v>53.2068198850491</v>
      </c>
      <c r="BE337" s="1">
        <v>74.176852098096873</v>
      </c>
      <c r="BF337" s="1">
        <v>32.805818228861682</v>
      </c>
      <c r="BG337" s="1">
        <v>0.50687716142964834</v>
      </c>
      <c r="BH337" s="1">
        <v>3.2060232717316905</v>
      </c>
      <c r="BI337" s="1">
        <v>-20.118698646579418</v>
      </c>
      <c r="BJ337" s="1">
        <v>2.0603750744074318</v>
      </c>
      <c r="BK337" s="1">
        <v>-2.8905411785876538</v>
      </c>
      <c r="BL337" s="1">
        <v>12.367462124517203</v>
      </c>
      <c r="BM337" s="1">
        <v>-0.7318272612284259</v>
      </c>
      <c r="BN337" s="1">
        <v>189.87408478344267</v>
      </c>
      <c r="BO337" s="1">
        <v>274.95614045816251</v>
      </c>
      <c r="BP337" s="1">
        <v>72.101051140933791</v>
      </c>
      <c r="BQ337" s="1">
        <v>527.34883539358179</v>
      </c>
      <c r="BR337" s="1" t="s">
        <v>126</v>
      </c>
      <c r="BS337" s="1">
        <v>11.852156057494867</v>
      </c>
      <c r="BT337" s="1" t="s">
        <v>104</v>
      </c>
      <c r="BU337" s="1" t="s">
        <v>104</v>
      </c>
      <c r="BV337" s="1" t="e">
        <v>#VALUE!</v>
      </c>
      <c r="BW337" s="1">
        <v>209.34680983817415</v>
      </c>
    </row>
    <row r="338" spans="1:75" x14ac:dyDescent="0.2">
      <c r="A338" s="8" t="s">
        <v>1560</v>
      </c>
      <c r="B338" s="4" t="s">
        <v>312</v>
      </c>
      <c r="C338" s="8" t="s">
        <v>1131</v>
      </c>
      <c r="D338" s="8" t="s">
        <v>224</v>
      </c>
      <c r="E338" s="9"/>
      <c r="F338" s="1" t="s">
        <v>1561</v>
      </c>
      <c r="G338" s="3" t="s">
        <v>1562</v>
      </c>
      <c r="H338" s="3" t="s">
        <v>315</v>
      </c>
      <c r="I338" s="1">
        <v>30.5</v>
      </c>
      <c r="J338" s="1" t="s">
        <v>85</v>
      </c>
      <c r="K338" s="1" t="s">
        <v>85</v>
      </c>
      <c r="L338" s="1" t="s">
        <v>85</v>
      </c>
      <c r="M338" s="1" t="s">
        <v>85</v>
      </c>
      <c r="N338" s="3">
        <v>2000000000</v>
      </c>
      <c r="O338" s="10">
        <v>45316</v>
      </c>
      <c r="P338" s="10">
        <v>45035</v>
      </c>
      <c r="Q338" s="1">
        <v>5.7621406491037419E-2</v>
      </c>
      <c r="R338" s="1">
        <v>0.54179686780930769</v>
      </c>
      <c r="S338" s="1">
        <v>2.2977765052795585</v>
      </c>
      <c r="T338" s="1">
        <v>-9.0769479367402983E-2</v>
      </c>
      <c r="U338" s="1">
        <v>-0.13600179293814518</v>
      </c>
      <c r="V338" s="1">
        <v>1.8147769037601957</v>
      </c>
      <c r="W338" s="1" t="s">
        <v>1563</v>
      </c>
      <c r="X338" s="1">
        <v>72.568145751953125</v>
      </c>
      <c r="Y338" s="1">
        <v>3.4890051619695002</v>
      </c>
      <c r="Z338" s="11">
        <v>0.174542</v>
      </c>
      <c r="AA338" s="11">
        <v>0.40424194641641709</v>
      </c>
      <c r="AB338" s="1" t="s">
        <v>87</v>
      </c>
      <c r="AC338" s="1">
        <v>104.05</v>
      </c>
      <c r="AD338" s="1">
        <v>4.8947585364097117</v>
      </c>
      <c r="AE338" s="1">
        <v>3.2925726100307826</v>
      </c>
      <c r="AF338" s="11">
        <v>3.2925726100307826</v>
      </c>
      <c r="AG338" s="1" t="s">
        <v>84</v>
      </c>
      <c r="AH338" s="1">
        <v>3.4695277367424411</v>
      </c>
      <c r="AI338" s="1" t="e">
        <v>#VALUE!</v>
      </c>
      <c r="AJ338" s="11" t="e">
        <v>#VALUE!</v>
      </c>
      <c r="AK338" s="1" t="s">
        <v>1463</v>
      </c>
      <c r="AL338" s="1">
        <v>71.53210473</v>
      </c>
      <c r="AM338" s="1">
        <v>161.12899199999998</v>
      </c>
      <c r="AN338" s="1">
        <v>4.7670994242382108</v>
      </c>
      <c r="AO338" s="1">
        <v>3.6002737850787132</v>
      </c>
      <c r="AP338" s="1">
        <v>156.09980940643749</v>
      </c>
      <c r="AQ338" s="1" t="s">
        <v>707</v>
      </c>
      <c r="AR338" s="3" t="s">
        <v>103</v>
      </c>
      <c r="AS338" s="3">
        <v>69.564956592829134</v>
      </c>
      <c r="AT338" s="1">
        <v>70.132105261595697</v>
      </c>
      <c r="AU338" s="1">
        <v>4.0532809385093405</v>
      </c>
      <c r="AV338" s="1">
        <v>-11.075247192528392</v>
      </c>
      <c r="AW338" s="1" t="s">
        <v>1464</v>
      </c>
      <c r="AX338" s="1">
        <v>1.9767830000000001E-4</v>
      </c>
      <c r="AY338" s="1">
        <v>2.0427620000000002</v>
      </c>
      <c r="AZ338" s="1">
        <v>77.25</v>
      </c>
      <c r="BA338" s="1">
        <v>63.48</v>
      </c>
      <c r="BB338" s="1">
        <v>74.930000000000007</v>
      </c>
      <c r="BC338" s="12">
        <v>0.83151779230210654</v>
      </c>
      <c r="BD338" s="1">
        <v>53.2068198850491</v>
      </c>
      <c r="BE338" s="1">
        <v>74.176852098096873</v>
      </c>
      <c r="BF338" s="1">
        <v>32.805818228861682</v>
      </c>
      <c r="BG338" s="1">
        <v>0.50687716142964834</v>
      </c>
      <c r="BH338" s="1">
        <v>1.3990417522245038</v>
      </c>
      <c r="BI338" s="1">
        <v>-38.006069120000006</v>
      </c>
      <c r="BJ338" s="1">
        <v>-0.77579677999999319</v>
      </c>
      <c r="BK338" s="1">
        <v>-3.8698348599999974</v>
      </c>
      <c r="BL338" s="1">
        <v>-5.3828816700000033</v>
      </c>
      <c r="BM338" s="1">
        <v>-1.529086420410479</v>
      </c>
      <c r="BN338" s="1">
        <v>70.717573099999996</v>
      </c>
      <c r="BO338" s="1">
        <v>98.31419803</v>
      </c>
      <c r="BP338" s="1">
        <v>97.04843750978209</v>
      </c>
      <c r="BQ338" s="1">
        <v>343.5010607758926</v>
      </c>
      <c r="BR338" s="1" t="s">
        <v>707</v>
      </c>
      <c r="BS338" s="1">
        <v>3.6002737850787132</v>
      </c>
      <c r="BT338" s="1" t="s">
        <v>104</v>
      </c>
      <c r="BU338" s="1" t="s">
        <v>104</v>
      </c>
      <c r="BV338" s="1" t="e">
        <v>#VALUE!</v>
      </c>
      <c r="BW338" s="1">
        <v>91.357927715713259</v>
      </c>
    </row>
    <row r="339" spans="1:75" x14ac:dyDescent="0.2">
      <c r="A339" s="8" t="s">
        <v>1564</v>
      </c>
      <c r="B339" s="4"/>
      <c r="C339" s="8" t="s">
        <v>1131</v>
      </c>
      <c r="D339" s="8"/>
      <c r="E339" s="9" t="s">
        <v>81</v>
      </c>
      <c r="F339" s="1" t="s">
        <v>1565</v>
      </c>
      <c r="G339" s="3" t="s">
        <v>1566</v>
      </c>
      <c r="H339" s="3" t="s">
        <v>84</v>
      </c>
      <c r="I339" s="1">
        <v>20</v>
      </c>
      <c r="J339" s="1">
        <v>144</v>
      </c>
      <c r="K339" s="1" t="s">
        <v>699</v>
      </c>
      <c r="L339" s="1">
        <v>5.415794749061372</v>
      </c>
      <c r="M339" s="1">
        <v>0.32342316736247501</v>
      </c>
      <c r="N339" s="3">
        <v>650000000</v>
      </c>
      <c r="O339" s="10">
        <v>45539</v>
      </c>
      <c r="P339" s="10" t="e">
        <v>#VALUE!</v>
      </c>
      <c r="Q339" s="1">
        <v>0.93082253900667045</v>
      </c>
      <c r="R339" s="1">
        <v>2.148206570943767</v>
      </c>
      <c r="S339" s="1">
        <v>5.14327612469343</v>
      </c>
      <c r="T339" s="1" t="e">
        <v>#VALUE!</v>
      </c>
      <c r="U339" s="1" t="e">
        <v>#VALUE!</v>
      </c>
      <c r="V339" s="1" t="e">
        <v>#VALUE!</v>
      </c>
      <c r="W339" s="1" t="s">
        <v>1567</v>
      </c>
      <c r="X339" s="1">
        <v>75.787513732910156</v>
      </c>
      <c r="Y339" s="1">
        <v>4.7682506900000003</v>
      </c>
      <c r="Z339" s="11">
        <v>-0.17441100000000001</v>
      </c>
      <c r="AA339" s="11">
        <v>0.43597464790154916</v>
      </c>
      <c r="AB339" s="1" t="s">
        <v>170</v>
      </c>
      <c r="AC339" s="1">
        <v>99.882000000000005</v>
      </c>
      <c r="AD339" s="1">
        <v>4.7673305900827661</v>
      </c>
      <c r="AE339" s="1" t="s">
        <v>84</v>
      </c>
      <c r="AF339" s="11" t="s">
        <v>84</v>
      </c>
      <c r="AG339" s="1" t="s">
        <v>84</v>
      </c>
      <c r="AH339" s="1" t="s">
        <v>84</v>
      </c>
      <c r="AI339" s="1" t="e">
        <v>#VALUE!</v>
      </c>
      <c r="AJ339" s="11" t="e">
        <v>#VALUE!</v>
      </c>
      <c r="AK339" s="1" t="s">
        <v>1463</v>
      </c>
      <c r="AL339" s="1">
        <v>129.84364318847656</v>
      </c>
      <c r="AM339" s="1" t="e">
        <v>#VALUE!</v>
      </c>
      <c r="AN339" s="1" t="e">
        <v>#VALUE!</v>
      </c>
      <c r="AO339" s="1">
        <v>6.3709787816564001</v>
      </c>
      <c r="AP339" s="1">
        <v>124.41436663265385</v>
      </c>
      <c r="AQ339" s="1" t="s">
        <v>707</v>
      </c>
      <c r="AR339" s="3" t="s">
        <v>90</v>
      </c>
      <c r="AS339" s="3">
        <v>92.214726057413714</v>
      </c>
      <c r="AT339" s="1">
        <v>171.1876009047383</v>
      </c>
      <c r="AU339" s="1">
        <v>89.434533324848431</v>
      </c>
      <c r="AV339" s="1">
        <v>70.263727794034466</v>
      </c>
      <c r="AW339" s="1" t="s">
        <v>1464</v>
      </c>
      <c r="AX339" s="1">
        <v>1.9767830000000001E-4</v>
      </c>
      <c r="AY339" s="1">
        <v>2.0427620000000002</v>
      </c>
      <c r="AZ339" s="1">
        <v>77.25</v>
      </c>
      <c r="BA339" s="1">
        <v>63.48</v>
      </c>
      <c r="BB339" s="1">
        <v>74.930000000000007</v>
      </c>
      <c r="BC339" s="12">
        <v>0.83151779230210654</v>
      </c>
      <c r="BD339" s="1">
        <v>53.2068198850491</v>
      </c>
      <c r="BE339" s="1">
        <v>74.176852098096873</v>
      </c>
      <c r="BF339" s="1">
        <v>32.805818228861682</v>
      </c>
      <c r="BG339" s="1">
        <v>0.50687716142964834</v>
      </c>
      <c r="BH339" s="1">
        <v>0.7885010266940452</v>
      </c>
      <c r="BI339" s="1" t="s">
        <v>104</v>
      </c>
      <c r="BJ339" s="1">
        <v>-2.4704258620559472E-2</v>
      </c>
      <c r="BK339" s="1">
        <v>1.1880387315743661</v>
      </c>
      <c r="BL339" s="1">
        <v>1.5162253151253822</v>
      </c>
      <c r="BM339" s="1" t="s">
        <v>104</v>
      </c>
      <c r="BN339" s="1">
        <v>112.34425847603254</v>
      </c>
      <c r="BO339" s="1">
        <v>170.33792615018939</v>
      </c>
      <c r="BP339" s="1">
        <v>69.825352638901805</v>
      </c>
      <c r="BQ339" s="1">
        <v>543.66489788492345</v>
      </c>
      <c r="BR339" s="1" t="s">
        <v>707</v>
      </c>
      <c r="BS339" s="1">
        <v>7.3730321697467485</v>
      </c>
      <c r="BT339" s="1" t="s">
        <v>104</v>
      </c>
      <c r="BU339" s="1" t="s">
        <v>104</v>
      </c>
      <c r="BV339" s="1" t="e">
        <v>#VALUE!</v>
      </c>
      <c r="BW339" s="1">
        <v>125.34476236264581</v>
      </c>
    </row>
    <row r="340" spans="1:75" x14ac:dyDescent="0.2">
      <c r="A340" s="8" t="s">
        <v>1568</v>
      </c>
      <c r="B340" s="4"/>
      <c r="C340" s="8" t="s">
        <v>1131</v>
      </c>
      <c r="D340" s="8"/>
      <c r="E340" s="9" t="s">
        <v>81</v>
      </c>
      <c r="F340" s="1" t="s">
        <v>1569</v>
      </c>
      <c r="G340" s="3" t="s">
        <v>1570</v>
      </c>
      <c r="H340" s="3" t="s">
        <v>84</v>
      </c>
      <c r="I340" s="1">
        <v>25</v>
      </c>
      <c r="J340" s="1" t="s">
        <v>85</v>
      </c>
      <c r="K340" s="1" t="s">
        <v>85</v>
      </c>
      <c r="L340" s="1" t="s">
        <v>85</v>
      </c>
      <c r="M340" s="1" t="s">
        <v>85</v>
      </c>
      <c r="N340" s="3">
        <v>1250000000</v>
      </c>
      <c r="O340" s="10">
        <v>44950</v>
      </c>
      <c r="P340" s="10" t="e">
        <v>#VALUE!</v>
      </c>
      <c r="Q340" s="1">
        <v>0.77969209915866866</v>
      </c>
      <c r="R340" s="1">
        <v>2.0987112489686988</v>
      </c>
      <c r="S340" s="1">
        <v>4.63306177934244</v>
      </c>
      <c r="T340" s="1" t="e">
        <v>#VALUE!</v>
      </c>
      <c r="U340" s="1" t="e">
        <v>#VALUE!</v>
      </c>
      <c r="V340" s="1" t="e">
        <v>#VALUE!</v>
      </c>
      <c r="W340" s="1" t="s">
        <v>1571</v>
      </c>
      <c r="X340" s="1">
        <v>56.545555114746094</v>
      </c>
      <c r="Y340" s="1">
        <v>4.4147805162196097</v>
      </c>
      <c r="Z340" s="11">
        <v>0.113567</v>
      </c>
      <c r="AA340" s="11">
        <v>0.34574808930938339</v>
      </c>
      <c r="AB340" s="1" t="s">
        <v>87</v>
      </c>
      <c r="AC340" s="1">
        <v>101.816</v>
      </c>
      <c r="AD340" s="1">
        <v>5.4249791240986918</v>
      </c>
      <c r="AE340" s="1" t="s">
        <v>84</v>
      </c>
      <c r="AF340" s="11" t="s">
        <v>84</v>
      </c>
      <c r="AG340" s="1" t="s">
        <v>84</v>
      </c>
      <c r="AH340" s="1" t="s">
        <v>84</v>
      </c>
      <c r="AI340" s="1" t="e">
        <v>#VALUE!</v>
      </c>
      <c r="AJ340" s="11" t="e">
        <v>#VALUE!</v>
      </c>
      <c r="AK340" s="1" t="s">
        <v>1463</v>
      </c>
      <c r="AL340" s="1">
        <v>102.68873596191406</v>
      </c>
      <c r="AM340" s="1">
        <v>178.02117772415085</v>
      </c>
      <c r="AN340" s="1">
        <v>22.194886701399639</v>
      </c>
      <c r="AO340" s="1">
        <v>4.59958932238193</v>
      </c>
      <c r="AP340" s="1">
        <v>154.74914456927718</v>
      </c>
      <c r="AQ340" s="1" t="s">
        <v>707</v>
      </c>
      <c r="AR340" s="3" t="s">
        <v>90</v>
      </c>
      <c r="AS340" s="3">
        <v>68.942146714953395</v>
      </c>
      <c r="AT340" s="1">
        <v>154.09470725928168</v>
      </c>
      <c r="AU340" s="1">
        <v>81.760194705882355</v>
      </c>
      <c r="AV340" s="1">
        <v>65.412202902214119</v>
      </c>
      <c r="AW340" s="1" t="s">
        <v>1464</v>
      </c>
      <c r="AX340" s="1">
        <v>1.9767830000000001E-4</v>
      </c>
      <c r="AY340" s="1">
        <v>2.0427620000000002</v>
      </c>
      <c r="AZ340" s="1">
        <v>77.25</v>
      </c>
      <c r="BA340" s="1">
        <v>63.48</v>
      </c>
      <c r="BB340" s="1">
        <v>74.930000000000007</v>
      </c>
      <c r="BC340" s="12">
        <v>0.83151779230210654</v>
      </c>
      <c r="BD340" s="1">
        <v>53.2068198850491</v>
      </c>
      <c r="BE340" s="1">
        <v>74.176852098096873</v>
      </c>
      <c r="BF340" s="1">
        <v>32.805818228861682</v>
      </c>
      <c r="BG340" s="1">
        <v>0.50687716142964834</v>
      </c>
      <c r="BH340" s="1">
        <v>2.3956194387405887</v>
      </c>
      <c r="BI340" s="1">
        <v>-19.801338470756811</v>
      </c>
      <c r="BJ340" s="1">
        <v>1.3648045781430511</v>
      </c>
      <c r="BK340" s="1">
        <v>-0.87762808890806099</v>
      </c>
      <c r="BL340" s="1">
        <v>1.8773743781767607</v>
      </c>
      <c r="BM340" s="1">
        <v>-0.90289712083618101</v>
      </c>
      <c r="BN340" s="1">
        <v>88.160069833448603</v>
      </c>
      <c r="BO340" s="1">
        <v>155.35307134071812</v>
      </c>
      <c r="BP340" s="1">
        <v>78.377709281384583</v>
      </c>
      <c r="BQ340" s="1">
        <v>416.32318394043466</v>
      </c>
      <c r="BR340" s="1" t="s">
        <v>707</v>
      </c>
      <c r="BS340" s="1">
        <v>4.59958932238193</v>
      </c>
      <c r="BT340" s="1" t="s">
        <v>104</v>
      </c>
      <c r="BU340" s="1" t="s">
        <v>104</v>
      </c>
      <c r="BV340" s="1" t="e">
        <v>#VALUE!</v>
      </c>
      <c r="BW340" s="1">
        <v>97.503764267918086</v>
      </c>
    </row>
    <row r="341" spans="1:75" x14ac:dyDescent="0.2">
      <c r="A341" s="8" t="s">
        <v>1572</v>
      </c>
      <c r="B341" s="4" t="s">
        <v>244</v>
      </c>
      <c r="C341" s="8" t="s">
        <v>1148</v>
      </c>
      <c r="D341" s="8" t="s">
        <v>224</v>
      </c>
      <c r="E341" s="9"/>
      <c r="F341" s="1" t="s">
        <v>1573</v>
      </c>
      <c r="G341" s="3" t="s">
        <v>1574</v>
      </c>
      <c r="H341" s="3" t="s">
        <v>247</v>
      </c>
      <c r="I341" s="1" t="s">
        <v>100</v>
      </c>
      <c r="J341" s="1">
        <v>155</v>
      </c>
      <c r="K341" s="1" t="s">
        <v>505</v>
      </c>
      <c r="L341" s="1">
        <v>3.6240740450522884</v>
      </c>
      <c r="M341" s="1">
        <v>0.15864758684657354</v>
      </c>
      <c r="N341" s="3">
        <v>1000000000</v>
      </c>
      <c r="O341" s="10">
        <v>45454</v>
      </c>
      <c r="P341" s="10">
        <v>45210</v>
      </c>
      <c r="Q341" s="1">
        <v>0.12148507907701056</v>
      </c>
      <c r="R341" s="1">
        <v>0.68447240399440723</v>
      </c>
      <c r="S341" s="1">
        <v>2.3684160352252182</v>
      </c>
      <c r="T341" s="1">
        <v>-0.13361739662965944</v>
      </c>
      <c r="U341" s="1">
        <v>-0.281317666796288</v>
      </c>
      <c r="V341" s="1">
        <v>1.7796365415285731</v>
      </c>
      <c r="W341" s="1" t="s">
        <v>1575</v>
      </c>
      <c r="X341" s="1">
        <v>118.80599975585938</v>
      </c>
      <c r="Y341" s="1">
        <v>3.9943109699999999</v>
      </c>
      <c r="Z341" s="11">
        <v>0.278117</v>
      </c>
      <c r="AA341" s="11">
        <v>0.37656215858372644</v>
      </c>
      <c r="AB341" s="1" t="s">
        <v>170</v>
      </c>
      <c r="AC341" s="1">
        <v>103.64400000000001</v>
      </c>
      <c r="AD341" s="1">
        <v>4.8947585364097117</v>
      </c>
      <c r="AE341" s="1">
        <v>3.2925726100307826</v>
      </c>
      <c r="AF341" s="11">
        <v>3.2925726100307826</v>
      </c>
      <c r="AG341" s="1" t="s">
        <v>84</v>
      </c>
      <c r="AH341" s="1">
        <v>3.4695277367424411</v>
      </c>
      <c r="AI341" s="1" t="e">
        <v>#VALUE!</v>
      </c>
      <c r="AJ341" s="11" t="e">
        <v>#VALUE!</v>
      </c>
      <c r="AK341" s="1" t="s">
        <v>1463</v>
      </c>
      <c r="AL341" s="1">
        <v>117.18845057</v>
      </c>
      <c r="AM341" s="1">
        <v>161.12899199999998</v>
      </c>
      <c r="AN341" s="1">
        <v>4.7670994242382108</v>
      </c>
      <c r="AO341" s="1">
        <v>4.0958247775496233</v>
      </c>
      <c r="AP341" s="1">
        <v>156.09980940643749</v>
      </c>
      <c r="AQ341" s="1" t="s">
        <v>126</v>
      </c>
      <c r="AR341" s="3" t="s">
        <v>103</v>
      </c>
      <c r="AS341" s="3">
        <v>116.28864747160841</v>
      </c>
      <c r="AT341" s="1">
        <v>115.90066108344791</v>
      </c>
      <c r="AU341" s="1">
        <v>46.549194528841568</v>
      </c>
      <c r="AV341" s="1">
        <v>30.829254068932155</v>
      </c>
      <c r="AW341" s="1" t="s">
        <v>1464</v>
      </c>
      <c r="AX341" s="1">
        <v>1.9767830000000001E-4</v>
      </c>
      <c r="AY341" s="1">
        <v>2.0427620000000002</v>
      </c>
      <c r="AZ341" s="1">
        <v>77.25</v>
      </c>
      <c r="BA341" s="1">
        <v>63.48</v>
      </c>
      <c r="BB341" s="1">
        <v>74.930000000000007</v>
      </c>
      <c r="BC341" s="12">
        <v>0.83151779230210654</v>
      </c>
      <c r="BD341" s="1">
        <v>53.2068198850491</v>
      </c>
      <c r="BE341" s="1">
        <v>74.176852098096873</v>
      </c>
      <c r="BF341" s="1">
        <v>32.805818228861682</v>
      </c>
      <c r="BG341" s="1">
        <v>0.50687716142964834</v>
      </c>
      <c r="BH341" s="1">
        <v>1.0212183436002737</v>
      </c>
      <c r="BI341" s="1">
        <v>-40.19556034</v>
      </c>
      <c r="BJ341" s="1">
        <v>-1.2988364299999944</v>
      </c>
      <c r="BK341" s="1">
        <v>-5.1345898900000009</v>
      </c>
      <c r="BL341" s="1">
        <v>-3.0259134399999965</v>
      </c>
      <c r="BM341" s="1">
        <v>-1.2938020827334704</v>
      </c>
      <c r="BN341" s="1">
        <v>115.76196348000001</v>
      </c>
      <c r="BO341" s="1">
        <v>154.29880026000001</v>
      </c>
      <c r="BP341" s="1">
        <v>96.298380434949664</v>
      </c>
      <c r="BQ341" s="1">
        <v>382.74385227353491</v>
      </c>
      <c r="BR341" s="1" t="s">
        <v>126</v>
      </c>
      <c r="BS341" s="1">
        <v>9.0951403148528414</v>
      </c>
      <c r="BT341" s="1" t="s">
        <v>104</v>
      </c>
      <c r="BU341" s="1" t="s">
        <v>104</v>
      </c>
      <c r="BV341" s="1" t="e">
        <v>#VALUE!</v>
      </c>
      <c r="BW341" s="1">
        <v>139.54319646350464</v>
      </c>
    </row>
    <row r="342" spans="1:75" x14ac:dyDescent="0.2">
      <c r="A342" s="8" t="s">
        <v>1576</v>
      </c>
      <c r="B342" s="4" t="s">
        <v>306</v>
      </c>
      <c r="C342" s="8" t="s">
        <v>1131</v>
      </c>
      <c r="D342" s="8" t="s">
        <v>224</v>
      </c>
      <c r="E342" s="9"/>
      <c r="F342" s="1" t="s">
        <v>1577</v>
      </c>
      <c r="G342" s="3" t="s">
        <v>1578</v>
      </c>
      <c r="H342" s="3" t="s">
        <v>309</v>
      </c>
      <c r="I342" s="1">
        <v>40</v>
      </c>
      <c r="J342" s="1" t="s">
        <v>85</v>
      </c>
      <c r="K342" s="1" t="s">
        <v>85</v>
      </c>
      <c r="L342" s="1" t="s">
        <v>85</v>
      </c>
      <c r="M342" s="1" t="s">
        <v>85</v>
      </c>
      <c r="N342" s="3">
        <v>1500000000</v>
      </c>
      <c r="O342" s="10">
        <v>44872</v>
      </c>
      <c r="P342" s="10">
        <v>44111</v>
      </c>
      <c r="Q342" s="1">
        <v>0.17976735880580463</v>
      </c>
      <c r="R342" s="1">
        <v>0.83163851931917776</v>
      </c>
      <c r="S342" s="1">
        <v>2.1224569428350604</v>
      </c>
      <c r="T342" s="1">
        <v>0.12911470114125301</v>
      </c>
      <c r="U342" s="1">
        <v>0.5249422321936148</v>
      </c>
      <c r="V342" s="1">
        <v>1.6156848812456825</v>
      </c>
      <c r="W342" s="1" t="s">
        <v>642</v>
      </c>
      <c r="X342" s="1">
        <v>34.2701416015625</v>
      </c>
      <c r="Y342" s="1">
        <v>2.9511756624996641</v>
      </c>
      <c r="Z342" s="11">
        <v>4.6122000000000003E-2</v>
      </c>
      <c r="AA342" s="11">
        <v>0.43996202678258101</v>
      </c>
      <c r="AB342" s="1" t="s">
        <v>87</v>
      </c>
      <c r="AC342" s="1">
        <v>102.163</v>
      </c>
      <c r="AD342" s="1">
        <v>2.9511756624996641</v>
      </c>
      <c r="AE342" s="1">
        <v>2.5885945406550825</v>
      </c>
      <c r="AF342" s="11">
        <v>2.5885945406550825</v>
      </c>
      <c r="AG342" s="1" t="s">
        <v>84</v>
      </c>
      <c r="AH342" s="1" t="s">
        <v>100</v>
      </c>
      <c r="AI342" s="1" t="e">
        <v>#VALUE!</v>
      </c>
      <c r="AJ342" s="11" t="e">
        <v>#VALUE!</v>
      </c>
      <c r="AK342" s="1" t="s">
        <v>1463</v>
      </c>
      <c r="AL342" s="1">
        <v>33.07724692</v>
      </c>
      <c r="AM342" s="1" t="e">
        <v>#VALUE!</v>
      </c>
      <c r="AN342" s="1" t="e">
        <v>#VALUE!</v>
      </c>
      <c r="AO342" s="1">
        <v>0.86242299794661192</v>
      </c>
      <c r="AP342" s="1">
        <v>29.29818660729573</v>
      </c>
      <c r="AQ342" s="1" t="s">
        <v>707</v>
      </c>
      <c r="AR342" s="3" t="s">
        <v>103</v>
      </c>
      <c r="AS342" s="3">
        <v>32.723921412200106</v>
      </c>
      <c r="AT342" s="1">
        <v>31.705521591937647</v>
      </c>
      <c r="AU342" s="1">
        <v>2.7893279388581771</v>
      </c>
      <c r="AV342" s="1">
        <v>-20.504904188322961</v>
      </c>
      <c r="AW342" s="1" t="s">
        <v>1464</v>
      </c>
      <c r="AX342" s="1">
        <v>1.9767830000000001E-4</v>
      </c>
      <c r="AY342" s="1">
        <v>2.0427620000000002</v>
      </c>
      <c r="AZ342" s="1">
        <v>77.25</v>
      </c>
      <c r="BA342" s="1">
        <v>63.48</v>
      </c>
      <c r="BB342" s="1">
        <v>74.930000000000007</v>
      </c>
      <c r="BC342" s="12">
        <v>0.83151779230210654</v>
      </c>
      <c r="BD342" s="1">
        <v>53.2068198850491</v>
      </c>
      <c r="BE342" s="1">
        <v>74.176852098096873</v>
      </c>
      <c r="BF342" s="1">
        <v>32.805818228861682</v>
      </c>
      <c r="BG342" s="1">
        <v>0.50687716142964834</v>
      </c>
      <c r="BH342" s="1">
        <v>2.6283367556468171</v>
      </c>
      <c r="BI342" s="1">
        <v>-41.497823180000005</v>
      </c>
      <c r="BJ342" s="1">
        <v>6.7464720000003808E-2</v>
      </c>
      <c r="BK342" s="1">
        <v>-1.1035048800000027</v>
      </c>
      <c r="BL342" s="1">
        <v>-19.497360159999999</v>
      </c>
      <c r="BM342" s="1">
        <v>-1.6631747891964346</v>
      </c>
      <c r="BN342" s="1">
        <v>32.35837626</v>
      </c>
      <c r="BO342" s="1">
        <v>66.553266820000005</v>
      </c>
      <c r="BP342" s="1">
        <v>97.897724928411051</v>
      </c>
      <c r="BQ342" s="1">
        <v>86.298718495640969</v>
      </c>
      <c r="BR342" s="1" t="s">
        <v>707</v>
      </c>
      <c r="BS342" s="1">
        <v>0.86242299794661192</v>
      </c>
      <c r="BT342" s="1" t="s">
        <v>104</v>
      </c>
      <c r="BU342" s="1" t="s">
        <v>104</v>
      </c>
      <c r="BV342" s="1" t="e">
        <v>#VALUE!</v>
      </c>
      <c r="BW342" s="1">
        <v>43.005948921667276</v>
      </c>
    </row>
    <row r="343" spans="1:75" x14ac:dyDescent="0.2">
      <c r="A343" s="8" t="s">
        <v>1579</v>
      </c>
      <c r="B343" s="4" t="s">
        <v>1580</v>
      </c>
      <c r="C343" s="8" t="s">
        <v>1131</v>
      </c>
      <c r="D343" s="8" t="s">
        <v>224</v>
      </c>
      <c r="E343" s="9"/>
      <c r="F343" s="1" t="s">
        <v>1581</v>
      </c>
      <c r="G343" s="3" t="s">
        <v>1582</v>
      </c>
      <c r="H343" s="3" t="s">
        <v>1583</v>
      </c>
      <c r="I343" s="1">
        <v>30</v>
      </c>
      <c r="J343" s="1" t="s">
        <v>85</v>
      </c>
      <c r="K343" s="1" t="s">
        <v>85</v>
      </c>
      <c r="L343" s="1" t="s">
        <v>85</v>
      </c>
      <c r="M343" s="1" t="s">
        <v>85</v>
      </c>
      <c r="N343" s="3">
        <v>1250000000</v>
      </c>
      <c r="O343" s="10">
        <v>45098</v>
      </c>
      <c r="P343" s="10">
        <v>44763</v>
      </c>
      <c r="Q343" s="1">
        <v>0.19233422427429314</v>
      </c>
      <c r="R343" s="1">
        <v>0.71587965814929877</v>
      </c>
      <c r="S343" s="1">
        <v>1.8779412801641193</v>
      </c>
      <c r="T343" s="1">
        <v>0.16876304690931487</v>
      </c>
      <c r="U343" s="1">
        <v>0.58789565044576886</v>
      </c>
      <c r="V343" s="1">
        <v>1.5360762636660086</v>
      </c>
      <c r="W343" s="1" t="s">
        <v>1584</v>
      </c>
      <c r="X343" s="1">
        <v>30.575847625732422</v>
      </c>
      <c r="Y343" s="1">
        <v>2.9142327439135016</v>
      </c>
      <c r="Z343" s="11">
        <v>3.4763000000000002E-2</v>
      </c>
      <c r="AA343" s="11">
        <v>0.27170540688723488</v>
      </c>
      <c r="AB343" s="1" t="s">
        <v>87</v>
      </c>
      <c r="AC343" s="1">
        <v>101.29600000000001</v>
      </c>
      <c r="AD343" s="1">
        <v>5.046744023641927</v>
      </c>
      <c r="AE343" s="1">
        <v>3.4924575910554259</v>
      </c>
      <c r="AF343" s="11">
        <v>3.4924575910554259</v>
      </c>
      <c r="AG343" s="1" t="s">
        <v>84</v>
      </c>
      <c r="AH343" s="1">
        <v>4.6356670689141453</v>
      </c>
      <c r="AI343" s="1" t="e">
        <v>#VALUE!</v>
      </c>
      <c r="AJ343" s="11" t="e">
        <v>#VALUE!</v>
      </c>
      <c r="AK343" s="1" t="s">
        <v>1463</v>
      </c>
      <c r="AL343" s="1">
        <v>28.273410770000002</v>
      </c>
      <c r="AM343" s="1">
        <v>202.78554899999997</v>
      </c>
      <c r="AN343" s="1">
        <v>34.71228159546726</v>
      </c>
      <c r="AO343" s="1">
        <v>0.50650239561943877</v>
      </c>
      <c r="AP343" s="1">
        <v>158.53142323913914</v>
      </c>
      <c r="AQ343" s="1" t="s">
        <v>707</v>
      </c>
      <c r="AR343" s="3" t="s">
        <v>103</v>
      </c>
      <c r="AS343" s="3">
        <v>27.972368879501808</v>
      </c>
      <c r="AT343" s="1">
        <v>26.274130201145152</v>
      </c>
      <c r="AU343" s="1">
        <v>2.7822447966687314</v>
      </c>
      <c r="AV343" s="1">
        <v>-25.732280461097858</v>
      </c>
      <c r="AW343" s="1" t="s">
        <v>1464</v>
      </c>
      <c r="AX343" s="1">
        <v>1.9767830000000001E-4</v>
      </c>
      <c r="AY343" s="1">
        <v>2.0427620000000002</v>
      </c>
      <c r="AZ343" s="1">
        <v>77.25</v>
      </c>
      <c r="BA343" s="1">
        <v>63.48</v>
      </c>
      <c r="BB343" s="1">
        <v>74.930000000000007</v>
      </c>
      <c r="BC343" s="12">
        <v>0.83151779230210654</v>
      </c>
      <c r="BD343" s="1">
        <v>53.2068198850491</v>
      </c>
      <c r="BE343" s="1">
        <v>74.176852098096873</v>
      </c>
      <c r="BF343" s="1">
        <v>32.805818228861682</v>
      </c>
      <c r="BG343" s="1">
        <v>0.50687716142964834</v>
      </c>
      <c r="BH343" s="1">
        <v>1.9931553730321698</v>
      </c>
      <c r="BI343" s="1">
        <v>-36.447463319999997</v>
      </c>
      <c r="BJ343" s="1">
        <v>4.6619540000001791E-2</v>
      </c>
      <c r="BK343" s="1">
        <v>-1.4502384799999994</v>
      </c>
      <c r="BL343" s="1">
        <v>-13.902328879999995</v>
      </c>
      <c r="BM343" s="1">
        <v>-1.5223488920444361</v>
      </c>
      <c r="BN343" s="1">
        <v>25.59507756</v>
      </c>
      <c r="BO343" s="1">
        <v>55.588442149999999</v>
      </c>
      <c r="BP343" s="1">
        <v>91.070247547709343</v>
      </c>
      <c r="BQ343" s="1">
        <v>50.47317037892185</v>
      </c>
      <c r="BR343" s="1" t="s">
        <v>707</v>
      </c>
      <c r="BS343" s="1">
        <v>0.50650239561943877</v>
      </c>
      <c r="BT343" s="1" t="s">
        <v>104</v>
      </c>
      <c r="BU343" s="1" t="s">
        <v>104</v>
      </c>
      <c r="BV343" s="1" t="e">
        <v>#VALUE!</v>
      </c>
      <c r="BW343" s="1">
        <v>31.517728820111017</v>
      </c>
    </row>
    <row r="344" spans="1:75" x14ac:dyDescent="0.2">
      <c r="A344" s="8" t="s">
        <v>1585</v>
      </c>
      <c r="B344" s="4"/>
      <c r="C344" s="8" t="s">
        <v>1131</v>
      </c>
      <c r="D344" s="8"/>
      <c r="E344" s="9" t="s">
        <v>81</v>
      </c>
      <c r="F344" s="1" t="s">
        <v>1586</v>
      </c>
      <c r="G344" s="3" t="s">
        <v>1587</v>
      </c>
      <c r="H344" s="3" t="s">
        <v>84</v>
      </c>
      <c r="I344" s="1">
        <v>25</v>
      </c>
      <c r="J344" s="1" t="s">
        <v>85</v>
      </c>
      <c r="K344" s="1" t="s">
        <v>85</v>
      </c>
      <c r="L344" s="1" t="s">
        <v>85</v>
      </c>
      <c r="M344" s="1" t="s">
        <v>85</v>
      </c>
      <c r="N344" s="3">
        <v>750000000</v>
      </c>
      <c r="O344" s="10">
        <v>45082</v>
      </c>
      <c r="P344" s="10" t="e">
        <v>#VALUE!</v>
      </c>
      <c r="Q344" s="1">
        <v>0.61959958275332738</v>
      </c>
      <c r="R344" s="1">
        <v>1.6784361894103039</v>
      </c>
      <c r="S344" s="1">
        <v>4.227882013317652</v>
      </c>
      <c r="T344" s="1" t="e">
        <v>#VALUE!</v>
      </c>
      <c r="U344" s="1" t="e">
        <v>#VALUE!</v>
      </c>
      <c r="V344" s="1" t="e">
        <v>#VALUE!</v>
      </c>
      <c r="W344" s="1" t="s">
        <v>1588</v>
      </c>
      <c r="X344" s="1">
        <v>40.04693603515625</v>
      </c>
      <c r="Y344" s="1">
        <v>4.1663183270299395</v>
      </c>
      <c r="Z344" s="11">
        <v>1.2675000000000001E-2</v>
      </c>
      <c r="AA344" s="11">
        <v>0.93321997830644321</v>
      </c>
      <c r="AB344" s="1" t="s">
        <v>87</v>
      </c>
      <c r="AC344" s="1">
        <v>103.015</v>
      </c>
      <c r="AD344" s="1">
        <v>5.046744023641927</v>
      </c>
      <c r="AE344" s="1">
        <v>3.4924575910554259</v>
      </c>
      <c r="AF344" s="11">
        <v>3.4924575910554259</v>
      </c>
      <c r="AG344" s="1" t="s">
        <v>84</v>
      </c>
      <c r="AH344" s="1">
        <v>4.6356670689141453</v>
      </c>
      <c r="AI344" s="1" t="e">
        <v>#VALUE!</v>
      </c>
      <c r="AJ344" s="11" t="e">
        <v>#VALUE!</v>
      </c>
      <c r="AK344" s="1" t="s">
        <v>1463</v>
      </c>
      <c r="AL344" s="1">
        <v>77.876640319824219</v>
      </c>
      <c r="AM344" s="1">
        <v>202.78554899999997</v>
      </c>
      <c r="AN344" s="1">
        <v>34.71228159546726</v>
      </c>
      <c r="AO344" s="1">
        <v>2.9596167008898013</v>
      </c>
      <c r="AP344" s="1">
        <v>158.53142323913914</v>
      </c>
      <c r="AQ344" s="1" t="s">
        <v>707</v>
      </c>
      <c r="AR344" s="3" t="s">
        <v>90</v>
      </c>
      <c r="AS344" s="3">
        <v>47.202946947825538</v>
      </c>
      <c r="AT344" s="1">
        <v>144.55332772014344</v>
      </c>
      <c r="AU344" s="1">
        <v>82.948753680602707</v>
      </c>
      <c r="AV344" s="1">
        <v>68.569294389212672</v>
      </c>
      <c r="AW344" s="1" t="s">
        <v>1464</v>
      </c>
      <c r="AX344" s="1">
        <v>1.9767830000000001E-4</v>
      </c>
      <c r="AY344" s="1">
        <v>2.0427620000000002</v>
      </c>
      <c r="AZ344" s="1">
        <v>77.25</v>
      </c>
      <c r="BA344" s="1">
        <v>63.48</v>
      </c>
      <c r="BB344" s="1">
        <v>74.930000000000007</v>
      </c>
      <c r="BC344" s="12">
        <v>0.83151779230210654</v>
      </c>
      <c r="BD344" s="1">
        <v>53.2068198850491</v>
      </c>
      <c r="BE344" s="1">
        <v>74.176852098096873</v>
      </c>
      <c r="BF344" s="1">
        <v>32.805818228861682</v>
      </c>
      <c r="BG344" s="1">
        <v>0.50687716142964834</v>
      </c>
      <c r="BH344" s="1">
        <v>2.0396988364134154</v>
      </c>
      <c r="BI344" s="1">
        <v>-20.305668855840594</v>
      </c>
      <c r="BJ344" s="1">
        <v>0.46166477654829663</v>
      </c>
      <c r="BK344" s="1">
        <v>-3.7711940064433236E-2</v>
      </c>
      <c r="BL344" s="1">
        <v>-12.865941696996686</v>
      </c>
      <c r="BM344" s="1">
        <v>-0.99049818502176978</v>
      </c>
      <c r="BN344" s="1">
        <v>64.058590494868369</v>
      </c>
      <c r="BO344" s="1">
        <v>121.33918687505533</v>
      </c>
      <c r="BP344" s="1">
        <v>75.876560828309678</v>
      </c>
      <c r="BQ344" s="1">
        <v>280.76268665941484</v>
      </c>
      <c r="BR344" s="1" t="s">
        <v>707</v>
      </c>
      <c r="BS344" s="1">
        <v>2.9596167008898013</v>
      </c>
      <c r="BT344" s="1" t="s">
        <v>104</v>
      </c>
      <c r="BU344" s="1" t="s">
        <v>104</v>
      </c>
      <c r="BV344" s="1" t="e">
        <v>#VALUE!</v>
      </c>
      <c r="BW344" s="1">
        <v>73.210394680894495</v>
      </c>
    </row>
    <row r="345" spans="1:75" x14ac:dyDescent="0.2">
      <c r="A345" s="8" t="s">
        <v>1589</v>
      </c>
      <c r="B345" s="4"/>
      <c r="C345" s="8" t="s">
        <v>1131</v>
      </c>
      <c r="D345" s="8"/>
      <c r="E345" s="9" t="s">
        <v>81</v>
      </c>
      <c r="F345" s="1" t="s">
        <v>1590</v>
      </c>
      <c r="G345" s="3" t="s">
        <v>1587</v>
      </c>
      <c r="H345" s="3" t="s">
        <v>84</v>
      </c>
      <c r="I345" s="1">
        <v>25</v>
      </c>
      <c r="J345" s="1" t="s">
        <v>85</v>
      </c>
      <c r="K345" s="1" t="s">
        <v>85</v>
      </c>
      <c r="L345" s="1" t="s">
        <v>85</v>
      </c>
      <c r="M345" s="1" t="s">
        <v>85</v>
      </c>
      <c r="N345" s="3">
        <v>750000000</v>
      </c>
      <c r="O345" s="10">
        <v>45082</v>
      </c>
      <c r="P345" s="10" t="e">
        <v>#VALUE!</v>
      </c>
      <c r="Q345" s="1">
        <v>0.61959958275332738</v>
      </c>
      <c r="R345" s="1">
        <v>1.6784361894103039</v>
      </c>
      <c r="S345" s="1">
        <v>4.227882013317652</v>
      </c>
      <c r="T345" s="1" t="e">
        <v>#VALUE!</v>
      </c>
      <c r="U345" s="1" t="e">
        <v>#VALUE!</v>
      </c>
      <c r="V345" s="1" t="e">
        <v>#VALUE!</v>
      </c>
      <c r="W345" s="1" t="s">
        <v>1588</v>
      </c>
      <c r="X345" s="1">
        <v>40.04693603515625</v>
      </c>
      <c r="Y345" s="1">
        <v>4.1663183270299395</v>
      </c>
      <c r="Z345" s="11">
        <v>1.2675000000000001E-2</v>
      </c>
      <c r="AA345" s="11">
        <v>0.93321997830644321</v>
      </c>
      <c r="AB345" s="1" t="s">
        <v>87</v>
      </c>
      <c r="AC345" s="1">
        <v>103.015</v>
      </c>
      <c r="AD345" s="1">
        <v>5.046744023641927</v>
      </c>
      <c r="AE345" s="1">
        <v>3.4924575910554259</v>
      </c>
      <c r="AF345" s="11">
        <v>3.4924575910554259</v>
      </c>
      <c r="AG345" s="1" t="s">
        <v>84</v>
      </c>
      <c r="AH345" s="1">
        <v>4.6356670689141453</v>
      </c>
      <c r="AI345" s="1" t="e">
        <v>#VALUE!</v>
      </c>
      <c r="AJ345" s="11" t="e">
        <v>#VALUE!</v>
      </c>
      <c r="AK345" s="1" t="s">
        <v>1463</v>
      </c>
      <c r="AL345" s="1">
        <v>77.876640319824219</v>
      </c>
      <c r="AM345" s="1">
        <v>202.78554899999997</v>
      </c>
      <c r="AN345" s="1">
        <v>34.71228159546726</v>
      </c>
      <c r="AO345" s="1">
        <v>2.9596167008898013</v>
      </c>
      <c r="AP345" s="1">
        <v>158.53142323913914</v>
      </c>
      <c r="AQ345" s="1" t="s">
        <v>707</v>
      </c>
      <c r="AR345" s="3" t="s">
        <v>90</v>
      </c>
      <c r="AS345" s="3">
        <v>47.202946947825538</v>
      </c>
      <c r="AT345" s="1">
        <v>144.55332772014344</v>
      </c>
      <c r="AU345" s="1">
        <v>82.948753680602707</v>
      </c>
      <c r="AV345" s="1">
        <v>68.569294389212672</v>
      </c>
      <c r="AW345" s="1" t="s">
        <v>1464</v>
      </c>
      <c r="AX345" s="1">
        <v>1.9767830000000001E-4</v>
      </c>
      <c r="AY345" s="1">
        <v>2.0427620000000002</v>
      </c>
      <c r="AZ345" s="1">
        <v>77.25</v>
      </c>
      <c r="BA345" s="1">
        <v>63.48</v>
      </c>
      <c r="BB345" s="1">
        <v>74.930000000000007</v>
      </c>
      <c r="BC345" s="12">
        <v>0.83151779230210654</v>
      </c>
      <c r="BD345" s="1">
        <v>53.2068198850491</v>
      </c>
      <c r="BE345" s="1">
        <v>74.176852098096873</v>
      </c>
      <c r="BF345" s="1">
        <v>32.805818228861682</v>
      </c>
      <c r="BG345" s="1">
        <v>0.50687716142964834</v>
      </c>
      <c r="BH345" s="1">
        <v>2.0396988364134154</v>
      </c>
      <c r="BI345" s="1">
        <v>-20.305668855840594</v>
      </c>
      <c r="BJ345" s="1">
        <v>0.46166477654829663</v>
      </c>
      <c r="BK345" s="1">
        <v>-3.7711940064433236E-2</v>
      </c>
      <c r="BL345" s="1">
        <v>-12.865941696996686</v>
      </c>
      <c r="BM345" s="1">
        <v>-0.99049818502176978</v>
      </c>
      <c r="BN345" s="1">
        <v>64.058590494868369</v>
      </c>
      <c r="BO345" s="1">
        <v>121.33918687505533</v>
      </c>
      <c r="BP345" s="1">
        <v>75.876560828309678</v>
      </c>
      <c r="BQ345" s="1">
        <v>280.76268665941484</v>
      </c>
      <c r="BR345" s="1" t="s">
        <v>707</v>
      </c>
      <c r="BS345" s="1">
        <v>2.9596167008898013</v>
      </c>
      <c r="BT345" s="1" t="s">
        <v>104</v>
      </c>
      <c r="BU345" s="1" t="s">
        <v>104</v>
      </c>
      <c r="BV345" s="1" t="e">
        <v>#VALUE!</v>
      </c>
      <c r="BW345" s="1">
        <v>73.210394680894495</v>
      </c>
    </row>
    <row r="346" spans="1:75" x14ac:dyDescent="0.2">
      <c r="A346" s="8" t="s">
        <v>1591</v>
      </c>
      <c r="B346" s="4"/>
      <c r="C346" s="8" t="s">
        <v>1131</v>
      </c>
      <c r="D346" s="8"/>
      <c r="E346" s="9" t="s">
        <v>81</v>
      </c>
      <c r="F346" s="1" t="s">
        <v>1592</v>
      </c>
      <c r="G346" s="3" t="s">
        <v>1593</v>
      </c>
      <c r="H346" s="3" t="s">
        <v>84</v>
      </c>
      <c r="I346" s="1">
        <v>15</v>
      </c>
      <c r="J346" s="1" t="s">
        <v>85</v>
      </c>
      <c r="K346" s="1" t="s">
        <v>85</v>
      </c>
      <c r="L346" s="1" t="s">
        <v>85</v>
      </c>
      <c r="M346" s="1" t="s">
        <v>85</v>
      </c>
      <c r="N346" s="3">
        <v>1150000000</v>
      </c>
      <c r="O346" s="10">
        <v>45259</v>
      </c>
      <c r="P346" s="10" t="e">
        <v>#VALUE!</v>
      </c>
      <c r="Q346" s="1">
        <v>0.49164905143608273</v>
      </c>
      <c r="R346" s="1">
        <v>1.1930269154138751</v>
      </c>
      <c r="S346" s="1">
        <v>2.6026491044627287</v>
      </c>
      <c r="T346" s="1" t="e">
        <v>#VALUE!</v>
      </c>
      <c r="U346" s="1" t="e">
        <v>#VALUE!</v>
      </c>
      <c r="V346" s="1" t="e">
        <v>#VALUE!</v>
      </c>
      <c r="W346" s="1" t="s">
        <v>1594</v>
      </c>
      <c r="X346" s="1">
        <v>38.886768341064453</v>
      </c>
      <c r="Y346" s="1">
        <v>4.3125772858374818</v>
      </c>
      <c r="Z346" s="11">
        <v>0.135599</v>
      </c>
      <c r="AA346" s="11">
        <v>-1.9324098155770741E-2</v>
      </c>
      <c r="AB346" s="1" t="s">
        <v>87</v>
      </c>
      <c r="AC346" s="1">
        <v>101.461</v>
      </c>
      <c r="AD346" s="1">
        <v>5.046744023641927</v>
      </c>
      <c r="AE346" s="1">
        <v>3.4924575910554259</v>
      </c>
      <c r="AF346" s="11">
        <v>3.4924575910554259</v>
      </c>
      <c r="AG346" s="1" t="s">
        <v>84</v>
      </c>
      <c r="AH346" s="1">
        <v>4.6356670689141453</v>
      </c>
      <c r="AI346" s="1" t="e">
        <v>#VALUE!</v>
      </c>
      <c r="AJ346" s="11" t="e">
        <v>#VALUE!</v>
      </c>
      <c r="AK346" s="1" t="s">
        <v>1463</v>
      </c>
      <c r="AL346" s="1">
        <v>68.681304931640625</v>
      </c>
      <c r="AM346" s="1">
        <v>202.78554899999997</v>
      </c>
      <c r="AN346" s="1">
        <v>34.71228159546726</v>
      </c>
      <c r="AO346" s="1">
        <v>1.4455852156057496</v>
      </c>
      <c r="AP346" s="1">
        <v>158.53142323913914</v>
      </c>
      <c r="AQ346" s="1" t="s">
        <v>707</v>
      </c>
      <c r="AR346" s="3" t="s">
        <v>90</v>
      </c>
      <c r="AS346" s="3">
        <v>36.72380686704453</v>
      </c>
      <c r="AT346" s="1">
        <v>167.5480174655311</v>
      </c>
      <c r="AU346" s="1">
        <v>126.80439174486162</v>
      </c>
      <c r="AV346" s="1">
        <v>108.38732193158766</v>
      </c>
      <c r="AW346" s="1" t="s">
        <v>1464</v>
      </c>
      <c r="AX346" s="1">
        <v>1.9767830000000001E-4</v>
      </c>
      <c r="AY346" s="1">
        <v>2.0427620000000002</v>
      </c>
      <c r="AZ346" s="1">
        <v>77.25</v>
      </c>
      <c r="BA346" s="1">
        <v>63.48</v>
      </c>
      <c r="BB346" s="1">
        <v>74.930000000000007</v>
      </c>
      <c r="BC346" s="12">
        <v>0.83151779230210654</v>
      </c>
      <c r="BD346" s="1">
        <v>53.2068198850491</v>
      </c>
      <c r="BE346" s="1">
        <v>74.176852098096873</v>
      </c>
      <c r="BF346" s="1">
        <v>32.805818228861682</v>
      </c>
      <c r="BG346" s="1">
        <v>0.50687716142964834</v>
      </c>
      <c r="BH346" s="1">
        <v>1.5523613963039014</v>
      </c>
      <c r="BI346" s="1">
        <v>-24.463180575629501</v>
      </c>
      <c r="BJ346" s="1">
        <v>-1.4110344544999691</v>
      </c>
      <c r="BK346" s="1">
        <v>-3.5363957005188666</v>
      </c>
      <c r="BL346" s="1">
        <v>6.4175210153697222</v>
      </c>
      <c r="BM346" s="1">
        <v>-0.84784399821799783</v>
      </c>
      <c r="BN346" s="1">
        <v>51.08913938008417</v>
      </c>
      <c r="BO346" s="1">
        <v>105.07195996945326</v>
      </c>
      <c r="BP346" s="1">
        <v>67.411548045303675</v>
      </c>
      <c r="BQ346" s="1">
        <v>140.06793903362791</v>
      </c>
      <c r="BR346" s="1" t="s">
        <v>707</v>
      </c>
      <c r="BS346" s="1">
        <v>1.4455852156057496</v>
      </c>
      <c r="BT346" s="1" t="s">
        <v>104</v>
      </c>
      <c r="BU346" s="1" t="s">
        <v>104</v>
      </c>
      <c r="BV346" s="1" t="e">
        <v>#VALUE!</v>
      </c>
      <c r="BW346" s="1">
        <v>62.526858215551862</v>
      </c>
    </row>
    <row r="347" spans="1:75" x14ac:dyDescent="0.2">
      <c r="A347" s="8" t="s">
        <v>1595</v>
      </c>
      <c r="B347" s="4"/>
      <c r="C347" s="8" t="s">
        <v>1131</v>
      </c>
      <c r="D347" s="8"/>
      <c r="E347" s="9" t="s">
        <v>81</v>
      </c>
      <c r="F347" s="1" t="s">
        <v>1596</v>
      </c>
      <c r="G347" s="3" t="s">
        <v>1597</v>
      </c>
      <c r="H347" s="3" t="s">
        <v>84</v>
      </c>
      <c r="I347" s="1">
        <v>25</v>
      </c>
      <c r="J347" s="1" t="s">
        <v>85</v>
      </c>
      <c r="K347" s="1" t="s">
        <v>85</v>
      </c>
      <c r="L347" s="1" t="s">
        <v>85</v>
      </c>
      <c r="M347" s="1" t="s">
        <v>85</v>
      </c>
      <c r="N347" s="3">
        <v>850000000</v>
      </c>
      <c r="O347" s="10">
        <v>45259</v>
      </c>
      <c r="P347" s="10" t="e">
        <v>#VALUE!</v>
      </c>
      <c r="Q347" s="1">
        <v>1.36020618133188</v>
      </c>
      <c r="R347" s="1">
        <v>2.0361636749213208</v>
      </c>
      <c r="S347" s="1">
        <v>5.2678358232423284</v>
      </c>
      <c r="T347" s="1" t="e">
        <v>#VALUE!</v>
      </c>
      <c r="U347" s="1" t="e">
        <v>#VALUE!</v>
      </c>
      <c r="V347" s="1" t="e">
        <v>#VALUE!</v>
      </c>
      <c r="W347" s="1" t="s">
        <v>1598</v>
      </c>
      <c r="X347" s="1">
        <v>77.486991882324219</v>
      </c>
      <c r="Y347" s="1">
        <v>4.9718622166353779</v>
      </c>
      <c r="Z347" s="11">
        <v>0.16711200000000001</v>
      </c>
      <c r="AA347" s="11">
        <v>0.51830319106149769</v>
      </c>
      <c r="AB347" s="1" t="s">
        <v>87</v>
      </c>
      <c r="AC347" s="1">
        <v>104.732</v>
      </c>
      <c r="AD347" s="1">
        <v>5.046744023641927</v>
      </c>
      <c r="AE347" s="1">
        <v>3.4924575910554259</v>
      </c>
      <c r="AF347" s="11">
        <v>3.4924575910554259</v>
      </c>
      <c r="AG347" s="1" t="s">
        <v>84</v>
      </c>
      <c r="AH347" s="1">
        <v>4.6356670689141453</v>
      </c>
      <c r="AI347" s="1" t="e">
        <v>#VALUE!</v>
      </c>
      <c r="AJ347" s="11" t="e">
        <v>#VALUE!</v>
      </c>
      <c r="AK347" s="1" t="s">
        <v>1463</v>
      </c>
      <c r="AL347" s="1">
        <v>138.40621948242188</v>
      </c>
      <c r="AM347" s="1">
        <v>202.78554899999997</v>
      </c>
      <c r="AN347" s="1">
        <v>34.71228159546726</v>
      </c>
      <c r="AO347" s="1">
        <v>8.5995893223819309</v>
      </c>
      <c r="AP347" s="1">
        <v>158.53142323913914</v>
      </c>
      <c r="AQ347" s="1" t="s">
        <v>707</v>
      </c>
      <c r="AR347" s="3" t="s">
        <v>90</v>
      </c>
      <c r="AS347" s="3">
        <v>105.21352771369976</v>
      </c>
      <c r="AT347" s="1">
        <v>171.92308187866439</v>
      </c>
      <c r="AU347" s="1">
        <v>78.494181638861434</v>
      </c>
      <c r="AV347" s="1">
        <v>52.929869918544625</v>
      </c>
      <c r="AW347" s="1" t="s">
        <v>1464</v>
      </c>
      <c r="AX347" s="1">
        <v>1.9767830000000001E-4</v>
      </c>
      <c r="AY347" s="1">
        <v>2.0427620000000002</v>
      </c>
      <c r="AZ347" s="1">
        <v>77.25</v>
      </c>
      <c r="BA347" s="1">
        <v>63.48</v>
      </c>
      <c r="BB347" s="1">
        <v>74.930000000000007</v>
      </c>
      <c r="BC347" s="12">
        <v>0.83151779230210654</v>
      </c>
      <c r="BD347" s="1">
        <v>53.2068198850491</v>
      </c>
      <c r="BE347" s="1">
        <v>74.176852098096873</v>
      </c>
      <c r="BF347" s="1">
        <v>32.805818228861682</v>
      </c>
      <c r="BG347" s="1">
        <v>0.50687716142964834</v>
      </c>
      <c r="BH347" s="1">
        <v>1.5523613963039014</v>
      </c>
      <c r="BI347" s="1">
        <v>-23.332486841016561</v>
      </c>
      <c r="BJ347" s="1">
        <v>-0.14394157131053475</v>
      </c>
      <c r="BK347" s="1">
        <v>-2.0187805100628822</v>
      </c>
      <c r="BL347" s="1">
        <v>-1.3360221770359004</v>
      </c>
      <c r="BM347" s="1">
        <v>-1.1081692216299697</v>
      </c>
      <c r="BN347" s="1">
        <v>117.12992406097786</v>
      </c>
      <c r="BO347" s="1">
        <v>185.34332027049766</v>
      </c>
      <c r="BP347" s="1">
        <v>68.809212553948868</v>
      </c>
      <c r="BQ347" s="1">
        <v>712.44126268226182</v>
      </c>
      <c r="BR347" s="1" t="s">
        <v>707</v>
      </c>
      <c r="BS347" s="1">
        <v>8.5995893223819309</v>
      </c>
      <c r="BT347" s="1" t="s">
        <v>104</v>
      </c>
      <c r="BU347" s="1" t="s">
        <v>104</v>
      </c>
      <c r="BV347" s="1" t="e">
        <v>#VALUE!</v>
      </c>
      <c r="BW347" s="1">
        <v>134.24656492702775</v>
      </c>
    </row>
    <row r="348" spans="1:75" x14ac:dyDescent="0.2">
      <c r="A348" s="8" t="s">
        <v>1599</v>
      </c>
      <c r="B348" s="4" t="s">
        <v>271</v>
      </c>
      <c r="C348" s="8" t="s">
        <v>1148</v>
      </c>
      <c r="D348" s="8" t="s">
        <v>224</v>
      </c>
      <c r="E348" s="9"/>
      <c r="F348" s="1" t="s">
        <v>1600</v>
      </c>
      <c r="G348" s="3" t="s">
        <v>1601</v>
      </c>
      <c r="H348" s="3" t="s">
        <v>274</v>
      </c>
      <c r="I348" s="1">
        <v>55</v>
      </c>
      <c r="J348" s="1">
        <v>210</v>
      </c>
      <c r="K348" s="1" t="s">
        <v>505</v>
      </c>
      <c r="L348" s="1">
        <v>2.781543649132403</v>
      </c>
      <c r="M348" s="1">
        <v>9.5966568655707296E-2</v>
      </c>
      <c r="N348" s="3">
        <v>1000000000</v>
      </c>
      <c r="O348" s="10">
        <v>45082</v>
      </c>
      <c r="P348" s="10">
        <v>44853</v>
      </c>
      <c r="Q348" s="1">
        <v>0.23404633060315483</v>
      </c>
      <c r="R348" s="1">
        <v>0.88571997499455879</v>
      </c>
      <c r="S348" s="1">
        <v>2.4503166244845165</v>
      </c>
      <c r="T348" s="1">
        <v>4.1844218963138502E-3</v>
      </c>
      <c r="U348" s="1">
        <v>3.216262485794541E-2</v>
      </c>
      <c r="V348" s="1">
        <v>1.8451466218398549</v>
      </c>
      <c r="W348" s="1" t="s">
        <v>1602</v>
      </c>
      <c r="X348" s="1">
        <v>105.10647583007813</v>
      </c>
      <c r="Y348" s="1">
        <v>3.76698888</v>
      </c>
      <c r="Z348" s="11">
        <v>0.252994</v>
      </c>
      <c r="AA348" s="11">
        <v>0.36880615789287585</v>
      </c>
      <c r="AB348" s="1" t="s">
        <v>170</v>
      </c>
      <c r="AC348" s="1">
        <v>105.60299999999999</v>
      </c>
      <c r="AD348" s="1">
        <v>5.046744023641927</v>
      </c>
      <c r="AE348" s="1">
        <v>3.4924575910554259</v>
      </c>
      <c r="AF348" s="11">
        <v>3.4924575910554259</v>
      </c>
      <c r="AG348" s="1" t="s">
        <v>84</v>
      </c>
      <c r="AH348" s="1">
        <v>4.6356670689141453</v>
      </c>
      <c r="AI348" s="1" t="e">
        <v>#VALUE!</v>
      </c>
      <c r="AJ348" s="11" t="e">
        <v>#VALUE!</v>
      </c>
      <c r="AK348" s="1" t="s">
        <v>1463</v>
      </c>
      <c r="AL348" s="1">
        <v>103.15910268</v>
      </c>
      <c r="AM348" s="1">
        <v>202.78554899999997</v>
      </c>
      <c r="AN348" s="1">
        <v>34.71228159546726</v>
      </c>
      <c r="AO348" s="1">
        <v>3.0992470910335386</v>
      </c>
      <c r="AP348" s="1">
        <v>158.53142323913914</v>
      </c>
      <c r="AQ348" s="1" t="s">
        <v>126</v>
      </c>
      <c r="AR348" s="3" t="s">
        <v>103</v>
      </c>
      <c r="AS348" s="3">
        <v>101.98669743359675</v>
      </c>
      <c r="AT348" s="1">
        <v>102.28970058585256</v>
      </c>
      <c r="AU348" s="1">
        <v>39.604478522988231</v>
      </c>
      <c r="AV348" s="1">
        <v>25.113074484888553</v>
      </c>
      <c r="AW348" s="1" t="s">
        <v>1464</v>
      </c>
      <c r="AX348" s="1">
        <v>1.9767830000000001E-4</v>
      </c>
      <c r="AY348" s="1">
        <v>2.0427620000000002</v>
      </c>
      <c r="AZ348" s="1">
        <v>77.25</v>
      </c>
      <c r="BA348" s="1">
        <v>63.48</v>
      </c>
      <c r="BB348" s="1">
        <v>74.930000000000007</v>
      </c>
      <c r="BC348" s="12">
        <v>0.83151779230210654</v>
      </c>
      <c r="BD348" s="1">
        <v>53.2068198850491</v>
      </c>
      <c r="BE348" s="1">
        <v>74.176852098096873</v>
      </c>
      <c r="BF348" s="1">
        <v>32.805818228861682</v>
      </c>
      <c r="BG348" s="1">
        <v>0.50687716142964834</v>
      </c>
      <c r="BH348" s="1">
        <v>2.0396988364134154</v>
      </c>
      <c r="BI348" s="1">
        <v>-41.560557059999994</v>
      </c>
      <c r="BJ348" s="1">
        <v>-3.2612329699999947</v>
      </c>
      <c r="BK348" s="1">
        <v>-7.7074226799999934</v>
      </c>
      <c r="BL348" s="1">
        <v>-5.3869078599999938</v>
      </c>
      <c r="BM348" s="1">
        <v>-1.2706112347507534</v>
      </c>
      <c r="BN348" s="1">
        <v>100.81005593</v>
      </c>
      <c r="BO348" s="1">
        <v>142.3313727</v>
      </c>
      <c r="BP348" s="1">
        <v>94.342552373730996</v>
      </c>
      <c r="BQ348" s="1">
        <v>299.93418751686818</v>
      </c>
      <c r="BR348" s="1" t="s">
        <v>126</v>
      </c>
      <c r="BS348" s="1">
        <v>8.0985626283367562</v>
      </c>
      <c r="BT348" s="1" t="s">
        <v>104</v>
      </c>
      <c r="BU348" s="1" t="s">
        <v>104</v>
      </c>
      <c r="BV348" s="1" t="e">
        <v>#VALUE!</v>
      </c>
      <c r="BW348" s="1">
        <v>122.87794356369652</v>
      </c>
    </row>
    <row r="349" spans="1:75" x14ac:dyDescent="0.2">
      <c r="A349" s="8" t="s">
        <v>1603</v>
      </c>
      <c r="B349" s="4" t="s">
        <v>1300</v>
      </c>
      <c r="C349" s="8" t="s">
        <v>1195</v>
      </c>
      <c r="D349" s="8" t="s">
        <v>224</v>
      </c>
      <c r="E349" s="9"/>
      <c r="F349" s="1" t="s">
        <v>1604</v>
      </c>
      <c r="G349" s="3" t="s">
        <v>1605</v>
      </c>
      <c r="H349" s="3" t="s">
        <v>123</v>
      </c>
      <c r="I349" s="1" t="s">
        <v>100</v>
      </c>
      <c r="J349" s="1">
        <v>395</v>
      </c>
      <c r="K349" s="1" t="s">
        <v>324</v>
      </c>
      <c r="L349" s="1">
        <v>1.8291931393886702</v>
      </c>
      <c r="M349" s="1">
        <v>3.029106507206997E-2</v>
      </c>
      <c r="N349" s="3">
        <v>1500000000</v>
      </c>
      <c r="O349" s="10">
        <v>44721</v>
      </c>
      <c r="P349" s="10">
        <v>42572</v>
      </c>
      <c r="Q349" s="1">
        <v>0.86355947792213783</v>
      </c>
      <c r="R349" s="1">
        <v>1.6492390051300099</v>
      </c>
      <c r="S349" s="1">
        <v>3.1191830311683377</v>
      </c>
      <c r="T349" s="1">
        <v>4.2468988840793642E-2</v>
      </c>
      <c r="U349" s="1">
        <v>0.1865858669198861</v>
      </c>
      <c r="V349" s="1">
        <v>1.657050982342545</v>
      </c>
      <c r="W349" s="1" t="s">
        <v>1606</v>
      </c>
      <c r="X349" s="1">
        <v>234.18081665039063</v>
      </c>
      <c r="Y349" s="1">
        <v>4.9324968199999999</v>
      </c>
      <c r="Z349" s="11">
        <v>0.52689799999999998</v>
      </c>
      <c r="AA349" s="11">
        <v>0.71922335257514902</v>
      </c>
      <c r="AB349" s="1" t="s">
        <v>170</v>
      </c>
      <c r="AC349" s="1">
        <v>104.06</v>
      </c>
      <c r="AD349" s="1">
        <v>4.9324968225966765</v>
      </c>
      <c r="AE349" s="1">
        <v>2.6028921261767861</v>
      </c>
      <c r="AF349" s="11">
        <v>2.6028921261767861</v>
      </c>
      <c r="AG349" s="1" t="s">
        <v>84</v>
      </c>
      <c r="AH349" s="1" t="s">
        <v>100</v>
      </c>
      <c r="AI349" s="1" t="e">
        <v>#VALUE!</v>
      </c>
      <c r="AJ349" s="11" t="e">
        <v>#VALUE!</v>
      </c>
      <c r="AK349" s="1" t="s">
        <v>1463</v>
      </c>
      <c r="AL349" s="1">
        <v>230.39946268</v>
      </c>
      <c r="AM349" s="1" t="e">
        <v>#VALUE!</v>
      </c>
      <c r="AN349" s="1" t="e">
        <v>#VALUE!</v>
      </c>
      <c r="AO349" s="1">
        <v>1.998631074606434</v>
      </c>
      <c r="AP349" s="1">
        <v>240.79630373045339</v>
      </c>
      <c r="AQ349" s="1" t="s">
        <v>171</v>
      </c>
      <c r="AR349" s="3" t="s">
        <v>103</v>
      </c>
      <c r="AS349" s="3">
        <v>228.86758668196606</v>
      </c>
      <c r="AT349" s="1">
        <v>228.00940166846172</v>
      </c>
      <c r="AU349" s="1">
        <v>176.55589847183802</v>
      </c>
      <c r="AV349" s="1">
        <v>161.62687455825045</v>
      </c>
      <c r="AW349" s="1" t="s">
        <v>1464</v>
      </c>
      <c r="AX349" s="1">
        <v>1.9767830000000001E-4</v>
      </c>
      <c r="AY349" s="1">
        <v>2.0427620000000002</v>
      </c>
      <c r="AZ349" s="1">
        <v>77.25</v>
      </c>
      <c r="BA349" s="1">
        <v>63.48</v>
      </c>
      <c r="BB349" s="1">
        <v>74.930000000000007</v>
      </c>
      <c r="BC349" s="12">
        <v>0.83151779230210654</v>
      </c>
      <c r="BD349" s="1">
        <v>53.2068198850491</v>
      </c>
      <c r="BE349" s="1">
        <v>74.176852098096873</v>
      </c>
      <c r="BF349" s="1">
        <v>32.805818228861682</v>
      </c>
      <c r="BG349" s="1">
        <v>0.50687716142964834</v>
      </c>
      <c r="BH349" s="1">
        <v>3.0280629705681039</v>
      </c>
      <c r="BI349" s="1">
        <v>-81.475125279999986</v>
      </c>
      <c r="BJ349" s="1">
        <v>-9.2204275800000062</v>
      </c>
      <c r="BK349" s="1">
        <v>-32.4552458</v>
      </c>
      <c r="BL349" s="1">
        <v>-6.0025919800000054</v>
      </c>
      <c r="BM349" s="1">
        <v>-1.3333886833307662</v>
      </c>
      <c r="BN349" s="1">
        <v>213.33842659000001</v>
      </c>
      <c r="BO349" s="1">
        <v>368.26551982000001</v>
      </c>
      <c r="BP349" s="1">
        <v>88.987700127651848</v>
      </c>
      <c r="BQ349" s="1">
        <v>193.9108562247327</v>
      </c>
      <c r="BR349" s="1" t="s">
        <v>171</v>
      </c>
      <c r="BS349" s="1">
        <v>57.081451060917182</v>
      </c>
      <c r="BT349" s="1" t="s">
        <v>104</v>
      </c>
      <c r="BU349" s="1" t="s">
        <v>104</v>
      </c>
      <c r="BV349" s="1" t="e">
        <v>#VALUE!</v>
      </c>
      <c r="BW349" s="1">
        <v>244.79627425496548</v>
      </c>
    </row>
    <row r="350" spans="1:75" x14ac:dyDescent="0.2">
      <c r="A350" s="8" t="s">
        <v>1607</v>
      </c>
      <c r="B350" s="4"/>
      <c r="C350" s="8" t="s">
        <v>1195</v>
      </c>
      <c r="D350" s="8"/>
      <c r="E350" s="9" t="s">
        <v>81</v>
      </c>
      <c r="F350" s="1" t="s">
        <v>1608</v>
      </c>
      <c r="G350" s="3" t="s">
        <v>1609</v>
      </c>
      <c r="H350" s="3" t="s">
        <v>84</v>
      </c>
      <c r="I350" s="1" t="s">
        <v>100</v>
      </c>
      <c r="J350" s="1">
        <v>290.3</v>
      </c>
      <c r="K350" s="1" t="s">
        <v>342</v>
      </c>
      <c r="L350" s="1">
        <v>5.2116278518886263</v>
      </c>
      <c r="M350" s="1">
        <v>-2.3138283702207691</v>
      </c>
      <c r="N350" s="3">
        <v>1000000000</v>
      </c>
      <c r="O350" s="10">
        <v>45680</v>
      </c>
      <c r="P350" s="10" t="e">
        <v>#VALUE!</v>
      </c>
      <c r="Q350" s="1">
        <v>0.97473142789399336</v>
      </c>
      <c r="R350" s="1">
        <v>3.5357295168116698</v>
      </c>
      <c r="S350" s="1" t="s">
        <v>104</v>
      </c>
      <c r="T350" s="1" t="e">
        <v>#VALUE!</v>
      </c>
      <c r="U350" s="1" t="e">
        <v>#VALUE!</v>
      </c>
      <c r="V350" s="1" t="e">
        <v>#VALUE!</v>
      </c>
      <c r="W350" s="1" t="s">
        <v>1610</v>
      </c>
      <c r="X350" s="1">
        <v>331.833251953125</v>
      </c>
      <c r="Y350" s="1">
        <v>6.8425633808613293</v>
      </c>
      <c r="Z350" s="11">
        <v>0.20411199999999999</v>
      </c>
      <c r="AA350" s="11" t="s">
        <v>104</v>
      </c>
      <c r="AB350" s="1" t="s">
        <v>170</v>
      </c>
      <c r="AC350" s="1">
        <v>101.107</v>
      </c>
      <c r="AD350" s="1">
        <v>4.8947585364097117</v>
      </c>
      <c r="AE350" s="1">
        <v>3.2925726100307826</v>
      </c>
      <c r="AF350" s="11">
        <v>3.2925726100307826</v>
      </c>
      <c r="AG350" s="1" t="s">
        <v>84</v>
      </c>
      <c r="AH350" s="1">
        <v>3.4695277367424411</v>
      </c>
      <c r="AI350" s="1" t="e">
        <v>#VALUE!</v>
      </c>
      <c r="AJ350" s="11" t="e">
        <v>#VALUE!</v>
      </c>
      <c r="AK350" s="1" t="s">
        <v>1463</v>
      </c>
      <c r="AL350" s="1">
        <v>375.18539428710938</v>
      </c>
      <c r="AM350" s="1">
        <v>161.12899199999998</v>
      </c>
      <c r="AN350" s="1">
        <v>4.7670994242382108</v>
      </c>
      <c r="AO350" s="1">
        <v>4.8323066392881584</v>
      </c>
      <c r="AP350" s="1">
        <v>156.09980940643749</v>
      </c>
      <c r="AQ350" s="1" t="s">
        <v>171</v>
      </c>
      <c r="AR350" s="3" t="s">
        <v>90</v>
      </c>
      <c r="AS350" s="3">
        <v>332.52191112363477</v>
      </c>
      <c r="AT350" s="1">
        <v>424.95151108339269</v>
      </c>
      <c r="AU350" s="1">
        <v>351.35825718371444</v>
      </c>
      <c r="AV350" s="1">
        <v>334.84663813646063</v>
      </c>
      <c r="AW350" s="1" t="s">
        <v>1464</v>
      </c>
      <c r="AX350" s="1">
        <v>1.9767830000000001E-4</v>
      </c>
      <c r="AY350" s="1">
        <v>2.0427620000000002</v>
      </c>
      <c r="AZ350" s="1">
        <v>77.25</v>
      </c>
      <c r="BA350" s="1">
        <v>63.48</v>
      </c>
      <c r="BB350" s="1">
        <v>74.930000000000007</v>
      </c>
      <c r="BC350" s="12">
        <v>0.83151779230210654</v>
      </c>
      <c r="BD350" s="1">
        <v>53.2068198850491</v>
      </c>
      <c r="BE350" s="1">
        <v>74.176852098096873</v>
      </c>
      <c r="BF350" s="1">
        <v>32.805818228861682</v>
      </c>
      <c r="BG350" s="1">
        <v>0.50687716142964834</v>
      </c>
      <c r="BH350" s="1">
        <v>0.39972621492128679</v>
      </c>
      <c r="BI350" s="1" t="s">
        <v>104</v>
      </c>
      <c r="BJ350" s="1">
        <v>11.212098416069125</v>
      </c>
      <c r="BK350" s="1">
        <v>3.0783597550525883</v>
      </c>
      <c r="BL350" s="1" t="s">
        <v>104</v>
      </c>
      <c r="BM350" s="1" t="s">
        <v>104</v>
      </c>
      <c r="BN350" s="1" t="s">
        <v>104</v>
      </c>
      <c r="BO350" s="1" t="s">
        <v>104</v>
      </c>
      <c r="BP350" s="1" t="e">
        <v>#VALUE!</v>
      </c>
      <c r="BQ350" s="1">
        <v>409.01611110811587</v>
      </c>
      <c r="BR350" s="1" t="s">
        <v>171</v>
      </c>
      <c r="BS350" s="1">
        <v>59.832991101984945</v>
      </c>
      <c r="BT350" s="1" t="s">
        <v>104</v>
      </c>
      <c r="BU350" s="1" t="s">
        <v>104</v>
      </c>
      <c r="BV350" s="1" t="e">
        <v>#VALUE!</v>
      </c>
      <c r="BW350" s="1">
        <v>368.62717541133145</v>
      </c>
    </row>
    <row r="351" spans="1:75" x14ac:dyDescent="0.2">
      <c r="A351" s="8" t="s">
        <v>1611</v>
      </c>
      <c r="B351" s="4"/>
      <c r="C351" s="8" t="s">
        <v>1195</v>
      </c>
      <c r="D351" s="8"/>
      <c r="E351" s="9" t="s">
        <v>81</v>
      </c>
      <c r="F351" s="1" t="s">
        <v>1612</v>
      </c>
      <c r="G351" s="3" t="s">
        <v>1613</v>
      </c>
      <c r="H351" s="3" t="s">
        <v>84</v>
      </c>
      <c r="I351" s="1" t="s">
        <v>100</v>
      </c>
      <c r="J351" s="1">
        <v>401.7</v>
      </c>
      <c r="K351" s="1" t="s">
        <v>342</v>
      </c>
      <c r="L351" s="1">
        <v>3.0390512221158072</v>
      </c>
      <c r="M351" s="1">
        <v>0.11431523643774068</v>
      </c>
      <c r="N351" s="3">
        <v>750000000</v>
      </c>
      <c r="O351" s="10">
        <v>45295</v>
      </c>
      <c r="P351" s="10" t="e">
        <v>#VALUE!</v>
      </c>
      <c r="Q351" s="1">
        <v>1.0672942452387257</v>
      </c>
      <c r="R351" s="1">
        <v>4.1758504714224154</v>
      </c>
      <c r="S351" s="1">
        <v>4.5740213182658973</v>
      </c>
      <c r="T351" s="1" t="e">
        <v>#VALUE!</v>
      </c>
      <c r="U351" s="1" t="e">
        <v>#VALUE!</v>
      </c>
      <c r="V351" s="1" t="e">
        <v>#VALUE!</v>
      </c>
      <c r="W351" s="1" t="s">
        <v>1614</v>
      </c>
      <c r="X351" s="1">
        <v>238.92105102539063</v>
      </c>
      <c r="Y351" s="1">
        <v>6.1392967699999996</v>
      </c>
      <c r="Z351" s="11">
        <v>0.43130800000000002</v>
      </c>
      <c r="AA351" s="11">
        <v>0.40564067333548337</v>
      </c>
      <c r="AB351" s="1" t="s">
        <v>170</v>
      </c>
      <c r="AC351" s="1">
        <v>106.226</v>
      </c>
      <c r="AD351" s="1">
        <v>4.8947585364097117</v>
      </c>
      <c r="AE351" s="1">
        <v>3.2925726100307826</v>
      </c>
      <c r="AF351" s="11">
        <v>3.2925726100307826</v>
      </c>
      <c r="AG351" s="1" t="s">
        <v>84</v>
      </c>
      <c r="AH351" s="1">
        <v>3.4695277367424411</v>
      </c>
      <c r="AI351" s="1" t="e">
        <v>#VALUE!</v>
      </c>
      <c r="AJ351" s="11" t="e">
        <v>#VALUE!</v>
      </c>
      <c r="AK351" s="1" t="s">
        <v>1463</v>
      </c>
      <c r="AL351" s="1">
        <v>273.10232543945313</v>
      </c>
      <c r="AM351" s="1">
        <v>161.12899199999998</v>
      </c>
      <c r="AN351" s="1">
        <v>4.7670994242382108</v>
      </c>
      <c r="AO351" s="1">
        <v>3.5865845311430529</v>
      </c>
      <c r="AP351" s="1">
        <v>156.09980940643749</v>
      </c>
      <c r="AQ351" s="1" t="s">
        <v>171</v>
      </c>
      <c r="AR351" s="3" t="s">
        <v>90</v>
      </c>
      <c r="AS351" s="3">
        <v>242.3554126155353</v>
      </c>
      <c r="AT351" s="1">
        <v>332.97391758324181</v>
      </c>
      <c r="AU351" s="1">
        <v>267.29414862954178</v>
      </c>
      <c r="AV351" s="1">
        <v>251.50914057810985</v>
      </c>
      <c r="AW351" s="1" t="s">
        <v>1464</v>
      </c>
      <c r="AX351" s="1">
        <v>1.9767830000000001E-4</v>
      </c>
      <c r="AY351" s="1">
        <v>2.0427620000000002</v>
      </c>
      <c r="AZ351" s="1">
        <v>77.25</v>
      </c>
      <c r="BA351" s="1">
        <v>63.48</v>
      </c>
      <c r="BB351" s="1">
        <v>74.930000000000007</v>
      </c>
      <c r="BC351" s="12">
        <v>0.83151779230210654</v>
      </c>
      <c r="BD351" s="1">
        <v>53.2068198850491</v>
      </c>
      <c r="BE351" s="1">
        <v>74.176852098096873</v>
      </c>
      <c r="BF351" s="1">
        <v>32.805818228861682</v>
      </c>
      <c r="BG351" s="1">
        <v>0.50687716142964834</v>
      </c>
      <c r="BH351" s="1">
        <v>1.4537987679671458</v>
      </c>
      <c r="BI351" s="1">
        <v>-49.203675551676611</v>
      </c>
      <c r="BJ351" s="1">
        <v>9.7610810409093745</v>
      </c>
      <c r="BK351" s="1">
        <v>-7.9084609569408713</v>
      </c>
      <c r="BL351" s="1">
        <v>15.212127103792028</v>
      </c>
      <c r="BM351" s="1">
        <v>-0.90774748413125639</v>
      </c>
      <c r="BN351" s="1">
        <v>239.4320256789174</v>
      </c>
      <c r="BO351" s="1">
        <v>460.30744990846023</v>
      </c>
      <c r="BP351" s="1">
        <v>84.755977321612676</v>
      </c>
      <c r="BQ351" s="1">
        <v>331.39834511018762</v>
      </c>
      <c r="BR351" s="1" t="s">
        <v>171</v>
      </c>
      <c r="BS351" s="1">
        <v>58.5845311430527</v>
      </c>
      <c r="BT351" s="1" t="s">
        <v>104</v>
      </c>
      <c r="BU351" s="1" t="s">
        <v>104</v>
      </c>
      <c r="BV351" s="1" t="e">
        <v>#VALUE!</v>
      </c>
      <c r="BW351" s="1">
        <v>272.23633879146644</v>
      </c>
    </row>
    <row r="352" spans="1:75" x14ac:dyDescent="0.2">
      <c r="A352" s="8" t="s">
        <v>1615</v>
      </c>
      <c r="B352" s="4"/>
      <c r="C352" s="8" t="s">
        <v>1195</v>
      </c>
      <c r="D352" s="8"/>
      <c r="E352" s="9" t="s">
        <v>81</v>
      </c>
      <c r="F352" s="1" t="s">
        <v>1616</v>
      </c>
      <c r="G352" s="3" t="s">
        <v>1617</v>
      </c>
      <c r="H352" s="3" t="s">
        <v>84</v>
      </c>
      <c r="I352" s="1" t="s">
        <v>100</v>
      </c>
      <c r="J352" s="1">
        <v>438.9</v>
      </c>
      <c r="K352" s="1" t="s">
        <v>342</v>
      </c>
      <c r="L352" s="1">
        <v>2.058726178935296</v>
      </c>
      <c r="M352" s="1">
        <v>5.5211605628322266E-2</v>
      </c>
      <c r="N352" s="3">
        <v>750000000</v>
      </c>
      <c r="O352" s="10">
        <v>44851</v>
      </c>
      <c r="P352" s="10" t="e">
        <v>#VALUE!</v>
      </c>
      <c r="Q352" s="1">
        <v>0.99897626594509514</v>
      </c>
      <c r="R352" s="1">
        <v>3.3521303811623326</v>
      </c>
      <c r="S352" s="1">
        <v>4.0714710096052542</v>
      </c>
      <c r="T352" s="1" t="e">
        <v>#VALUE!</v>
      </c>
      <c r="U352" s="1" t="e">
        <v>#VALUE!</v>
      </c>
      <c r="V352" s="1" t="e">
        <v>#VALUE!</v>
      </c>
      <c r="W352" s="1" t="s">
        <v>1282</v>
      </c>
      <c r="X352" s="1">
        <v>202.19439697265625</v>
      </c>
      <c r="Y352" s="1">
        <v>5.7831974800000001</v>
      </c>
      <c r="Z352" s="11">
        <v>0.34879300000000002</v>
      </c>
      <c r="AA352" s="11">
        <v>0.685385400942784</v>
      </c>
      <c r="AB352" s="1" t="s">
        <v>170</v>
      </c>
      <c r="AC352" s="1">
        <v>106.32599999999999</v>
      </c>
      <c r="AD352" s="1">
        <v>8.0357713700312772</v>
      </c>
      <c r="AE352" s="1" t="s">
        <v>84</v>
      </c>
      <c r="AF352" s="11" t="s">
        <v>84</v>
      </c>
      <c r="AG352" s="1" t="s">
        <v>84</v>
      </c>
      <c r="AH352" s="1" t="s">
        <v>84</v>
      </c>
      <c r="AI352" s="1" t="e">
        <v>#VALUE!</v>
      </c>
      <c r="AJ352" s="11" t="e">
        <v>#VALUE!</v>
      </c>
      <c r="AK352" s="1" t="s">
        <v>1463</v>
      </c>
      <c r="AL352" s="1">
        <v>231.26234436035156</v>
      </c>
      <c r="AM352" s="1">
        <v>527.93027300000006</v>
      </c>
      <c r="AN352" s="1">
        <v>123.92585650839197</v>
      </c>
      <c r="AO352" s="1">
        <v>2.3326488706365502</v>
      </c>
      <c r="AP352" s="1">
        <v>424.97258043041552</v>
      </c>
      <c r="AQ352" s="1" t="s">
        <v>171</v>
      </c>
      <c r="AR352" s="3" t="s">
        <v>90</v>
      </c>
      <c r="AS352" s="3">
        <v>205.79061065608468</v>
      </c>
      <c r="AT352" s="1">
        <v>309.18193995103837</v>
      </c>
      <c r="AU352" s="1">
        <v>254.42556683868028</v>
      </c>
      <c r="AV352" s="1">
        <v>239.10148949250546</v>
      </c>
      <c r="AW352" s="1" t="s">
        <v>1464</v>
      </c>
      <c r="AX352" s="1">
        <v>1.9767830000000001E-4</v>
      </c>
      <c r="AY352" s="1">
        <v>2.0427620000000002</v>
      </c>
      <c r="AZ352" s="1">
        <v>77.25</v>
      </c>
      <c r="BA352" s="1">
        <v>63.48</v>
      </c>
      <c r="BB352" s="1">
        <v>74.930000000000007</v>
      </c>
      <c r="BC352" s="12">
        <v>0.83151779230210654</v>
      </c>
      <c r="BD352" s="1">
        <v>53.2068198850491</v>
      </c>
      <c r="BE352" s="1">
        <v>74.176852098096873</v>
      </c>
      <c r="BF352" s="1">
        <v>32.805818228861682</v>
      </c>
      <c r="BG352" s="1">
        <v>0.50687716142964834</v>
      </c>
      <c r="BH352" s="1">
        <v>2.6694045174537986</v>
      </c>
      <c r="BI352" s="1">
        <v>-49.758888914942247</v>
      </c>
      <c r="BJ352" s="1">
        <v>2.7219149671555272</v>
      </c>
      <c r="BK352" s="1">
        <v>-9.5172124814706081</v>
      </c>
      <c r="BL352" s="1">
        <v>7.6318792484059941</v>
      </c>
      <c r="BM352" s="1">
        <v>-0.99995516936314421</v>
      </c>
      <c r="BN352" s="1">
        <v>209.7675727745</v>
      </c>
      <c r="BO352" s="1">
        <v>439.73347245402834</v>
      </c>
      <c r="BP352" s="1">
        <v>90.653061338308916</v>
      </c>
      <c r="BQ352" s="1">
        <v>224.97916487630221</v>
      </c>
      <c r="BR352" s="1" t="s">
        <v>171</v>
      </c>
      <c r="BS352" s="1">
        <v>57.333333333333336</v>
      </c>
      <c r="BT352" s="1" t="s">
        <v>104</v>
      </c>
      <c r="BU352" s="1" t="s">
        <v>104</v>
      </c>
      <c r="BV352" s="1" t="e">
        <v>#VALUE!</v>
      </c>
      <c r="BW352" s="1">
        <v>230.49901581502445</v>
      </c>
    </row>
    <row r="353" spans="1:75" x14ac:dyDescent="0.2">
      <c r="A353" s="8" t="s">
        <v>1618</v>
      </c>
      <c r="B353" s="4"/>
      <c r="C353" s="8" t="s">
        <v>817</v>
      </c>
      <c r="D353" s="8" t="s">
        <v>224</v>
      </c>
      <c r="E353" s="9"/>
      <c r="F353" s="1" t="s">
        <v>1619</v>
      </c>
      <c r="G353" s="3" t="s">
        <v>1620</v>
      </c>
      <c r="H353" s="3" t="s">
        <v>84</v>
      </c>
      <c r="I353" s="1" t="s">
        <v>100</v>
      </c>
      <c r="J353" s="1">
        <v>28</v>
      </c>
      <c r="K353" s="1" t="s">
        <v>505</v>
      </c>
      <c r="L353" s="1">
        <v>0.6077339324121398</v>
      </c>
      <c r="M353" s="1">
        <v>6.7126528695877962E-3</v>
      </c>
      <c r="N353" s="3">
        <v>1600000000</v>
      </c>
      <c r="O353" s="10">
        <v>45693</v>
      </c>
      <c r="P353" s="10" t="e">
        <v>#VALUE!</v>
      </c>
      <c r="Q353" s="1">
        <v>0.21922600932511305</v>
      </c>
      <c r="R353" s="1">
        <v>0.75004735052546234</v>
      </c>
      <c r="S353" s="1" t="s">
        <v>104</v>
      </c>
      <c r="T353" s="1" t="e">
        <v>#VALUE!</v>
      </c>
      <c r="U353" s="1" t="e">
        <v>#VALUE!</v>
      </c>
      <c r="V353" s="1" t="e">
        <v>#VALUE!</v>
      </c>
      <c r="W353" s="1" t="s">
        <v>1621</v>
      </c>
      <c r="X353" s="1" t="s">
        <v>85</v>
      </c>
      <c r="Y353" s="1">
        <v>2.9817096416896023</v>
      </c>
      <c r="Z353" s="11" t="s">
        <v>100</v>
      </c>
      <c r="AA353" s="11" t="s">
        <v>104</v>
      </c>
      <c r="AB353" s="1" t="s">
        <v>506</v>
      </c>
      <c r="AC353" s="1">
        <v>100.044</v>
      </c>
      <c r="AD353" s="1">
        <v>4.8947585364097117</v>
      </c>
      <c r="AE353" s="1">
        <v>3.2925726100307826</v>
      </c>
      <c r="AF353" s="11">
        <v>3.2925726100307826</v>
      </c>
      <c r="AG353" s="1" t="s">
        <v>84</v>
      </c>
      <c r="AH353" s="1">
        <v>3.4695277367424411</v>
      </c>
      <c r="AI353" s="1" t="e">
        <v>#VALUE!</v>
      </c>
      <c r="AJ353" s="11" t="e">
        <v>#VALUE!</v>
      </c>
      <c r="AK353" s="1" t="s">
        <v>1463</v>
      </c>
      <c r="AL353" s="1">
        <v>34.013626379999998</v>
      </c>
      <c r="AM353" s="1">
        <v>161.12899199999998</v>
      </c>
      <c r="AN353" s="1">
        <v>4.7670994242382108</v>
      </c>
      <c r="AO353" s="1">
        <v>0.62149212867898695</v>
      </c>
      <c r="AP353" s="1">
        <v>156.09980940643749</v>
      </c>
      <c r="AQ353" s="1" t="s">
        <v>100</v>
      </c>
      <c r="AR353" s="3" t="s">
        <v>103</v>
      </c>
      <c r="AS353" s="3" t="s">
        <v>100</v>
      </c>
      <c r="AT353" s="1" t="s">
        <v>100</v>
      </c>
      <c r="AU353" s="1" t="s">
        <v>100</v>
      </c>
      <c r="AV353" s="1" t="s">
        <v>100</v>
      </c>
      <c r="AW353" s="1" t="s">
        <v>1464</v>
      </c>
      <c r="AX353" s="1">
        <v>1.9767830000000001E-4</v>
      </c>
      <c r="AY353" s="1">
        <v>2.0427620000000002</v>
      </c>
      <c r="AZ353" s="1">
        <v>77.25</v>
      </c>
      <c r="BA353" s="1">
        <v>63.48</v>
      </c>
      <c r="BB353" s="1">
        <v>74.930000000000007</v>
      </c>
      <c r="BC353" s="12">
        <v>0.83151779230210654</v>
      </c>
      <c r="BD353" s="1">
        <v>53.2068198850491</v>
      </c>
      <c r="BE353" s="1">
        <v>74.176852098096873</v>
      </c>
      <c r="BF353" s="1">
        <v>32.805818228861682</v>
      </c>
      <c r="BG353" s="1">
        <v>0.50687716142964834</v>
      </c>
      <c r="BH353" s="1">
        <v>0.3805612594113621</v>
      </c>
      <c r="BI353" s="1" t="s">
        <v>104</v>
      </c>
      <c r="BJ353" s="1">
        <v>2.0418542499999965</v>
      </c>
      <c r="BK353" s="1">
        <v>-7.7363153900000015</v>
      </c>
      <c r="BL353" s="1" t="s">
        <v>104</v>
      </c>
      <c r="BM353" s="1" t="s">
        <v>104</v>
      </c>
      <c r="BN353" s="1" t="s">
        <v>104</v>
      </c>
      <c r="BO353" s="1" t="s">
        <v>104</v>
      </c>
      <c r="BP353" s="1" t="e">
        <v>#VALUE!</v>
      </c>
      <c r="BQ353" s="1">
        <v>0.82507435109846483</v>
      </c>
      <c r="BR353" s="1" t="s">
        <v>100</v>
      </c>
      <c r="BS353" s="1">
        <v>0.62149212867898695</v>
      </c>
      <c r="BT353" s="1" t="s">
        <v>104</v>
      </c>
      <c r="BU353" s="1" t="s">
        <v>104</v>
      </c>
      <c r="BV353" s="1" t="e">
        <v>#VALUE!</v>
      </c>
      <c r="BW353" s="1">
        <v>23.736512092134792</v>
      </c>
    </row>
    <row r="354" spans="1:75" x14ac:dyDescent="0.2">
      <c r="A354" s="8" t="s">
        <v>1622</v>
      </c>
      <c r="B354" s="4"/>
      <c r="C354" s="8" t="s">
        <v>817</v>
      </c>
      <c r="D354" s="8" t="s">
        <v>224</v>
      </c>
      <c r="E354" s="9"/>
      <c r="F354" s="1" t="s">
        <v>1623</v>
      </c>
      <c r="G354" s="3" t="s">
        <v>1624</v>
      </c>
      <c r="H354" s="3" t="s">
        <v>84</v>
      </c>
      <c r="I354" s="1" t="s">
        <v>100</v>
      </c>
      <c r="J354" s="1">
        <v>28</v>
      </c>
      <c r="K354" s="1" t="s">
        <v>505</v>
      </c>
      <c r="L354" s="1">
        <v>0.96498105614692509</v>
      </c>
      <c r="M354" s="1">
        <v>1.4130963681952735E-2</v>
      </c>
      <c r="N354" s="3">
        <v>1200000000</v>
      </c>
      <c r="O354" s="10">
        <v>45826</v>
      </c>
      <c r="P354" s="10" t="e">
        <v>#VALUE!</v>
      </c>
      <c r="Q354" s="1" t="s">
        <v>104</v>
      </c>
      <c r="R354" s="1" t="s">
        <v>104</v>
      </c>
      <c r="S354" s="1" t="s">
        <v>104</v>
      </c>
      <c r="T354" s="1" t="e">
        <v>#VALUE!</v>
      </c>
      <c r="U354" s="1" t="e">
        <v>#VALUE!</v>
      </c>
      <c r="V354" s="1" t="e">
        <v>#VALUE!</v>
      </c>
      <c r="W354" s="1" t="s">
        <v>829</v>
      </c>
      <c r="X354" s="1" t="s">
        <v>85</v>
      </c>
      <c r="Y354" s="1">
        <v>3.0146860522573413</v>
      </c>
      <c r="Z354" s="11" t="s">
        <v>104</v>
      </c>
      <c r="AA354" s="11" t="s">
        <v>104</v>
      </c>
      <c r="AB354" s="1" t="s">
        <v>506</v>
      </c>
      <c r="AC354" s="1">
        <v>100.03700000000001</v>
      </c>
      <c r="AD354" s="1">
        <v>4.8947585364097117</v>
      </c>
      <c r="AE354" s="1">
        <v>3.2925726100307826</v>
      </c>
      <c r="AF354" s="11">
        <v>3.2925726100307826</v>
      </c>
      <c r="AG354" s="1" t="s">
        <v>84</v>
      </c>
      <c r="AH354" s="1">
        <v>3.4695277367424411</v>
      </c>
      <c r="AI354" s="1" t="e">
        <v>#VALUE!</v>
      </c>
      <c r="AJ354" s="11" t="e">
        <v>#VALUE!</v>
      </c>
      <c r="AK354" s="1" t="s">
        <v>1463</v>
      </c>
      <c r="AL354" s="1">
        <v>37.783594620000002</v>
      </c>
      <c r="AM354" s="1">
        <v>161.12899199999998</v>
      </c>
      <c r="AN354" s="1">
        <v>4.7670994242382108</v>
      </c>
      <c r="AO354" s="1">
        <v>0.9883641341546886</v>
      </c>
      <c r="AP354" s="1">
        <v>156.09980940643749</v>
      </c>
      <c r="AQ354" s="1" t="s">
        <v>100</v>
      </c>
      <c r="AR354" s="3" t="s">
        <v>103</v>
      </c>
      <c r="AS354" s="3" t="s">
        <v>100</v>
      </c>
      <c r="AT354" s="1" t="s">
        <v>100</v>
      </c>
      <c r="AU354" s="1" t="s">
        <v>100</v>
      </c>
      <c r="AV354" s="1" t="s">
        <v>100</v>
      </c>
      <c r="AW354" s="1" t="s">
        <v>1464</v>
      </c>
      <c r="AX354" s="1">
        <v>1.9767830000000001E-4</v>
      </c>
      <c r="AY354" s="1">
        <v>2.0427620000000002</v>
      </c>
      <c r="AZ354" s="1">
        <v>77.25</v>
      </c>
      <c r="BA354" s="1">
        <v>63.48</v>
      </c>
      <c r="BB354" s="1">
        <v>74.930000000000007</v>
      </c>
      <c r="BC354" s="12">
        <v>0.83151779230210654</v>
      </c>
      <c r="BD354" s="1">
        <v>53.2068198850491</v>
      </c>
      <c r="BE354" s="1">
        <v>74.176852098096873</v>
      </c>
      <c r="BF354" s="1">
        <v>32.805818228861682</v>
      </c>
      <c r="BG354" s="1">
        <v>0.50687716142964834</v>
      </c>
      <c r="BH354" s="1">
        <v>8.2135523613963042E-3</v>
      </c>
      <c r="BI354" s="1" t="s">
        <v>104</v>
      </c>
      <c r="BJ354" s="1">
        <v>276.45484615999999</v>
      </c>
      <c r="BK354" s="1" t="s">
        <v>104</v>
      </c>
      <c r="BL354" s="1" t="s">
        <v>104</v>
      </c>
      <c r="BM354" s="1" t="s">
        <v>104</v>
      </c>
      <c r="BN354" s="1" t="s">
        <v>104</v>
      </c>
      <c r="BO354" s="1" t="s">
        <v>104</v>
      </c>
      <c r="BP354" s="1" t="e">
        <v>#VALUE!</v>
      </c>
      <c r="BQ354" s="1">
        <v>0.82199081198552904</v>
      </c>
      <c r="BR354" s="1" t="s">
        <v>100</v>
      </c>
      <c r="BS354" s="1">
        <v>0.9883641341546886</v>
      </c>
      <c r="BT354" s="1" t="s">
        <v>104</v>
      </c>
      <c r="BU354" s="1" t="s">
        <v>104</v>
      </c>
      <c r="BV354" s="1" t="e">
        <v>#VALUE!</v>
      </c>
      <c r="BW354" s="1">
        <v>26.677465671156284</v>
      </c>
    </row>
    <row r="355" spans="1:75" x14ac:dyDescent="0.2">
      <c r="A355" s="8" t="s">
        <v>1625</v>
      </c>
      <c r="B355" s="4"/>
      <c r="C355" s="8" t="s">
        <v>817</v>
      </c>
      <c r="D355" s="8" t="s">
        <v>1241</v>
      </c>
      <c r="E355" s="9"/>
      <c r="F355" s="1" t="s">
        <v>1626</v>
      </c>
      <c r="G355" s="3" t="s">
        <v>1627</v>
      </c>
      <c r="H355" s="3" t="s">
        <v>84</v>
      </c>
      <c r="I355" s="1" t="s">
        <v>100</v>
      </c>
      <c r="J355" s="1">
        <v>31</v>
      </c>
      <c r="K355" s="1" t="s">
        <v>505</v>
      </c>
      <c r="L355" s="1">
        <v>2.6981921731895875E-3</v>
      </c>
      <c r="M355" s="1">
        <v>1.3359239452100801E-5</v>
      </c>
      <c r="N355" s="3">
        <v>1000000000</v>
      </c>
      <c r="O355" s="10">
        <v>45468</v>
      </c>
      <c r="P355" s="10" t="e">
        <v>#VALUE!</v>
      </c>
      <c r="Q355" s="1">
        <v>0.2091021354424738</v>
      </c>
      <c r="R355" s="1">
        <v>0.69635303302166829</v>
      </c>
      <c r="S355" s="1">
        <v>1.5134514687080713</v>
      </c>
      <c r="T355" s="1" t="e">
        <v>#VALUE!</v>
      </c>
      <c r="U355" s="1" t="e">
        <v>#VALUE!</v>
      </c>
      <c r="V355" s="1" t="e">
        <v>#VALUE!</v>
      </c>
      <c r="W355" s="1" t="s">
        <v>1628</v>
      </c>
      <c r="X355" s="1" t="s">
        <v>85</v>
      </c>
      <c r="Y355" s="1">
        <v>3.0549940495143701</v>
      </c>
      <c r="Z355" s="11" t="s">
        <v>100</v>
      </c>
      <c r="AA355" s="11" t="s">
        <v>100</v>
      </c>
      <c r="AB355" s="1" t="s">
        <v>506</v>
      </c>
      <c r="AC355" s="1">
        <v>100</v>
      </c>
      <c r="AD355" s="1">
        <v>4.8947585364097117</v>
      </c>
      <c r="AE355" s="1">
        <v>3.2925726100307826</v>
      </c>
      <c r="AF355" s="11">
        <v>3.2925726100307826</v>
      </c>
      <c r="AG355" s="1" t="s">
        <v>84</v>
      </c>
      <c r="AH355" s="1">
        <v>3.4695277367424411</v>
      </c>
      <c r="AI355" s="1" t="e">
        <v>#VALUE!</v>
      </c>
      <c r="AJ355" s="11" t="e">
        <v>#VALUE!</v>
      </c>
      <c r="AK355" s="1" t="s">
        <v>1463</v>
      </c>
      <c r="AL355" s="1">
        <v>10.080977949999999</v>
      </c>
      <c r="AM355" s="1">
        <v>161.12899199999998</v>
      </c>
      <c r="AN355" s="1">
        <v>4.7670994242382108</v>
      </c>
      <c r="AO355" s="1">
        <v>2.7378507871321013E-3</v>
      </c>
      <c r="AP355" s="1">
        <v>156.09980940643749</v>
      </c>
      <c r="AQ355" s="1" t="s">
        <v>100</v>
      </c>
      <c r="AR355" s="3" t="s">
        <v>103</v>
      </c>
      <c r="AS355" s="3" t="s">
        <v>100</v>
      </c>
      <c r="AT355" s="1" t="s">
        <v>100</v>
      </c>
      <c r="AU355" s="1" t="s">
        <v>100</v>
      </c>
      <c r="AV355" s="1" t="s">
        <v>100</v>
      </c>
      <c r="AW355" s="1" t="s">
        <v>1464</v>
      </c>
      <c r="AX355" s="1">
        <v>1.9767830000000001E-4</v>
      </c>
      <c r="AY355" s="1">
        <v>2.0427620000000002</v>
      </c>
      <c r="AZ355" s="1">
        <v>77.25</v>
      </c>
      <c r="BA355" s="1">
        <v>63.48</v>
      </c>
      <c r="BB355" s="1">
        <v>74.930000000000007</v>
      </c>
      <c r="BC355" s="12">
        <v>0.83151779230210654</v>
      </c>
      <c r="BD355" s="1">
        <v>53.2068198850491</v>
      </c>
      <c r="BE355" s="1">
        <v>74.176852098096873</v>
      </c>
      <c r="BF355" s="1">
        <v>32.805818228861682</v>
      </c>
      <c r="BG355" s="1">
        <v>0.50687716142964834</v>
      </c>
      <c r="BH355" s="1">
        <v>0.99657768651608492</v>
      </c>
      <c r="BI355" s="1">
        <v>-75.843848309999998</v>
      </c>
      <c r="BJ355" s="1">
        <v>-11.2473689</v>
      </c>
      <c r="BK355" s="1">
        <v>-24.903273340000005</v>
      </c>
      <c r="BL355" s="1">
        <v>-37.916517630000001</v>
      </c>
      <c r="BM355" s="1">
        <v>-1.6956265798857963</v>
      </c>
      <c r="BN355" s="1">
        <v>10.080977949999999</v>
      </c>
      <c r="BO355" s="1">
        <v>63.490469210000001</v>
      </c>
      <c r="BP355" s="1">
        <v>100</v>
      </c>
      <c r="BQ355" s="1">
        <v>0.27605034269129192</v>
      </c>
      <c r="BR355" s="1" t="s">
        <v>100</v>
      </c>
      <c r="BS355" s="1">
        <v>2.7378507871321013E-3</v>
      </c>
      <c r="BT355" s="1" t="s">
        <v>104</v>
      </c>
      <c r="BU355" s="1" t="s">
        <v>104</v>
      </c>
      <c r="BV355" s="1" t="e">
        <v>#VALUE!</v>
      </c>
      <c r="BW355" s="1">
        <v>31.327955896016441</v>
      </c>
    </row>
    <row r="356" spans="1:75" x14ac:dyDescent="0.2">
      <c r="A356" s="8" t="s">
        <v>1629</v>
      </c>
      <c r="B356" s="4"/>
      <c r="C356" s="8" t="s">
        <v>817</v>
      </c>
      <c r="D356" s="8" t="s">
        <v>224</v>
      </c>
      <c r="E356" s="9"/>
      <c r="F356" s="1" t="s">
        <v>1630</v>
      </c>
      <c r="G356" s="3" t="s">
        <v>1631</v>
      </c>
      <c r="H356" s="3" t="s">
        <v>84</v>
      </c>
      <c r="I356" s="1" t="s">
        <v>100</v>
      </c>
      <c r="J356" s="1">
        <v>54</v>
      </c>
      <c r="K356" s="1" t="s">
        <v>1281</v>
      </c>
      <c r="L356" s="1">
        <v>1.0688847372378267</v>
      </c>
      <c r="M356" s="1">
        <v>1.6831690387303911E-2</v>
      </c>
      <c r="N356" s="3">
        <v>486000000</v>
      </c>
      <c r="O356" s="10">
        <v>44389</v>
      </c>
      <c r="P356" s="10" t="e">
        <v>#VALUE!</v>
      </c>
      <c r="Q356" s="1">
        <v>0.27979698991089652</v>
      </c>
      <c r="R356" s="1">
        <v>0.91657732451380092</v>
      </c>
      <c r="S356" s="1">
        <v>1.8091466335030226</v>
      </c>
      <c r="T356" s="1" t="e">
        <v>#VALUE!</v>
      </c>
      <c r="U356" s="1" t="e">
        <v>#VALUE!</v>
      </c>
      <c r="V356" s="1" t="e">
        <v>#VALUE!</v>
      </c>
      <c r="W356" s="1" t="s">
        <v>1632</v>
      </c>
      <c r="X356" s="1" t="s">
        <v>85</v>
      </c>
      <c r="Y356" s="1">
        <v>3.2032154561556734</v>
      </c>
      <c r="Z356" s="11" t="s">
        <v>100</v>
      </c>
      <c r="AA356" s="11" t="s">
        <v>100</v>
      </c>
      <c r="AB356" s="1" t="s">
        <v>506</v>
      </c>
      <c r="AC356" s="1">
        <v>100.117</v>
      </c>
      <c r="AD356" s="1">
        <v>3.2032154561556734</v>
      </c>
      <c r="AE356" s="1" t="s">
        <v>84</v>
      </c>
      <c r="AF356" s="11" t="s">
        <v>84</v>
      </c>
      <c r="AG356" s="1" t="s">
        <v>84</v>
      </c>
      <c r="AH356" s="1" t="s">
        <v>84</v>
      </c>
      <c r="AI356" s="1" t="e">
        <v>#VALUE!</v>
      </c>
      <c r="AJ356" s="11" t="e">
        <v>#VALUE!</v>
      </c>
      <c r="AK356" s="1" t="s">
        <v>1463</v>
      </c>
      <c r="AL356" s="1">
        <v>56.543652960000003</v>
      </c>
      <c r="AM356" s="1" t="e">
        <v>#VALUE!</v>
      </c>
      <c r="AN356" s="1" t="e">
        <v>#VALUE!</v>
      </c>
      <c r="AO356" s="1">
        <v>1.1033538672142369</v>
      </c>
      <c r="AP356" s="1">
        <v>43.782781460376697</v>
      </c>
      <c r="AQ356" s="1" t="s">
        <v>707</v>
      </c>
      <c r="AR356" s="3" t="s">
        <v>103</v>
      </c>
      <c r="AS356" s="3" t="s">
        <v>100</v>
      </c>
      <c r="AT356" s="1" t="s">
        <v>100</v>
      </c>
      <c r="AU356" s="1" t="s">
        <v>100</v>
      </c>
      <c r="AV356" s="1" t="s">
        <v>100</v>
      </c>
      <c r="AW356" s="1" t="s">
        <v>1464</v>
      </c>
      <c r="AX356" s="1">
        <v>1.9767830000000001E-4</v>
      </c>
      <c r="AY356" s="1">
        <v>2.0427620000000002</v>
      </c>
      <c r="AZ356" s="1">
        <v>77.25</v>
      </c>
      <c r="BA356" s="1">
        <v>63.48</v>
      </c>
      <c r="BB356" s="1">
        <v>74.930000000000007</v>
      </c>
      <c r="BC356" s="12">
        <v>0.83151779230210654</v>
      </c>
      <c r="BD356" s="1">
        <v>53.2068198850491</v>
      </c>
      <c r="BE356" s="1">
        <v>74.176852098096873</v>
      </c>
      <c r="BF356" s="1">
        <v>32.805818228861682</v>
      </c>
      <c r="BG356" s="1">
        <v>0.50687716142964834</v>
      </c>
      <c r="BH356" s="1">
        <v>3.9479808350444903</v>
      </c>
      <c r="BI356" s="1">
        <v>-98.070592599999998</v>
      </c>
      <c r="BJ356" s="1">
        <v>1.86176064</v>
      </c>
      <c r="BK356" s="1">
        <v>-11.418536289999992</v>
      </c>
      <c r="BL356" s="1">
        <v>-37.60268898999999</v>
      </c>
      <c r="BM356" s="1">
        <v>-1.8896300304229365</v>
      </c>
      <c r="BN356" s="1">
        <v>51.812772780000003</v>
      </c>
      <c r="BO356" s="1">
        <v>113.46185502</v>
      </c>
      <c r="BP356" s="1">
        <v>92.326114180284662</v>
      </c>
      <c r="BQ356" s="1">
        <v>0.82564562042364287</v>
      </c>
      <c r="BR356" s="1" t="s">
        <v>707</v>
      </c>
      <c r="BS356" s="1">
        <v>1.1033538672142369</v>
      </c>
      <c r="BT356" s="1" t="s">
        <v>104</v>
      </c>
      <c r="BU356" s="1" t="s">
        <v>104</v>
      </c>
      <c r="BV356" s="1" t="e">
        <v>#VALUE!</v>
      </c>
      <c r="BW356" s="1">
        <v>45.653911853274707</v>
      </c>
    </row>
    <row r="357" spans="1:75" x14ac:dyDescent="0.2">
      <c r="A357" s="8" t="s">
        <v>1633</v>
      </c>
      <c r="B357" s="4" t="s">
        <v>587</v>
      </c>
      <c r="C357" s="8" t="s">
        <v>108</v>
      </c>
      <c r="D357" s="8" t="s">
        <v>456</v>
      </c>
      <c r="E357" s="9"/>
      <c r="F357" s="1" t="s">
        <v>1634</v>
      </c>
      <c r="G357" s="3" t="s">
        <v>1635</v>
      </c>
      <c r="H357" s="3" t="s">
        <v>582</v>
      </c>
      <c r="I357" s="1">
        <v>88.5</v>
      </c>
      <c r="J357" s="1" t="s">
        <v>85</v>
      </c>
      <c r="K357" s="1" t="s">
        <v>85</v>
      </c>
      <c r="L357" s="1" t="s">
        <v>85</v>
      </c>
      <c r="M357" s="1" t="s">
        <v>85</v>
      </c>
      <c r="N357" s="3">
        <v>500000000</v>
      </c>
      <c r="O357" s="10">
        <v>44063</v>
      </c>
      <c r="P357" s="10">
        <v>43922</v>
      </c>
      <c r="Q357" s="1">
        <v>0.34154963424755103</v>
      </c>
      <c r="R357" s="1">
        <v>1.07920944023423</v>
      </c>
      <c r="S357" s="1">
        <v>2.127804040288428</v>
      </c>
      <c r="T357" s="1">
        <v>0.15957712828458259</v>
      </c>
      <c r="U357" s="1">
        <v>0.59154326105437249</v>
      </c>
      <c r="V357" s="1">
        <v>1.4862799226306844</v>
      </c>
      <c r="W357" s="1" t="s">
        <v>1636</v>
      </c>
      <c r="X357" s="1">
        <v>191.41291809082031</v>
      </c>
      <c r="Y357" s="1">
        <v>4.522603442415682</v>
      </c>
      <c r="Z357" s="11">
        <v>0.17058000000000001</v>
      </c>
      <c r="AA357" s="11">
        <v>0.46430370515293529</v>
      </c>
      <c r="AB357" s="1" t="s">
        <v>87</v>
      </c>
      <c r="AC357" s="1">
        <v>99.948999999999998</v>
      </c>
      <c r="AD357" s="1">
        <v>4.522603442415682</v>
      </c>
      <c r="AE357" s="1">
        <v>2.6229077012176023</v>
      </c>
      <c r="AF357" s="11">
        <v>2.6229077012176023</v>
      </c>
      <c r="AG357" s="1" t="s">
        <v>84</v>
      </c>
      <c r="AH357" s="1" t="s">
        <v>100</v>
      </c>
      <c r="AI357" s="1" t="e">
        <v>#VALUE!</v>
      </c>
      <c r="AJ357" s="11" t="e">
        <v>#VALUE!</v>
      </c>
      <c r="AK357" s="1" t="s">
        <v>1637</v>
      </c>
      <c r="AL357" s="1">
        <v>180.60581395</v>
      </c>
      <c r="AM357" s="1" t="e">
        <v>#VALUE!</v>
      </c>
      <c r="AN357" s="1" t="e">
        <v>#VALUE!</v>
      </c>
      <c r="AO357" s="1">
        <v>0.15879534565366188</v>
      </c>
      <c r="AP357" s="1">
        <v>159.58889216975265</v>
      </c>
      <c r="AQ357" s="1" t="s">
        <v>672</v>
      </c>
      <c r="AR357" s="3" t="s">
        <v>103</v>
      </c>
      <c r="AS357" s="3">
        <v>159.83601548842924</v>
      </c>
      <c r="AT357" s="1">
        <v>158.45578791103776</v>
      </c>
      <c r="AU357" s="1">
        <v>136.79805521758558</v>
      </c>
      <c r="AV357" s="1">
        <v>100.18292718905491</v>
      </c>
      <c r="AW357" s="1" t="s">
        <v>1385</v>
      </c>
      <c r="AX357" s="1">
        <v>1.0159320000000001</v>
      </c>
      <c r="AY357" s="1">
        <v>5.1229870000000002</v>
      </c>
      <c r="AZ357" s="1">
        <v>90.37</v>
      </c>
      <c r="BA357" s="1">
        <v>63.72</v>
      </c>
      <c r="BB357" s="1">
        <v>83.18</v>
      </c>
      <c r="BC357" s="12">
        <v>0.73020637898686691</v>
      </c>
      <c r="BD357" s="1" t="s">
        <v>104</v>
      </c>
      <c r="BE357" s="1">
        <v>212.16476977745214</v>
      </c>
      <c r="BF357" s="1">
        <v>80.249540814411802</v>
      </c>
      <c r="BG357" s="1" t="s">
        <v>104</v>
      </c>
      <c r="BH357" s="1">
        <v>4.8377823408624234</v>
      </c>
      <c r="BI357" s="1">
        <v>47.324551740000004</v>
      </c>
      <c r="BJ357" s="1">
        <v>-7.50406602999999</v>
      </c>
      <c r="BK357" s="1">
        <v>-19.542511289999993</v>
      </c>
      <c r="BL357" s="1">
        <v>35.21226544000001</v>
      </c>
      <c r="BM357" s="1">
        <v>-0.43017994160483891</v>
      </c>
      <c r="BN357" s="1">
        <v>110.17378499</v>
      </c>
      <c r="BO357" s="1">
        <v>261.42386011999997</v>
      </c>
      <c r="BP357" s="1">
        <v>53.43339241354861</v>
      </c>
      <c r="BQ357" s="1">
        <v>16.25905823303242</v>
      </c>
      <c r="BR357" s="1" t="s">
        <v>672</v>
      </c>
      <c r="BS357" s="1">
        <v>0.15879534565366188</v>
      </c>
      <c r="BT357" s="1">
        <v>110.17378499</v>
      </c>
      <c r="BU357" s="1">
        <v>509.61793401</v>
      </c>
      <c r="BV357" s="1">
        <v>82.367490140286563</v>
      </c>
      <c r="BW357" s="1">
        <v>191.23912395121187</v>
      </c>
    </row>
    <row r="358" spans="1:75" x14ac:dyDescent="0.2">
      <c r="A358" s="8" t="s">
        <v>1638</v>
      </c>
      <c r="B358" s="4" t="s">
        <v>129</v>
      </c>
      <c r="C358" s="8" t="s">
        <v>108</v>
      </c>
      <c r="D358" s="8" t="s">
        <v>456</v>
      </c>
      <c r="E358" s="9"/>
      <c r="F358" s="1" t="s">
        <v>1639</v>
      </c>
      <c r="G358" s="3" t="s">
        <v>1640</v>
      </c>
      <c r="H358" s="3" t="s">
        <v>132</v>
      </c>
      <c r="I358" s="1">
        <v>57.5</v>
      </c>
      <c r="J358" s="1" t="s">
        <v>85</v>
      </c>
      <c r="K358" s="1" t="s">
        <v>85</v>
      </c>
      <c r="L358" s="1" t="s">
        <v>85</v>
      </c>
      <c r="M358" s="1" t="s">
        <v>85</v>
      </c>
      <c r="N358" s="3">
        <v>400000000</v>
      </c>
      <c r="O358" s="10">
        <v>43843</v>
      </c>
      <c r="P358" s="10">
        <v>42194</v>
      </c>
      <c r="Q358" s="1">
        <v>0.48920735631305945</v>
      </c>
      <c r="R358" s="1">
        <v>1.5455573331845995</v>
      </c>
      <c r="S358" s="1">
        <v>2.8662172083171455</v>
      </c>
      <c r="T358" s="1">
        <v>0.10872126876158017</v>
      </c>
      <c r="U358" s="1">
        <v>0.41789527602205112</v>
      </c>
      <c r="V358" s="1">
        <v>1.5649169427374821</v>
      </c>
      <c r="W358" s="1" t="s">
        <v>1641</v>
      </c>
      <c r="X358" s="1">
        <v>228.20079040527344</v>
      </c>
      <c r="Y358" s="1">
        <v>4.8904821873949791</v>
      </c>
      <c r="Z358" s="11">
        <v>0.40065699999999999</v>
      </c>
      <c r="AA358" s="11">
        <v>0.69570215246939071</v>
      </c>
      <c r="AB358" s="1" t="s">
        <v>87</v>
      </c>
      <c r="AC358" s="1">
        <v>98.957999999999998</v>
      </c>
      <c r="AD358" s="1">
        <v>4.8904821873949791</v>
      </c>
      <c r="AE358" s="1">
        <v>2.6057702494517758</v>
      </c>
      <c r="AF358" s="11">
        <v>2.6057702494517758</v>
      </c>
      <c r="AG358" s="1" t="s">
        <v>84</v>
      </c>
      <c r="AH358" s="1" t="s">
        <v>100</v>
      </c>
      <c r="AI358" s="1" t="e">
        <v>#VALUE!</v>
      </c>
      <c r="AJ358" s="11" t="e">
        <v>#VALUE!</v>
      </c>
      <c r="AK358" s="1" t="s">
        <v>1637</v>
      </c>
      <c r="AL358" s="1">
        <v>223.99338512</v>
      </c>
      <c r="AM358" s="1" t="e">
        <v>#VALUE!</v>
      </c>
      <c r="AN358" s="1" t="e">
        <v>#VALUE!</v>
      </c>
      <c r="AO358" s="1">
        <v>1.5523613963039014</v>
      </c>
      <c r="AP358" s="1">
        <v>197.45828409927176</v>
      </c>
      <c r="AQ358" s="1" t="s">
        <v>672</v>
      </c>
      <c r="AR358" s="3" t="s">
        <v>103</v>
      </c>
      <c r="AS358" s="3">
        <v>201.76670637323818</v>
      </c>
      <c r="AT358" s="1">
        <v>201.43127326889973</v>
      </c>
      <c r="AU358" s="1">
        <v>158.47498245009609</v>
      </c>
      <c r="AV358" s="1">
        <v>140.70562308391453</v>
      </c>
      <c r="AW358" s="1" t="s">
        <v>1385</v>
      </c>
      <c r="AX358" s="1">
        <v>1.0159320000000001</v>
      </c>
      <c r="AY358" s="1">
        <v>5.1229870000000002</v>
      </c>
      <c r="AZ358" s="1">
        <v>90.37</v>
      </c>
      <c r="BA358" s="1">
        <v>63.72</v>
      </c>
      <c r="BB358" s="1">
        <v>83.18</v>
      </c>
      <c r="BC358" s="12">
        <v>0.73020637898686691</v>
      </c>
      <c r="BD358" s="1" t="s">
        <v>104</v>
      </c>
      <c r="BE358" s="1">
        <v>212.16476977745214</v>
      </c>
      <c r="BF358" s="1">
        <v>80.249540814411802</v>
      </c>
      <c r="BG358" s="1" t="s">
        <v>104</v>
      </c>
      <c r="BH358" s="1">
        <v>5.4455852156057496</v>
      </c>
      <c r="BI358" s="1">
        <v>20.772243559999993</v>
      </c>
      <c r="BJ358" s="1">
        <v>-0.21857266000000664</v>
      </c>
      <c r="BK358" s="1">
        <v>-16.263561540000012</v>
      </c>
      <c r="BL358" s="1">
        <v>0.50030542999999739</v>
      </c>
      <c r="BM358" s="1">
        <v>-0.72196223254168557</v>
      </c>
      <c r="BN358" s="1">
        <v>165.74155655000001</v>
      </c>
      <c r="BO358" s="1">
        <v>291.37597818</v>
      </c>
      <c r="BP358" s="1">
        <v>53.633862587790873</v>
      </c>
      <c r="BQ358" s="1">
        <v>146.90345916370973</v>
      </c>
      <c r="BR358" s="1" t="s">
        <v>672</v>
      </c>
      <c r="BS358" s="1">
        <v>1.5523613963039014</v>
      </c>
      <c r="BT358" s="1">
        <v>165.74155655000001</v>
      </c>
      <c r="BU358" s="1">
        <v>579.11529107000001</v>
      </c>
      <c r="BV358" s="1">
        <v>85.908193069489386</v>
      </c>
      <c r="BW358" s="1">
        <v>241.91375306368488</v>
      </c>
    </row>
    <row r="359" spans="1:75" x14ac:dyDescent="0.2">
      <c r="A359" s="8" t="s">
        <v>1642</v>
      </c>
      <c r="B359" s="4" t="s">
        <v>222</v>
      </c>
      <c r="C359" s="8" t="s">
        <v>108</v>
      </c>
      <c r="D359" s="8" t="s">
        <v>456</v>
      </c>
      <c r="E359" s="9"/>
      <c r="F359" s="1" t="s">
        <v>1643</v>
      </c>
      <c r="G359" s="3" t="s">
        <v>1644</v>
      </c>
      <c r="H359" s="3" t="s">
        <v>227</v>
      </c>
      <c r="I359" s="1">
        <v>71.5</v>
      </c>
      <c r="J359" s="1" t="s">
        <v>85</v>
      </c>
      <c r="K359" s="1" t="s">
        <v>85</v>
      </c>
      <c r="L359" s="1" t="s">
        <v>85</v>
      </c>
      <c r="M359" s="1" t="s">
        <v>85</v>
      </c>
      <c r="N359" s="3">
        <v>500000000</v>
      </c>
      <c r="O359" s="10">
        <v>44476</v>
      </c>
      <c r="P359" s="10">
        <v>44300</v>
      </c>
      <c r="Q359" s="1">
        <v>0.49760417845141625</v>
      </c>
      <c r="R359" s="1">
        <v>1.1012383895115718</v>
      </c>
      <c r="S359" s="1">
        <v>2.6040946588022917</v>
      </c>
      <c r="T359" s="1">
        <v>8.2597234996728552E-2</v>
      </c>
      <c r="U359" s="1">
        <v>0.34094388767098582</v>
      </c>
      <c r="V359" s="1">
        <v>1.6352327502090258</v>
      </c>
      <c r="W359" s="1" t="s">
        <v>1645</v>
      </c>
      <c r="X359" s="1">
        <v>222.78248596191406</v>
      </c>
      <c r="Y359" s="1">
        <v>4.8362991529617458</v>
      </c>
      <c r="Z359" s="11">
        <v>0.39568900000000001</v>
      </c>
      <c r="AA359" s="11">
        <v>0.47987535344407029</v>
      </c>
      <c r="AB359" s="1" t="s">
        <v>87</v>
      </c>
      <c r="AC359" s="1">
        <v>99.14</v>
      </c>
      <c r="AD359" s="1">
        <v>4.8362991529617458</v>
      </c>
      <c r="AE359" s="1">
        <v>2.620836338517547</v>
      </c>
      <c r="AF359" s="11">
        <v>2.620836338517547</v>
      </c>
      <c r="AG359" s="1" t="s">
        <v>84</v>
      </c>
      <c r="AH359" s="1" t="s">
        <v>100</v>
      </c>
      <c r="AI359" s="1" t="e">
        <v>#VALUE!</v>
      </c>
      <c r="AJ359" s="11" t="e">
        <v>#VALUE!</v>
      </c>
      <c r="AK359" s="1" t="s">
        <v>1637</v>
      </c>
      <c r="AL359" s="1">
        <v>208.08750419</v>
      </c>
      <c r="AM359" s="1" t="e">
        <v>#VALUE!</v>
      </c>
      <c r="AN359" s="1" t="e">
        <v>#VALUE!</v>
      </c>
      <c r="AO359" s="1">
        <v>1.2594113620807665</v>
      </c>
      <c r="AP359" s="1">
        <v>204.08777446733697</v>
      </c>
      <c r="AQ359" s="1" t="s">
        <v>672</v>
      </c>
      <c r="AR359" s="3" t="s">
        <v>103</v>
      </c>
      <c r="AS359" s="3">
        <v>209.16700065440148</v>
      </c>
      <c r="AT359" s="1">
        <v>208.96069562835464</v>
      </c>
      <c r="AU359" s="1">
        <v>172.18020485499434</v>
      </c>
      <c r="AV359" s="1">
        <v>152.53585559787513</v>
      </c>
      <c r="AW359" s="1" t="s">
        <v>1385</v>
      </c>
      <c r="AX359" s="1">
        <v>1.0159320000000001</v>
      </c>
      <c r="AY359" s="1">
        <v>5.1229870000000002</v>
      </c>
      <c r="AZ359" s="1">
        <v>90.37</v>
      </c>
      <c r="BA359" s="1">
        <v>63.72</v>
      </c>
      <c r="BB359" s="1">
        <v>83.18</v>
      </c>
      <c r="BC359" s="12">
        <v>0.73020637898686691</v>
      </c>
      <c r="BD359" s="1" t="s">
        <v>104</v>
      </c>
      <c r="BE359" s="1">
        <v>212.16476977745214</v>
      </c>
      <c r="BF359" s="1">
        <v>80.249540814411802</v>
      </c>
      <c r="BG359" s="1" t="s">
        <v>104</v>
      </c>
      <c r="BH359" s="1">
        <v>3.7043121149897331</v>
      </c>
      <c r="BI359" s="1">
        <v>29.22535388</v>
      </c>
      <c r="BJ359" s="1">
        <v>-17.417747230000003</v>
      </c>
      <c r="BK359" s="1">
        <v>-20.433198049999987</v>
      </c>
      <c r="BL359" s="1">
        <v>6.173372779999994</v>
      </c>
      <c r="BM359" s="1">
        <v>-0.64255005662183073</v>
      </c>
      <c r="BN359" s="1">
        <v>150.62059015</v>
      </c>
      <c r="BO359" s="1">
        <v>277.40718010000001</v>
      </c>
      <c r="BP359" s="1">
        <v>54.674296341069784</v>
      </c>
      <c r="BQ359" s="1">
        <v>120.17946186105632</v>
      </c>
      <c r="BR359" s="1" t="s">
        <v>672</v>
      </c>
      <c r="BS359" s="1">
        <v>1.2594113620807665</v>
      </c>
      <c r="BT359" s="1" t="s">
        <v>104</v>
      </c>
      <c r="BU359" s="1" t="s">
        <v>104</v>
      </c>
      <c r="BV359" s="1" t="e">
        <v>#VALUE!</v>
      </c>
      <c r="BW359" s="1">
        <v>234.23826033210875</v>
      </c>
    </row>
    <row r="360" spans="1:75" x14ac:dyDescent="0.2">
      <c r="A360" s="8" t="s">
        <v>1646</v>
      </c>
      <c r="B360" s="4" t="s">
        <v>1109</v>
      </c>
      <c r="C360" s="8" t="s">
        <v>108</v>
      </c>
      <c r="D360" s="8" t="s">
        <v>456</v>
      </c>
      <c r="E360" s="9"/>
      <c r="F360" s="1" t="s">
        <v>1647</v>
      </c>
      <c r="G360" s="3" t="s">
        <v>1648</v>
      </c>
      <c r="H360" s="3" t="s">
        <v>1112</v>
      </c>
      <c r="I360" s="1">
        <v>100</v>
      </c>
      <c r="J360" s="1" t="s">
        <v>85</v>
      </c>
      <c r="K360" s="1" t="s">
        <v>85</v>
      </c>
      <c r="L360" s="1" t="s">
        <v>85</v>
      </c>
      <c r="M360" s="1" t="s">
        <v>85</v>
      </c>
      <c r="N360" s="3">
        <v>500000000</v>
      </c>
      <c r="O360" s="10">
        <v>44966</v>
      </c>
      <c r="P360" s="10">
        <v>44692</v>
      </c>
      <c r="Q360" s="1">
        <v>1.2956524291650506</v>
      </c>
      <c r="R360" s="1">
        <v>1.8575318360122717</v>
      </c>
      <c r="S360" s="1">
        <v>2.946160812127685</v>
      </c>
      <c r="T360" s="1">
        <v>4.2573243329080412E-2</v>
      </c>
      <c r="U360" s="1">
        <v>0.14894546653199114</v>
      </c>
      <c r="V360" s="1">
        <v>1.8466622515126874</v>
      </c>
      <c r="W360" s="1" t="s">
        <v>1649</v>
      </c>
      <c r="X360" s="1">
        <v>258.8182373046875</v>
      </c>
      <c r="Y360" s="1">
        <v>5.2535857100000003</v>
      </c>
      <c r="Z360" s="11">
        <v>1.2570520000000001</v>
      </c>
      <c r="AA360" s="11">
        <v>-0.16007510541433678</v>
      </c>
      <c r="AB360" s="1" t="s">
        <v>87</v>
      </c>
      <c r="AC360" s="1">
        <v>104.818</v>
      </c>
      <c r="AD360" s="1">
        <v>5.2535857100000003</v>
      </c>
      <c r="AE360" s="1">
        <v>2.6425644179687695</v>
      </c>
      <c r="AF360" s="11">
        <v>2.6425644179687695</v>
      </c>
      <c r="AG360" s="1" t="s">
        <v>84</v>
      </c>
      <c r="AH360" s="1" t="s">
        <v>100</v>
      </c>
      <c r="AI360" s="1" t="e">
        <v>#VALUE!</v>
      </c>
      <c r="AJ360" s="11" t="e">
        <v>#VALUE!</v>
      </c>
      <c r="AK360" s="1" t="s">
        <v>1637</v>
      </c>
      <c r="AL360" s="1">
        <v>253.08700315999999</v>
      </c>
      <c r="AM360" s="1" t="e">
        <v>#VALUE!</v>
      </c>
      <c r="AN360" s="1" t="e">
        <v>#VALUE!</v>
      </c>
      <c r="AO360" s="1">
        <v>2.5462012320328542</v>
      </c>
      <c r="AP360" s="1">
        <v>238.79280402249361</v>
      </c>
      <c r="AQ360" s="1" t="s">
        <v>672</v>
      </c>
      <c r="AR360" s="3" t="s">
        <v>103</v>
      </c>
      <c r="AS360" s="3">
        <v>241.44827853239991</v>
      </c>
      <c r="AT360" s="1">
        <v>240.69109657772808</v>
      </c>
      <c r="AU360" s="1">
        <v>183.45350743072427</v>
      </c>
      <c r="AV360" s="1">
        <v>168.83762575200709</v>
      </c>
      <c r="AW360" s="1" t="s">
        <v>1385</v>
      </c>
      <c r="AX360" s="1">
        <v>1.0159320000000001</v>
      </c>
      <c r="AY360" s="1">
        <v>5.1229870000000002</v>
      </c>
      <c r="AZ360" s="1">
        <v>90.37</v>
      </c>
      <c r="BA360" s="1">
        <v>63.72</v>
      </c>
      <c r="BB360" s="1">
        <v>83.18</v>
      </c>
      <c r="BC360" s="12">
        <v>0.73020637898686691</v>
      </c>
      <c r="BD360" s="1" t="s">
        <v>104</v>
      </c>
      <c r="BE360" s="1">
        <v>212.16476977745214</v>
      </c>
      <c r="BF360" s="1">
        <v>80.249540814411802</v>
      </c>
      <c r="BG360" s="1" t="s">
        <v>104</v>
      </c>
      <c r="BH360" s="1">
        <v>2.3655030800821355</v>
      </c>
      <c r="BI360" s="1">
        <v>8.6551505900000052</v>
      </c>
      <c r="BJ360" s="1">
        <v>-7.1239902099999881</v>
      </c>
      <c r="BK360" s="1">
        <v>-46.456140860000005</v>
      </c>
      <c r="BL360" s="1">
        <v>1.7312820500000043</v>
      </c>
      <c r="BM360" s="1">
        <v>-0.84340126462122755</v>
      </c>
      <c r="BN360" s="1">
        <v>228.09801171999999</v>
      </c>
      <c r="BO360" s="1">
        <v>360.14274349999999</v>
      </c>
      <c r="BP360" s="1">
        <v>81.075359006647673</v>
      </c>
      <c r="BQ360" s="1">
        <v>243.09388091886319</v>
      </c>
      <c r="BR360" s="1" t="s">
        <v>672</v>
      </c>
      <c r="BS360" s="1">
        <v>2.6310746064339492</v>
      </c>
      <c r="BT360" s="1" t="s">
        <v>104</v>
      </c>
      <c r="BU360" s="1" t="s">
        <v>104</v>
      </c>
      <c r="BV360" s="1" t="e">
        <v>#VALUE!</v>
      </c>
      <c r="BW360" s="1">
        <v>273.88767973039984</v>
      </c>
    </row>
    <row r="361" spans="1:75" x14ac:dyDescent="0.2">
      <c r="A361" s="8" t="s">
        <v>1650</v>
      </c>
      <c r="B361" s="4" t="s">
        <v>93</v>
      </c>
      <c r="C361" s="8" t="s">
        <v>1651</v>
      </c>
      <c r="D361" s="8" t="s">
        <v>1651</v>
      </c>
      <c r="E361" s="9"/>
      <c r="F361" s="1" t="s">
        <v>1652</v>
      </c>
      <c r="G361" s="3" t="s">
        <v>1653</v>
      </c>
      <c r="H361" s="3" t="s">
        <v>98</v>
      </c>
      <c r="I361" s="1">
        <v>47.5</v>
      </c>
      <c r="J361" s="1" t="s">
        <v>85</v>
      </c>
      <c r="K361" s="1" t="s">
        <v>85</v>
      </c>
      <c r="L361" s="1" t="s">
        <v>85</v>
      </c>
      <c r="M361" s="1" t="s">
        <v>85</v>
      </c>
      <c r="N361" s="3">
        <v>125000000</v>
      </c>
      <c r="O361" s="10">
        <v>43964</v>
      </c>
      <c r="P361" s="10">
        <v>44406</v>
      </c>
      <c r="Q361" s="1">
        <v>-1.9277540513977343</v>
      </c>
      <c r="R361" s="1">
        <v>-4.2479382057627575</v>
      </c>
      <c r="S361" s="1">
        <v>-1.108202847730777</v>
      </c>
      <c r="T361" s="1">
        <v>-2.8858223154556439</v>
      </c>
      <c r="U361" s="1">
        <v>-7.4562561058267747</v>
      </c>
      <c r="V361" s="1">
        <v>-5.1329497286432542</v>
      </c>
      <c r="W361" s="1" t="s">
        <v>1654</v>
      </c>
      <c r="X361" s="1">
        <v>137.85554504394531</v>
      </c>
      <c r="Y361" s="1">
        <v>4.9568179651830837</v>
      </c>
      <c r="Z361" s="11">
        <v>0.60469799999999996</v>
      </c>
      <c r="AA361" s="11" t="s">
        <v>100</v>
      </c>
      <c r="AB361" s="1" t="s">
        <v>87</v>
      </c>
      <c r="AC361" s="1">
        <v>68.641999999999996</v>
      </c>
      <c r="AD361" s="1">
        <v>4.9568179651830837</v>
      </c>
      <c r="AE361" s="1">
        <v>3.6145011197460799</v>
      </c>
      <c r="AF361" s="11">
        <v>3.6145011197460799</v>
      </c>
      <c r="AG361" s="1" t="s">
        <v>84</v>
      </c>
      <c r="AH361" s="1" t="s">
        <v>100</v>
      </c>
      <c r="AI361" s="1" t="e">
        <v>#VALUE!</v>
      </c>
      <c r="AJ361" s="11" t="e">
        <v>#VALUE!</v>
      </c>
      <c r="AK361" s="1" t="s">
        <v>1655</v>
      </c>
      <c r="AL361" s="1">
        <v>135.33817608999999</v>
      </c>
      <c r="AM361" s="1" t="e">
        <v>#VALUE!</v>
      </c>
      <c r="AN361" s="1" t="e">
        <v>#VALUE!</v>
      </c>
      <c r="AO361" s="1">
        <v>34.888432580424364</v>
      </c>
      <c r="AP361" s="1">
        <v>131.56962680209449</v>
      </c>
      <c r="AQ361" s="1" t="s">
        <v>177</v>
      </c>
      <c r="AR361" s="3" t="s">
        <v>103</v>
      </c>
      <c r="AS361" s="3">
        <v>132.00227054263064</v>
      </c>
      <c r="AT361" s="1">
        <v>131.96745881876802</v>
      </c>
      <c r="AU361" s="1" t="s">
        <v>104</v>
      </c>
      <c r="AV361" s="1">
        <v>-31.738365477794872</v>
      </c>
      <c r="AW361" s="1" t="s">
        <v>1656</v>
      </c>
      <c r="AX361" s="1" t="s">
        <v>104</v>
      </c>
      <c r="AY361" s="1" t="s">
        <v>104</v>
      </c>
      <c r="AZ361" s="1" t="s">
        <v>100</v>
      </c>
      <c r="BA361" s="1" t="s">
        <v>100</v>
      </c>
      <c r="BB361" s="1" t="s">
        <v>100</v>
      </c>
      <c r="BC361" s="12" t="s">
        <v>104</v>
      </c>
      <c r="BD361" s="1">
        <v>323.93904974885476</v>
      </c>
      <c r="BE361" s="1">
        <v>537.53270387825717</v>
      </c>
      <c r="BF361" s="1">
        <v>269.80452905450574</v>
      </c>
      <c r="BG361" s="1">
        <v>0.79780043422778946</v>
      </c>
      <c r="BH361" s="1">
        <v>5.1143052703627649</v>
      </c>
      <c r="BI361" s="1">
        <v>-19.296267</v>
      </c>
      <c r="BJ361" s="1">
        <v>0.21238388000000441</v>
      </c>
      <c r="BK361" s="1">
        <v>-4.2012257599999998</v>
      </c>
      <c r="BL361" s="1">
        <v>-18.682847830000014</v>
      </c>
      <c r="BM361" s="1">
        <v>-2.8970060886943885</v>
      </c>
      <c r="BN361" s="1">
        <v>135.08720468999999</v>
      </c>
      <c r="BO361" s="1">
        <v>155.85061549</v>
      </c>
      <c r="BP361" s="1">
        <v>98.791280476905087</v>
      </c>
      <c r="BQ361" s="1">
        <v>1261.7451747483699</v>
      </c>
      <c r="BR361" s="1" t="s">
        <v>177</v>
      </c>
      <c r="BS361" s="1">
        <v>34.888432580424364</v>
      </c>
      <c r="BT361" s="1">
        <v>132.19730000000001</v>
      </c>
      <c r="BU361" s="1">
        <v>177.73544845999999</v>
      </c>
      <c r="BV361" s="1">
        <v>93.102758464677422</v>
      </c>
      <c r="BW361" s="1">
        <v>176.62148724053861</v>
      </c>
    </row>
    <row r="362" spans="1:75" x14ac:dyDescent="0.2">
      <c r="A362" s="8" t="s">
        <v>1657</v>
      </c>
      <c r="B362" s="4" t="s">
        <v>107</v>
      </c>
      <c r="C362" s="8" t="s">
        <v>214</v>
      </c>
      <c r="D362" s="8" t="s">
        <v>214</v>
      </c>
      <c r="E362" s="9"/>
      <c r="F362" s="1" t="s">
        <v>1658</v>
      </c>
      <c r="G362" s="3" t="s">
        <v>1659</v>
      </c>
      <c r="H362" s="3" t="s">
        <v>111</v>
      </c>
      <c r="I362" s="1">
        <v>50</v>
      </c>
      <c r="J362" s="1" t="s">
        <v>85</v>
      </c>
      <c r="K362" s="1" t="s">
        <v>85</v>
      </c>
      <c r="L362" s="1" t="s">
        <v>85</v>
      </c>
      <c r="M362" s="1" t="s">
        <v>85</v>
      </c>
      <c r="N362" s="3">
        <v>250000000</v>
      </c>
      <c r="O362" s="10">
        <v>44327</v>
      </c>
      <c r="P362" s="10">
        <v>43306</v>
      </c>
      <c r="Q362" s="1">
        <v>1.1851334307888761</v>
      </c>
      <c r="R362" s="1">
        <v>1.4158751135743941</v>
      </c>
      <c r="S362" s="1">
        <v>1.2389558925862909</v>
      </c>
      <c r="T362" s="1">
        <v>-0.20098092846047022</v>
      </c>
      <c r="U362" s="1">
        <v>-0.40372402603737756</v>
      </c>
      <c r="V362" s="1">
        <v>1.5093288746407918</v>
      </c>
      <c r="W362" s="1" t="s">
        <v>1660</v>
      </c>
      <c r="X362" s="1">
        <v>412.069091796875</v>
      </c>
      <c r="Y362" s="1">
        <v>6.915983051694738</v>
      </c>
      <c r="Z362" s="11" t="s">
        <v>100</v>
      </c>
      <c r="AA362" s="11" t="s">
        <v>100</v>
      </c>
      <c r="AB362" s="1" t="s">
        <v>87</v>
      </c>
      <c r="AC362" s="1">
        <v>94.313000000000002</v>
      </c>
      <c r="AD362" s="1">
        <v>6.915983051694738</v>
      </c>
      <c r="AE362" s="1">
        <v>2.7735070095846113</v>
      </c>
      <c r="AF362" s="11">
        <v>2.7735070095846113</v>
      </c>
      <c r="AG362" s="1" t="s">
        <v>84</v>
      </c>
      <c r="AH362" s="1" t="s">
        <v>100</v>
      </c>
      <c r="AI362" s="1" t="e">
        <v>#VALUE!</v>
      </c>
      <c r="AJ362" s="11" t="e">
        <v>#VALUE!</v>
      </c>
      <c r="AK362" s="1" t="s">
        <v>1661</v>
      </c>
      <c r="AL362" s="1">
        <v>404.16718327000001</v>
      </c>
      <c r="AM362" s="1" t="e">
        <v>#VALUE!</v>
      </c>
      <c r="AN362" s="1" t="e">
        <v>#VALUE!</v>
      </c>
      <c r="AO362" s="1">
        <v>3.9671457905544147</v>
      </c>
      <c r="AP362" s="1">
        <v>395.33791941276451</v>
      </c>
      <c r="AQ362" s="1" t="s">
        <v>1662</v>
      </c>
      <c r="AR362" s="3" t="s">
        <v>103</v>
      </c>
      <c r="AS362" s="3">
        <v>398.2952738921494</v>
      </c>
      <c r="AT362" s="1">
        <v>397.86015241814721</v>
      </c>
      <c r="AU362" s="1">
        <v>329.29639529249386</v>
      </c>
      <c r="AV362" s="1">
        <v>313.70133913711896</v>
      </c>
      <c r="AW362" s="1" t="s">
        <v>1385</v>
      </c>
      <c r="AX362" s="1">
        <v>1.0159320000000001</v>
      </c>
      <c r="AY362" s="1">
        <v>5.1229870000000002</v>
      </c>
      <c r="AZ362" s="1">
        <v>90.37</v>
      </c>
      <c r="BA362" s="1">
        <v>63.72</v>
      </c>
      <c r="BB362" s="1">
        <v>83.18</v>
      </c>
      <c r="BC362" s="12">
        <v>0.73020637898686691</v>
      </c>
      <c r="BD362" s="1">
        <v>292.43486211599668</v>
      </c>
      <c r="BE362" s="1">
        <v>212.16476977745214</v>
      </c>
      <c r="BF362" s="1">
        <v>80.249540814411802</v>
      </c>
      <c r="BG362" s="1">
        <v>-0.60849754019707925</v>
      </c>
      <c r="BH362" s="1">
        <v>4.0876112251882271</v>
      </c>
      <c r="BI362" s="1">
        <v>12.335674929999982</v>
      </c>
      <c r="BJ362" s="1">
        <v>-6.1611986799999841</v>
      </c>
      <c r="BK362" s="1">
        <v>-27.579067790000011</v>
      </c>
      <c r="BL362" s="1">
        <v>58.923011980000012</v>
      </c>
      <c r="BM362" s="1">
        <v>-0.47839238944879692</v>
      </c>
      <c r="BN362" s="1">
        <v>320.41460876999997</v>
      </c>
      <c r="BO362" s="1">
        <v>481.51761714999998</v>
      </c>
      <c r="BP362" s="1">
        <v>48.013028842733</v>
      </c>
      <c r="BQ362" s="1">
        <v>331.01360690437787</v>
      </c>
      <c r="BR362" s="1" t="s">
        <v>1662</v>
      </c>
      <c r="BS362" s="1">
        <v>3.9671457905544147</v>
      </c>
      <c r="BT362" s="1" t="s">
        <v>104</v>
      </c>
      <c r="BU362" s="1" t="s">
        <v>104</v>
      </c>
      <c r="BV362" s="1" t="e">
        <v>#VALUE!</v>
      </c>
      <c r="BW362" s="1">
        <v>432.17449068949577</v>
      </c>
    </row>
    <row r="363" spans="1:75" x14ac:dyDescent="0.2">
      <c r="A363" s="8" t="s">
        <v>1663</v>
      </c>
      <c r="B363" s="4" t="s">
        <v>135</v>
      </c>
      <c r="C363" s="8" t="s">
        <v>508</v>
      </c>
      <c r="D363" s="8" t="s">
        <v>120</v>
      </c>
      <c r="E363" s="9"/>
      <c r="F363" s="1" t="s">
        <v>1664</v>
      </c>
      <c r="G363" s="3" t="s">
        <v>1665</v>
      </c>
      <c r="H363" s="3" t="s">
        <v>138</v>
      </c>
      <c r="I363" s="1">
        <v>28</v>
      </c>
      <c r="J363" s="1" t="s">
        <v>85</v>
      </c>
      <c r="K363" s="1" t="s">
        <v>85</v>
      </c>
      <c r="L363" s="1" t="s">
        <v>85</v>
      </c>
      <c r="M363" s="1" t="s">
        <v>85</v>
      </c>
      <c r="N363" s="3">
        <v>500000000</v>
      </c>
      <c r="O363" s="10">
        <v>44518</v>
      </c>
      <c r="P363" s="10">
        <v>42943</v>
      </c>
      <c r="Q363" s="1">
        <v>3.8042853802200405E-2</v>
      </c>
      <c r="R363" s="1">
        <v>0.48351196524878404</v>
      </c>
      <c r="S363" s="1">
        <v>2.4269417280120775</v>
      </c>
      <c r="T363" s="1">
        <v>-1.4089382506021764E-3</v>
      </c>
      <c r="U363" s="1">
        <v>-4.6298933576127688E-2</v>
      </c>
      <c r="V363" s="1">
        <v>1.8259685852327623</v>
      </c>
      <c r="W363" s="1" t="s">
        <v>1666</v>
      </c>
      <c r="X363" s="1">
        <v>59.783012390136719</v>
      </c>
      <c r="Y363" s="1">
        <v>3.3502752283318684</v>
      </c>
      <c r="Z363" s="11">
        <v>0.15467600000000001</v>
      </c>
      <c r="AA363" s="11">
        <v>0.52434017148352829</v>
      </c>
      <c r="AB363" s="1" t="s">
        <v>87</v>
      </c>
      <c r="AC363" s="1">
        <v>97.884</v>
      </c>
      <c r="AD363" s="1">
        <v>3.3502752283318684</v>
      </c>
      <c r="AE363" s="1">
        <v>2.6792380705598235</v>
      </c>
      <c r="AF363" s="11">
        <v>2.6792380705598235</v>
      </c>
      <c r="AG363" s="1" t="s">
        <v>84</v>
      </c>
      <c r="AH363" s="1" t="s">
        <v>100</v>
      </c>
      <c r="AI363" s="1" t="e">
        <v>#VALUE!</v>
      </c>
      <c r="AJ363" s="11" t="e">
        <v>#VALUE!</v>
      </c>
      <c r="AK363" s="1" t="s">
        <v>1667</v>
      </c>
      <c r="AL363" s="1">
        <v>60.502504459999997</v>
      </c>
      <c r="AM363" s="1" t="e">
        <v>#VALUE!</v>
      </c>
      <c r="AN363" s="1" t="e">
        <v>#VALUE!</v>
      </c>
      <c r="AO363" s="1">
        <v>3.485284052019165</v>
      </c>
      <c r="AP363" s="1">
        <v>53.245614368167338</v>
      </c>
      <c r="AQ363" s="1" t="s">
        <v>260</v>
      </c>
      <c r="AR363" s="3" t="s">
        <v>103</v>
      </c>
      <c r="AS363" s="3">
        <v>56.364406131070851</v>
      </c>
      <c r="AT363" s="1">
        <v>56.903642444730181</v>
      </c>
      <c r="AU363" s="1">
        <v>-8.3963223432232503</v>
      </c>
      <c r="AV363" s="1">
        <v>-23.37862527260306</v>
      </c>
      <c r="AW363" s="1" t="s">
        <v>1668</v>
      </c>
      <c r="AX363" s="1" t="s">
        <v>104</v>
      </c>
      <c r="AY363" s="1" t="s">
        <v>104</v>
      </c>
      <c r="AZ363" s="1" t="s">
        <v>100</v>
      </c>
      <c r="BA363" s="1" t="s">
        <v>100</v>
      </c>
      <c r="BB363" s="1" t="s">
        <v>100</v>
      </c>
      <c r="BC363" s="12" t="s">
        <v>104</v>
      </c>
      <c r="BD363" s="1" t="s">
        <v>104</v>
      </c>
      <c r="BE363" s="1" t="s">
        <v>100</v>
      </c>
      <c r="BF363" s="1" t="s">
        <v>100</v>
      </c>
      <c r="BG363" s="1" t="s">
        <v>104</v>
      </c>
      <c r="BH363" s="1">
        <v>3.592060232717317</v>
      </c>
      <c r="BI363" s="1">
        <v>-41.298017690000009</v>
      </c>
      <c r="BJ363" s="1">
        <v>-2.8296187800000041</v>
      </c>
      <c r="BK363" s="1">
        <v>-3.5701946700000065</v>
      </c>
      <c r="BL363" s="1">
        <v>-8.6035523799999964</v>
      </c>
      <c r="BM363" s="1">
        <v>-1.5473188003675331</v>
      </c>
      <c r="BN363" s="1">
        <v>58.269010160000001</v>
      </c>
      <c r="BO363" s="1">
        <v>87.84410699</v>
      </c>
      <c r="BP363" s="1">
        <v>92.448057523401189</v>
      </c>
      <c r="BQ363" s="1">
        <v>322.30142513689941</v>
      </c>
      <c r="BR363" s="1" t="s">
        <v>260</v>
      </c>
      <c r="BS363" s="1">
        <v>3.485284052019165</v>
      </c>
      <c r="BT363" s="1" t="s">
        <v>104</v>
      </c>
      <c r="BU363" s="1" t="s">
        <v>104</v>
      </c>
      <c r="BV363" s="1" t="e">
        <v>#VALUE!</v>
      </c>
      <c r="BW363" s="1">
        <v>77.707928574087902</v>
      </c>
    </row>
    <row r="364" spans="1:75" x14ac:dyDescent="0.2">
      <c r="A364" s="8" t="s">
        <v>1669</v>
      </c>
      <c r="B364" s="4" t="s">
        <v>129</v>
      </c>
      <c r="C364" s="8" t="s">
        <v>508</v>
      </c>
      <c r="D364" s="8" t="s">
        <v>120</v>
      </c>
      <c r="E364" s="9"/>
      <c r="F364" s="1" t="s">
        <v>1670</v>
      </c>
      <c r="G364" s="3" t="s">
        <v>1671</v>
      </c>
      <c r="H364" s="3" t="s">
        <v>132</v>
      </c>
      <c r="I364" s="1">
        <v>68.5</v>
      </c>
      <c r="J364" s="1" t="s">
        <v>85</v>
      </c>
      <c r="K364" s="1" t="s">
        <v>85</v>
      </c>
      <c r="L364" s="1" t="s">
        <v>85</v>
      </c>
      <c r="M364" s="1" t="s">
        <v>85</v>
      </c>
      <c r="N364" s="3">
        <v>600000000</v>
      </c>
      <c r="O364" s="10">
        <v>42541</v>
      </c>
      <c r="P364" s="10">
        <v>42194</v>
      </c>
      <c r="Q364" s="1">
        <v>0.17706748246408832</v>
      </c>
      <c r="R364" s="1">
        <v>0.69124806408986661</v>
      </c>
      <c r="S364" s="1">
        <v>1.8161789048871446</v>
      </c>
      <c r="T364" s="1">
        <v>0.10872126876158017</v>
      </c>
      <c r="U364" s="1">
        <v>0.41789527602205112</v>
      </c>
      <c r="V364" s="1">
        <v>1.5649169427374821</v>
      </c>
      <c r="W364" s="1" t="s">
        <v>1672</v>
      </c>
      <c r="X364" s="1">
        <v>55.252845764160156</v>
      </c>
      <c r="Y364" s="1">
        <v>3.1610027299999999</v>
      </c>
      <c r="Z364" s="11">
        <v>3.8393999999999998E-2</v>
      </c>
      <c r="AA364" s="11">
        <v>0.15593331506655872</v>
      </c>
      <c r="AB364" s="1" t="s">
        <v>87</v>
      </c>
      <c r="AC364" s="1">
        <v>100.595</v>
      </c>
      <c r="AD364" s="1">
        <v>3.1610027299999999</v>
      </c>
      <c r="AE364" s="1">
        <v>2.6057702494517758</v>
      </c>
      <c r="AF364" s="11">
        <v>2.6057702494517758</v>
      </c>
      <c r="AG364" s="1" t="s">
        <v>84</v>
      </c>
      <c r="AH364" s="1" t="s">
        <v>100</v>
      </c>
      <c r="AI364" s="1" t="e">
        <v>#VALUE!</v>
      </c>
      <c r="AJ364" s="11" t="e">
        <v>#VALUE!</v>
      </c>
      <c r="AK364" s="1" t="s">
        <v>1667</v>
      </c>
      <c r="AL364" s="1">
        <v>54.130216279999999</v>
      </c>
      <c r="AM364" s="1" t="e">
        <v>#VALUE!</v>
      </c>
      <c r="AN364" s="1" t="e">
        <v>#VALUE!</v>
      </c>
      <c r="AO364" s="1">
        <v>0.73648186173853525</v>
      </c>
      <c r="AP364" s="1">
        <v>50.119633936104847</v>
      </c>
      <c r="AQ364" s="1" t="s">
        <v>260</v>
      </c>
      <c r="AR364" s="3" t="s">
        <v>103</v>
      </c>
      <c r="AS364" s="3">
        <v>52.579716084412674</v>
      </c>
      <c r="AT364" s="1">
        <v>52.405776761292167</v>
      </c>
      <c r="AU364" s="1">
        <v>25.239226467176934</v>
      </c>
      <c r="AV364" s="1">
        <v>9.7813693788673106E-2</v>
      </c>
      <c r="AW364" s="1" t="s">
        <v>1668</v>
      </c>
      <c r="AX364" s="1" t="s">
        <v>104</v>
      </c>
      <c r="AY364" s="1" t="s">
        <v>104</v>
      </c>
      <c r="AZ364" s="1" t="s">
        <v>100</v>
      </c>
      <c r="BA364" s="1" t="s">
        <v>100</v>
      </c>
      <c r="BB364" s="1" t="s">
        <v>100</v>
      </c>
      <c r="BC364" s="12" t="s">
        <v>104</v>
      </c>
      <c r="BD364" s="1" t="s">
        <v>104</v>
      </c>
      <c r="BE364" s="1" t="s">
        <v>100</v>
      </c>
      <c r="BF364" s="1" t="s">
        <v>100</v>
      </c>
      <c r="BG364" s="1" t="s">
        <v>104</v>
      </c>
      <c r="BH364" s="1">
        <v>9.0075290896646134</v>
      </c>
      <c r="BI364" s="1">
        <v>-15.148713310000005</v>
      </c>
      <c r="BJ364" s="1">
        <v>0.49542817999999755</v>
      </c>
      <c r="BK364" s="1">
        <v>0.17178969999999794</v>
      </c>
      <c r="BL364" s="1">
        <v>7.6239610900000017</v>
      </c>
      <c r="BM364" s="1">
        <v>-0.9751601866614078</v>
      </c>
      <c r="BN364" s="1">
        <v>37.92123917</v>
      </c>
      <c r="BO364" s="1">
        <v>74.549394629999995</v>
      </c>
      <c r="BP364" s="1">
        <v>55.747219846489095</v>
      </c>
      <c r="BQ364" s="1">
        <v>72.477083473287962</v>
      </c>
      <c r="BR364" s="1" t="s">
        <v>260</v>
      </c>
      <c r="BS364" s="1">
        <v>0.9883641341546886</v>
      </c>
      <c r="BT364" s="1">
        <v>37.92123917</v>
      </c>
      <c r="BU364" s="1">
        <v>141.32041053</v>
      </c>
      <c r="BV364" s="1">
        <v>84.323881036177781</v>
      </c>
      <c r="BW364" s="1">
        <v>61.787967489370267</v>
      </c>
    </row>
    <row r="365" spans="1:75" x14ac:dyDescent="0.2">
      <c r="A365" s="8" t="s">
        <v>1673</v>
      </c>
      <c r="B365" s="4" t="s">
        <v>289</v>
      </c>
      <c r="C365" s="8" t="s">
        <v>508</v>
      </c>
      <c r="D365" s="8" t="s">
        <v>120</v>
      </c>
      <c r="E365" s="9"/>
      <c r="F365" s="1" t="s">
        <v>1674</v>
      </c>
      <c r="G365" s="3" t="s">
        <v>1675</v>
      </c>
      <c r="H365" s="3" t="s">
        <v>217</v>
      </c>
      <c r="I365" s="1">
        <v>78.5</v>
      </c>
      <c r="J365" s="1" t="s">
        <v>85</v>
      </c>
      <c r="K365" s="1" t="s">
        <v>85</v>
      </c>
      <c r="L365" s="1" t="s">
        <v>85</v>
      </c>
      <c r="M365" s="1" t="s">
        <v>85</v>
      </c>
      <c r="N365" s="3">
        <v>600000000</v>
      </c>
      <c r="O365" s="10">
        <v>43928</v>
      </c>
      <c r="P365" s="10">
        <v>43670</v>
      </c>
      <c r="Q365" s="1">
        <v>-0.10832184151137181</v>
      </c>
      <c r="R365" s="1">
        <v>0.33966279326855808</v>
      </c>
      <c r="S365" s="1">
        <v>2.3163142903130485</v>
      </c>
      <c r="T365" s="1">
        <v>-0.3236423423935042</v>
      </c>
      <c r="U365" s="1">
        <v>-0.71494007926830028</v>
      </c>
      <c r="V365" s="1">
        <v>1.7832785902529791</v>
      </c>
      <c r="W365" s="1" t="s">
        <v>1676</v>
      </c>
      <c r="X365" s="1">
        <v>87.019317626953125</v>
      </c>
      <c r="Y365" s="1">
        <v>3.7321722799999999</v>
      </c>
      <c r="Z365" s="11">
        <v>0.13990900000000001</v>
      </c>
      <c r="AA365" s="11">
        <v>0.43865494976458308</v>
      </c>
      <c r="AB365" s="1" t="s">
        <v>87</v>
      </c>
      <c r="AC365" s="1">
        <v>101.256</v>
      </c>
      <c r="AD365" s="1">
        <v>3.7321722799999999</v>
      </c>
      <c r="AE365" s="1">
        <v>2.9008772806183907</v>
      </c>
      <c r="AF365" s="11">
        <v>2.9008772806183907</v>
      </c>
      <c r="AG365" s="1" t="s">
        <v>84</v>
      </c>
      <c r="AH365" s="1" t="s">
        <v>100</v>
      </c>
      <c r="AI365" s="1" t="e">
        <v>#VALUE!</v>
      </c>
      <c r="AJ365" s="11" t="e">
        <v>#VALUE!</v>
      </c>
      <c r="AK365" s="1" t="s">
        <v>1667</v>
      </c>
      <c r="AL365" s="1">
        <v>85.223603229999995</v>
      </c>
      <c r="AM365" s="1" t="e">
        <v>#VALUE!</v>
      </c>
      <c r="AN365" s="1" t="e">
        <v>#VALUE!</v>
      </c>
      <c r="AO365" s="1">
        <v>4.731006160164271</v>
      </c>
      <c r="AP365" s="1">
        <v>78.137338414462889</v>
      </c>
      <c r="AQ365" s="1" t="s">
        <v>260</v>
      </c>
      <c r="AR365" s="3" t="s">
        <v>103</v>
      </c>
      <c r="AS365" s="3">
        <v>83.455957283164437</v>
      </c>
      <c r="AT365" s="1">
        <v>82.881328392221306</v>
      </c>
      <c r="AU365" s="1">
        <v>9.7534869636059618</v>
      </c>
      <c r="AV365" s="1">
        <v>-6.5312090918876464</v>
      </c>
      <c r="AW365" s="1" t="s">
        <v>1668</v>
      </c>
      <c r="AX365" s="1" t="s">
        <v>104</v>
      </c>
      <c r="AY365" s="1" t="s">
        <v>104</v>
      </c>
      <c r="AZ365" s="1" t="s">
        <v>100</v>
      </c>
      <c r="BA365" s="1" t="s">
        <v>100</v>
      </c>
      <c r="BB365" s="1" t="s">
        <v>100</v>
      </c>
      <c r="BC365" s="12" t="s">
        <v>104</v>
      </c>
      <c r="BD365" s="1" t="s">
        <v>104</v>
      </c>
      <c r="BE365" s="1" t="s">
        <v>100</v>
      </c>
      <c r="BF365" s="1" t="s">
        <v>100</v>
      </c>
      <c r="BG365" s="1" t="s">
        <v>104</v>
      </c>
      <c r="BH365" s="1">
        <v>5.2128678986995212</v>
      </c>
      <c r="BI365" s="1">
        <v>-33.85747997</v>
      </c>
      <c r="BJ365" s="1">
        <v>-1.7517689300000114</v>
      </c>
      <c r="BK365" s="1">
        <v>-1.7113122900000093</v>
      </c>
      <c r="BL365" s="1">
        <v>-3.1282639400000107</v>
      </c>
      <c r="BM365" s="1">
        <v>-1.4506583694982815</v>
      </c>
      <c r="BN365" s="1">
        <v>84.451851719999993</v>
      </c>
      <c r="BO365" s="1">
        <v>112.90136852000001</v>
      </c>
      <c r="BP365" s="1">
        <v>97.287294840803767</v>
      </c>
      <c r="BQ365" s="1">
        <v>433.33416840440009</v>
      </c>
      <c r="BR365" s="1" t="s">
        <v>260</v>
      </c>
      <c r="BS365" s="1">
        <v>4.9828884325804248</v>
      </c>
      <c r="BT365" s="1">
        <v>84.451851719999993</v>
      </c>
      <c r="BU365" s="1">
        <v>193.77333487000001</v>
      </c>
      <c r="BV365" s="1">
        <v>99.29405320183858</v>
      </c>
      <c r="BW365" s="1">
        <v>108.57995703157235</v>
      </c>
    </row>
    <row r="366" spans="1:75" x14ac:dyDescent="0.2">
      <c r="A366" s="8" t="s">
        <v>1677</v>
      </c>
      <c r="B366" s="4" t="s">
        <v>107</v>
      </c>
      <c r="C366" s="8" t="s">
        <v>508</v>
      </c>
      <c r="D366" s="8" t="s">
        <v>120</v>
      </c>
      <c r="E366" s="9"/>
      <c r="F366" s="1" t="s">
        <v>1678</v>
      </c>
      <c r="G366" s="3" t="s">
        <v>1679</v>
      </c>
      <c r="H366" s="3" t="s">
        <v>111</v>
      </c>
      <c r="I366" s="1">
        <v>51</v>
      </c>
      <c r="J366" s="1" t="s">
        <v>85</v>
      </c>
      <c r="K366" s="1" t="s">
        <v>85</v>
      </c>
      <c r="L366" s="1" t="s">
        <v>85</v>
      </c>
      <c r="M366" s="1" t="s">
        <v>85</v>
      </c>
      <c r="N366" s="3">
        <v>400000000</v>
      </c>
      <c r="O366" s="10">
        <v>42775</v>
      </c>
      <c r="P366" s="10">
        <v>43306</v>
      </c>
      <c r="Q366" s="1">
        <v>1.731922005971942E-2</v>
      </c>
      <c r="R366" s="1">
        <v>0.46708001662201237</v>
      </c>
      <c r="S366" s="1">
        <v>2.1863695001166583</v>
      </c>
      <c r="T366" s="1">
        <v>-0.20098092846047022</v>
      </c>
      <c r="U366" s="1">
        <v>-0.40372402603737756</v>
      </c>
      <c r="V366" s="1">
        <v>1.5093288746407918</v>
      </c>
      <c r="W366" s="1" t="s">
        <v>1680</v>
      </c>
      <c r="X366" s="1">
        <v>74.576019287109375</v>
      </c>
      <c r="Y366" s="1">
        <v>3.5209997099999999</v>
      </c>
      <c r="Z366" s="11">
        <v>0.158277</v>
      </c>
      <c r="AA366" s="11">
        <v>0.32101004160045576</v>
      </c>
      <c r="AB366" s="1" t="s">
        <v>87</v>
      </c>
      <c r="AC366" s="1">
        <v>101.75</v>
      </c>
      <c r="AD366" s="1">
        <v>3.5209997099999999</v>
      </c>
      <c r="AE366" s="1">
        <v>2.7735070095846113</v>
      </c>
      <c r="AF366" s="11">
        <v>2.7735070095846113</v>
      </c>
      <c r="AG366" s="1" t="s">
        <v>84</v>
      </c>
      <c r="AH366" s="1" t="s">
        <v>100</v>
      </c>
      <c r="AI366" s="1" t="e">
        <v>#VALUE!</v>
      </c>
      <c r="AJ366" s="11" t="e">
        <v>#VALUE!</v>
      </c>
      <c r="AK366" s="1" t="s">
        <v>1667</v>
      </c>
      <c r="AL366" s="1">
        <v>73.997419769999993</v>
      </c>
      <c r="AM366" s="1" t="e">
        <v>#VALUE!</v>
      </c>
      <c r="AN366" s="1" t="e">
        <v>#VALUE!</v>
      </c>
      <c r="AO366" s="1">
        <v>3.7316906228610542</v>
      </c>
      <c r="AP366" s="1">
        <v>67.970674115861655</v>
      </c>
      <c r="AQ366" s="1" t="s">
        <v>260</v>
      </c>
      <c r="AR366" s="3" t="s">
        <v>103</v>
      </c>
      <c r="AS366" s="3">
        <v>72.009791836469844</v>
      </c>
      <c r="AT366" s="1">
        <v>72.367923262893768</v>
      </c>
      <c r="AU366" s="1">
        <v>5.3989737567983198</v>
      </c>
      <c r="AV366" s="1">
        <v>-9.8966688904198907</v>
      </c>
      <c r="AW366" s="1" t="s">
        <v>1668</v>
      </c>
      <c r="AX366" s="1" t="s">
        <v>104</v>
      </c>
      <c r="AY366" s="1" t="s">
        <v>104</v>
      </c>
      <c r="AZ366" s="1" t="s">
        <v>100</v>
      </c>
      <c r="BA366" s="1" t="s">
        <v>100</v>
      </c>
      <c r="BB366" s="1" t="s">
        <v>100</v>
      </c>
      <c r="BC366" s="12" t="s">
        <v>104</v>
      </c>
      <c r="BD366" s="1" t="s">
        <v>104</v>
      </c>
      <c r="BE366" s="1" t="s">
        <v>100</v>
      </c>
      <c r="BF366" s="1" t="s">
        <v>100</v>
      </c>
      <c r="BG366" s="1" t="s">
        <v>104</v>
      </c>
      <c r="BH366" s="1">
        <v>8.3613963039014365</v>
      </c>
      <c r="BI366" s="1">
        <v>-30.68050144</v>
      </c>
      <c r="BJ366" s="1">
        <v>-0.85542233000001033</v>
      </c>
      <c r="BK366" s="1">
        <v>-2.806449900000004</v>
      </c>
      <c r="BL366" s="1">
        <v>-2.1782022000000012</v>
      </c>
      <c r="BM366" s="1">
        <v>-1.3734204457846548</v>
      </c>
      <c r="BN366" s="1">
        <v>73.765096630000002</v>
      </c>
      <c r="BO366" s="1">
        <v>99.608158939999996</v>
      </c>
      <c r="BP366" s="1">
        <v>99.101023179013524</v>
      </c>
      <c r="BQ366" s="1">
        <v>350.36151854761499</v>
      </c>
      <c r="BR366" s="1" t="s">
        <v>260</v>
      </c>
      <c r="BS366" s="1">
        <v>3.9835728952772076</v>
      </c>
      <c r="BT366" s="1">
        <v>73.765096630000002</v>
      </c>
      <c r="BU366" s="1">
        <v>182.89584485</v>
      </c>
      <c r="BV366" s="1">
        <v>99.787114865618221</v>
      </c>
      <c r="BW366" s="1">
        <v>93.609283707434315</v>
      </c>
    </row>
    <row r="367" spans="1:75" x14ac:dyDescent="0.2">
      <c r="A367" s="8" t="s">
        <v>1681</v>
      </c>
      <c r="B367" s="4" t="s">
        <v>650</v>
      </c>
      <c r="C367" s="8" t="s">
        <v>508</v>
      </c>
      <c r="D367" s="8" t="s">
        <v>120</v>
      </c>
      <c r="E367" s="9"/>
      <c r="F367" s="1" t="s">
        <v>1682</v>
      </c>
      <c r="G367" s="3" t="s">
        <v>1683</v>
      </c>
      <c r="H367" s="3" t="s">
        <v>653</v>
      </c>
      <c r="I367" s="1">
        <v>43.5</v>
      </c>
      <c r="J367" s="1" t="s">
        <v>85</v>
      </c>
      <c r="K367" s="1" t="s">
        <v>85</v>
      </c>
      <c r="L367" s="1" t="s">
        <v>85</v>
      </c>
      <c r="M367" s="1" t="s">
        <v>85</v>
      </c>
      <c r="N367" s="3">
        <v>550000000</v>
      </c>
      <c r="O367" s="10">
        <v>43158</v>
      </c>
      <c r="P367" s="10">
        <v>37168</v>
      </c>
      <c r="Q367" s="1">
        <v>-0.15481143573228273</v>
      </c>
      <c r="R367" s="1">
        <v>-0.12885585286696033</v>
      </c>
      <c r="S367" s="1">
        <v>2.0359317152161882</v>
      </c>
      <c r="T367" s="1">
        <v>-0.45589617965771101</v>
      </c>
      <c r="U367" s="1">
        <v>-1.4000180644429538</v>
      </c>
      <c r="V367" s="1">
        <v>1.1902089261435433</v>
      </c>
      <c r="W367" s="1" t="s">
        <v>1684</v>
      </c>
      <c r="X367" s="1">
        <v>105.73761749267578</v>
      </c>
      <c r="Y367" s="1">
        <v>4.2222546874029714</v>
      </c>
      <c r="Z367" s="11">
        <v>0.317525</v>
      </c>
      <c r="AA367" s="11">
        <v>0.49137598420214701</v>
      </c>
      <c r="AB367" s="1" t="s">
        <v>87</v>
      </c>
      <c r="AC367" s="1">
        <v>99.483999999999995</v>
      </c>
      <c r="AD367" s="1">
        <v>4.2222546874029714</v>
      </c>
      <c r="AE367" s="1">
        <v>3.203470575557124</v>
      </c>
      <c r="AF367" s="11">
        <v>3.203470575557124</v>
      </c>
      <c r="AG367" s="1" t="s">
        <v>84</v>
      </c>
      <c r="AH367" s="1" t="s">
        <v>100</v>
      </c>
      <c r="AI367" s="1" t="e">
        <v>#VALUE!</v>
      </c>
      <c r="AJ367" s="11" t="e">
        <v>#VALUE!</v>
      </c>
      <c r="AK367" s="1" t="s">
        <v>1667</v>
      </c>
      <c r="AL367" s="1">
        <v>103.84143486000001</v>
      </c>
      <c r="AM367" s="1" t="e">
        <v>#VALUE!</v>
      </c>
      <c r="AN367" s="1" t="e">
        <v>#VALUE!</v>
      </c>
      <c r="AO367" s="1">
        <v>7.9835728952772076</v>
      </c>
      <c r="AP367" s="1">
        <v>99.035999956759369</v>
      </c>
      <c r="AQ367" s="1" t="s">
        <v>260</v>
      </c>
      <c r="AR367" s="3" t="s">
        <v>103</v>
      </c>
      <c r="AS367" s="3">
        <v>102.1652474824315</v>
      </c>
      <c r="AT367" s="1">
        <v>100.54713720870194</v>
      </c>
      <c r="AU367" s="1">
        <v>10.761991458510067</v>
      </c>
      <c r="AV367" s="1">
        <v>-12.935737376625678</v>
      </c>
      <c r="AW367" s="1" t="s">
        <v>1668</v>
      </c>
      <c r="AX367" s="1" t="s">
        <v>104</v>
      </c>
      <c r="AY367" s="1" t="s">
        <v>104</v>
      </c>
      <c r="AZ367" s="1" t="s">
        <v>100</v>
      </c>
      <c r="BA367" s="1" t="s">
        <v>100</v>
      </c>
      <c r="BB367" s="1" t="s">
        <v>100</v>
      </c>
      <c r="BC367" s="12" t="s">
        <v>104</v>
      </c>
      <c r="BD367" s="1" t="s">
        <v>104</v>
      </c>
      <c r="BE367" s="1" t="s">
        <v>100</v>
      </c>
      <c r="BF367" s="1" t="s">
        <v>100</v>
      </c>
      <c r="BG367" s="1" t="s">
        <v>104</v>
      </c>
      <c r="BH367" s="1">
        <v>7.3210130047912392</v>
      </c>
      <c r="BI367" s="1">
        <v>-34.916271600000002</v>
      </c>
      <c r="BJ367" s="1">
        <v>-2.771911149999994</v>
      </c>
      <c r="BK367" s="1">
        <v>-4.1480626299999983</v>
      </c>
      <c r="BL367" s="1">
        <v>-5.8597433399999943</v>
      </c>
      <c r="BM367" s="1">
        <v>-1.5591491611219832</v>
      </c>
      <c r="BN367" s="1">
        <v>103.73809161</v>
      </c>
      <c r="BO367" s="1">
        <v>132.71740862999999</v>
      </c>
      <c r="BP367" s="1">
        <v>99.64338962878702</v>
      </c>
      <c r="BQ367" s="1">
        <v>670.13120816824312</v>
      </c>
      <c r="BR367" s="1" t="s">
        <v>260</v>
      </c>
      <c r="BS367" s="1">
        <v>7.9835728952772076</v>
      </c>
      <c r="BT367" s="1">
        <v>103.73809161</v>
      </c>
      <c r="BU367" s="1">
        <v>210.53580314000001</v>
      </c>
      <c r="BV367" s="1">
        <v>99.903234583850633</v>
      </c>
      <c r="BW367" s="1">
        <v>133.92392055015219</v>
      </c>
    </row>
    <row r="368" spans="1:75" x14ac:dyDescent="0.2">
      <c r="A368" s="8" t="s">
        <v>1685</v>
      </c>
      <c r="B368" s="4" t="s">
        <v>874</v>
      </c>
      <c r="C368" s="8" t="s">
        <v>508</v>
      </c>
      <c r="D368" s="8" t="s">
        <v>278</v>
      </c>
      <c r="E368" s="9"/>
      <c r="F368" s="1" t="s">
        <v>1686</v>
      </c>
      <c r="G368" s="3" t="s">
        <v>1687</v>
      </c>
      <c r="H368" s="3" t="s">
        <v>877</v>
      </c>
      <c r="I368" s="1">
        <v>30.5</v>
      </c>
      <c r="J368" s="1" t="s">
        <v>85</v>
      </c>
      <c r="K368" s="1" t="s">
        <v>85</v>
      </c>
      <c r="L368" s="1" t="s">
        <v>85</v>
      </c>
      <c r="M368" s="1" t="s">
        <v>85</v>
      </c>
      <c r="N368" s="3">
        <v>600000000</v>
      </c>
      <c r="O368" s="10">
        <v>45635</v>
      </c>
      <c r="P368" s="10">
        <v>45484</v>
      </c>
      <c r="Q368" s="1">
        <v>-0.23202067403037541</v>
      </c>
      <c r="R368" s="1">
        <v>-0.3754394534564276</v>
      </c>
      <c r="S368" s="1">
        <v>1.3670296159451034</v>
      </c>
      <c r="T368" s="1">
        <v>-0.73564455333504641</v>
      </c>
      <c r="U368" s="1">
        <v>-2.0456566663916265</v>
      </c>
      <c r="V368" s="1">
        <v>0.66254979988291662</v>
      </c>
      <c r="W368" s="1" t="s">
        <v>1688</v>
      </c>
      <c r="X368" s="1">
        <v>116.14649200439453</v>
      </c>
      <c r="Y368" s="1">
        <v>4.4289783123275743</v>
      </c>
      <c r="Z368" s="11">
        <v>0.39774599999999999</v>
      </c>
      <c r="AA368" s="11">
        <v>-0.12601848712217034</v>
      </c>
      <c r="AB368" s="1" t="s">
        <v>87</v>
      </c>
      <c r="AC368" s="1">
        <v>98.893000000000001</v>
      </c>
      <c r="AD368" s="1">
        <v>4.8947585364097117</v>
      </c>
      <c r="AE368" s="1">
        <v>3.2925726100307826</v>
      </c>
      <c r="AF368" s="11">
        <v>3.2925726100307826</v>
      </c>
      <c r="AG368" s="1" t="s">
        <v>84</v>
      </c>
      <c r="AH368" s="1">
        <v>3.4695277367424411</v>
      </c>
      <c r="AI368" s="1" t="e">
        <v>#VALUE!</v>
      </c>
      <c r="AJ368" s="11" t="e">
        <v>#VALUE!</v>
      </c>
      <c r="AK368" s="1" t="s">
        <v>1667</v>
      </c>
      <c r="AL368" s="1">
        <v>114.01320468999999</v>
      </c>
      <c r="AM368" s="1">
        <v>161.12899199999998</v>
      </c>
      <c r="AN368" s="1">
        <v>4.7670994242382108</v>
      </c>
      <c r="AO368" s="1">
        <v>9.4839151266255985</v>
      </c>
      <c r="AP368" s="1">
        <v>156.09980940643749</v>
      </c>
      <c r="AQ368" s="1" t="s">
        <v>260</v>
      </c>
      <c r="AR368" s="3" t="s">
        <v>103</v>
      </c>
      <c r="AS368" s="3">
        <v>112.15687169375693</v>
      </c>
      <c r="AT368" s="1">
        <v>111.14815185396947</v>
      </c>
      <c r="AU368" s="1">
        <v>11.75765711285397</v>
      </c>
      <c r="AV368" s="1">
        <v>-14.197444536357384</v>
      </c>
      <c r="AW368" s="1" t="s">
        <v>1668</v>
      </c>
      <c r="AX368" s="1" t="s">
        <v>104</v>
      </c>
      <c r="AY368" s="1" t="s">
        <v>104</v>
      </c>
      <c r="AZ368" s="1" t="s">
        <v>100</v>
      </c>
      <c r="BA368" s="1" t="s">
        <v>100</v>
      </c>
      <c r="BB368" s="1" t="s">
        <v>100</v>
      </c>
      <c r="BC368" s="12" t="s">
        <v>104</v>
      </c>
      <c r="BD368" s="1" t="s">
        <v>104</v>
      </c>
      <c r="BE368" s="1" t="s">
        <v>100</v>
      </c>
      <c r="BF368" s="1" t="s">
        <v>100</v>
      </c>
      <c r="BG368" s="1" t="s">
        <v>104</v>
      </c>
      <c r="BH368" s="1">
        <v>0.53661875427789185</v>
      </c>
      <c r="BI368" s="1" t="s">
        <v>104</v>
      </c>
      <c r="BJ368" s="1">
        <v>-2.1586579000000086</v>
      </c>
      <c r="BK368" s="1">
        <v>-4.7214628900000122</v>
      </c>
      <c r="BL368" s="1">
        <v>-1.5061253500000049</v>
      </c>
      <c r="BM368" s="1" t="s">
        <v>104</v>
      </c>
      <c r="BN368" s="1">
        <v>113.81924875999999</v>
      </c>
      <c r="BO368" s="1">
        <v>143.04199850000001</v>
      </c>
      <c r="BP368" s="1">
        <v>99.336284464242212</v>
      </c>
      <c r="BQ368" s="1">
        <v>763.04967153070891</v>
      </c>
      <c r="BR368" s="1" t="s">
        <v>260</v>
      </c>
      <c r="BS368" s="1">
        <v>9.4839151266255985</v>
      </c>
      <c r="BT368" s="1" t="s">
        <v>104</v>
      </c>
      <c r="BU368" s="1" t="s">
        <v>104</v>
      </c>
      <c r="BV368" s="1" t="e">
        <v>#VALUE!</v>
      </c>
      <c r="BW368" s="1">
        <v>144.69271344492964</v>
      </c>
    </row>
    <row r="369" spans="1:75" x14ac:dyDescent="0.2">
      <c r="A369" s="8" t="s">
        <v>1689</v>
      </c>
      <c r="B369" s="4" t="s">
        <v>462</v>
      </c>
      <c r="C369" s="8" t="s">
        <v>508</v>
      </c>
      <c r="D369" s="8" t="s">
        <v>120</v>
      </c>
      <c r="E369" s="9"/>
      <c r="F369" s="1" t="s">
        <v>1690</v>
      </c>
      <c r="G369" s="3" t="s">
        <v>1691</v>
      </c>
      <c r="H369" s="3" t="s">
        <v>465</v>
      </c>
      <c r="I369" s="1">
        <v>33.5</v>
      </c>
      <c r="J369" s="1" t="s">
        <v>85</v>
      </c>
      <c r="K369" s="1" t="s">
        <v>85</v>
      </c>
      <c r="L369" s="1" t="s">
        <v>85</v>
      </c>
      <c r="M369" s="1" t="s">
        <v>85</v>
      </c>
      <c r="N369" s="3">
        <v>600000000</v>
      </c>
      <c r="O369" s="10">
        <v>45356</v>
      </c>
      <c r="P369" s="10">
        <v>44308</v>
      </c>
      <c r="Q369" s="1">
        <v>-5.5641578516252288E-2</v>
      </c>
      <c r="R369" s="1">
        <v>0.19942251728037874</v>
      </c>
      <c r="S369" s="1">
        <v>2.1857271866997374</v>
      </c>
      <c r="T369" s="1">
        <v>-0.41354814065407419</v>
      </c>
      <c r="U369" s="1">
        <v>-1.0356577949351631</v>
      </c>
      <c r="V369" s="1">
        <v>1.5493754282911665</v>
      </c>
      <c r="W369" s="1" t="s">
        <v>1692</v>
      </c>
      <c r="X369" s="1">
        <v>96.851058959960938</v>
      </c>
      <c r="Y369" s="1">
        <v>3.94805574</v>
      </c>
      <c r="Z369" s="11">
        <v>0.29030600000000001</v>
      </c>
      <c r="AA369" s="11">
        <v>0.21158839172670252</v>
      </c>
      <c r="AB369" s="1" t="s">
        <v>87</v>
      </c>
      <c r="AC369" s="1">
        <v>103.98</v>
      </c>
      <c r="AD369" s="1">
        <v>4.8947585364097117</v>
      </c>
      <c r="AE369" s="1">
        <v>3.2925726100307826</v>
      </c>
      <c r="AF369" s="11">
        <v>3.2925726100307826</v>
      </c>
      <c r="AG369" s="1" t="s">
        <v>84</v>
      </c>
      <c r="AH369" s="1">
        <v>3.4695277367424411</v>
      </c>
      <c r="AI369" s="1" t="e">
        <v>#VALUE!</v>
      </c>
      <c r="AJ369" s="11" t="e">
        <v>#VALUE!</v>
      </c>
      <c r="AK369" s="1" t="s">
        <v>1667</v>
      </c>
      <c r="AL369" s="1">
        <v>94.587515389999993</v>
      </c>
      <c r="AM369" s="1">
        <v>161.12899199999998</v>
      </c>
      <c r="AN369" s="1">
        <v>4.7670994242382108</v>
      </c>
      <c r="AO369" s="1">
        <v>5.8151950718685832</v>
      </c>
      <c r="AP369" s="1">
        <v>156.09980940643749</v>
      </c>
      <c r="AQ369" s="1" t="s">
        <v>260</v>
      </c>
      <c r="AR369" s="3" t="s">
        <v>103</v>
      </c>
      <c r="AS369" s="3">
        <v>93.556682477246341</v>
      </c>
      <c r="AT369" s="1">
        <v>93.639184280178029</v>
      </c>
      <c r="AU369" s="1">
        <v>15.099912776420599</v>
      </c>
      <c r="AV369" s="1">
        <v>-3.1557064060846685</v>
      </c>
      <c r="AW369" s="1" t="s">
        <v>1668</v>
      </c>
      <c r="AX369" s="1" t="s">
        <v>104</v>
      </c>
      <c r="AY369" s="1" t="s">
        <v>104</v>
      </c>
      <c r="AZ369" s="1" t="s">
        <v>100</v>
      </c>
      <c r="BA369" s="1" t="s">
        <v>100</v>
      </c>
      <c r="BB369" s="1" t="s">
        <v>100</v>
      </c>
      <c r="BC369" s="12" t="s">
        <v>104</v>
      </c>
      <c r="BD369" s="1" t="s">
        <v>104</v>
      </c>
      <c r="BE369" s="1" t="s">
        <v>100</v>
      </c>
      <c r="BF369" s="1" t="s">
        <v>100</v>
      </c>
      <c r="BG369" s="1" t="s">
        <v>104</v>
      </c>
      <c r="BH369" s="1">
        <v>1.2895277207392197</v>
      </c>
      <c r="BI369" s="1">
        <v>-30.918169610000007</v>
      </c>
      <c r="BJ369" s="1">
        <v>-2.4626922200000081</v>
      </c>
      <c r="BK369" s="1">
        <v>-4.1260642900000022</v>
      </c>
      <c r="BL369" s="1">
        <v>-2.8248969800000054</v>
      </c>
      <c r="BM369" s="1">
        <v>-1.6304419135303647</v>
      </c>
      <c r="BN369" s="1">
        <v>94.218139769999993</v>
      </c>
      <c r="BO369" s="1">
        <v>121.61322389999999</v>
      </c>
      <c r="BP369" s="1">
        <v>98.651671890302751</v>
      </c>
      <c r="BQ369" s="1">
        <v>527.28266752254171</v>
      </c>
      <c r="BR369" s="1" t="s">
        <v>260</v>
      </c>
      <c r="BS369" s="1">
        <v>5.9822039698836411</v>
      </c>
      <c r="BT369" s="1" t="s">
        <v>104</v>
      </c>
      <c r="BU369" s="1" t="s">
        <v>104</v>
      </c>
      <c r="BV369" s="1" t="e">
        <v>#VALUE!</v>
      </c>
      <c r="BW369" s="1">
        <v>122.90741801819871</v>
      </c>
    </row>
    <row r="370" spans="1:75" x14ac:dyDescent="0.2">
      <c r="A370" s="8" t="s">
        <v>1693</v>
      </c>
      <c r="B370" s="4" t="s">
        <v>1109</v>
      </c>
      <c r="C370" s="8" t="s">
        <v>508</v>
      </c>
      <c r="D370" s="8" t="s">
        <v>120</v>
      </c>
      <c r="E370" s="9"/>
      <c r="F370" s="1" t="s">
        <v>1694</v>
      </c>
      <c r="G370" s="3" t="s">
        <v>1695</v>
      </c>
      <c r="H370" s="3" t="s">
        <v>1112</v>
      </c>
      <c r="I370" s="1" t="s">
        <v>100</v>
      </c>
      <c r="J370" s="1" t="s">
        <v>85</v>
      </c>
      <c r="K370" s="1" t="s">
        <v>85</v>
      </c>
      <c r="L370" s="1" t="s">
        <v>85</v>
      </c>
      <c r="M370" s="1" t="s">
        <v>85</v>
      </c>
      <c r="N370" s="3">
        <v>300000000</v>
      </c>
      <c r="O370" s="10">
        <v>45006</v>
      </c>
      <c r="P370" s="10">
        <v>44692</v>
      </c>
      <c r="Q370" s="1">
        <v>0.19490597468649895</v>
      </c>
      <c r="R370" s="1">
        <v>0.66751089148266995</v>
      </c>
      <c r="S370" s="1">
        <v>2.233382376050641</v>
      </c>
      <c r="T370" s="1">
        <v>4.2573243329080412E-2</v>
      </c>
      <c r="U370" s="1">
        <v>0.14894546653199114</v>
      </c>
      <c r="V370" s="1">
        <v>1.8466622515126874</v>
      </c>
      <c r="W370" s="1" t="s">
        <v>1696</v>
      </c>
      <c r="X370" s="1">
        <v>58.601287841796875</v>
      </c>
      <c r="Y370" s="1">
        <v>3.2396759799999999</v>
      </c>
      <c r="Z370" s="11">
        <v>0.15778300000000001</v>
      </c>
      <c r="AA370" s="11">
        <v>0.26874332626620756</v>
      </c>
      <c r="AB370" s="1" t="s">
        <v>87</v>
      </c>
      <c r="AC370" s="1">
        <v>103.384</v>
      </c>
      <c r="AD370" s="1">
        <v>3.2396759799999999</v>
      </c>
      <c r="AE370" s="1">
        <v>2.6425644179687695</v>
      </c>
      <c r="AF370" s="11">
        <v>2.6425644179687695</v>
      </c>
      <c r="AG370" s="1" t="s">
        <v>84</v>
      </c>
      <c r="AH370" s="1" t="s">
        <v>100</v>
      </c>
      <c r="AI370" s="1" t="e">
        <v>#VALUE!</v>
      </c>
      <c r="AJ370" s="11" t="e">
        <v>#VALUE!</v>
      </c>
      <c r="AK370" s="1" t="s">
        <v>1667</v>
      </c>
      <c r="AL370" s="1">
        <v>58.365187310000003</v>
      </c>
      <c r="AM370" s="1" t="e">
        <v>#VALUE!</v>
      </c>
      <c r="AN370" s="1" t="e">
        <v>#VALUE!</v>
      </c>
      <c r="AO370" s="1">
        <v>2.4010951403148528</v>
      </c>
      <c r="AP370" s="1">
        <v>52.591154728441303</v>
      </c>
      <c r="AQ370" s="1" t="s">
        <v>260</v>
      </c>
      <c r="AR370" s="3" t="s">
        <v>103</v>
      </c>
      <c r="AS370" s="3">
        <v>56.847960372851382</v>
      </c>
      <c r="AT370" s="1">
        <v>56.202186985475812</v>
      </c>
      <c r="AU370" s="1">
        <v>0.49738061532274003</v>
      </c>
      <c r="AV370" s="1">
        <v>-14.201483755635103</v>
      </c>
      <c r="AW370" s="1" t="s">
        <v>1668</v>
      </c>
      <c r="AX370" s="1" t="s">
        <v>104</v>
      </c>
      <c r="AY370" s="1" t="s">
        <v>104</v>
      </c>
      <c r="AZ370" s="1" t="s">
        <v>100</v>
      </c>
      <c r="BA370" s="1" t="s">
        <v>100</v>
      </c>
      <c r="BB370" s="1" t="s">
        <v>100</v>
      </c>
      <c r="BC370" s="12" t="s">
        <v>104</v>
      </c>
      <c r="BD370" s="1" t="s">
        <v>104</v>
      </c>
      <c r="BE370" s="1" t="s">
        <v>100</v>
      </c>
      <c r="BF370" s="1" t="s">
        <v>100</v>
      </c>
      <c r="BG370" s="1" t="s">
        <v>104</v>
      </c>
      <c r="BH370" s="1">
        <v>2.2614647501711156</v>
      </c>
      <c r="BI370" s="1">
        <v>-33.442669090000003</v>
      </c>
      <c r="BJ370" s="1">
        <v>-0.82450829999999797</v>
      </c>
      <c r="BK370" s="1">
        <v>-4.9523225599999989</v>
      </c>
      <c r="BL370" s="1">
        <v>-3.8890163599999994</v>
      </c>
      <c r="BM370" s="1">
        <v>-1.4893435822624164</v>
      </c>
      <c r="BN370" s="1">
        <v>58.365187310000003</v>
      </c>
      <c r="BO370" s="1">
        <v>84.098439839999998</v>
      </c>
      <c r="BP370" s="1">
        <v>100</v>
      </c>
      <c r="BQ370" s="1">
        <v>234.05517044551516</v>
      </c>
      <c r="BR370" s="1" t="s">
        <v>260</v>
      </c>
      <c r="BS370" s="1">
        <v>2.4832306639288158</v>
      </c>
      <c r="BT370" s="1" t="s">
        <v>104</v>
      </c>
      <c r="BU370" s="1" t="s">
        <v>104</v>
      </c>
      <c r="BV370" s="1" t="e">
        <v>#VALUE!</v>
      </c>
      <c r="BW370" s="1">
        <v>72.462153519559408</v>
      </c>
    </row>
    <row r="371" spans="1:75" x14ac:dyDescent="0.2">
      <c r="A371" s="8" t="s">
        <v>1697</v>
      </c>
      <c r="B371" s="4" t="s">
        <v>93</v>
      </c>
      <c r="C371" s="8" t="s">
        <v>508</v>
      </c>
      <c r="D371" s="8" t="s">
        <v>120</v>
      </c>
      <c r="E371" s="9"/>
      <c r="F371" s="1" t="s">
        <v>1698</v>
      </c>
      <c r="G371" s="3" t="s">
        <v>1699</v>
      </c>
      <c r="H371" s="3" t="s">
        <v>98</v>
      </c>
      <c r="I371" s="1">
        <v>68.5</v>
      </c>
      <c r="J371" s="1" t="s">
        <v>85</v>
      </c>
      <c r="K371" s="1" t="s">
        <v>85</v>
      </c>
      <c r="L371" s="1" t="s">
        <v>85</v>
      </c>
      <c r="M371" s="1" t="s">
        <v>85</v>
      </c>
      <c r="N371" s="3">
        <v>500000000</v>
      </c>
      <c r="O371" s="10">
        <v>43545</v>
      </c>
      <c r="P371" s="10">
        <v>44406</v>
      </c>
      <c r="Q371" s="1">
        <v>-1.112489056585475</v>
      </c>
      <c r="R371" s="1">
        <v>-2.0750146593111696</v>
      </c>
      <c r="S371" s="1">
        <v>-0.4799444850013046</v>
      </c>
      <c r="T371" s="1">
        <v>-2.8858223154556439</v>
      </c>
      <c r="U371" s="1">
        <v>-7.4562561058267747</v>
      </c>
      <c r="V371" s="1">
        <v>-5.1329497286432542</v>
      </c>
      <c r="W371" s="1" t="s">
        <v>1700</v>
      </c>
      <c r="X371" s="1">
        <v>143.97923278808594</v>
      </c>
      <c r="Y371" s="1">
        <v>4.9753288486625218</v>
      </c>
      <c r="Z371" s="11">
        <v>0.76990000000000003</v>
      </c>
      <c r="AA371" s="11">
        <v>0.79475527727205231</v>
      </c>
      <c r="AB371" s="1" t="s">
        <v>87</v>
      </c>
      <c r="AC371" s="1">
        <v>96.977000000000004</v>
      </c>
      <c r="AD371" s="1">
        <v>4.9753288486625218</v>
      </c>
      <c r="AE371" s="1">
        <v>3.6145011197460799</v>
      </c>
      <c r="AF371" s="11">
        <v>3.6145011197460799</v>
      </c>
      <c r="AG371" s="1" t="s">
        <v>84</v>
      </c>
      <c r="AH371" s="1" t="s">
        <v>100</v>
      </c>
      <c r="AI371" s="1" t="e">
        <v>#VALUE!</v>
      </c>
      <c r="AJ371" s="11" t="e">
        <v>#VALUE!</v>
      </c>
      <c r="AK371" s="1" t="s">
        <v>1667</v>
      </c>
      <c r="AL371" s="1">
        <v>136.16460974</v>
      </c>
      <c r="AM371" s="1" t="e">
        <v>#VALUE!</v>
      </c>
      <c r="AN371" s="1" t="e">
        <v>#VALUE!</v>
      </c>
      <c r="AO371" s="1">
        <v>23.983572895277206</v>
      </c>
      <c r="AP371" s="1">
        <v>137.62760206347906</v>
      </c>
      <c r="AQ371" s="1" t="s">
        <v>260</v>
      </c>
      <c r="AR371" s="3" t="s">
        <v>103</v>
      </c>
      <c r="AS371" s="3">
        <v>136.8121403185302</v>
      </c>
      <c r="AT371" s="1">
        <v>136.90452152320316</v>
      </c>
      <c r="AU371" s="1" t="s">
        <v>104</v>
      </c>
      <c r="AV371" s="1">
        <v>-30.961443522177046</v>
      </c>
      <c r="AW371" s="1" t="s">
        <v>1668</v>
      </c>
      <c r="AX371" s="1" t="s">
        <v>104</v>
      </c>
      <c r="AY371" s="1" t="s">
        <v>104</v>
      </c>
      <c r="AZ371" s="1" t="s">
        <v>100</v>
      </c>
      <c r="BA371" s="1" t="s">
        <v>100</v>
      </c>
      <c r="BB371" s="1" t="s">
        <v>100</v>
      </c>
      <c r="BC371" s="12" t="s">
        <v>104</v>
      </c>
      <c r="BD371" s="1" t="s">
        <v>104</v>
      </c>
      <c r="BE371" s="1" t="s">
        <v>100</v>
      </c>
      <c r="BF371" s="1" t="s">
        <v>100</v>
      </c>
      <c r="BG371" s="1" t="s">
        <v>104</v>
      </c>
      <c r="BH371" s="1">
        <v>6.2559890485968515</v>
      </c>
      <c r="BI371" s="1">
        <v>-33.185896469999989</v>
      </c>
      <c r="BJ371" s="1">
        <v>-2.2960980800000073</v>
      </c>
      <c r="BK371" s="1">
        <v>-3.7656373499999916</v>
      </c>
      <c r="BL371" s="1">
        <v>-11.287769889999993</v>
      </c>
      <c r="BM371" s="1">
        <v>-1.8315019002459734</v>
      </c>
      <c r="BN371" s="1">
        <v>136.16460974</v>
      </c>
      <c r="BO371" s="1">
        <v>165.15841694</v>
      </c>
      <c r="BP371" s="1">
        <v>100</v>
      </c>
      <c r="BQ371" s="1">
        <v>1363.8434818788169</v>
      </c>
      <c r="BR371" s="1" t="s">
        <v>260</v>
      </c>
      <c r="BS371" s="1">
        <v>23.983572895277206</v>
      </c>
      <c r="BT371" s="1">
        <v>136.16460974</v>
      </c>
      <c r="BU371" s="1">
        <v>229.83503594999999</v>
      </c>
      <c r="BV371" s="1">
        <v>100</v>
      </c>
      <c r="BW371" s="1">
        <v>170.34995674328138</v>
      </c>
    </row>
    <row r="372" spans="1:75" x14ac:dyDescent="0.2">
      <c r="A372" s="8" t="s">
        <v>1701</v>
      </c>
      <c r="B372" s="4" t="s">
        <v>1702</v>
      </c>
      <c r="C372" s="8" t="s">
        <v>508</v>
      </c>
      <c r="D372" s="8" t="s">
        <v>120</v>
      </c>
      <c r="E372" s="9"/>
      <c r="F372" s="1" t="s">
        <v>1703</v>
      </c>
      <c r="G372" s="3" t="s">
        <v>1704</v>
      </c>
      <c r="H372" s="3" t="s">
        <v>1705</v>
      </c>
      <c r="I372" s="1" t="s">
        <v>100</v>
      </c>
      <c r="J372" s="1" t="s">
        <v>85</v>
      </c>
      <c r="K372" s="1" t="s">
        <v>85</v>
      </c>
      <c r="L372" s="1" t="s">
        <v>85</v>
      </c>
      <c r="M372" s="1" t="s">
        <v>85</v>
      </c>
      <c r="N372" s="3">
        <v>300000000</v>
      </c>
      <c r="O372" s="10">
        <v>45006</v>
      </c>
      <c r="P372" s="10">
        <v>44777</v>
      </c>
      <c r="Q372" s="1">
        <v>-5.637969737198878E-2</v>
      </c>
      <c r="R372" s="1">
        <v>1.7382452420999783E-2</v>
      </c>
      <c r="S372" s="1">
        <v>2.2605514354998135</v>
      </c>
      <c r="T372" s="1">
        <v>-0.49568868568090618</v>
      </c>
      <c r="U372" s="1">
        <v>-1.4695899933523604</v>
      </c>
      <c r="V372" s="1">
        <v>1.2535073778733086</v>
      </c>
      <c r="W372" s="1" t="s">
        <v>1706</v>
      </c>
      <c r="X372" s="1">
        <v>102.01691436767578</v>
      </c>
      <c r="Y372" s="1">
        <v>4.1316291200000004</v>
      </c>
      <c r="Z372" s="11">
        <v>0.39764500000000003</v>
      </c>
      <c r="AA372" s="11">
        <v>0.4211171310362305</v>
      </c>
      <c r="AB372" s="1" t="s">
        <v>87</v>
      </c>
      <c r="AC372" s="1">
        <v>105.419</v>
      </c>
      <c r="AD372" s="1">
        <v>4.1316291200000004</v>
      </c>
      <c r="AE372" s="1">
        <v>3.1481592261009128</v>
      </c>
      <c r="AF372" s="11">
        <v>3.1481592261009128</v>
      </c>
      <c r="AG372" s="1" t="s">
        <v>84</v>
      </c>
      <c r="AH372" s="1" t="s">
        <v>100</v>
      </c>
      <c r="AI372" s="1" t="e">
        <v>#VALUE!</v>
      </c>
      <c r="AJ372" s="11" t="e">
        <v>#VALUE!</v>
      </c>
      <c r="AK372" s="1" t="s">
        <v>1667</v>
      </c>
      <c r="AL372" s="1">
        <v>99.613261059999999</v>
      </c>
      <c r="AM372" s="1" t="e">
        <v>#VALUE!</v>
      </c>
      <c r="AN372" s="1" t="e">
        <v>#VALUE!</v>
      </c>
      <c r="AO372" s="1">
        <v>7.2361396303901433</v>
      </c>
      <c r="AP372" s="1">
        <v>95.914292809357875</v>
      </c>
      <c r="AQ372" s="1" t="s">
        <v>260</v>
      </c>
      <c r="AR372" s="3" t="s">
        <v>103</v>
      </c>
      <c r="AS372" s="3">
        <v>98.543195246796998</v>
      </c>
      <c r="AT372" s="1">
        <v>97.987539286330971</v>
      </c>
      <c r="AU372" s="1">
        <v>11.325797826158635</v>
      </c>
      <c r="AV372" s="1">
        <v>-9.2044182560425014</v>
      </c>
      <c r="AW372" s="1" t="s">
        <v>1668</v>
      </c>
      <c r="AX372" s="1" t="s">
        <v>104</v>
      </c>
      <c r="AY372" s="1" t="s">
        <v>104</v>
      </c>
      <c r="AZ372" s="1" t="s">
        <v>100</v>
      </c>
      <c r="BA372" s="1" t="s">
        <v>100</v>
      </c>
      <c r="BB372" s="1" t="s">
        <v>100</v>
      </c>
      <c r="BC372" s="12" t="s">
        <v>104</v>
      </c>
      <c r="BD372" s="1" t="s">
        <v>104</v>
      </c>
      <c r="BE372" s="1" t="s">
        <v>100</v>
      </c>
      <c r="BF372" s="1" t="s">
        <v>100</v>
      </c>
      <c r="BG372" s="1" t="s">
        <v>104</v>
      </c>
      <c r="BH372" s="1">
        <v>2.2614647501711156</v>
      </c>
      <c r="BI372" s="1">
        <v>-32.420094399999996</v>
      </c>
      <c r="BJ372" s="1">
        <v>-2.3166947100000073</v>
      </c>
      <c r="BK372" s="1">
        <v>-4.620566519999997</v>
      </c>
      <c r="BL372" s="1">
        <v>-6.8437944000000073</v>
      </c>
      <c r="BM372" s="1">
        <v>-1.5710769196896883</v>
      </c>
      <c r="BN372" s="1">
        <v>99.613261059999999</v>
      </c>
      <c r="BO372" s="1">
        <v>126.49014957999999</v>
      </c>
      <c r="BP372" s="1">
        <v>100</v>
      </c>
      <c r="BQ372" s="1">
        <v>639.75422260163839</v>
      </c>
      <c r="BR372" s="1" t="s">
        <v>260</v>
      </c>
      <c r="BS372" s="1">
        <v>7.485284052019165</v>
      </c>
      <c r="BT372" s="1" t="s">
        <v>104</v>
      </c>
      <c r="BU372" s="1" t="s">
        <v>104</v>
      </c>
      <c r="BV372" s="1" t="e">
        <v>#VALUE!</v>
      </c>
      <c r="BW372" s="1">
        <v>130.7501955169046</v>
      </c>
    </row>
    <row r="373" spans="1:75" x14ac:dyDescent="0.2">
      <c r="A373" s="8" t="s">
        <v>1707</v>
      </c>
      <c r="B373" s="4"/>
      <c r="C373" s="8" t="s">
        <v>108</v>
      </c>
      <c r="D373" s="8"/>
      <c r="E373" s="9" t="s">
        <v>81</v>
      </c>
      <c r="F373" s="1" t="s">
        <v>1708</v>
      </c>
      <c r="G373" s="3" t="s">
        <v>1709</v>
      </c>
      <c r="H373" s="3" t="s">
        <v>84</v>
      </c>
      <c r="I373" s="1">
        <v>50</v>
      </c>
      <c r="J373" s="1" t="s">
        <v>85</v>
      </c>
      <c r="K373" s="1" t="s">
        <v>85</v>
      </c>
      <c r="L373" s="1" t="s">
        <v>85</v>
      </c>
      <c r="M373" s="1" t="s">
        <v>85</v>
      </c>
      <c r="N373" s="3">
        <v>0</v>
      </c>
      <c r="O373" s="10">
        <v>43852</v>
      </c>
      <c r="P373" s="10" t="e">
        <v>#VALUE!</v>
      </c>
      <c r="Q373" s="1" t="s">
        <v>85</v>
      </c>
      <c r="R373" s="1" t="s">
        <v>85</v>
      </c>
      <c r="S373" s="1" t="s">
        <v>85</v>
      </c>
      <c r="T373" s="1" t="e">
        <v>#VALUE!</v>
      </c>
      <c r="U373" s="1" t="e">
        <v>#VALUE!</v>
      </c>
      <c r="V373" s="1" t="e">
        <v>#VALUE!</v>
      </c>
      <c r="W373" s="1" t="s">
        <v>1710</v>
      </c>
      <c r="X373" s="1" t="s">
        <v>85</v>
      </c>
      <c r="Y373" s="1" t="s">
        <v>100</v>
      </c>
      <c r="Z373" s="11" t="s">
        <v>100</v>
      </c>
      <c r="AA373" s="11" t="s">
        <v>100</v>
      </c>
      <c r="AB373" s="1" t="s">
        <v>87</v>
      </c>
      <c r="AC373" s="1" t="s">
        <v>100</v>
      </c>
      <c r="AD373" s="1">
        <v>8.7641375365074481</v>
      </c>
      <c r="AE373" s="1" t="s">
        <v>84</v>
      </c>
      <c r="AF373" s="11" t="s">
        <v>84</v>
      </c>
      <c r="AG373" s="1" t="s">
        <v>84</v>
      </c>
      <c r="AH373" s="1" t="s">
        <v>84</v>
      </c>
      <c r="AI373" s="1" t="e">
        <v>#VALUE!</v>
      </c>
      <c r="AJ373" s="11" t="e">
        <v>#VALUE!</v>
      </c>
      <c r="AK373" s="1" t="s">
        <v>1711</v>
      </c>
      <c r="AL373" s="1" t="s">
        <v>85</v>
      </c>
      <c r="AM373" s="1">
        <v>930.05653519893872</v>
      </c>
      <c r="AN373" s="1">
        <v>481.44761081660329</v>
      </c>
      <c r="AO373" s="1">
        <v>2.9979466119096507</v>
      </c>
      <c r="AP373" s="1">
        <v>417.84029234367756</v>
      </c>
      <c r="AQ373" s="1" t="s">
        <v>177</v>
      </c>
      <c r="AR373" s="3" t="s">
        <v>90</v>
      </c>
      <c r="AS373" s="3" t="s">
        <v>100</v>
      </c>
      <c r="AT373" s="1" t="s">
        <v>100</v>
      </c>
      <c r="AU373" s="1" t="s">
        <v>100</v>
      </c>
      <c r="AV373" s="1" t="s">
        <v>100</v>
      </c>
      <c r="AW373" s="1" t="s">
        <v>1712</v>
      </c>
      <c r="AX373" s="1">
        <v>-31.21341</v>
      </c>
      <c r="AY373" s="1">
        <v>12.998939999999999</v>
      </c>
      <c r="AZ373" s="1">
        <v>3.93</v>
      </c>
      <c r="BA373" s="1">
        <v>2.0699999999999998</v>
      </c>
      <c r="BB373" s="1">
        <v>2.5</v>
      </c>
      <c r="BC373" s="12">
        <v>0.23118279569892475</v>
      </c>
      <c r="BD373" s="1">
        <v>232.46202499977556</v>
      </c>
      <c r="BE373" s="1">
        <v>239.88619536295676</v>
      </c>
      <c r="BF373" s="1">
        <v>122.52786207442635</v>
      </c>
      <c r="BG373" s="1">
        <v>6.3260700413395904E-2</v>
      </c>
      <c r="BH373" s="1">
        <v>5.3880903490759753</v>
      </c>
      <c r="BI373" s="1" t="s">
        <v>100</v>
      </c>
      <c r="BJ373" s="1" t="s">
        <v>100</v>
      </c>
      <c r="BK373" s="1" t="s">
        <v>100</v>
      </c>
      <c r="BL373" s="1" t="s">
        <v>100</v>
      </c>
      <c r="BM373" s="1">
        <v>-8.2703534173440314</v>
      </c>
      <c r="BN373" s="1" t="s">
        <v>100</v>
      </c>
      <c r="BO373" s="1" t="s">
        <v>100</v>
      </c>
      <c r="BP373" s="1" t="e">
        <v>#VALUE!</v>
      </c>
      <c r="BQ373" s="1" t="e">
        <v>#VALUE!</v>
      </c>
      <c r="BR373" s="1" t="s">
        <v>177</v>
      </c>
      <c r="BS373" s="1">
        <v>2.9979466119096507</v>
      </c>
      <c r="BT373" s="1">
        <v>-571.46823149475983</v>
      </c>
      <c r="BU373" s="1">
        <v>724.73563197591363</v>
      </c>
      <c r="BV373" s="1" t="e">
        <v>#VALUE!</v>
      </c>
      <c r="BW373" s="1" t="s">
        <v>85</v>
      </c>
    </row>
    <row r="374" spans="1:75" x14ac:dyDescent="0.2">
      <c r="A374" s="8" t="s">
        <v>1713</v>
      </c>
      <c r="B374" s="4"/>
      <c r="C374" s="8" t="s">
        <v>579</v>
      </c>
      <c r="D374" s="8"/>
      <c r="E374" s="9" t="s">
        <v>81</v>
      </c>
      <c r="F374" s="1" t="s">
        <v>1714</v>
      </c>
      <c r="G374" s="3" t="s">
        <v>1715</v>
      </c>
      <c r="H374" s="3" t="s">
        <v>84</v>
      </c>
      <c r="I374" s="1">
        <v>20</v>
      </c>
      <c r="J374" s="1">
        <v>133.80000000000001</v>
      </c>
      <c r="K374" s="1" t="s">
        <v>699</v>
      </c>
      <c r="L374" s="1">
        <v>4.0052304768058784</v>
      </c>
      <c r="M374" s="1">
        <v>-4.6259983356346188</v>
      </c>
      <c r="N374" s="3">
        <v>3000000000</v>
      </c>
      <c r="O374" s="10">
        <v>45547</v>
      </c>
      <c r="P374" s="10" t="e">
        <v>#VALUE!</v>
      </c>
      <c r="Q374" s="1">
        <v>0.85548449420167483</v>
      </c>
      <c r="R374" s="1">
        <v>1.6725903165174527</v>
      </c>
      <c r="S374" s="1">
        <v>4.3729770383052147</v>
      </c>
      <c r="T374" s="1" t="e">
        <v>#VALUE!</v>
      </c>
      <c r="U374" s="1" t="e">
        <v>#VALUE!</v>
      </c>
      <c r="V374" s="1" t="e">
        <v>#VALUE!</v>
      </c>
      <c r="W374" s="1" t="s">
        <v>1716</v>
      </c>
      <c r="X374" s="1">
        <v>85.911720275878906</v>
      </c>
      <c r="Y374" s="1">
        <v>4.6894236300000003</v>
      </c>
      <c r="Z374" s="11">
        <v>0.155943</v>
      </c>
      <c r="AA374" s="11">
        <v>0.27763186392928407</v>
      </c>
      <c r="AB374" s="1" t="s">
        <v>170</v>
      </c>
      <c r="AC374" s="1">
        <v>99.451999999999998</v>
      </c>
      <c r="AD374" s="1">
        <v>4.8947585364097117</v>
      </c>
      <c r="AE374" s="1">
        <v>3.2925726100307826</v>
      </c>
      <c r="AF374" s="11">
        <v>3.2925726100307826</v>
      </c>
      <c r="AG374" s="1" t="s">
        <v>84</v>
      </c>
      <c r="AH374" s="1">
        <v>3.4695277367424411</v>
      </c>
      <c r="AI374" s="1" t="e">
        <v>#VALUE!</v>
      </c>
      <c r="AJ374" s="11" t="e">
        <v>#VALUE!</v>
      </c>
      <c r="AK374" s="1" t="s">
        <v>1717</v>
      </c>
      <c r="AL374" s="1">
        <v>131.39253234863281</v>
      </c>
      <c r="AM374" s="1">
        <v>161.12899199999998</v>
      </c>
      <c r="AN374" s="1">
        <v>4.7670994242382108</v>
      </c>
      <c r="AO374" s="1">
        <v>4.2299794661190964</v>
      </c>
      <c r="AP374" s="1">
        <v>156.09980940643749</v>
      </c>
      <c r="AQ374" s="1" t="s">
        <v>102</v>
      </c>
      <c r="AR374" s="3" t="s">
        <v>90</v>
      </c>
      <c r="AS374" s="3">
        <v>96.688150876218202</v>
      </c>
      <c r="AT374" s="1">
        <v>185.37974703033427</v>
      </c>
      <c r="AU374" s="1">
        <v>115.17783984916852</v>
      </c>
      <c r="AV374" s="1">
        <v>99.180094005870686</v>
      </c>
      <c r="AW374" s="1" t="s">
        <v>1718</v>
      </c>
      <c r="AX374" s="1">
        <v>21.659040000000001</v>
      </c>
      <c r="AY374" s="1">
        <v>12.008760000000001</v>
      </c>
      <c r="AZ374" s="1">
        <v>84.63</v>
      </c>
      <c r="BA374" s="1">
        <v>58.13</v>
      </c>
      <c r="BB374" s="1">
        <v>84.364999999999995</v>
      </c>
      <c r="BC374" s="12">
        <v>0.99</v>
      </c>
      <c r="BD374" s="1">
        <v>73.727156162156618</v>
      </c>
      <c r="BE374" s="1">
        <v>105.46294718022115</v>
      </c>
      <c r="BF374" s="1">
        <v>57.936968170006153</v>
      </c>
      <c r="BG374" s="1">
        <v>0.667756702313137</v>
      </c>
      <c r="BH374" s="1">
        <v>0.76659822039698833</v>
      </c>
      <c r="BI374" s="1" t="s">
        <v>104</v>
      </c>
      <c r="BJ374" s="1">
        <v>3.9379516870988454</v>
      </c>
      <c r="BK374" s="1">
        <v>-0.94052259689121342</v>
      </c>
      <c r="BL374" s="1">
        <v>8.3377651967647921</v>
      </c>
      <c r="BM374" s="1" t="s">
        <v>104</v>
      </c>
      <c r="BN374" s="1">
        <v>103.87722330677356</v>
      </c>
      <c r="BO374" s="1">
        <v>167.49500597722684</v>
      </c>
      <c r="BP374" s="1">
        <v>56.749028515515207</v>
      </c>
      <c r="BQ374" s="1">
        <v>378.46427381253989</v>
      </c>
      <c r="BR374" s="1" t="s">
        <v>102</v>
      </c>
      <c r="BS374" s="1">
        <v>5.2292950034223136</v>
      </c>
      <c r="BT374" s="1" t="s">
        <v>104</v>
      </c>
      <c r="BU374" s="1" t="s">
        <v>104</v>
      </c>
      <c r="BV374" s="1" t="e">
        <v>#VALUE!</v>
      </c>
      <c r="BW374" s="1">
        <v>126.28797693905308</v>
      </c>
    </row>
    <row r="375" spans="1:75" x14ac:dyDescent="0.2">
      <c r="A375" s="8" t="s">
        <v>1719</v>
      </c>
      <c r="B375" s="4" t="s">
        <v>289</v>
      </c>
      <c r="C375" s="8" t="s">
        <v>579</v>
      </c>
      <c r="D375" s="8" t="s">
        <v>224</v>
      </c>
      <c r="E375" s="9"/>
      <c r="F375" s="1" t="s">
        <v>1720</v>
      </c>
      <c r="G375" s="3" t="s">
        <v>1721</v>
      </c>
      <c r="H375" s="3" t="s">
        <v>217</v>
      </c>
      <c r="I375" s="1" t="s">
        <v>100</v>
      </c>
      <c r="J375" s="1">
        <v>192</v>
      </c>
      <c r="K375" s="1" t="s">
        <v>505</v>
      </c>
      <c r="L375" s="1">
        <v>4.3685000875017792</v>
      </c>
      <c r="M375" s="1">
        <v>0.22460333500481891</v>
      </c>
      <c r="N375" s="3">
        <v>1500000000</v>
      </c>
      <c r="O375" s="10">
        <v>45804</v>
      </c>
      <c r="P375" s="10">
        <v>43670</v>
      </c>
      <c r="Q375" s="1">
        <v>-3.1951745242042584E-2</v>
      </c>
      <c r="R375" s="1" t="s">
        <v>104</v>
      </c>
      <c r="S375" s="1" t="s">
        <v>104</v>
      </c>
      <c r="T375" s="1">
        <v>-0.3236423423935042</v>
      </c>
      <c r="U375" s="1">
        <v>-0.71494007926830028</v>
      </c>
      <c r="V375" s="1">
        <v>1.7832785902529791</v>
      </c>
      <c r="W375" s="1" t="s">
        <v>1184</v>
      </c>
      <c r="X375" s="1">
        <v>155.37770080566406</v>
      </c>
      <c r="Y375" s="1">
        <v>4.4390522800000003</v>
      </c>
      <c r="Z375" s="11">
        <v>0.110267</v>
      </c>
      <c r="AA375" s="11" t="s">
        <v>104</v>
      </c>
      <c r="AB375" s="1" t="s">
        <v>170</v>
      </c>
      <c r="AC375" s="1">
        <v>100.55200000000001</v>
      </c>
      <c r="AD375" s="1">
        <v>4.8947585364097117</v>
      </c>
      <c r="AE375" s="1">
        <v>3.2925726100307826</v>
      </c>
      <c r="AF375" s="11">
        <v>3.2925726100307826</v>
      </c>
      <c r="AG375" s="1" t="s">
        <v>84</v>
      </c>
      <c r="AH375" s="1">
        <v>3.4695277367424411</v>
      </c>
      <c r="AI375" s="1" t="e">
        <v>#VALUE!</v>
      </c>
      <c r="AJ375" s="11" t="e">
        <v>#VALUE!</v>
      </c>
      <c r="AK375" s="1" t="s">
        <v>1717</v>
      </c>
      <c r="AL375" s="1">
        <v>153.87882202</v>
      </c>
      <c r="AM375" s="1">
        <v>161.12899199999998</v>
      </c>
      <c r="AN375" s="1">
        <v>4.7670994242382108</v>
      </c>
      <c r="AO375" s="1">
        <v>4.9336071184120467</v>
      </c>
      <c r="AP375" s="1">
        <v>156.09980940643749</v>
      </c>
      <c r="AQ375" s="1" t="s">
        <v>126</v>
      </c>
      <c r="AR375" s="3" t="s">
        <v>103</v>
      </c>
      <c r="AS375" s="3">
        <v>152.40506491814173</v>
      </c>
      <c r="AT375" s="1">
        <v>152.3629749523121</v>
      </c>
      <c r="AU375" s="1">
        <v>78.030600158711124</v>
      </c>
      <c r="AV375" s="1">
        <v>61.565766542557029</v>
      </c>
      <c r="AW375" s="1" t="s">
        <v>1718</v>
      </c>
      <c r="AX375" s="1">
        <v>21.659040000000001</v>
      </c>
      <c r="AY375" s="1">
        <v>12.008760000000001</v>
      </c>
      <c r="AZ375" s="1">
        <v>84.63</v>
      </c>
      <c r="BA375" s="1">
        <v>58.13</v>
      </c>
      <c r="BB375" s="1">
        <v>84.364999999999995</v>
      </c>
      <c r="BC375" s="12">
        <v>0.99</v>
      </c>
      <c r="BD375" s="1">
        <v>73.727156162156618</v>
      </c>
      <c r="BE375" s="1">
        <v>105.46294718022115</v>
      </c>
      <c r="BF375" s="1">
        <v>57.936968170006153</v>
      </c>
      <c r="BG375" s="1">
        <v>0.667756702313137</v>
      </c>
      <c r="BH375" s="1">
        <v>6.2970568104038324E-2</v>
      </c>
      <c r="BI375" s="1" t="s">
        <v>104</v>
      </c>
      <c r="BJ375" s="1">
        <v>-2.1808327500000075</v>
      </c>
      <c r="BK375" s="1">
        <v>-4.2317554400000006</v>
      </c>
      <c r="BL375" s="1" t="s">
        <v>104</v>
      </c>
      <c r="BM375" s="1" t="s">
        <v>104</v>
      </c>
      <c r="BN375" s="1" t="s">
        <v>104</v>
      </c>
      <c r="BO375" s="1" t="s">
        <v>104</v>
      </c>
      <c r="BP375" s="1" t="e">
        <v>#VALUE!</v>
      </c>
      <c r="BQ375" s="1">
        <v>440.46654850369293</v>
      </c>
      <c r="BR375" s="1" t="s">
        <v>126</v>
      </c>
      <c r="BS375" s="1">
        <v>9.932922655715263</v>
      </c>
      <c r="BT375" s="1" t="s">
        <v>104</v>
      </c>
      <c r="BU375" s="1" t="s">
        <v>104</v>
      </c>
      <c r="BV375" s="1" t="e">
        <v>#VALUE!</v>
      </c>
      <c r="BW375" s="1">
        <v>178.3132268740722</v>
      </c>
    </row>
    <row r="376" spans="1:75" x14ac:dyDescent="0.2">
      <c r="A376" s="8" t="s">
        <v>1722</v>
      </c>
      <c r="B376" s="4"/>
      <c r="C376" s="8" t="s">
        <v>579</v>
      </c>
      <c r="D376" s="8"/>
      <c r="E376" s="9" t="s">
        <v>81</v>
      </c>
      <c r="F376" s="1" t="s">
        <v>1723</v>
      </c>
      <c r="G376" s="3" t="s">
        <v>1724</v>
      </c>
      <c r="H376" s="3" t="s">
        <v>84</v>
      </c>
      <c r="I376" s="1">
        <v>10</v>
      </c>
      <c r="J376" s="1">
        <v>71.2</v>
      </c>
      <c r="K376" s="1" t="s">
        <v>699</v>
      </c>
      <c r="L376" s="1">
        <v>1.8284340005786039</v>
      </c>
      <c r="M376" s="1">
        <v>-7.9701130449913622</v>
      </c>
      <c r="N376" s="3">
        <v>2200000000</v>
      </c>
      <c r="O376" s="10">
        <v>45608</v>
      </c>
      <c r="P376" s="10" t="e">
        <v>#VALUE!</v>
      </c>
      <c r="Q376" s="1">
        <v>0.47300875221500949</v>
      </c>
      <c r="R376" s="1">
        <v>1.1174106773006898</v>
      </c>
      <c r="S376" s="1">
        <v>2.7500739546342023</v>
      </c>
      <c r="T376" s="1" t="e">
        <v>#VALUE!</v>
      </c>
      <c r="U376" s="1" t="e">
        <v>#VALUE!</v>
      </c>
      <c r="V376" s="1" t="e">
        <v>#VALUE!</v>
      </c>
      <c r="W376" s="1" t="s">
        <v>1725</v>
      </c>
      <c r="X376" s="1">
        <v>50.625053405761719</v>
      </c>
      <c r="Y376" s="1">
        <v>4.4398794200000005</v>
      </c>
      <c r="Z376" s="11">
        <v>2.5838E-2</v>
      </c>
      <c r="AA376" s="11">
        <v>0.30291738287275827</v>
      </c>
      <c r="AB376" s="1" t="s">
        <v>170</v>
      </c>
      <c r="AC376" s="1">
        <v>100.595</v>
      </c>
      <c r="AD376" s="1">
        <v>4.8947585364097117</v>
      </c>
      <c r="AE376" s="1">
        <v>3.2925726100307826</v>
      </c>
      <c r="AF376" s="11">
        <v>3.2925726100307826</v>
      </c>
      <c r="AG376" s="1" t="s">
        <v>84</v>
      </c>
      <c r="AH376" s="1">
        <v>3.4695277367424411</v>
      </c>
      <c r="AI376" s="1" t="e">
        <v>#VALUE!</v>
      </c>
      <c r="AJ376" s="11" t="e">
        <v>#VALUE!</v>
      </c>
      <c r="AK376" s="1" t="s">
        <v>1717</v>
      </c>
      <c r="AL376" s="1">
        <v>79.642143249511719</v>
      </c>
      <c r="AM376" s="1">
        <v>161.12899199999998</v>
      </c>
      <c r="AN376" s="1">
        <v>4.7670994242382108</v>
      </c>
      <c r="AO376" s="1">
        <v>1.3963039014373717</v>
      </c>
      <c r="AP376" s="1">
        <v>156.09980940643749</v>
      </c>
      <c r="AQ376" s="1" t="s">
        <v>190</v>
      </c>
      <c r="AR376" s="3" t="s">
        <v>90</v>
      </c>
      <c r="AS376" s="3">
        <v>48.359241929444607</v>
      </c>
      <c r="AT376" s="1">
        <v>180.9960537392941</v>
      </c>
      <c r="AU376" s="1">
        <v>141.29055144670616</v>
      </c>
      <c r="AV376" s="1">
        <v>122.37360999230091</v>
      </c>
      <c r="AW376" s="1" t="s">
        <v>1718</v>
      </c>
      <c r="AX376" s="1">
        <v>21.659040000000001</v>
      </c>
      <c r="AY376" s="1">
        <v>12.008760000000001</v>
      </c>
      <c r="AZ376" s="1">
        <v>84.63</v>
      </c>
      <c r="BA376" s="1">
        <v>58.13</v>
      </c>
      <c r="BB376" s="1">
        <v>84.364999999999995</v>
      </c>
      <c r="BC376" s="12">
        <v>0.99</v>
      </c>
      <c r="BD376" s="1">
        <v>66.484315904142889</v>
      </c>
      <c r="BE376" s="1">
        <v>105.46294718022115</v>
      </c>
      <c r="BF376" s="1">
        <v>57.936968170006153</v>
      </c>
      <c r="BG376" s="1">
        <v>0.82015419961575942</v>
      </c>
      <c r="BH376" s="1">
        <v>0.59958932238193019</v>
      </c>
      <c r="BI376" s="1" t="s">
        <v>104</v>
      </c>
      <c r="BJ376" s="1">
        <v>-3.3516526142426599</v>
      </c>
      <c r="BK376" s="1">
        <v>-3.1656779906653369</v>
      </c>
      <c r="BL376" s="1">
        <v>-0.68751386433451955</v>
      </c>
      <c r="BM376" s="1" t="s">
        <v>104</v>
      </c>
      <c r="BN376" s="1">
        <v>58.6210091437815</v>
      </c>
      <c r="BO376" s="1">
        <v>120.34284925243198</v>
      </c>
      <c r="BP376" s="1">
        <v>65.942146137046137</v>
      </c>
      <c r="BQ376" s="1">
        <v>134.44679324777553</v>
      </c>
      <c r="BR376" s="1" t="s">
        <v>190</v>
      </c>
      <c r="BS376" s="1">
        <v>2.3956194387405887</v>
      </c>
      <c r="BT376" s="1" t="s">
        <v>104</v>
      </c>
      <c r="BU376" s="1" t="s">
        <v>104</v>
      </c>
      <c r="BV376" s="1" t="e">
        <v>#VALUE!</v>
      </c>
      <c r="BW376" s="1">
        <v>73.378935036458614</v>
      </c>
    </row>
    <row r="377" spans="1:75" x14ac:dyDescent="0.2">
      <c r="A377" s="8" t="s">
        <v>1726</v>
      </c>
      <c r="B377" s="4" t="s">
        <v>766</v>
      </c>
      <c r="C377" s="8" t="s">
        <v>579</v>
      </c>
      <c r="D377" s="8" t="s">
        <v>224</v>
      </c>
      <c r="E377" s="9"/>
      <c r="F377" s="1" t="s">
        <v>1727</v>
      </c>
      <c r="G377" s="3" t="s">
        <v>1728</v>
      </c>
      <c r="H377" s="3" t="s">
        <v>348</v>
      </c>
      <c r="I377" s="1">
        <v>26.5</v>
      </c>
      <c r="J377" s="1">
        <v>99</v>
      </c>
      <c r="K377" s="1" t="s">
        <v>505</v>
      </c>
      <c r="L377" s="1">
        <v>1.7380388486244069</v>
      </c>
      <c r="M377" s="1">
        <v>3.9516645665221971E-2</v>
      </c>
      <c r="N377" s="3">
        <v>1000000000</v>
      </c>
      <c r="O377" s="10">
        <v>45404</v>
      </c>
      <c r="P377" s="10">
        <v>44482</v>
      </c>
      <c r="Q377" s="1">
        <v>0.17293826073874197</v>
      </c>
      <c r="R377" s="1">
        <v>0.56488353195949248</v>
      </c>
      <c r="S377" s="1">
        <v>2.2722274370705176</v>
      </c>
      <c r="T377" s="1">
        <v>7.3715522677497702E-2</v>
      </c>
      <c r="U377" s="1">
        <v>0.23518023128954457</v>
      </c>
      <c r="V377" s="1">
        <v>1.7738545252733218</v>
      </c>
      <c r="W377" s="1" t="s">
        <v>1729</v>
      </c>
      <c r="X377" s="1">
        <v>70.888450622558594</v>
      </c>
      <c r="Y377" s="1">
        <v>3.31735874</v>
      </c>
      <c r="Z377" s="11">
        <v>9.7854999999999998E-2</v>
      </c>
      <c r="AA377" s="11">
        <v>0.41686010138692886</v>
      </c>
      <c r="AB377" s="1" t="s">
        <v>170</v>
      </c>
      <c r="AC377" s="1">
        <v>103.11</v>
      </c>
      <c r="AD377" s="1">
        <v>4.8947585364097117</v>
      </c>
      <c r="AE377" s="1">
        <v>3.2925726100307826</v>
      </c>
      <c r="AF377" s="11">
        <v>3.2925726100307826</v>
      </c>
      <c r="AG377" s="1" t="s">
        <v>84</v>
      </c>
      <c r="AH377" s="1">
        <v>3.4695277367424411</v>
      </c>
      <c r="AI377" s="1" t="e">
        <v>#VALUE!</v>
      </c>
      <c r="AJ377" s="11" t="e">
        <v>#VALUE!</v>
      </c>
      <c r="AK377" s="1" t="s">
        <v>1717</v>
      </c>
      <c r="AL377" s="1">
        <v>70.280554690000002</v>
      </c>
      <c r="AM377" s="1">
        <v>161.12899199999998</v>
      </c>
      <c r="AN377" s="1">
        <v>4.7670994242382108</v>
      </c>
      <c r="AO377" s="1">
        <v>1.83709787816564</v>
      </c>
      <c r="AP377" s="1">
        <v>156.09980940643749</v>
      </c>
      <c r="AQ377" s="1" t="s">
        <v>102</v>
      </c>
      <c r="AR377" s="3" t="s">
        <v>103</v>
      </c>
      <c r="AS377" s="3">
        <v>69.704720250139957</v>
      </c>
      <c r="AT377" s="1">
        <v>68.667453395586222</v>
      </c>
      <c r="AU377" s="1">
        <v>20.082873995681226</v>
      </c>
      <c r="AV377" s="1">
        <v>4.1359347104110267</v>
      </c>
      <c r="AW377" s="1" t="s">
        <v>1718</v>
      </c>
      <c r="AX377" s="1">
        <v>21.659040000000001</v>
      </c>
      <c r="AY377" s="1">
        <v>12.008760000000001</v>
      </c>
      <c r="AZ377" s="1">
        <v>84.63</v>
      </c>
      <c r="BA377" s="1">
        <v>58.13</v>
      </c>
      <c r="BB377" s="1">
        <v>84.364999999999995</v>
      </c>
      <c r="BC377" s="12">
        <v>0.99</v>
      </c>
      <c r="BD377" s="1">
        <v>73.727156162156618</v>
      </c>
      <c r="BE377" s="1">
        <v>105.46294718022115</v>
      </c>
      <c r="BF377" s="1">
        <v>57.936968170006153</v>
      </c>
      <c r="BG377" s="1">
        <v>0.667756702313137</v>
      </c>
      <c r="BH377" s="1">
        <v>1.1581108829568789</v>
      </c>
      <c r="BI377" s="1">
        <v>-22.565442379999993</v>
      </c>
      <c r="BJ377" s="1">
        <v>-2.2649786699999908</v>
      </c>
      <c r="BK377" s="1">
        <v>-2.2242746400000044</v>
      </c>
      <c r="BL377" s="1">
        <v>-5.6776512099999934</v>
      </c>
      <c r="BM377" s="1">
        <v>-1.3863715491424644</v>
      </c>
      <c r="BN377" s="1">
        <v>69.823400289999995</v>
      </c>
      <c r="BO377" s="1">
        <v>94.217679309999994</v>
      </c>
      <c r="BP377" s="1">
        <v>98.125976998028094</v>
      </c>
      <c r="BQ377" s="1">
        <v>180.67144796084733</v>
      </c>
      <c r="BR377" s="1" t="s">
        <v>102</v>
      </c>
      <c r="BS377" s="1">
        <v>2.839151266255989</v>
      </c>
      <c r="BT377" s="1" t="s">
        <v>104</v>
      </c>
      <c r="BU377" s="1" t="s">
        <v>104</v>
      </c>
      <c r="BV377" s="1" t="e">
        <v>#VALUE!</v>
      </c>
      <c r="BW377" s="1">
        <v>83.167422870193306</v>
      </c>
    </row>
    <row r="378" spans="1:75" x14ac:dyDescent="0.2">
      <c r="A378" s="8" t="s">
        <v>1730</v>
      </c>
      <c r="B378" s="4"/>
      <c r="C378" s="8" t="s">
        <v>579</v>
      </c>
      <c r="D378" s="8"/>
      <c r="E378" s="9" t="s">
        <v>81</v>
      </c>
      <c r="F378" s="1" t="s">
        <v>1731</v>
      </c>
      <c r="G378" s="3" t="s">
        <v>1732</v>
      </c>
      <c r="H378" s="3" t="s">
        <v>84</v>
      </c>
      <c r="I378" s="1">
        <v>20</v>
      </c>
      <c r="J378" s="1">
        <v>146.5</v>
      </c>
      <c r="K378" s="1" t="s">
        <v>699</v>
      </c>
      <c r="L378" s="1">
        <v>7.992357885302324</v>
      </c>
      <c r="M378" s="1">
        <v>0.76678452211079895</v>
      </c>
      <c r="N378" s="3">
        <v>2250000000</v>
      </c>
      <c r="O378" s="10">
        <v>45736</v>
      </c>
      <c r="P378" s="10" t="e">
        <v>#VALUE!</v>
      </c>
      <c r="Q378" s="1">
        <v>1.7328551747793686</v>
      </c>
      <c r="R378" s="1">
        <v>1.7640342487614147</v>
      </c>
      <c r="S378" s="1" t="s">
        <v>104</v>
      </c>
      <c r="T378" s="1" t="e">
        <v>#VALUE!</v>
      </c>
      <c r="U378" s="1" t="e">
        <v>#VALUE!</v>
      </c>
      <c r="V378" s="1" t="e">
        <v>#VALUE!</v>
      </c>
      <c r="W378" s="1" t="s">
        <v>1733</v>
      </c>
      <c r="X378" s="1">
        <v>97.835662841796875</v>
      </c>
      <c r="Y378" s="1">
        <v>5.2661554300000004</v>
      </c>
      <c r="Z378" s="11">
        <v>0.52698900000000004</v>
      </c>
      <c r="AA378" s="11" t="s">
        <v>104</v>
      </c>
      <c r="AB378" s="1" t="s">
        <v>170</v>
      </c>
      <c r="AC378" s="1">
        <v>100.53</v>
      </c>
      <c r="AD378" s="1">
        <v>4.8947585364097117</v>
      </c>
      <c r="AE378" s="1">
        <v>3.2925726100307826</v>
      </c>
      <c r="AF378" s="11">
        <v>3.2925726100307826</v>
      </c>
      <c r="AG378" s="1" t="s">
        <v>84</v>
      </c>
      <c r="AH378" s="1">
        <v>3.4695277367424411</v>
      </c>
      <c r="AI378" s="1" t="e">
        <v>#VALUE!</v>
      </c>
      <c r="AJ378" s="11" t="e">
        <v>#VALUE!</v>
      </c>
      <c r="AK378" s="1" t="s">
        <v>1717</v>
      </c>
      <c r="AL378" s="1">
        <v>162.09030151367188</v>
      </c>
      <c r="AM378" s="1">
        <v>161.12899199999998</v>
      </c>
      <c r="AN378" s="1">
        <v>4.7670994242382108</v>
      </c>
      <c r="AO378" s="1">
        <v>9.7467488021902806</v>
      </c>
      <c r="AP378" s="1">
        <v>156.09980940643749</v>
      </c>
      <c r="AQ378" s="1" t="s">
        <v>102</v>
      </c>
      <c r="AR378" s="3" t="s">
        <v>90</v>
      </c>
      <c r="AS378" s="3">
        <v>125.84434595766103</v>
      </c>
      <c r="AT378" s="1">
        <v>194.52066672759355</v>
      </c>
      <c r="AU378" s="1">
        <v>93.295349378408687</v>
      </c>
      <c r="AV378" s="1">
        <v>67.259337226695067</v>
      </c>
      <c r="AW378" s="1" t="s">
        <v>1718</v>
      </c>
      <c r="AX378" s="1">
        <v>21.659040000000001</v>
      </c>
      <c r="AY378" s="1">
        <v>12.008760000000001</v>
      </c>
      <c r="AZ378" s="1">
        <v>84.63</v>
      </c>
      <c r="BA378" s="1">
        <v>58.13</v>
      </c>
      <c r="BB378" s="1">
        <v>84.364999999999995</v>
      </c>
      <c r="BC378" s="12">
        <v>0.99</v>
      </c>
      <c r="BD378" s="1">
        <v>73.727156162156618</v>
      </c>
      <c r="BE378" s="1">
        <v>105.46294718022115</v>
      </c>
      <c r="BF378" s="1">
        <v>57.936968170006153</v>
      </c>
      <c r="BG378" s="1">
        <v>0.667756702313137</v>
      </c>
      <c r="BH378" s="1">
        <v>0.24914442162902123</v>
      </c>
      <c r="BI378" s="1" t="s">
        <v>104</v>
      </c>
      <c r="BJ378" s="1">
        <v>-1.5289280607541826</v>
      </c>
      <c r="BK378" s="1">
        <v>-7.442579801125774</v>
      </c>
      <c r="BL378" s="1" t="s">
        <v>104</v>
      </c>
      <c r="BM378" s="1" t="s">
        <v>104</v>
      </c>
      <c r="BN378" s="1" t="s">
        <v>104</v>
      </c>
      <c r="BO378" s="1" t="s">
        <v>104</v>
      </c>
      <c r="BP378" s="1" t="e">
        <v>#VALUE!</v>
      </c>
      <c r="BQ378" s="1">
        <v>757.7682826721599</v>
      </c>
      <c r="BR378" s="1" t="s">
        <v>102</v>
      </c>
      <c r="BS378" s="1">
        <v>10.74880219028063</v>
      </c>
      <c r="BT378" s="1" t="s">
        <v>104</v>
      </c>
      <c r="BU378" s="1" t="s">
        <v>104</v>
      </c>
      <c r="BV378" s="1" t="e">
        <v>#VALUE!</v>
      </c>
      <c r="BW378" s="1">
        <v>158.29596873947634</v>
      </c>
    </row>
    <row r="379" spans="1:75" x14ac:dyDescent="0.2">
      <c r="A379" s="8" t="s">
        <v>1734</v>
      </c>
      <c r="B379" s="4"/>
      <c r="C379" s="8" t="s">
        <v>579</v>
      </c>
      <c r="D379" s="8"/>
      <c r="E379" s="9" t="s">
        <v>81</v>
      </c>
      <c r="F379" s="1" t="s">
        <v>1735</v>
      </c>
      <c r="G379" s="3" t="s">
        <v>1736</v>
      </c>
      <c r="H379" s="3" t="s">
        <v>84</v>
      </c>
      <c r="I379" s="1" t="s">
        <v>100</v>
      </c>
      <c r="J379" s="1">
        <v>173</v>
      </c>
      <c r="K379" s="1" t="s">
        <v>342</v>
      </c>
      <c r="L379" s="1">
        <v>7.0330137467012772</v>
      </c>
      <c r="M379" s="1">
        <v>0.61218124049027001</v>
      </c>
      <c r="N379" s="3">
        <v>1100000000</v>
      </c>
      <c r="O379" s="10">
        <v>45547</v>
      </c>
      <c r="P379" s="10" t="e">
        <v>#VALUE!</v>
      </c>
      <c r="Q379" s="1">
        <v>1.7187566578826807</v>
      </c>
      <c r="R379" s="1">
        <v>2.2444907719769924</v>
      </c>
      <c r="S379" s="1">
        <v>3.9075312523764172</v>
      </c>
      <c r="T379" s="1" t="e">
        <v>#VALUE!</v>
      </c>
      <c r="U379" s="1" t="e">
        <v>#VALUE!</v>
      </c>
      <c r="V379" s="1" t="e">
        <v>#VALUE!</v>
      </c>
      <c r="W379" s="1" t="s">
        <v>1737</v>
      </c>
      <c r="X379" s="1">
        <v>161.50047302246094</v>
      </c>
      <c r="Y379" s="1">
        <v>5.7811775532204779</v>
      </c>
      <c r="Z379" s="11">
        <v>0.44159700000000002</v>
      </c>
      <c r="AA379" s="11">
        <v>-0.96557018582226206</v>
      </c>
      <c r="AB379" s="1" t="s">
        <v>170</v>
      </c>
      <c r="AC379" s="1">
        <v>96.876999999999995</v>
      </c>
      <c r="AD379" s="1">
        <v>4.8947585364097117</v>
      </c>
      <c r="AE379" s="1">
        <v>3.2925726100307826</v>
      </c>
      <c r="AF379" s="11">
        <v>3.2925726100307826</v>
      </c>
      <c r="AG379" s="1" t="s">
        <v>84</v>
      </c>
      <c r="AH379" s="1">
        <v>3.4695277367424411</v>
      </c>
      <c r="AI379" s="1" t="e">
        <v>#VALUE!</v>
      </c>
      <c r="AJ379" s="11" t="e">
        <v>#VALUE!</v>
      </c>
      <c r="AK379" s="1" t="s">
        <v>1717</v>
      </c>
      <c r="AL379" s="1">
        <v>223.79548645019531</v>
      </c>
      <c r="AM379" s="1">
        <v>161.12899199999998</v>
      </c>
      <c r="AN379" s="1">
        <v>4.7670994242382108</v>
      </c>
      <c r="AO379" s="1">
        <v>9.2292950034223136</v>
      </c>
      <c r="AP379" s="1">
        <v>156.09980940643749</v>
      </c>
      <c r="AQ379" s="1" t="s">
        <v>260</v>
      </c>
      <c r="AR379" s="3" t="s">
        <v>90</v>
      </c>
      <c r="AS379" s="3">
        <v>180.27900088436942</v>
      </c>
      <c r="AT379" s="1">
        <v>256.53475714452469</v>
      </c>
      <c r="AU379" s="1">
        <v>159.097973243692</v>
      </c>
      <c r="AV379" s="1">
        <v>132.55394641330273</v>
      </c>
      <c r="AW379" s="1" t="s">
        <v>1718</v>
      </c>
      <c r="AX379" s="1">
        <v>21.659040000000001</v>
      </c>
      <c r="AY379" s="1">
        <v>12.008760000000001</v>
      </c>
      <c r="AZ379" s="1">
        <v>84.63</v>
      </c>
      <c r="BA379" s="1">
        <v>58.13</v>
      </c>
      <c r="BB379" s="1">
        <v>84.364999999999995</v>
      </c>
      <c r="BC379" s="12">
        <v>0.99</v>
      </c>
      <c r="BD379" s="1">
        <v>73.727156162156618</v>
      </c>
      <c r="BE379" s="1">
        <v>105.46294718022115</v>
      </c>
      <c r="BF379" s="1">
        <v>57.936968170006153</v>
      </c>
      <c r="BG379" s="1">
        <v>0.667756702313137</v>
      </c>
      <c r="BH379" s="1">
        <v>0.76659822039698833</v>
      </c>
      <c r="BI379" s="1" t="s">
        <v>104</v>
      </c>
      <c r="BJ379" s="1">
        <v>-0.10820967927520542</v>
      </c>
      <c r="BK379" s="1">
        <v>-6.8231214841618169</v>
      </c>
      <c r="BL379" s="1">
        <v>19.287814226341112</v>
      </c>
      <c r="BM379" s="1" t="s">
        <v>104</v>
      </c>
      <c r="BN379" s="1">
        <v>186.64922185661351</v>
      </c>
      <c r="BO379" s="1">
        <v>276.97058837907741</v>
      </c>
      <c r="BP379" s="1">
        <v>58.873225656585781</v>
      </c>
      <c r="BQ379" s="1">
        <v>691.93997362475557</v>
      </c>
      <c r="BR379" s="1" t="s">
        <v>260</v>
      </c>
      <c r="BS379" s="1">
        <v>14.22861054072553</v>
      </c>
      <c r="BT379" s="1" t="s">
        <v>104</v>
      </c>
      <c r="BU379" s="1" t="s">
        <v>104</v>
      </c>
      <c r="BV379" s="1" t="e">
        <v>#VALUE!</v>
      </c>
      <c r="BW379" s="1">
        <v>220.32088767792635</v>
      </c>
    </row>
    <row r="380" spans="1:75" x14ac:dyDescent="0.2">
      <c r="A380" s="19" t="s">
        <v>1738</v>
      </c>
      <c r="B380" s="4"/>
      <c r="C380" s="8" t="s">
        <v>579</v>
      </c>
      <c r="D380" s="8"/>
      <c r="E380" s="9" t="s">
        <v>81</v>
      </c>
      <c r="F380" s="1" t="s">
        <v>1739</v>
      </c>
      <c r="G380" s="16" t="s">
        <v>1740</v>
      </c>
      <c r="H380" s="3" t="s">
        <v>84</v>
      </c>
      <c r="I380" s="1" t="s">
        <v>100</v>
      </c>
      <c r="J380" s="1">
        <v>128</v>
      </c>
      <c r="K380" s="1" t="s">
        <v>342</v>
      </c>
      <c r="L380" s="1">
        <v>3.9996302275289639</v>
      </c>
      <c r="M380" s="1">
        <v>-2.1372740218862427</v>
      </c>
      <c r="N380" s="3">
        <v>1250000000</v>
      </c>
      <c r="O380" s="10">
        <v>45608</v>
      </c>
      <c r="P380" s="10" t="e">
        <v>#VALUE!</v>
      </c>
      <c r="Q380" s="1">
        <v>1.4249213379359027</v>
      </c>
      <c r="R380" s="1">
        <v>2.1096661261577054</v>
      </c>
      <c r="S380" s="1">
        <v>4.7101234459216768</v>
      </c>
      <c r="T380" s="1" t="e">
        <v>#VALUE!</v>
      </c>
      <c r="U380" s="1" t="e">
        <v>#VALUE!</v>
      </c>
      <c r="V380" s="1" t="e">
        <v>#VALUE!</v>
      </c>
      <c r="W380" s="1" t="s">
        <v>1741</v>
      </c>
      <c r="X380" s="1">
        <v>139.69645690917969</v>
      </c>
      <c r="Y380" s="1">
        <v>5.1766663812404063</v>
      </c>
      <c r="Z380" s="11">
        <v>0.54854899999999995</v>
      </c>
      <c r="AA380" s="11">
        <v>-0.16721134642319058</v>
      </c>
      <c r="AB380" s="1" t="s">
        <v>170</v>
      </c>
      <c r="AC380" s="1">
        <v>101.413</v>
      </c>
      <c r="AD380" s="1">
        <v>4.8947585364097117</v>
      </c>
      <c r="AE380" s="1">
        <v>3.2925726100307826</v>
      </c>
      <c r="AF380" s="11">
        <v>3.2925726100307826</v>
      </c>
      <c r="AG380" s="1" t="s">
        <v>84</v>
      </c>
      <c r="AH380" s="1">
        <v>3.4695277367424411</v>
      </c>
      <c r="AI380" s="1" t="e">
        <v>#VALUE!</v>
      </c>
      <c r="AJ380" s="11" t="e">
        <v>#VALUE!</v>
      </c>
      <c r="AK380" s="1" t="s">
        <v>1717</v>
      </c>
      <c r="AL380" s="1">
        <v>185.099609375</v>
      </c>
      <c r="AM380" s="1">
        <v>161.12899199999998</v>
      </c>
      <c r="AN380" s="1">
        <v>4.7670994242382108</v>
      </c>
      <c r="AO380" s="1">
        <v>4.3969883641341543</v>
      </c>
      <c r="AP380" s="1">
        <v>156.09980940643749</v>
      </c>
      <c r="AQ380" s="1" t="s">
        <v>260</v>
      </c>
      <c r="AR380" s="3" t="s">
        <v>90</v>
      </c>
      <c r="AS380" s="3">
        <v>150.8836726996467</v>
      </c>
      <c r="AT380" s="1">
        <v>238.01341389304861</v>
      </c>
      <c r="AU380" s="1">
        <v>166.84588276338945</v>
      </c>
      <c r="AV380" s="1">
        <v>150.6666147764717</v>
      </c>
      <c r="AW380" s="1" t="s">
        <v>1718</v>
      </c>
      <c r="AX380" s="1">
        <v>21.659040000000001</v>
      </c>
      <c r="AY380" s="1">
        <v>12.008760000000001</v>
      </c>
      <c r="AZ380" s="1">
        <v>84.63</v>
      </c>
      <c r="BA380" s="1">
        <v>58.13</v>
      </c>
      <c r="BB380" s="1">
        <v>84.364999999999995</v>
      </c>
      <c r="BC380" s="12">
        <v>0.99</v>
      </c>
      <c r="BD380" s="1">
        <v>73.727156162156618</v>
      </c>
      <c r="BE380" s="1">
        <v>105.46294718022115</v>
      </c>
      <c r="BF380" s="1">
        <v>57.936968170006153</v>
      </c>
      <c r="BG380" s="1">
        <v>0.667756702313137</v>
      </c>
      <c r="BH380" s="1">
        <v>0.59958932238193019</v>
      </c>
      <c r="BI380" s="1" t="s">
        <v>104</v>
      </c>
      <c r="BJ380" s="1">
        <v>-3.3489901688842281</v>
      </c>
      <c r="BK380" s="1">
        <v>-15.517305846757097</v>
      </c>
      <c r="BL380" s="1">
        <v>6.4916324000342058</v>
      </c>
      <c r="BM380" s="1" t="s">
        <v>104</v>
      </c>
      <c r="BN380" s="1">
        <v>160.45384425593863</v>
      </c>
      <c r="BO380" s="1">
        <v>234.9785992898623</v>
      </c>
      <c r="BP380" s="1">
        <v>66.929424849712532</v>
      </c>
      <c r="BQ380" s="1">
        <v>391.52574893485337</v>
      </c>
      <c r="BR380" s="1" t="s">
        <v>260</v>
      </c>
      <c r="BS380" s="1">
        <v>9.3963039014373724</v>
      </c>
      <c r="BT380" s="1" t="s">
        <v>104</v>
      </c>
      <c r="BU380" s="1" t="s">
        <v>104</v>
      </c>
      <c r="BV380" s="1" t="e">
        <v>#VALUE!</v>
      </c>
      <c r="BW380" s="1">
        <v>180.23959062344287</v>
      </c>
    </row>
    <row r="381" spans="1:75" x14ac:dyDescent="0.2">
      <c r="A381" s="8" t="s">
        <v>1742</v>
      </c>
      <c r="B381" s="4"/>
      <c r="C381" s="8" t="s">
        <v>579</v>
      </c>
      <c r="D381" s="8"/>
      <c r="E381" s="9" t="s">
        <v>81</v>
      </c>
      <c r="F381" s="1" t="s">
        <v>1743</v>
      </c>
      <c r="G381" s="3" t="s">
        <v>1744</v>
      </c>
      <c r="H381" s="3" t="s">
        <v>84</v>
      </c>
      <c r="I381" s="1">
        <v>25</v>
      </c>
      <c r="J381" s="1">
        <v>183</v>
      </c>
      <c r="K381" s="1" t="s">
        <v>699</v>
      </c>
      <c r="L381" s="1">
        <v>7.5810273079547414</v>
      </c>
      <c r="M381" s="1">
        <v>0.73546571139341577</v>
      </c>
      <c r="N381" s="3">
        <v>3000000000</v>
      </c>
      <c r="O381" s="10">
        <v>45673</v>
      </c>
      <c r="P381" s="10" t="e">
        <v>#VALUE!</v>
      </c>
      <c r="Q381" s="1">
        <v>1.905766656383423</v>
      </c>
      <c r="R381" s="1">
        <v>2.4581678656521166</v>
      </c>
      <c r="S381" s="1" t="s">
        <v>104</v>
      </c>
      <c r="T381" s="1" t="e">
        <v>#VALUE!</v>
      </c>
      <c r="U381" s="1" t="e">
        <v>#VALUE!</v>
      </c>
      <c r="V381" s="1" t="e">
        <v>#VALUE!</v>
      </c>
      <c r="W381" s="1" t="s">
        <v>850</v>
      </c>
      <c r="X381" s="1">
        <v>144.33345031738281</v>
      </c>
      <c r="Y381" s="1">
        <v>5.7176965800000001</v>
      </c>
      <c r="Z381" s="11">
        <v>0.776057</v>
      </c>
      <c r="AA381" s="11" t="s">
        <v>104</v>
      </c>
      <c r="AB381" s="1" t="s">
        <v>170</v>
      </c>
      <c r="AC381" s="1">
        <v>102.25700000000001</v>
      </c>
      <c r="AD381" s="1">
        <v>4.8947585364097117</v>
      </c>
      <c r="AE381" s="1">
        <v>3.2925726100307826</v>
      </c>
      <c r="AF381" s="11">
        <v>3.2925726100307826</v>
      </c>
      <c r="AG381" s="1" t="s">
        <v>84</v>
      </c>
      <c r="AH381" s="1">
        <v>3.4695277367424411</v>
      </c>
      <c r="AI381" s="1" t="e">
        <v>#VALUE!</v>
      </c>
      <c r="AJ381" s="11" t="e">
        <v>#VALUE!</v>
      </c>
      <c r="AK381" s="1" t="s">
        <v>1717</v>
      </c>
      <c r="AL381" s="1">
        <v>207.77314758300781</v>
      </c>
      <c r="AM381" s="1">
        <v>161.12899199999998</v>
      </c>
      <c r="AN381" s="1">
        <v>4.7670994242382108</v>
      </c>
      <c r="AO381" s="1">
        <v>9.5770020533880906</v>
      </c>
      <c r="AP381" s="1">
        <v>156.09980940643749</v>
      </c>
      <c r="AQ381" s="1" t="s">
        <v>260</v>
      </c>
      <c r="AR381" s="3" t="s">
        <v>90</v>
      </c>
      <c r="AS381" s="3">
        <v>171.83338048074881</v>
      </c>
      <c r="AT381" s="1">
        <v>240.30908010375728</v>
      </c>
      <c r="AU381" s="1">
        <v>140.23603110424548</v>
      </c>
      <c r="AV381" s="1">
        <v>114.13706768474637</v>
      </c>
      <c r="AW381" s="1" t="s">
        <v>1718</v>
      </c>
      <c r="AX381" s="1">
        <v>21.659040000000001</v>
      </c>
      <c r="AY381" s="1">
        <v>12.008760000000001</v>
      </c>
      <c r="AZ381" s="1">
        <v>84.63</v>
      </c>
      <c r="BA381" s="1">
        <v>58.13</v>
      </c>
      <c r="BB381" s="1">
        <v>84.364999999999995</v>
      </c>
      <c r="BC381" s="12">
        <v>0.99</v>
      </c>
      <c r="BD381" s="1">
        <v>73.727156162156618</v>
      </c>
      <c r="BE381" s="1">
        <v>105.46294718022115</v>
      </c>
      <c r="BF381" s="1">
        <v>57.936968170006153</v>
      </c>
      <c r="BG381" s="1">
        <v>0.667756702313137</v>
      </c>
      <c r="BH381" s="1">
        <v>0.41889117043121149</v>
      </c>
      <c r="BI381" s="1" t="s">
        <v>104</v>
      </c>
      <c r="BJ381" s="1">
        <v>-2.9772853328936719</v>
      </c>
      <c r="BK381" s="1">
        <v>-8.989765586949801</v>
      </c>
      <c r="BL381" s="1" t="s">
        <v>104</v>
      </c>
      <c r="BM381" s="1" t="s">
        <v>104</v>
      </c>
      <c r="BN381" s="1" t="s">
        <v>104</v>
      </c>
      <c r="BO381" s="1" t="s">
        <v>104</v>
      </c>
      <c r="BP381" s="1" t="e">
        <v>#VALUE!</v>
      </c>
      <c r="BQ381" s="1">
        <v>740.02830014421761</v>
      </c>
      <c r="BR381" s="1" t="s">
        <v>260</v>
      </c>
      <c r="BS381" s="1">
        <v>10.576317590691307</v>
      </c>
      <c r="BT381" s="1" t="s">
        <v>104</v>
      </c>
      <c r="BU381" s="1" t="s">
        <v>104</v>
      </c>
      <c r="BV381" s="1" t="e">
        <v>#VALUE!</v>
      </c>
      <c r="BW381" s="1">
        <v>204.60158571129497</v>
      </c>
    </row>
    <row r="382" spans="1:75" x14ac:dyDescent="0.2">
      <c r="A382" s="8" t="s">
        <v>1745</v>
      </c>
      <c r="B382" s="4" t="s">
        <v>1746</v>
      </c>
      <c r="C382" s="8" t="s">
        <v>184</v>
      </c>
      <c r="D382" s="8" t="s">
        <v>185</v>
      </c>
      <c r="E382" s="9"/>
      <c r="F382" s="1" t="s">
        <v>1747</v>
      </c>
      <c r="G382" s="3" t="s">
        <v>1748</v>
      </c>
      <c r="H382" s="3" t="s">
        <v>1749</v>
      </c>
      <c r="I382" s="1">
        <v>36.5</v>
      </c>
      <c r="J382" s="1" t="s">
        <v>85</v>
      </c>
      <c r="K382" s="1" t="s">
        <v>85</v>
      </c>
      <c r="L382" s="1" t="s">
        <v>85</v>
      </c>
      <c r="M382" s="1" t="s">
        <v>85</v>
      </c>
      <c r="N382" s="3">
        <v>350000000</v>
      </c>
      <c r="O382" s="10">
        <v>44473</v>
      </c>
      <c r="P382" s="10">
        <v>38182</v>
      </c>
      <c r="Q382" s="1">
        <v>-0.71248119273166211</v>
      </c>
      <c r="R382" s="1">
        <v>-1.2114410263453834</v>
      </c>
      <c r="S382" s="1">
        <v>1.5978185145993695</v>
      </c>
      <c r="T382" s="1">
        <v>-1.0842492727951236</v>
      </c>
      <c r="U382" s="1">
        <v>-2.6119738142741045</v>
      </c>
      <c r="V382" s="1">
        <v>-0.13443925379470478</v>
      </c>
      <c r="W382" s="1" t="s">
        <v>1750</v>
      </c>
      <c r="X382" s="1">
        <v>111.19510650634766</v>
      </c>
      <c r="Y382" s="1">
        <v>4.4195765471662396</v>
      </c>
      <c r="Z382" s="11">
        <v>0.34968500000000002</v>
      </c>
      <c r="AA382" s="11">
        <v>1.3648066251295443</v>
      </c>
      <c r="AB382" s="1" t="s">
        <v>87</v>
      </c>
      <c r="AC382" s="1">
        <v>89.468999999999994</v>
      </c>
      <c r="AD382" s="1">
        <v>4.4195765471662396</v>
      </c>
      <c r="AE382" s="1">
        <v>3.3979635719545214</v>
      </c>
      <c r="AF382" s="11">
        <v>3.3979635719545214</v>
      </c>
      <c r="AG382" s="1" t="s">
        <v>84</v>
      </c>
      <c r="AH382" s="1" t="s">
        <v>100</v>
      </c>
      <c r="AI382" s="1" t="e">
        <v>#VALUE!</v>
      </c>
      <c r="AJ382" s="11" t="e">
        <v>#VALUE!</v>
      </c>
      <c r="AK382" s="1" t="s">
        <v>1751</v>
      </c>
      <c r="AL382" s="1">
        <v>105.98103817000001</v>
      </c>
      <c r="AM382" s="1" t="e">
        <v>#VALUE!</v>
      </c>
      <c r="AN382" s="1" t="e">
        <v>#VALUE!</v>
      </c>
      <c r="AO382" s="1">
        <v>11.279945242984258</v>
      </c>
      <c r="AP382" s="1">
        <v>98.071160855976132</v>
      </c>
      <c r="AQ382" s="1" t="s">
        <v>177</v>
      </c>
      <c r="AR382" s="3" t="s">
        <v>103</v>
      </c>
      <c r="AS382" s="3">
        <v>103.47256929511408</v>
      </c>
      <c r="AT382" s="1">
        <v>100.23842144599872</v>
      </c>
      <c r="AU382" s="1" t="s">
        <v>104</v>
      </c>
      <c r="AV382" s="1">
        <v>-35.359732677125152</v>
      </c>
      <c r="AW382" s="1" t="s">
        <v>1752</v>
      </c>
      <c r="AX382" s="1" t="s">
        <v>104</v>
      </c>
      <c r="AY382" s="1" t="s">
        <v>104</v>
      </c>
      <c r="AZ382" s="1" t="s">
        <v>100</v>
      </c>
      <c r="BA382" s="1" t="s">
        <v>100</v>
      </c>
      <c r="BB382" s="1" t="s">
        <v>100</v>
      </c>
      <c r="BC382" s="12" t="s">
        <v>104</v>
      </c>
      <c r="BD382" s="1">
        <v>368.33282363625813</v>
      </c>
      <c r="BE382" s="1">
        <v>793.90172954955165</v>
      </c>
      <c r="BF382" s="1">
        <v>444.16012288194315</v>
      </c>
      <c r="BG382" s="1">
        <v>1.216809489634874</v>
      </c>
      <c r="BH382" s="1">
        <v>3.7180013689253935</v>
      </c>
      <c r="BI382" s="1">
        <v>-32.309039319999982</v>
      </c>
      <c r="BJ382" s="1">
        <v>5.3900040000002036E-2</v>
      </c>
      <c r="BK382" s="1">
        <v>-1.3836297200000018</v>
      </c>
      <c r="BL382" s="1">
        <v>-10.354547679999996</v>
      </c>
      <c r="BM382" s="1">
        <v>-1.9995998928222127</v>
      </c>
      <c r="BN382" s="1">
        <v>104.87184173999999</v>
      </c>
      <c r="BO382" s="1">
        <v>123.0321149</v>
      </c>
      <c r="BP382" s="1">
        <v>93.892182016055031</v>
      </c>
      <c r="BQ382" s="1">
        <v>826.11602937220141</v>
      </c>
      <c r="BR382" s="1" t="s">
        <v>177</v>
      </c>
      <c r="BS382" s="1">
        <v>11.279945242984258</v>
      </c>
      <c r="BT382" s="1" t="s">
        <v>104</v>
      </c>
      <c r="BU382" s="1" t="s">
        <v>104</v>
      </c>
      <c r="BV382" s="1" t="e">
        <v>#VALUE!</v>
      </c>
      <c r="BW382" s="1">
        <v>132.3182183414518</v>
      </c>
    </row>
    <row r="383" spans="1:75" x14ac:dyDescent="0.2">
      <c r="A383" s="8" t="s">
        <v>1753</v>
      </c>
      <c r="B383" s="4" t="s">
        <v>1746</v>
      </c>
      <c r="C383" s="8" t="s">
        <v>184</v>
      </c>
      <c r="D383" s="8" t="s">
        <v>185</v>
      </c>
      <c r="E383" s="9"/>
      <c r="F383" s="1" t="s">
        <v>1754</v>
      </c>
      <c r="G383" s="3" t="s">
        <v>1755</v>
      </c>
      <c r="H383" s="3" t="s">
        <v>1749</v>
      </c>
      <c r="I383" s="1">
        <v>39</v>
      </c>
      <c r="J383" s="1" t="s">
        <v>85</v>
      </c>
      <c r="K383" s="1" t="s">
        <v>85</v>
      </c>
      <c r="L383" s="1" t="s">
        <v>85</v>
      </c>
      <c r="M383" s="1" t="s">
        <v>85</v>
      </c>
      <c r="N383" s="3">
        <v>300000000</v>
      </c>
      <c r="O383" s="10">
        <v>44473</v>
      </c>
      <c r="P383" s="10">
        <v>38182</v>
      </c>
      <c r="Q383" s="1">
        <v>-0.67250153499367471</v>
      </c>
      <c r="R383" s="1">
        <v>-1.2883464755042096</v>
      </c>
      <c r="S383" s="1">
        <v>1.4696978220019696</v>
      </c>
      <c r="T383" s="1">
        <v>-1.0842492727951236</v>
      </c>
      <c r="U383" s="1">
        <v>-2.6119738142741045</v>
      </c>
      <c r="V383" s="1">
        <v>-0.13443925379470478</v>
      </c>
      <c r="W383" s="1" t="s">
        <v>1756</v>
      </c>
      <c r="X383" s="1">
        <v>110.77682495117188</v>
      </c>
      <c r="Y383" s="1">
        <v>4.4600306984966105</v>
      </c>
      <c r="Z383" s="11">
        <v>0.62523499999999999</v>
      </c>
      <c r="AA383" s="11">
        <v>1.4854367470500174</v>
      </c>
      <c r="AB383" s="1" t="s">
        <v>87</v>
      </c>
      <c r="AC383" s="1">
        <v>89.221000000000004</v>
      </c>
      <c r="AD383" s="1">
        <v>4.4600306984966105</v>
      </c>
      <c r="AE383" s="1">
        <v>3.3979635719545214</v>
      </c>
      <c r="AF383" s="11">
        <v>3.3979635719545214</v>
      </c>
      <c r="AG383" s="1" t="s">
        <v>84</v>
      </c>
      <c r="AH383" s="1" t="s">
        <v>100</v>
      </c>
      <c r="AI383" s="1" t="e">
        <v>#VALUE!</v>
      </c>
      <c r="AJ383" s="11" t="e">
        <v>#VALUE!</v>
      </c>
      <c r="AK383" s="1" t="s">
        <v>1751</v>
      </c>
      <c r="AL383" s="1">
        <v>103.26749506</v>
      </c>
      <c r="AM383" s="1" t="e">
        <v>#VALUE!</v>
      </c>
      <c r="AN383" s="1" t="e">
        <v>#VALUE!</v>
      </c>
      <c r="AO383" s="1">
        <v>13.278576317590691</v>
      </c>
      <c r="AP383" s="1">
        <v>94.669143182869135</v>
      </c>
      <c r="AQ383" s="1" t="s">
        <v>177</v>
      </c>
      <c r="AR383" s="3" t="s">
        <v>103</v>
      </c>
      <c r="AS383" s="3">
        <v>100.73808519524241</v>
      </c>
      <c r="AT383" s="1">
        <v>96.386005064326071</v>
      </c>
      <c r="AU383" s="1" t="s">
        <v>104</v>
      </c>
      <c r="AV383" s="1">
        <v>-49.568577204953534</v>
      </c>
      <c r="AW383" s="1" t="s">
        <v>1752</v>
      </c>
      <c r="AX383" s="1" t="s">
        <v>104</v>
      </c>
      <c r="AY383" s="1" t="s">
        <v>104</v>
      </c>
      <c r="AZ383" s="1" t="s">
        <v>100</v>
      </c>
      <c r="BA383" s="1" t="s">
        <v>100</v>
      </c>
      <c r="BB383" s="1" t="s">
        <v>100</v>
      </c>
      <c r="BC383" s="12" t="s">
        <v>104</v>
      </c>
      <c r="BD383" s="1">
        <v>368.33282363625813</v>
      </c>
      <c r="BE383" s="1">
        <v>793.90172954955165</v>
      </c>
      <c r="BF383" s="1">
        <v>444.16012288194315</v>
      </c>
      <c r="BG383" s="1">
        <v>1.216809489634874</v>
      </c>
      <c r="BH383" s="1">
        <v>3.7180013689253935</v>
      </c>
      <c r="BI383" s="1">
        <v>-36.151828750000007</v>
      </c>
      <c r="BJ383" s="1">
        <v>-3.1998454799999934</v>
      </c>
      <c r="BK383" s="1">
        <v>-4.3870329199999958</v>
      </c>
      <c r="BL383" s="1">
        <v>-13.199285829999994</v>
      </c>
      <c r="BM383" s="1">
        <v>-2.1435054903085486</v>
      </c>
      <c r="BN383" s="1">
        <v>103.26749506</v>
      </c>
      <c r="BO383" s="1">
        <v>126.78043943</v>
      </c>
      <c r="BP383" s="1">
        <v>100</v>
      </c>
      <c r="BQ383" s="1">
        <v>930.42909142226904</v>
      </c>
      <c r="BR383" s="1" t="s">
        <v>177</v>
      </c>
      <c r="BS383" s="1">
        <v>13.278576317590691</v>
      </c>
      <c r="BT383" s="1" t="s">
        <v>104</v>
      </c>
      <c r="BU383" s="1" t="s">
        <v>104</v>
      </c>
      <c r="BV383" s="1" t="e">
        <v>#VALUE!</v>
      </c>
      <c r="BW383" s="1">
        <v>127.78411259686496</v>
      </c>
    </row>
    <row r="384" spans="1:75" x14ac:dyDescent="0.2">
      <c r="A384" s="8" t="s">
        <v>1757</v>
      </c>
      <c r="B384" s="4" t="s">
        <v>93</v>
      </c>
      <c r="C384" s="8" t="s">
        <v>184</v>
      </c>
      <c r="D384" s="8" t="s">
        <v>185</v>
      </c>
      <c r="E384" s="9"/>
      <c r="F384" s="1" t="s">
        <v>1758</v>
      </c>
      <c r="G384" s="3" t="s">
        <v>1759</v>
      </c>
      <c r="H384" s="3" t="s">
        <v>98</v>
      </c>
      <c r="I384" s="1">
        <v>36.5</v>
      </c>
      <c r="J384" s="1" t="s">
        <v>85</v>
      </c>
      <c r="K384" s="1" t="s">
        <v>85</v>
      </c>
      <c r="L384" s="1" t="s">
        <v>85</v>
      </c>
      <c r="M384" s="1" t="s">
        <v>85</v>
      </c>
      <c r="N384" s="3">
        <v>350000000</v>
      </c>
      <c r="O384" s="10">
        <v>44473</v>
      </c>
      <c r="P384" s="10">
        <v>44406</v>
      </c>
      <c r="Q384" s="1">
        <v>-1.0130750719570369</v>
      </c>
      <c r="R384" s="1">
        <v>-2.1672540336924007</v>
      </c>
      <c r="S384" s="1">
        <v>-0.367387737742364</v>
      </c>
      <c r="T384" s="1">
        <v>-2.8858223154556439</v>
      </c>
      <c r="U384" s="1">
        <v>-7.4562561058267747</v>
      </c>
      <c r="V384" s="1">
        <v>-5.1329497286432542</v>
      </c>
      <c r="W384" s="1" t="s">
        <v>1760</v>
      </c>
      <c r="X384" s="1">
        <v>125.97511291503906</v>
      </c>
      <c r="Y384" s="1">
        <v>4.679030228879645</v>
      </c>
      <c r="Z384" s="11">
        <v>0.582596</v>
      </c>
      <c r="AA384" s="11">
        <v>0.32469805179380362</v>
      </c>
      <c r="AB384" s="1" t="s">
        <v>87</v>
      </c>
      <c r="AC384" s="1">
        <v>86.225999999999999</v>
      </c>
      <c r="AD384" s="1">
        <v>4.679030228879645</v>
      </c>
      <c r="AE384" s="1">
        <v>3.6145011197460799</v>
      </c>
      <c r="AF384" s="11">
        <v>3.6145011197460799</v>
      </c>
      <c r="AG384" s="1" t="s">
        <v>84</v>
      </c>
      <c r="AH384" s="1" t="s">
        <v>100</v>
      </c>
      <c r="AI384" s="1" t="e">
        <v>#VALUE!</v>
      </c>
      <c r="AJ384" s="11" t="e">
        <v>#VALUE!</v>
      </c>
      <c r="AK384" s="1" t="s">
        <v>1751</v>
      </c>
      <c r="AL384" s="1">
        <v>118.33421977</v>
      </c>
      <c r="AM384" s="1" t="e">
        <v>#VALUE!</v>
      </c>
      <c r="AN384" s="1" t="e">
        <v>#VALUE!</v>
      </c>
      <c r="AO384" s="1">
        <v>16.279260780287473</v>
      </c>
      <c r="AP384" s="1">
        <v>114.031184938959</v>
      </c>
      <c r="AQ384" s="1" t="s">
        <v>177</v>
      </c>
      <c r="AR384" s="3" t="s">
        <v>103</v>
      </c>
      <c r="AS384" s="3">
        <v>117.59912937008434</v>
      </c>
      <c r="AT384" s="1">
        <v>114.41954799359291</v>
      </c>
      <c r="AU384" s="1" t="s">
        <v>104</v>
      </c>
      <c r="AV384" s="1">
        <v>-43.772480865874016</v>
      </c>
      <c r="AW384" s="1" t="s">
        <v>1752</v>
      </c>
      <c r="AX384" s="1" t="s">
        <v>104</v>
      </c>
      <c r="AY384" s="1" t="s">
        <v>104</v>
      </c>
      <c r="AZ384" s="1" t="s">
        <v>100</v>
      </c>
      <c r="BA384" s="1" t="s">
        <v>100</v>
      </c>
      <c r="BB384" s="1" t="s">
        <v>100</v>
      </c>
      <c r="BC384" s="12" t="s">
        <v>104</v>
      </c>
      <c r="BD384" s="1">
        <v>368.33282363625813</v>
      </c>
      <c r="BE384" s="1">
        <v>793.90172954955165</v>
      </c>
      <c r="BF384" s="1">
        <v>444.16012288194315</v>
      </c>
      <c r="BG384" s="1">
        <v>1.216809489634874</v>
      </c>
      <c r="BH384" s="1">
        <v>3.7180013689253935</v>
      </c>
      <c r="BI384" s="1">
        <v>-18.717405600000006</v>
      </c>
      <c r="BJ384" s="1">
        <v>-8.6492120000002615E-2</v>
      </c>
      <c r="BK384" s="1">
        <v>-4.4348450800000023</v>
      </c>
      <c r="BL384" s="1">
        <v>-3.0804099100000002</v>
      </c>
      <c r="BM384" s="1">
        <v>-1.914476152476539</v>
      </c>
      <c r="BN384" s="1">
        <v>117.13569474000001</v>
      </c>
      <c r="BO384" s="1">
        <v>140.11759225</v>
      </c>
      <c r="BP384" s="1">
        <v>94.784917000528395</v>
      </c>
      <c r="BQ384" s="1">
        <v>1032.0445936096689</v>
      </c>
      <c r="BR384" s="1" t="s">
        <v>177</v>
      </c>
      <c r="BS384" s="1">
        <v>16.279260780287473</v>
      </c>
      <c r="BT384" s="1" t="s">
        <v>104</v>
      </c>
      <c r="BU384" s="1" t="s">
        <v>104</v>
      </c>
      <c r="BV384" s="1" t="e">
        <v>#VALUE!</v>
      </c>
      <c r="BW384" s="1">
        <v>141.72049472783513</v>
      </c>
    </row>
    <row r="385" spans="1:75" x14ac:dyDescent="0.2">
      <c r="A385" s="8" t="s">
        <v>1761</v>
      </c>
      <c r="B385" s="4" t="s">
        <v>93</v>
      </c>
      <c r="C385" s="8" t="s">
        <v>184</v>
      </c>
      <c r="D385" s="8" t="s">
        <v>185</v>
      </c>
      <c r="E385" s="9"/>
      <c r="F385" s="1" t="s">
        <v>1762</v>
      </c>
      <c r="G385" s="3" t="s">
        <v>1763</v>
      </c>
      <c r="H385" s="3" t="s">
        <v>98</v>
      </c>
      <c r="I385" s="1">
        <v>39</v>
      </c>
      <c r="J385" s="1" t="s">
        <v>85</v>
      </c>
      <c r="K385" s="1" t="s">
        <v>85</v>
      </c>
      <c r="L385" s="1" t="s">
        <v>85</v>
      </c>
      <c r="M385" s="1" t="s">
        <v>85</v>
      </c>
      <c r="N385" s="3">
        <v>350000000</v>
      </c>
      <c r="O385" s="10">
        <v>44473</v>
      </c>
      <c r="P385" s="10">
        <v>44406</v>
      </c>
      <c r="Q385" s="1">
        <v>-1.6714989457365714</v>
      </c>
      <c r="R385" s="1">
        <v>-3.0521929789671609</v>
      </c>
      <c r="S385" s="1">
        <v>-1.1080868351838635</v>
      </c>
      <c r="T385" s="1">
        <v>-2.8858223154556439</v>
      </c>
      <c r="U385" s="1">
        <v>-7.4562561058267747</v>
      </c>
      <c r="V385" s="1">
        <v>-5.1329497286432542</v>
      </c>
      <c r="W385" s="1" t="s">
        <v>1764</v>
      </c>
      <c r="X385" s="1">
        <v>114.90790557861328</v>
      </c>
      <c r="Y385" s="1">
        <v>4.6998255457711906</v>
      </c>
      <c r="Z385" s="11">
        <v>0.51932800000000001</v>
      </c>
      <c r="AA385" s="11">
        <v>1.2987501188689743</v>
      </c>
      <c r="AB385" s="1" t="s">
        <v>87</v>
      </c>
      <c r="AC385" s="1">
        <v>82.917000000000002</v>
      </c>
      <c r="AD385" s="1">
        <v>4.6998255457711906</v>
      </c>
      <c r="AE385" s="1">
        <v>3.6145011197460799</v>
      </c>
      <c r="AF385" s="11">
        <v>3.6145011197460799</v>
      </c>
      <c r="AG385" s="1" t="s">
        <v>84</v>
      </c>
      <c r="AH385" s="1" t="s">
        <v>100</v>
      </c>
      <c r="AI385" s="1" t="e">
        <v>#VALUE!</v>
      </c>
      <c r="AJ385" s="11" t="e">
        <v>#VALUE!</v>
      </c>
      <c r="AK385" s="1" t="s">
        <v>1751</v>
      </c>
      <c r="AL385" s="1">
        <v>107.01330713</v>
      </c>
      <c r="AM385" s="1" t="e">
        <v>#VALUE!</v>
      </c>
      <c r="AN385" s="1" t="e">
        <v>#VALUE!</v>
      </c>
      <c r="AO385" s="1">
        <v>26.277891854893909</v>
      </c>
      <c r="AP385" s="1">
        <v>108.1695297916889</v>
      </c>
      <c r="AQ385" s="1" t="s">
        <v>177</v>
      </c>
      <c r="AR385" s="3" t="s">
        <v>103</v>
      </c>
      <c r="AS385" s="3">
        <v>106.90483457902955</v>
      </c>
      <c r="AT385" s="1">
        <v>109.3503509729898</v>
      </c>
      <c r="AU385" s="1" t="s">
        <v>104</v>
      </c>
      <c r="AV385" s="1">
        <v>-57.297544886013974</v>
      </c>
      <c r="AW385" s="1" t="s">
        <v>1752</v>
      </c>
      <c r="AX385" s="1" t="s">
        <v>104</v>
      </c>
      <c r="AY385" s="1" t="s">
        <v>104</v>
      </c>
      <c r="AZ385" s="1" t="s">
        <v>100</v>
      </c>
      <c r="BA385" s="1" t="s">
        <v>100</v>
      </c>
      <c r="BB385" s="1" t="s">
        <v>100</v>
      </c>
      <c r="BC385" s="12" t="s">
        <v>104</v>
      </c>
      <c r="BD385" s="1">
        <v>368.33282363625813</v>
      </c>
      <c r="BE385" s="1">
        <v>793.90172954955165</v>
      </c>
      <c r="BF385" s="1">
        <v>444.16012288194315</v>
      </c>
      <c r="BG385" s="1">
        <v>1.216809489634874</v>
      </c>
      <c r="BH385" s="1">
        <v>3.7180013689253935</v>
      </c>
      <c r="BI385" s="1">
        <v>-30.544364420000008</v>
      </c>
      <c r="BJ385" s="1">
        <v>-0.42994650999999351</v>
      </c>
      <c r="BK385" s="1">
        <v>-2.1273266500000005</v>
      </c>
      <c r="BL385" s="1">
        <v>-12.520694149999997</v>
      </c>
      <c r="BM385" s="1">
        <v>-2.2383953837368029</v>
      </c>
      <c r="BN385" s="1">
        <v>107.01330713</v>
      </c>
      <c r="BO385" s="1">
        <v>127.58907821</v>
      </c>
      <c r="BP385" s="1">
        <v>100</v>
      </c>
      <c r="BQ385" s="1">
        <v>1321.5109763320497</v>
      </c>
      <c r="BR385" s="1" t="s">
        <v>177</v>
      </c>
      <c r="BS385" s="1">
        <v>26.277891854893909</v>
      </c>
      <c r="BT385" s="1" t="s">
        <v>104</v>
      </c>
      <c r="BU385" s="1" t="s">
        <v>104</v>
      </c>
      <c r="BV385" s="1" t="e">
        <v>#VALUE!</v>
      </c>
      <c r="BW385" s="1">
        <v>143.36890943488288</v>
      </c>
    </row>
    <row r="386" spans="1:75" x14ac:dyDescent="0.2">
      <c r="A386" s="8" t="s">
        <v>1765</v>
      </c>
      <c r="B386" s="4" t="s">
        <v>93</v>
      </c>
      <c r="C386" s="8" t="s">
        <v>184</v>
      </c>
      <c r="D386" s="8" t="s">
        <v>185</v>
      </c>
      <c r="E386" s="9"/>
      <c r="F386" s="1" t="s">
        <v>1766</v>
      </c>
      <c r="G386" s="3" t="s">
        <v>1767</v>
      </c>
      <c r="H386" s="3" t="s">
        <v>98</v>
      </c>
      <c r="I386" s="1">
        <v>39</v>
      </c>
      <c r="J386" s="1" t="s">
        <v>85</v>
      </c>
      <c r="K386" s="1" t="s">
        <v>85</v>
      </c>
      <c r="L386" s="1" t="s">
        <v>85</v>
      </c>
      <c r="M386" s="1" t="s">
        <v>85</v>
      </c>
      <c r="N386" s="3">
        <v>300000000</v>
      </c>
      <c r="O386" s="10">
        <v>44473</v>
      </c>
      <c r="P386" s="10">
        <v>44406</v>
      </c>
      <c r="Q386" s="1">
        <v>-1.8337484924221159</v>
      </c>
      <c r="R386" s="1">
        <v>-3.1501635079396073</v>
      </c>
      <c r="S386" s="1">
        <v>-1.1602777853104485</v>
      </c>
      <c r="T386" s="1">
        <v>-2.8858223154556439</v>
      </c>
      <c r="U386" s="1">
        <v>-7.4562561058267747</v>
      </c>
      <c r="V386" s="1">
        <v>-5.1329497286432542</v>
      </c>
      <c r="W386" s="1" t="s">
        <v>1768</v>
      </c>
      <c r="X386" s="1">
        <v>112.93985748291016</v>
      </c>
      <c r="Y386" s="1">
        <v>4.6934129867722714</v>
      </c>
      <c r="Z386" s="11">
        <v>0.439278</v>
      </c>
      <c r="AA386" s="11">
        <v>1.6190918660159315</v>
      </c>
      <c r="AB386" s="1" t="s">
        <v>87</v>
      </c>
      <c r="AC386" s="1">
        <v>82.647000000000006</v>
      </c>
      <c r="AD386" s="1">
        <v>4.6934129867722714</v>
      </c>
      <c r="AE386" s="1">
        <v>3.6145011197460799</v>
      </c>
      <c r="AF386" s="11">
        <v>3.6145011197460799</v>
      </c>
      <c r="AG386" s="1" t="s">
        <v>84</v>
      </c>
      <c r="AH386" s="1" t="s">
        <v>100</v>
      </c>
      <c r="AI386" s="1" t="e">
        <v>#VALUE!</v>
      </c>
      <c r="AJ386" s="11" t="e">
        <v>#VALUE!</v>
      </c>
      <c r="AK386" s="1" t="s">
        <v>1751</v>
      </c>
      <c r="AL386" s="1">
        <v>107.62954353000001</v>
      </c>
      <c r="AM386" s="1" t="e">
        <v>#VALUE!</v>
      </c>
      <c r="AN386" s="1" t="e">
        <v>#VALUE!</v>
      </c>
      <c r="AO386" s="1">
        <v>28.279260780287473</v>
      </c>
      <c r="AP386" s="1">
        <v>105.55551136629649</v>
      </c>
      <c r="AQ386" s="1" t="s">
        <v>177</v>
      </c>
      <c r="AR386" s="3" t="s">
        <v>103</v>
      </c>
      <c r="AS386" s="3">
        <v>105.14996686126685</v>
      </c>
      <c r="AT386" s="1">
        <v>106.49106052672562</v>
      </c>
      <c r="AU386" s="1" t="s">
        <v>104</v>
      </c>
      <c r="AV386" s="1">
        <v>-58.665858033093613</v>
      </c>
      <c r="AW386" s="1" t="s">
        <v>1752</v>
      </c>
      <c r="AX386" s="1" t="s">
        <v>104</v>
      </c>
      <c r="AY386" s="1" t="s">
        <v>104</v>
      </c>
      <c r="AZ386" s="1" t="s">
        <v>100</v>
      </c>
      <c r="BA386" s="1" t="s">
        <v>100</v>
      </c>
      <c r="BB386" s="1" t="s">
        <v>100</v>
      </c>
      <c r="BC386" s="12" t="s">
        <v>104</v>
      </c>
      <c r="BD386" s="1">
        <v>368.33282363625813</v>
      </c>
      <c r="BE386" s="1">
        <v>793.90172954955165</v>
      </c>
      <c r="BF386" s="1">
        <v>444.16012288194315</v>
      </c>
      <c r="BG386" s="1">
        <v>1.216809489634874</v>
      </c>
      <c r="BH386" s="1">
        <v>3.7180013689253935</v>
      </c>
      <c r="BI386" s="1">
        <v>-31.450124299999999</v>
      </c>
      <c r="BJ386" s="1">
        <v>0.33221430000000396</v>
      </c>
      <c r="BK386" s="1">
        <v>-2.1738886599999887</v>
      </c>
      <c r="BL386" s="1">
        <v>-12.996365449999999</v>
      </c>
      <c r="BM386" s="1">
        <v>-2.2222224982567695</v>
      </c>
      <c r="BN386" s="1">
        <v>107.29732923</v>
      </c>
      <c r="BO386" s="1">
        <v>129.14620590999999</v>
      </c>
      <c r="BP386" s="1">
        <v>98.47949025084614</v>
      </c>
      <c r="BQ386" s="1">
        <v>1368.6531555776328</v>
      </c>
      <c r="BR386" s="1" t="s">
        <v>177</v>
      </c>
      <c r="BS386" s="1">
        <v>28.279260780287473</v>
      </c>
      <c r="BT386" s="1" t="s">
        <v>104</v>
      </c>
      <c r="BU386" s="1" t="s">
        <v>104</v>
      </c>
      <c r="BV386" s="1" t="e">
        <v>#VALUE!</v>
      </c>
      <c r="BW386" s="1">
        <v>144.89402657529521</v>
      </c>
    </row>
    <row r="387" spans="1:75" x14ac:dyDescent="0.2">
      <c r="A387" s="8" t="s">
        <v>1769</v>
      </c>
      <c r="B387" s="4" t="s">
        <v>1770</v>
      </c>
      <c r="C387" s="8" t="s">
        <v>184</v>
      </c>
      <c r="D387" s="8" t="s">
        <v>185</v>
      </c>
      <c r="E387" s="9"/>
      <c r="F387" s="1" t="s">
        <v>1771</v>
      </c>
      <c r="G387" s="3" t="s">
        <v>1772</v>
      </c>
      <c r="H387" s="3" t="s">
        <v>1773</v>
      </c>
      <c r="I387" s="1">
        <v>44</v>
      </c>
      <c r="J387" s="1" t="s">
        <v>85</v>
      </c>
      <c r="K387" s="1" t="s">
        <v>85</v>
      </c>
      <c r="L387" s="1" t="s">
        <v>85</v>
      </c>
      <c r="M387" s="1" t="s">
        <v>85</v>
      </c>
      <c r="N387" s="3">
        <v>407757954.78000003</v>
      </c>
      <c r="O387" s="10">
        <v>44473</v>
      </c>
      <c r="P387" s="10">
        <v>43089</v>
      </c>
      <c r="Q387" s="1">
        <v>-1.592469303282551</v>
      </c>
      <c r="R387" s="1">
        <v>-2.9441087977021052</v>
      </c>
      <c r="S387" s="1">
        <v>-1.3270241213979461</v>
      </c>
      <c r="T387" s="1">
        <v>-2.5519525118813724</v>
      </c>
      <c r="U387" s="1">
        <v>-6.9157071950207927</v>
      </c>
      <c r="V387" s="1">
        <v>-4.6769811354703599</v>
      </c>
      <c r="W387" s="1" t="s">
        <v>1774</v>
      </c>
      <c r="X387" s="1">
        <v>127.59423065185547</v>
      </c>
      <c r="Y387" s="1">
        <v>4.4985063532362197</v>
      </c>
      <c r="Z387" s="11">
        <v>0.178922</v>
      </c>
      <c r="AA387" s="11">
        <v>0.16516636841530374</v>
      </c>
      <c r="AB387" s="1" t="s">
        <v>87</v>
      </c>
      <c r="AC387" s="1">
        <v>87.212999999999994</v>
      </c>
      <c r="AD387" s="1">
        <v>4.8002073497789697</v>
      </c>
      <c r="AE387" s="1">
        <v>3.62696383587646</v>
      </c>
      <c r="AF387" s="11">
        <v>3.62696383587646</v>
      </c>
      <c r="AG387" s="1" t="s">
        <v>84</v>
      </c>
      <c r="AH387" s="1" t="s">
        <v>100</v>
      </c>
      <c r="AI387" s="1" t="e">
        <v>#VALUE!</v>
      </c>
      <c r="AJ387" s="11" t="e">
        <v>#VALUE!</v>
      </c>
      <c r="AK387" s="1" t="s">
        <v>1751</v>
      </c>
      <c r="AL387" s="1">
        <v>122.40346282</v>
      </c>
      <c r="AM387" s="1" t="e">
        <v>#VALUE!</v>
      </c>
      <c r="AN387" s="1" t="e">
        <v>#VALUE!</v>
      </c>
      <c r="AO387" s="1">
        <v>22.283367556468171</v>
      </c>
      <c r="AP387" s="1">
        <v>121.0358950676238</v>
      </c>
      <c r="AQ387" s="1" t="s">
        <v>177</v>
      </c>
      <c r="AR387" s="3" t="s">
        <v>103</v>
      </c>
      <c r="AS387" s="3">
        <v>118.72842051226486</v>
      </c>
      <c r="AT387" s="1">
        <v>117.07884641276411</v>
      </c>
      <c r="AU387" s="1" t="s">
        <v>104</v>
      </c>
      <c r="AV387" s="1">
        <v>-51.338732248873065</v>
      </c>
      <c r="AW387" s="1" t="s">
        <v>1752</v>
      </c>
      <c r="AX387" s="1" t="s">
        <v>104</v>
      </c>
      <c r="AY387" s="1" t="s">
        <v>104</v>
      </c>
      <c r="AZ387" s="1" t="s">
        <v>100</v>
      </c>
      <c r="BA387" s="1" t="s">
        <v>100</v>
      </c>
      <c r="BB387" s="1" t="s">
        <v>100</v>
      </c>
      <c r="BC387" s="12" t="s">
        <v>104</v>
      </c>
      <c r="BD387" s="1">
        <v>368.33282363625813</v>
      </c>
      <c r="BE387" s="1">
        <v>793.90172954955165</v>
      </c>
      <c r="BF387" s="1">
        <v>444.16012288194315</v>
      </c>
      <c r="BG387" s="1">
        <v>1.216809489634874</v>
      </c>
      <c r="BH387" s="1">
        <v>3.7180013689253935</v>
      </c>
      <c r="BI387" s="1">
        <v>-33.927771329999999</v>
      </c>
      <c r="BJ387" s="1">
        <v>-0.30098612000000458</v>
      </c>
      <c r="BK387" s="1">
        <v>-2.2917969999994625E-2</v>
      </c>
      <c r="BL387" s="1">
        <v>-2.2614874300000025</v>
      </c>
      <c r="BM387" s="1">
        <v>-1.846738935456163</v>
      </c>
      <c r="BN387" s="1">
        <v>122.26007266000001</v>
      </c>
      <c r="BO387" s="1">
        <v>135.44766894</v>
      </c>
      <c r="BP387" s="1">
        <v>98.912689189481355</v>
      </c>
      <c r="BQ387" s="1">
        <v>1255.3910853954876</v>
      </c>
      <c r="BR387" s="1" t="s">
        <v>177</v>
      </c>
      <c r="BS387" s="1">
        <v>36.279260780287473</v>
      </c>
      <c r="BT387" s="1" t="s">
        <v>104</v>
      </c>
      <c r="BU387" s="1" t="s">
        <v>104</v>
      </c>
      <c r="BV387" s="1" t="e">
        <v>#VALUE!</v>
      </c>
      <c r="BW387" s="1">
        <v>167.4913235284028</v>
      </c>
    </row>
    <row r="388" spans="1:75" x14ac:dyDescent="0.2">
      <c r="A388" s="8" t="s">
        <v>1775</v>
      </c>
      <c r="B388" s="4" t="s">
        <v>271</v>
      </c>
      <c r="C388" s="8" t="s">
        <v>1776</v>
      </c>
      <c r="D388" s="8" t="s">
        <v>1776</v>
      </c>
      <c r="E388" s="9"/>
      <c r="F388" s="1" t="s">
        <v>1777</v>
      </c>
      <c r="G388" s="3" t="s">
        <v>1778</v>
      </c>
      <c r="H388" s="3" t="s">
        <v>274</v>
      </c>
      <c r="I388" s="1">
        <v>47.5</v>
      </c>
      <c r="J388" s="1" t="s">
        <v>85</v>
      </c>
      <c r="K388" s="1" t="s">
        <v>85</v>
      </c>
      <c r="L388" s="1" t="s">
        <v>85</v>
      </c>
      <c r="M388" s="1" t="s">
        <v>85</v>
      </c>
      <c r="N388" s="3">
        <v>400000000</v>
      </c>
      <c r="O388" s="10">
        <v>45085</v>
      </c>
      <c r="P388" s="10">
        <v>44853</v>
      </c>
      <c r="Q388" s="1">
        <v>9.7242002355724111E-2</v>
      </c>
      <c r="R388" s="1">
        <v>0.69335286401810414</v>
      </c>
      <c r="S388" s="1">
        <v>2.8178283092459067</v>
      </c>
      <c r="T388" s="1">
        <v>4.1844218963138502E-3</v>
      </c>
      <c r="U388" s="1">
        <v>3.216262485794541E-2</v>
      </c>
      <c r="V388" s="1">
        <v>1.8451466218398549</v>
      </c>
      <c r="W388" s="1" t="s">
        <v>1779</v>
      </c>
      <c r="X388" s="1">
        <v>114.34682464599609</v>
      </c>
      <c r="Y388" s="1">
        <v>3.8381532300000001</v>
      </c>
      <c r="Z388" s="11">
        <v>8.1890000000000004E-2</v>
      </c>
      <c r="AA388" s="11">
        <v>0.91036928063965572</v>
      </c>
      <c r="AB388" s="1" t="s">
        <v>87</v>
      </c>
      <c r="AC388" s="1">
        <v>104.646</v>
      </c>
      <c r="AD388" s="1">
        <v>5.046744023641927</v>
      </c>
      <c r="AE388" s="1">
        <v>3.4924575910554259</v>
      </c>
      <c r="AF388" s="11">
        <v>3.4924575910554259</v>
      </c>
      <c r="AG388" s="1" t="s">
        <v>84</v>
      </c>
      <c r="AH388" s="1">
        <v>4.6356670689141453</v>
      </c>
      <c r="AI388" s="1" t="e">
        <v>#VALUE!</v>
      </c>
      <c r="AJ388" s="11" t="e">
        <v>#VALUE!</v>
      </c>
      <c r="AK388" s="1" t="s">
        <v>1780</v>
      </c>
      <c r="AL388" s="1">
        <v>119.41649683999999</v>
      </c>
      <c r="AM388" s="1">
        <v>202.78554899999997</v>
      </c>
      <c r="AN388" s="1">
        <v>34.71228159546726</v>
      </c>
      <c r="AO388" s="1">
        <v>2.8747433264887063</v>
      </c>
      <c r="AP388" s="1">
        <v>158.53142323913914</v>
      </c>
      <c r="AQ388" s="1" t="s">
        <v>177</v>
      </c>
      <c r="AR388" s="3" t="s">
        <v>103</v>
      </c>
      <c r="AS388" s="3">
        <v>111.90891555194167</v>
      </c>
      <c r="AT388" s="1">
        <v>111.64377680546949</v>
      </c>
      <c r="AU388" s="1">
        <v>50.935736088237647</v>
      </c>
      <c r="AV388" s="1">
        <v>36.507739750442703</v>
      </c>
      <c r="AW388" s="1" t="s">
        <v>1781</v>
      </c>
      <c r="AX388" s="1">
        <v>0.21935289999999999</v>
      </c>
      <c r="AY388" s="1">
        <v>3.4531480000000001</v>
      </c>
      <c r="AZ388" s="1">
        <v>38.03</v>
      </c>
      <c r="BA388" s="1">
        <v>30.01</v>
      </c>
      <c r="BB388" s="1">
        <v>36.549999999999997</v>
      </c>
      <c r="BC388" s="12">
        <v>0.81546134663341596</v>
      </c>
      <c r="BD388" s="1">
        <v>68.27567888212252</v>
      </c>
      <c r="BE388" s="1">
        <v>194.04885774012774</v>
      </c>
      <c r="BF388" s="1">
        <v>47.321460399124341</v>
      </c>
      <c r="BG388" s="1">
        <v>0.85718946248123451</v>
      </c>
      <c r="BH388" s="1">
        <v>2.0396988364134154</v>
      </c>
      <c r="BI388" s="1">
        <v>-29.715084970000007</v>
      </c>
      <c r="BJ388" s="1">
        <v>2.4331894199999908</v>
      </c>
      <c r="BK388" s="1">
        <v>-0.90333834000000479</v>
      </c>
      <c r="BL388" s="1">
        <v>-13.211948670000012</v>
      </c>
      <c r="BM388" s="1">
        <v>-1.5123949498865954</v>
      </c>
      <c r="BN388" s="1">
        <v>113.9568513</v>
      </c>
      <c r="BO388" s="1">
        <v>144.12872364</v>
      </c>
      <c r="BP388" s="1">
        <v>81.904850058768361</v>
      </c>
      <c r="BQ388" s="1">
        <v>277.33502487244266</v>
      </c>
      <c r="BR388" s="1" t="s">
        <v>177</v>
      </c>
      <c r="BS388" s="1">
        <v>2.9596167008898013</v>
      </c>
      <c r="BT388" s="1" t="s">
        <v>104</v>
      </c>
      <c r="BU388" s="1" t="s">
        <v>104</v>
      </c>
      <c r="BV388" s="1" t="e">
        <v>#VALUE!</v>
      </c>
      <c r="BW388" s="1">
        <v>130.38722934276211</v>
      </c>
    </row>
    <row r="389" spans="1:75" x14ac:dyDescent="0.2">
      <c r="A389" s="8" t="s">
        <v>1782</v>
      </c>
      <c r="B389" s="4" t="s">
        <v>1783</v>
      </c>
      <c r="C389" s="8" t="s">
        <v>214</v>
      </c>
      <c r="D389" s="8" t="s">
        <v>214</v>
      </c>
      <c r="E389" s="9"/>
      <c r="F389" s="1" t="s">
        <v>1784</v>
      </c>
      <c r="G389" s="3" t="s">
        <v>1785</v>
      </c>
      <c r="H389" s="3" t="s">
        <v>1786</v>
      </c>
      <c r="I389" s="1">
        <v>40</v>
      </c>
      <c r="J389" s="1" t="s">
        <v>85</v>
      </c>
      <c r="K389" s="1" t="s">
        <v>85</v>
      </c>
      <c r="L389" s="1" t="s">
        <v>85</v>
      </c>
      <c r="M389" s="1" t="s">
        <v>85</v>
      </c>
      <c r="N389" s="3">
        <v>110759977.10959999</v>
      </c>
      <c r="O389" s="10">
        <v>43760</v>
      </c>
      <c r="P389" s="10">
        <v>39597</v>
      </c>
      <c r="Q389" s="1">
        <v>-1.3586408816404605</v>
      </c>
      <c r="R389" s="1">
        <v>-3.4892354185190544</v>
      </c>
      <c r="S389" s="1">
        <v>-0.61825795594675492</v>
      </c>
      <c r="T389" s="1">
        <v>-1.603320712768419</v>
      </c>
      <c r="U389" s="1">
        <v>-3.6956813617198936</v>
      </c>
      <c r="V389" s="1">
        <v>-1.2780150861069983</v>
      </c>
      <c r="W389" s="1" t="s">
        <v>1787</v>
      </c>
      <c r="X389" s="1">
        <v>225.38436889648438</v>
      </c>
      <c r="Y389" s="1">
        <v>4.9129293060427175</v>
      </c>
      <c r="Z389" s="11">
        <v>0.171984</v>
      </c>
      <c r="AA389" s="11" t="s">
        <v>100</v>
      </c>
      <c r="AB389" s="1" t="s">
        <v>87</v>
      </c>
      <c r="AC389" s="1">
        <v>73.397000000000006</v>
      </c>
      <c r="AD389" s="1">
        <v>5.751757285591677</v>
      </c>
      <c r="AE389" s="1">
        <v>3.4932153463169664</v>
      </c>
      <c r="AF389" s="11">
        <v>3.4932153463169664</v>
      </c>
      <c r="AG389" s="1" t="s">
        <v>84</v>
      </c>
      <c r="AH389" s="1" t="s">
        <v>100</v>
      </c>
      <c r="AI389" s="1" t="e">
        <v>#VALUE!</v>
      </c>
      <c r="AJ389" s="11" t="e">
        <v>#VALUE!</v>
      </c>
      <c r="AK389" s="1" t="s">
        <v>1788</v>
      </c>
      <c r="AL389" s="1">
        <v>220.59262770999999</v>
      </c>
      <c r="AM389" s="1" t="e">
        <v>#VALUE!</v>
      </c>
      <c r="AN389" s="1" t="e">
        <v>#VALUE!</v>
      </c>
      <c r="AO389" s="1">
        <v>19.800136892539356</v>
      </c>
      <c r="AP389" s="1">
        <v>218.10950225072907</v>
      </c>
      <c r="AQ389" s="1" t="s">
        <v>177</v>
      </c>
      <c r="AR389" s="3" t="s">
        <v>103</v>
      </c>
      <c r="AS389" s="3">
        <v>216.50404217647647</v>
      </c>
      <c r="AT389" s="1">
        <v>212.96769298062</v>
      </c>
      <c r="AU389" s="1" t="s">
        <v>104</v>
      </c>
      <c r="AV389" s="1">
        <v>43.851157783620032</v>
      </c>
      <c r="AW389" s="1" t="s">
        <v>1789</v>
      </c>
      <c r="AX389" s="1" t="s">
        <v>104</v>
      </c>
      <c r="AY389" s="1" t="s">
        <v>104</v>
      </c>
      <c r="AZ389" s="1" t="s">
        <v>100</v>
      </c>
      <c r="BA389" s="1" t="s">
        <v>100</v>
      </c>
      <c r="BB389" s="1" t="s">
        <v>100</v>
      </c>
      <c r="BC389" s="12" t="s">
        <v>104</v>
      </c>
      <c r="BD389" s="1" t="s">
        <v>104</v>
      </c>
      <c r="BE389" s="1" t="s">
        <v>100</v>
      </c>
      <c r="BF389" s="1" t="s">
        <v>100</v>
      </c>
      <c r="BG389" s="1" t="s">
        <v>104</v>
      </c>
      <c r="BH389" s="1">
        <v>5.6591375770020536</v>
      </c>
      <c r="BI389" s="1">
        <v>2.9288638599999786</v>
      </c>
      <c r="BJ389" s="1">
        <v>-0.45892385999999874</v>
      </c>
      <c r="BK389" s="1">
        <v>-0.5635397500000181</v>
      </c>
      <c r="BL389" s="1">
        <v>1.0435257499999864</v>
      </c>
      <c r="BM389" s="1" t="e">
        <v>#REF!</v>
      </c>
      <c r="BN389" s="1">
        <v>208.28439460000001</v>
      </c>
      <c r="BO389" s="1">
        <v>226.72035373</v>
      </c>
      <c r="BP389" s="1">
        <v>33.23790195449417</v>
      </c>
      <c r="BQ389" s="1">
        <v>981.86914278436177</v>
      </c>
      <c r="BR389" s="1" t="s">
        <v>177</v>
      </c>
      <c r="BS389" s="1">
        <v>33.338809034907598</v>
      </c>
      <c r="BT389" s="1">
        <v>208.28439460000001</v>
      </c>
      <c r="BU389" s="1">
        <v>226.72035373</v>
      </c>
      <c r="BV389" s="1">
        <v>33.23790195449417</v>
      </c>
      <c r="BW389" s="1">
        <v>284.25208728869814</v>
      </c>
    </row>
    <row r="390" spans="1:75" x14ac:dyDescent="0.2">
      <c r="A390" s="8" t="s">
        <v>587</v>
      </c>
      <c r="B390" s="4"/>
      <c r="C390" s="8" t="s">
        <v>1084</v>
      </c>
      <c r="D390" s="8" t="s">
        <v>1084</v>
      </c>
      <c r="E390" s="9"/>
      <c r="F390" s="1" t="s">
        <v>1790</v>
      </c>
      <c r="G390" s="3" t="s">
        <v>582</v>
      </c>
      <c r="H390" s="3" t="s">
        <v>84</v>
      </c>
      <c r="I390" s="1" t="s">
        <v>100</v>
      </c>
      <c r="J390" s="1" t="s">
        <v>85</v>
      </c>
      <c r="K390" s="1" t="s">
        <v>85</v>
      </c>
      <c r="L390" s="1" t="s">
        <v>85</v>
      </c>
      <c r="M390" s="1" t="s">
        <v>85</v>
      </c>
      <c r="N390" s="3">
        <v>47422000000</v>
      </c>
      <c r="O390" s="10">
        <v>43922</v>
      </c>
      <c r="P390" s="10" t="e">
        <v>#VALUE!</v>
      </c>
      <c r="Q390" s="1">
        <v>0.15957712828458259</v>
      </c>
      <c r="R390" s="1">
        <v>0.59154326105437249</v>
      </c>
      <c r="S390" s="1">
        <v>1.4862799226306844</v>
      </c>
      <c r="T390" s="1" t="e">
        <v>#VALUE!</v>
      </c>
      <c r="U390" s="1" t="e">
        <v>#VALUE!</v>
      </c>
      <c r="V390" s="1" t="e">
        <v>#VALUE!</v>
      </c>
      <c r="W390" s="1" t="s">
        <v>1791</v>
      </c>
      <c r="X390" s="1">
        <v>-2.7070789337158203</v>
      </c>
      <c r="Y390" s="1">
        <v>2.6229077012176023</v>
      </c>
      <c r="Z390" s="11">
        <v>0</v>
      </c>
      <c r="AA390" s="11">
        <v>0</v>
      </c>
      <c r="AB390" s="1" t="s">
        <v>87</v>
      </c>
      <c r="AC390" s="1">
        <v>99.61</v>
      </c>
      <c r="AD390" s="1" t="s">
        <v>104</v>
      </c>
      <c r="AE390" s="1" t="s">
        <v>104</v>
      </c>
      <c r="AF390" s="11" t="s">
        <v>104</v>
      </c>
      <c r="AG390" s="1" t="s">
        <v>104</v>
      </c>
      <c r="AH390" s="1" t="s">
        <v>104</v>
      </c>
      <c r="AI390" s="1" t="s">
        <v>104</v>
      </c>
      <c r="AJ390" s="11" t="s">
        <v>104</v>
      </c>
      <c r="AK390" s="1" t="s">
        <v>1792</v>
      </c>
      <c r="AL390" s="1" t="s">
        <v>100</v>
      </c>
      <c r="AM390" s="1" t="e">
        <v>#VALUE!</v>
      </c>
      <c r="AN390" s="1" t="s">
        <v>104</v>
      </c>
      <c r="AO390" s="1">
        <v>0.1806981519507187</v>
      </c>
      <c r="AP390" s="1">
        <v>3.0789970894885492</v>
      </c>
      <c r="AQ390" s="1" t="s">
        <v>1793</v>
      </c>
      <c r="AR390" s="3" t="s">
        <v>103</v>
      </c>
      <c r="AS390" s="3">
        <v>-1.2372845770158847E-5</v>
      </c>
      <c r="AT390" s="1">
        <v>-2.1851325868508464</v>
      </c>
      <c r="AU390" s="1">
        <v>-23.842865280303016</v>
      </c>
      <c r="AV390" s="1">
        <v>-60.4579933088337</v>
      </c>
      <c r="AW390" s="1" t="s">
        <v>1794</v>
      </c>
      <c r="AX390" s="1" t="s">
        <v>104</v>
      </c>
      <c r="AY390" s="1" t="s">
        <v>104</v>
      </c>
      <c r="AZ390" s="1" t="s">
        <v>100</v>
      </c>
      <c r="BA390" s="1" t="s">
        <v>100</v>
      </c>
      <c r="BB390" s="1" t="s">
        <v>100</v>
      </c>
      <c r="BC390" s="12" t="s">
        <v>104</v>
      </c>
      <c r="BD390" s="1">
        <v>14.688355043931089</v>
      </c>
      <c r="BE390" s="1">
        <v>26.97964788975294</v>
      </c>
      <c r="BF390" s="1">
        <v>7.9873073131098726</v>
      </c>
      <c r="BG390" s="1">
        <v>0.6471710422536221</v>
      </c>
      <c r="BH390" s="1">
        <v>5.2292950034223136</v>
      </c>
      <c r="BI390" s="1">
        <v>9.3396042500000007</v>
      </c>
      <c r="BJ390" s="1" t="s">
        <v>100</v>
      </c>
      <c r="BK390" s="1" t="s">
        <v>100</v>
      </c>
      <c r="BL390" s="1">
        <v>-2.9771010000000001E-2</v>
      </c>
      <c r="BM390" s="1">
        <v>1.277123161514446</v>
      </c>
      <c r="BN390" s="1">
        <v>-4.2534660000000002E-2</v>
      </c>
      <c r="BO390" s="1">
        <v>3.7623869999999997E-2</v>
      </c>
      <c r="BP390" s="1" t="e">
        <v>#VALUE!</v>
      </c>
      <c r="BQ390" s="1">
        <v>18.226675414467763</v>
      </c>
      <c r="BR390" s="1" t="s">
        <v>1793</v>
      </c>
      <c r="BS390" s="1">
        <v>0.1806981519507187</v>
      </c>
      <c r="BT390" s="1">
        <v>-22.408342560000001</v>
      </c>
      <c r="BU390" s="1">
        <v>2.5451896700000001</v>
      </c>
      <c r="BV390" s="1" t="e">
        <v>#VALUE!</v>
      </c>
      <c r="BW390" s="1">
        <v>-4.1967428054422653</v>
      </c>
    </row>
    <row r="391" spans="1:75" x14ac:dyDescent="0.2">
      <c r="A391" s="8" t="s">
        <v>355</v>
      </c>
      <c r="B391" s="4"/>
      <c r="C391" s="8" t="s">
        <v>1084</v>
      </c>
      <c r="D391" s="8" t="s">
        <v>1084</v>
      </c>
      <c r="E391" s="9"/>
      <c r="F391" s="1" t="s">
        <v>1795</v>
      </c>
      <c r="G391" s="3" t="s">
        <v>358</v>
      </c>
      <c r="H391" s="3" t="s">
        <v>84</v>
      </c>
      <c r="I391" s="1" t="s">
        <v>100</v>
      </c>
      <c r="J391" s="1" t="s">
        <v>85</v>
      </c>
      <c r="K391" s="1" t="s">
        <v>85</v>
      </c>
      <c r="L391" s="1" t="s">
        <v>85</v>
      </c>
      <c r="M391" s="1" t="s">
        <v>85</v>
      </c>
      <c r="N391" s="3">
        <v>40000000000</v>
      </c>
      <c r="O391" s="10">
        <v>44105</v>
      </c>
      <c r="P391" s="10" t="e">
        <v>#VALUE!</v>
      </c>
      <c r="Q391" s="1">
        <v>-0.38544140979360764</v>
      </c>
      <c r="R391" s="1">
        <v>-0.96618492391581379</v>
      </c>
      <c r="S391" s="1">
        <v>1.6357815195898961</v>
      </c>
      <c r="T391" s="1" t="e">
        <v>#VALUE!</v>
      </c>
      <c r="U391" s="1" t="e">
        <v>#VALUE!</v>
      </c>
      <c r="V391" s="1" t="e">
        <v>#VALUE!</v>
      </c>
      <c r="W391" s="1" t="s">
        <v>1796</v>
      </c>
      <c r="X391" s="1">
        <v>1.4019653797149658</v>
      </c>
      <c r="Y391" s="1">
        <v>2.9562760829066899</v>
      </c>
      <c r="Z391" s="11">
        <v>0</v>
      </c>
      <c r="AA391" s="11">
        <v>0</v>
      </c>
      <c r="AB391" s="1" t="s">
        <v>87</v>
      </c>
      <c r="AC391" s="1">
        <v>87.775999999999996</v>
      </c>
      <c r="AD391" s="1" t="s">
        <v>104</v>
      </c>
      <c r="AE391" s="1" t="s">
        <v>104</v>
      </c>
      <c r="AF391" s="11" t="s">
        <v>104</v>
      </c>
      <c r="AG391" s="1" t="s">
        <v>104</v>
      </c>
      <c r="AH391" s="1" t="s">
        <v>104</v>
      </c>
      <c r="AI391" s="1" t="s">
        <v>104</v>
      </c>
      <c r="AJ391" s="11" t="s">
        <v>104</v>
      </c>
      <c r="AK391" s="1" t="s">
        <v>1792</v>
      </c>
      <c r="AL391" s="1" t="s">
        <v>100</v>
      </c>
      <c r="AM391" s="1" t="e">
        <v>#VALUE!</v>
      </c>
      <c r="AN391" s="1" t="s">
        <v>104</v>
      </c>
      <c r="AO391" s="1">
        <v>5.4291581108829572</v>
      </c>
      <c r="AP391" s="1">
        <v>-4.983721407973051</v>
      </c>
      <c r="AQ391" s="1" t="s">
        <v>1793</v>
      </c>
      <c r="AR391" s="3" t="s">
        <v>103</v>
      </c>
      <c r="AS391" s="3">
        <v>-2.2891708528760546E-5</v>
      </c>
      <c r="AT391" s="1">
        <v>0.19247113907971958</v>
      </c>
      <c r="AU391" s="1">
        <v>-76.537868032444038</v>
      </c>
      <c r="AV391" s="1">
        <v>-93.97698857142953</v>
      </c>
      <c r="AW391" s="1" t="s">
        <v>1794</v>
      </c>
      <c r="AX391" s="1" t="s">
        <v>104</v>
      </c>
      <c r="AY391" s="1" t="s">
        <v>104</v>
      </c>
      <c r="AZ391" s="1" t="s">
        <v>100</v>
      </c>
      <c r="BA391" s="1" t="s">
        <v>100</v>
      </c>
      <c r="BB391" s="1" t="s">
        <v>100</v>
      </c>
      <c r="BC391" s="12" t="s">
        <v>104</v>
      </c>
      <c r="BD391" s="1">
        <v>14.688355043931089</v>
      </c>
      <c r="BE391" s="1">
        <v>26.97964788975294</v>
      </c>
      <c r="BF391" s="1">
        <v>7.9873073131098726</v>
      </c>
      <c r="BG391" s="1">
        <v>0.6471710422536221</v>
      </c>
      <c r="BH391" s="1">
        <v>4.7227926078028748</v>
      </c>
      <c r="BI391" s="1">
        <v>1.08726546</v>
      </c>
      <c r="BJ391" s="1" t="s">
        <v>100</v>
      </c>
      <c r="BK391" s="1">
        <v>4.7805599999999997E-3</v>
      </c>
      <c r="BL391" s="1">
        <v>2.1825711499999998</v>
      </c>
      <c r="BM391" s="1">
        <v>1.2342612135318412</v>
      </c>
      <c r="BN391" s="1">
        <v>-3.0860309999999998E-2</v>
      </c>
      <c r="BO391" s="1">
        <v>-2.6079749999999999E-2</v>
      </c>
      <c r="BP391" s="1" t="e">
        <v>#VALUE!</v>
      </c>
      <c r="BQ391" s="1">
        <v>463.38135440052497</v>
      </c>
      <c r="BR391" s="1" t="s">
        <v>1793</v>
      </c>
      <c r="BS391" s="1">
        <v>5.4291581108829572</v>
      </c>
      <c r="BT391" s="1">
        <v>-2.7514614800000001</v>
      </c>
      <c r="BU391" s="1">
        <v>4.223579</v>
      </c>
      <c r="BV391" s="1" t="e">
        <v>#VALUE!</v>
      </c>
      <c r="BW391" s="1">
        <v>25.064428220397826</v>
      </c>
    </row>
    <row r="392" spans="1:75" x14ac:dyDescent="0.2">
      <c r="A392" s="8" t="s">
        <v>306</v>
      </c>
      <c r="B392" s="4"/>
      <c r="C392" s="8" t="s">
        <v>1084</v>
      </c>
      <c r="D392" s="8" t="s">
        <v>1084</v>
      </c>
      <c r="E392" s="9"/>
      <c r="F392" s="1" t="s">
        <v>1797</v>
      </c>
      <c r="G392" s="3" t="s">
        <v>309</v>
      </c>
      <c r="H392" s="3" t="s">
        <v>84</v>
      </c>
      <c r="I392" s="1" t="s">
        <v>100</v>
      </c>
      <c r="J392" s="1" t="s">
        <v>85</v>
      </c>
      <c r="K392" s="1" t="s">
        <v>85</v>
      </c>
      <c r="L392" s="1" t="s">
        <v>85</v>
      </c>
      <c r="M392" s="1" t="s">
        <v>85</v>
      </c>
      <c r="N392" s="3">
        <v>33800000000</v>
      </c>
      <c r="O392" s="10">
        <v>44111</v>
      </c>
      <c r="P392" s="10" t="e">
        <v>#VALUE!</v>
      </c>
      <c r="Q392" s="1">
        <v>0.12911470114125301</v>
      </c>
      <c r="R392" s="1">
        <v>0.5249422321936148</v>
      </c>
      <c r="S392" s="1">
        <v>1.6156848812456825</v>
      </c>
      <c r="T392" s="1" t="e">
        <v>#VALUE!</v>
      </c>
      <c r="U392" s="1" t="e">
        <v>#VALUE!</v>
      </c>
      <c r="V392" s="1" t="e">
        <v>#VALUE!</v>
      </c>
      <c r="W392" s="1" t="s">
        <v>1798</v>
      </c>
      <c r="X392" s="1">
        <v>-6.138394832611084</v>
      </c>
      <c r="Y392" s="1">
        <v>2.5885945406550825</v>
      </c>
      <c r="Z392" s="11">
        <v>0</v>
      </c>
      <c r="AA392" s="11">
        <v>0</v>
      </c>
      <c r="AB392" s="1" t="s">
        <v>87</v>
      </c>
      <c r="AC392" s="1">
        <v>98.438999999999993</v>
      </c>
      <c r="AD392" s="1" t="s">
        <v>104</v>
      </c>
      <c r="AE392" s="1" t="s">
        <v>104</v>
      </c>
      <c r="AF392" s="11" t="s">
        <v>104</v>
      </c>
      <c r="AG392" s="1" t="s">
        <v>104</v>
      </c>
      <c r="AH392" s="1" t="s">
        <v>104</v>
      </c>
      <c r="AI392" s="1" t="s">
        <v>104</v>
      </c>
      <c r="AJ392" s="11" t="s">
        <v>104</v>
      </c>
      <c r="AK392" s="1" t="s">
        <v>1792</v>
      </c>
      <c r="AL392" s="1">
        <v>-3.4338262199999998</v>
      </c>
      <c r="AM392" s="1" t="e">
        <v>#VALUE!</v>
      </c>
      <c r="AN392" s="1" t="s">
        <v>104</v>
      </c>
      <c r="AO392" s="1">
        <v>0.67624914442162898</v>
      </c>
      <c r="AP392" s="1">
        <v>-4.9557530478969323</v>
      </c>
      <c r="AQ392" s="1" t="s">
        <v>1793</v>
      </c>
      <c r="AR392" s="3" t="s">
        <v>103</v>
      </c>
      <c r="AS392" s="3">
        <v>-3.8752245513296923</v>
      </c>
      <c r="AT392" s="1">
        <v>-4.4861078437249624</v>
      </c>
      <c r="AU392" s="1">
        <v>-30.771381790895624</v>
      </c>
      <c r="AV392" s="1">
        <v>-56.796228786382976</v>
      </c>
      <c r="AW392" s="1" t="s">
        <v>1794</v>
      </c>
      <c r="AX392" s="1" t="s">
        <v>104</v>
      </c>
      <c r="AY392" s="1" t="s">
        <v>104</v>
      </c>
      <c r="AZ392" s="1" t="s">
        <v>100</v>
      </c>
      <c r="BA392" s="1" t="s">
        <v>100</v>
      </c>
      <c r="BB392" s="1" t="s">
        <v>100</v>
      </c>
      <c r="BC392" s="12" t="s">
        <v>104</v>
      </c>
      <c r="BD392" s="1">
        <v>14.688355043931089</v>
      </c>
      <c r="BE392" s="1">
        <v>26.97964788975294</v>
      </c>
      <c r="BF392" s="1">
        <v>7.9873073131098726</v>
      </c>
      <c r="BG392" s="1">
        <v>0.6471710422536221</v>
      </c>
      <c r="BH392" s="1">
        <v>4.7118412046543465</v>
      </c>
      <c r="BI392" s="1">
        <v>5.1949838599999989</v>
      </c>
      <c r="BJ392" s="1">
        <v>-0.14487823999999971</v>
      </c>
      <c r="BK392" s="1">
        <v>-1.2687961299999997</v>
      </c>
      <c r="BL392" s="1">
        <v>-1.7554819999999971E-2</v>
      </c>
      <c r="BM392" s="1">
        <v>0.52011973336849093</v>
      </c>
      <c r="BN392" s="1">
        <v>-3.6022040899999999</v>
      </c>
      <c r="BO392" s="1">
        <v>7.3101239999999998E-2</v>
      </c>
      <c r="BP392" s="1">
        <v>95.418669882319691</v>
      </c>
      <c r="BQ392" s="1">
        <v>66.013565117444273</v>
      </c>
      <c r="BR392" s="1" t="s">
        <v>1793</v>
      </c>
      <c r="BS392" s="1">
        <v>0.67624914442162898</v>
      </c>
      <c r="BT392" s="1">
        <v>-14.89830048</v>
      </c>
      <c r="BU392" s="1">
        <v>5.3406089999999997</v>
      </c>
      <c r="BV392" s="1">
        <v>43.354288573061986</v>
      </c>
      <c r="BW392" s="1">
        <v>4.5484075198979523</v>
      </c>
    </row>
    <row r="393" spans="1:75" x14ac:dyDescent="0.2">
      <c r="A393" s="8" t="s">
        <v>119</v>
      </c>
      <c r="B393" s="4"/>
      <c r="C393" s="8" t="s">
        <v>1084</v>
      </c>
      <c r="D393" s="8" t="s">
        <v>1084</v>
      </c>
      <c r="E393" s="9"/>
      <c r="F393" s="1" t="s">
        <v>1799</v>
      </c>
      <c r="G393" s="3" t="s">
        <v>123</v>
      </c>
      <c r="H393" s="3" t="s">
        <v>84</v>
      </c>
      <c r="I393" s="1" t="s">
        <v>100</v>
      </c>
      <c r="J393" s="1" t="s">
        <v>85</v>
      </c>
      <c r="K393" s="1" t="s">
        <v>85</v>
      </c>
      <c r="L393" s="1" t="s">
        <v>85</v>
      </c>
      <c r="M393" s="1" t="s">
        <v>85</v>
      </c>
      <c r="N393" s="3">
        <v>14740000000</v>
      </c>
      <c r="O393" s="10">
        <v>42572</v>
      </c>
      <c r="P393" s="10" t="e">
        <v>#VALUE!</v>
      </c>
      <c r="Q393" s="1">
        <v>4.2468988840793642E-2</v>
      </c>
      <c r="R393" s="1">
        <v>0.1865858669198861</v>
      </c>
      <c r="S393" s="1">
        <v>1.657050982342545</v>
      </c>
      <c r="T393" s="1" t="e">
        <v>#VALUE!</v>
      </c>
      <c r="U393" s="1" t="e">
        <v>#VALUE!</v>
      </c>
      <c r="V393" s="1" t="e">
        <v>#VALUE!</v>
      </c>
      <c r="W393" s="1" t="s">
        <v>1800</v>
      </c>
      <c r="X393" s="1">
        <v>-5.3714151382446289</v>
      </c>
      <c r="Y393" s="1">
        <v>2.6028921261767861</v>
      </c>
      <c r="Z393" s="11">
        <v>0</v>
      </c>
      <c r="AA393" s="11">
        <v>0</v>
      </c>
      <c r="AB393" s="1" t="s">
        <v>87</v>
      </c>
      <c r="AC393" s="1">
        <v>97.007999999999996</v>
      </c>
      <c r="AD393" s="1" t="s">
        <v>104</v>
      </c>
      <c r="AE393" s="1" t="s">
        <v>104</v>
      </c>
      <c r="AF393" s="11" t="s">
        <v>104</v>
      </c>
      <c r="AG393" s="1" t="s">
        <v>104</v>
      </c>
      <c r="AH393" s="1" t="s">
        <v>104</v>
      </c>
      <c r="AI393" s="1" t="s">
        <v>104</v>
      </c>
      <c r="AJ393" s="11" t="s">
        <v>104</v>
      </c>
      <c r="AK393" s="1" t="s">
        <v>1792</v>
      </c>
      <c r="AL393" s="1">
        <v>-1.6583621200000001</v>
      </c>
      <c r="AM393" s="1" t="e">
        <v>#VALUE!</v>
      </c>
      <c r="AN393" s="1" t="s">
        <v>104</v>
      </c>
      <c r="AO393" s="1">
        <v>1.9274469541409993</v>
      </c>
      <c r="AP393" s="1">
        <v>-6.304677965838283</v>
      </c>
      <c r="AQ393" s="1" t="s">
        <v>1793</v>
      </c>
      <c r="AR393" s="3" t="s">
        <v>103</v>
      </c>
      <c r="AS393" s="3">
        <v>-1.709926387228089</v>
      </c>
      <c r="AT393" s="1">
        <v>-2.6484540485446573</v>
      </c>
      <c r="AU393" s="1">
        <v>-52.848897433103218</v>
      </c>
      <c r="AV393" s="1">
        <v>-68.217568808084209</v>
      </c>
      <c r="AW393" s="1" t="s">
        <v>1794</v>
      </c>
      <c r="AX393" s="1" t="s">
        <v>104</v>
      </c>
      <c r="AY393" s="1" t="s">
        <v>104</v>
      </c>
      <c r="AZ393" s="1" t="s">
        <v>100</v>
      </c>
      <c r="BA393" s="1" t="s">
        <v>100</v>
      </c>
      <c r="BB393" s="1" t="s">
        <v>100</v>
      </c>
      <c r="BC393" s="12" t="s">
        <v>104</v>
      </c>
      <c r="BD393" s="1">
        <v>14.688355043931089</v>
      </c>
      <c r="BE393" s="1">
        <v>26.97964788975294</v>
      </c>
      <c r="BF393" s="1">
        <v>7.9873073131098726</v>
      </c>
      <c r="BG393" s="1">
        <v>0.6471710422536221</v>
      </c>
      <c r="BH393" s="1">
        <v>8.8952772073921977</v>
      </c>
      <c r="BI393" s="1">
        <v>4.1998168000000007</v>
      </c>
      <c r="BJ393" s="1">
        <v>0.33083815999999988</v>
      </c>
      <c r="BK393" s="1">
        <v>0.67574860999999986</v>
      </c>
      <c r="BL393" s="1">
        <v>6.9921522400000011</v>
      </c>
      <c r="BM393" s="1">
        <v>2.1219960851818129</v>
      </c>
      <c r="BN393" s="1">
        <v>-8.9720873999999995</v>
      </c>
      <c r="BO393" s="1">
        <v>-1.41807953</v>
      </c>
      <c r="BP393" s="1">
        <v>3.1808623201765354</v>
      </c>
      <c r="BQ393" s="1">
        <v>183.40649973247025</v>
      </c>
      <c r="BR393" s="1" t="s">
        <v>1793</v>
      </c>
      <c r="BS393" s="1">
        <v>1.9274469541409993</v>
      </c>
      <c r="BT393" s="1">
        <v>-14.183897460000001</v>
      </c>
      <c r="BU393" s="1">
        <v>0.48422739999999997</v>
      </c>
      <c r="BV393" s="1">
        <v>14.607112636754579</v>
      </c>
      <c r="BW393" s="1">
        <v>11.47197700847641</v>
      </c>
    </row>
    <row r="394" spans="1:75" x14ac:dyDescent="0.2">
      <c r="A394" s="8" t="s">
        <v>222</v>
      </c>
      <c r="B394" s="4"/>
      <c r="C394" s="8" t="s">
        <v>1084</v>
      </c>
      <c r="D394" s="8" t="s">
        <v>1084</v>
      </c>
      <c r="E394" s="9"/>
      <c r="F394" s="1" t="s">
        <v>1801</v>
      </c>
      <c r="G394" s="3" t="s">
        <v>227</v>
      </c>
      <c r="H394" s="3" t="s">
        <v>84</v>
      </c>
      <c r="I394" s="1" t="s">
        <v>100</v>
      </c>
      <c r="J394" s="1" t="s">
        <v>85</v>
      </c>
      <c r="K394" s="1" t="s">
        <v>85</v>
      </c>
      <c r="L394" s="1" t="s">
        <v>85</v>
      </c>
      <c r="M394" s="1" t="s">
        <v>85</v>
      </c>
      <c r="N394" s="3">
        <v>22033000000</v>
      </c>
      <c r="O394" s="10">
        <v>44300</v>
      </c>
      <c r="P394" s="10" t="e">
        <v>#VALUE!</v>
      </c>
      <c r="Q394" s="1">
        <v>8.2597234996728552E-2</v>
      </c>
      <c r="R394" s="1">
        <v>0.34094388767098582</v>
      </c>
      <c r="S394" s="1">
        <v>1.6352327502090258</v>
      </c>
      <c r="T394" s="1" t="e">
        <v>#VALUE!</v>
      </c>
      <c r="U394" s="1" t="e">
        <v>#VALUE!</v>
      </c>
      <c r="V394" s="1" t="e">
        <v>#VALUE!</v>
      </c>
      <c r="W394" s="1" t="s">
        <v>1802</v>
      </c>
      <c r="X394" s="1">
        <v>-2.9142153263092041</v>
      </c>
      <c r="Y394" s="1">
        <v>2.620836338517547</v>
      </c>
      <c r="Z394" s="11">
        <v>0</v>
      </c>
      <c r="AA394" s="11">
        <v>0</v>
      </c>
      <c r="AB394" s="1" t="s">
        <v>87</v>
      </c>
      <c r="AC394" s="1">
        <v>98.132999999999996</v>
      </c>
      <c r="AD394" s="1" t="s">
        <v>104</v>
      </c>
      <c r="AE394" s="1" t="s">
        <v>104</v>
      </c>
      <c r="AF394" s="11" t="s">
        <v>104</v>
      </c>
      <c r="AG394" s="1" t="s">
        <v>104</v>
      </c>
      <c r="AH394" s="1" t="s">
        <v>104</v>
      </c>
      <c r="AI394" s="1" t="s">
        <v>104</v>
      </c>
      <c r="AJ394" s="11" t="s">
        <v>104</v>
      </c>
      <c r="AK394" s="1" t="s">
        <v>1792</v>
      </c>
      <c r="AL394" s="1" t="s">
        <v>100</v>
      </c>
      <c r="AM394" s="1" t="e">
        <v>#VALUE!</v>
      </c>
      <c r="AN394" s="1" t="s">
        <v>104</v>
      </c>
      <c r="AO394" s="1">
        <v>1.1800136892539357</v>
      </c>
      <c r="AP394" s="1">
        <v>-4.0217976351486646</v>
      </c>
      <c r="AQ394" s="1" t="s">
        <v>1793</v>
      </c>
      <c r="AR394" s="3" t="s">
        <v>103</v>
      </c>
      <c r="AS394" s="3">
        <v>-1.0212535261899802E-5</v>
      </c>
      <c r="AT394" s="1">
        <v>-0.16295369725725095</v>
      </c>
      <c r="AU394" s="1">
        <v>-35.149548784431637</v>
      </c>
      <c r="AV394" s="1">
        <v>-55.302072871804953</v>
      </c>
      <c r="AW394" s="1" t="s">
        <v>1794</v>
      </c>
      <c r="AX394" s="1" t="s">
        <v>104</v>
      </c>
      <c r="AY394" s="1" t="s">
        <v>104</v>
      </c>
      <c r="AZ394" s="1" t="s">
        <v>100</v>
      </c>
      <c r="BA394" s="1" t="s">
        <v>100</v>
      </c>
      <c r="BB394" s="1" t="s">
        <v>100</v>
      </c>
      <c r="BC394" s="12" t="s">
        <v>104</v>
      </c>
      <c r="BD394" s="1">
        <v>14.688355043931089</v>
      </c>
      <c r="BE394" s="1">
        <v>26.97964788975294</v>
      </c>
      <c r="BF394" s="1">
        <v>7.9873073131098726</v>
      </c>
      <c r="BG394" s="1">
        <v>0.6471710422536221</v>
      </c>
      <c r="BH394" s="1">
        <v>4.1943874058863795</v>
      </c>
      <c r="BI394" s="1">
        <v>3.0066925700000002</v>
      </c>
      <c r="BJ394" s="1">
        <v>2.0914699999999998E-3</v>
      </c>
      <c r="BK394" s="1">
        <v>3.6308179999999995E-2</v>
      </c>
      <c r="BL394" s="1">
        <v>4.9941545600000001</v>
      </c>
      <c r="BM394" s="1">
        <v>2.0370156535133286</v>
      </c>
      <c r="BN394" s="1">
        <v>-4.2528000000000003E-2</v>
      </c>
      <c r="BO394" s="1">
        <v>4.1782599999999996E-3</v>
      </c>
      <c r="BP394" s="1" t="e">
        <v>#VALUE!</v>
      </c>
      <c r="BQ394" s="1">
        <v>113.877533485649</v>
      </c>
      <c r="BR394" s="1" t="s">
        <v>1793</v>
      </c>
      <c r="BS394" s="1">
        <v>1.1800136892539357</v>
      </c>
      <c r="BT394" s="1" t="s">
        <v>104</v>
      </c>
      <c r="BU394" s="1" t="s">
        <v>104</v>
      </c>
      <c r="BV394" s="1" t="e">
        <v>#VALUE!</v>
      </c>
      <c r="BW394" s="1">
        <v>13.223127237505073</v>
      </c>
    </row>
    <row r="395" spans="1:75" x14ac:dyDescent="0.2">
      <c r="A395" s="8" t="s">
        <v>129</v>
      </c>
      <c r="B395" s="4"/>
      <c r="C395" s="8" t="s">
        <v>1084</v>
      </c>
      <c r="D395" s="8" t="s">
        <v>1084</v>
      </c>
      <c r="E395" s="9"/>
      <c r="F395" s="1" t="s">
        <v>1803</v>
      </c>
      <c r="G395" s="3" t="s">
        <v>132</v>
      </c>
      <c r="H395" s="3" t="s">
        <v>84</v>
      </c>
      <c r="I395" s="1" t="s">
        <v>100</v>
      </c>
      <c r="J395" s="1" t="s">
        <v>85</v>
      </c>
      <c r="K395" s="1" t="s">
        <v>85</v>
      </c>
      <c r="L395" s="1" t="s">
        <v>85</v>
      </c>
      <c r="M395" s="1" t="s">
        <v>85</v>
      </c>
      <c r="N395" s="3">
        <v>13472000000</v>
      </c>
      <c r="O395" s="10">
        <v>42194</v>
      </c>
      <c r="P395" s="10" t="e">
        <v>#VALUE!</v>
      </c>
      <c r="Q395" s="1">
        <v>0.10872126876158017</v>
      </c>
      <c r="R395" s="1">
        <v>0.41789527602205112</v>
      </c>
      <c r="S395" s="1">
        <v>1.5649169427374821</v>
      </c>
      <c r="T395" s="1" t="e">
        <v>#VALUE!</v>
      </c>
      <c r="U395" s="1" t="e">
        <v>#VALUE!</v>
      </c>
      <c r="V395" s="1" t="e">
        <v>#VALUE!</v>
      </c>
      <c r="W395" s="1" t="s">
        <v>1804</v>
      </c>
      <c r="X395" s="1">
        <v>-4.4208240509033203</v>
      </c>
      <c r="Y395" s="1">
        <v>2.6057702494517758</v>
      </c>
      <c r="Z395" s="11">
        <v>0</v>
      </c>
      <c r="AA395" s="11">
        <v>0</v>
      </c>
      <c r="AB395" s="1" t="s">
        <v>87</v>
      </c>
      <c r="AC395" s="1">
        <v>98.995999999999995</v>
      </c>
      <c r="AD395" s="1" t="s">
        <v>104</v>
      </c>
      <c r="AE395" s="1" t="s">
        <v>104</v>
      </c>
      <c r="AF395" s="11" t="s">
        <v>104</v>
      </c>
      <c r="AG395" s="1" t="s">
        <v>104</v>
      </c>
      <c r="AH395" s="1" t="s">
        <v>104</v>
      </c>
      <c r="AI395" s="1" t="s">
        <v>104</v>
      </c>
      <c r="AJ395" s="11" t="s">
        <v>104</v>
      </c>
      <c r="AK395" s="1" t="s">
        <v>1792</v>
      </c>
      <c r="AL395" s="1">
        <v>-0.57142665000000004</v>
      </c>
      <c r="AM395" s="1" t="e">
        <v>#VALUE!</v>
      </c>
      <c r="AN395" s="1" t="s">
        <v>104</v>
      </c>
      <c r="AO395" s="1">
        <v>0.92813141683778233</v>
      </c>
      <c r="AP395" s="1">
        <v>-4.5390994229600894</v>
      </c>
      <c r="AQ395" s="1" t="s">
        <v>1793</v>
      </c>
      <c r="AR395" s="3" t="s">
        <v>103</v>
      </c>
      <c r="AS395" s="3">
        <v>-1.2991391048811973</v>
      </c>
      <c r="AT395" s="1">
        <v>-2.3243439297014667</v>
      </c>
      <c r="AU395" s="1">
        <v>-32.110119621292867</v>
      </c>
      <c r="AV395" s="1">
        <v>-54.440605324365919</v>
      </c>
      <c r="AW395" s="1" t="s">
        <v>1794</v>
      </c>
      <c r="AX395" s="1" t="s">
        <v>104</v>
      </c>
      <c r="AY395" s="1" t="s">
        <v>104</v>
      </c>
      <c r="AZ395" s="1" t="s">
        <v>100</v>
      </c>
      <c r="BA395" s="1" t="s">
        <v>100</v>
      </c>
      <c r="BB395" s="1" t="s">
        <v>100</v>
      </c>
      <c r="BC395" s="12" t="s">
        <v>104</v>
      </c>
      <c r="BD395" s="1">
        <v>14.688355043931089</v>
      </c>
      <c r="BE395" s="1">
        <v>26.97964788975294</v>
      </c>
      <c r="BF395" s="1">
        <v>7.9873073131098726</v>
      </c>
      <c r="BG395" s="1">
        <v>0.6471710422536221</v>
      </c>
      <c r="BH395" s="1">
        <v>9.932922655715263</v>
      </c>
      <c r="BI395" s="1">
        <v>7.4184767699999998</v>
      </c>
      <c r="BJ395" s="1">
        <v>0.85035576000000002</v>
      </c>
      <c r="BK395" s="1">
        <v>1.2031830699999999</v>
      </c>
      <c r="BL395" s="1">
        <v>9.8908996200000008</v>
      </c>
      <c r="BM395" s="1">
        <v>2.0360008579092388</v>
      </c>
      <c r="BN395" s="1">
        <v>-11.07827035</v>
      </c>
      <c r="BO395" s="1">
        <v>-0.57142665000000004</v>
      </c>
      <c r="BP395" s="1">
        <v>0</v>
      </c>
      <c r="BQ395" s="1">
        <v>90.514814323654491</v>
      </c>
      <c r="BR395" s="1" t="s">
        <v>1793</v>
      </c>
      <c r="BS395" s="1">
        <v>0.92813141683778233</v>
      </c>
      <c r="BT395" s="1">
        <v>-14.335270919999999</v>
      </c>
      <c r="BU395" s="1">
        <v>-1.8543520000000001E-2</v>
      </c>
      <c r="BV395" s="1">
        <v>3.8617982626392675</v>
      </c>
      <c r="BW395" s="1">
        <v>9.925284803463434</v>
      </c>
    </row>
    <row r="396" spans="1:75" x14ac:dyDescent="0.2">
      <c r="A396" s="8" t="s">
        <v>462</v>
      </c>
      <c r="B396" s="4"/>
      <c r="C396" s="8" t="s">
        <v>1084</v>
      </c>
      <c r="D396" s="8" t="s">
        <v>1084</v>
      </c>
      <c r="E396" s="9"/>
      <c r="F396" s="1" t="s">
        <v>1805</v>
      </c>
      <c r="G396" s="3" t="s">
        <v>465</v>
      </c>
      <c r="H396" s="3" t="s">
        <v>84</v>
      </c>
      <c r="I396" s="1" t="s">
        <v>100</v>
      </c>
      <c r="J396" s="1" t="s">
        <v>85</v>
      </c>
      <c r="K396" s="1" t="s">
        <v>85</v>
      </c>
      <c r="L396" s="1" t="s">
        <v>85</v>
      </c>
      <c r="M396" s="1" t="s">
        <v>85</v>
      </c>
      <c r="N396" s="3">
        <v>42000000000</v>
      </c>
      <c r="O396" s="10">
        <v>44308</v>
      </c>
      <c r="P396" s="10" t="e">
        <v>#VALUE!</v>
      </c>
      <c r="Q396" s="1">
        <v>-0.41354814065407419</v>
      </c>
      <c r="R396" s="1">
        <v>-1.0356577949351631</v>
      </c>
      <c r="S396" s="1">
        <v>1.5493754282911665</v>
      </c>
      <c r="T396" s="1" t="e">
        <v>#VALUE!</v>
      </c>
      <c r="U396" s="1" t="e">
        <v>#VALUE!</v>
      </c>
      <c r="V396" s="1" t="e">
        <v>#VALUE!</v>
      </c>
      <c r="W396" s="1" t="s">
        <v>1806</v>
      </c>
      <c r="X396" s="1">
        <v>1.5685749053955078</v>
      </c>
      <c r="Y396" s="1">
        <v>3.0060737228378556</v>
      </c>
      <c r="Z396" s="11">
        <v>0</v>
      </c>
      <c r="AA396" s="11">
        <v>0</v>
      </c>
      <c r="AB396" s="1" t="s">
        <v>87</v>
      </c>
      <c r="AC396" s="1">
        <v>91.885000000000005</v>
      </c>
      <c r="AD396" s="1" t="s">
        <v>104</v>
      </c>
      <c r="AE396" s="1" t="s">
        <v>104</v>
      </c>
      <c r="AF396" s="11" t="s">
        <v>104</v>
      </c>
      <c r="AG396" s="1" t="s">
        <v>104</v>
      </c>
      <c r="AH396" s="1" t="s">
        <v>104</v>
      </c>
      <c r="AI396" s="1" t="s">
        <v>104</v>
      </c>
      <c r="AJ396" s="11" t="s">
        <v>104</v>
      </c>
      <c r="AK396" s="1" t="s">
        <v>1792</v>
      </c>
      <c r="AL396" s="1" t="s">
        <v>100</v>
      </c>
      <c r="AM396" s="1" t="e">
        <v>#VALUE!</v>
      </c>
      <c r="AN396" s="1" t="s">
        <v>104</v>
      </c>
      <c r="AO396" s="1">
        <v>5.9274469541409998</v>
      </c>
      <c r="AP396" s="1">
        <v>-4.9811472748955428</v>
      </c>
      <c r="AQ396" s="1" t="s">
        <v>1793</v>
      </c>
      <c r="AR396" s="3" t="s">
        <v>103</v>
      </c>
      <c r="AS396" s="3">
        <v>-8.5242057856760312E-6</v>
      </c>
      <c r="AT396" s="1">
        <v>5.0509723108005389E-2</v>
      </c>
      <c r="AU396" s="1">
        <v>-79.014763380802449</v>
      </c>
      <c r="AV396" s="1">
        <v>-97.507804154685786</v>
      </c>
      <c r="AW396" s="1" t="s">
        <v>1794</v>
      </c>
      <c r="AX396" s="1" t="s">
        <v>104</v>
      </c>
      <c r="AY396" s="1" t="s">
        <v>104</v>
      </c>
      <c r="AZ396" s="1" t="s">
        <v>100</v>
      </c>
      <c r="BA396" s="1" t="s">
        <v>100</v>
      </c>
      <c r="BB396" s="1" t="s">
        <v>100</v>
      </c>
      <c r="BC396" s="12" t="s">
        <v>104</v>
      </c>
      <c r="BD396" s="1">
        <v>14.688355043931089</v>
      </c>
      <c r="BE396" s="1">
        <v>26.97964788975294</v>
      </c>
      <c r="BF396" s="1">
        <v>7.9873073131098726</v>
      </c>
      <c r="BG396" s="1">
        <v>0.6471710422536221</v>
      </c>
      <c r="BH396" s="1">
        <v>4.1670088980150579</v>
      </c>
      <c r="BI396" s="1" t="s">
        <v>100</v>
      </c>
      <c r="BJ396" s="1" t="s">
        <v>100</v>
      </c>
      <c r="BK396" s="1" t="s">
        <v>100</v>
      </c>
      <c r="BL396" s="1" t="s">
        <v>100</v>
      </c>
      <c r="BM396" s="1">
        <v>0.48903781933725304</v>
      </c>
      <c r="BN396" s="1" t="s">
        <v>100</v>
      </c>
      <c r="BO396" s="1" t="s">
        <v>100</v>
      </c>
      <c r="BP396" s="1" t="e">
        <v>#VALUE!</v>
      </c>
      <c r="BQ396" s="1">
        <v>514.41474500201423</v>
      </c>
      <c r="BR396" s="1" t="s">
        <v>1793</v>
      </c>
      <c r="BS396" s="1">
        <v>5.9274469541409998</v>
      </c>
      <c r="BT396" s="1" t="s">
        <v>104</v>
      </c>
      <c r="BU396" s="1" t="s">
        <v>104</v>
      </c>
      <c r="BV396" s="1" t="e">
        <v>#VALUE!</v>
      </c>
      <c r="BW396" s="1">
        <v>26.910912306034913</v>
      </c>
    </row>
    <row r="397" spans="1:75" x14ac:dyDescent="0.2">
      <c r="A397" s="8" t="s">
        <v>141</v>
      </c>
      <c r="B397" s="4"/>
      <c r="C397" s="8" t="s">
        <v>1084</v>
      </c>
      <c r="D397" s="8" t="s">
        <v>1084</v>
      </c>
      <c r="E397" s="9"/>
      <c r="F397" s="1" t="s">
        <v>1807</v>
      </c>
      <c r="G397" s="3" t="s">
        <v>144</v>
      </c>
      <c r="H397" s="3" t="s">
        <v>84</v>
      </c>
      <c r="I397" s="1" t="s">
        <v>100</v>
      </c>
      <c r="J397" s="1" t="s">
        <v>85</v>
      </c>
      <c r="K397" s="1" t="s">
        <v>85</v>
      </c>
      <c r="L397" s="1" t="s">
        <v>85</v>
      </c>
      <c r="M397" s="1" t="s">
        <v>85</v>
      </c>
      <c r="N397" s="3">
        <v>32000000000</v>
      </c>
      <c r="O397" s="10">
        <v>44490</v>
      </c>
      <c r="P397" s="10" t="e">
        <v>#VALUE!</v>
      </c>
      <c r="Q397" s="1">
        <v>-0.46345485058669755</v>
      </c>
      <c r="R397" s="1">
        <v>-1.1868807970927708</v>
      </c>
      <c r="S397" s="1">
        <v>1.4735163898786707</v>
      </c>
      <c r="T397" s="1" t="e">
        <v>#VALUE!</v>
      </c>
      <c r="U397" s="1" t="e">
        <v>#VALUE!</v>
      </c>
      <c r="V397" s="1" t="e">
        <v>#VALUE!</v>
      </c>
      <c r="W397" s="1" t="s">
        <v>1808</v>
      </c>
      <c r="X397" s="1">
        <v>1.4201334714889526</v>
      </c>
      <c r="Y397" s="1">
        <v>3.0529853123360118</v>
      </c>
      <c r="Z397" s="11">
        <v>0</v>
      </c>
      <c r="AA397" s="11">
        <v>0</v>
      </c>
      <c r="AB397" s="1" t="s">
        <v>87</v>
      </c>
      <c r="AC397" s="1">
        <v>91.003</v>
      </c>
      <c r="AD397" s="1" t="s">
        <v>104</v>
      </c>
      <c r="AE397" s="1" t="s">
        <v>104</v>
      </c>
      <c r="AF397" s="11" t="s">
        <v>104</v>
      </c>
      <c r="AG397" s="1" t="s">
        <v>104</v>
      </c>
      <c r="AH397" s="1" t="s">
        <v>104</v>
      </c>
      <c r="AI397" s="1" t="s">
        <v>104</v>
      </c>
      <c r="AJ397" s="11" t="s">
        <v>104</v>
      </c>
      <c r="AK397" s="1" t="s">
        <v>1792</v>
      </c>
      <c r="AL397" s="1" t="s">
        <v>100</v>
      </c>
      <c r="AM397" s="1" t="e">
        <v>#VALUE!</v>
      </c>
      <c r="AN397" s="1" t="s">
        <v>104</v>
      </c>
      <c r="AO397" s="1">
        <v>6.4284736481861735</v>
      </c>
      <c r="AP397" s="1">
        <v>-5.1216269828347754</v>
      </c>
      <c r="AQ397" s="1" t="s">
        <v>1793</v>
      </c>
      <c r="AR397" s="3" t="s">
        <v>103</v>
      </c>
      <c r="AS397" s="3">
        <v>-5.4415183470268857E-6</v>
      </c>
      <c r="AT397" s="1">
        <v>-0.47044268873803752</v>
      </c>
      <c r="AU397" s="1">
        <v>-82.575070279825709</v>
      </c>
      <c r="AV397" s="1">
        <v>-101.58414365046129</v>
      </c>
      <c r="AW397" s="1" t="s">
        <v>1794</v>
      </c>
      <c r="AX397" s="1" t="s">
        <v>104</v>
      </c>
      <c r="AY397" s="1" t="s">
        <v>104</v>
      </c>
      <c r="AZ397" s="1" t="s">
        <v>100</v>
      </c>
      <c r="BA397" s="1" t="s">
        <v>100</v>
      </c>
      <c r="BB397" s="1" t="s">
        <v>100</v>
      </c>
      <c r="BC397" s="12" t="s">
        <v>104</v>
      </c>
      <c r="BD397" s="1">
        <v>14.688355043931089</v>
      </c>
      <c r="BE397" s="1">
        <v>26.97964788975294</v>
      </c>
      <c r="BF397" s="1">
        <v>7.9873073131098726</v>
      </c>
      <c r="BG397" s="1">
        <v>0.6471710422536221</v>
      </c>
      <c r="BH397" s="1">
        <v>3.6687200547570158</v>
      </c>
      <c r="BI397" s="1">
        <v>0.78747117</v>
      </c>
      <c r="BJ397" s="1" t="s">
        <v>100</v>
      </c>
      <c r="BK397" s="1" t="s">
        <v>100</v>
      </c>
      <c r="BL397" s="1" t="s">
        <v>100</v>
      </c>
      <c r="BM397" s="1">
        <v>2.068712334678851</v>
      </c>
      <c r="BN397" s="1" t="s">
        <v>100</v>
      </c>
      <c r="BO397" s="1" t="s">
        <v>100</v>
      </c>
      <c r="BP397" s="1" t="e">
        <v>#VALUE!</v>
      </c>
      <c r="BQ397" s="1">
        <v>550.00800907585301</v>
      </c>
      <c r="BR397" s="1" t="s">
        <v>1793</v>
      </c>
      <c r="BS397" s="1">
        <v>6.4284736481861735</v>
      </c>
      <c r="BT397" s="1" t="s">
        <v>104</v>
      </c>
      <c r="BU397" s="1" t="s">
        <v>104</v>
      </c>
      <c r="BV397" s="1" t="e">
        <v>#VALUE!</v>
      </c>
      <c r="BW397" s="1">
        <v>27.29061626179508</v>
      </c>
    </row>
    <row r="398" spans="1:75" x14ac:dyDescent="0.2">
      <c r="A398" s="8" t="s">
        <v>141</v>
      </c>
      <c r="B398" s="4"/>
      <c r="C398" s="8" t="s">
        <v>1084</v>
      </c>
      <c r="D398" s="8" t="s">
        <v>1084</v>
      </c>
      <c r="E398" s="9"/>
      <c r="F398" s="1" t="s">
        <v>1807</v>
      </c>
      <c r="G398" s="3" t="s">
        <v>144</v>
      </c>
      <c r="H398" s="3" t="s">
        <v>84</v>
      </c>
      <c r="I398" s="1" t="s">
        <v>100</v>
      </c>
      <c r="J398" s="1" t="s">
        <v>85</v>
      </c>
      <c r="K398" s="1" t="s">
        <v>85</v>
      </c>
      <c r="L398" s="1" t="s">
        <v>85</v>
      </c>
      <c r="M398" s="1" t="s">
        <v>85</v>
      </c>
      <c r="N398" s="3">
        <v>32000000000</v>
      </c>
      <c r="O398" s="10">
        <v>44490</v>
      </c>
      <c r="P398" s="10" t="e">
        <v>#VALUE!</v>
      </c>
      <c r="Q398" s="1">
        <v>-0.46345485058669755</v>
      </c>
      <c r="R398" s="1">
        <v>-1.1868807970927708</v>
      </c>
      <c r="S398" s="1">
        <v>1.4735163898786707</v>
      </c>
      <c r="T398" s="1" t="e">
        <v>#VALUE!</v>
      </c>
      <c r="U398" s="1" t="e">
        <v>#VALUE!</v>
      </c>
      <c r="V398" s="1" t="e">
        <v>#VALUE!</v>
      </c>
      <c r="W398" s="1" t="s">
        <v>1808</v>
      </c>
      <c r="X398" s="1">
        <v>1.4201334714889526</v>
      </c>
      <c r="Y398" s="1">
        <v>3.0529853123360118</v>
      </c>
      <c r="Z398" s="11">
        <v>0</v>
      </c>
      <c r="AA398" s="11">
        <v>0</v>
      </c>
      <c r="AB398" s="1" t="s">
        <v>87</v>
      </c>
      <c r="AC398" s="1">
        <v>91.003</v>
      </c>
      <c r="AD398" s="1" t="s">
        <v>104</v>
      </c>
      <c r="AE398" s="1" t="s">
        <v>104</v>
      </c>
      <c r="AF398" s="11" t="s">
        <v>104</v>
      </c>
      <c r="AG398" s="1" t="s">
        <v>104</v>
      </c>
      <c r="AH398" s="1" t="s">
        <v>104</v>
      </c>
      <c r="AI398" s="1" t="s">
        <v>104</v>
      </c>
      <c r="AJ398" s="11" t="s">
        <v>104</v>
      </c>
      <c r="AK398" s="1" t="s">
        <v>1792</v>
      </c>
      <c r="AL398" s="1" t="s">
        <v>100</v>
      </c>
      <c r="AM398" s="1" t="e">
        <v>#VALUE!</v>
      </c>
      <c r="AN398" s="1" t="s">
        <v>104</v>
      </c>
      <c r="AO398" s="1">
        <v>6.4284736481861735</v>
      </c>
      <c r="AP398" s="1">
        <v>-5.1216269828347754</v>
      </c>
      <c r="AQ398" s="1" t="s">
        <v>1793</v>
      </c>
      <c r="AR398" s="3" t="s">
        <v>103</v>
      </c>
      <c r="AS398" s="3">
        <v>-5.4415183470268857E-6</v>
      </c>
      <c r="AT398" s="1">
        <v>-0.47044268873803752</v>
      </c>
      <c r="AU398" s="1">
        <v>-82.575070279825709</v>
      </c>
      <c r="AV398" s="1">
        <v>-101.58414365046129</v>
      </c>
      <c r="AW398" s="1" t="s">
        <v>1794</v>
      </c>
      <c r="AX398" s="1" t="s">
        <v>104</v>
      </c>
      <c r="AY398" s="1" t="s">
        <v>104</v>
      </c>
      <c r="AZ398" s="1" t="s">
        <v>100</v>
      </c>
      <c r="BA398" s="1" t="s">
        <v>100</v>
      </c>
      <c r="BB398" s="1" t="s">
        <v>100</v>
      </c>
      <c r="BC398" s="12" t="s">
        <v>104</v>
      </c>
      <c r="BD398" s="1">
        <v>14.688355043931089</v>
      </c>
      <c r="BE398" s="1">
        <v>26.97964788975294</v>
      </c>
      <c r="BF398" s="1">
        <v>7.9873073131098726</v>
      </c>
      <c r="BG398" s="1">
        <v>0.6471710422536221</v>
      </c>
      <c r="BH398" s="1">
        <v>3.6687200547570158</v>
      </c>
      <c r="BI398" s="1">
        <v>0.78747117</v>
      </c>
      <c r="BJ398" s="1" t="s">
        <v>100</v>
      </c>
      <c r="BK398" s="1" t="s">
        <v>100</v>
      </c>
      <c r="BL398" s="1" t="s">
        <v>100</v>
      </c>
      <c r="BM398" s="1">
        <v>2.068712334678851</v>
      </c>
      <c r="BN398" s="1" t="s">
        <v>100</v>
      </c>
      <c r="BO398" s="1" t="s">
        <v>100</v>
      </c>
      <c r="BP398" s="1" t="e">
        <v>#VALUE!</v>
      </c>
      <c r="BQ398" s="1">
        <v>550.00800907585301</v>
      </c>
      <c r="BR398" s="1" t="s">
        <v>1793</v>
      </c>
      <c r="BS398" s="1">
        <v>6.4284736481861735</v>
      </c>
      <c r="BT398" s="1" t="s">
        <v>104</v>
      </c>
      <c r="BU398" s="1" t="s">
        <v>104</v>
      </c>
      <c r="BV398" s="1" t="e">
        <v>#VALUE!</v>
      </c>
      <c r="BW398" s="1">
        <v>27.29061626179508</v>
      </c>
    </row>
    <row r="399" spans="1:75" x14ac:dyDescent="0.2">
      <c r="A399" s="8" t="s">
        <v>766</v>
      </c>
      <c r="B399" s="4"/>
      <c r="C399" s="8" t="s">
        <v>1084</v>
      </c>
      <c r="D399" s="8" t="s">
        <v>1084</v>
      </c>
      <c r="E399" s="9"/>
      <c r="F399" s="1" t="s">
        <v>1809</v>
      </c>
      <c r="G399" s="3" t="s">
        <v>348</v>
      </c>
      <c r="H399" s="3" t="s">
        <v>84</v>
      </c>
      <c r="I399" s="1" t="s">
        <v>100</v>
      </c>
      <c r="J399" s="1" t="s">
        <v>85</v>
      </c>
      <c r="K399" s="1" t="s">
        <v>85</v>
      </c>
      <c r="L399" s="1" t="s">
        <v>85</v>
      </c>
      <c r="M399" s="1" t="s">
        <v>85</v>
      </c>
      <c r="N399" s="3">
        <v>17000000000</v>
      </c>
      <c r="O399" s="10">
        <v>44482</v>
      </c>
      <c r="P399" s="10" t="e">
        <v>#VALUE!</v>
      </c>
      <c r="Q399" s="1">
        <v>7.3715522677497702E-2</v>
      </c>
      <c r="R399" s="1">
        <v>0.23518023128954457</v>
      </c>
      <c r="S399" s="1">
        <v>1.7738545252733218</v>
      </c>
      <c r="T399" s="1" t="e">
        <v>#VALUE!</v>
      </c>
      <c r="U399" s="1" t="e">
        <v>#VALUE!</v>
      </c>
      <c r="V399" s="1" t="e">
        <v>#VALUE!</v>
      </c>
      <c r="W399" s="1" t="s">
        <v>1178</v>
      </c>
      <c r="X399" s="1">
        <v>-3.6481966972351074</v>
      </c>
      <c r="Y399" s="1">
        <v>2.6134965246022639</v>
      </c>
      <c r="Z399" s="11">
        <v>0</v>
      </c>
      <c r="AA399" s="11">
        <v>0</v>
      </c>
      <c r="AB399" s="1" t="s">
        <v>87</v>
      </c>
      <c r="AC399" s="1">
        <v>97.775999999999996</v>
      </c>
      <c r="AD399" s="1" t="s">
        <v>104</v>
      </c>
      <c r="AE399" s="1" t="s">
        <v>104</v>
      </c>
      <c r="AF399" s="11" t="s">
        <v>104</v>
      </c>
      <c r="AG399" s="1" t="s">
        <v>104</v>
      </c>
      <c r="AH399" s="1" t="s">
        <v>104</v>
      </c>
      <c r="AI399" s="1" t="s">
        <v>104</v>
      </c>
      <c r="AJ399" s="11" t="s">
        <v>104</v>
      </c>
      <c r="AK399" s="1" t="s">
        <v>1792</v>
      </c>
      <c r="AL399" s="1" t="s">
        <v>100</v>
      </c>
      <c r="AM399" s="1" t="e">
        <v>#VALUE!</v>
      </c>
      <c r="AN399" s="1" t="s">
        <v>104</v>
      </c>
      <c r="AO399" s="1">
        <v>1.675564681724846</v>
      </c>
      <c r="AP399" s="1">
        <v>-4.7256241226330467</v>
      </c>
      <c r="AQ399" s="1" t="s">
        <v>1793</v>
      </c>
      <c r="AR399" s="3" t="s">
        <v>103</v>
      </c>
      <c r="AS399" s="3">
        <v>-5.0747250845972758E-6</v>
      </c>
      <c r="AT399" s="1">
        <v>-0.79824987763115196</v>
      </c>
      <c r="AU399" s="1">
        <v>-46.346928581058663</v>
      </c>
      <c r="AV399" s="1">
        <v>-63.327740796845866</v>
      </c>
      <c r="AW399" s="1" t="s">
        <v>1794</v>
      </c>
      <c r="AX399" s="1" t="s">
        <v>104</v>
      </c>
      <c r="AY399" s="1" t="s">
        <v>104</v>
      </c>
      <c r="AZ399" s="1" t="s">
        <v>100</v>
      </c>
      <c r="BA399" s="1" t="s">
        <v>100</v>
      </c>
      <c r="BB399" s="1" t="s">
        <v>100</v>
      </c>
      <c r="BC399" s="12" t="s">
        <v>104</v>
      </c>
      <c r="BD399" s="1">
        <v>14.688355043931089</v>
      </c>
      <c r="BE399" s="1">
        <v>26.97964788975294</v>
      </c>
      <c r="BF399" s="1">
        <v>7.9873073131098726</v>
      </c>
      <c r="BG399" s="1">
        <v>0.6471710422536221</v>
      </c>
      <c r="BH399" s="1">
        <v>3.6960985626283369</v>
      </c>
      <c r="BI399" s="1">
        <v>-5.5963070000000004E-2</v>
      </c>
      <c r="BJ399" s="1" t="s">
        <v>100</v>
      </c>
      <c r="BK399" s="1" t="s">
        <v>100</v>
      </c>
      <c r="BL399" s="1">
        <v>-1.8570100000000001E-3</v>
      </c>
      <c r="BM399" s="1">
        <v>0.84544146413283261</v>
      </c>
      <c r="BN399" s="1">
        <v>-1.543799E-2</v>
      </c>
      <c r="BO399" s="1">
        <v>-7.6876000000000002E-3</v>
      </c>
      <c r="BP399" s="1" t="e">
        <v>#VALUE!</v>
      </c>
      <c r="BQ399" s="1">
        <v>160.92244928763932</v>
      </c>
      <c r="BR399" s="1" t="s">
        <v>1793</v>
      </c>
      <c r="BS399" s="1">
        <v>1.675564681724846</v>
      </c>
      <c r="BT399" s="1" t="s">
        <v>104</v>
      </c>
      <c r="BU399" s="1" t="s">
        <v>104</v>
      </c>
      <c r="BV399" s="1" t="e">
        <v>#VALUE!</v>
      </c>
      <c r="BW399" s="1">
        <v>13.941309957650827</v>
      </c>
    </row>
    <row r="400" spans="1:75" x14ac:dyDescent="0.2">
      <c r="A400" s="8" t="s">
        <v>289</v>
      </c>
      <c r="B400" s="4"/>
      <c r="C400" s="8" t="s">
        <v>1084</v>
      </c>
      <c r="D400" s="8" t="s">
        <v>1084</v>
      </c>
      <c r="E400" s="9"/>
      <c r="F400" s="1" t="s">
        <v>1810</v>
      </c>
      <c r="G400" s="3" t="s">
        <v>217</v>
      </c>
      <c r="H400" s="3" t="s">
        <v>84</v>
      </c>
      <c r="I400" s="1" t="s">
        <v>100</v>
      </c>
      <c r="J400" s="1" t="s">
        <v>85</v>
      </c>
      <c r="K400" s="1" t="s">
        <v>85</v>
      </c>
      <c r="L400" s="1" t="s">
        <v>85</v>
      </c>
      <c r="M400" s="1" t="s">
        <v>85</v>
      </c>
      <c r="N400" s="3">
        <v>44200000000</v>
      </c>
      <c r="O400" s="10">
        <v>43670</v>
      </c>
      <c r="P400" s="10" t="e">
        <v>#VALUE!</v>
      </c>
      <c r="Q400" s="1">
        <v>-0.3236423423935042</v>
      </c>
      <c r="R400" s="1">
        <v>-0.71494007926830028</v>
      </c>
      <c r="S400" s="1">
        <v>1.7832785902529791</v>
      </c>
      <c r="T400" s="1" t="e">
        <v>#VALUE!</v>
      </c>
      <c r="U400" s="1" t="e">
        <v>#VALUE!</v>
      </c>
      <c r="V400" s="1" t="e">
        <v>#VALUE!</v>
      </c>
      <c r="W400" s="1" t="s">
        <v>1811</v>
      </c>
      <c r="X400" s="1">
        <v>1.6231626272201538</v>
      </c>
      <c r="Y400" s="1">
        <v>2.9008772806183907</v>
      </c>
      <c r="Z400" s="11">
        <v>0</v>
      </c>
      <c r="AA400" s="11">
        <v>0</v>
      </c>
      <c r="AB400" s="1" t="s">
        <v>87</v>
      </c>
      <c r="AC400" s="1">
        <v>92.477000000000004</v>
      </c>
      <c r="AD400" s="1" t="s">
        <v>104</v>
      </c>
      <c r="AE400" s="1" t="s">
        <v>104</v>
      </c>
      <c r="AF400" s="11" t="s">
        <v>104</v>
      </c>
      <c r="AG400" s="1" t="s">
        <v>104</v>
      </c>
      <c r="AH400" s="1" t="s">
        <v>104</v>
      </c>
      <c r="AI400" s="1" t="s">
        <v>104</v>
      </c>
      <c r="AJ400" s="11" t="s">
        <v>104</v>
      </c>
      <c r="AK400" s="1" t="s">
        <v>1792</v>
      </c>
      <c r="AL400" s="1" t="s">
        <v>100</v>
      </c>
      <c r="AM400" s="1" t="e">
        <v>#VALUE!</v>
      </c>
      <c r="AN400" s="1" t="s">
        <v>104</v>
      </c>
      <c r="AO400" s="1">
        <v>4.9281314168377826</v>
      </c>
      <c r="AP400" s="1">
        <v>-3.5660268737200176</v>
      </c>
      <c r="AQ400" s="1" t="s">
        <v>1793</v>
      </c>
      <c r="AR400" s="3" t="s">
        <v>103</v>
      </c>
      <c r="AS400" s="3">
        <v>-1.0046503629013159E-5</v>
      </c>
      <c r="AT400" s="1">
        <v>-3.9554282485099179E-2</v>
      </c>
      <c r="AU400" s="1">
        <v>-74.339374120275664</v>
      </c>
      <c r="AV400" s="1">
        <v>-90.799339153709184</v>
      </c>
      <c r="AW400" s="1" t="s">
        <v>1794</v>
      </c>
      <c r="AX400" s="1" t="s">
        <v>104</v>
      </c>
      <c r="AY400" s="1" t="s">
        <v>104</v>
      </c>
      <c r="AZ400" s="1" t="s">
        <v>100</v>
      </c>
      <c r="BA400" s="1" t="s">
        <v>100</v>
      </c>
      <c r="BB400" s="1" t="s">
        <v>100</v>
      </c>
      <c r="BC400" s="12" t="s">
        <v>104</v>
      </c>
      <c r="BD400" s="1">
        <v>14.688355043931089</v>
      </c>
      <c r="BE400" s="1">
        <v>26.97964788975294</v>
      </c>
      <c r="BF400" s="1">
        <v>7.9873073131098726</v>
      </c>
      <c r="BG400" s="1">
        <v>0.6471710422536221</v>
      </c>
      <c r="BH400" s="1">
        <v>5.9192334017796027</v>
      </c>
      <c r="BI400" s="1">
        <v>-1.9147280000000003E-2</v>
      </c>
      <c r="BJ400" s="1" t="s">
        <v>100</v>
      </c>
      <c r="BK400" s="1">
        <v>-5.5581100000000015E-3</v>
      </c>
      <c r="BL400" s="1">
        <v>-1.7195349999999998E-2</v>
      </c>
      <c r="BM400" s="1">
        <v>-1.4158021082779584</v>
      </c>
      <c r="BN400" s="1">
        <v>-2.7688129999999998E-2</v>
      </c>
      <c r="BO400" s="1">
        <v>-9.8344000000000001E-3</v>
      </c>
      <c r="BP400" s="1" t="e">
        <v>#VALUE!</v>
      </c>
      <c r="BQ400" s="1">
        <v>436.54945354738572</v>
      </c>
      <c r="BR400" s="1" t="s">
        <v>1793</v>
      </c>
      <c r="BS400" s="1">
        <v>4.9281314168377826</v>
      </c>
      <c r="BT400" s="1">
        <v>-0.49797507000000002</v>
      </c>
      <c r="BU400" s="1">
        <v>2.5625722400000002</v>
      </c>
      <c r="BV400" s="1" t="e">
        <v>#VALUE!</v>
      </c>
      <c r="BW400" s="1">
        <v>23.820012652618594</v>
      </c>
    </row>
    <row r="401" spans="1:75" x14ac:dyDescent="0.2">
      <c r="A401" s="8" t="s">
        <v>93</v>
      </c>
      <c r="B401" s="4"/>
      <c r="C401" s="8" t="s">
        <v>1084</v>
      </c>
      <c r="D401" s="8" t="s">
        <v>1084</v>
      </c>
      <c r="E401" s="9"/>
      <c r="F401" s="1" t="s">
        <v>1812</v>
      </c>
      <c r="G401" s="3" t="s">
        <v>98</v>
      </c>
      <c r="H401" s="3" t="s">
        <v>84</v>
      </c>
      <c r="I401" s="1" t="s">
        <v>100</v>
      </c>
      <c r="J401" s="1" t="s">
        <v>85</v>
      </c>
      <c r="K401" s="1" t="s">
        <v>85</v>
      </c>
      <c r="L401" s="1" t="s">
        <v>85</v>
      </c>
      <c r="M401" s="1" t="s">
        <v>85</v>
      </c>
      <c r="N401" s="3">
        <v>32000000000</v>
      </c>
      <c r="O401" s="10">
        <v>44406</v>
      </c>
      <c r="P401" s="10" t="e">
        <v>#VALUE!</v>
      </c>
      <c r="Q401" s="1">
        <v>-2.8858223154556439</v>
      </c>
      <c r="R401" s="1">
        <v>-7.4562561058267747</v>
      </c>
      <c r="S401" s="1">
        <v>-5.1329497286432542</v>
      </c>
      <c r="T401" s="1" t="e">
        <v>#VALUE!</v>
      </c>
      <c r="U401" s="1" t="e">
        <v>#VALUE!</v>
      </c>
      <c r="V401" s="1" t="e">
        <v>#VALUE!</v>
      </c>
      <c r="W401" s="1" t="s">
        <v>1813</v>
      </c>
      <c r="X401" s="1">
        <v>4.9488410949707031</v>
      </c>
      <c r="Y401" s="1">
        <v>3.6145011197460799</v>
      </c>
      <c r="Z401" s="11">
        <v>0</v>
      </c>
      <c r="AA401" s="11">
        <v>0</v>
      </c>
      <c r="AB401" s="1" t="s">
        <v>87</v>
      </c>
      <c r="AC401" s="1">
        <v>67.075999999999993</v>
      </c>
      <c r="AD401" s="1" t="s">
        <v>104</v>
      </c>
      <c r="AE401" s="1" t="s">
        <v>104</v>
      </c>
      <c r="AF401" s="11" t="s">
        <v>104</v>
      </c>
      <c r="AG401" s="1" t="s">
        <v>104</v>
      </c>
      <c r="AH401" s="1" t="s">
        <v>104</v>
      </c>
      <c r="AI401" s="1" t="s">
        <v>104</v>
      </c>
      <c r="AJ401" s="11" t="s">
        <v>104</v>
      </c>
      <c r="AK401" s="1" t="s">
        <v>1792</v>
      </c>
      <c r="AL401" s="1" t="s">
        <v>100</v>
      </c>
      <c r="AM401" s="1" t="e">
        <v>#VALUE!</v>
      </c>
      <c r="AN401" s="1" t="s">
        <v>104</v>
      </c>
      <c r="AO401" s="1">
        <v>28.429842573579741</v>
      </c>
      <c r="AP401" s="1">
        <v>-3.2245193145459576</v>
      </c>
      <c r="AQ401" s="1" t="s">
        <v>1793</v>
      </c>
      <c r="AR401" s="3" t="s">
        <v>103</v>
      </c>
      <c r="AS401" s="3">
        <v>-5.8583888851160282E-5</v>
      </c>
      <c r="AT401" s="1">
        <v>1.2424854152589759</v>
      </c>
      <c r="AU401" s="1" t="s">
        <v>104</v>
      </c>
      <c r="AV401" s="1">
        <v>-163.80712728633702</v>
      </c>
      <c r="AW401" s="1" t="s">
        <v>1794</v>
      </c>
      <c r="AX401" s="1" t="s">
        <v>104</v>
      </c>
      <c r="AY401" s="1" t="s">
        <v>104</v>
      </c>
      <c r="AZ401" s="1" t="s">
        <v>100</v>
      </c>
      <c r="BA401" s="1" t="s">
        <v>100</v>
      </c>
      <c r="BB401" s="1" t="s">
        <v>100</v>
      </c>
      <c r="BC401" s="12" t="s">
        <v>104</v>
      </c>
      <c r="BD401" s="1">
        <v>14.688355043931089</v>
      </c>
      <c r="BE401" s="1">
        <v>26.97964788975294</v>
      </c>
      <c r="BF401" s="1">
        <v>7.9873073131098726</v>
      </c>
      <c r="BG401" s="1">
        <v>0.6471710422536221</v>
      </c>
      <c r="BH401" s="1">
        <v>3.8959616700889801</v>
      </c>
      <c r="BI401" s="1">
        <v>0.44257552999999994</v>
      </c>
      <c r="BJ401" s="1" t="s">
        <v>100</v>
      </c>
      <c r="BK401" s="1" t="s">
        <v>100</v>
      </c>
      <c r="BL401" s="1" t="s">
        <v>100</v>
      </c>
      <c r="BM401" s="1">
        <v>0.23910861579205786</v>
      </c>
      <c r="BN401" s="1" t="s">
        <v>100</v>
      </c>
      <c r="BO401" s="1" t="s">
        <v>100</v>
      </c>
      <c r="BP401" s="1" t="e">
        <v>#VALUE!</v>
      </c>
      <c r="BQ401" s="1">
        <v>1376.736504673559</v>
      </c>
      <c r="BR401" s="1" t="s">
        <v>1793</v>
      </c>
      <c r="BS401" s="1">
        <v>28.429842573579741</v>
      </c>
      <c r="BT401" s="1" t="s">
        <v>104</v>
      </c>
      <c r="BU401" s="1" t="s">
        <v>104</v>
      </c>
      <c r="BV401" s="1" t="e">
        <v>#VALUE!</v>
      </c>
      <c r="BW401" s="1">
        <v>35.69307096922266</v>
      </c>
    </row>
    <row r="402" spans="1:75" x14ac:dyDescent="0.2">
      <c r="A402" s="8" t="s">
        <v>135</v>
      </c>
      <c r="B402" s="4"/>
      <c r="C402" s="8" t="s">
        <v>1084</v>
      </c>
      <c r="D402" s="8" t="s">
        <v>1084</v>
      </c>
      <c r="E402" s="9"/>
      <c r="F402" s="1" t="s">
        <v>1814</v>
      </c>
      <c r="G402" s="3" t="s">
        <v>138</v>
      </c>
      <c r="H402" s="3" t="s">
        <v>84</v>
      </c>
      <c r="I402" s="1" t="s">
        <v>100</v>
      </c>
      <c r="J402" s="1" t="s">
        <v>85</v>
      </c>
      <c r="K402" s="1" t="s">
        <v>85</v>
      </c>
      <c r="L402" s="1" t="s">
        <v>85</v>
      </c>
      <c r="M402" s="1" t="s">
        <v>85</v>
      </c>
      <c r="N402" s="3">
        <v>13500000000</v>
      </c>
      <c r="O402" s="10">
        <v>42943</v>
      </c>
      <c r="P402" s="10" t="e">
        <v>#VALUE!</v>
      </c>
      <c r="Q402" s="1">
        <v>-1.4089382506021764E-3</v>
      </c>
      <c r="R402" s="1">
        <v>-4.6298933576127688E-2</v>
      </c>
      <c r="S402" s="1">
        <v>1.8259685852327623</v>
      </c>
      <c r="T402" s="1" t="e">
        <v>#VALUE!</v>
      </c>
      <c r="U402" s="1" t="e">
        <v>#VALUE!</v>
      </c>
      <c r="V402" s="1" t="e">
        <v>#VALUE!</v>
      </c>
      <c r="W402" s="1" t="s">
        <v>238</v>
      </c>
      <c r="X402" s="1">
        <v>-6.2854247093200684</v>
      </c>
      <c r="Y402" s="1">
        <v>2.6792380705598235</v>
      </c>
      <c r="Z402" s="11">
        <v>0</v>
      </c>
      <c r="AA402" s="11">
        <v>0</v>
      </c>
      <c r="AB402" s="1" t="s">
        <v>87</v>
      </c>
      <c r="AC402" s="1">
        <v>98.106999999999999</v>
      </c>
      <c r="AD402" s="1" t="s">
        <v>104</v>
      </c>
      <c r="AE402" s="1" t="s">
        <v>104</v>
      </c>
      <c r="AF402" s="11" t="s">
        <v>104</v>
      </c>
      <c r="AG402" s="1" t="s">
        <v>104</v>
      </c>
      <c r="AH402" s="1" t="s">
        <v>104</v>
      </c>
      <c r="AI402" s="1" t="s">
        <v>104</v>
      </c>
      <c r="AJ402" s="11" t="s">
        <v>104</v>
      </c>
      <c r="AK402" s="1" t="s">
        <v>1792</v>
      </c>
      <c r="AL402" s="1">
        <v>-3.2415486900000001</v>
      </c>
      <c r="AM402" s="1" t="e">
        <v>#VALUE!</v>
      </c>
      <c r="AN402" s="1" t="s">
        <v>104</v>
      </c>
      <c r="AO402" s="1">
        <v>2.9295003422313486</v>
      </c>
      <c r="AP402" s="1">
        <v>-6.1057911004443381</v>
      </c>
      <c r="AQ402" s="1" t="s">
        <v>1793</v>
      </c>
      <c r="AR402" s="3" t="s">
        <v>103</v>
      </c>
      <c r="AS402" s="3">
        <v>-3.0574573353037149</v>
      </c>
      <c r="AT402" s="1">
        <v>-3.1578901003042059</v>
      </c>
      <c r="AU402" s="1">
        <v>-64.444339412574081</v>
      </c>
      <c r="AV402" s="1">
        <v>-78.841021526881946</v>
      </c>
      <c r="AW402" s="1" t="s">
        <v>1794</v>
      </c>
      <c r="AX402" s="1" t="s">
        <v>104</v>
      </c>
      <c r="AY402" s="1" t="s">
        <v>104</v>
      </c>
      <c r="AZ402" s="1" t="s">
        <v>100</v>
      </c>
      <c r="BA402" s="1" t="s">
        <v>100</v>
      </c>
      <c r="BB402" s="1" t="s">
        <v>100</v>
      </c>
      <c r="BC402" s="12" t="s">
        <v>104</v>
      </c>
      <c r="BD402" s="1">
        <v>14.688355043931089</v>
      </c>
      <c r="BE402" s="1">
        <v>26.97964788975294</v>
      </c>
      <c r="BF402" s="1">
        <v>7.9873073131098726</v>
      </c>
      <c r="BG402" s="1">
        <v>0.6471710422536221</v>
      </c>
      <c r="BH402" s="1">
        <v>7.9014373716632447</v>
      </c>
      <c r="BI402" s="1">
        <v>3.71604169</v>
      </c>
      <c r="BJ402" s="1">
        <v>-0.30954796000000018</v>
      </c>
      <c r="BK402" s="1">
        <v>-1.8029758200000001</v>
      </c>
      <c r="BL402" s="1">
        <v>-1.0888300000000406E-3</v>
      </c>
      <c r="BM402" s="1">
        <v>1.1020074657969587</v>
      </c>
      <c r="BN402" s="1">
        <v>-5.3058025300000002</v>
      </c>
      <c r="BO402" s="1">
        <v>-1.43857287</v>
      </c>
      <c r="BP402" s="1">
        <v>46.621896771447496</v>
      </c>
      <c r="BQ402" s="1">
        <v>276.77879724322452</v>
      </c>
      <c r="BR402" s="1" t="s">
        <v>1793</v>
      </c>
      <c r="BS402" s="1">
        <v>2.9295003422313486</v>
      </c>
      <c r="BT402" s="1">
        <v>-12.43007107</v>
      </c>
      <c r="BU402" s="1">
        <v>1.653603E-2</v>
      </c>
      <c r="BV402" s="1">
        <v>26.176488852130635</v>
      </c>
      <c r="BW402" s="1">
        <v>14.247250239713924</v>
      </c>
    </row>
    <row r="403" spans="1:75" x14ac:dyDescent="0.2">
      <c r="A403" s="8" t="s">
        <v>429</v>
      </c>
      <c r="B403" s="4"/>
      <c r="C403" s="8" t="s">
        <v>1084</v>
      </c>
      <c r="D403" s="8" t="s">
        <v>1084</v>
      </c>
      <c r="E403" s="9"/>
      <c r="F403" s="1" t="s">
        <v>1815</v>
      </c>
      <c r="G403" s="3" t="s">
        <v>432</v>
      </c>
      <c r="H403" s="3" t="s">
        <v>84</v>
      </c>
      <c r="I403" s="1" t="s">
        <v>100</v>
      </c>
      <c r="J403" s="1" t="s">
        <v>85</v>
      </c>
      <c r="K403" s="1" t="s">
        <v>85</v>
      </c>
      <c r="L403" s="1" t="s">
        <v>85</v>
      </c>
      <c r="M403" s="1" t="s">
        <v>85</v>
      </c>
      <c r="N403" s="3">
        <v>24000000000</v>
      </c>
      <c r="O403" s="10">
        <v>44634</v>
      </c>
      <c r="P403" s="10" t="e">
        <v>#VALUE!</v>
      </c>
      <c r="Q403" s="1">
        <v>-0.46005942050404425</v>
      </c>
      <c r="R403" s="1">
        <v>-1.33115302711313</v>
      </c>
      <c r="S403" s="1">
        <v>1.3744612397334377</v>
      </c>
      <c r="T403" s="1" t="e">
        <v>#VALUE!</v>
      </c>
      <c r="U403" s="1" t="e">
        <v>#VALUE!</v>
      </c>
      <c r="V403" s="1" t="e">
        <v>#VALUE!</v>
      </c>
      <c r="W403" s="1" t="s">
        <v>1816</v>
      </c>
      <c r="X403" s="1">
        <v>2.6451718807220459</v>
      </c>
      <c r="Y403" s="1">
        <v>3.1103194555651581</v>
      </c>
      <c r="Z403" s="11">
        <v>0</v>
      </c>
      <c r="AA403" s="11">
        <v>0</v>
      </c>
      <c r="AB403" s="1" t="s">
        <v>87</v>
      </c>
      <c r="AC403" s="1">
        <v>93.141999999999996</v>
      </c>
      <c r="AD403" s="1" t="s">
        <v>104</v>
      </c>
      <c r="AE403" s="1" t="s">
        <v>104</v>
      </c>
      <c r="AF403" s="11" t="s">
        <v>104</v>
      </c>
      <c r="AG403" s="1" t="s">
        <v>104</v>
      </c>
      <c r="AH403" s="1" t="s">
        <v>104</v>
      </c>
      <c r="AI403" s="1" t="s">
        <v>104</v>
      </c>
      <c r="AJ403" s="11" t="s">
        <v>104</v>
      </c>
      <c r="AK403" s="1" t="s">
        <v>1792</v>
      </c>
      <c r="AL403" s="1" t="s">
        <v>100</v>
      </c>
      <c r="AM403" s="1" t="e">
        <v>#VALUE!</v>
      </c>
      <c r="AN403" s="1" t="s">
        <v>104</v>
      </c>
      <c r="AO403" s="1">
        <v>6.9295003422313481</v>
      </c>
      <c r="AP403" s="1">
        <v>-3.3127135285179627</v>
      </c>
      <c r="AQ403" s="1" t="s">
        <v>1793</v>
      </c>
      <c r="AR403" s="3" t="s">
        <v>103</v>
      </c>
      <c r="AS403" s="3">
        <v>-2.7517790268660747E-5</v>
      </c>
      <c r="AT403" s="1">
        <v>-0.13486076542728043</v>
      </c>
      <c r="AU403" s="1">
        <v>-85.383233975385721</v>
      </c>
      <c r="AV403" s="1">
        <v>-104.82627527731437</v>
      </c>
      <c r="AW403" s="1" t="s">
        <v>1794</v>
      </c>
      <c r="AX403" s="1" t="s">
        <v>104</v>
      </c>
      <c r="AY403" s="1" t="s">
        <v>104</v>
      </c>
      <c r="AZ403" s="1" t="s">
        <v>100</v>
      </c>
      <c r="BA403" s="1" t="s">
        <v>100</v>
      </c>
      <c r="BB403" s="1" t="s">
        <v>100</v>
      </c>
      <c r="BC403" s="12" t="s">
        <v>104</v>
      </c>
      <c r="BD403" s="1">
        <v>14.688355043931089</v>
      </c>
      <c r="BE403" s="1">
        <v>26.97964788975294</v>
      </c>
      <c r="BF403" s="1">
        <v>7.9873073131098726</v>
      </c>
      <c r="BG403" s="1">
        <v>0.6471710422536221</v>
      </c>
      <c r="BH403" s="1">
        <v>3.2799452429842573</v>
      </c>
      <c r="BI403" s="1" t="s">
        <v>100</v>
      </c>
      <c r="BJ403" s="1" t="s">
        <v>100</v>
      </c>
      <c r="BK403" s="1" t="s">
        <v>100</v>
      </c>
      <c r="BL403" s="1" t="s">
        <v>100</v>
      </c>
      <c r="BM403" s="1">
        <v>-0.12945499264363278</v>
      </c>
      <c r="BN403" s="1" t="s">
        <v>100</v>
      </c>
      <c r="BO403" s="1" t="s">
        <v>100</v>
      </c>
      <c r="BP403" s="1" t="e">
        <v>#VALUE!</v>
      </c>
      <c r="BQ403" s="1">
        <v>594.85634332759219</v>
      </c>
      <c r="BR403" s="1" t="s">
        <v>1793</v>
      </c>
      <c r="BS403" s="1">
        <v>6.9295003422313481</v>
      </c>
      <c r="BT403" s="1" t="s">
        <v>104</v>
      </c>
      <c r="BU403" s="1" t="s">
        <v>104</v>
      </c>
      <c r="BV403" s="1" t="e">
        <v>#VALUE!</v>
      </c>
      <c r="BW403" s="1">
        <v>29.40074738249135</v>
      </c>
    </row>
    <row r="404" spans="1:75" x14ac:dyDescent="0.2">
      <c r="A404" s="8" t="s">
        <v>1702</v>
      </c>
      <c r="B404" s="4"/>
      <c r="C404" s="8" t="s">
        <v>1084</v>
      </c>
      <c r="D404" s="8" t="s">
        <v>1084</v>
      </c>
      <c r="E404" s="9"/>
      <c r="F404" s="1" t="s">
        <v>1817</v>
      </c>
      <c r="G404" s="3" t="s">
        <v>1705</v>
      </c>
      <c r="H404" s="3" t="s">
        <v>84</v>
      </c>
      <c r="I404" s="1" t="s">
        <v>100</v>
      </c>
      <c r="J404" s="1" t="s">
        <v>85</v>
      </c>
      <c r="K404" s="1" t="s">
        <v>85</v>
      </c>
      <c r="L404" s="1" t="s">
        <v>85</v>
      </c>
      <c r="M404" s="1" t="s">
        <v>85</v>
      </c>
      <c r="N404" s="3">
        <v>21000000000</v>
      </c>
      <c r="O404" s="10">
        <v>44777</v>
      </c>
      <c r="P404" s="10" t="e">
        <v>#VALUE!</v>
      </c>
      <c r="Q404" s="1">
        <v>-0.49568868568090618</v>
      </c>
      <c r="R404" s="1">
        <v>-1.4695899933523604</v>
      </c>
      <c r="S404" s="1">
        <v>1.2535073778733086</v>
      </c>
      <c r="T404" s="1" t="e">
        <v>#VALUE!</v>
      </c>
      <c r="U404" s="1" t="e">
        <v>#VALUE!</v>
      </c>
      <c r="V404" s="1" t="e">
        <v>#VALUE!</v>
      </c>
      <c r="W404" s="1" t="s">
        <v>1818</v>
      </c>
      <c r="X404" s="1">
        <v>1.9207731485366821</v>
      </c>
      <c r="Y404" s="1">
        <v>3.1481592261009128</v>
      </c>
      <c r="Z404" s="11">
        <v>0</v>
      </c>
      <c r="AA404" s="11">
        <v>0</v>
      </c>
      <c r="AB404" s="1" t="s">
        <v>87</v>
      </c>
      <c r="AC404" s="1">
        <v>95.744</v>
      </c>
      <c r="AD404" s="1" t="s">
        <v>104</v>
      </c>
      <c r="AE404" s="1" t="s">
        <v>104</v>
      </c>
      <c r="AF404" s="11" t="s">
        <v>104</v>
      </c>
      <c r="AG404" s="1" t="s">
        <v>104</v>
      </c>
      <c r="AH404" s="1" t="s">
        <v>104</v>
      </c>
      <c r="AI404" s="1" t="s">
        <v>104</v>
      </c>
      <c r="AJ404" s="11" t="s">
        <v>104</v>
      </c>
      <c r="AK404" s="1" t="s">
        <v>1792</v>
      </c>
      <c r="AL404" s="1" t="s">
        <v>100</v>
      </c>
      <c r="AM404" s="1" t="e">
        <v>#VALUE!</v>
      </c>
      <c r="AN404" s="1" t="s">
        <v>104</v>
      </c>
      <c r="AO404" s="1">
        <v>7.4305270362765228</v>
      </c>
      <c r="AP404" s="1">
        <v>-3.8008922361103794</v>
      </c>
      <c r="AQ404" s="1" t="s">
        <v>1793</v>
      </c>
      <c r="AR404" s="3" t="s">
        <v>103</v>
      </c>
      <c r="AS404" s="3">
        <v>-8.2978135473865677E-6</v>
      </c>
      <c r="AT404" s="1">
        <v>-0.75758986076777113</v>
      </c>
      <c r="AU404" s="1">
        <v>-88.231645257172261</v>
      </c>
      <c r="AV404" s="1">
        <v>-109.58564670735278</v>
      </c>
      <c r="AW404" s="1" t="s">
        <v>1794</v>
      </c>
      <c r="AX404" s="1" t="s">
        <v>104</v>
      </c>
      <c r="AY404" s="1" t="s">
        <v>104</v>
      </c>
      <c r="AZ404" s="1" t="s">
        <v>100</v>
      </c>
      <c r="BA404" s="1" t="s">
        <v>100</v>
      </c>
      <c r="BB404" s="1" t="s">
        <v>100</v>
      </c>
      <c r="BC404" s="12" t="s">
        <v>104</v>
      </c>
      <c r="BD404" s="1">
        <v>14.688355043931089</v>
      </c>
      <c r="BE404" s="1">
        <v>26.97964788975294</v>
      </c>
      <c r="BF404" s="1">
        <v>7.9873073131098726</v>
      </c>
      <c r="BG404" s="1">
        <v>0.6471710422536221</v>
      </c>
      <c r="BH404" s="1">
        <v>2.8829568788501025</v>
      </c>
      <c r="BI404" s="1">
        <v>0.34334057000000001</v>
      </c>
      <c r="BJ404" s="1" t="s">
        <v>100</v>
      </c>
      <c r="BK404" s="1" t="s">
        <v>100</v>
      </c>
      <c r="BL404" s="1" t="s">
        <v>100</v>
      </c>
      <c r="BM404" s="1">
        <v>0.13113761089485937</v>
      </c>
      <c r="BN404" s="1" t="s">
        <v>100</v>
      </c>
      <c r="BO404" s="1" t="s">
        <v>100</v>
      </c>
      <c r="BP404" s="1" t="e">
        <v>#VALUE!</v>
      </c>
      <c r="BQ404" s="1">
        <v>641.90143154050361</v>
      </c>
      <c r="BR404" s="1" t="s">
        <v>1793</v>
      </c>
      <c r="BS404" s="1">
        <v>7.4305270362765228</v>
      </c>
      <c r="BT404" s="1" t="s">
        <v>104</v>
      </c>
      <c r="BU404" s="1" t="s">
        <v>104</v>
      </c>
      <c r="BV404" s="1" t="e">
        <v>#VALUE!</v>
      </c>
      <c r="BW404" s="1">
        <v>29.302335806960684</v>
      </c>
    </row>
    <row r="405" spans="1:75" x14ac:dyDescent="0.2">
      <c r="A405" s="8" t="s">
        <v>107</v>
      </c>
      <c r="B405" s="4"/>
      <c r="C405" s="8" t="s">
        <v>1084</v>
      </c>
      <c r="D405" s="8" t="s">
        <v>1084</v>
      </c>
      <c r="E405" s="9"/>
      <c r="F405" s="1" t="s">
        <v>1819</v>
      </c>
      <c r="G405" s="3" t="s">
        <v>111</v>
      </c>
      <c r="H405" s="3" t="s">
        <v>84</v>
      </c>
      <c r="I405" s="1" t="s">
        <v>100</v>
      </c>
      <c r="J405" s="1" t="s">
        <v>85</v>
      </c>
      <c r="K405" s="1" t="s">
        <v>85</v>
      </c>
      <c r="L405" s="1" t="s">
        <v>85</v>
      </c>
      <c r="M405" s="1" t="s">
        <v>85</v>
      </c>
      <c r="N405" s="3">
        <v>12300000000</v>
      </c>
      <c r="O405" s="10">
        <v>43306</v>
      </c>
      <c r="P405" s="10" t="e">
        <v>#VALUE!</v>
      </c>
      <c r="Q405" s="1">
        <v>-0.20098092846047022</v>
      </c>
      <c r="R405" s="1">
        <v>-0.40372402603737756</v>
      </c>
      <c r="S405" s="1">
        <v>1.5093288746407918</v>
      </c>
      <c r="T405" s="1" t="e">
        <v>#VALUE!</v>
      </c>
      <c r="U405" s="1" t="e">
        <v>#VALUE!</v>
      </c>
      <c r="V405" s="1" t="e">
        <v>#VALUE!</v>
      </c>
      <c r="W405" s="1" t="s">
        <v>234</v>
      </c>
      <c r="X405" s="1">
        <v>-1.8520658016204834</v>
      </c>
      <c r="Y405" s="1">
        <v>2.7735070095846113</v>
      </c>
      <c r="Z405" s="11">
        <v>0</v>
      </c>
      <c r="AA405" s="11">
        <v>0</v>
      </c>
      <c r="AB405" s="1" t="s">
        <v>87</v>
      </c>
      <c r="AC405" s="1">
        <v>98.066999999999993</v>
      </c>
      <c r="AD405" s="1" t="s">
        <v>104</v>
      </c>
      <c r="AE405" s="1" t="s">
        <v>104</v>
      </c>
      <c r="AF405" s="11" t="s">
        <v>104</v>
      </c>
      <c r="AG405" s="1" t="s">
        <v>104</v>
      </c>
      <c r="AH405" s="1" t="s">
        <v>104</v>
      </c>
      <c r="AI405" s="1" t="s">
        <v>104</v>
      </c>
      <c r="AJ405" s="11" t="s">
        <v>104</v>
      </c>
      <c r="AK405" s="1" t="s">
        <v>1792</v>
      </c>
      <c r="AL405" s="1">
        <v>-2.3547736800000001</v>
      </c>
      <c r="AM405" s="1" t="e">
        <v>#VALUE!</v>
      </c>
      <c r="AN405" s="1" t="s">
        <v>104</v>
      </c>
      <c r="AO405" s="1">
        <v>3.9288158795345653</v>
      </c>
      <c r="AP405" s="1">
        <v>-6.0995001294843032</v>
      </c>
      <c r="AQ405" s="1" t="s">
        <v>1793</v>
      </c>
      <c r="AR405" s="3" t="s">
        <v>103</v>
      </c>
      <c r="AS405" s="3">
        <v>-2.4336333160168699</v>
      </c>
      <c r="AT405" s="1">
        <v>-2.8949536142838461</v>
      </c>
      <c r="AU405" s="1">
        <v>-71.199090894892862</v>
      </c>
      <c r="AV405" s="1">
        <v>-86.745405316381778</v>
      </c>
      <c r="AW405" s="1" t="s">
        <v>1794</v>
      </c>
      <c r="AX405" s="1" t="s">
        <v>104</v>
      </c>
      <c r="AY405" s="1" t="s">
        <v>104</v>
      </c>
      <c r="AZ405" s="1" t="s">
        <v>100</v>
      </c>
      <c r="BA405" s="1" t="s">
        <v>100</v>
      </c>
      <c r="BB405" s="1" t="s">
        <v>100</v>
      </c>
      <c r="BC405" s="12" t="s">
        <v>104</v>
      </c>
      <c r="BD405" s="1">
        <v>14.688355043931089</v>
      </c>
      <c r="BE405" s="1">
        <v>26.97964788975294</v>
      </c>
      <c r="BF405" s="1">
        <v>7.9873073131098726</v>
      </c>
      <c r="BG405" s="1">
        <v>0.6471710422536221</v>
      </c>
      <c r="BH405" s="1">
        <v>6.9158110882956878</v>
      </c>
      <c r="BI405" s="1">
        <v>7.16107548</v>
      </c>
      <c r="BJ405" s="1">
        <v>1.2143804600000001</v>
      </c>
      <c r="BK405" s="1">
        <v>0.94945374000000005</v>
      </c>
      <c r="BL405" s="1">
        <v>1.48325795</v>
      </c>
      <c r="BM405" s="1">
        <v>1.5816179905850836</v>
      </c>
      <c r="BN405" s="1">
        <v>-4.55602207</v>
      </c>
      <c r="BO405" s="1">
        <v>-2.3547736800000001</v>
      </c>
      <c r="BP405" s="1">
        <v>0</v>
      </c>
      <c r="BQ405" s="1">
        <v>365.71546867776306</v>
      </c>
      <c r="BR405" s="1" t="s">
        <v>1793</v>
      </c>
      <c r="BS405" s="1">
        <v>3.9288158795345653</v>
      </c>
      <c r="BT405" s="1">
        <v>-10.92537609</v>
      </c>
      <c r="BU405" s="1">
        <v>4.051138E-2</v>
      </c>
      <c r="BV405" s="1">
        <v>21.843057085465421</v>
      </c>
      <c r="BW405" s="1">
        <v>17.768006944703814</v>
      </c>
    </row>
    <row r="406" spans="1:75" x14ac:dyDescent="0.2">
      <c r="A406" s="8" t="s">
        <v>1820</v>
      </c>
      <c r="B406" s="4"/>
      <c r="C406" s="8" t="s">
        <v>1084</v>
      </c>
      <c r="D406" s="8" t="s">
        <v>1084</v>
      </c>
      <c r="E406" s="9"/>
      <c r="F406" s="1" t="s">
        <v>1821</v>
      </c>
      <c r="G406" s="3" t="s">
        <v>1822</v>
      </c>
      <c r="H406" s="3" t="s">
        <v>84</v>
      </c>
      <c r="I406" s="1" t="s">
        <v>100</v>
      </c>
      <c r="J406" s="1" t="s">
        <v>85</v>
      </c>
      <c r="K406" s="1" t="s">
        <v>85</v>
      </c>
      <c r="L406" s="1" t="s">
        <v>85</v>
      </c>
      <c r="M406" s="1" t="s">
        <v>85</v>
      </c>
      <c r="N406" s="3">
        <v>5000000000</v>
      </c>
      <c r="O406" s="10">
        <v>44642</v>
      </c>
      <c r="P406" s="10" t="e">
        <v>#VALUE!</v>
      </c>
      <c r="Q406" s="1">
        <v>-0.21811340871852325</v>
      </c>
      <c r="R406" s="1">
        <v>-0.5393652920392511</v>
      </c>
      <c r="S406" s="1">
        <v>1.7000907888770733</v>
      </c>
      <c r="T406" s="1" t="e">
        <v>#VALUE!</v>
      </c>
      <c r="U406" s="1" t="e">
        <v>#VALUE!</v>
      </c>
      <c r="V406" s="1" t="e">
        <v>#VALUE!</v>
      </c>
      <c r="W406" s="1" t="s">
        <v>1823</v>
      </c>
      <c r="X406" s="1">
        <v>-0.2589651346206665</v>
      </c>
      <c r="Y406" s="1">
        <v>2.8321079807056759</v>
      </c>
      <c r="Z406" s="11">
        <v>0</v>
      </c>
      <c r="AA406" s="11">
        <v>0</v>
      </c>
      <c r="AB406" s="1" t="s">
        <v>87</v>
      </c>
      <c r="AC406" s="1">
        <v>97.602000000000004</v>
      </c>
      <c r="AD406" s="1" t="s">
        <v>104</v>
      </c>
      <c r="AE406" s="1" t="s">
        <v>104</v>
      </c>
      <c r="AF406" s="11" t="s">
        <v>104</v>
      </c>
      <c r="AG406" s="1" t="s">
        <v>104</v>
      </c>
      <c r="AH406" s="1" t="s">
        <v>104</v>
      </c>
      <c r="AI406" s="1" t="s">
        <v>104</v>
      </c>
      <c r="AJ406" s="11" t="s">
        <v>104</v>
      </c>
      <c r="AK406" s="1" t="s">
        <v>1792</v>
      </c>
      <c r="AL406" s="1">
        <v>-1.6903905699999999</v>
      </c>
      <c r="AM406" s="1" t="e">
        <v>#VALUE!</v>
      </c>
      <c r="AN406" s="1" t="s">
        <v>104</v>
      </c>
      <c r="AO406" s="1">
        <v>4.42984257357974</v>
      </c>
      <c r="AP406" s="1">
        <v>-5.7517081888956714</v>
      </c>
      <c r="AQ406" s="1" t="s">
        <v>1793</v>
      </c>
      <c r="AR406" s="3" t="s">
        <v>103</v>
      </c>
      <c r="AS406" s="3">
        <v>-1.5175182449997049</v>
      </c>
      <c r="AT406" s="1">
        <v>-2.0622287959878083</v>
      </c>
      <c r="AU406" s="1">
        <v>-73.399547655029934</v>
      </c>
      <c r="AV406" s="1">
        <v>-89.416471660893123</v>
      </c>
      <c r="AW406" s="1" t="s">
        <v>1794</v>
      </c>
      <c r="AX406" s="1" t="s">
        <v>104</v>
      </c>
      <c r="AY406" s="1" t="s">
        <v>104</v>
      </c>
      <c r="AZ406" s="1" t="s">
        <v>100</v>
      </c>
      <c r="BA406" s="1" t="s">
        <v>100</v>
      </c>
      <c r="BB406" s="1" t="s">
        <v>100</v>
      </c>
      <c r="BC406" s="12" t="s">
        <v>104</v>
      </c>
      <c r="BD406" s="1">
        <v>14.688355043931089</v>
      </c>
      <c r="BE406" s="1">
        <v>26.97964788975294</v>
      </c>
      <c r="BF406" s="1">
        <v>7.9873073131098726</v>
      </c>
      <c r="BG406" s="1">
        <v>0.6471710422536221</v>
      </c>
      <c r="BH406" s="1">
        <v>3.2443531827515399</v>
      </c>
      <c r="BI406" s="1">
        <v>7.9282876699999996</v>
      </c>
      <c r="BJ406" s="1">
        <v>-0.12545678999999987</v>
      </c>
      <c r="BK406" s="1">
        <v>-0.15950297999999985</v>
      </c>
      <c r="BL406" s="1">
        <v>1.3199613399999999</v>
      </c>
      <c r="BM406" s="1">
        <v>0.93144944949675645</v>
      </c>
      <c r="BN406" s="1">
        <v>-3.1758726099999999</v>
      </c>
      <c r="BO406" s="1">
        <v>-0.89203853</v>
      </c>
      <c r="BP406" s="1">
        <v>34.956656746272913</v>
      </c>
      <c r="BQ406" s="1">
        <v>407.84361610207043</v>
      </c>
      <c r="BR406" s="1" t="s">
        <v>1793</v>
      </c>
      <c r="BS406" s="1">
        <v>4.42984257357974</v>
      </c>
      <c r="BT406" s="1" t="s">
        <v>104</v>
      </c>
      <c r="BU406" s="1" t="s">
        <v>104</v>
      </c>
      <c r="BV406" s="1" t="e">
        <v>#VALUE!</v>
      </c>
      <c r="BW406" s="1">
        <v>20.055296320178215</v>
      </c>
    </row>
    <row r="407" spans="1:75" x14ac:dyDescent="0.2">
      <c r="A407" s="8" t="s">
        <v>1824</v>
      </c>
      <c r="B407" s="4"/>
      <c r="C407" s="8" t="s">
        <v>1084</v>
      </c>
      <c r="D407" s="8" t="s">
        <v>1084</v>
      </c>
      <c r="E407" s="9"/>
      <c r="F407" s="1" t="s">
        <v>1825</v>
      </c>
      <c r="G407" s="3" t="s">
        <v>1773</v>
      </c>
      <c r="H407" s="3" t="s">
        <v>84</v>
      </c>
      <c r="I407" s="1" t="s">
        <v>100</v>
      </c>
      <c r="J407" s="1" t="s">
        <v>85</v>
      </c>
      <c r="K407" s="1" t="s">
        <v>85</v>
      </c>
      <c r="L407" s="1" t="s">
        <v>85</v>
      </c>
      <c r="M407" s="1" t="s">
        <v>85</v>
      </c>
      <c r="N407" s="3">
        <v>51816529000</v>
      </c>
      <c r="O407" s="10">
        <v>43089</v>
      </c>
      <c r="P407" s="10" t="e">
        <v>#VALUE!</v>
      </c>
      <c r="Q407" s="1">
        <v>-2.5519525118813724</v>
      </c>
      <c r="R407" s="1">
        <v>-6.9157071950207927</v>
      </c>
      <c r="S407" s="1">
        <v>-4.6769811354703599</v>
      </c>
      <c r="T407" s="1" t="e">
        <v>#VALUE!</v>
      </c>
      <c r="U407" s="1" t="e">
        <v>#VALUE!</v>
      </c>
      <c r="V407" s="1" t="e">
        <v>#VALUE!</v>
      </c>
      <c r="W407" s="1" t="s">
        <v>1826</v>
      </c>
      <c r="X407" s="1">
        <v>7.521906852722168</v>
      </c>
      <c r="Y407" s="1">
        <v>3.62696383587646</v>
      </c>
      <c r="Z407" s="11">
        <v>0</v>
      </c>
      <c r="AA407" s="11">
        <v>0</v>
      </c>
      <c r="AB407" s="1" t="s">
        <v>87</v>
      </c>
      <c r="AC407" s="1">
        <v>72.528000000000006</v>
      </c>
      <c r="AD407" s="1" t="s">
        <v>104</v>
      </c>
      <c r="AE407" s="1" t="s">
        <v>104</v>
      </c>
      <c r="AF407" s="11" t="s">
        <v>104</v>
      </c>
      <c r="AG407" s="1" t="s">
        <v>104</v>
      </c>
      <c r="AH407" s="1" t="s">
        <v>104</v>
      </c>
      <c r="AI407" s="1" t="s">
        <v>104</v>
      </c>
      <c r="AJ407" s="11" t="s">
        <v>104</v>
      </c>
      <c r="AK407" s="1" t="s">
        <v>1792</v>
      </c>
      <c r="AL407" s="1" t="s">
        <v>100</v>
      </c>
      <c r="AM407" s="1" t="e">
        <v>#VALUE!</v>
      </c>
      <c r="AN407" s="1" t="s">
        <v>104</v>
      </c>
      <c r="AO407" s="1">
        <v>26.428473648186174</v>
      </c>
      <c r="AP407" s="1">
        <v>-1.8640663897835386</v>
      </c>
      <c r="AQ407" s="1" t="s">
        <v>1793</v>
      </c>
      <c r="AR407" s="3" t="s">
        <v>103</v>
      </c>
      <c r="AS407" s="3">
        <v>-8.9458691565624804E-5</v>
      </c>
      <c r="AT407" s="1">
        <v>2.6067594686471907</v>
      </c>
      <c r="AU407" s="1" t="s">
        <v>104</v>
      </c>
      <c r="AV407" s="1">
        <v>-163.92353591182848</v>
      </c>
      <c r="AW407" s="1" t="s">
        <v>1794</v>
      </c>
      <c r="AX407" s="1" t="s">
        <v>104</v>
      </c>
      <c r="AY407" s="1" t="s">
        <v>104</v>
      </c>
      <c r="AZ407" s="1" t="s">
        <v>100</v>
      </c>
      <c r="BA407" s="1" t="s">
        <v>100</v>
      </c>
      <c r="BB407" s="1" t="s">
        <v>100</v>
      </c>
      <c r="BC407" s="12" t="s">
        <v>104</v>
      </c>
      <c r="BD407" s="1">
        <v>14.688355043931089</v>
      </c>
      <c r="BE407" s="1">
        <v>26.97964788975294</v>
      </c>
      <c r="BF407" s="1">
        <v>7.9873073131098726</v>
      </c>
      <c r="BG407" s="1">
        <v>0.6471710422536221</v>
      </c>
      <c r="BH407" s="1">
        <v>7.5099247091033536</v>
      </c>
      <c r="BI407" s="1">
        <v>1.5703942900000001</v>
      </c>
      <c r="BJ407" s="1" t="s">
        <v>100</v>
      </c>
      <c r="BK407" s="1" t="s">
        <v>100</v>
      </c>
      <c r="BL407" s="1" t="s">
        <v>100</v>
      </c>
      <c r="BM407" s="1">
        <v>2.1474174364322653</v>
      </c>
      <c r="BN407" s="1" t="s">
        <v>100</v>
      </c>
      <c r="BO407" s="1" t="s">
        <v>100</v>
      </c>
      <c r="BP407" s="1" t="e">
        <v>#VALUE!</v>
      </c>
      <c r="BQ407" s="1">
        <v>1383.6269313286209</v>
      </c>
      <c r="BR407" s="1" t="s">
        <v>1793</v>
      </c>
      <c r="BS407" s="1">
        <v>26.428473648186174</v>
      </c>
      <c r="BT407" s="1">
        <v>-1.1802501000000001</v>
      </c>
      <c r="BU407" s="1">
        <v>2.4669802700000001</v>
      </c>
      <c r="BV407" s="1" t="e">
        <v>#VALUE!</v>
      </c>
      <c r="BW407" s="1">
        <v>34.254039895418714</v>
      </c>
    </row>
    <row r="408" spans="1:75" x14ac:dyDescent="0.2">
      <c r="A408" s="8" t="s">
        <v>156</v>
      </c>
      <c r="B408" s="4"/>
      <c r="C408" s="8" t="s">
        <v>1084</v>
      </c>
      <c r="D408" s="8" t="s">
        <v>1084</v>
      </c>
      <c r="E408" s="9"/>
      <c r="F408" s="1" t="s">
        <v>1827</v>
      </c>
      <c r="G408" s="3" t="s">
        <v>159</v>
      </c>
      <c r="H408" s="3" t="s">
        <v>84</v>
      </c>
      <c r="I408" s="1" t="s">
        <v>100</v>
      </c>
      <c r="J408" s="1" t="s">
        <v>85</v>
      </c>
      <c r="K408" s="1" t="s">
        <v>85</v>
      </c>
      <c r="L408" s="1" t="s">
        <v>85</v>
      </c>
      <c r="M408" s="1" t="s">
        <v>85</v>
      </c>
      <c r="N408" s="3">
        <v>33000000000</v>
      </c>
      <c r="O408" s="10">
        <v>45567</v>
      </c>
      <c r="P408" s="10" t="e">
        <v>#VALUE!</v>
      </c>
      <c r="Q408" s="1">
        <v>-0.25699887642633978</v>
      </c>
      <c r="R408" s="1">
        <v>-0.63839507861092049</v>
      </c>
      <c r="S408" s="1">
        <v>1.7402046049555864</v>
      </c>
      <c r="T408" s="1" t="e">
        <v>#VALUE!</v>
      </c>
      <c r="U408" s="1" t="e">
        <v>#VALUE!</v>
      </c>
      <c r="V408" s="1" t="e">
        <v>#VALUE!</v>
      </c>
      <c r="W408" s="1" t="s">
        <v>1828</v>
      </c>
      <c r="X408" s="1">
        <v>1.3345857858657837</v>
      </c>
      <c r="Y408" s="1">
        <v>2.8690287178919869</v>
      </c>
      <c r="Z408" s="11">
        <v>0</v>
      </c>
      <c r="AA408" s="11">
        <v>0</v>
      </c>
      <c r="AB408" s="1" t="s">
        <v>87</v>
      </c>
      <c r="AC408" s="1">
        <v>99.486999999999995</v>
      </c>
      <c r="AD408" s="1">
        <v>4.8947585364097117</v>
      </c>
      <c r="AE408" s="1">
        <v>3.2925726100307826</v>
      </c>
      <c r="AF408" s="11">
        <v>3.2925726100307826</v>
      </c>
      <c r="AG408" s="1" t="s">
        <v>84</v>
      </c>
      <c r="AH408" s="1">
        <v>3.4695277367424411</v>
      </c>
      <c r="AI408" s="1" t="e">
        <v>#VALUE!</v>
      </c>
      <c r="AJ408" s="11" t="e">
        <v>#VALUE!</v>
      </c>
      <c r="AK408" s="1" t="s">
        <v>1792</v>
      </c>
      <c r="AL408" s="1">
        <v>-3.3259169999999998E-2</v>
      </c>
      <c r="AM408" s="1">
        <v>161.12899199999998</v>
      </c>
      <c r="AN408" s="1">
        <v>4.7670994242382108</v>
      </c>
      <c r="AO408" s="1">
        <v>4.6762491444216288</v>
      </c>
      <c r="AP408" s="1">
        <v>156.09980940643749</v>
      </c>
      <c r="AQ408" s="1" t="s">
        <v>1793</v>
      </c>
      <c r="AR408" s="3" t="s">
        <v>103</v>
      </c>
      <c r="AS408" s="3">
        <v>-7.4848305331443044E-6</v>
      </c>
      <c r="AT408" s="1">
        <v>-0.72327100215185958</v>
      </c>
      <c r="AU408" s="1">
        <v>-73.525562872662988</v>
      </c>
      <c r="AV408" s="1">
        <v>-89.761573100951068</v>
      </c>
      <c r="AW408" s="1" t="s">
        <v>1794</v>
      </c>
      <c r="AX408" s="1" t="s">
        <v>104</v>
      </c>
      <c r="AY408" s="1" t="s">
        <v>104</v>
      </c>
      <c r="AZ408" s="1" t="s">
        <v>100</v>
      </c>
      <c r="BA408" s="1" t="s">
        <v>100</v>
      </c>
      <c r="BB408" s="1" t="s">
        <v>100</v>
      </c>
      <c r="BC408" s="12" t="s">
        <v>104</v>
      </c>
      <c r="BD408" s="1">
        <v>14.688355043931089</v>
      </c>
      <c r="BE408" s="1">
        <v>26.97964788975294</v>
      </c>
      <c r="BF408" s="1">
        <v>7.9873073131098726</v>
      </c>
      <c r="BG408" s="1">
        <v>0.6471710422536221</v>
      </c>
      <c r="BH408" s="1">
        <v>0.72826830937713893</v>
      </c>
      <c r="BI408" s="1" t="s">
        <v>104</v>
      </c>
      <c r="BJ408" s="1">
        <v>-4.7843599999999979E-3</v>
      </c>
      <c r="BK408" s="1">
        <v>-4.7843599999999979E-3</v>
      </c>
      <c r="BL408" s="1">
        <v>-7.3807399999999967E-3</v>
      </c>
      <c r="BM408" s="1" t="s">
        <v>104</v>
      </c>
      <c r="BN408" s="1">
        <v>-4.7521870000000001E-2</v>
      </c>
      <c r="BO408" s="1">
        <v>-1.766475E-2</v>
      </c>
      <c r="BP408" s="1">
        <v>52.23015481734339</v>
      </c>
      <c r="BQ408" s="1">
        <v>433.79569838918997</v>
      </c>
      <c r="BR408" s="1" t="s">
        <v>1793</v>
      </c>
      <c r="BS408" s="1">
        <v>4.6762491444216288</v>
      </c>
      <c r="BT408" s="1" t="s">
        <v>104</v>
      </c>
      <c r="BU408" s="1" t="s">
        <v>104</v>
      </c>
      <c r="BV408" s="1" t="e">
        <v>#VALUE!</v>
      </c>
      <c r="BW408" s="1">
        <v>22.358695198050615</v>
      </c>
    </row>
    <row r="409" spans="1:75" x14ac:dyDescent="0.2">
      <c r="A409" s="8" t="s">
        <v>885</v>
      </c>
      <c r="B409" s="4"/>
      <c r="C409" s="8" t="s">
        <v>1084</v>
      </c>
      <c r="D409" s="8" t="s">
        <v>1084</v>
      </c>
      <c r="E409" s="9"/>
      <c r="F409" s="1" t="s">
        <v>1829</v>
      </c>
      <c r="G409" s="3" t="s">
        <v>889</v>
      </c>
      <c r="H409" s="3" t="s">
        <v>84</v>
      </c>
      <c r="I409" s="1" t="s">
        <v>100</v>
      </c>
      <c r="J409" s="1" t="s">
        <v>85</v>
      </c>
      <c r="K409" s="1" t="s">
        <v>85</v>
      </c>
      <c r="L409" s="1" t="s">
        <v>85</v>
      </c>
      <c r="M409" s="1" t="s">
        <v>85</v>
      </c>
      <c r="N409" s="3">
        <v>19000000000</v>
      </c>
      <c r="O409" s="10">
        <v>44959</v>
      </c>
      <c r="P409" s="10" t="e">
        <v>#VALUE!</v>
      </c>
      <c r="Q409" s="1">
        <v>-0.55452562847276843</v>
      </c>
      <c r="R409" s="1">
        <v>-1.6279603985980939</v>
      </c>
      <c r="S409" s="1">
        <v>1.0842950547986785</v>
      </c>
      <c r="T409" s="1" t="e">
        <v>#VALUE!</v>
      </c>
      <c r="U409" s="1" t="e">
        <v>#VALUE!</v>
      </c>
      <c r="V409" s="1" t="e">
        <v>#VALUE!</v>
      </c>
      <c r="W409" s="1" t="s">
        <v>1830</v>
      </c>
      <c r="X409" s="1">
        <v>2.4083127975463867</v>
      </c>
      <c r="Y409" s="1">
        <v>3.1854045285672901</v>
      </c>
      <c r="Z409" s="11">
        <v>0</v>
      </c>
      <c r="AA409" s="11">
        <v>0</v>
      </c>
      <c r="AB409" s="1" t="s">
        <v>87</v>
      </c>
      <c r="AC409" s="1">
        <v>96.980999999999995</v>
      </c>
      <c r="AD409" s="1" t="s">
        <v>104</v>
      </c>
      <c r="AE409" s="1" t="s">
        <v>104</v>
      </c>
      <c r="AF409" s="11" t="s">
        <v>104</v>
      </c>
      <c r="AG409" s="1" t="s">
        <v>104</v>
      </c>
      <c r="AH409" s="1" t="s">
        <v>104</v>
      </c>
      <c r="AI409" s="1" t="s">
        <v>104</v>
      </c>
      <c r="AJ409" s="11" t="s">
        <v>104</v>
      </c>
      <c r="AK409" s="1" t="s">
        <v>1792</v>
      </c>
      <c r="AL409" s="1" t="s">
        <v>100</v>
      </c>
      <c r="AM409" s="1" t="e">
        <v>#VALUE!</v>
      </c>
      <c r="AN409" s="1" t="s">
        <v>104</v>
      </c>
      <c r="AO409" s="1">
        <v>7.9288158795345653</v>
      </c>
      <c r="AP409" s="1">
        <v>-4.0931306903683096</v>
      </c>
      <c r="AQ409" s="1" t="s">
        <v>1793</v>
      </c>
      <c r="AR409" s="3" t="s">
        <v>103</v>
      </c>
      <c r="AS409" s="3">
        <v>-1.1326941606881746E-5</v>
      </c>
      <c r="AT409" s="1">
        <v>-1.4628061048685304</v>
      </c>
      <c r="AU409" s="1">
        <v>-91.019131027952668</v>
      </c>
      <c r="AV409" s="1">
        <v>-114.48480764675625</v>
      </c>
      <c r="AW409" s="1" t="s">
        <v>1794</v>
      </c>
      <c r="AX409" s="1" t="s">
        <v>104</v>
      </c>
      <c r="AY409" s="1" t="s">
        <v>104</v>
      </c>
      <c r="AZ409" s="1" t="s">
        <v>100</v>
      </c>
      <c r="BA409" s="1" t="s">
        <v>100</v>
      </c>
      <c r="BB409" s="1" t="s">
        <v>100</v>
      </c>
      <c r="BC409" s="12" t="s">
        <v>104</v>
      </c>
      <c r="BD409" s="1">
        <v>14.688355043931089</v>
      </c>
      <c r="BE409" s="1">
        <v>26.97964788975294</v>
      </c>
      <c r="BF409" s="1">
        <v>7.9873073131098726</v>
      </c>
      <c r="BG409" s="1">
        <v>0.6471710422536221</v>
      </c>
      <c r="BH409" s="1">
        <v>2.3846680355920604</v>
      </c>
      <c r="BI409" s="1">
        <v>-1.6600799999999999E-2</v>
      </c>
      <c r="BJ409" s="1" t="s">
        <v>100</v>
      </c>
      <c r="BK409" s="1" t="s">
        <v>100</v>
      </c>
      <c r="BL409" s="1">
        <v>-4.3823100000000004E-3</v>
      </c>
      <c r="BM409" s="1">
        <v>0.77103033440966562</v>
      </c>
      <c r="BN409" s="1">
        <v>-1.6818329999999999E-2</v>
      </c>
      <c r="BO409" s="1">
        <v>-1.2690420000000001E-2</v>
      </c>
      <c r="BP409" s="1" t="e">
        <v>#VALUE!</v>
      </c>
      <c r="BQ409" s="1">
        <v>683.88692157483888</v>
      </c>
      <c r="BR409" s="1" t="s">
        <v>1793</v>
      </c>
      <c r="BS409" s="1">
        <v>7.9288158795345653</v>
      </c>
      <c r="BT409" s="1" t="s">
        <v>104</v>
      </c>
      <c r="BU409" s="1" t="s">
        <v>104</v>
      </c>
      <c r="BV409" s="1" t="e">
        <v>#VALUE!</v>
      </c>
      <c r="BW409" s="1">
        <v>29.553703053246632</v>
      </c>
    </row>
    <row r="410" spans="1:75" x14ac:dyDescent="0.2">
      <c r="A410" s="8" t="s">
        <v>1109</v>
      </c>
      <c r="B410" s="4"/>
      <c r="C410" s="8" t="s">
        <v>1084</v>
      </c>
      <c r="D410" s="8" t="s">
        <v>1084</v>
      </c>
      <c r="E410" s="9"/>
      <c r="F410" s="1" t="s">
        <v>1831</v>
      </c>
      <c r="G410" s="3" t="s">
        <v>1112</v>
      </c>
      <c r="H410" s="3" t="s">
        <v>84</v>
      </c>
      <c r="I410" s="1" t="s">
        <v>100</v>
      </c>
      <c r="J410" s="1" t="s">
        <v>85</v>
      </c>
      <c r="K410" s="1" t="s">
        <v>85</v>
      </c>
      <c r="L410" s="1" t="s">
        <v>85</v>
      </c>
      <c r="M410" s="1" t="s">
        <v>85</v>
      </c>
      <c r="N410" s="3">
        <v>16000000000</v>
      </c>
      <c r="O410" s="10">
        <v>44692</v>
      </c>
      <c r="P410" s="10" t="e">
        <v>#VALUE!</v>
      </c>
      <c r="Q410" s="1">
        <v>4.2573243329080412E-2</v>
      </c>
      <c r="R410" s="1">
        <v>0.14894546653199114</v>
      </c>
      <c r="S410" s="1">
        <v>1.8466622515126874</v>
      </c>
      <c r="T410" s="1" t="e">
        <v>#VALUE!</v>
      </c>
      <c r="U410" s="1" t="e">
        <v>#VALUE!</v>
      </c>
      <c r="V410" s="1" t="e">
        <v>#VALUE!</v>
      </c>
      <c r="W410" s="1" t="s">
        <v>1832</v>
      </c>
      <c r="X410" s="1">
        <v>-3.3711423873901367</v>
      </c>
      <c r="Y410" s="1">
        <v>2.6425644179687695</v>
      </c>
      <c r="Z410" s="11">
        <v>0</v>
      </c>
      <c r="AA410" s="11">
        <v>0</v>
      </c>
      <c r="AB410" s="1" t="s">
        <v>87</v>
      </c>
      <c r="AC410" s="1">
        <v>100.23</v>
      </c>
      <c r="AD410" s="1" t="s">
        <v>104</v>
      </c>
      <c r="AE410" s="1" t="s">
        <v>104</v>
      </c>
      <c r="AF410" s="11" t="s">
        <v>104</v>
      </c>
      <c r="AG410" s="1" t="s">
        <v>104</v>
      </c>
      <c r="AH410" s="1" t="s">
        <v>104</v>
      </c>
      <c r="AI410" s="1" t="s">
        <v>104</v>
      </c>
      <c r="AJ410" s="11" t="s">
        <v>104</v>
      </c>
      <c r="AK410" s="1" t="s">
        <v>1792</v>
      </c>
      <c r="AL410" s="1" t="s">
        <v>100</v>
      </c>
      <c r="AM410" s="1" t="e">
        <v>#VALUE!</v>
      </c>
      <c r="AN410" s="1" t="s">
        <v>104</v>
      </c>
      <c r="AO410" s="1">
        <v>2.1793292265571527</v>
      </c>
      <c r="AP410" s="1">
        <v>-4.7837968934499004</v>
      </c>
      <c r="AQ410" s="1" t="s">
        <v>1793</v>
      </c>
      <c r="AR410" s="3" t="s">
        <v>103</v>
      </c>
      <c r="AS410" s="3">
        <v>-1.062473886648263E-5</v>
      </c>
      <c r="AT410" s="1">
        <v>-0.47551808851071797</v>
      </c>
      <c r="AU410" s="1">
        <v>-53.837769648759839</v>
      </c>
      <c r="AV410" s="1">
        <v>-68.663456624840208</v>
      </c>
      <c r="AW410" s="1" t="s">
        <v>1794</v>
      </c>
      <c r="AX410" s="1" t="s">
        <v>104</v>
      </c>
      <c r="AY410" s="1" t="s">
        <v>104</v>
      </c>
      <c r="AZ410" s="1" t="s">
        <v>100</v>
      </c>
      <c r="BA410" s="1" t="s">
        <v>100</v>
      </c>
      <c r="BB410" s="1" t="s">
        <v>100</v>
      </c>
      <c r="BC410" s="12" t="s">
        <v>104</v>
      </c>
      <c r="BD410" s="1">
        <v>14.688355043931089</v>
      </c>
      <c r="BE410" s="1">
        <v>26.97964788975294</v>
      </c>
      <c r="BF410" s="1">
        <v>7.9873073131098726</v>
      </c>
      <c r="BG410" s="1">
        <v>0.6471710422536221</v>
      </c>
      <c r="BH410" s="1">
        <v>3.1211498973305956</v>
      </c>
      <c r="BI410" s="1">
        <v>1.3876339199999999</v>
      </c>
      <c r="BJ410" s="1">
        <v>-5.2336000000000014E-3</v>
      </c>
      <c r="BK410" s="1">
        <v>-5.2336000000000014E-3</v>
      </c>
      <c r="BL410" s="1">
        <v>-2.1414470000000001E-2</v>
      </c>
      <c r="BM410" s="1">
        <v>1.5011482055397547</v>
      </c>
      <c r="BN410" s="1">
        <v>-2.097802E-2</v>
      </c>
      <c r="BO410" s="1">
        <v>2.5787399999999999E-3</v>
      </c>
      <c r="BP410" s="1" t="e">
        <v>#VALUE!</v>
      </c>
      <c r="BQ410" s="1">
        <v>210.82104762506049</v>
      </c>
      <c r="BR410" s="1" t="s">
        <v>1793</v>
      </c>
      <c r="BS410" s="1">
        <v>2.1793292265571527</v>
      </c>
      <c r="BT410" s="1" t="s">
        <v>104</v>
      </c>
      <c r="BU410" s="1" t="s">
        <v>104</v>
      </c>
      <c r="BV410" s="1" t="e">
        <v>#VALUE!</v>
      </c>
      <c r="BW410" s="1">
        <v>13.489438170514596</v>
      </c>
    </row>
    <row r="411" spans="1:75" x14ac:dyDescent="0.2">
      <c r="A411" s="8" t="s">
        <v>1833</v>
      </c>
      <c r="B411" s="4"/>
      <c r="C411" s="8" t="s">
        <v>1084</v>
      </c>
      <c r="D411" s="8" t="s">
        <v>1084</v>
      </c>
      <c r="E411" s="9"/>
      <c r="F411" s="1" t="s">
        <v>1834</v>
      </c>
      <c r="G411" s="3" t="s">
        <v>1835</v>
      </c>
      <c r="H411" s="3" t="s">
        <v>84</v>
      </c>
      <c r="I411" s="1" t="s">
        <v>100</v>
      </c>
      <c r="J411" s="1" t="s">
        <v>85</v>
      </c>
      <c r="K411" s="1" t="s">
        <v>85</v>
      </c>
      <c r="L411" s="1" t="s">
        <v>85</v>
      </c>
      <c r="M411" s="1" t="s">
        <v>85</v>
      </c>
      <c r="N411" s="3">
        <v>14900000000</v>
      </c>
      <c r="O411" s="10">
        <v>41781</v>
      </c>
      <c r="P411" s="10" t="e">
        <v>#VALUE!</v>
      </c>
      <c r="Q411" s="1">
        <v>-2.1092309446883339</v>
      </c>
      <c r="R411" s="1">
        <v>-5.6579067264403315</v>
      </c>
      <c r="S411" s="1">
        <v>-3.4519322499098393</v>
      </c>
      <c r="T411" s="1" t="e">
        <v>#VALUE!</v>
      </c>
      <c r="U411" s="1" t="e">
        <v>#VALUE!</v>
      </c>
      <c r="V411" s="1" t="e">
        <v>#VALUE!</v>
      </c>
      <c r="W411" s="1" t="s">
        <v>1836</v>
      </c>
      <c r="X411" s="1">
        <v>5.8680891990661621</v>
      </c>
      <c r="Y411" s="1">
        <v>3.5905509653475507</v>
      </c>
      <c r="Z411" s="11">
        <v>0</v>
      </c>
      <c r="AA411" s="11">
        <v>0</v>
      </c>
      <c r="AB411" s="1" t="s">
        <v>87</v>
      </c>
      <c r="AC411" s="1">
        <v>86.792000000000002</v>
      </c>
      <c r="AD411" s="1" t="s">
        <v>104</v>
      </c>
      <c r="AE411" s="1" t="s">
        <v>104</v>
      </c>
      <c r="AF411" s="11" t="s">
        <v>104</v>
      </c>
      <c r="AG411" s="1" t="s">
        <v>104</v>
      </c>
      <c r="AH411" s="1" t="s">
        <v>104</v>
      </c>
      <c r="AI411" s="1" t="s">
        <v>104</v>
      </c>
      <c r="AJ411" s="11" t="s">
        <v>104</v>
      </c>
      <c r="AK411" s="1" t="s">
        <v>1792</v>
      </c>
      <c r="AL411" s="1" t="s">
        <v>100</v>
      </c>
      <c r="AM411" s="1" t="e">
        <v>#VALUE!</v>
      </c>
      <c r="AN411" s="1" t="s">
        <v>104</v>
      </c>
      <c r="AO411" s="1">
        <v>23.430527036276523</v>
      </c>
      <c r="AP411" s="1">
        <v>-3.055546926984114</v>
      </c>
      <c r="AQ411" s="1" t="s">
        <v>1793</v>
      </c>
      <c r="AR411" s="3" t="s">
        <v>103</v>
      </c>
      <c r="AS411" s="3">
        <v>-5.8044271611379372E-5</v>
      </c>
      <c r="AT411" s="1">
        <v>-0.40739088207182306</v>
      </c>
      <c r="AU411" s="1" t="s">
        <v>104</v>
      </c>
      <c r="AV411" s="1">
        <v>-168.42143422212121</v>
      </c>
      <c r="AW411" s="1" t="s">
        <v>1794</v>
      </c>
      <c r="AX411" s="1" t="s">
        <v>104</v>
      </c>
      <c r="AY411" s="1" t="s">
        <v>104</v>
      </c>
      <c r="AZ411" s="1" t="s">
        <v>100</v>
      </c>
      <c r="BA411" s="1" t="s">
        <v>100</v>
      </c>
      <c r="BB411" s="1" t="s">
        <v>100</v>
      </c>
      <c r="BC411" s="12" t="s">
        <v>104</v>
      </c>
      <c r="BD411" s="1">
        <v>14.688355043931089</v>
      </c>
      <c r="BE411" s="1">
        <v>26.97964788975294</v>
      </c>
      <c r="BF411" s="1">
        <v>7.9873073131098726</v>
      </c>
      <c r="BG411" s="1">
        <v>0.6471710422536221</v>
      </c>
      <c r="BH411" s="1">
        <v>11.066392881587953</v>
      </c>
      <c r="BI411" s="1">
        <v>2.2524664799999998</v>
      </c>
      <c r="BJ411" s="1" t="s">
        <v>100</v>
      </c>
      <c r="BK411" s="1" t="s">
        <v>100</v>
      </c>
      <c r="BL411" s="1" t="s">
        <v>100</v>
      </c>
      <c r="BM411" s="1">
        <v>2.4331645104449535</v>
      </c>
      <c r="BN411" s="1" t="s">
        <v>100</v>
      </c>
      <c r="BO411" s="1" t="s">
        <v>100</v>
      </c>
      <c r="BP411" s="1" t="e">
        <v>#VALUE!</v>
      </c>
      <c r="BQ411" s="1">
        <v>1441.2701528511461</v>
      </c>
      <c r="BR411" s="1" t="s">
        <v>1793</v>
      </c>
      <c r="BS411" s="1">
        <v>23.430527036276523</v>
      </c>
      <c r="BT411" s="1">
        <v>-2.4780125499999999</v>
      </c>
      <c r="BU411" s="1">
        <v>2.5800510000000001</v>
      </c>
      <c r="BV411" s="1" t="e">
        <v>#VALUE!</v>
      </c>
      <c r="BW411" s="1">
        <v>28.196983287798069</v>
      </c>
    </row>
    <row r="412" spans="1:75" x14ac:dyDescent="0.2">
      <c r="A412" s="8" t="s">
        <v>1837</v>
      </c>
      <c r="B412" s="4"/>
      <c r="C412" s="8" t="s">
        <v>1084</v>
      </c>
      <c r="D412" s="8" t="s">
        <v>1084</v>
      </c>
      <c r="E412" s="9"/>
      <c r="F412" s="1" t="s">
        <v>1838</v>
      </c>
      <c r="G412" s="3" t="s">
        <v>1839</v>
      </c>
      <c r="H412" s="3" t="s">
        <v>84</v>
      </c>
      <c r="I412" s="1" t="s">
        <v>100</v>
      </c>
      <c r="J412" s="1" t="s">
        <v>85</v>
      </c>
      <c r="K412" s="1" t="s">
        <v>85</v>
      </c>
      <c r="L412" s="1" t="s">
        <v>85</v>
      </c>
      <c r="M412" s="1" t="s">
        <v>85</v>
      </c>
      <c r="N412" s="3">
        <v>28750000000</v>
      </c>
      <c r="O412" s="10">
        <v>44952</v>
      </c>
      <c r="P412" s="10" t="e">
        <v>#VALUE!</v>
      </c>
      <c r="Q412" s="1">
        <v>-2.7282867421787205</v>
      </c>
      <c r="R412" s="1">
        <v>-6.8483533354746555</v>
      </c>
      <c r="S412" s="1">
        <v>-4.5538986486210797</v>
      </c>
      <c r="T412" s="1" t="e">
        <v>#VALUE!</v>
      </c>
      <c r="U412" s="1" t="e">
        <v>#VALUE!</v>
      </c>
      <c r="V412" s="1" t="e">
        <v>#VALUE!</v>
      </c>
      <c r="W412" s="1" t="s">
        <v>1840</v>
      </c>
      <c r="X412" s="1">
        <v>2.941333532333374</v>
      </c>
      <c r="Y412" s="1">
        <v>3.6076758389294663</v>
      </c>
      <c r="Z412" s="11">
        <v>0</v>
      </c>
      <c r="AA412" s="11">
        <v>0</v>
      </c>
      <c r="AB412" s="1" t="s">
        <v>87</v>
      </c>
      <c r="AC412" s="1">
        <v>84.254999999999995</v>
      </c>
      <c r="AD412" s="1">
        <v>4.8947585364097117</v>
      </c>
      <c r="AE412" s="1">
        <v>3.2925726100307826</v>
      </c>
      <c r="AF412" s="11">
        <v>3.2925726100307826</v>
      </c>
      <c r="AG412" s="1" t="s">
        <v>84</v>
      </c>
      <c r="AH412" s="1">
        <v>3.4695277367424411</v>
      </c>
      <c r="AI412" s="1" t="e">
        <v>#VALUE!</v>
      </c>
      <c r="AJ412" s="11" t="e">
        <v>#VALUE!</v>
      </c>
      <c r="AK412" s="1" t="s">
        <v>1792</v>
      </c>
      <c r="AL412" s="1" t="s">
        <v>100</v>
      </c>
      <c r="AM412" s="1">
        <v>161.12899199999998</v>
      </c>
      <c r="AN412" s="1">
        <v>4.7670994242382108</v>
      </c>
      <c r="AO412" s="1">
        <v>30.428473648186174</v>
      </c>
      <c r="AP412" s="1">
        <v>156.09980940643749</v>
      </c>
      <c r="AQ412" s="1" t="s">
        <v>1793</v>
      </c>
      <c r="AR412" s="3" t="s">
        <v>103</v>
      </c>
      <c r="AS412" s="3">
        <v>-2.217810157745248E-5</v>
      </c>
      <c r="AT412" s="1">
        <v>0.52381135917727306</v>
      </c>
      <c r="AU412" s="1" t="s">
        <v>104</v>
      </c>
      <c r="AV412" s="1">
        <v>-163.39980321442252</v>
      </c>
      <c r="AW412" s="1" t="s">
        <v>1794</v>
      </c>
      <c r="AX412" s="1" t="s">
        <v>104</v>
      </c>
      <c r="AY412" s="1" t="s">
        <v>104</v>
      </c>
      <c r="AZ412" s="1" t="s">
        <v>100</v>
      </c>
      <c r="BA412" s="1" t="s">
        <v>100</v>
      </c>
      <c r="BB412" s="1" t="s">
        <v>100</v>
      </c>
      <c r="BC412" s="12" t="s">
        <v>104</v>
      </c>
      <c r="BD412" s="1">
        <v>14.688355043931089</v>
      </c>
      <c r="BE412" s="1">
        <v>26.97964788975294</v>
      </c>
      <c r="BF412" s="1">
        <v>7.9873073131098726</v>
      </c>
      <c r="BG412" s="1">
        <v>0.6471710422536221</v>
      </c>
      <c r="BH412" s="1">
        <v>2.4038329911019849</v>
      </c>
      <c r="BI412" s="1">
        <v>2.39372462</v>
      </c>
      <c r="BJ412" s="1" t="s">
        <v>100</v>
      </c>
      <c r="BK412" s="1" t="s">
        <v>100</v>
      </c>
      <c r="BL412" s="1" t="s">
        <v>100</v>
      </c>
      <c r="BM412" s="1">
        <v>-0.48523937528916172</v>
      </c>
      <c r="BN412" s="1" t="s">
        <v>100</v>
      </c>
      <c r="BO412" s="1" t="s">
        <v>100</v>
      </c>
      <c r="BP412" s="1" t="e">
        <v>#VALUE!</v>
      </c>
      <c r="BQ412" s="1">
        <v>1641.0681121500659</v>
      </c>
      <c r="BR412" s="1" t="s">
        <v>1793</v>
      </c>
      <c r="BS412" s="1">
        <v>30.428473648186174</v>
      </c>
      <c r="BT412" s="1" t="s">
        <v>104</v>
      </c>
      <c r="BU412" s="1" t="s">
        <v>104</v>
      </c>
      <c r="BV412" s="1" t="e">
        <v>#VALUE!</v>
      </c>
      <c r="BW412" s="1">
        <v>37.667106295768797</v>
      </c>
    </row>
    <row r="413" spans="1:75" x14ac:dyDescent="0.2">
      <c r="A413" s="8" t="s">
        <v>1841</v>
      </c>
      <c r="B413" s="4"/>
      <c r="C413" s="8" t="s">
        <v>1084</v>
      </c>
      <c r="D413" s="8" t="s">
        <v>1084</v>
      </c>
      <c r="E413" s="9"/>
      <c r="F413" s="1" t="s">
        <v>1842</v>
      </c>
      <c r="G413" s="3" t="s">
        <v>1843</v>
      </c>
      <c r="H413" s="3" t="s">
        <v>84</v>
      </c>
      <c r="I413" s="1" t="s">
        <v>100</v>
      </c>
      <c r="J413" s="1" t="s">
        <v>85</v>
      </c>
      <c r="K413" s="1" t="s">
        <v>85</v>
      </c>
      <c r="L413" s="1" t="s">
        <v>85</v>
      </c>
      <c r="M413" s="1" t="s">
        <v>85</v>
      </c>
      <c r="N413" s="3">
        <v>8750000000</v>
      </c>
      <c r="O413" s="10">
        <v>41757</v>
      </c>
      <c r="P413" s="10" t="e">
        <v>#VALUE!</v>
      </c>
      <c r="Q413" s="1">
        <v>-4.2047415238114505</v>
      </c>
      <c r="R413" s="1">
        <v>-9.1521348980512567</v>
      </c>
      <c r="S413" s="1">
        <v>-7.2302656013615412</v>
      </c>
      <c r="T413" s="1" t="e">
        <v>#VALUE!</v>
      </c>
      <c r="U413" s="1" t="e">
        <v>#VALUE!</v>
      </c>
      <c r="V413" s="1" t="e">
        <v>#VALUE!</v>
      </c>
      <c r="W413" s="1" t="s">
        <v>1844</v>
      </c>
      <c r="X413" s="1">
        <v>-0.77891272306442261</v>
      </c>
      <c r="Y413" s="1">
        <v>3.5704733766638475</v>
      </c>
      <c r="Z413" s="11">
        <v>0</v>
      </c>
      <c r="AA413" s="11">
        <v>0</v>
      </c>
      <c r="AB413" s="1" t="s">
        <v>87</v>
      </c>
      <c r="AC413" s="1">
        <v>82.768000000000001</v>
      </c>
      <c r="AD413" s="1" t="s">
        <v>104</v>
      </c>
      <c r="AE413" s="1" t="s">
        <v>104</v>
      </c>
      <c r="AF413" s="11" t="s">
        <v>104</v>
      </c>
      <c r="AG413" s="1" t="s">
        <v>104</v>
      </c>
      <c r="AH413" s="1" t="s">
        <v>104</v>
      </c>
      <c r="AI413" s="1" t="s">
        <v>104</v>
      </c>
      <c r="AJ413" s="11" t="s">
        <v>104</v>
      </c>
      <c r="AK413" s="1" t="s">
        <v>1792</v>
      </c>
      <c r="AL413" s="1" t="s">
        <v>100</v>
      </c>
      <c r="AM413" s="1" t="e">
        <v>#VALUE!</v>
      </c>
      <c r="AN413" s="1" t="s">
        <v>104</v>
      </c>
      <c r="AO413" s="1">
        <v>39.430527036276523</v>
      </c>
      <c r="AP413" s="1">
        <v>-5.5835625412898917</v>
      </c>
      <c r="AQ413" s="1" t="s">
        <v>1793</v>
      </c>
      <c r="AR413" s="3" t="s">
        <v>103</v>
      </c>
      <c r="AS413" s="3">
        <v>-1.4530730840789374E-4</v>
      </c>
      <c r="AT413" s="1">
        <v>-3.7472591358129748</v>
      </c>
      <c r="AU413" s="1" t="s">
        <v>104</v>
      </c>
      <c r="AV413" s="1">
        <v>-167.29267031738397</v>
      </c>
      <c r="AW413" s="1" t="s">
        <v>1794</v>
      </c>
      <c r="AX413" s="1" t="s">
        <v>104</v>
      </c>
      <c r="AY413" s="1" t="s">
        <v>104</v>
      </c>
      <c r="AZ413" s="1" t="s">
        <v>100</v>
      </c>
      <c r="BA413" s="1" t="s">
        <v>100</v>
      </c>
      <c r="BB413" s="1" t="s">
        <v>100</v>
      </c>
      <c r="BC413" s="12" t="s">
        <v>104</v>
      </c>
      <c r="BD413" s="1">
        <v>14.688355043931089</v>
      </c>
      <c r="BE413" s="1">
        <v>26.97964788975294</v>
      </c>
      <c r="BF413" s="1">
        <v>7.9873073131098726</v>
      </c>
      <c r="BG413" s="1">
        <v>0.6471710422536221</v>
      </c>
      <c r="BH413" s="1">
        <v>11.154004106776181</v>
      </c>
      <c r="BI413" s="1">
        <v>0.28156793000000047</v>
      </c>
      <c r="BJ413" s="1" t="s">
        <v>100</v>
      </c>
      <c r="BK413" s="1" t="s">
        <v>100</v>
      </c>
      <c r="BL413" s="1" t="s">
        <v>100</v>
      </c>
      <c r="BM413" s="1">
        <v>-1.1089180722937213</v>
      </c>
      <c r="BN413" s="1" t="s">
        <v>100</v>
      </c>
      <c r="BO413" s="1" t="s">
        <v>100</v>
      </c>
      <c r="BP413" s="1" t="e">
        <v>#VALUE!</v>
      </c>
      <c r="BQ413" s="1">
        <v>1845.0823231301429</v>
      </c>
      <c r="BR413" s="1" t="s">
        <v>1793</v>
      </c>
      <c r="BS413" s="1">
        <v>39.430527036276523</v>
      </c>
      <c r="BT413" s="1">
        <v>-9.8607772499999999</v>
      </c>
      <c r="BU413" s="1">
        <v>10.71734</v>
      </c>
      <c r="BV413" s="1" t="e">
        <v>#VALUE!</v>
      </c>
      <c r="BW413" s="1">
        <v>40.689958025119857</v>
      </c>
    </row>
    <row r="414" spans="1:75" x14ac:dyDescent="0.2">
      <c r="A414" s="8" t="s">
        <v>489</v>
      </c>
      <c r="B414" s="4"/>
      <c r="C414" s="8" t="s">
        <v>1084</v>
      </c>
      <c r="D414" s="8" t="s">
        <v>1084</v>
      </c>
      <c r="E414" s="9"/>
      <c r="F414" s="1" t="s">
        <v>1845</v>
      </c>
      <c r="G414" s="3" t="s">
        <v>492</v>
      </c>
      <c r="H414" s="3" t="s">
        <v>84</v>
      </c>
      <c r="I414" s="1" t="s">
        <v>100</v>
      </c>
      <c r="J414" s="1" t="s">
        <v>85</v>
      </c>
      <c r="K414" s="1" t="s">
        <v>85</v>
      </c>
      <c r="L414" s="1" t="s">
        <v>85</v>
      </c>
      <c r="M414" s="1" t="s">
        <v>85</v>
      </c>
      <c r="N414" s="3">
        <v>27500000000</v>
      </c>
      <c r="O414" s="10">
        <v>45596</v>
      </c>
      <c r="P414" s="10" t="e">
        <v>#VALUE!</v>
      </c>
      <c r="Q414" s="1">
        <v>8.4810400070489678E-2</v>
      </c>
      <c r="R414" s="1">
        <v>0.27962436745354591</v>
      </c>
      <c r="S414" s="1">
        <v>1.8208584133201366</v>
      </c>
      <c r="T414" s="1" t="e">
        <v>#VALUE!</v>
      </c>
      <c r="U414" s="1" t="e">
        <v>#VALUE!</v>
      </c>
      <c r="V414" s="1" t="e">
        <v>#VALUE!</v>
      </c>
      <c r="W414" s="1" t="s">
        <v>1846</v>
      </c>
      <c r="X414" s="1">
        <v>-3.1951518058776855</v>
      </c>
      <c r="Y414" s="1">
        <v>2.6180269723940355</v>
      </c>
      <c r="Z414" s="11">
        <v>0</v>
      </c>
      <c r="AA414" s="11">
        <v>0</v>
      </c>
      <c r="AB414" s="1" t="s">
        <v>87</v>
      </c>
      <c r="AC414" s="1">
        <v>100.595</v>
      </c>
      <c r="AD414" s="1">
        <v>4.8947585364097117</v>
      </c>
      <c r="AE414" s="1">
        <v>3.2925726100307826</v>
      </c>
      <c r="AF414" s="11">
        <v>3.2925726100307826</v>
      </c>
      <c r="AG414" s="1" t="s">
        <v>84</v>
      </c>
      <c r="AH414" s="1">
        <v>3.4695277367424411</v>
      </c>
      <c r="AI414" s="1" t="e">
        <v>#VALUE!</v>
      </c>
      <c r="AJ414" s="11" t="e">
        <v>#VALUE!</v>
      </c>
      <c r="AK414" s="1" t="s">
        <v>1792</v>
      </c>
      <c r="AL414" s="1" t="s">
        <v>100</v>
      </c>
      <c r="AM414" s="1">
        <v>161.12899199999998</v>
      </c>
      <c r="AN414" s="1">
        <v>4.7670994242382108</v>
      </c>
      <c r="AO414" s="1">
        <v>1.5989048596851472</v>
      </c>
      <c r="AP414" s="1">
        <v>156.09980940643749</v>
      </c>
      <c r="AQ414" s="1" t="s">
        <v>1793</v>
      </c>
      <c r="AR414" s="3" t="s">
        <v>103</v>
      </c>
      <c r="AS414" s="3">
        <v>-5.1751092300378332E-6</v>
      </c>
      <c r="AT414" s="1">
        <v>-0.32568330076703234</v>
      </c>
      <c r="AU414" s="1">
        <v>-44.261320653761913</v>
      </c>
      <c r="AV414" s="1">
        <v>-61.732784429794485</v>
      </c>
      <c r="AW414" s="1" t="s">
        <v>1794</v>
      </c>
      <c r="AX414" s="1" t="s">
        <v>104</v>
      </c>
      <c r="AY414" s="1" t="s">
        <v>104</v>
      </c>
      <c r="AZ414" s="1" t="s">
        <v>100</v>
      </c>
      <c r="BA414" s="1" t="s">
        <v>100</v>
      </c>
      <c r="BB414" s="1" t="s">
        <v>100</v>
      </c>
      <c r="BC414" s="12" t="s">
        <v>104</v>
      </c>
      <c r="BD414" s="1">
        <v>14.688355043931089</v>
      </c>
      <c r="BE414" s="1">
        <v>26.97964788975294</v>
      </c>
      <c r="BF414" s="1">
        <v>7.9873073131098726</v>
      </c>
      <c r="BG414" s="1">
        <v>0.6471710422536221</v>
      </c>
      <c r="BH414" s="1">
        <v>0.64887063655030797</v>
      </c>
      <c r="BI414" s="1" t="s">
        <v>104</v>
      </c>
      <c r="BJ414" s="1" t="s">
        <v>100</v>
      </c>
      <c r="BK414" s="1" t="s">
        <v>100</v>
      </c>
      <c r="BL414" s="1">
        <v>-2.6784599999999936E-3</v>
      </c>
      <c r="BM414" s="1" t="s">
        <v>104</v>
      </c>
      <c r="BN414" s="1">
        <v>0.13533295000000001</v>
      </c>
      <c r="BO414" s="1">
        <v>0.13533295000000001</v>
      </c>
      <c r="BP414" s="1" t="e">
        <v>#VALUE!</v>
      </c>
      <c r="BQ414" s="1">
        <v>156.05994191396633</v>
      </c>
      <c r="BR414" s="1" t="s">
        <v>1793</v>
      </c>
      <c r="BS414" s="1">
        <v>1.5989048596851472</v>
      </c>
      <c r="BT414" s="1" t="s">
        <v>104</v>
      </c>
      <c r="BU414" s="1" t="s">
        <v>104</v>
      </c>
      <c r="BV414" s="1" t="e">
        <v>#VALUE!</v>
      </c>
      <c r="BW414" s="1">
        <v>14.679405529133962</v>
      </c>
    </row>
    <row r="415" spans="1:75" x14ac:dyDescent="0.2">
      <c r="A415" s="8" t="s">
        <v>1847</v>
      </c>
      <c r="B415" s="4"/>
      <c r="C415" s="8" t="s">
        <v>1084</v>
      </c>
      <c r="D415" s="8" t="s">
        <v>1084</v>
      </c>
      <c r="E415" s="9"/>
      <c r="F415" s="1" t="s">
        <v>1848</v>
      </c>
      <c r="G415" s="3" t="s">
        <v>1849</v>
      </c>
      <c r="H415" s="3" t="s">
        <v>84</v>
      </c>
      <c r="I415" s="1" t="s">
        <v>100</v>
      </c>
      <c r="J415" s="1" t="s">
        <v>85</v>
      </c>
      <c r="K415" s="1" t="s">
        <v>85</v>
      </c>
      <c r="L415" s="1" t="s">
        <v>85</v>
      </c>
      <c r="M415" s="1" t="s">
        <v>85</v>
      </c>
      <c r="N415" s="3">
        <v>10000000000</v>
      </c>
      <c r="O415" s="10">
        <v>44944</v>
      </c>
      <c r="P415" s="10" t="e">
        <v>#VALUE!</v>
      </c>
      <c r="Q415" s="1">
        <v>0.13012931654330373</v>
      </c>
      <c r="R415" s="1">
        <v>0.49666526458269633</v>
      </c>
      <c r="S415" s="1">
        <v>1.6448035782810289</v>
      </c>
      <c r="T415" s="1" t="e">
        <v>#VALUE!</v>
      </c>
      <c r="U415" s="1" t="e">
        <v>#VALUE!</v>
      </c>
      <c r="V415" s="1" t="e">
        <v>#VALUE!</v>
      </c>
      <c r="W415" s="1" t="s">
        <v>1850</v>
      </c>
      <c r="X415" s="1">
        <v>-1.8655784130096436</v>
      </c>
      <c r="Y415" s="1">
        <v>2.631322706459188</v>
      </c>
      <c r="Z415" s="11">
        <v>0</v>
      </c>
      <c r="AA415" s="11">
        <v>0</v>
      </c>
      <c r="AB415" s="1" t="s">
        <v>87</v>
      </c>
      <c r="AC415" s="1">
        <v>100.27800000000001</v>
      </c>
      <c r="AD415" s="1" t="s">
        <v>104</v>
      </c>
      <c r="AE415" s="1" t="s">
        <v>104</v>
      </c>
      <c r="AF415" s="11" t="s">
        <v>104</v>
      </c>
      <c r="AG415" s="1" t="s">
        <v>104</v>
      </c>
      <c r="AH415" s="1" t="s">
        <v>104</v>
      </c>
      <c r="AI415" s="1" t="s">
        <v>104</v>
      </c>
      <c r="AJ415" s="11" t="s">
        <v>104</v>
      </c>
      <c r="AK415" s="1" t="s">
        <v>1792</v>
      </c>
      <c r="AL415" s="1" t="s">
        <v>100</v>
      </c>
      <c r="AM415" s="1" t="e">
        <v>#VALUE!</v>
      </c>
      <c r="AN415" s="1" t="s">
        <v>104</v>
      </c>
      <c r="AO415" s="1">
        <v>0.76112251882272419</v>
      </c>
      <c r="AP415" s="1">
        <v>-1.7885059574821751</v>
      </c>
      <c r="AQ415" s="1" t="s">
        <v>1793</v>
      </c>
      <c r="AR415" s="3" t="s">
        <v>103</v>
      </c>
      <c r="AS415" s="3">
        <v>-1.7565724430568253E-5</v>
      </c>
      <c r="AT415" s="1">
        <v>-7.1482777668663289E-3</v>
      </c>
      <c r="AU415" s="1">
        <v>-27.522279519279635</v>
      </c>
      <c r="AV415" s="1">
        <v>-52.302287383627409</v>
      </c>
      <c r="AW415" s="1" t="s">
        <v>1794</v>
      </c>
      <c r="AX415" s="1" t="s">
        <v>104</v>
      </c>
      <c r="AY415" s="1" t="s">
        <v>104</v>
      </c>
      <c r="AZ415" s="1" t="s">
        <v>100</v>
      </c>
      <c r="BA415" s="1" t="s">
        <v>100</v>
      </c>
      <c r="BB415" s="1" t="s">
        <v>100</v>
      </c>
      <c r="BC415" s="12" t="s">
        <v>104</v>
      </c>
      <c r="BD415" s="1">
        <v>14.688355043931089</v>
      </c>
      <c r="BE415" s="1">
        <v>26.97964788975294</v>
      </c>
      <c r="BF415" s="1">
        <v>7.9873073131098726</v>
      </c>
      <c r="BG415" s="1">
        <v>0.6471710422536221</v>
      </c>
      <c r="BH415" s="1">
        <v>2.431211498973306</v>
      </c>
      <c r="BI415" s="1">
        <v>3.8606381399999998</v>
      </c>
      <c r="BJ415" s="1" t="s">
        <v>100</v>
      </c>
      <c r="BK415" s="1" t="s">
        <v>100</v>
      </c>
      <c r="BL415" s="1">
        <v>4.2488459999999999E-2</v>
      </c>
      <c r="BM415" s="1">
        <v>1.3486657364724122</v>
      </c>
      <c r="BN415" s="1">
        <v>-1.4174239999999999E-2</v>
      </c>
      <c r="BO415" s="1">
        <v>3.0162439999999999E-2</v>
      </c>
      <c r="BP415" s="1" t="e">
        <v>#VALUE!</v>
      </c>
      <c r="BQ415" s="1">
        <v>75.252082646102281</v>
      </c>
      <c r="BR415" s="1" t="s">
        <v>1793</v>
      </c>
      <c r="BS415" s="1">
        <v>0.76112251882272419</v>
      </c>
      <c r="BT415" s="1" t="s">
        <v>104</v>
      </c>
      <c r="BU415" s="1" t="s">
        <v>104</v>
      </c>
      <c r="BV415" s="1" t="e">
        <v>#VALUE!</v>
      </c>
      <c r="BW415" s="1">
        <v>9.6034818751017852</v>
      </c>
    </row>
    <row r="416" spans="1:75" x14ac:dyDescent="0.2">
      <c r="A416" s="8" t="s">
        <v>250</v>
      </c>
      <c r="B416" s="4"/>
      <c r="C416" s="8" t="s">
        <v>1084</v>
      </c>
      <c r="D416" s="8" t="s">
        <v>1084</v>
      </c>
      <c r="E416" s="9"/>
      <c r="F416" s="1" t="s">
        <v>1851</v>
      </c>
      <c r="G416" s="3" t="s">
        <v>253</v>
      </c>
      <c r="H416" s="3" t="s">
        <v>84</v>
      </c>
      <c r="I416" s="1" t="s">
        <v>100</v>
      </c>
      <c r="J416" s="1" t="s">
        <v>85</v>
      </c>
      <c r="K416" s="1" t="s">
        <v>85</v>
      </c>
      <c r="L416" s="1" t="s">
        <v>85</v>
      </c>
      <c r="M416" s="1" t="s">
        <v>85</v>
      </c>
      <c r="N416" s="3">
        <v>34000000000</v>
      </c>
      <c r="O416" s="10">
        <v>45281</v>
      </c>
      <c r="P416" s="10" t="e">
        <v>#VALUE!</v>
      </c>
      <c r="Q416" s="1">
        <v>-0.68725841078431937</v>
      </c>
      <c r="R416" s="1">
        <v>-1.9315526994818755</v>
      </c>
      <c r="S416" s="1">
        <v>0.83800574286700957</v>
      </c>
      <c r="T416" s="1" t="e">
        <v>#VALUE!</v>
      </c>
      <c r="U416" s="1" t="e">
        <v>#VALUE!</v>
      </c>
      <c r="V416" s="1" t="e">
        <v>#VALUE!</v>
      </c>
      <c r="W416" s="1" t="s">
        <v>1852</v>
      </c>
      <c r="X416" s="1">
        <v>2.7698915004730225</v>
      </c>
      <c r="Y416" s="1">
        <v>3.2576795083135406</v>
      </c>
      <c r="Z416" s="11">
        <v>0</v>
      </c>
      <c r="AA416" s="11">
        <v>0</v>
      </c>
      <c r="AB416" s="1" t="s">
        <v>87</v>
      </c>
      <c r="AC416" s="1">
        <v>98.025000000000006</v>
      </c>
      <c r="AD416" s="1">
        <v>4.8947585364097117</v>
      </c>
      <c r="AE416" s="1">
        <v>3.2925726100307826</v>
      </c>
      <c r="AF416" s="11">
        <v>3.2925726100307826</v>
      </c>
      <c r="AG416" s="1" t="s">
        <v>84</v>
      </c>
      <c r="AH416" s="1">
        <v>3.4695277367424411</v>
      </c>
      <c r="AI416" s="1" t="e">
        <v>#VALUE!</v>
      </c>
      <c r="AJ416" s="11" t="e">
        <v>#VALUE!</v>
      </c>
      <c r="AK416" s="1" t="s">
        <v>1792</v>
      </c>
      <c r="AL416" s="1" t="s">
        <v>100</v>
      </c>
      <c r="AM416" s="1">
        <v>161.12899199999998</v>
      </c>
      <c r="AN416" s="1">
        <v>4.7670994242382108</v>
      </c>
      <c r="AO416" s="1">
        <v>8.9281314168377826</v>
      </c>
      <c r="AP416" s="1">
        <v>156.09980940643749</v>
      </c>
      <c r="AQ416" s="1" t="s">
        <v>1793</v>
      </c>
      <c r="AR416" s="3" t="s">
        <v>103</v>
      </c>
      <c r="AS416" s="3">
        <v>-6.2185878668685746E-6</v>
      </c>
      <c r="AT416" s="1">
        <v>-1.3595905198628522</v>
      </c>
      <c r="AU416" s="1">
        <v>-96.761158397581056</v>
      </c>
      <c r="AV416" s="1">
        <v>-123.00210020703916</v>
      </c>
      <c r="AW416" s="1" t="s">
        <v>1794</v>
      </c>
      <c r="AX416" s="1" t="s">
        <v>104</v>
      </c>
      <c r="AY416" s="1" t="s">
        <v>104</v>
      </c>
      <c r="AZ416" s="1" t="s">
        <v>100</v>
      </c>
      <c r="BA416" s="1" t="s">
        <v>100</v>
      </c>
      <c r="BB416" s="1" t="s">
        <v>100</v>
      </c>
      <c r="BC416" s="12" t="s">
        <v>104</v>
      </c>
      <c r="BD416" s="1">
        <v>14.688355043931089</v>
      </c>
      <c r="BE416" s="1">
        <v>26.97964788975294</v>
      </c>
      <c r="BF416" s="1">
        <v>7.9873073131098726</v>
      </c>
      <c r="BG416" s="1">
        <v>0.6471710422536221</v>
      </c>
      <c r="BH416" s="1">
        <v>1.4976043805612593</v>
      </c>
      <c r="BI416" s="1">
        <v>-1.7373139999999999E-2</v>
      </c>
      <c r="BJ416" s="1">
        <v>-2.7906000000000111E-4</v>
      </c>
      <c r="BK416" s="1">
        <v>-2.7906000000000111E-4</v>
      </c>
      <c r="BL416" s="1">
        <v>-1.0053860000000001E-2</v>
      </c>
      <c r="BM416" s="1">
        <v>-0.72393046187362831</v>
      </c>
      <c r="BN416" s="1">
        <v>-2.1222640000000001E-2</v>
      </c>
      <c r="BO416" s="1">
        <v>-6.4124400000000002E-3</v>
      </c>
      <c r="BP416" s="1" t="e">
        <v>#VALUE!</v>
      </c>
      <c r="BQ416" s="1">
        <v>760.72160131232636</v>
      </c>
      <c r="BR416" s="1" t="s">
        <v>1793</v>
      </c>
      <c r="BS416" s="1">
        <v>8.9281314168377826</v>
      </c>
      <c r="BT416" s="1" t="s">
        <v>104</v>
      </c>
      <c r="BU416" s="1" t="s">
        <v>104</v>
      </c>
      <c r="BV416" s="1" t="e">
        <v>#VALUE!</v>
      </c>
      <c r="BW416" s="1">
        <v>29.902779445555481</v>
      </c>
    </row>
    <row r="417" spans="1:75" x14ac:dyDescent="0.2">
      <c r="A417" s="8" t="s">
        <v>271</v>
      </c>
      <c r="B417" s="4"/>
      <c r="C417" s="8" t="s">
        <v>1084</v>
      </c>
      <c r="D417" s="8" t="s">
        <v>1084</v>
      </c>
      <c r="E417" s="9"/>
      <c r="F417" s="1" t="s">
        <v>1853</v>
      </c>
      <c r="G417" s="3" t="s">
        <v>274</v>
      </c>
      <c r="H417" s="3" t="s">
        <v>84</v>
      </c>
      <c r="I417" s="1" t="s">
        <v>100</v>
      </c>
      <c r="J417" s="1" t="s">
        <v>85</v>
      </c>
      <c r="K417" s="1" t="s">
        <v>85</v>
      </c>
      <c r="L417" s="1" t="s">
        <v>85</v>
      </c>
      <c r="M417" s="1" t="s">
        <v>85</v>
      </c>
      <c r="N417" s="3">
        <v>15000000000</v>
      </c>
      <c r="O417" s="10">
        <v>44853</v>
      </c>
      <c r="P417" s="10" t="e">
        <v>#VALUE!</v>
      </c>
      <c r="Q417" s="1">
        <v>4.1844218963138502E-3</v>
      </c>
      <c r="R417" s="1">
        <v>3.216262485794541E-2</v>
      </c>
      <c r="S417" s="1">
        <v>1.8451466218398549</v>
      </c>
      <c r="T417" s="1" t="e">
        <v>#VALUE!</v>
      </c>
      <c r="U417" s="1" t="e">
        <v>#VALUE!</v>
      </c>
      <c r="V417" s="1" t="e">
        <v>#VALUE!</v>
      </c>
      <c r="W417" s="1" t="s">
        <v>1173</v>
      </c>
      <c r="X417" s="1">
        <v>-3.6042382717132568</v>
      </c>
      <c r="Y417" s="1">
        <v>2.6791449834149681</v>
      </c>
      <c r="Z417" s="11">
        <v>0</v>
      </c>
      <c r="AA417" s="11">
        <v>0</v>
      </c>
      <c r="AB417" s="1" t="s">
        <v>87</v>
      </c>
      <c r="AC417" s="1">
        <v>102.10899999999999</v>
      </c>
      <c r="AD417" s="1" t="s">
        <v>104</v>
      </c>
      <c r="AE417" s="1" t="s">
        <v>104</v>
      </c>
      <c r="AF417" s="11" t="s">
        <v>104</v>
      </c>
      <c r="AG417" s="1" t="s">
        <v>104</v>
      </c>
      <c r="AH417" s="1" t="s">
        <v>104</v>
      </c>
      <c r="AI417" s="1" t="s">
        <v>104</v>
      </c>
      <c r="AJ417" s="11" t="s">
        <v>104</v>
      </c>
      <c r="AK417" s="1" t="s">
        <v>1792</v>
      </c>
      <c r="AL417" s="1" t="s">
        <v>100</v>
      </c>
      <c r="AM417" s="1" t="e">
        <v>#VALUE!</v>
      </c>
      <c r="AN417" s="1" t="s">
        <v>104</v>
      </c>
      <c r="AO417" s="1">
        <v>2.6776180698151952</v>
      </c>
      <c r="AP417" s="1">
        <v>-4.5316511463137754</v>
      </c>
      <c r="AQ417" s="1" t="s">
        <v>1793</v>
      </c>
      <c r="AR417" s="3" t="s">
        <v>103</v>
      </c>
      <c r="AS417" s="3">
        <v>-2.8003621643790666E-6</v>
      </c>
      <c r="AT417" s="1">
        <v>-0.85808308013253232</v>
      </c>
      <c r="AU417" s="1">
        <v>-59.483852855227546</v>
      </c>
      <c r="AV417" s="1">
        <v>-74.024580397575818</v>
      </c>
      <c r="AW417" s="1" t="s">
        <v>1794</v>
      </c>
      <c r="AX417" s="1" t="s">
        <v>104</v>
      </c>
      <c r="AY417" s="1" t="s">
        <v>104</v>
      </c>
      <c r="AZ417" s="1" t="s">
        <v>100</v>
      </c>
      <c r="BA417" s="1" t="s">
        <v>100</v>
      </c>
      <c r="BB417" s="1" t="s">
        <v>100</v>
      </c>
      <c r="BC417" s="12" t="s">
        <v>104</v>
      </c>
      <c r="BD417" s="1">
        <v>14.688355043931089</v>
      </c>
      <c r="BE417" s="1">
        <v>26.97964788975294</v>
      </c>
      <c r="BF417" s="1">
        <v>7.9873073131098726</v>
      </c>
      <c r="BG417" s="1">
        <v>0.6471710422536221</v>
      </c>
      <c r="BH417" s="1">
        <v>2.6803559206023273</v>
      </c>
      <c r="BI417" s="1">
        <v>-5.7899100000000002E-2</v>
      </c>
      <c r="BJ417" s="1" t="s">
        <v>100</v>
      </c>
      <c r="BK417" s="1">
        <v>7.7178799999999964E-3</v>
      </c>
      <c r="BL417" s="1">
        <v>0.79008064</v>
      </c>
      <c r="BM417" s="1">
        <v>1.0285724645713725</v>
      </c>
      <c r="BN417" s="1">
        <v>-3.9317009999999999E-2</v>
      </c>
      <c r="BO417" s="1">
        <v>-2.685763E-2</v>
      </c>
      <c r="BP417" s="1" t="e">
        <v>#VALUE!</v>
      </c>
      <c r="BQ417" s="1">
        <v>260.27435330519211</v>
      </c>
      <c r="BR417" s="1" t="s">
        <v>1793</v>
      </c>
      <c r="BS417" s="1">
        <v>2.6776180698151952</v>
      </c>
      <c r="BT417" s="1" t="s">
        <v>104</v>
      </c>
      <c r="BU417" s="1" t="s">
        <v>104</v>
      </c>
      <c r="BV417" s="1" t="e">
        <v>#VALUE!</v>
      </c>
      <c r="BW417" s="1">
        <v>15.020327072437025</v>
      </c>
    </row>
    <row r="418" spans="1:75" x14ac:dyDescent="0.2">
      <c r="A418" s="8" t="s">
        <v>1854</v>
      </c>
      <c r="B418" s="4"/>
      <c r="C418" s="8" t="s">
        <v>1084</v>
      </c>
      <c r="D418" s="8" t="s">
        <v>1084</v>
      </c>
      <c r="E418" s="9"/>
      <c r="F418" s="1" t="s">
        <v>1855</v>
      </c>
      <c r="G418" s="3" t="s">
        <v>1856</v>
      </c>
      <c r="H418" s="3" t="s">
        <v>84</v>
      </c>
      <c r="I418" s="1" t="s">
        <v>100</v>
      </c>
      <c r="J418" s="1" t="s">
        <v>85</v>
      </c>
      <c r="K418" s="1" t="s">
        <v>85</v>
      </c>
      <c r="L418" s="1" t="s">
        <v>85</v>
      </c>
      <c r="M418" s="1" t="s">
        <v>85</v>
      </c>
      <c r="N418" s="3">
        <v>11597000000</v>
      </c>
      <c r="O418" s="10">
        <v>45056</v>
      </c>
      <c r="P418" s="10" t="e">
        <v>#VALUE!</v>
      </c>
      <c r="Q418" s="1">
        <v>0.18127533532092954</v>
      </c>
      <c r="R418" s="1">
        <v>0.60443123265605525</v>
      </c>
      <c r="S418" s="1">
        <v>1.4947116070688882</v>
      </c>
      <c r="T418" s="1" t="e">
        <v>#VALUE!</v>
      </c>
      <c r="U418" s="1" t="e">
        <v>#VALUE!</v>
      </c>
      <c r="V418" s="1" t="e">
        <v>#VALUE!</v>
      </c>
      <c r="W418" s="1" t="s">
        <v>1857</v>
      </c>
      <c r="X418" s="1">
        <v>0.10397455841302872</v>
      </c>
      <c r="Y418" s="1">
        <v>2.6510182364829622</v>
      </c>
      <c r="Z418" s="11">
        <v>0</v>
      </c>
      <c r="AA418" s="11">
        <v>0</v>
      </c>
      <c r="AB418" s="1" t="s">
        <v>87</v>
      </c>
      <c r="AC418" s="1">
        <v>100.092</v>
      </c>
      <c r="AD418" s="1">
        <v>4.8947585364097117</v>
      </c>
      <c r="AE418" s="1">
        <v>3.2925726100307826</v>
      </c>
      <c r="AF418" s="11">
        <v>3.2925726100307826</v>
      </c>
      <c r="AG418" s="1" t="s">
        <v>84</v>
      </c>
      <c r="AH418" s="1">
        <v>3.4695277367424411</v>
      </c>
      <c r="AI418" s="1" t="e">
        <v>#VALUE!</v>
      </c>
      <c r="AJ418" s="11" t="e">
        <v>#VALUE!</v>
      </c>
      <c r="AK418" s="1" t="s">
        <v>1792</v>
      </c>
      <c r="AL418" s="1" t="s">
        <v>100</v>
      </c>
      <c r="AM418" s="1">
        <v>161.12899199999998</v>
      </c>
      <c r="AN418" s="1">
        <v>4.7670994242382108</v>
      </c>
      <c r="AO418" s="1">
        <v>9.5824777549623541E-2</v>
      </c>
      <c r="AP418" s="1">
        <v>156.09980940643749</v>
      </c>
      <c r="AQ418" s="1" t="s">
        <v>1793</v>
      </c>
      <c r="AR418" s="3" t="s">
        <v>103</v>
      </c>
      <c r="AS418" s="3">
        <v>-2.5374316869886115E-6</v>
      </c>
      <c r="AT418" s="1">
        <v>0.93383621544038675</v>
      </c>
      <c r="AU418" s="1">
        <v>-20.723896478011781</v>
      </c>
      <c r="AV418" s="1">
        <v>-57.339024506542472</v>
      </c>
      <c r="AW418" s="1" t="s">
        <v>1794</v>
      </c>
      <c r="AX418" s="1" t="s">
        <v>104</v>
      </c>
      <c r="AY418" s="1" t="s">
        <v>104</v>
      </c>
      <c r="AZ418" s="1" t="s">
        <v>100</v>
      </c>
      <c r="BA418" s="1" t="s">
        <v>100</v>
      </c>
      <c r="BB418" s="1" t="s">
        <v>100</v>
      </c>
      <c r="BC418" s="12" t="s">
        <v>104</v>
      </c>
      <c r="BD418" s="1">
        <v>14.688355043931089</v>
      </c>
      <c r="BE418" s="1">
        <v>26.97964788975294</v>
      </c>
      <c r="BF418" s="1">
        <v>7.9873073131098726</v>
      </c>
      <c r="BG418" s="1">
        <v>0.6471710422536221</v>
      </c>
      <c r="BH418" s="1">
        <v>2.1245722108145104</v>
      </c>
      <c r="BI418" s="1">
        <v>1.5661633400000001</v>
      </c>
      <c r="BJ418" s="1" t="s">
        <v>100</v>
      </c>
      <c r="BK418" s="1">
        <v>9.1879200000000022E-3</v>
      </c>
      <c r="BL418" s="1">
        <v>-7.4469679999999996E-2</v>
      </c>
      <c r="BM418" s="1">
        <v>1.1851216132290137</v>
      </c>
      <c r="BN418" s="1">
        <v>2.4497999999999998E-3</v>
      </c>
      <c r="BO418" s="1">
        <v>0.10396138000000001</v>
      </c>
      <c r="BP418" s="1" t="e">
        <v>#VALUE!</v>
      </c>
      <c r="BQ418" s="1">
        <v>9.7075282420888698</v>
      </c>
      <c r="BR418" s="1" t="s">
        <v>1793</v>
      </c>
      <c r="BS418" s="1">
        <v>9.5824777549623541E-2</v>
      </c>
      <c r="BT418" s="1" t="s">
        <v>104</v>
      </c>
      <c r="BU418" s="1" t="s">
        <v>104</v>
      </c>
      <c r="BV418" s="1" t="e">
        <v>#VALUE!</v>
      </c>
      <c r="BW418" s="1">
        <v>-8.9126878841611852</v>
      </c>
    </row>
    <row r="419" spans="1:75" x14ac:dyDescent="0.2">
      <c r="A419" s="8" t="s">
        <v>1444</v>
      </c>
      <c r="B419" s="4"/>
      <c r="C419" s="8" t="s">
        <v>1084</v>
      </c>
      <c r="D419" s="8" t="s">
        <v>1084</v>
      </c>
      <c r="E419" s="9"/>
      <c r="F419" s="1" t="s">
        <v>1858</v>
      </c>
      <c r="G419" s="3" t="s">
        <v>1447</v>
      </c>
      <c r="H419" s="3" t="s">
        <v>84</v>
      </c>
      <c r="I419" s="1" t="s">
        <v>100</v>
      </c>
      <c r="J419" s="1" t="s">
        <v>85</v>
      </c>
      <c r="K419" s="1" t="s">
        <v>85</v>
      </c>
      <c r="L419" s="1" t="s">
        <v>85</v>
      </c>
      <c r="M419" s="1" t="s">
        <v>85</v>
      </c>
      <c r="N419" s="3">
        <v>30000000000</v>
      </c>
      <c r="O419" s="10">
        <v>45386</v>
      </c>
      <c r="P419" s="10" t="e">
        <v>#VALUE!</v>
      </c>
      <c r="Q419" s="1">
        <v>-0.17052869187552666</v>
      </c>
      <c r="R419" s="1">
        <v>-0.43641036533537125</v>
      </c>
      <c r="S419" s="1">
        <v>1.7670608825349099</v>
      </c>
      <c r="T419" s="1" t="e">
        <v>#VALUE!</v>
      </c>
      <c r="U419" s="1" t="e">
        <v>#VALUE!</v>
      </c>
      <c r="V419" s="1" t="e">
        <v>#VALUE!</v>
      </c>
      <c r="W419" s="1" t="s">
        <v>1859</v>
      </c>
      <c r="X419" s="1">
        <v>1.0896240472793579</v>
      </c>
      <c r="Y419" s="1">
        <v>2.8243754752065047</v>
      </c>
      <c r="Z419" s="11">
        <v>0</v>
      </c>
      <c r="AA419" s="11">
        <v>0</v>
      </c>
      <c r="AB419" s="1" t="s">
        <v>87</v>
      </c>
      <c r="AC419" s="1">
        <v>102.652</v>
      </c>
      <c r="AD419" s="1">
        <v>4.8947585364097117</v>
      </c>
      <c r="AE419" s="1">
        <v>3.2925726100307826</v>
      </c>
      <c r="AF419" s="11">
        <v>3.2925726100307826</v>
      </c>
      <c r="AG419" s="1" t="s">
        <v>84</v>
      </c>
      <c r="AH419" s="1">
        <v>3.4695277367424411</v>
      </c>
      <c r="AI419" s="1" t="e">
        <v>#VALUE!</v>
      </c>
      <c r="AJ419" s="11" t="e">
        <v>#VALUE!</v>
      </c>
      <c r="AK419" s="1" t="s">
        <v>1792</v>
      </c>
      <c r="AL419" s="1" t="s">
        <v>100</v>
      </c>
      <c r="AM419" s="1">
        <v>161.12899199999998</v>
      </c>
      <c r="AN419" s="1">
        <v>4.7670994242382108</v>
      </c>
      <c r="AO419" s="1">
        <v>4.1806981519507183</v>
      </c>
      <c r="AP419" s="1">
        <v>156.09980940643749</v>
      </c>
      <c r="AQ419" s="1" t="s">
        <v>1793</v>
      </c>
      <c r="AR419" s="3" t="s">
        <v>103</v>
      </c>
      <c r="AS419" s="3">
        <v>-1.1561769319712312E-5</v>
      </c>
      <c r="AT419" s="1">
        <v>-0.3641852245760635</v>
      </c>
      <c r="AU419" s="1">
        <v>-70.220253594243999</v>
      </c>
      <c r="AV419" s="1">
        <v>-86.015657086321966</v>
      </c>
      <c r="AW419" s="1" t="s">
        <v>1794</v>
      </c>
      <c r="AX419" s="1" t="s">
        <v>104</v>
      </c>
      <c r="AY419" s="1" t="s">
        <v>104</v>
      </c>
      <c r="AZ419" s="1" t="s">
        <v>100</v>
      </c>
      <c r="BA419" s="1" t="s">
        <v>100</v>
      </c>
      <c r="BB419" s="1" t="s">
        <v>100</v>
      </c>
      <c r="BC419" s="12" t="s">
        <v>104</v>
      </c>
      <c r="BD419" s="1">
        <v>14.688355043931089</v>
      </c>
      <c r="BE419" s="1">
        <v>26.97964788975294</v>
      </c>
      <c r="BF419" s="1">
        <v>7.9873073131098726</v>
      </c>
      <c r="BG419" s="1">
        <v>0.6471710422536221</v>
      </c>
      <c r="BH419" s="1">
        <v>1.215605749486653</v>
      </c>
      <c r="BI419" s="1">
        <v>-0.96049242999999995</v>
      </c>
      <c r="BJ419" s="1" t="s">
        <v>100</v>
      </c>
      <c r="BK419" s="1">
        <v>-6.0887500000000004E-3</v>
      </c>
      <c r="BL419" s="1">
        <v>-9.7597800000000009E-3</v>
      </c>
      <c r="BM419" s="1">
        <v>-0.55403183830975289</v>
      </c>
      <c r="BN419" s="1">
        <v>-2.363171E-2</v>
      </c>
      <c r="BO419" s="1">
        <v>-1.5552679999999999E-2</v>
      </c>
      <c r="BP419" s="1" t="e">
        <v>#VALUE!</v>
      </c>
      <c r="BQ419" s="1">
        <v>397.75089425504007</v>
      </c>
      <c r="BR419" s="1" t="s">
        <v>1793</v>
      </c>
      <c r="BS419" s="1">
        <v>4.1806981519507183</v>
      </c>
      <c r="BT419" s="1" t="s">
        <v>104</v>
      </c>
      <c r="BU419" s="1" t="s">
        <v>104</v>
      </c>
      <c r="BV419" s="1" t="e">
        <v>#VALUE!</v>
      </c>
      <c r="BW419" s="1">
        <v>20.966230653209941</v>
      </c>
    </row>
    <row r="420" spans="1:75" x14ac:dyDescent="0.2">
      <c r="A420" s="8" t="s">
        <v>1860</v>
      </c>
      <c r="B420" s="4"/>
      <c r="C420" s="8" t="s">
        <v>1084</v>
      </c>
      <c r="D420" s="8" t="s">
        <v>1084</v>
      </c>
      <c r="E420" s="9"/>
      <c r="F420" s="1" t="s">
        <v>1861</v>
      </c>
      <c r="G420" s="3" t="s">
        <v>1862</v>
      </c>
      <c r="H420" s="3" t="s">
        <v>84</v>
      </c>
      <c r="I420" s="1" t="s">
        <v>100</v>
      </c>
      <c r="J420" s="1" t="s">
        <v>85</v>
      </c>
      <c r="K420" s="1" t="s">
        <v>85</v>
      </c>
      <c r="L420" s="1" t="s">
        <v>85</v>
      </c>
      <c r="M420" s="1" t="s">
        <v>85</v>
      </c>
      <c r="N420" s="3">
        <v>16300000000</v>
      </c>
      <c r="O420" s="10">
        <v>40702</v>
      </c>
      <c r="P420" s="10" t="e">
        <v>#VALUE!</v>
      </c>
      <c r="Q420" s="1">
        <v>-2.0181906029229313</v>
      </c>
      <c r="R420" s="1">
        <v>-4.7173901415526354</v>
      </c>
      <c r="S420" s="1">
        <v>-2.2888420702875112</v>
      </c>
      <c r="T420" s="1" t="e">
        <v>#VALUE!</v>
      </c>
      <c r="U420" s="1" t="e">
        <v>#VALUE!</v>
      </c>
      <c r="V420" s="1" t="e">
        <v>#VALUE!</v>
      </c>
      <c r="W420" s="1" t="s">
        <v>1863</v>
      </c>
      <c r="X420" s="1">
        <v>3.4060962200164795</v>
      </c>
      <c r="Y420" s="1">
        <v>3.5460381963967502</v>
      </c>
      <c r="Z420" s="11">
        <v>0</v>
      </c>
      <c r="AA420" s="11">
        <v>0</v>
      </c>
      <c r="AB420" s="1" t="s">
        <v>87</v>
      </c>
      <c r="AC420" s="1">
        <v>99.358999999999995</v>
      </c>
      <c r="AD420" s="1" t="s">
        <v>104</v>
      </c>
      <c r="AE420" s="1" t="s">
        <v>104</v>
      </c>
      <c r="AF420" s="11" t="s">
        <v>104</v>
      </c>
      <c r="AG420" s="1" t="s">
        <v>104</v>
      </c>
      <c r="AH420" s="1" t="s">
        <v>104</v>
      </c>
      <c r="AI420" s="1" t="s">
        <v>104</v>
      </c>
      <c r="AJ420" s="11" t="s">
        <v>104</v>
      </c>
      <c r="AK420" s="1" t="s">
        <v>1792</v>
      </c>
      <c r="AL420" s="1" t="s">
        <v>100</v>
      </c>
      <c r="AM420" s="1" t="e">
        <v>#VALUE!</v>
      </c>
      <c r="AN420" s="1" t="s">
        <v>104</v>
      </c>
      <c r="AO420" s="1">
        <v>20.429842573579741</v>
      </c>
      <c r="AP420" s="1">
        <v>-3.2071588678979146</v>
      </c>
      <c r="AQ420" s="1" t="s">
        <v>1793</v>
      </c>
      <c r="AR420" s="3" t="s">
        <v>103</v>
      </c>
      <c r="AS420" s="3">
        <v>-2.9706577198140849E-5</v>
      </c>
      <c r="AT420" s="1">
        <v>-3.2846522258140443</v>
      </c>
      <c r="AU420" s="1" t="s">
        <v>104</v>
      </c>
      <c r="AV420" s="1">
        <v>-172.72634892806397</v>
      </c>
      <c r="AW420" s="1" t="s">
        <v>1794</v>
      </c>
      <c r="AX420" s="1" t="s">
        <v>104</v>
      </c>
      <c r="AY420" s="1" t="s">
        <v>104</v>
      </c>
      <c r="AZ420" s="1" t="s">
        <v>100</v>
      </c>
      <c r="BA420" s="1" t="s">
        <v>100</v>
      </c>
      <c r="BB420" s="1" t="s">
        <v>100</v>
      </c>
      <c r="BC420" s="12" t="s">
        <v>104</v>
      </c>
      <c r="BD420" s="1">
        <v>14.688355043931089</v>
      </c>
      <c r="BE420" s="1">
        <v>26.97964788975294</v>
      </c>
      <c r="BF420" s="1">
        <v>7.9873073131098726</v>
      </c>
      <c r="BG420" s="1">
        <v>0.6471710422536221</v>
      </c>
      <c r="BH420" s="1">
        <v>14.036960985626283</v>
      </c>
      <c r="BI420" s="1">
        <v>-6.4882300000000002E-3</v>
      </c>
      <c r="BJ420" s="1" t="s">
        <v>100</v>
      </c>
      <c r="BK420" s="1">
        <v>6.0535999999999923E-4</v>
      </c>
      <c r="BL420" s="1">
        <v>-3.0213800000000006E-3</v>
      </c>
      <c r="BM420" s="1">
        <v>-0.30023590604677569</v>
      </c>
      <c r="BN420" s="1">
        <v>-5.3028399999999996E-3</v>
      </c>
      <c r="BO420" s="1">
        <v>-4.6900000000000002E-4</v>
      </c>
      <c r="BP420" s="1" t="e">
        <v>#VALUE!</v>
      </c>
      <c r="BQ420" s="1">
        <v>1439.2131001213925</v>
      </c>
      <c r="BR420" s="1" t="s">
        <v>1793</v>
      </c>
      <c r="BS420" s="1">
        <v>20.429842573579741</v>
      </c>
      <c r="BT420" s="1">
        <v>-1.0529021700000001</v>
      </c>
      <c r="BU420" s="1">
        <v>3.4934099999999999</v>
      </c>
      <c r="BV420" s="1" t="e">
        <v>#VALUE!</v>
      </c>
      <c r="BW420" s="1">
        <v>22.707930464204537</v>
      </c>
    </row>
    <row r="421" spans="1:75" x14ac:dyDescent="0.2">
      <c r="A421" s="8" t="s">
        <v>312</v>
      </c>
      <c r="B421" s="4"/>
      <c r="C421" s="8" t="s">
        <v>1084</v>
      </c>
      <c r="D421" s="8" t="s">
        <v>1084</v>
      </c>
      <c r="E421" s="9"/>
      <c r="F421" s="1" t="s">
        <v>1864</v>
      </c>
      <c r="G421" s="3" t="s">
        <v>315</v>
      </c>
      <c r="H421" s="3" t="s">
        <v>84</v>
      </c>
      <c r="I421" s="1" t="s">
        <v>100</v>
      </c>
      <c r="J421" s="1" t="s">
        <v>85</v>
      </c>
      <c r="K421" s="1" t="s">
        <v>85</v>
      </c>
      <c r="L421" s="1" t="s">
        <v>85</v>
      </c>
      <c r="M421" s="1" t="s">
        <v>85</v>
      </c>
      <c r="N421" s="3">
        <v>20000000000</v>
      </c>
      <c r="O421" s="10">
        <v>45035</v>
      </c>
      <c r="P421" s="10" t="e">
        <v>#VALUE!</v>
      </c>
      <c r="Q421" s="1">
        <v>-9.0769479367402983E-2</v>
      </c>
      <c r="R421" s="1">
        <v>-0.13600179293814518</v>
      </c>
      <c r="S421" s="1">
        <v>1.8147769037601957</v>
      </c>
      <c r="T421" s="1" t="e">
        <v>#VALUE!</v>
      </c>
      <c r="U421" s="1" t="e">
        <v>#VALUE!</v>
      </c>
      <c r="V421" s="1" t="e">
        <v>#VALUE!</v>
      </c>
      <c r="W421" s="1" t="s">
        <v>1865</v>
      </c>
      <c r="X421" s="1">
        <v>1.3100160360336304</v>
      </c>
      <c r="Y421" s="1">
        <v>2.7367947227288685</v>
      </c>
      <c r="Z421" s="11">
        <v>0</v>
      </c>
      <c r="AA421" s="11">
        <v>0</v>
      </c>
      <c r="AB421" s="1" t="s">
        <v>87</v>
      </c>
      <c r="AC421" s="1">
        <v>101.554</v>
      </c>
      <c r="AD421" s="1">
        <v>5.046744023641927</v>
      </c>
      <c r="AE421" s="1">
        <v>3.4924575910554259</v>
      </c>
      <c r="AF421" s="11">
        <v>3.4924575910554259</v>
      </c>
      <c r="AG421" s="1" t="s">
        <v>84</v>
      </c>
      <c r="AH421" s="1">
        <v>4.6356670689141453</v>
      </c>
      <c r="AI421" s="1" t="e">
        <v>#VALUE!</v>
      </c>
      <c r="AJ421" s="11" t="e">
        <v>#VALUE!</v>
      </c>
      <c r="AK421" s="1" t="s">
        <v>1792</v>
      </c>
      <c r="AL421" s="1" t="s">
        <v>100</v>
      </c>
      <c r="AM421" s="1">
        <v>202.78554899999997</v>
      </c>
      <c r="AN421" s="1">
        <v>34.71228159546726</v>
      </c>
      <c r="AO421" s="1">
        <v>3.1813826146475015</v>
      </c>
      <c r="AP421" s="1">
        <v>158.53142323913914</v>
      </c>
      <c r="AQ421" s="1" t="s">
        <v>1793</v>
      </c>
      <c r="AR421" s="3" t="s">
        <v>103</v>
      </c>
      <c r="AS421" s="3">
        <v>-3.8827252524242795E-6</v>
      </c>
      <c r="AT421" s="1">
        <v>0.46546406386496209</v>
      </c>
      <c r="AU421" s="1">
        <v>-62.776086238380024</v>
      </c>
      <c r="AV421" s="1">
        <v>-77.371936849092464</v>
      </c>
      <c r="AW421" s="1" t="s">
        <v>1794</v>
      </c>
      <c r="AX421" s="1" t="s">
        <v>104</v>
      </c>
      <c r="AY421" s="1" t="s">
        <v>104</v>
      </c>
      <c r="AZ421" s="1" t="s">
        <v>100</v>
      </c>
      <c r="BA421" s="1" t="s">
        <v>100</v>
      </c>
      <c r="BB421" s="1" t="s">
        <v>100</v>
      </c>
      <c r="BC421" s="12" t="s">
        <v>104</v>
      </c>
      <c r="BD421" s="1">
        <v>14.688355043931089</v>
      </c>
      <c r="BE421" s="1">
        <v>26.97964788975294</v>
      </c>
      <c r="BF421" s="1">
        <v>7.9873073131098726</v>
      </c>
      <c r="BG421" s="1">
        <v>0.6471710422536221</v>
      </c>
      <c r="BH421" s="1">
        <v>2.1820670773442847</v>
      </c>
      <c r="BI421" s="1">
        <v>-0.31573863000000002</v>
      </c>
      <c r="BJ421" s="1" t="s">
        <v>100</v>
      </c>
      <c r="BK421" s="1" t="s">
        <v>100</v>
      </c>
      <c r="BL421" s="1" t="s">
        <v>100</v>
      </c>
      <c r="BM421" s="1">
        <v>-0.66897613048960125</v>
      </c>
      <c r="BN421" s="1" t="s">
        <v>100</v>
      </c>
      <c r="BO421" s="1" t="s">
        <v>100</v>
      </c>
      <c r="BP421" s="1" t="e">
        <v>#VALUE!</v>
      </c>
      <c r="BQ421" s="1">
        <v>305.41050850750651</v>
      </c>
      <c r="BR421" s="1" t="s">
        <v>1793</v>
      </c>
      <c r="BS421" s="1">
        <v>3.1813826146475015</v>
      </c>
      <c r="BT421" s="1" t="s">
        <v>104</v>
      </c>
      <c r="BU421" s="1" t="s">
        <v>104</v>
      </c>
      <c r="BV421" s="1" t="e">
        <v>#VALUE!</v>
      </c>
      <c r="BW421" s="1">
        <v>18.086076023024276</v>
      </c>
    </row>
    <row r="422" spans="1:75" x14ac:dyDescent="0.2">
      <c r="A422" s="8" t="s">
        <v>1866</v>
      </c>
      <c r="B422" s="4"/>
      <c r="C422" s="8" t="s">
        <v>1084</v>
      </c>
      <c r="D422" s="8" t="s">
        <v>1084</v>
      </c>
      <c r="E422" s="9"/>
      <c r="F422" s="1" t="s">
        <v>1867</v>
      </c>
      <c r="G422" s="3" t="s">
        <v>1868</v>
      </c>
      <c r="H422" s="3" t="s">
        <v>84</v>
      </c>
      <c r="I422" s="1" t="s">
        <v>100</v>
      </c>
      <c r="J422" s="1" t="s">
        <v>85</v>
      </c>
      <c r="K422" s="1" t="s">
        <v>85</v>
      </c>
      <c r="L422" s="1" t="s">
        <v>85</v>
      </c>
      <c r="M422" s="1" t="s">
        <v>85</v>
      </c>
      <c r="N422" s="3">
        <v>21000000000</v>
      </c>
      <c r="O422" s="10">
        <v>45099</v>
      </c>
      <c r="P422" s="10" t="e">
        <v>#VALUE!</v>
      </c>
      <c r="Q422" s="1">
        <v>-0.59155987887521411</v>
      </c>
      <c r="R422" s="1">
        <v>-1.7222181291038141</v>
      </c>
      <c r="S422" s="1">
        <v>1.0269477119967618</v>
      </c>
      <c r="T422" s="1" t="e">
        <v>#VALUE!</v>
      </c>
      <c r="U422" s="1" t="e">
        <v>#VALUE!</v>
      </c>
      <c r="V422" s="1" t="e">
        <v>#VALUE!</v>
      </c>
      <c r="W422" s="1" t="s">
        <v>1869</v>
      </c>
      <c r="X422" s="1">
        <v>2.1274096965789795</v>
      </c>
      <c r="Y422" s="1">
        <v>3.2151432601924901</v>
      </c>
      <c r="Z422" s="11">
        <v>0</v>
      </c>
      <c r="AA422" s="11">
        <v>0</v>
      </c>
      <c r="AB422" s="1" t="s">
        <v>87</v>
      </c>
      <c r="AC422" s="1">
        <v>100.264</v>
      </c>
      <c r="AD422" s="1">
        <v>5.046744023641927</v>
      </c>
      <c r="AE422" s="1">
        <v>3.4924575910554259</v>
      </c>
      <c r="AF422" s="11">
        <v>3.4924575910554259</v>
      </c>
      <c r="AG422" s="1" t="s">
        <v>84</v>
      </c>
      <c r="AH422" s="1">
        <v>4.6356670689141453</v>
      </c>
      <c r="AI422" s="1" t="e">
        <v>#VALUE!</v>
      </c>
      <c r="AJ422" s="11" t="e">
        <v>#VALUE!</v>
      </c>
      <c r="AK422" s="1" t="s">
        <v>1792</v>
      </c>
      <c r="AL422" s="1">
        <v>-2.332207E-2</v>
      </c>
      <c r="AM422" s="1">
        <v>202.78554899999997</v>
      </c>
      <c r="AN422" s="1">
        <v>34.71228159546726</v>
      </c>
      <c r="AO422" s="1">
        <v>8.4298425735797391</v>
      </c>
      <c r="AP422" s="1">
        <v>158.53142323913914</v>
      </c>
      <c r="AQ422" s="1" t="s">
        <v>1793</v>
      </c>
      <c r="AR422" s="3" t="s">
        <v>103</v>
      </c>
      <c r="AS422" s="3">
        <v>-7.0391070750019935E-6</v>
      </c>
      <c r="AT422" s="1">
        <v>-2.1029969147769556</v>
      </c>
      <c r="AU422" s="1">
        <v>-94.533974094747293</v>
      </c>
      <c r="AV422" s="1">
        <v>-119.44003363572352</v>
      </c>
      <c r="AW422" s="1" t="s">
        <v>1794</v>
      </c>
      <c r="AX422" s="1" t="s">
        <v>104</v>
      </c>
      <c r="AY422" s="1" t="s">
        <v>104</v>
      </c>
      <c r="AZ422" s="1" t="s">
        <v>100</v>
      </c>
      <c r="BA422" s="1" t="s">
        <v>100</v>
      </c>
      <c r="BB422" s="1" t="s">
        <v>100</v>
      </c>
      <c r="BC422" s="12" t="s">
        <v>104</v>
      </c>
      <c r="BD422" s="1">
        <v>14.688355043931089</v>
      </c>
      <c r="BE422" s="1">
        <v>26.97964788975294</v>
      </c>
      <c r="BF422" s="1">
        <v>7.9873073131098726</v>
      </c>
      <c r="BG422" s="1">
        <v>0.6471710422536221</v>
      </c>
      <c r="BH422" s="1">
        <v>2.001368925393566</v>
      </c>
      <c r="BI422" s="1">
        <v>-0.27971345999999997</v>
      </c>
      <c r="BJ422" s="1">
        <v>2.6075000000000056E-4</v>
      </c>
      <c r="BK422" s="1">
        <v>-3.381470000000001E-3</v>
      </c>
      <c r="BL422" s="1">
        <v>-1.4515220000000001E-2</v>
      </c>
      <c r="BM422" s="1">
        <v>2.2273144995944141E-2</v>
      </c>
      <c r="BN422" s="1">
        <v>-2.406759E-2</v>
      </c>
      <c r="BO422" s="1">
        <v>-1.160829E-2</v>
      </c>
      <c r="BP422" s="1">
        <v>94.016357259236074</v>
      </c>
      <c r="BQ422" s="1">
        <v>734.42374599423488</v>
      </c>
      <c r="BR422" s="1" t="s">
        <v>1793</v>
      </c>
      <c r="BS422" s="1">
        <v>8.4298425735797391</v>
      </c>
      <c r="BT422" s="1" t="s">
        <v>104</v>
      </c>
      <c r="BU422" s="1" t="s">
        <v>104</v>
      </c>
      <c r="BV422" s="1" t="e">
        <v>#VALUE!</v>
      </c>
      <c r="BW422" s="1">
        <v>29.171042793410614</v>
      </c>
    </row>
    <row r="423" spans="1:75" x14ac:dyDescent="0.2">
      <c r="A423" s="8" t="s">
        <v>874</v>
      </c>
      <c r="B423" s="4"/>
      <c r="C423" s="8" t="s">
        <v>1084</v>
      </c>
      <c r="D423" s="8" t="s">
        <v>1084</v>
      </c>
      <c r="E423" s="9"/>
      <c r="F423" s="1" t="s">
        <v>1870</v>
      </c>
      <c r="G423" s="3" t="s">
        <v>877</v>
      </c>
      <c r="H423" s="3" t="s">
        <v>84</v>
      </c>
      <c r="I423" s="1" t="s">
        <v>100</v>
      </c>
      <c r="J423" s="1" t="s">
        <v>85</v>
      </c>
      <c r="K423" s="1" t="s">
        <v>85</v>
      </c>
      <c r="L423" s="1" t="s">
        <v>85</v>
      </c>
      <c r="M423" s="1" t="s">
        <v>85</v>
      </c>
      <c r="N423" s="3">
        <v>30000000000</v>
      </c>
      <c r="O423" s="10">
        <v>45484</v>
      </c>
      <c r="P423" s="10" t="e">
        <v>#VALUE!</v>
      </c>
      <c r="Q423" s="1">
        <v>-0.73564455333504641</v>
      </c>
      <c r="R423" s="1">
        <v>-2.0456566663916265</v>
      </c>
      <c r="S423" s="1">
        <v>0.66254979988291662</v>
      </c>
      <c r="T423" s="1" t="e">
        <v>#VALUE!</v>
      </c>
      <c r="U423" s="1" t="e">
        <v>#VALUE!</v>
      </c>
      <c r="V423" s="1" t="e">
        <v>#VALUE!</v>
      </c>
      <c r="W423" s="1" t="s">
        <v>1871</v>
      </c>
      <c r="X423" s="1">
        <v>2.4129409790039063</v>
      </c>
      <c r="Y423" s="1">
        <v>3.2904198506672353</v>
      </c>
      <c r="Z423" s="11">
        <v>0</v>
      </c>
      <c r="AA423" s="11">
        <v>0</v>
      </c>
      <c r="AB423" s="1" t="s">
        <v>87</v>
      </c>
      <c r="AC423" s="1">
        <v>99.682000000000002</v>
      </c>
      <c r="AD423" s="1">
        <v>4.8947585364097117</v>
      </c>
      <c r="AE423" s="1">
        <v>3.2925726100307826</v>
      </c>
      <c r="AF423" s="11">
        <v>3.2925726100307826</v>
      </c>
      <c r="AG423" s="1" t="s">
        <v>84</v>
      </c>
      <c r="AH423" s="1">
        <v>3.4695277367424411</v>
      </c>
      <c r="AI423" s="1" t="e">
        <v>#VALUE!</v>
      </c>
      <c r="AJ423" s="11" t="e">
        <v>#VALUE!</v>
      </c>
      <c r="AK423" s="1" t="s">
        <v>1792</v>
      </c>
      <c r="AL423" s="1" t="s">
        <v>100</v>
      </c>
      <c r="AM423" s="1">
        <v>161.12899199999998</v>
      </c>
      <c r="AN423" s="1">
        <v>4.7670994242382108</v>
      </c>
      <c r="AO423" s="1">
        <v>9.4291581108829572</v>
      </c>
      <c r="AP423" s="1">
        <v>156.09980940643749</v>
      </c>
      <c r="AQ423" s="1" t="s">
        <v>1793</v>
      </c>
      <c r="AR423" s="3" t="s">
        <v>103</v>
      </c>
      <c r="AS423" s="3">
        <v>-6.4972671687257844E-6</v>
      </c>
      <c r="AT423" s="1">
        <v>-1.0255590702002326</v>
      </c>
      <c r="AU423" s="1">
        <v>-100.01455130637673</v>
      </c>
      <c r="AV423" s="1">
        <v>-126.02015674150992</v>
      </c>
      <c r="AW423" s="1" t="s">
        <v>1794</v>
      </c>
      <c r="AX423" s="1" t="s">
        <v>104</v>
      </c>
      <c r="AY423" s="1" t="s">
        <v>104</v>
      </c>
      <c r="AZ423" s="1" t="s">
        <v>100</v>
      </c>
      <c r="BA423" s="1" t="s">
        <v>100</v>
      </c>
      <c r="BB423" s="1" t="s">
        <v>100</v>
      </c>
      <c r="BC423" s="12" t="s">
        <v>104</v>
      </c>
      <c r="BD423" s="1">
        <v>14.688355043931089</v>
      </c>
      <c r="BE423" s="1">
        <v>26.97964788975294</v>
      </c>
      <c r="BF423" s="1">
        <v>7.9873073131098726</v>
      </c>
      <c r="BG423" s="1">
        <v>0.6471710422536221</v>
      </c>
      <c r="BH423" s="1">
        <v>0.95550992470910334</v>
      </c>
      <c r="BI423" s="1" t="s">
        <v>104</v>
      </c>
      <c r="BJ423" s="1">
        <v>1.9073000000000007E-4</v>
      </c>
      <c r="BK423" s="1">
        <v>2.8848700000000012E-3</v>
      </c>
      <c r="BL423" s="1">
        <v>-1.5600909999999999E-2</v>
      </c>
      <c r="BM423" s="1" t="s">
        <v>104</v>
      </c>
      <c r="BN423" s="1">
        <v>-2.1733550000000001E-2</v>
      </c>
      <c r="BO423" s="1">
        <v>-1.530722E-2</v>
      </c>
      <c r="BP423" s="1" t="e">
        <v>#VALUE!</v>
      </c>
      <c r="BQ423" s="1">
        <v>803.64277767067449</v>
      </c>
      <c r="BR423" s="1" t="s">
        <v>1793</v>
      </c>
      <c r="BS423" s="1">
        <v>9.4291581108829572</v>
      </c>
      <c r="BT423" s="1" t="s">
        <v>104</v>
      </c>
      <c r="BU423" s="1" t="s">
        <v>104</v>
      </c>
      <c r="BV423" s="1" t="e">
        <v>#VALUE!</v>
      </c>
      <c r="BW423" s="1">
        <v>30.037561777325021</v>
      </c>
    </row>
    <row r="424" spans="1:75" x14ac:dyDescent="0.2">
      <c r="A424" s="8" t="s">
        <v>1580</v>
      </c>
      <c r="B424" s="4"/>
      <c r="C424" s="8" t="s">
        <v>1084</v>
      </c>
      <c r="D424" s="8" t="s">
        <v>1084</v>
      </c>
      <c r="E424" s="9"/>
      <c r="F424" s="1" t="s">
        <v>1872</v>
      </c>
      <c r="G424" s="3" t="s">
        <v>1583</v>
      </c>
      <c r="H424" s="3" t="s">
        <v>84</v>
      </c>
      <c r="I424" s="1" t="s">
        <v>100</v>
      </c>
      <c r="J424" s="1" t="s">
        <v>85</v>
      </c>
      <c r="K424" s="1" t="s">
        <v>85</v>
      </c>
      <c r="L424" s="1" t="s">
        <v>85</v>
      </c>
      <c r="M424" s="1" t="s">
        <v>85</v>
      </c>
      <c r="N424" s="3">
        <v>10000000000</v>
      </c>
      <c r="O424" s="10">
        <v>44763</v>
      </c>
      <c r="P424" s="10" t="e">
        <v>#VALUE!</v>
      </c>
      <c r="Q424" s="1">
        <v>0.16876304690931487</v>
      </c>
      <c r="R424" s="1">
        <v>0.58789565044576886</v>
      </c>
      <c r="S424" s="1">
        <v>1.5360762636660086</v>
      </c>
      <c r="T424" s="1" t="e">
        <v>#VALUE!</v>
      </c>
      <c r="U424" s="1" t="e">
        <v>#VALUE!</v>
      </c>
      <c r="V424" s="1" t="e">
        <v>#VALUE!</v>
      </c>
      <c r="W424" s="1" t="s">
        <v>1873</v>
      </c>
      <c r="X424" s="1">
        <v>-3.2690210342407227</v>
      </c>
      <c r="Y424" s="1">
        <v>2.6172882804630153</v>
      </c>
      <c r="Z424" s="11">
        <v>0</v>
      </c>
      <c r="AA424" s="11">
        <v>0</v>
      </c>
      <c r="AB424" s="1" t="s">
        <v>87</v>
      </c>
      <c r="AC424" s="1">
        <v>100.095</v>
      </c>
      <c r="AD424" s="1" t="s">
        <v>104</v>
      </c>
      <c r="AE424" s="1" t="s">
        <v>104</v>
      </c>
      <c r="AF424" s="11" t="s">
        <v>104</v>
      </c>
      <c r="AG424" s="1" t="s">
        <v>104</v>
      </c>
      <c r="AH424" s="1" t="s">
        <v>104</v>
      </c>
      <c r="AI424" s="1" t="s">
        <v>104</v>
      </c>
      <c r="AJ424" s="11" t="s">
        <v>104</v>
      </c>
      <c r="AK424" s="1" t="s">
        <v>1792</v>
      </c>
      <c r="AL424" s="1" t="s">
        <v>100</v>
      </c>
      <c r="AM424" s="1" t="e">
        <v>#VALUE!</v>
      </c>
      <c r="AN424" s="1" t="s">
        <v>104</v>
      </c>
      <c r="AO424" s="1">
        <v>0.26283367556468173</v>
      </c>
      <c r="AP424" s="1">
        <v>-2.488991587396522</v>
      </c>
      <c r="AQ424" s="1" t="s">
        <v>1793</v>
      </c>
      <c r="AR424" s="3" t="s">
        <v>103</v>
      </c>
      <c r="AS424" s="3">
        <v>-6.0269277346591821E-5</v>
      </c>
      <c r="AT424" s="1">
        <v>-3.4430902424316567</v>
      </c>
      <c r="AU424" s="1">
        <v>-25.221174323396724</v>
      </c>
      <c r="AV424" s="1">
        <v>-61.224994983558958</v>
      </c>
      <c r="AW424" s="1" t="s">
        <v>1794</v>
      </c>
      <c r="AX424" s="1" t="s">
        <v>104</v>
      </c>
      <c r="AY424" s="1" t="s">
        <v>104</v>
      </c>
      <c r="AZ424" s="1" t="s">
        <v>100</v>
      </c>
      <c r="BA424" s="1" t="s">
        <v>100</v>
      </c>
      <c r="BB424" s="1" t="s">
        <v>100</v>
      </c>
      <c r="BC424" s="12" t="s">
        <v>104</v>
      </c>
      <c r="BD424" s="1">
        <v>14.688355043931089</v>
      </c>
      <c r="BE424" s="1">
        <v>26.97964788975294</v>
      </c>
      <c r="BF424" s="1">
        <v>7.9873073131098726</v>
      </c>
      <c r="BG424" s="1">
        <v>0.6471710422536221</v>
      </c>
      <c r="BH424" s="1">
        <v>2.9212867898699519</v>
      </c>
      <c r="BI424" s="1">
        <v>3.4509446599999998</v>
      </c>
      <c r="BJ424" s="1" t="s">
        <v>100</v>
      </c>
      <c r="BK424" s="1">
        <v>-1.1272249999999999E-2</v>
      </c>
      <c r="BL424" s="1">
        <v>6.8668538000000003</v>
      </c>
      <c r="BM424" s="1">
        <v>0.76612794664992423</v>
      </c>
      <c r="BN424" s="1">
        <v>-1.9875259999999999E-2</v>
      </c>
      <c r="BO424" s="1">
        <v>1.0957669999999999E-2</v>
      </c>
      <c r="BP424" s="1" t="e">
        <v>#VALUE!</v>
      </c>
      <c r="BQ424" s="1">
        <v>26.33420101176398</v>
      </c>
      <c r="BR424" s="1" t="s">
        <v>1793</v>
      </c>
      <c r="BS424" s="1">
        <v>0.26283367556468173</v>
      </c>
      <c r="BT424" s="1" t="s">
        <v>104</v>
      </c>
      <c r="BU424" s="1" t="s">
        <v>104</v>
      </c>
      <c r="BV424" s="1" t="e">
        <v>#VALUE!</v>
      </c>
      <c r="BW424" s="1">
        <v>-6.5689609837697436</v>
      </c>
    </row>
    <row r="425" spans="1:75" x14ac:dyDescent="0.2">
      <c r="A425" s="8" t="s">
        <v>1874</v>
      </c>
      <c r="B425" s="4"/>
      <c r="C425" s="8" t="s">
        <v>1084</v>
      </c>
      <c r="D425" s="8" t="s">
        <v>1084</v>
      </c>
      <c r="E425" s="9"/>
      <c r="F425" s="1" t="s">
        <v>1875</v>
      </c>
      <c r="G425" s="3" t="s">
        <v>1876</v>
      </c>
      <c r="H425" s="3" t="s">
        <v>84</v>
      </c>
      <c r="I425" s="1" t="s">
        <v>100</v>
      </c>
      <c r="J425" s="1" t="s">
        <v>85</v>
      </c>
      <c r="K425" s="1" t="s">
        <v>85</v>
      </c>
      <c r="L425" s="1" t="s">
        <v>85</v>
      </c>
      <c r="M425" s="1" t="s">
        <v>85</v>
      </c>
      <c r="N425" s="3">
        <v>500000000</v>
      </c>
      <c r="O425" s="10">
        <v>44894</v>
      </c>
      <c r="P425" s="10" t="e">
        <v>#VALUE!</v>
      </c>
      <c r="Q425" s="1">
        <v>3.7320494621062572E-2</v>
      </c>
      <c r="R425" s="1">
        <v>0.16315549818082253</v>
      </c>
      <c r="S425" s="1">
        <v>1.7721110942824803</v>
      </c>
      <c r="T425" s="1" t="e">
        <v>#VALUE!</v>
      </c>
      <c r="U425" s="1" t="e">
        <v>#VALUE!</v>
      </c>
      <c r="V425" s="1" t="e">
        <v>#VALUE!</v>
      </c>
      <c r="W425" s="1" t="s">
        <v>1877</v>
      </c>
      <c r="X425" s="1">
        <v>-3.220362663269043</v>
      </c>
      <c r="Y425" s="1">
        <v>2.6423618171214658</v>
      </c>
      <c r="Z425" s="11">
        <v>0</v>
      </c>
      <c r="AA425" s="11">
        <v>0</v>
      </c>
      <c r="AB425" s="1" t="s">
        <v>87</v>
      </c>
      <c r="AC425" s="1">
        <v>101.268</v>
      </c>
      <c r="AD425" s="1" t="s">
        <v>104</v>
      </c>
      <c r="AE425" s="1" t="s">
        <v>104</v>
      </c>
      <c r="AF425" s="11" t="s">
        <v>104</v>
      </c>
      <c r="AG425" s="1" t="s">
        <v>104</v>
      </c>
      <c r="AH425" s="1" t="s">
        <v>104</v>
      </c>
      <c r="AI425" s="1" t="s">
        <v>104</v>
      </c>
      <c r="AJ425" s="11" t="s">
        <v>104</v>
      </c>
      <c r="AK425" s="1" t="s">
        <v>1792</v>
      </c>
      <c r="AL425" s="1">
        <v>0.10169825</v>
      </c>
      <c r="AM425" s="1" t="e">
        <v>#VALUE!</v>
      </c>
      <c r="AN425" s="1" t="s">
        <v>104</v>
      </c>
      <c r="AO425" s="1">
        <v>2.1574264202600957</v>
      </c>
      <c r="AP425" s="1">
        <v>-3.8224284258385981</v>
      </c>
      <c r="AQ425" s="1" t="s">
        <v>1793</v>
      </c>
      <c r="AR425" s="3" t="s">
        <v>103</v>
      </c>
      <c r="AS425" s="3">
        <v>1.8220737335505888E-2</v>
      </c>
      <c r="AT425" s="1">
        <v>-0.6448897035455925</v>
      </c>
      <c r="AU425" s="1">
        <v>-53.775777825779556</v>
      </c>
      <c r="AV425" s="1">
        <v>-68.613990491254697</v>
      </c>
      <c r="AW425" s="1" t="s">
        <v>1794</v>
      </c>
      <c r="AX425" s="1" t="s">
        <v>104</v>
      </c>
      <c r="AY425" s="1" t="s">
        <v>104</v>
      </c>
      <c r="AZ425" s="1" t="s">
        <v>100</v>
      </c>
      <c r="BA425" s="1" t="s">
        <v>100</v>
      </c>
      <c r="BB425" s="1" t="s">
        <v>100</v>
      </c>
      <c r="BC425" s="12" t="s">
        <v>104</v>
      </c>
      <c r="BD425" s="1">
        <v>14.688355043931089</v>
      </c>
      <c r="BE425" s="1">
        <v>26.97964788975294</v>
      </c>
      <c r="BF425" s="1">
        <v>7.9873073131098726</v>
      </c>
      <c r="BG425" s="1">
        <v>0.6471710422536221</v>
      </c>
      <c r="BH425" s="1">
        <v>2.5653661875427791</v>
      </c>
      <c r="BI425" s="1">
        <v>1.4789582800000001</v>
      </c>
      <c r="BJ425" s="1">
        <v>-0.35105886000000003</v>
      </c>
      <c r="BK425" s="1">
        <v>0.54943530000000007</v>
      </c>
      <c r="BL425" s="1">
        <v>2.1441072000000001</v>
      </c>
      <c r="BM425" s="1">
        <v>0.37537089292875847</v>
      </c>
      <c r="BN425" s="1">
        <v>-1.5736454200000001</v>
      </c>
      <c r="BO425" s="1">
        <v>0.79633081999999999</v>
      </c>
      <c r="BP425" s="1">
        <v>29.309684978107626</v>
      </c>
      <c r="BQ425" s="1">
        <v>210.39576209922473</v>
      </c>
      <c r="BR425" s="1" t="s">
        <v>1793</v>
      </c>
      <c r="BS425" s="1">
        <v>2.1574264202600957</v>
      </c>
      <c r="BT425" s="1" t="s">
        <v>104</v>
      </c>
      <c r="BU425" s="1" t="s">
        <v>104</v>
      </c>
      <c r="BV425" s="1" t="e">
        <v>#VALUE!</v>
      </c>
      <c r="BW425" s="1">
        <v>14.693432940661074</v>
      </c>
    </row>
    <row r="426" spans="1:75" x14ac:dyDescent="0.2">
      <c r="A426" s="8" t="s">
        <v>244</v>
      </c>
      <c r="B426" s="4"/>
      <c r="C426" s="8" t="s">
        <v>1084</v>
      </c>
      <c r="D426" s="8" t="s">
        <v>224</v>
      </c>
      <c r="E426" s="9"/>
      <c r="F426" s="1" t="s">
        <v>1878</v>
      </c>
      <c r="G426" s="3" t="s">
        <v>247</v>
      </c>
      <c r="H426" s="3" t="s">
        <v>84</v>
      </c>
      <c r="I426" s="1" t="s">
        <v>100</v>
      </c>
      <c r="J426" s="1" t="s">
        <v>85</v>
      </c>
      <c r="K426" s="1" t="s">
        <v>85</v>
      </c>
      <c r="L426" s="1" t="s">
        <v>85</v>
      </c>
      <c r="M426" s="1" t="s">
        <v>85</v>
      </c>
      <c r="N426" s="3">
        <v>27000000000</v>
      </c>
      <c r="O426" s="10">
        <v>45210</v>
      </c>
      <c r="P426" s="10" t="e">
        <v>#VALUE!</v>
      </c>
      <c r="Q426" s="1">
        <v>-0.13361739662965944</v>
      </c>
      <c r="R426" s="1">
        <v>-0.281317666796288</v>
      </c>
      <c r="S426" s="1">
        <v>1.7796365415285731</v>
      </c>
      <c r="T426" s="1" t="e">
        <v>#VALUE!</v>
      </c>
      <c r="U426" s="1" t="e">
        <v>#VALUE!</v>
      </c>
      <c r="V426" s="1" t="e">
        <v>#VALUE!</v>
      </c>
      <c r="W426" s="1" t="s">
        <v>1879</v>
      </c>
      <c r="X426" s="1">
        <v>1.4414025545120239</v>
      </c>
      <c r="Y426" s="1">
        <v>2.7849901265750581</v>
      </c>
      <c r="Z426" s="11">
        <v>0</v>
      </c>
      <c r="AA426" s="11">
        <v>0</v>
      </c>
      <c r="AB426" s="1" t="s">
        <v>87</v>
      </c>
      <c r="AC426" s="1">
        <v>104.224</v>
      </c>
      <c r="AD426" s="1">
        <v>4.8947585364097117</v>
      </c>
      <c r="AE426" s="1">
        <v>3.2925726100307826</v>
      </c>
      <c r="AF426" s="11">
        <v>3.2925726100307826</v>
      </c>
      <c r="AG426" s="1" t="s">
        <v>84</v>
      </c>
      <c r="AH426" s="1">
        <v>3.4695277367424411</v>
      </c>
      <c r="AI426" s="1" t="e">
        <v>#VALUE!</v>
      </c>
      <c r="AJ426" s="11" t="e">
        <v>#VALUE!</v>
      </c>
      <c r="AK426" s="1" t="s">
        <v>1792</v>
      </c>
      <c r="AL426" s="1" t="s">
        <v>100</v>
      </c>
      <c r="AM426" s="1">
        <v>161.12899199999998</v>
      </c>
      <c r="AN426" s="1">
        <v>4.7670994242382108</v>
      </c>
      <c r="AO426" s="1">
        <v>3.676933607118412</v>
      </c>
      <c r="AP426" s="1">
        <v>156.09980940643749</v>
      </c>
      <c r="AQ426" s="1" t="s">
        <v>1793</v>
      </c>
      <c r="AR426" s="3" t="s">
        <v>103</v>
      </c>
      <c r="AS426" s="3">
        <v>-5.7283133791941054E-6</v>
      </c>
      <c r="AT426" s="1">
        <v>0.5857511771913515</v>
      </c>
      <c r="AU426" s="1">
        <v>-66.01231283598365</v>
      </c>
      <c r="AV426" s="1">
        <v>-81.238324434793313</v>
      </c>
      <c r="AW426" s="1" t="s">
        <v>1794</v>
      </c>
      <c r="AX426" s="1" t="s">
        <v>104</v>
      </c>
      <c r="AY426" s="1" t="s">
        <v>104</v>
      </c>
      <c r="AZ426" s="1" t="s">
        <v>100</v>
      </c>
      <c r="BA426" s="1" t="s">
        <v>100</v>
      </c>
      <c r="BB426" s="1" t="s">
        <v>100</v>
      </c>
      <c r="BC426" s="12" t="s">
        <v>104</v>
      </c>
      <c r="BD426" s="1">
        <v>14.688355043931089</v>
      </c>
      <c r="BE426" s="1">
        <v>26.97964788975294</v>
      </c>
      <c r="BF426" s="1">
        <v>7.9873073131098726</v>
      </c>
      <c r="BG426" s="1">
        <v>0.6471710422536221</v>
      </c>
      <c r="BH426" s="1">
        <v>1.7029431895961671</v>
      </c>
      <c r="BI426" s="1">
        <v>8.8236399999999989E-3</v>
      </c>
      <c r="BJ426" s="1" t="s">
        <v>100</v>
      </c>
      <c r="BK426" s="1" t="s">
        <v>100</v>
      </c>
      <c r="BL426" s="1">
        <v>-2.0142839999999999E-2</v>
      </c>
      <c r="BM426" s="1">
        <v>0.20984726070691245</v>
      </c>
      <c r="BN426" s="1">
        <v>1.965708E-2</v>
      </c>
      <c r="BO426" s="1">
        <v>2.9525409999999998E-2</v>
      </c>
      <c r="BP426" s="1" t="e">
        <v>#VALUE!</v>
      </c>
      <c r="BQ426" s="1">
        <v>356.12974553309584</v>
      </c>
      <c r="BR426" s="1" t="s">
        <v>1793</v>
      </c>
      <c r="BS426" s="1">
        <v>3.676933607118412</v>
      </c>
      <c r="BT426" s="1" t="s">
        <v>104</v>
      </c>
      <c r="BU426" s="1" t="s">
        <v>104</v>
      </c>
      <c r="BV426" s="1" t="e">
        <v>#VALUE!</v>
      </c>
      <c r="BW426" s="1">
        <v>20.235150529556165</v>
      </c>
    </row>
    <row r="427" spans="1:75" x14ac:dyDescent="0.2">
      <c r="A427" s="8" t="s">
        <v>1880</v>
      </c>
      <c r="B427" s="4"/>
      <c r="C427" s="8" t="s">
        <v>1084</v>
      </c>
      <c r="D427" s="8" t="s">
        <v>1084</v>
      </c>
      <c r="E427" s="9"/>
      <c r="F427" s="1" t="s">
        <v>1881</v>
      </c>
      <c r="G427" s="3" t="s">
        <v>1882</v>
      </c>
      <c r="H427" s="3" t="s">
        <v>84</v>
      </c>
      <c r="I427" s="1" t="s">
        <v>100</v>
      </c>
      <c r="J427" s="1" t="s">
        <v>85</v>
      </c>
      <c r="K427" s="1" t="s">
        <v>85</v>
      </c>
      <c r="L427" s="1" t="s">
        <v>85</v>
      </c>
      <c r="M427" s="1" t="s">
        <v>85</v>
      </c>
      <c r="N427" s="3">
        <v>23650000000</v>
      </c>
      <c r="O427" s="10">
        <v>45330</v>
      </c>
      <c r="P427" s="10" t="e">
        <v>#VALUE!</v>
      </c>
      <c r="Q427" s="1">
        <v>0.14129410311307655</v>
      </c>
      <c r="R427" s="1">
        <v>0.48864179845415912</v>
      </c>
      <c r="S427" s="1">
        <v>1.695452583299728</v>
      </c>
      <c r="T427" s="1" t="e">
        <v>#VALUE!</v>
      </c>
      <c r="U427" s="1" t="e">
        <v>#VALUE!</v>
      </c>
      <c r="V427" s="1" t="e">
        <v>#VALUE!</v>
      </c>
      <c r="W427" s="1" t="s">
        <v>1883</v>
      </c>
      <c r="X427" s="1">
        <v>-3.0877993106842041</v>
      </c>
      <c r="Y427" s="1">
        <v>2.6191004977022474</v>
      </c>
      <c r="Z427" s="11">
        <v>0</v>
      </c>
      <c r="AA427" s="11">
        <v>0</v>
      </c>
      <c r="AB427" s="1" t="s">
        <v>87</v>
      </c>
      <c r="AC427" s="1">
        <v>101.148</v>
      </c>
      <c r="AD427" s="1">
        <v>4.8947585364097117</v>
      </c>
      <c r="AE427" s="1">
        <v>3.2925726100307826</v>
      </c>
      <c r="AF427" s="11">
        <v>3.2925726100307826</v>
      </c>
      <c r="AG427" s="1" t="s">
        <v>84</v>
      </c>
      <c r="AH427" s="1">
        <v>3.4695277367424411</v>
      </c>
      <c r="AI427" s="1" t="e">
        <v>#VALUE!</v>
      </c>
      <c r="AJ427" s="11" t="e">
        <v>#VALUE!</v>
      </c>
      <c r="AK427" s="1" t="s">
        <v>1792</v>
      </c>
      <c r="AL427" s="1" t="s">
        <v>100</v>
      </c>
      <c r="AM427" s="1">
        <v>161.12899199999998</v>
      </c>
      <c r="AN427" s="1">
        <v>4.7670994242382108</v>
      </c>
      <c r="AO427" s="1">
        <v>0.84325804243668723</v>
      </c>
      <c r="AP427" s="1">
        <v>156.09980940643749</v>
      </c>
      <c r="AQ427" s="1" t="s">
        <v>1793</v>
      </c>
      <c r="AR427" s="3" t="s">
        <v>103</v>
      </c>
      <c r="AS427" s="3">
        <v>-1.5038694733959801E-5</v>
      </c>
      <c r="AT427" s="1">
        <v>-1.0199237259873151</v>
      </c>
      <c r="AU427" s="1">
        <v>-29.678995624474691</v>
      </c>
      <c r="AV427" s="1">
        <v>-53.254320458687367</v>
      </c>
      <c r="AW427" s="1" t="s">
        <v>1794</v>
      </c>
      <c r="AX427" s="1" t="s">
        <v>104</v>
      </c>
      <c r="AY427" s="1" t="s">
        <v>104</v>
      </c>
      <c r="AZ427" s="1" t="s">
        <v>100</v>
      </c>
      <c r="BA427" s="1" t="s">
        <v>100</v>
      </c>
      <c r="BB427" s="1" t="s">
        <v>100</v>
      </c>
      <c r="BC427" s="12" t="s">
        <v>104</v>
      </c>
      <c r="BD427" s="1">
        <v>14.688355043931089</v>
      </c>
      <c r="BE427" s="1">
        <v>26.97964788975294</v>
      </c>
      <c r="BF427" s="1">
        <v>7.9873073131098726</v>
      </c>
      <c r="BG427" s="1">
        <v>0.6471710422536221</v>
      </c>
      <c r="BH427" s="1">
        <v>1.3689253935660506</v>
      </c>
      <c r="BI427" s="1">
        <v>-6.119931E-2</v>
      </c>
      <c r="BJ427" s="1" t="s">
        <v>100</v>
      </c>
      <c r="BK427" s="1" t="s">
        <v>100</v>
      </c>
      <c r="BL427" s="1">
        <v>3.2912500000000008E-3</v>
      </c>
      <c r="BM427" s="1">
        <v>0.48884534618975889</v>
      </c>
      <c r="BN427" s="1">
        <v>8.7385099999999997E-3</v>
      </c>
      <c r="BO427" s="1">
        <v>2.5107730000000002E-2</v>
      </c>
      <c r="BP427" s="1" t="e">
        <v>#VALUE!</v>
      </c>
      <c r="BQ427" s="1">
        <v>83.916647812429801</v>
      </c>
      <c r="BR427" s="1" t="s">
        <v>1793</v>
      </c>
      <c r="BS427" s="1">
        <v>0.84325804243668723</v>
      </c>
      <c r="BT427" s="1" t="s">
        <v>104</v>
      </c>
      <c r="BU427" s="1" t="s">
        <v>104</v>
      </c>
      <c r="BV427" s="1" t="e">
        <v>#VALUE!</v>
      </c>
      <c r="BW427" s="1">
        <v>9.6596021950372908</v>
      </c>
    </row>
    <row r="428" spans="1:75" x14ac:dyDescent="0.2">
      <c r="A428" s="8" t="s">
        <v>1884</v>
      </c>
      <c r="B428" s="4"/>
      <c r="C428" s="8" t="s">
        <v>1084</v>
      </c>
      <c r="D428" s="8" t="s">
        <v>1084</v>
      </c>
      <c r="E428" s="9"/>
      <c r="F428" s="1" t="s">
        <v>1885</v>
      </c>
      <c r="G428" s="3" t="s">
        <v>1786</v>
      </c>
      <c r="H428" s="3" t="s">
        <v>84</v>
      </c>
      <c r="I428" s="1" t="s">
        <v>100</v>
      </c>
      <c r="J428" s="1" t="s">
        <v>85</v>
      </c>
      <c r="K428" s="1" t="s">
        <v>85</v>
      </c>
      <c r="L428" s="1" t="s">
        <v>85</v>
      </c>
      <c r="M428" s="1" t="s">
        <v>85</v>
      </c>
      <c r="N428" s="3">
        <v>13838441000</v>
      </c>
      <c r="O428" s="10">
        <v>39597</v>
      </c>
      <c r="P428" s="10" t="e">
        <v>#VALUE!</v>
      </c>
      <c r="Q428" s="1">
        <v>-1.603320712768419</v>
      </c>
      <c r="R428" s="1">
        <v>-3.6956813617198936</v>
      </c>
      <c r="S428" s="1">
        <v>-1.2780150861069983</v>
      </c>
      <c r="T428" s="1" t="e">
        <v>#VALUE!</v>
      </c>
      <c r="U428" s="1" t="e">
        <v>#VALUE!</v>
      </c>
      <c r="V428" s="1" t="e">
        <v>#VALUE!</v>
      </c>
      <c r="W428" s="1" t="s">
        <v>1886</v>
      </c>
      <c r="X428" s="1">
        <v>8.1763019561767578</v>
      </c>
      <c r="Y428" s="1">
        <v>3.4932153463169664</v>
      </c>
      <c r="Z428" s="11">
        <v>0</v>
      </c>
      <c r="AA428" s="11">
        <v>0</v>
      </c>
      <c r="AB428" s="1" t="s">
        <v>87</v>
      </c>
      <c r="AC428" s="1">
        <v>106.17700000000001</v>
      </c>
      <c r="AD428" s="1" t="s">
        <v>104</v>
      </c>
      <c r="AE428" s="1" t="s">
        <v>104</v>
      </c>
      <c r="AF428" s="11" t="s">
        <v>104</v>
      </c>
      <c r="AG428" s="1" t="s">
        <v>104</v>
      </c>
      <c r="AH428" s="1" t="s">
        <v>104</v>
      </c>
      <c r="AI428" s="1" t="s">
        <v>104</v>
      </c>
      <c r="AJ428" s="11" t="s">
        <v>104</v>
      </c>
      <c r="AK428" s="1" t="s">
        <v>1792</v>
      </c>
      <c r="AL428" s="1" t="s">
        <v>100</v>
      </c>
      <c r="AM428" s="1" t="e">
        <v>#VALUE!</v>
      </c>
      <c r="AN428" s="1" t="s">
        <v>104</v>
      </c>
      <c r="AO428" s="1">
        <v>15.928815879534566</v>
      </c>
      <c r="AP428" s="1">
        <v>-3.3134665783906665</v>
      </c>
      <c r="AQ428" s="1" t="s">
        <v>1793</v>
      </c>
      <c r="AR428" s="3" t="s">
        <v>103</v>
      </c>
      <c r="AS428" s="3">
        <v>-3.5998444225526782E-5</v>
      </c>
      <c r="AT428" s="1">
        <v>-2.9898089165505848</v>
      </c>
      <c r="AU428" s="1" t="s">
        <v>104</v>
      </c>
      <c r="AV428" s="1">
        <v>-160.2487822436693</v>
      </c>
      <c r="AW428" s="1" t="s">
        <v>1794</v>
      </c>
      <c r="AX428" s="1" t="s">
        <v>104</v>
      </c>
      <c r="AY428" s="1" t="s">
        <v>104</v>
      </c>
      <c r="AZ428" s="1" t="s">
        <v>100</v>
      </c>
      <c r="BA428" s="1" t="s">
        <v>100</v>
      </c>
      <c r="BB428" s="1" t="s">
        <v>100</v>
      </c>
      <c r="BC428" s="12" t="s">
        <v>104</v>
      </c>
      <c r="BD428" s="1">
        <v>14.688355043931089</v>
      </c>
      <c r="BE428" s="1">
        <v>26.97964788975294</v>
      </c>
      <c r="BF428" s="1">
        <v>7.9873073131098726</v>
      </c>
      <c r="BG428" s="1">
        <v>0.6471710422536221</v>
      </c>
      <c r="BH428" s="1">
        <v>17.045859000684462</v>
      </c>
      <c r="BI428" s="1">
        <v>-1.1355397700000001</v>
      </c>
      <c r="BJ428" s="1" t="s">
        <v>100</v>
      </c>
      <c r="BK428" s="1" t="s">
        <v>100</v>
      </c>
      <c r="BL428" s="1">
        <v>-2.0665800000000002E-3</v>
      </c>
      <c r="BM428" s="1">
        <v>-1.1280048308855235</v>
      </c>
      <c r="BN428" s="1">
        <v>-4.4351700000000004E-3</v>
      </c>
      <c r="BO428" s="1">
        <v>-1.3952700000000001E-3</v>
      </c>
      <c r="BP428" s="1" t="e">
        <v>#VALUE!</v>
      </c>
      <c r="BQ428" s="1">
        <v>1259.4801350311968</v>
      </c>
      <c r="BR428" s="1" t="s">
        <v>1793</v>
      </c>
      <c r="BS428" s="1">
        <v>15.928815879534566</v>
      </c>
      <c r="BT428" s="1">
        <v>-0.43007073000000001</v>
      </c>
      <c r="BU428" s="1">
        <v>5.1884958399999999</v>
      </c>
      <c r="BV428" s="1" t="e">
        <v>#VALUE!</v>
      </c>
      <c r="BW428" s="1">
        <v>23.919638673042794</v>
      </c>
    </row>
    <row r="429" spans="1:75" x14ac:dyDescent="0.2">
      <c r="A429" s="8" t="s">
        <v>1329</v>
      </c>
      <c r="B429" s="4"/>
      <c r="C429" s="8" t="s">
        <v>1084</v>
      </c>
      <c r="D429" s="8" t="s">
        <v>1084</v>
      </c>
      <c r="E429" s="9"/>
      <c r="F429" s="1" t="s">
        <v>1887</v>
      </c>
      <c r="G429" s="3" t="s">
        <v>1332</v>
      </c>
      <c r="H429" s="3" t="s">
        <v>84</v>
      </c>
      <c r="I429" s="1" t="s">
        <v>100</v>
      </c>
      <c r="J429" s="1" t="s">
        <v>85</v>
      </c>
      <c r="K429" s="1" t="s">
        <v>85</v>
      </c>
      <c r="L429" s="1" t="s">
        <v>85</v>
      </c>
      <c r="M429" s="1" t="s">
        <v>85</v>
      </c>
      <c r="N429" s="3">
        <v>20790000000</v>
      </c>
      <c r="O429" s="10">
        <v>45414</v>
      </c>
      <c r="P429" s="10" t="e">
        <v>#VALUE!</v>
      </c>
      <c r="Q429" s="1">
        <v>0.11624375614656124</v>
      </c>
      <c r="R429" s="1">
        <v>0.40838678037200538</v>
      </c>
      <c r="S429" s="1">
        <v>1.7212007670637908</v>
      </c>
      <c r="T429" s="1" t="e">
        <v>#VALUE!</v>
      </c>
      <c r="U429" s="1" t="e">
        <v>#VALUE!</v>
      </c>
      <c r="V429" s="1" t="e">
        <v>#VALUE!</v>
      </c>
      <c r="W429" s="1" t="s">
        <v>1888</v>
      </c>
      <c r="X429" s="1">
        <v>-3.5217692852020264</v>
      </c>
      <c r="Y429" s="1">
        <v>2.6147607985582524</v>
      </c>
      <c r="Z429" s="11">
        <v>0</v>
      </c>
      <c r="AA429" s="11">
        <v>0</v>
      </c>
      <c r="AB429" s="1" t="s">
        <v>87</v>
      </c>
      <c r="AC429" s="1">
        <v>101.49</v>
      </c>
      <c r="AD429" s="1" t="s">
        <v>104</v>
      </c>
      <c r="AE429" s="1" t="s">
        <v>104</v>
      </c>
      <c r="AF429" s="11" t="s">
        <v>104</v>
      </c>
      <c r="AG429" s="1" t="s">
        <v>104</v>
      </c>
      <c r="AH429" s="1" t="s">
        <v>104</v>
      </c>
      <c r="AI429" s="1" t="s">
        <v>104</v>
      </c>
      <c r="AJ429" s="11" t="s">
        <v>104</v>
      </c>
      <c r="AK429" s="1" t="s">
        <v>1792</v>
      </c>
      <c r="AL429" s="1" t="s">
        <v>100</v>
      </c>
      <c r="AM429" s="1" t="e">
        <v>#VALUE!</v>
      </c>
      <c r="AN429" s="1" t="s">
        <v>104</v>
      </c>
      <c r="AO429" s="1">
        <v>1.0951403148528405</v>
      </c>
      <c r="AP429" s="1">
        <v>-2.453024692916578</v>
      </c>
      <c r="AQ429" s="1" t="s">
        <v>1793</v>
      </c>
      <c r="AR429" s="3" t="s">
        <v>103</v>
      </c>
      <c r="AS429" s="3">
        <v>-1.0629115365645703E-5</v>
      </c>
      <c r="AT429" s="1">
        <v>-0.96766873156184374</v>
      </c>
      <c r="AU429" s="1">
        <v>-33.958940456942564</v>
      </c>
      <c r="AV429" s="1">
        <v>-54.654685914587553</v>
      </c>
      <c r="AW429" s="1" t="s">
        <v>1794</v>
      </c>
      <c r="AX429" s="1" t="s">
        <v>104</v>
      </c>
      <c r="AY429" s="1" t="s">
        <v>104</v>
      </c>
      <c r="AZ429" s="1" t="s">
        <v>100</v>
      </c>
      <c r="BA429" s="1" t="s">
        <v>100</v>
      </c>
      <c r="BB429" s="1" t="s">
        <v>100</v>
      </c>
      <c r="BC429" s="12" t="s">
        <v>104</v>
      </c>
      <c r="BD429" s="1">
        <v>14.688355043931089</v>
      </c>
      <c r="BE429" s="1">
        <v>26.97964788975294</v>
      </c>
      <c r="BF429" s="1">
        <v>7.9873073131098726</v>
      </c>
      <c r="BG429" s="1">
        <v>0.6471710422536221</v>
      </c>
      <c r="BH429" s="1">
        <v>1.1389459274469542</v>
      </c>
      <c r="BI429" s="1">
        <v>0.66358922999999992</v>
      </c>
      <c r="BJ429" s="1">
        <v>0</v>
      </c>
      <c r="BK429" s="1">
        <v>-1.9234149999999998E-2</v>
      </c>
      <c r="BL429" s="1">
        <v>-0.33950399999999997</v>
      </c>
      <c r="BM429" s="1">
        <v>0.88333410828426528</v>
      </c>
      <c r="BN429" s="1">
        <v>-1.501713E-2</v>
      </c>
      <c r="BO429" s="1">
        <v>0.13213594000000001</v>
      </c>
      <c r="BP429" s="1" t="e">
        <v>#VALUE!</v>
      </c>
      <c r="BQ429" s="1">
        <v>108.67340276327297</v>
      </c>
      <c r="BR429" s="1" t="s">
        <v>1793</v>
      </c>
      <c r="BS429" s="1">
        <v>1.0951403148528405</v>
      </c>
      <c r="BT429" s="1" t="s">
        <v>104</v>
      </c>
      <c r="BU429" s="1" t="s">
        <v>104</v>
      </c>
      <c r="BV429" s="1" t="e">
        <v>#VALUE!</v>
      </c>
      <c r="BW429" s="1">
        <v>13.852883091073084</v>
      </c>
    </row>
    <row r="430" spans="1:75" x14ac:dyDescent="0.2">
      <c r="A430" s="8" t="s">
        <v>1360</v>
      </c>
      <c r="B430" s="4"/>
      <c r="C430" s="8" t="s">
        <v>1084</v>
      </c>
      <c r="D430" s="8" t="s">
        <v>1084</v>
      </c>
      <c r="E430" s="9"/>
      <c r="F430" s="1" t="s">
        <v>1889</v>
      </c>
      <c r="G430" s="3" t="s">
        <v>1363</v>
      </c>
      <c r="H430" s="3" t="s">
        <v>84</v>
      </c>
      <c r="I430" s="1" t="s">
        <v>100</v>
      </c>
      <c r="J430" s="1" t="s">
        <v>85</v>
      </c>
      <c r="K430" s="1" t="s">
        <v>85</v>
      </c>
      <c r="L430" s="1" t="s">
        <v>85</v>
      </c>
      <c r="M430" s="1" t="s">
        <v>85</v>
      </c>
      <c r="N430" s="3">
        <v>22000000000</v>
      </c>
      <c r="O430" s="10">
        <v>45229</v>
      </c>
      <c r="P430" s="10" t="e">
        <v>#VALUE!</v>
      </c>
      <c r="Q430" s="1">
        <v>0.15319782452791753</v>
      </c>
      <c r="R430" s="1">
        <v>0.52278590668390912</v>
      </c>
      <c r="S430" s="1">
        <v>1.6045337456655151</v>
      </c>
      <c r="T430" s="1" t="e">
        <v>#VALUE!</v>
      </c>
      <c r="U430" s="1" t="e">
        <v>#VALUE!</v>
      </c>
      <c r="V430" s="1" t="e">
        <v>#VALUE!</v>
      </c>
      <c r="W430" s="1" t="s">
        <v>1890</v>
      </c>
      <c r="X430" s="1">
        <v>-2.7311861515045166</v>
      </c>
      <c r="Y430" s="1">
        <v>2.6226666297914565</v>
      </c>
      <c r="Z430" s="11">
        <v>0</v>
      </c>
      <c r="AA430" s="11">
        <v>0</v>
      </c>
      <c r="AB430" s="1" t="s">
        <v>87</v>
      </c>
      <c r="AC430" s="1">
        <v>101.104</v>
      </c>
      <c r="AD430" s="1">
        <v>4.8947585364097117</v>
      </c>
      <c r="AE430" s="1">
        <v>3.2925726100307826</v>
      </c>
      <c r="AF430" s="11">
        <v>3.2925726100307826</v>
      </c>
      <c r="AG430" s="1" t="s">
        <v>84</v>
      </c>
      <c r="AH430" s="1">
        <v>3.4695277367424411</v>
      </c>
      <c r="AI430" s="1" t="e">
        <v>#VALUE!</v>
      </c>
      <c r="AJ430" s="11" t="e">
        <v>#VALUE!</v>
      </c>
      <c r="AK430" s="1" t="s">
        <v>1792</v>
      </c>
      <c r="AL430" s="1" t="s">
        <v>100</v>
      </c>
      <c r="AM430" s="1">
        <v>161.12899199999998</v>
      </c>
      <c r="AN430" s="1">
        <v>4.7670994242382108</v>
      </c>
      <c r="AO430" s="1">
        <v>0.59958932238193019</v>
      </c>
      <c r="AP430" s="1">
        <v>156.09980940643749</v>
      </c>
      <c r="AQ430" s="1" t="s">
        <v>1793</v>
      </c>
      <c r="AR430" s="3" t="s">
        <v>103</v>
      </c>
      <c r="AS430" s="3">
        <v>-9.5367758135012082E-6</v>
      </c>
      <c r="AT430" s="1">
        <v>-1.2497186878970279</v>
      </c>
      <c r="AU430" s="1">
        <v>-26.33065284112557</v>
      </c>
      <c r="AV430" s="1">
        <v>-53.479870664739025</v>
      </c>
      <c r="AW430" s="1" t="s">
        <v>1794</v>
      </c>
      <c r="AX430" s="1" t="s">
        <v>104</v>
      </c>
      <c r="AY430" s="1" t="s">
        <v>104</v>
      </c>
      <c r="AZ430" s="1" t="s">
        <v>100</v>
      </c>
      <c r="BA430" s="1" t="s">
        <v>100</v>
      </c>
      <c r="BB430" s="1" t="s">
        <v>100</v>
      </c>
      <c r="BC430" s="12" t="s">
        <v>104</v>
      </c>
      <c r="BD430" s="1">
        <v>14.688355043931089</v>
      </c>
      <c r="BE430" s="1">
        <v>26.97964788975294</v>
      </c>
      <c r="BF430" s="1">
        <v>7.9873073131098726</v>
      </c>
      <c r="BG430" s="1">
        <v>0.6471710422536221</v>
      </c>
      <c r="BH430" s="1">
        <v>1.6509240246406571</v>
      </c>
      <c r="BI430" s="1">
        <v>0.20255684000000002</v>
      </c>
      <c r="BJ430" s="1">
        <v>0</v>
      </c>
      <c r="BK430" s="1">
        <v>-1.6211799999999998E-2</v>
      </c>
      <c r="BL430" s="1">
        <v>-5.7401750000000001E-2</v>
      </c>
      <c r="BM430" s="1">
        <v>0.46931483374959226</v>
      </c>
      <c r="BN430" s="1">
        <v>-1.961717E-2</v>
      </c>
      <c r="BO430" s="1">
        <v>4.8841389999999998E-2</v>
      </c>
      <c r="BP430" s="1" t="e">
        <v>#VALUE!</v>
      </c>
      <c r="BQ430" s="1">
        <v>59.50919334424043</v>
      </c>
      <c r="BR430" s="1" t="s">
        <v>1793</v>
      </c>
      <c r="BS430" s="1">
        <v>0.59958932238193019</v>
      </c>
      <c r="BT430" s="1" t="s">
        <v>104</v>
      </c>
      <c r="BU430" s="1" t="s">
        <v>104</v>
      </c>
      <c r="BV430" s="1" t="e">
        <v>#VALUE!</v>
      </c>
      <c r="BW430" s="1">
        <v>5.9823633569118755</v>
      </c>
    </row>
    <row r="431" spans="1:75" x14ac:dyDescent="0.2">
      <c r="A431" s="8" t="s">
        <v>1891</v>
      </c>
      <c r="B431" s="4"/>
      <c r="C431" s="8" t="s">
        <v>1084</v>
      </c>
      <c r="D431" s="8" t="s">
        <v>1084</v>
      </c>
      <c r="E431" s="9"/>
      <c r="F431" s="1" t="s">
        <v>1892</v>
      </c>
      <c r="G431" s="3" t="s">
        <v>1893</v>
      </c>
      <c r="H431" s="3" t="s">
        <v>84</v>
      </c>
      <c r="I431" s="1" t="s">
        <v>100</v>
      </c>
      <c r="J431" s="1" t="s">
        <v>85</v>
      </c>
      <c r="K431" s="1" t="s">
        <v>85</v>
      </c>
      <c r="L431" s="1" t="s">
        <v>85</v>
      </c>
      <c r="M431" s="1" t="s">
        <v>85</v>
      </c>
      <c r="N431" s="3">
        <v>18575000000</v>
      </c>
      <c r="O431" s="10">
        <v>45140</v>
      </c>
      <c r="P431" s="10" t="e">
        <v>#VALUE!</v>
      </c>
      <c r="Q431" s="1">
        <v>0.17115220477215143</v>
      </c>
      <c r="R431" s="1">
        <v>0.56669022370190447</v>
      </c>
      <c r="S431" s="1">
        <v>1.5479787860587013</v>
      </c>
      <c r="T431" s="1" t="e">
        <v>#VALUE!</v>
      </c>
      <c r="U431" s="1" t="e">
        <v>#VALUE!</v>
      </c>
      <c r="V431" s="1" t="e">
        <v>#VALUE!</v>
      </c>
      <c r="W431" s="1" t="s">
        <v>1894</v>
      </c>
      <c r="X431" s="1">
        <v>-2.1127493381500244</v>
      </c>
      <c r="Y431" s="1">
        <v>2.6288509966226625</v>
      </c>
      <c r="Z431" s="11">
        <v>0</v>
      </c>
      <c r="AA431" s="11">
        <v>0</v>
      </c>
      <c r="AB431" s="1" t="s">
        <v>87</v>
      </c>
      <c r="AC431" s="1">
        <v>100.61</v>
      </c>
      <c r="AD431" s="1">
        <v>5.046744023641927</v>
      </c>
      <c r="AE431" s="1">
        <v>3.4924575910554259</v>
      </c>
      <c r="AF431" s="11">
        <v>3.4924575910554259</v>
      </c>
      <c r="AG431" s="1" t="s">
        <v>84</v>
      </c>
      <c r="AH431" s="1">
        <v>4.6356670689141453</v>
      </c>
      <c r="AI431" s="1" t="e">
        <v>#VALUE!</v>
      </c>
      <c r="AJ431" s="11" t="e">
        <v>#VALUE!</v>
      </c>
      <c r="AK431" s="1" t="s">
        <v>1792</v>
      </c>
      <c r="AL431" s="1" t="s">
        <v>100</v>
      </c>
      <c r="AM431" s="1">
        <v>202.78554899999997</v>
      </c>
      <c r="AN431" s="1">
        <v>34.71228159546726</v>
      </c>
      <c r="AO431" s="1">
        <v>0.34770704996577684</v>
      </c>
      <c r="AP431" s="1">
        <v>158.53142323913914</v>
      </c>
      <c r="AQ431" s="1" t="s">
        <v>1793</v>
      </c>
      <c r="AR431" s="3" t="s">
        <v>103</v>
      </c>
      <c r="AS431" s="3">
        <v>-3.4081346411696245E-5</v>
      </c>
      <c r="AT431" s="1">
        <v>-1.7543860193903082</v>
      </c>
      <c r="AU431" s="1">
        <v>-24.065454816483943</v>
      </c>
      <c r="AV431" s="1">
        <v>-57.362057131014545</v>
      </c>
      <c r="AW431" s="1" t="s">
        <v>1794</v>
      </c>
      <c r="AX431" s="1" t="s">
        <v>104</v>
      </c>
      <c r="AY431" s="1" t="s">
        <v>104</v>
      </c>
      <c r="AZ431" s="1" t="s">
        <v>100</v>
      </c>
      <c r="BA431" s="1" t="s">
        <v>100</v>
      </c>
      <c r="BB431" s="1" t="s">
        <v>100</v>
      </c>
      <c r="BC431" s="12" t="s">
        <v>104</v>
      </c>
      <c r="BD431" s="1">
        <v>14.688355043931089</v>
      </c>
      <c r="BE431" s="1">
        <v>26.97964788975294</v>
      </c>
      <c r="BF431" s="1">
        <v>7.9873073131098726</v>
      </c>
      <c r="BG431" s="1">
        <v>0.6471710422536221</v>
      </c>
      <c r="BH431" s="1">
        <v>1.8945927446954141</v>
      </c>
      <c r="BI431" s="1">
        <v>0.84846198000000006</v>
      </c>
      <c r="BJ431" s="1" t="s">
        <v>100</v>
      </c>
      <c r="BK431" s="1" t="s">
        <v>100</v>
      </c>
      <c r="BL431" s="1">
        <v>-2.6477629999999995E-2</v>
      </c>
      <c r="BM431" s="1">
        <v>0.49628493153828951</v>
      </c>
      <c r="BN431" s="1">
        <v>2.8464529999999998E-2</v>
      </c>
      <c r="BO431" s="1">
        <v>4.2733149999999998E-2</v>
      </c>
      <c r="BP431" s="1" t="e">
        <v>#VALUE!</v>
      </c>
      <c r="BQ431" s="1">
        <v>35.477855674201919</v>
      </c>
      <c r="BR431" s="1" t="s">
        <v>1793</v>
      </c>
      <c r="BS431" s="1">
        <v>0.34770704996577684</v>
      </c>
      <c r="BT431" s="1" t="s">
        <v>104</v>
      </c>
      <c r="BU431" s="1" t="s">
        <v>104</v>
      </c>
      <c r="BV431" s="1" t="e">
        <v>#VALUE!</v>
      </c>
      <c r="BW431" s="1">
        <v>1.3870484859805821</v>
      </c>
    </row>
    <row r="432" spans="1:75" x14ac:dyDescent="0.2">
      <c r="A432" s="8" t="s">
        <v>1746</v>
      </c>
      <c r="B432" s="4"/>
      <c r="C432" s="8" t="s">
        <v>1084</v>
      </c>
      <c r="D432" s="8" t="s">
        <v>1084</v>
      </c>
      <c r="E432" s="9"/>
      <c r="F432" s="1" t="s">
        <v>1895</v>
      </c>
      <c r="G432" s="3" t="s">
        <v>1749</v>
      </c>
      <c r="H432" s="3" t="s">
        <v>84</v>
      </c>
      <c r="I432" s="1" t="s">
        <v>100</v>
      </c>
      <c r="J432" s="1" t="s">
        <v>85</v>
      </c>
      <c r="K432" s="1" t="s">
        <v>85</v>
      </c>
      <c r="L432" s="1" t="s">
        <v>85</v>
      </c>
      <c r="M432" s="1" t="s">
        <v>85</v>
      </c>
      <c r="N432" s="3">
        <v>11730774000</v>
      </c>
      <c r="O432" s="10">
        <v>38182</v>
      </c>
      <c r="P432" s="10" t="e">
        <v>#VALUE!</v>
      </c>
      <c r="Q432" s="1">
        <v>-1.0842492727951236</v>
      </c>
      <c r="R432" s="1">
        <v>-2.6119738142741045</v>
      </c>
      <c r="S432" s="1">
        <v>-0.13443925379470478</v>
      </c>
      <c r="T432" s="1" t="e">
        <v>#VALUE!</v>
      </c>
      <c r="U432" s="1" t="e">
        <v>#VALUE!</v>
      </c>
      <c r="V432" s="1" t="e">
        <v>#VALUE!</v>
      </c>
      <c r="W432" s="1" t="s">
        <v>1896</v>
      </c>
      <c r="X432" s="1">
        <v>7.5846343040466309</v>
      </c>
      <c r="Y432" s="1">
        <v>3.3979635719545214</v>
      </c>
      <c r="Z432" s="11">
        <v>0</v>
      </c>
      <c r="AA432" s="11">
        <v>0</v>
      </c>
      <c r="AB432" s="1" t="s">
        <v>87</v>
      </c>
      <c r="AC432" s="1">
        <v>115.63500000000001</v>
      </c>
      <c r="AD432" s="1" t="s">
        <v>104</v>
      </c>
      <c r="AE432" s="1" t="s">
        <v>104</v>
      </c>
      <c r="AF432" s="11" t="s">
        <v>104</v>
      </c>
      <c r="AG432" s="1" t="s">
        <v>104</v>
      </c>
      <c r="AH432" s="1" t="s">
        <v>104</v>
      </c>
      <c r="AI432" s="1" t="s">
        <v>104</v>
      </c>
      <c r="AJ432" s="11" t="s">
        <v>104</v>
      </c>
      <c r="AK432" s="1" t="s">
        <v>1792</v>
      </c>
      <c r="AL432" s="1">
        <v>2.08533451</v>
      </c>
      <c r="AM432" s="1" t="e">
        <v>#VALUE!</v>
      </c>
      <c r="AN432" s="1" t="s">
        <v>104</v>
      </c>
      <c r="AO432" s="1">
        <v>11.928815879534566</v>
      </c>
      <c r="AP432" s="1">
        <v>-2.1005904154393922</v>
      </c>
      <c r="AQ432" s="1" t="s">
        <v>1793</v>
      </c>
      <c r="AR432" s="3" t="s">
        <v>103</v>
      </c>
      <c r="AS432" s="3">
        <v>1.8356014552015409</v>
      </c>
      <c r="AT432" s="1">
        <v>-2.0606809103838941</v>
      </c>
      <c r="AU432" s="1" t="s">
        <v>104</v>
      </c>
      <c r="AV432" s="1">
        <v>-141.62058004136861</v>
      </c>
      <c r="AW432" s="1" t="s">
        <v>1794</v>
      </c>
      <c r="AX432" s="1" t="s">
        <v>104</v>
      </c>
      <c r="AY432" s="1" t="s">
        <v>104</v>
      </c>
      <c r="AZ432" s="1" t="s">
        <v>100</v>
      </c>
      <c r="BA432" s="1" t="s">
        <v>100</v>
      </c>
      <c r="BB432" s="1" t="s">
        <v>100</v>
      </c>
      <c r="BC432" s="12" t="s">
        <v>104</v>
      </c>
      <c r="BD432" s="1">
        <v>14.688355043931089</v>
      </c>
      <c r="BE432" s="1">
        <v>26.97964788975294</v>
      </c>
      <c r="BF432" s="1">
        <v>7.9873073131098726</v>
      </c>
      <c r="BG432" s="1">
        <v>0.6471710422536221</v>
      </c>
      <c r="BH432" s="1">
        <v>20.93634496919918</v>
      </c>
      <c r="BI432" s="1">
        <v>-0.6239062999999998</v>
      </c>
      <c r="BJ432" s="1">
        <v>0.6083166900000001</v>
      </c>
      <c r="BK432" s="1">
        <v>1.5941929100000001</v>
      </c>
      <c r="BL432" s="1">
        <v>1.4784461900000001</v>
      </c>
      <c r="BM432" s="1">
        <v>4.0829480445597078E-3</v>
      </c>
      <c r="BN432" s="1">
        <v>-1.52677744</v>
      </c>
      <c r="BO432" s="1">
        <v>2.7114525199999999</v>
      </c>
      <c r="BP432" s="1">
        <v>14.773101410476555</v>
      </c>
      <c r="BQ432" s="1">
        <v>1063.744946795211</v>
      </c>
      <c r="BR432" s="1" t="s">
        <v>1793</v>
      </c>
      <c r="BS432" s="1">
        <v>11.928815879534566</v>
      </c>
      <c r="BT432" s="1">
        <v>-1.52677744</v>
      </c>
      <c r="BU432" s="1">
        <v>10.13483665</v>
      </c>
      <c r="BV432" s="1">
        <v>69.025626108675326</v>
      </c>
      <c r="BW432" s="1">
        <v>29.031698884557144</v>
      </c>
    </row>
    <row r="433" spans="1:75" x14ac:dyDescent="0.2">
      <c r="A433" s="8" t="s">
        <v>1434</v>
      </c>
      <c r="B433" s="4"/>
      <c r="C433" s="8" t="s">
        <v>1084</v>
      </c>
      <c r="D433" s="8" t="s">
        <v>1084</v>
      </c>
      <c r="E433" s="9"/>
      <c r="F433" s="1" t="s">
        <v>1897</v>
      </c>
      <c r="G433" s="3" t="s">
        <v>1437</v>
      </c>
      <c r="H433" s="3" t="s">
        <v>84</v>
      </c>
      <c r="I433" s="1" t="s">
        <v>100</v>
      </c>
      <c r="J433" s="1" t="s">
        <v>85</v>
      </c>
      <c r="K433" s="1" t="s">
        <v>85</v>
      </c>
      <c r="L433" s="1" t="s">
        <v>85</v>
      </c>
      <c r="M433" s="1" t="s">
        <v>85</v>
      </c>
      <c r="N433" s="3">
        <v>10598959000</v>
      </c>
      <c r="O433" s="10">
        <v>35817</v>
      </c>
      <c r="P433" s="10" t="e">
        <v>#VALUE!</v>
      </c>
      <c r="Q433" s="1">
        <v>-0.1256559628473819</v>
      </c>
      <c r="R433" s="1">
        <v>-0.28280414113595054</v>
      </c>
      <c r="S433" s="1">
        <v>1.5755468680026086</v>
      </c>
      <c r="T433" s="1" t="e">
        <v>#VALUE!</v>
      </c>
      <c r="U433" s="1" t="e">
        <v>#VALUE!</v>
      </c>
      <c r="V433" s="1" t="e">
        <v>#VALUE!</v>
      </c>
      <c r="W433" s="1" t="s">
        <v>234</v>
      </c>
      <c r="X433" s="1">
        <v>1.0307592153549194</v>
      </c>
      <c r="Y433" s="1">
        <v>2.8023352607546745</v>
      </c>
      <c r="Z433" s="11">
        <v>0</v>
      </c>
      <c r="AA433" s="11">
        <v>0</v>
      </c>
      <c r="AB433" s="1" t="s">
        <v>87</v>
      </c>
      <c r="AC433" s="1">
        <v>110.91500000000001</v>
      </c>
      <c r="AD433" s="1" t="s">
        <v>104</v>
      </c>
      <c r="AE433" s="1" t="s">
        <v>104</v>
      </c>
      <c r="AF433" s="11" t="s">
        <v>104</v>
      </c>
      <c r="AG433" s="1" t="s">
        <v>104</v>
      </c>
      <c r="AH433" s="1" t="s">
        <v>104</v>
      </c>
      <c r="AI433" s="1" t="s">
        <v>104</v>
      </c>
      <c r="AJ433" s="11" t="s">
        <v>104</v>
      </c>
      <c r="AK433" s="1" t="s">
        <v>1792</v>
      </c>
      <c r="AL433" s="1" t="s">
        <v>100</v>
      </c>
      <c r="AM433" s="1" t="e">
        <v>#VALUE!</v>
      </c>
      <c r="AN433" s="1" t="s">
        <v>104</v>
      </c>
      <c r="AO433" s="1">
        <v>3.9288158795345653</v>
      </c>
      <c r="AP433" s="1">
        <v>-3.0443991720289989</v>
      </c>
      <c r="AQ433" s="1" t="s">
        <v>1793</v>
      </c>
      <c r="AR433" s="3" t="s">
        <v>103</v>
      </c>
      <c r="AS433" s="3">
        <v>-6.9308441208448812E-5</v>
      </c>
      <c r="AT433" s="1">
        <v>-0.46138960670818463</v>
      </c>
      <c r="AU433" s="1">
        <v>-68.765526887317208</v>
      </c>
      <c r="AV433" s="1">
        <v>-84.311841308806109</v>
      </c>
      <c r="AW433" s="1" t="s">
        <v>1794</v>
      </c>
      <c r="AX433" s="1" t="s">
        <v>104</v>
      </c>
      <c r="AY433" s="1" t="s">
        <v>104</v>
      </c>
      <c r="AZ433" s="1" t="s">
        <v>100</v>
      </c>
      <c r="BA433" s="1" t="s">
        <v>100</v>
      </c>
      <c r="BB433" s="1" t="s">
        <v>100</v>
      </c>
      <c r="BC433" s="12" t="s">
        <v>104</v>
      </c>
      <c r="BD433" s="1">
        <v>14.688355043931089</v>
      </c>
      <c r="BE433" s="1">
        <v>26.97964788975294</v>
      </c>
      <c r="BF433" s="1">
        <v>7.9873073131098726</v>
      </c>
      <c r="BG433" s="1">
        <v>0.6471710422536221</v>
      </c>
      <c r="BH433" s="1">
        <v>27.394934976043807</v>
      </c>
      <c r="BI433" s="1">
        <v>5.6898039100000002</v>
      </c>
      <c r="BJ433" s="1" t="s">
        <v>100</v>
      </c>
      <c r="BK433" s="1" t="s">
        <v>100</v>
      </c>
      <c r="BL433" s="1">
        <v>4.4738569999999998E-2</v>
      </c>
      <c r="BM433" s="1">
        <v>0.76051980530385965</v>
      </c>
      <c r="BN433" s="1">
        <v>-6.8027279999999996E-2</v>
      </c>
      <c r="BO433" s="1">
        <v>-6.2729200000000004E-3</v>
      </c>
      <c r="BP433" s="1" t="e">
        <v>#VALUE!</v>
      </c>
      <c r="BQ433" s="1">
        <v>393.19062579870945</v>
      </c>
      <c r="BR433" s="1" t="s">
        <v>1793</v>
      </c>
      <c r="BS433" s="1">
        <v>3.9288158795345653</v>
      </c>
      <c r="BT433" s="1">
        <v>-7.5503274899999999</v>
      </c>
      <c r="BU433" s="1">
        <v>4.5817665300000003</v>
      </c>
      <c r="BV433" s="1" t="e">
        <v>#VALUE!</v>
      </c>
      <c r="BW433" s="1">
        <v>21.000437472948988</v>
      </c>
    </row>
    <row r="434" spans="1:75" x14ac:dyDescent="0.2">
      <c r="A434" s="8" t="s">
        <v>650</v>
      </c>
      <c r="B434" s="4"/>
      <c r="C434" s="8" t="s">
        <v>1084</v>
      </c>
      <c r="D434" s="8" t="s">
        <v>1084</v>
      </c>
      <c r="E434" s="9"/>
      <c r="F434" s="1" t="s">
        <v>1898</v>
      </c>
      <c r="G434" s="3" t="s">
        <v>653</v>
      </c>
      <c r="H434" s="3" t="s">
        <v>84</v>
      </c>
      <c r="I434" s="1" t="s">
        <v>100</v>
      </c>
      <c r="J434" s="1" t="s">
        <v>85</v>
      </c>
      <c r="K434" s="1" t="s">
        <v>85</v>
      </c>
      <c r="L434" s="1" t="s">
        <v>85</v>
      </c>
      <c r="M434" s="1" t="s">
        <v>85</v>
      </c>
      <c r="N434" s="3">
        <v>11988905000</v>
      </c>
      <c r="O434" s="10">
        <v>37168</v>
      </c>
      <c r="P434" s="10" t="e">
        <v>#VALUE!</v>
      </c>
      <c r="Q434" s="1">
        <v>-0.45589617965771101</v>
      </c>
      <c r="R434" s="1">
        <v>-1.4000180644429538</v>
      </c>
      <c r="S434" s="1">
        <v>1.1902089261435433</v>
      </c>
      <c r="T434" s="1" t="e">
        <v>#VALUE!</v>
      </c>
      <c r="U434" s="1" t="e">
        <v>#VALUE!</v>
      </c>
      <c r="V434" s="1" t="e">
        <v>#VALUE!</v>
      </c>
      <c r="W434" s="1" t="s">
        <v>1830</v>
      </c>
      <c r="X434" s="1">
        <v>4.2149176597595215</v>
      </c>
      <c r="Y434" s="1">
        <v>3.203470575557124</v>
      </c>
      <c r="Z434" s="11">
        <v>0</v>
      </c>
      <c r="AA434" s="11">
        <v>0</v>
      </c>
      <c r="AB434" s="1" t="s">
        <v>87</v>
      </c>
      <c r="AC434" s="1">
        <v>117.724</v>
      </c>
      <c r="AD434" s="1" t="s">
        <v>104</v>
      </c>
      <c r="AE434" s="1" t="s">
        <v>104</v>
      </c>
      <c r="AF434" s="11" t="s">
        <v>104</v>
      </c>
      <c r="AG434" s="1" t="s">
        <v>104</v>
      </c>
      <c r="AH434" s="1" t="s">
        <v>104</v>
      </c>
      <c r="AI434" s="1" t="s">
        <v>104</v>
      </c>
      <c r="AJ434" s="11" t="s">
        <v>104</v>
      </c>
      <c r="AK434" s="1" t="s">
        <v>1792</v>
      </c>
      <c r="AL434" s="1">
        <v>2.2246039299999998</v>
      </c>
      <c r="AM434" s="1" t="e">
        <v>#VALUE!</v>
      </c>
      <c r="AN434" s="1" t="s">
        <v>104</v>
      </c>
      <c r="AO434" s="1">
        <v>7.9288158795345653</v>
      </c>
      <c r="AP434" s="1">
        <v>9.9916046655899593E-2</v>
      </c>
      <c r="AQ434" s="1" t="s">
        <v>1793</v>
      </c>
      <c r="AR434" s="3" t="s">
        <v>103</v>
      </c>
      <c r="AS434" s="3">
        <v>1.7071569390547658</v>
      </c>
      <c r="AT434" s="1">
        <v>0.24436216112784237</v>
      </c>
      <c r="AU434" s="1">
        <v>-89.311962761956295</v>
      </c>
      <c r="AV434" s="1">
        <v>-112.77763938075989</v>
      </c>
      <c r="AW434" s="1" t="s">
        <v>1794</v>
      </c>
      <c r="AX434" s="1" t="s">
        <v>104</v>
      </c>
      <c r="AY434" s="1" t="s">
        <v>104</v>
      </c>
      <c r="AZ434" s="1" t="s">
        <v>100</v>
      </c>
      <c r="BA434" s="1" t="s">
        <v>100</v>
      </c>
      <c r="BB434" s="1" t="s">
        <v>100</v>
      </c>
      <c r="BC434" s="12" t="s">
        <v>104</v>
      </c>
      <c r="BD434" s="1">
        <v>14.688355043931089</v>
      </c>
      <c r="BE434" s="1">
        <v>26.97964788975294</v>
      </c>
      <c r="BF434" s="1">
        <v>7.9873073131098726</v>
      </c>
      <c r="BG434" s="1">
        <v>0.6471710422536221</v>
      </c>
      <c r="BH434" s="1">
        <v>23.696098562628336</v>
      </c>
      <c r="BI434" s="1">
        <v>-1.8475000100000001</v>
      </c>
      <c r="BJ434" s="1">
        <v>-0.45516686000000028</v>
      </c>
      <c r="BK434" s="1">
        <v>-0.35025275000000011</v>
      </c>
      <c r="BL434" s="1">
        <v>-0.83060650000000003</v>
      </c>
      <c r="BM434" s="1">
        <v>-1.7711402453033687</v>
      </c>
      <c r="BN434" s="1">
        <v>1.57370531</v>
      </c>
      <c r="BO434" s="1">
        <v>3.1998506500000001</v>
      </c>
      <c r="BP434" s="1">
        <v>59.972912384326008</v>
      </c>
      <c r="BQ434" s="1">
        <v>766.13630407052824</v>
      </c>
      <c r="BR434" s="1" t="s">
        <v>1793</v>
      </c>
      <c r="BS434" s="1">
        <v>7.9288158795345653</v>
      </c>
      <c r="BT434" s="1">
        <v>0.13299294</v>
      </c>
      <c r="BU434" s="1">
        <v>10.70917</v>
      </c>
      <c r="BV434" s="1">
        <v>80.223373926759876</v>
      </c>
      <c r="BW434" s="1">
        <v>33.262768040696216</v>
      </c>
    </row>
    <row r="435" spans="1:75" x14ac:dyDescent="0.2">
      <c r="A435" s="8" t="s">
        <v>1899</v>
      </c>
      <c r="B435" s="4"/>
      <c r="C435" s="8" t="s">
        <v>1084</v>
      </c>
      <c r="D435" s="8" t="s">
        <v>1084</v>
      </c>
      <c r="E435" s="9"/>
      <c r="F435" s="1" t="s">
        <v>1900</v>
      </c>
      <c r="G435" s="3" t="s">
        <v>1901</v>
      </c>
      <c r="H435" s="3" t="s">
        <v>84</v>
      </c>
      <c r="I435" s="1" t="s">
        <v>100</v>
      </c>
      <c r="J435" s="1" t="s">
        <v>85</v>
      </c>
      <c r="K435" s="1" t="s">
        <v>85</v>
      </c>
      <c r="L435" s="1" t="s">
        <v>85</v>
      </c>
      <c r="M435" s="1" t="s">
        <v>85</v>
      </c>
      <c r="N435" s="3">
        <v>3620841000</v>
      </c>
      <c r="O435" s="10">
        <v>35173</v>
      </c>
      <c r="P435" s="10" t="e">
        <v>#VALUE!</v>
      </c>
      <c r="Q435" s="1">
        <v>8.3798501690957039E-2</v>
      </c>
      <c r="R435" s="1">
        <v>0.20746434719007834</v>
      </c>
      <c r="S435" s="1">
        <v>1.6418547995293631</v>
      </c>
      <c r="T435" s="1" t="e">
        <v>#VALUE!</v>
      </c>
      <c r="U435" s="1" t="e">
        <v>#VALUE!</v>
      </c>
      <c r="V435" s="1" t="e">
        <v>#VALUE!</v>
      </c>
      <c r="W435" s="1" t="s">
        <v>1800</v>
      </c>
      <c r="X435" s="1">
        <v>-2.0176219940185547</v>
      </c>
      <c r="Y435" s="1">
        <v>2.6364300573203883</v>
      </c>
      <c r="Z435" s="11">
        <v>0</v>
      </c>
      <c r="AA435" s="11">
        <v>0</v>
      </c>
      <c r="AB435" s="1" t="s">
        <v>87</v>
      </c>
      <c r="AC435" s="1">
        <v>110.036</v>
      </c>
      <c r="AD435" s="1" t="s">
        <v>104</v>
      </c>
      <c r="AE435" s="1" t="s">
        <v>104</v>
      </c>
      <c r="AF435" s="11" t="s">
        <v>104</v>
      </c>
      <c r="AG435" s="1" t="s">
        <v>104</v>
      </c>
      <c r="AH435" s="1" t="s">
        <v>104</v>
      </c>
      <c r="AI435" s="1" t="s">
        <v>104</v>
      </c>
      <c r="AJ435" s="11" t="s">
        <v>104</v>
      </c>
      <c r="AK435" s="1" t="s">
        <v>1792</v>
      </c>
      <c r="AL435" s="1">
        <v>1.9881365900000001</v>
      </c>
      <c r="AM435" s="1" t="e">
        <v>#VALUE!</v>
      </c>
      <c r="AN435" s="1" t="s">
        <v>104</v>
      </c>
      <c r="AO435" s="1">
        <v>1.9274469541409993</v>
      </c>
      <c r="AP435" s="1">
        <v>-3.4716973524320625</v>
      </c>
      <c r="AQ435" s="1" t="s">
        <v>1793</v>
      </c>
      <c r="AR435" s="3" t="s">
        <v>103</v>
      </c>
      <c r="AS435" s="3">
        <v>1.1374160892759999</v>
      </c>
      <c r="AT435" s="1">
        <v>0.19888842795943162</v>
      </c>
      <c r="AU435" s="1">
        <v>-50.001554956599122</v>
      </c>
      <c r="AV435" s="1">
        <v>-65.370226331580113</v>
      </c>
      <c r="AW435" s="1" t="s">
        <v>1794</v>
      </c>
      <c r="AX435" s="1" t="s">
        <v>104</v>
      </c>
      <c r="AY435" s="1" t="s">
        <v>104</v>
      </c>
      <c r="AZ435" s="1" t="s">
        <v>100</v>
      </c>
      <c r="BA435" s="1" t="s">
        <v>100</v>
      </c>
      <c r="BB435" s="1" t="s">
        <v>100</v>
      </c>
      <c r="BC435" s="12" t="s">
        <v>104</v>
      </c>
      <c r="BD435" s="1">
        <v>14.688355043931089</v>
      </c>
      <c r="BE435" s="1">
        <v>26.97964788975294</v>
      </c>
      <c r="BF435" s="1">
        <v>7.9873073131098726</v>
      </c>
      <c r="BG435" s="1">
        <v>0.6471710422536221</v>
      </c>
      <c r="BH435" s="1">
        <v>29.152635181382614</v>
      </c>
      <c r="BI435" s="1">
        <v>5.1245210500000002</v>
      </c>
      <c r="BJ435" s="1">
        <v>0.23778472000000006</v>
      </c>
      <c r="BK435" s="1">
        <v>1.1762631900000002</v>
      </c>
      <c r="BL435" s="1">
        <v>8.0621975199999998</v>
      </c>
      <c r="BM435" s="1">
        <v>2.1497338595075082</v>
      </c>
      <c r="BN435" s="1">
        <v>-5.9160322799999996</v>
      </c>
      <c r="BO435" s="1">
        <v>1.9881365900000001</v>
      </c>
      <c r="BP435" s="1">
        <v>0</v>
      </c>
      <c r="BQ435" s="1">
        <v>198.97136482953215</v>
      </c>
      <c r="BR435" s="1" t="s">
        <v>1793</v>
      </c>
      <c r="BS435" s="1">
        <v>1.9274469541409993</v>
      </c>
      <c r="BT435" s="1">
        <v>-12.13953074</v>
      </c>
      <c r="BU435" s="1">
        <v>1.9881365900000001</v>
      </c>
      <c r="BV435" s="1">
        <v>0</v>
      </c>
      <c r="BW435" s="1">
        <v>14.660230383030486</v>
      </c>
    </row>
    <row r="436" spans="1:75" x14ac:dyDescent="0.2">
      <c r="A436" s="8" t="s">
        <v>1902</v>
      </c>
      <c r="B436" s="4" t="s">
        <v>222</v>
      </c>
      <c r="C436" s="8" t="s">
        <v>456</v>
      </c>
      <c r="D436" s="8" t="s">
        <v>456</v>
      </c>
      <c r="E436" s="9"/>
      <c r="F436" s="1" t="s">
        <v>1903</v>
      </c>
      <c r="G436" s="3" t="s">
        <v>1904</v>
      </c>
      <c r="H436" s="3" t="s">
        <v>227</v>
      </c>
      <c r="I436" s="1">
        <v>37.5</v>
      </c>
      <c r="J436" s="1" t="s">
        <v>85</v>
      </c>
      <c r="K436" s="1" t="s">
        <v>85</v>
      </c>
      <c r="L436" s="1" t="s">
        <v>85</v>
      </c>
      <c r="M436" s="1" t="s">
        <v>85</v>
      </c>
      <c r="N436" s="3">
        <v>250000000</v>
      </c>
      <c r="O436" s="10">
        <v>44615</v>
      </c>
      <c r="P436" s="10">
        <v>44300</v>
      </c>
      <c r="Q436" s="1">
        <v>0.17425227203924365</v>
      </c>
      <c r="R436" s="1">
        <v>1.007225929829092</v>
      </c>
      <c r="S436" s="1">
        <v>2.3483139632384686</v>
      </c>
      <c r="T436" s="1">
        <v>8.2597234996728552E-2</v>
      </c>
      <c r="U436" s="1">
        <v>0.34094388767098582</v>
      </c>
      <c r="V436" s="1">
        <v>1.6352327502090258</v>
      </c>
      <c r="W436" s="1" t="s">
        <v>1905</v>
      </c>
      <c r="X436" s="1">
        <v>104.02259826660156</v>
      </c>
      <c r="Y436" s="1">
        <v>3.6487002537956799</v>
      </c>
      <c r="Z436" s="11">
        <v>9.4206999999999999E-2</v>
      </c>
      <c r="AA436" s="11">
        <v>0.52783469309258813</v>
      </c>
      <c r="AB436" s="1" t="s">
        <v>87</v>
      </c>
      <c r="AC436" s="1">
        <v>99.471000000000004</v>
      </c>
      <c r="AD436" s="1">
        <v>3.6487002537956799</v>
      </c>
      <c r="AE436" s="1">
        <v>2.620836338517547</v>
      </c>
      <c r="AF436" s="11">
        <v>2.620836338517547</v>
      </c>
      <c r="AG436" s="1" t="s">
        <v>84</v>
      </c>
      <c r="AH436" s="1" t="s">
        <v>100</v>
      </c>
      <c r="AI436" s="1" t="e">
        <v>#VALUE!</v>
      </c>
      <c r="AJ436" s="11" t="e">
        <v>#VALUE!</v>
      </c>
      <c r="AK436" s="1" t="s">
        <v>1906</v>
      </c>
      <c r="AL436" s="1">
        <v>103.68062129</v>
      </c>
      <c r="AM436" s="1" t="e">
        <v>#VALUE!</v>
      </c>
      <c r="AN436" s="1" t="e">
        <v>#VALUE!</v>
      </c>
      <c r="AO436" s="1">
        <v>1.678302532511978</v>
      </c>
      <c r="AP436" s="1">
        <v>95.625192886513148</v>
      </c>
      <c r="AQ436" s="1" t="s">
        <v>177</v>
      </c>
      <c r="AR436" s="3" t="s">
        <v>103</v>
      </c>
      <c r="AS436" s="3">
        <v>101.25432428203682</v>
      </c>
      <c r="AT436" s="1">
        <v>100.4581809335666</v>
      </c>
      <c r="AU436" s="1">
        <v>54.851893610480793</v>
      </c>
      <c r="AV436" s="1">
        <v>37.888604664702363</v>
      </c>
      <c r="AW436" s="1" t="s">
        <v>100</v>
      </c>
      <c r="AX436" s="1" t="s">
        <v>104</v>
      </c>
      <c r="AY436" s="1" t="s">
        <v>104</v>
      </c>
      <c r="AZ436" s="1" t="s">
        <v>84</v>
      </c>
      <c r="BA436" s="1" t="s">
        <v>84</v>
      </c>
      <c r="BB436" s="1" t="s">
        <v>84</v>
      </c>
      <c r="BC436" s="12" t="s">
        <v>104</v>
      </c>
      <c r="BD436" s="1" t="s">
        <v>104</v>
      </c>
      <c r="BE436" s="1" t="s">
        <v>84</v>
      </c>
      <c r="BF436" s="1" t="s">
        <v>84</v>
      </c>
      <c r="BG436" s="1" t="s">
        <v>104</v>
      </c>
      <c r="BH436" s="1">
        <v>3.3182751540041067</v>
      </c>
      <c r="BI436" s="1">
        <v>-88.208232039999984</v>
      </c>
      <c r="BJ436" s="1">
        <v>-4.0890349999997966E-2</v>
      </c>
      <c r="BK436" s="1">
        <v>-1.1714119099999891</v>
      </c>
      <c r="BL436" s="1">
        <v>-3.4310081200000013</v>
      </c>
      <c r="BM436" s="1">
        <v>-1.5084074142519011</v>
      </c>
      <c r="BN436" s="1">
        <v>102.29998547</v>
      </c>
      <c r="BO436" s="1">
        <v>139.98130803999999</v>
      </c>
      <c r="BP436" s="1">
        <v>96.336020803316487</v>
      </c>
      <c r="BQ436" s="1">
        <v>161.30012130531668</v>
      </c>
      <c r="BR436" s="1" t="s">
        <v>177</v>
      </c>
      <c r="BS436" s="1">
        <v>1.678302532511978</v>
      </c>
      <c r="BT436" s="1" t="s">
        <v>104</v>
      </c>
      <c r="BU436" s="1" t="s">
        <v>104</v>
      </c>
      <c r="BV436" s="1" t="e">
        <v>#VALUE!</v>
      </c>
      <c r="BW436" s="1">
        <v>117.20315858264169</v>
      </c>
    </row>
    <row r="437" spans="1:75" x14ac:dyDescent="0.2">
      <c r="A437" s="8" t="s">
        <v>1907</v>
      </c>
      <c r="B437" s="4" t="s">
        <v>1444</v>
      </c>
      <c r="C437" s="8" t="s">
        <v>456</v>
      </c>
      <c r="D437" s="8" t="s">
        <v>456</v>
      </c>
      <c r="E437" s="9"/>
      <c r="F437" s="1" t="s">
        <v>1908</v>
      </c>
      <c r="G437" s="3" t="s">
        <v>1909</v>
      </c>
      <c r="H437" s="3" t="s">
        <v>1447</v>
      </c>
      <c r="I437" s="1">
        <v>35</v>
      </c>
      <c r="J437" s="1" t="s">
        <v>85</v>
      </c>
      <c r="K437" s="1" t="s">
        <v>85</v>
      </c>
      <c r="L437" s="1" t="s">
        <v>85</v>
      </c>
      <c r="M437" s="1" t="s">
        <v>85</v>
      </c>
      <c r="N437" s="3">
        <v>250000000</v>
      </c>
      <c r="O437" s="10">
        <v>45573</v>
      </c>
      <c r="P437" s="10">
        <v>45386</v>
      </c>
      <c r="Q437" s="1">
        <v>-5.4936130519733783E-2</v>
      </c>
      <c r="R437" s="1">
        <v>0.64899567548335479</v>
      </c>
      <c r="S437" s="1">
        <v>2.0644693544038972</v>
      </c>
      <c r="T437" s="1">
        <v>-0.17052869187552666</v>
      </c>
      <c r="U437" s="1">
        <v>-0.43641036533537125</v>
      </c>
      <c r="V437" s="1">
        <v>1.7670608825349099</v>
      </c>
      <c r="W437" s="1" t="s">
        <v>1910</v>
      </c>
      <c r="X437" s="1">
        <v>134.38148498535156</v>
      </c>
      <c r="Y437" s="1">
        <v>4.1607916600000001</v>
      </c>
      <c r="Z437" s="11">
        <v>0.122916</v>
      </c>
      <c r="AA437" s="11">
        <v>0.25736302267265199</v>
      </c>
      <c r="AB437" s="1" t="s">
        <v>87</v>
      </c>
      <c r="AC437" s="1">
        <v>101.357</v>
      </c>
      <c r="AD437" s="1">
        <v>4.8947585364097117</v>
      </c>
      <c r="AE437" s="1">
        <v>3.2925726100307826</v>
      </c>
      <c r="AF437" s="11">
        <v>3.2925726100307826</v>
      </c>
      <c r="AG437" s="1" t="s">
        <v>84</v>
      </c>
      <c r="AH437" s="1">
        <v>3.4695277367424411</v>
      </c>
      <c r="AI437" s="1" t="e">
        <v>#VALUE!</v>
      </c>
      <c r="AJ437" s="11" t="e">
        <v>#VALUE!</v>
      </c>
      <c r="AK437" s="1" t="s">
        <v>1906</v>
      </c>
      <c r="AL437" s="1">
        <v>133.35308155000001</v>
      </c>
      <c r="AM437" s="1">
        <v>161.12899199999998</v>
      </c>
      <c r="AN437" s="1">
        <v>4.7670994242382108</v>
      </c>
      <c r="AO437" s="1">
        <v>4.2217659137577002</v>
      </c>
      <c r="AP437" s="1">
        <v>156.09980940643749</v>
      </c>
      <c r="AQ437" s="1" t="s">
        <v>177</v>
      </c>
      <c r="AR437" s="3" t="s">
        <v>103</v>
      </c>
      <c r="AS437" s="3">
        <v>130.18286752424774</v>
      </c>
      <c r="AT437" s="1">
        <v>129.78893503371879</v>
      </c>
      <c r="AU437" s="1">
        <v>59.688704495472678</v>
      </c>
      <c r="AV437" s="1">
        <v>43.856786632990548</v>
      </c>
      <c r="AW437" s="1" t="s">
        <v>100</v>
      </c>
      <c r="AX437" s="1" t="s">
        <v>104</v>
      </c>
      <c r="AY437" s="1" t="s">
        <v>104</v>
      </c>
      <c r="AZ437" s="1" t="s">
        <v>84</v>
      </c>
      <c r="BA437" s="1" t="s">
        <v>84</v>
      </c>
      <c r="BB437" s="1" t="s">
        <v>84</v>
      </c>
      <c r="BC437" s="12" t="s">
        <v>104</v>
      </c>
      <c r="BD437" s="1" t="s">
        <v>104</v>
      </c>
      <c r="BE437" s="1" t="s">
        <v>84</v>
      </c>
      <c r="BF437" s="1" t="s">
        <v>84</v>
      </c>
      <c r="BG437" s="1" t="s">
        <v>104</v>
      </c>
      <c r="BH437" s="1">
        <v>0.69267624914442161</v>
      </c>
      <c r="BI437" s="1" t="s">
        <v>104</v>
      </c>
      <c r="BJ437" s="1">
        <v>-1.032721209999977</v>
      </c>
      <c r="BK437" s="1">
        <v>-0.56974437999997463</v>
      </c>
      <c r="BL437" s="1">
        <v>8.3696872100000093</v>
      </c>
      <c r="BM437" s="1" t="s">
        <v>104</v>
      </c>
      <c r="BN437" s="1">
        <v>121.54497497</v>
      </c>
      <c r="BO437" s="1">
        <v>177.50004206</v>
      </c>
      <c r="BP437" s="1">
        <v>78.897163037964972</v>
      </c>
      <c r="BQ437" s="1">
        <v>386.93119650240249</v>
      </c>
      <c r="BR437" s="1" t="s">
        <v>177</v>
      </c>
      <c r="BS437" s="1">
        <v>4.3039014373716631</v>
      </c>
      <c r="BT437" s="1" t="s">
        <v>104</v>
      </c>
      <c r="BU437" s="1" t="s">
        <v>104</v>
      </c>
      <c r="BV437" s="1" t="e">
        <v>#VALUE!</v>
      </c>
      <c r="BW437" s="1">
        <v>154.62286987993159</v>
      </c>
    </row>
    <row r="438" spans="1:75" x14ac:dyDescent="0.2">
      <c r="A438" s="8" t="s">
        <v>1911</v>
      </c>
      <c r="B438" s="4" t="s">
        <v>1912</v>
      </c>
      <c r="C438" s="8" t="s">
        <v>1913</v>
      </c>
      <c r="D438" s="8" t="s">
        <v>1914</v>
      </c>
      <c r="E438" s="9"/>
      <c r="F438" s="1" t="s">
        <v>1915</v>
      </c>
      <c r="G438" s="3" t="s">
        <v>1916</v>
      </c>
      <c r="H438" s="3" t="s">
        <v>582</v>
      </c>
      <c r="I438" s="1" t="s">
        <v>100</v>
      </c>
      <c r="J438" s="1" t="s">
        <v>85</v>
      </c>
      <c r="K438" s="1" t="s">
        <v>85</v>
      </c>
      <c r="L438" s="1" t="s">
        <v>85</v>
      </c>
      <c r="M438" s="1" t="s">
        <v>85</v>
      </c>
      <c r="N438" s="3">
        <v>68734000</v>
      </c>
      <c r="O438" s="10">
        <v>44944</v>
      </c>
      <c r="P438" s="10">
        <v>43922</v>
      </c>
      <c r="Q438" s="1">
        <v>0.34663903436671362</v>
      </c>
      <c r="R438" s="1">
        <v>0.90793635094055247</v>
      </c>
      <c r="S438" s="1">
        <v>2.3002762034942448</v>
      </c>
      <c r="T438" s="1">
        <v>0.15957712828458259</v>
      </c>
      <c r="U438" s="1">
        <v>0.59154326105437249</v>
      </c>
      <c r="V438" s="1">
        <v>1.4862799226306844</v>
      </c>
      <c r="W438" s="1" t="s">
        <v>1917</v>
      </c>
      <c r="X438" s="1">
        <v>94.564399719238281</v>
      </c>
      <c r="Y438" s="1">
        <v>3.5541182806053957</v>
      </c>
      <c r="Z438" s="11" t="s">
        <v>100</v>
      </c>
      <c r="AA438" s="11" t="s">
        <v>100</v>
      </c>
      <c r="AB438" s="1" t="s">
        <v>87</v>
      </c>
      <c r="AC438" s="1">
        <v>100.861</v>
      </c>
      <c r="AD438" s="1">
        <v>3.5541182806053957</v>
      </c>
      <c r="AE438" s="1">
        <v>2.6229077012176023</v>
      </c>
      <c r="AF438" s="11">
        <v>2.6229077012176023</v>
      </c>
      <c r="AG438" s="1" t="s">
        <v>84</v>
      </c>
      <c r="AH438" s="1" t="s">
        <v>100</v>
      </c>
      <c r="AI438" s="1" t="e">
        <v>#VALUE!</v>
      </c>
      <c r="AJ438" s="11" t="e">
        <v>#VALUE!</v>
      </c>
      <c r="AK438" s="1" t="s">
        <v>1918</v>
      </c>
      <c r="AL438" s="1">
        <v>92.469369630000003</v>
      </c>
      <c r="AM438" s="1" t="e">
        <v>#VALUE!</v>
      </c>
      <c r="AN438" s="1" t="e">
        <v>#VALUE!</v>
      </c>
      <c r="AO438" s="1">
        <v>0.55304585900068448</v>
      </c>
      <c r="AP438" s="1">
        <v>88.103479853114777</v>
      </c>
      <c r="AQ438" s="1" t="s">
        <v>707</v>
      </c>
      <c r="AR438" s="3" t="s">
        <v>103</v>
      </c>
      <c r="AS438" s="3">
        <v>88.965701906144545</v>
      </c>
      <c r="AT438" s="1">
        <v>87.509740515056706</v>
      </c>
      <c r="AU438" s="1">
        <v>63.205318212553109</v>
      </c>
      <c r="AV438" s="1">
        <v>35.373446671863107</v>
      </c>
      <c r="AW438" s="1" t="s">
        <v>1919</v>
      </c>
      <c r="AX438" s="1">
        <v>6.971889</v>
      </c>
      <c r="AY438" s="1">
        <v>2.868458</v>
      </c>
      <c r="AZ438" s="1">
        <v>96.42</v>
      </c>
      <c r="BA438" s="1">
        <v>77.81</v>
      </c>
      <c r="BB438" s="1">
        <v>96.11</v>
      </c>
      <c r="BC438" s="12">
        <v>0.98334228909188592</v>
      </c>
      <c r="BD438" s="1">
        <v>52.675774564440424</v>
      </c>
      <c r="BE438" s="1">
        <v>77.004715647255807</v>
      </c>
      <c r="BF438" s="1">
        <v>32.805818228861682</v>
      </c>
      <c r="BG438" s="1">
        <v>0.55044226222463366</v>
      </c>
      <c r="BH438" s="1">
        <v>2.4175222450376452</v>
      </c>
      <c r="BI438" s="1">
        <v>-64.110853750000004</v>
      </c>
      <c r="BJ438" s="1">
        <v>0.79979036000000292</v>
      </c>
      <c r="BK438" s="1">
        <v>-21.103723419999994</v>
      </c>
      <c r="BL438" s="1">
        <v>-25.445043319999996</v>
      </c>
      <c r="BM438" s="1">
        <v>-1.9185133272480637</v>
      </c>
      <c r="BN438" s="1">
        <v>91.66957927</v>
      </c>
      <c r="BO438" s="1">
        <v>142.17334081999999</v>
      </c>
      <c r="BP438" s="1">
        <v>98.416374671007048</v>
      </c>
      <c r="BQ438" s="1">
        <v>54.479634774367014</v>
      </c>
      <c r="BR438" s="1" t="s">
        <v>707</v>
      </c>
      <c r="BS438" s="1">
        <v>0.55304585900068448</v>
      </c>
      <c r="BT438" s="1" t="s">
        <v>104</v>
      </c>
      <c r="BU438" s="1" t="s">
        <v>104</v>
      </c>
      <c r="BV438" s="1" t="e">
        <v>#VALUE!</v>
      </c>
      <c r="BW438" s="1">
        <v>97.646227775362789</v>
      </c>
    </row>
    <row r="439" spans="1:75" x14ac:dyDescent="0.2">
      <c r="A439" s="8" t="s">
        <v>1920</v>
      </c>
      <c r="B439" s="4" t="s">
        <v>1912</v>
      </c>
      <c r="C439" s="8" t="s">
        <v>1913</v>
      </c>
      <c r="D439" s="8" t="s">
        <v>1914</v>
      </c>
      <c r="E439" s="9"/>
      <c r="F439" s="1" t="s">
        <v>1921</v>
      </c>
      <c r="G439" s="3" t="s">
        <v>1922</v>
      </c>
      <c r="H439" s="3" t="s">
        <v>582</v>
      </c>
      <c r="I439" s="1" t="s">
        <v>100</v>
      </c>
      <c r="J439" s="1" t="s">
        <v>85</v>
      </c>
      <c r="K439" s="1" t="s">
        <v>85</v>
      </c>
      <c r="L439" s="1" t="s">
        <v>85</v>
      </c>
      <c r="M439" s="1" t="s">
        <v>85</v>
      </c>
      <c r="N439" s="3">
        <v>48518000</v>
      </c>
      <c r="O439" s="10">
        <v>44944</v>
      </c>
      <c r="P439" s="10">
        <v>43922</v>
      </c>
      <c r="Q439" s="1">
        <v>0.36775343603887567</v>
      </c>
      <c r="R439" s="1">
        <v>1.2136027141687711</v>
      </c>
      <c r="S439" s="1">
        <v>2.7726577296248722</v>
      </c>
      <c r="T439" s="1">
        <v>0.15957712828458259</v>
      </c>
      <c r="U439" s="1">
        <v>0.59154326105437249</v>
      </c>
      <c r="V439" s="1">
        <v>1.4862799226306844</v>
      </c>
      <c r="W439" s="1" t="s">
        <v>1917</v>
      </c>
      <c r="X439" s="1">
        <v>169.79391479492188</v>
      </c>
      <c r="Y439" s="1">
        <v>4.3064134013888893</v>
      </c>
      <c r="Z439" s="11" t="s">
        <v>100</v>
      </c>
      <c r="AA439" s="11" t="s">
        <v>100</v>
      </c>
      <c r="AB439" s="1" t="s">
        <v>87</v>
      </c>
      <c r="AC439" s="1">
        <v>101.18</v>
      </c>
      <c r="AD439" s="1">
        <v>4.3064134013888893</v>
      </c>
      <c r="AE439" s="1">
        <v>2.6229077012176023</v>
      </c>
      <c r="AF439" s="11">
        <v>2.6229077012176023</v>
      </c>
      <c r="AG439" s="1" t="s">
        <v>84</v>
      </c>
      <c r="AH439" s="1" t="s">
        <v>100</v>
      </c>
      <c r="AI439" s="1" t="e">
        <v>#VALUE!</v>
      </c>
      <c r="AJ439" s="11" t="e">
        <v>#VALUE!</v>
      </c>
      <c r="AK439" s="1" t="s">
        <v>1918</v>
      </c>
      <c r="AL439" s="1">
        <v>167.43871179000001</v>
      </c>
      <c r="AM439" s="1" t="e">
        <v>#VALUE!</v>
      </c>
      <c r="AN439" s="1" t="e">
        <v>#VALUE!</v>
      </c>
      <c r="AO439" s="1">
        <v>0.55304585900068448</v>
      </c>
      <c r="AP439" s="1">
        <v>163.42555581745074</v>
      </c>
      <c r="AQ439" s="1" t="s">
        <v>260</v>
      </c>
      <c r="AR439" s="3" t="s">
        <v>103</v>
      </c>
      <c r="AS439" s="3">
        <v>163.82518943423622</v>
      </c>
      <c r="AT439" s="1">
        <v>162.36922804314838</v>
      </c>
      <c r="AU439" s="1">
        <v>138.0648057406448</v>
      </c>
      <c r="AV439" s="1">
        <v>110.2329341999548</v>
      </c>
      <c r="AW439" s="1" t="s">
        <v>1919</v>
      </c>
      <c r="AX439" s="1">
        <v>6.971889</v>
      </c>
      <c r="AY439" s="1">
        <v>2.868458</v>
      </c>
      <c r="AZ439" s="1">
        <v>96.42</v>
      </c>
      <c r="BA439" s="1">
        <v>77.81</v>
      </c>
      <c r="BB439" s="1">
        <v>96.11</v>
      </c>
      <c r="BC439" s="12">
        <v>0.98334228909188592</v>
      </c>
      <c r="BD439" s="1">
        <v>52.675774564440424</v>
      </c>
      <c r="BE439" s="1">
        <v>77.004715647255807</v>
      </c>
      <c r="BF439" s="1">
        <v>32.805818228861682</v>
      </c>
      <c r="BG439" s="1">
        <v>0.55044226222463366</v>
      </c>
      <c r="BH439" s="1">
        <v>2.4175222450376452</v>
      </c>
      <c r="BI439" s="1">
        <v>-45.724031439999976</v>
      </c>
      <c r="BJ439" s="1">
        <v>-2.1553292799999895</v>
      </c>
      <c r="BK439" s="1">
        <v>-15.492778319999985</v>
      </c>
      <c r="BL439" s="1">
        <v>-37.027112159999973</v>
      </c>
      <c r="BM439" s="1">
        <v>-1.4674936980370394</v>
      </c>
      <c r="BN439" s="1">
        <v>167.43871179000001</v>
      </c>
      <c r="BO439" s="1">
        <v>210.15763595999999</v>
      </c>
      <c r="BP439" s="1">
        <v>100</v>
      </c>
      <c r="BQ439" s="1">
        <v>54.449554629698582</v>
      </c>
      <c r="BR439" s="1" t="s">
        <v>260</v>
      </c>
      <c r="BS439" s="1">
        <v>0.55304585900068448</v>
      </c>
      <c r="BT439" s="1" t="s">
        <v>104</v>
      </c>
      <c r="BU439" s="1" t="s">
        <v>104</v>
      </c>
      <c r="BV439" s="1" t="e">
        <v>#VALUE!</v>
      </c>
      <c r="BW439" s="1">
        <v>173.27324335901068</v>
      </c>
    </row>
    <row r="440" spans="1:75" x14ac:dyDescent="0.2">
      <c r="A440" s="8">
        <v>789</v>
      </c>
      <c r="B440" s="4"/>
      <c r="C440" s="8" t="s">
        <v>1923</v>
      </c>
      <c r="D440" s="8" t="s">
        <v>1923</v>
      </c>
      <c r="E440" s="9"/>
      <c r="F440" s="1" t="s">
        <v>1924</v>
      </c>
      <c r="G440" s="3" t="s">
        <v>1923</v>
      </c>
      <c r="H440" s="3" t="s">
        <v>84</v>
      </c>
      <c r="I440" s="1" t="s">
        <v>84</v>
      </c>
      <c r="J440" s="1" t="s">
        <v>84</v>
      </c>
      <c r="K440" s="1" t="s">
        <v>84</v>
      </c>
      <c r="L440" s="1" t="s">
        <v>84</v>
      </c>
      <c r="M440" s="1" t="s">
        <v>84</v>
      </c>
      <c r="N440" s="3" t="s">
        <v>84</v>
      </c>
      <c r="O440" s="10" t="e">
        <v>#VALUE!</v>
      </c>
      <c r="P440" s="10" t="e">
        <v>#VALUE!</v>
      </c>
      <c r="Q440" s="1" t="e">
        <v>#VALUE!</v>
      </c>
      <c r="R440" s="1" t="e">
        <v>#VALUE!</v>
      </c>
      <c r="S440" s="1" t="e">
        <v>#VALUE!</v>
      </c>
      <c r="T440" s="1" t="e">
        <v>#VALUE!</v>
      </c>
      <c r="U440" s="1" t="e">
        <v>#VALUE!</v>
      </c>
      <c r="V440" s="1" t="e">
        <v>#VALUE!</v>
      </c>
      <c r="W440" s="1" t="s">
        <v>84</v>
      </c>
      <c r="X440" s="1" t="s">
        <v>84</v>
      </c>
      <c r="Y440" s="1" t="s">
        <v>84</v>
      </c>
      <c r="Z440" s="11" t="e">
        <v>#VALUE!</v>
      </c>
      <c r="AA440" s="11" t="e">
        <v>#VALUE!</v>
      </c>
      <c r="AB440" s="1" t="s">
        <v>84</v>
      </c>
      <c r="AC440" s="1" t="s">
        <v>84</v>
      </c>
      <c r="AD440" s="1" t="s">
        <v>84</v>
      </c>
      <c r="AE440" s="1" t="s">
        <v>84</v>
      </c>
      <c r="AF440" s="11" t="s">
        <v>84</v>
      </c>
      <c r="AG440" s="1" t="s">
        <v>84</v>
      </c>
      <c r="AH440" s="1" t="s">
        <v>84</v>
      </c>
      <c r="AI440" s="1" t="e">
        <v>#VALUE!</v>
      </c>
      <c r="AJ440" s="11" t="e">
        <v>#VALUE!</v>
      </c>
      <c r="AK440" s="1" t="s">
        <v>84</v>
      </c>
      <c r="AL440" s="1" t="s">
        <v>84</v>
      </c>
      <c r="AM440" s="1" t="e">
        <v>#VALUE!</v>
      </c>
      <c r="AN440" s="1" t="e">
        <v>#VALUE!</v>
      </c>
      <c r="AO440" s="1" t="s">
        <v>84</v>
      </c>
      <c r="AP440" s="1" t="s">
        <v>84</v>
      </c>
      <c r="AQ440" s="1" t="s">
        <v>84</v>
      </c>
      <c r="AR440" s="3" t="s">
        <v>84</v>
      </c>
      <c r="AS440" s="3" t="s">
        <v>84</v>
      </c>
      <c r="AT440" s="1" t="s">
        <v>84</v>
      </c>
      <c r="AU440" s="1" t="s">
        <v>104</v>
      </c>
      <c r="AV440" s="1" t="s">
        <v>84</v>
      </c>
      <c r="AW440" s="1" t="s">
        <v>84</v>
      </c>
      <c r="AX440" s="1" t="s">
        <v>104</v>
      </c>
      <c r="AY440" s="1" t="s">
        <v>104</v>
      </c>
      <c r="AZ440" s="1" t="s">
        <v>84</v>
      </c>
      <c r="BA440" s="1" t="s">
        <v>84</v>
      </c>
      <c r="BB440" s="1" t="s">
        <v>84</v>
      </c>
      <c r="BC440" s="12" t="s">
        <v>104</v>
      </c>
      <c r="BD440" s="1" t="s">
        <v>104</v>
      </c>
      <c r="BE440" s="1" t="s">
        <v>84</v>
      </c>
      <c r="BF440" s="1" t="s">
        <v>84</v>
      </c>
      <c r="BG440" s="1" t="s">
        <v>104</v>
      </c>
      <c r="BH440" s="1" t="s">
        <v>84</v>
      </c>
      <c r="BI440" s="1" t="e">
        <v>#VALUE!</v>
      </c>
      <c r="BJ440" s="1" t="s">
        <v>84</v>
      </c>
      <c r="BK440" s="1" t="e">
        <v>#VALUE!</v>
      </c>
      <c r="BL440" s="1" t="e">
        <v>#VALUE!</v>
      </c>
      <c r="BM440" s="1" t="e">
        <v>#VALUE!</v>
      </c>
      <c r="BN440" s="1" t="e">
        <v>#VALUE!</v>
      </c>
      <c r="BO440" s="1" t="e">
        <v>#VALUE!</v>
      </c>
      <c r="BP440" s="1" t="e">
        <v>#VALUE!</v>
      </c>
      <c r="BQ440" s="1" t="e">
        <v>#VALUE!</v>
      </c>
      <c r="BR440" s="1" t="s">
        <v>84</v>
      </c>
      <c r="BS440" s="1" t="s">
        <v>84</v>
      </c>
      <c r="BT440" s="1" t="e">
        <v>#VALUE!</v>
      </c>
      <c r="BU440" s="1" t="e">
        <v>#VALUE!</v>
      </c>
      <c r="BV440" s="1" t="e">
        <v>#VALUE!</v>
      </c>
      <c r="BW440" s="1" t="s">
        <v>84</v>
      </c>
    </row>
    <row r="441" spans="1:75" x14ac:dyDescent="0.2">
      <c r="A441" s="8" t="s">
        <v>1925</v>
      </c>
      <c r="B441" s="4"/>
      <c r="C441" s="8" t="s">
        <v>1776</v>
      </c>
      <c r="D441" s="8"/>
      <c r="E441" s="9" t="s">
        <v>81</v>
      </c>
      <c r="F441" s="1" t="s">
        <v>1926</v>
      </c>
      <c r="G441" s="3" t="s">
        <v>1927</v>
      </c>
      <c r="H441" s="3" t="s">
        <v>84</v>
      </c>
      <c r="I441" s="1">
        <v>5</v>
      </c>
      <c r="J441" s="1" t="s">
        <v>85</v>
      </c>
      <c r="K441" s="1" t="s">
        <v>85</v>
      </c>
      <c r="L441" s="1" t="s">
        <v>85</v>
      </c>
      <c r="M441" s="1" t="s">
        <v>85</v>
      </c>
      <c r="N441" s="3">
        <v>450000000</v>
      </c>
      <c r="O441" s="10">
        <v>45663</v>
      </c>
      <c r="P441" s="10" t="e">
        <v>#VALUE!</v>
      </c>
      <c r="Q441" s="1">
        <v>0.46024707589036318</v>
      </c>
      <c r="R441" s="1">
        <v>1.1641468767608076</v>
      </c>
      <c r="S441" s="1" t="s">
        <v>104</v>
      </c>
      <c r="T441" s="1" t="e">
        <v>#VALUE!</v>
      </c>
      <c r="U441" s="1" t="e">
        <v>#VALUE!</v>
      </c>
      <c r="V441" s="1" t="e">
        <v>#VALUE!</v>
      </c>
      <c r="W441" s="1" t="s">
        <v>618</v>
      </c>
      <c r="X441" s="1">
        <v>10.948308944702148</v>
      </c>
      <c r="Y441" s="1">
        <v>4.016109451408183</v>
      </c>
      <c r="Z441" s="11">
        <v>1.5689999999999999E-2</v>
      </c>
      <c r="AA441" s="11" t="s">
        <v>104</v>
      </c>
      <c r="AB441" s="1" t="s">
        <v>87</v>
      </c>
      <c r="AC441" s="1">
        <v>100.736</v>
      </c>
      <c r="AD441" s="1">
        <v>4.8947585364097117</v>
      </c>
      <c r="AE441" s="1">
        <v>3.2925726100307826</v>
      </c>
      <c r="AF441" s="11">
        <v>3.2925726100307826</v>
      </c>
      <c r="AG441" s="1" t="s">
        <v>84</v>
      </c>
      <c r="AH441" s="1">
        <v>3.4695277367424411</v>
      </c>
      <c r="AI441" s="1" t="e">
        <v>#VALUE!</v>
      </c>
      <c r="AJ441" s="11" t="e">
        <v>#VALUE!</v>
      </c>
      <c r="AK441" s="1" t="s">
        <v>1928</v>
      </c>
      <c r="AL441" s="1">
        <v>41.925224304199219</v>
      </c>
      <c r="AM441" s="1">
        <v>161.12899199999998</v>
      </c>
      <c r="AN441" s="1">
        <v>4.7670994242382108</v>
      </c>
      <c r="AO441" s="1">
        <v>1.5304585900068446</v>
      </c>
      <c r="AP441" s="1">
        <v>156.09980940643749</v>
      </c>
      <c r="AQ441" s="1" t="s">
        <v>707</v>
      </c>
      <c r="AR441" s="3" t="s">
        <v>90</v>
      </c>
      <c r="AS441" s="3">
        <v>10.25400203735547</v>
      </c>
      <c r="AT441" s="1">
        <v>137.90003294934473</v>
      </c>
      <c r="AU441" s="1">
        <v>95.472387844041549</v>
      </c>
      <c r="AV441" s="1">
        <v>77.291740729673649</v>
      </c>
      <c r="AW441" s="1" t="s">
        <v>1929</v>
      </c>
      <c r="AX441" s="1">
        <v>6.2081429999999997</v>
      </c>
      <c r="AY441" s="1">
        <v>9.7692730000000001</v>
      </c>
      <c r="AZ441" s="1">
        <v>407.63</v>
      </c>
      <c r="BA441" s="1">
        <v>273.94</v>
      </c>
      <c r="BB441" s="1">
        <v>382.03</v>
      </c>
      <c r="BC441" s="12">
        <v>0.80851222978532411</v>
      </c>
      <c r="BD441" s="1">
        <v>207.41362929572136</v>
      </c>
      <c r="BE441" s="1">
        <v>141.16694717066943</v>
      </c>
      <c r="BF441" s="1">
        <v>62.007319757308174</v>
      </c>
      <c r="BG441" s="1">
        <v>-0.83687460754609666</v>
      </c>
      <c r="BH441" s="1">
        <v>0.46269678302532513</v>
      </c>
      <c r="BI441" s="1" t="s">
        <v>104</v>
      </c>
      <c r="BJ441" s="1">
        <v>-2.930446696399347</v>
      </c>
      <c r="BK441" s="1">
        <v>-3.5030798281819209</v>
      </c>
      <c r="BL441" s="1" t="s">
        <v>104</v>
      </c>
      <c r="BM441" s="1" t="s">
        <v>104</v>
      </c>
      <c r="BN441" s="1" t="s">
        <v>104</v>
      </c>
      <c r="BO441" s="1" t="s">
        <v>104</v>
      </c>
      <c r="BP441" s="1" t="e">
        <v>#VALUE!</v>
      </c>
      <c r="BQ441" s="1">
        <v>147.54518119794113</v>
      </c>
      <c r="BR441" s="1" t="s">
        <v>707</v>
      </c>
      <c r="BS441" s="1">
        <v>1.5304585900068446</v>
      </c>
      <c r="BT441" s="1" t="s">
        <v>104</v>
      </c>
      <c r="BU441" s="1" t="s">
        <v>104</v>
      </c>
      <c r="BV441" s="1" t="e">
        <v>#VALUE!</v>
      </c>
      <c r="BW441" s="1">
        <v>35.470896310435052</v>
      </c>
    </row>
    <row r="442" spans="1:75" x14ac:dyDescent="0.2">
      <c r="A442" s="8" t="s">
        <v>1930</v>
      </c>
      <c r="B442" s="4"/>
      <c r="C442" s="8" t="s">
        <v>1776</v>
      </c>
      <c r="D442" s="8"/>
      <c r="E442" s="9" t="s">
        <v>81</v>
      </c>
      <c r="F442" s="1" t="s">
        <v>1931</v>
      </c>
      <c r="G442" s="3" t="s">
        <v>1932</v>
      </c>
      <c r="H442" s="3" t="s">
        <v>84</v>
      </c>
      <c r="I442" s="1">
        <v>12.5</v>
      </c>
      <c r="J442" s="1" t="s">
        <v>85</v>
      </c>
      <c r="K442" s="1" t="s">
        <v>85</v>
      </c>
      <c r="L442" s="1" t="s">
        <v>85</v>
      </c>
      <c r="M442" s="1" t="s">
        <v>85</v>
      </c>
      <c r="N442" s="3">
        <v>600000000</v>
      </c>
      <c r="O442" s="10">
        <v>45516</v>
      </c>
      <c r="P442" s="10" t="e">
        <v>#VALUE!</v>
      </c>
      <c r="Q442" s="1">
        <v>0.72147655422132306</v>
      </c>
      <c r="R442" s="1">
        <v>1.7067408721815225</v>
      </c>
      <c r="S442" s="1">
        <v>4.139799186153148</v>
      </c>
      <c r="T442" s="1" t="e">
        <v>#VALUE!</v>
      </c>
      <c r="U442" s="1" t="e">
        <v>#VALUE!</v>
      </c>
      <c r="V442" s="1" t="e">
        <v>#VALUE!</v>
      </c>
      <c r="W442" s="1" t="s">
        <v>1933</v>
      </c>
      <c r="X442" s="1">
        <v>35.823596954345703</v>
      </c>
      <c r="Y442" s="1">
        <v>4.1856048764898794</v>
      </c>
      <c r="Z442" s="11">
        <v>8.8694999999999996E-2</v>
      </c>
      <c r="AA442" s="11">
        <v>0.11528748482652063</v>
      </c>
      <c r="AB442" s="1" t="s">
        <v>87</v>
      </c>
      <c r="AC442" s="1">
        <v>100.747</v>
      </c>
      <c r="AD442" s="1">
        <v>4.1837525059993785</v>
      </c>
      <c r="AE442" s="1" t="s">
        <v>84</v>
      </c>
      <c r="AF442" s="11" t="s">
        <v>84</v>
      </c>
      <c r="AG442" s="1" t="s">
        <v>84</v>
      </c>
      <c r="AH442" s="1" t="s">
        <v>84</v>
      </c>
      <c r="AI442" s="1" t="e">
        <v>#VALUE!</v>
      </c>
      <c r="AJ442" s="11" t="e">
        <v>#VALUE!</v>
      </c>
      <c r="AK442" s="1" t="s">
        <v>1928</v>
      </c>
      <c r="AL442" s="1">
        <v>80.679100036621094</v>
      </c>
      <c r="AM442" s="1" t="e">
        <v>#VALUE!</v>
      </c>
      <c r="AN442" s="1" t="e">
        <v>#VALUE!</v>
      </c>
      <c r="AO442" s="1">
        <v>4.1368925393566052</v>
      </c>
      <c r="AP442" s="1">
        <v>41.765188153877368</v>
      </c>
      <c r="AQ442" s="1" t="s">
        <v>707</v>
      </c>
      <c r="AR442" s="3" t="s">
        <v>90</v>
      </c>
      <c r="AS442" s="3">
        <v>47.425901408999316</v>
      </c>
      <c r="AT442" s="1">
        <v>135.54309737663903</v>
      </c>
      <c r="AU442" s="1">
        <v>66.119421672549137</v>
      </c>
      <c r="AV442" s="1">
        <v>50.03229956229589</v>
      </c>
      <c r="AW442" s="1" t="s">
        <v>1929</v>
      </c>
      <c r="AX442" s="1">
        <v>6.2081429999999997</v>
      </c>
      <c r="AY442" s="1">
        <v>9.7692730000000001</v>
      </c>
      <c r="AZ442" s="1">
        <v>407.63</v>
      </c>
      <c r="BA442" s="1">
        <v>273.94</v>
      </c>
      <c r="BB442" s="1">
        <v>382.03</v>
      </c>
      <c r="BC442" s="12">
        <v>0.80851222978532411</v>
      </c>
      <c r="BD442" s="1">
        <v>207.41362929572136</v>
      </c>
      <c r="BE442" s="1">
        <v>141.16694717066943</v>
      </c>
      <c r="BF442" s="1">
        <v>62.007319757308174</v>
      </c>
      <c r="BG442" s="1">
        <v>-0.83687460754609666</v>
      </c>
      <c r="BH442" s="1">
        <v>0.85968514715947986</v>
      </c>
      <c r="BI442" s="1" t="s">
        <v>104</v>
      </c>
      <c r="BJ442" s="1">
        <v>1.6750134682167186</v>
      </c>
      <c r="BK442" s="1">
        <v>0.47022918113212597</v>
      </c>
      <c r="BL442" s="1">
        <v>7.076846650542997</v>
      </c>
      <c r="BM442" s="1" t="s">
        <v>104</v>
      </c>
      <c r="BN442" s="1">
        <v>61.03469204578245</v>
      </c>
      <c r="BO442" s="1">
        <v>117.0153473207213</v>
      </c>
      <c r="BP442" s="1">
        <v>64.90857798223567</v>
      </c>
      <c r="BQ442" s="1">
        <v>378.05114175171184</v>
      </c>
      <c r="BR442" s="1" t="s">
        <v>707</v>
      </c>
      <c r="BS442" s="1">
        <v>4.1368925393566052</v>
      </c>
      <c r="BT442" s="1" t="s">
        <v>104</v>
      </c>
      <c r="BU442" s="1" t="s">
        <v>104</v>
      </c>
      <c r="BV442" s="1" t="e">
        <v>#VALUE!</v>
      </c>
      <c r="BW442" s="1">
        <v>76.315155035722341</v>
      </c>
    </row>
    <row r="443" spans="1:75" x14ac:dyDescent="0.2">
      <c r="A443" s="8" t="s">
        <v>1934</v>
      </c>
      <c r="B443" s="4"/>
      <c r="C443" s="8" t="s">
        <v>1776</v>
      </c>
      <c r="D443" s="8"/>
      <c r="E443" s="9" t="s">
        <v>81</v>
      </c>
      <c r="F443" s="1" t="s">
        <v>1935</v>
      </c>
      <c r="G443" s="3" t="s">
        <v>1936</v>
      </c>
      <c r="H443" s="3" t="s">
        <v>84</v>
      </c>
      <c r="I443" s="1">
        <v>10</v>
      </c>
      <c r="J443" s="1" t="s">
        <v>85</v>
      </c>
      <c r="K443" s="1" t="s">
        <v>85</v>
      </c>
      <c r="L443" s="1" t="s">
        <v>85</v>
      </c>
      <c r="M443" s="1" t="s">
        <v>85</v>
      </c>
      <c r="N443" s="3">
        <v>650000000</v>
      </c>
      <c r="O443" s="10">
        <v>45516</v>
      </c>
      <c r="P443" s="10" t="e">
        <v>#VALUE!</v>
      </c>
      <c r="Q443" s="1">
        <v>0.4596920903530588</v>
      </c>
      <c r="R443" s="1">
        <v>1.1240401407238032</v>
      </c>
      <c r="S443" s="1">
        <v>3.0006090783305517</v>
      </c>
      <c r="T443" s="1" t="e">
        <v>#VALUE!</v>
      </c>
      <c r="U443" s="1" t="e">
        <v>#VALUE!</v>
      </c>
      <c r="V443" s="1" t="e">
        <v>#VALUE!</v>
      </c>
      <c r="W443" s="1" t="s">
        <v>1937</v>
      </c>
      <c r="X443" s="1">
        <v>30.403890609741211</v>
      </c>
      <c r="Y443" s="1">
        <v>4.1113393089334442</v>
      </c>
      <c r="Z443" s="11">
        <v>-2.9572999999999999E-2</v>
      </c>
      <c r="AA443" s="11">
        <v>0.14703226406822534</v>
      </c>
      <c r="AB443" s="1" t="s">
        <v>87</v>
      </c>
      <c r="AC443" s="1">
        <v>100.66200000000001</v>
      </c>
      <c r="AD443" s="1">
        <v>4.1090491311210062</v>
      </c>
      <c r="AE443" s="1" t="s">
        <v>84</v>
      </c>
      <c r="AF443" s="11" t="s">
        <v>84</v>
      </c>
      <c r="AG443" s="1" t="s">
        <v>84</v>
      </c>
      <c r="AH443" s="1" t="s">
        <v>84</v>
      </c>
      <c r="AI443" s="1" t="e">
        <v>#VALUE!</v>
      </c>
      <c r="AJ443" s="11" t="e">
        <v>#VALUE!</v>
      </c>
      <c r="AK443" s="1" t="s">
        <v>1928</v>
      </c>
      <c r="AL443" s="1">
        <v>65.328529357910156</v>
      </c>
      <c r="AM443" s="1" t="e">
        <v>#VALUE!</v>
      </c>
      <c r="AN443" s="1" t="e">
        <v>#VALUE!</v>
      </c>
      <c r="AO443" s="1">
        <v>2.299794661190965</v>
      </c>
      <c r="AP443" s="1">
        <v>39.162482445836119</v>
      </c>
      <c r="AQ443" s="1" t="s">
        <v>707</v>
      </c>
      <c r="AR443" s="3" t="s">
        <v>90</v>
      </c>
      <c r="AS443" s="3">
        <v>37.146999752036038</v>
      </c>
      <c r="AT443" s="1">
        <v>144.04771414171424</v>
      </c>
      <c r="AU443" s="1">
        <v>89.412963672381494</v>
      </c>
      <c r="AV443" s="1">
        <v>74.427250958094064</v>
      </c>
      <c r="AW443" s="1" t="s">
        <v>1929</v>
      </c>
      <c r="AX443" s="1">
        <v>6.2081429999999997</v>
      </c>
      <c r="AY443" s="1">
        <v>9.7692730000000001</v>
      </c>
      <c r="AZ443" s="1">
        <v>407.63</v>
      </c>
      <c r="BA443" s="1">
        <v>273.94</v>
      </c>
      <c r="BB443" s="1">
        <v>382.03</v>
      </c>
      <c r="BC443" s="12">
        <v>0.80851222978532411</v>
      </c>
      <c r="BD443" s="1">
        <v>207.41362929572136</v>
      </c>
      <c r="BE443" s="1">
        <v>141.16694717066943</v>
      </c>
      <c r="BF443" s="1">
        <v>62.007319757308174</v>
      </c>
      <c r="BG443" s="1">
        <v>-0.83687460754609666</v>
      </c>
      <c r="BH443" s="1">
        <v>0.85968514715947986</v>
      </c>
      <c r="BI443" s="1" t="s">
        <v>104</v>
      </c>
      <c r="BJ443" s="1">
        <v>3.8010857992299734</v>
      </c>
      <c r="BK443" s="1">
        <v>2.7014581639286774</v>
      </c>
      <c r="BL443" s="1">
        <v>11.873180220675071</v>
      </c>
      <c r="BM443" s="1" t="s">
        <v>104</v>
      </c>
      <c r="BN443" s="1">
        <v>43.519213380639329</v>
      </c>
      <c r="BO443" s="1">
        <v>89.490621711481396</v>
      </c>
      <c r="BP443" s="1">
        <v>52.558956166154623</v>
      </c>
      <c r="BQ443" s="1">
        <v>218.42651844799832</v>
      </c>
      <c r="BR443" s="1" t="s">
        <v>707</v>
      </c>
      <c r="BS443" s="1">
        <v>2.299794661190965</v>
      </c>
      <c r="BT443" s="1" t="s">
        <v>104</v>
      </c>
      <c r="BU443" s="1" t="s">
        <v>104</v>
      </c>
      <c r="BV443" s="1" t="e">
        <v>#VALUE!</v>
      </c>
      <c r="BW443" s="1">
        <v>62.327650961601329</v>
      </c>
    </row>
    <row r="444" spans="1:75" x14ac:dyDescent="0.2">
      <c r="A444" s="8" t="s">
        <v>1938</v>
      </c>
      <c r="B444" s="4"/>
      <c r="C444" s="8" t="s">
        <v>1776</v>
      </c>
      <c r="D444" s="8"/>
      <c r="E444" s="9" t="s">
        <v>81</v>
      </c>
      <c r="F444" s="1" t="s">
        <v>1939</v>
      </c>
      <c r="G444" s="3" t="s">
        <v>1940</v>
      </c>
      <c r="H444" s="3" t="s">
        <v>84</v>
      </c>
      <c r="I444" s="1">
        <v>7.5</v>
      </c>
      <c r="J444" s="1" t="s">
        <v>85</v>
      </c>
      <c r="K444" s="1" t="s">
        <v>85</v>
      </c>
      <c r="L444" s="1" t="s">
        <v>85</v>
      </c>
      <c r="M444" s="1" t="s">
        <v>85</v>
      </c>
      <c r="N444" s="3">
        <v>750000000</v>
      </c>
      <c r="O444" s="10">
        <v>45516</v>
      </c>
      <c r="P444" s="10" t="e">
        <v>#VALUE!</v>
      </c>
      <c r="Q444" s="1">
        <v>0.44078436127379383</v>
      </c>
      <c r="R444" s="1">
        <v>1.0130776931468244</v>
      </c>
      <c r="S444" s="1">
        <v>2.5260380415833117</v>
      </c>
      <c r="T444" s="1" t="e">
        <v>#VALUE!</v>
      </c>
      <c r="U444" s="1" t="e">
        <v>#VALUE!</v>
      </c>
      <c r="V444" s="1" t="e">
        <v>#VALUE!</v>
      </c>
      <c r="W444" s="1" t="s">
        <v>1941</v>
      </c>
      <c r="X444" s="1">
        <v>11.057912826538086</v>
      </c>
      <c r="Y444" s="1">
        <v>4.0645291630873341</v>
      </c>
      <c r="Z444" s="11">
        <v>5.7084000000000003E-2</v>
      </c>
      <c r="AA444" s="11">
        <v>0.10496542635258788</v>
      </c>
      <c r="AB444" s="1" t="s">
        <v>87</v>
      </c>
      <c r="AC444" s="1">
        <v>100.511</v>
      </c>
      <c r="AD444" s="1">
        <v>4.0629444638576411</v>
      </c>
      <c r="AE444" s="1" t="s">
        <v>84</v>
      </c>
      <c r="AF444" s="11" t="s">
        <v>84</v>
      </c>
      <c r="AG444" s="1" t="s">
        <v>84</v>
      </c>
      <c r="AH444" s="1" t="s">
        <v>84</v>
      </c>
      <c r="AI444" s="1" t="e">
        <v>#VALUE!</v>
      </c>
      <c r="AJ444" s="11" t="e">
        <v>#VALUE!</v>
      </c>
      <c r="AK444" s="1" t="s">
        <v>1928</v>
      </c>
      <c r="AL444" s="1">
        <v>36.042778015136719</v>
      </c>
      <c r="AM444" s="1" t="e">
        <v>#VALUE!</v>
      </c>
      <c r="AN444" s="1" t="e">
        <v>#VALUE!</v>
      </c>
      <c r="AO444" s="1">
        <v>1.3032169746748803</v>
      </c>
      <c r="AP444" s="1">
        <v>19.823448710186554</v>
      </c>
      <c r="AQ444" s="1" t="s">
        <v>707</v>
      </c>
      <c r="AR444" s="3" t="s">
        <v>90</v>
      </c>
      <c r="AS444" s="3">
        <v>5.8117835343220126</v>
      </c>
      <c r="AT444" s="1">
        <v>142.30395420381257</v>
      </c>
      <c r="AU444" s="1">
        <v>104.55975875820727</v>
      </c>
      <c r="AV444" s="1">
        <v>85.037377992565453</v>
      </c>
      <c r="AW444" s="1" t="s">
        <v>1929</v>
      </c>
      <c r="AX444" s="1">
        <v>6.2081429999999997</v>
      </c>
      <c r="AY444" s="1">
        <v>9.7692730000000001</v>
      </c>
      <c r="AZ444" s="1">
        <v>407.63</v>
      </c>
      <c r="BA444" s="1">
        <v>273.94</v>
      </c>
      <c r="BB444" s="1">
        <v>382.03</v>
      </c>
      <c r="BC444" s="12">
        <v>0.80851222978532411</v>
      </c>
      <c r="BD444" s="1">
        <v>207.41362929572136</v>
      </c>
      <c r="BE444" s="1">
        <v>141.16694717066943</v>
      </c>
      <c r="BF444" s="1">
        <v>62.007319757308174</v>
      </c>
      <c r="BG444" s="1">
        <v>-0.83687460754609666</v>
      </c>
      <c r="BH444" s="1">
        <v>0.85968514715947986</v>
      </c>
      <c r="BI444" s="1" t="s">
        <v>104</v>
      </c>
      <c r="BJ444" s="1">
        <v>0.79878483331761174</v>
      </c>
      <c r="BK444" s="1">
        <v>-4.4811552181923453</v>
      </c>
      <c r="BL444" s="1">
        <v>-2.7272622886764353</v>
      </c>
      <c r="BM444" s="1" t="s">
        <v>104</v>
      </c>
      <c r="BN444" s="1">
        <v>27.075073588420739</v>
      </c>
      <c r="BO444" s="1">
        <v>73.084385346460621</v>
      </c>
      <c r="BP444" s="1">
        <v>80.508935943496425</v>
      </c>
      <c r="BQ444" s="1">
        <v>126.26133028078357</v>
      </c>
      <c r="BR444" s="1" t="s">
        <v>707</v>
      </c>
      <c r="BS444" s="1">
        <v>1.3032169746748803</v>
      </c>
      <c r="BT444" s="1" t="s">
        <v>104</v>
      </c>
      <c r="BU444" s="1" t="s">
        <v>104</v>
      </c>
      <c r="BV444" s="1" t="e">
        <v>#VALUE!</v>
      </c>
      <c r="BW444" s="1">
        <v>32.538213217911895</v>
      </c>
    </row>
    <row r="445" spans="1:75" x14ac:dyDescent="0.2">
      <c r="A445" s="8" t="s">
        <v>1942</v>
      </c>
      <c r="B445" s="4" t="s">
        <v>766</v>
      </c>
      <c r="C445" s="8" t="s">
        <v>1776</v>
      </c>
      <c r="D445" s="8" t="s">
        <v>1776</v>
      </c>
      <c r="E445" s="9"/>
      <c r="F445" s="1" t="s">
        <v>1943</v>
      </c>
      <c r="G445" s="3" t="s">
        <v>1944</v>
      </c>
      <c r="H445" s="3" t="s">
        <v>348</v>
      </c>
      <c r="I445" s="1" t="s">
        <v>100</v>
      </c>
      <c r="J445" s="1" t="s">
        <v>85</v>
      </c>
      <c r="K445" s="1" t="s">
        <v>85</v>
      </c>
      <c r="L445" s="1" t="s">
        <v>85</v>
      </c>
      <c r="M445" s="1" t="s">
        <v>85</v>
      </c>
      <c r="N445" s="3">
        <v>300000000</v>
      </c>
      <c r="O445" s="10">
        <v>45349</v>
      </c>
      <c r="P445" s="10">
        <v>44482</v>
      </c>
      <c r="Q445" s="1">
        <v>0.13414309172286032</v>
      </c>
      <c r="R445" s="1">
        <v>0.63507003239278159</v>
      </c>
      <c r="S445" s="1">
        <v>2.1482963194869198</v>
      </c>
      <c r="T445" s="1">
        <v>7.3715522677497702E-2</v>
      </c>
      <c r="U445" s="1">
        <v>0.23518023128954457</v>
      </c>
      <c r="V445" s="1">
        <v>1.7738545252733218</v>
      </c>
      <c r="W445" s="1" t="s">
        <v>1945</v>
      </c>
      <c r="X445" s="1">
        <v>47.06951904296875</v>
      </c>
      <c r="Y445" s="1">
        <v>3.0791694445699362</v>
      </c>
      <c r="Z445" s="11">
        <v>5.2174999999999999E-2</v>
      </c>
      <c r="AA445" s="11">
        <v>0.35984836276541365</v>
      </c>
      <c r="AB445" s="1" t="s">
        <v>87</v>
      </c>
      <c r="AC445" s="1">
        <v>102.367</v>
      </c>
      <c r="AD445" s="1">
        <v>4.8947585364097117</v>
      </c>
      <c r="AE445" s="1">
        <v>3.2925726100307826</v>
      </c>
      <c r="AF445" s="11">
        <v>3.2925726100307826</v>
      </c>
      <c r="AG445" s="1" t="s">
        <v>84</v>
      </c>
      <c r="AH445" s="1">
        <v>3.4695277367424411</v>
      </c>
      <c r="AI445" s="1" t="e">
        <v>#VALUE!</v>
      </c>
      <c r="AJ445" s="11" t="e">
        <v>#VALUE!</v>
      </c>
      <c r="AK445" s="1" t="s">
        <v>1928</v>
      </c>
      <c r="AL445" s="1">
        <v>47.240111540000001</v>
      </c>
      <c r="AM445" s="1">
        <v>161.12899199999998</v>
      </c>
      <c r="AN445" s="1">
        <v>4.7670994242382108</v>
      </c>
      <c r="AO445" s="1">
        <v>1.6865160848733745</v>
      </c>
      <c r="AP445" s="1">
        <v>156.09980940643749</v>
      </c>
      <c r="AQ445" s="1" t="s">
        <v>707</v>
      </c>
      <c r="AR445" s="3" t="s">
        <v>103</v>
      </c>
      <c r="AS445" s="3">
        <v>44.876724710580753</v>
      </c>
      <c r="AT445" s="1">
        <v>44.086885725418057</v>
      </c>
      <c r="AU445" s="1">
        <v>-1.6922274566426587</v>
      </c>
      <c r="AV445" s="1">
        <v>-18.602946592394829</v>
      </c>
      <c r="AW445" s="1" t="s">
        <v>1929</v>
      </c>
      <c r="AX445" s="1">
        <v>6.2081429999999997</v>
      </c>
      <c r="AY445" s="1">
        <v>9.7692730000000001</v>
      </c>
      <c r="AZ445" s="1">
        <v>407.63</v>
      </c>
      <c r="BA445" s="1">
        <v>273.94</v>
      </c>
      <c r="BB445" s="1">
        <v>382.03</v>
      </c>
      <c r="BC445" s="12">
        <v>0.80851222978532411</v>
      </c>
      <c r="BD445" s="1">
        <v>207.41362929572136</v>
      </c>
      <c r="BE445" s="1">
        <v>141.16694717066943</v>
      </c>
      <c r="BF445" s="1">
        <v>62.007319757308174</v>
      </c>
      <c r="BG445" s="1">
        <v>-0.83687460754609666</v>
      </c>
      <c r="BH445" s="1">
        <v>1.3086926762491444</v>
      </c>
      <c r="BI445" s="1">
        <v>-27.192526340000001</v>
      </c>
      <c r="BJ445" s="1">
        <v>-1.0567663300000021</v>
      </c>
      <c r="BK445" s="1">
        <v>-0.54747086999999794</v>
      </c>
      <c r="BL445" s="1">
        <v>-6.6456633999999966</v>
      </c>
      <c r="BM445" s="1">
        <v>-1.8351830216755296</v>
      </c>
      <c r="BN445" s="1">
        <v>46.146225209999997</v>
      </c>
      <c r="BO445" s="1">
        <v>75.490647699999997</v>
      </c>
      <c r="BP445" s="1">
        <v>96.27225129282138</v>
      </c>
      <c r="BQ445" s="1">
        <v>166.1816125979243</v>
      </c>
      <c r="BR445" s="1" t="s">
        <v>707</v>
      </c>
      <c r="BS445" s="1">
        <v>1.6865160848733745</v>
      </c>
      <c r="BT445" s="1" t="s">
        <v>104</v>
      </c>
      <c r="BU445" s="1" t="s">
        <v>104</v>
      </c>
      <c r="BV445" s="1" t="e">
        <v>#VALUE!</v>
      </c>
      <c r="BW445" s="1">
        <v>59.907302231829192</v>
      </c>
    </row>
    <row r="446" spans="1:75" x14ac:dyDescent="0.2">
      <c r="A446" s="8" t="s">
        <v>1946</v>
      </c>
      <c r="B446" s="4"/>
      <c r="C446" s="8" t="s">
        <v>1776</v>
      </c>
      <c r="D446" s="8"/>
      <c r="E446" s="9" t="s">
        <v>81</v>
      </c>
      <c r="F446" s="1" t="s">
        <v>1947</v>
      </c>
      <c r="G446" s="3" t="s">
        <v>1948</v>
      </c>
      <c r="H446" s="3" t="s">
        <v>84</v>
      </c>
      <c r="I446" s="1">
        <v>5</v>
      </c>
      <c r="J446" s="1" t="s">
        <v>85</v>
      </c>
      <c r="K446" s="1" t="s">
        <v>85</v>
      </c>
      <c r="L446" s="1" t="s">
        <v>85</v>
      </c>
      <c r="M446" s="1" t="s">
        <v>85</v>
      </c>
      <c r="N446" s="3">
        <v>950000000</v>
      </c>
      <c r="O446" s="10">
        <v>45608</v>
      </c>
      <c r="P446" s="10" t="e">
        <v>#VALUE!</v>
      </c>
      <c r="Q446" s="1">
        <v>0.51165799616597063</v>
      </c>
      <c r="R446" s="1">
        <v>1.2793404756358262</v>
      </c>
      <c r="S446" s="1">
        <v>3.1322209588318772</v>
      </c>
      <c r="T446" s="1" t="e">
        <v>#VALUE!</v>
      </c>
      <c r="U446" s="1" t="e">
        <v>#VALUE!</v>
      </c>
      <c r="V446" s="1" t="e">
        <v>#VALUE!</v>
      </c>
      <c r="W446" s="1" t="s">
        <v>1529</v>
      </c>
      <c r="X446" s="1">
        <v>30.320281982421875</v>
      </c>
      <c r="Y446" s="1">
        <v>4.1031757049071116</v>
      </c>
      <c r="Z446" s="11">
        <v>3.4125000000000003E-2</v>
      </c>
      <c r="AA446" s="11">
        <v>0.15142389507691867</v>
      </c>
      <c r="AB446" s="1" t="s">
        <v>87</v>
      </c>
      <c r="AC446" s="1">
        <v>101.14</v>
      </c>
      <c r="AD446" s="1">
        <v>4.8947585364097117</v>
      </c>
      <c r="AE446" s="1">
        <v>3.2925726100307826</v>
      </c>
      <c r="AF446" s="11">
        <v>3.2925726100307826</v>
      </c>
      <c r="AG446" s="1" t="s">
        <v>84</v>
      </c>
      <c r="AH446" s="1">
        <v>3.4695277367424411</v>
      </c>
      <c r="AI446" s="1" t="e">
        <v>#VALUE!</v>
      </c>
      <c r="AJ446" s="11" t="e">
        <v>#VALUE!</v>
      </c>
      <c r="AK446" s="1" t="s">
        <v>1928</v>
      </c>
      <c r="AL446" s="1">
        <v>65.965133666992188</v>
      </c>
      <c r="AM446" s="1">
        <v>161.12899199999998</v>
      </c>
      <c r="AN446" s="1">
        <v>4.7670994242382108</v>
      </c>
      <c r="AO446" s="1">
        <v>2.3846680355920604</v>
      </c>
      <c r="AP446" s="1">
        <v>156.09980940643749</v>
      </c>
      <c r="AQ446" s="1" t="s">
        <v>707</v>
      </c>
      <c r="AR446" s="3" t="s">
        <v>90</v>
      </c>
      <c r="AS446" s="3">
        <v>37.896452920828239</v>
      </c>
      <c r="AT446" s="1">
        <v>142.95151638178453</v>
      </c>
      <c r="AU446" s="1">
        <v>87.420232590142845</v>
      </c>
      <c r="AV446" s="1">
        <v>72.491323651667997</v>
      </c>
      <c r="AW446" s="1" t="s">
        <v>1929</v>
      </c>
      <c r="AX446" s="1">
        <v>6.2081429999999997</v>
      </c>
      <c r="AY446" s="1">
        <v>9.7692730000000001</v>
      </c>
      <c r="AZ446" s="1">
        <v>407.63</v>
      </c>
      <c r="BA446" s="1">
        <v>273.94</v>
      </c>
      <c r="BB446" s="1">
        <v>382.03</v>
      </c>
      <c r="BC446" s="12">
        <v>0.80851222978532411</v>
      </c>
      <c r="BD446" s="1">
        <v>207.41362929572136</v>
      </c>
      <c r="BE446" s="1">
        <v>141.16694717066943</v>
      </c>
      <c r="BF446" s="1">
        <v>62.007319757308174</v>
      </c>
      <c r="BG446" s="1">
        <v>-0.83687460754609666</v>
      </c>
      <c r="BH446" s="1">
        <v>0.61054072553045857</v>
      </c>
      <c r="BI446" s="1" t="s">
        <v>104</v>
      </c>
      <c r="BJ446" s="1">
        <v>4.072319949160665</v>
      </c>
      <c r="BK446" s="1">
        <v>2.2376245864719237</v>
      </c>
      <c r="BL446" s="1">
        <v>9.8484488474031053</v>
      </c>
      <c r="BM446" s="1" t="s">
        <v>104</v>
      </c>
      <c r="BN446" s="1">
        <v>42.545636876366814</v>
      </c>
      <c r="BO446" s="1">
        <v>91.692799267663005</v>
      </c>
      <c r="BP446" s="1">
        <v>52.348221848159248</v>
      </c>
      <c r="BQ446" s="1">
        <v>226.59734377057816</v>
      </c>
      <c r="BR446" s="1" t="s">
        <v>707</v>
      </c>
      <c r="BS446" s="1">
        <v>2.3846680355920604</v>
      </c>
      <c r="BT446" s="1" t="s">
        <v>104</v>
      </c>
      <c r="BU446" s="1" t="s">
        <v>104</v>
      </c>
      <c r="BV446" s="1" t="e">
        <v>#VALUE!</v>
      </c>
      <c r="BW446" s="1">
        <v>62.216858480045005</v>
      </c>
    </row>
    <row r="447" spans="1:75" x14ac:dyDescent="0.2">
      <c r="A447" s="8" t="s">
        <v>1949</v>
      </c>
      <c r="B447" s="4"/>
      <c r="C447" s="8" t="s">
        <v>1776</v>
      </c>
      <c r="D447" s="8"/>
      <c r="E447" s="9" t="s">
        <v>81</v>
      </c>
      <c r="F447" s="1" t="s">
        <v>1950</v>
      </c>
      <c r="G447" s="3" t="s">
        <v>1951</v>
      </c>
      <c r="H447" s="3" t="s">
        <v>84</v>
      </c>
      <c r="I447" s="1">
        <v>10</v>
      </c>
      <c r="J447" s="1" t="s">
        <v>85</v>
      </c>
      <c r="K447" s="1" t="s">
        <v>85</v>
      </c>
      <c r="L447" s="1" t="s">
        <v>85</v>
      </c>
      <c r="M447" s="1" t="s">
        <v>85</v>
      </c>
      <c r="N447" s="3">
        <v>900000000</v>
      </c>
      <c r="O447" s="10">
        <v>45608</v>
      </c>
      <c r="P447" s="10" t="e">
        <v>#VALUE!</v>
      </c>
      <c r="Q447" s="1">
        <v>0.54691041669963081</v>
      </c>
      <c r="R447" s="1">
        <v>1.6172904327482307</v>
      </c>
      <c r="S447" s="1">
        <v>4.1769463110774563</v>
      </c>
      <c r="T447" s="1" t="e">
        <v>#VALUE!</v>
      </c>
      <c r="U447" s="1" t="e">
        <v>#VALUE!</v>
      </c>
      <c r="V447" s="1" t="e">
        <v>#VALUE!</v>
      </c>
      <c r="W447" s="1" t="s">
        <v>1952</v>
      </c>
      <c r="X447" s="1">
        <v>39.495635986328125</v>
      </c>
      <c r="Y447" s="1">
        <v>4.2332928286592848</v>
      </c>
      <c r="Z447" s="11">
        <v>-0.142623</v>
      </c>
      <c r="AA447" s="11">
        <v>0.18612379703140114</v>
      </c>
      <c r="AB447" s="1" t="s">
        <v>87</v>
      </c>
      <c r="AC447" s="1">
        <v>101.878</v>
      </c>
      <c r="AD447" s="1">
        <v>4.8947585364097117</v>
      </c>
      <c r="AE447" s="1">
        <v>3.2925726100307826</v>
      </c>
      <c r="AF447" s="11">
        <v>3.2925726100307826</v>
      </c>
      <c r="AG447" s="1" t="s">
        <v>84</v>
      </c>
      <c r="AH447" s="1">
        <v>3.4695277367424411</v>
      </c>
      <c r="AI447" s="1" t="e">
        <v>#VALUE!</v>
      </c>
      <c r="AJ447" s="11" t="e">
        <v>#VALUE!</v>
      </c>
      <c r="AK447" s="1" t="s">
        <v>1928</v>
      </c>
      <c r="AL447" s="1">
        <v>84.999168395996094</v>
      </c>
      <c r="AM447" s="1">
        <v>161.12899199999998</v>
      </c>
      <c r="AN447" s="1">
        <v>4.7670994242382108</v>
      </c>
      <c r="AO447" s="1">
        <v>4.386036960985626</v>
      </c>
      <c r="AP447" s="1">
        <v>156.09980940643749</v>
      </c>
      <c r="AQ447" s="1" t="s">
        <v>707</v>
      </c>
      <c r="AR447" s="3" t="s">
        <v>90</v>
      </c>
      <c r="AS447" s="3">
        <v>52.342433563684175</v>
      </c>
      <c r="AT447" s="1">
        <v>137.90918369021145</v>
      </c>
      <c r="AU447" s="1">
        <v>66.832304477652698</v>
      </c>
      <c r="AV447" s="1">
        <v>50.854329133553968</v>
      </c>
      <c r="AW447" s="1" t="s">
        <v>1929</v>
      </c>
      <c r="AX447" s="1">
        <v>6.2081429999999997</v>
      </c>
      <c r="AY447" s="1">
        <v>9.7692730000000001</v>
      </c>
      <c r="AZ447" s="1">
        <v>407.63</v>
      </c>
      <c r="BA447" s="1">
        <v>273.94</v>
      </c>
      <c r="BB447" s="1">
        <v>382.03</v>
      </c>
      <c r="BC447" s="12">
        <v>0.80851222978532411</v>
      </c>
      <c r="BD447" s="1">
        <v>207.41362929572136</v>
      </c>
      <c r="BE447" s="1">
        <v>141.16694717066943</v>
      </c>
      <c r="BF447" s="1">
        <v>62.007319757308174</v>
      </c>
      <c r="BG447" s="1">
        <v>-0.83687460754609666</v>
      </c>
      <c r="BH447" s="1">
        <v>0.61054072553045857</v>
      </c>
      <c r="BI447" s="1" t="s">
        <v>104</v>
      </c>
      <c r="BJ447" s="1">
        <v>3.1211260008033221</v>
      </c>
      <c r="BK447" s="1">
        <v>5.1851286210939023</v>
      </c>
      <c r="BL447" s="1">
        <v>7.7682260348190368</v>
      </c>
      <c r="BM447" s="1" t="s">
        <v>104</v>
      </c>
      <c r="BN447" s="1">
        <v>60.749040643058279</v>
      </c>
      <c r="BO447" s="1">
        <v>117.2637804466894</v>
      </c>
      <c r="BP447" s="1">
        <v>57.090614170394318</v>
      </c>
      <c r="BQ447" s="1">
        <v>400.82222258888578</v>
      </c>
      <c r="BR447" s="1" t="s">
        <v>707</v>
      </c>
      <c r="BS447" s="1">
        <v>4.386036960985626</v>
      </c>
      <c r="BT447" s="1" t="s">
        <v>104</v>
      </c>
      <c r="BU447" s="1" t="s">
        <v>104</v>
      </c>
      <c r="BV447" s="1" t="e">
        <v>#VALUE!</v>
      </c>
      <c r="BW447" s="1">
        <v>80.163004526391035</v>
      </c>
    </row>
    <row r="448" spans="1:75" x14ac:dyDescent="0.2">
      <c r="A448" s="8" t="s">
        <v>1953</v>
      </c>
      <c r="B448" s="4"/>
      <c r="C448" s="8" t="s">
        <v>1776</v>
      </c>
      <c r="D448" s="8"/>
      <c r="E448" s="9" t="s">
        <v>81</v>
      </c>
      <c r="F448" s="1" t="s">
        <v>1954</v>
      </c>
      <c r="G448" s="3" t="s">
        <v>1955</v>
      </c>
      <c r="H448" s="3" t="s">
        <v>84</v>
      </c>
      <c r="I448" s="1">
        <v>10</v>
      </c>
      <c r="J448" s="1" t="s">
        <v>85</v>
      </c>
      <c r="K448" s="1" t="s">
        <v>85</v>
      </c>
      <c r="L448" s="1" t="s">
        <v>85</v>
      </c>
      <c r="M448" s="1" t="s">
        <v>85</v>
      </c>
      <c r="N448" s="3">
        <v>450000000</v>
      </c>
      <c r="O448" s="10">
        <v>45663</v>
      </c>
      <c r="P448" s="10" t="e">
        <v>#VALUE!</v>
      </c>
      <c r="Q448" s="1">
        <v>0.63954013254730047</v>
      </c>
      <c r="R448" s="1">
        <v>1.8232887915732965</v>
      </c>
      <c r="S448" s="1" t="s">
        <v>104</v>
      </c>
      <c r="T448" s="1" t="e">
        <v>#VALUE!</v>
      </c>
      <c r="U448" s="1" t="e">
        <v>#VALUE!</v>
      </c>
      <c r="V448" s="1" t="e">
        <v>#VALUE!</v>
      </c>
      <c r="W448" s="1" t="s">
        <v>1956</v>
      </c>
      <c r="X448" s="1">
        <v>36.313449859619141</v>
      </c>
      <c r="Y448" s="1">
        <v>4.209078387447132</v>
      </c>
      <c r="Z448" s="11">
        <v>-0.18863099999999999</v>
      </c>
      <c r="AA448" s="11" t="s">
        <v>104</v>
      </c>
      <c r="AB448" s="1" t="s">
        <v>87</v>
      </c>
      <c r="AC448" s="1">
        <v>102.453</v>
      </c>
      <c r="AD448" s="1">
        <v>4.8947585364097117</v>
      </c>
      <c r="AE448" s="1">
        <v>3.2925726100307826</v>
      </c>
      <c r="AF448" s="11">
        <v>3.2925726100307826</v>
      </c>
      <c r="AG448" s="1" t="s">
        <v>84</v>
      </c>
      <c r="AH448" s="1">
        <v>3.4695277367424411</v>
      </c>
      <c r="AI448" s="1" t="e">
        <v>#VALUE!</v>
      </c>
      <c r="AJ448" s="11" t="e">
        <v>#VALUE!</v>
      </c>
      <c r="AK448" s="1" t="s">
        <v>1928</v>
      </c>
      <c r="AL448" s="1">
        <v>82.031082153320313</v>
      </c>
      <c r="AM448" s="1">
        <v>161.12899199999998</v>
      </c>
      <c r="AN448" s="1">
        <v>4.7670994242382108</v>
      </c>
      <c r="AO448" s="1">
        <v>4.5338809034907595</v>
      </c>
      <c r="AP448" s="1">
        <v>156.09980940643749</v>
      </c>
      <c r="AQ448" s="1" t="s">
        <v>707</v>
      </c>
      <c r="AR448" s="3" t="s">
        <v>90</v>
      </c>
      <c r="AS448" s="3">
        <v>49.086011899178274</v>
      </c>
      <c r="AT448" s="1">
        <v>133.91505170780698</v>
      </c>
      <c r="AU448" s="1">
        <v>61.971248827778425</v>
      </c>
      <c r="AV448" s="1">
        <v>45.680926946182019</v>
      </c>
      <c r="AW448" s="1" t="s">
        <v>1929</v>
      </c>
      <c r="AX448" s="1">
        <v>6.2081429999999997</v>
      </c>
      <c r="AY448" s="1">
        <v>9.7692730000000001</v>
      </c>
      <c r="AZ448" s="1">
        <v>407.63</v>
      </c>
      <c r="BA448" s="1">
        <v>273.94</v>
      </c>
      <c r="BB448" s="1">
        <v>382.03</v>
      </c>
      <c r="BC448" s="12">
        <v>0.80851222978532411</v>
      </c>
      <c r="BD448" s="1">
        <v>207.41362929572136</v>
      </c>
      <c r="BE448" s="1">
        <v>141.16694717066943</v>
      </c>
      <c r="BF448" s="1">
        <v>62.007319757308174</v>
      </c>
      <c r="BG448" s="1">
        <v>-0.83687460754609666</v>
      </c>
      <c r="BH448" s="1">
        <v>0.46269678302532513</v>
      </c>
      <c r="BI448" s="1" t="s">
        <v>104</v>
      </c>
      <c r="BJ448" s="1">
        <v>0.86516438586872368</v>
      </c>
      <c r="BK448" s="1">
        <v>3.2540592833408155</v>
      </c>
      <c r="BL448" s="1" t="s">
        <v>104</v>
      </c>
      <c r="BM448" s="1" t="s">
        <v>104</v>
      </c>
      <c r="BN448" s="1" t="s">
        <v>104</v>
      </c>
      <c r="BO448" s="1" t="s">
        <v>104</v>
      </c>
      <c r="BP448" s="1" t="e">
        <v>#VALUE!</v>
      </c>
      <c r="BQ448" s="1">
        <v>414.592502094564</v>
      </c>
      <c r="BR448" s="1" t="s">
        <v>707</v>
      </c>
      <c r="BS448" s="1">
        <v>4.5338809034907595</v>
      </c>
      <c r="BT448" s="1" t="s">
        <v>104</v>
      </c>
      <c r="BU448" s="1" t="s">
        <v>104</v>
      </c>
      <c r="BV448" s="1" t="e">
        <v>#VALUE!</v>
      </c>
      <c r="BW448" s="1">
        <v>77.288173452917064</v>
      </c>
    </row>
    <row r="449" spans="1:75" x14ac:dyDescent="0.2">
      <c r="A449" s="8" t="s">
        <v>1957</v>
      </c>
      <c r="B449" s="4"/>
      <c r="C449" s="8" t="s">
        <v>1776</v>
      </c>
      <c r="D449" s="8" t="s">
        <v>1776</v>
      </c>
      <c r="E449" s="9" t="s">
        <v>81</v>
      </c>
      <c r="F449" s="1" t="s">
        <v>1958</v>
      </c>
      <c r="G449" s="3" t="s">
        <v>1959</v>
      </c>
      <c r="H449" s="3" t="s">
        <v>84</v>
      </c>
      <c r="I449" s="1">
        <v>10</v>
      </c>
      <c r="J449" s="1" t="s">
        <v>85</v>
      </c>
      <c r="K449" s="1" t="s">
        <v>85</v>
      </c>
      <c r="L449" s="1" t="s">
        <v>85</v>
      </c>
      <c r="M449" s="1" t="s">
        <v>85</v>
      </c>
      <c r="N449" s="3">
        <v>600000000</v>
      </c>
      <c r="O449" s="10">
        <v>45344</v>
      </c>
      <c r="P449" s="10" t="e">
        <v>#VALUE!</v>
      </c>
      <c r="Q449" s="1">
        <v>0.62056440703024407</v>
      </c>
      <c r="R449" s="1">
        <v>1.5500708342853775</v>
      </c>
      <c r="S449" s="1">
        <v>3.8447174873462275</v>
      </c>
      <c r="T449" s="1" t="e">
        <v>#VALUE!</v>
      </c>
      <c r="U449" s="1" t="e">
        <v>#VALUE!</v>
      </c>
      <c r="V449" s="1" t="e">
        <v>#VALUE!</v>
      </c>
      <c r="W449" s="1" t="s">
        <v>1960</v>
      </c>
      <c r="X449" s="1">
        <v>37.589756011962891</v>
      </c>
      <c r="Y449" s="1">
        <v>4.1774647740708533</v>
      </c>
      <c r="Z449" s="11">
        <v>-2.1007999999999999E-2</v>
      </c>
      <c r="AA449" s="11">
        <v>0.17652714416183102</v>
      </c>
      <c r="AB449" s="1" t="s">
        <v>87</v>
      </c>
      <c r="AC449" s="1">
        <v>102.3</v>
      </c>
      <c r="AD449" s="1">
        <v>4.8947585364097117</v>
      </c>
      <c r="AE449" s="1">
        <v>3.2925726100307826</v>
      </c>
      <c r="AF449" s="11">
        <v>3.2925726100307826</v>
      </c>
      <c r="AG449" s="1" t="s">
        <v>84</v>
      </c>
      <c r="AH449" s="1">
        <v>3.4695277367424411</v>
      </c>
      <c r="AI449" s="1" t="e">
        <v>#VALUE!</v>
      </c>
      <c r="AJ449" s="11" t="e">
        <v>#VALUE!</v>
      </c>
      <c r="AK449" s="1" t="s">
        <v>1928</v>
      </c>
      <c r="AL449" s="1">
        <v>79.841323852539063</v>
      </c>
      <c r="AM449" s="1">
        <v>161.12899199999998</v>
      </c>
      <c r="AN449" s="1">
        <v>4.7670994242382108</v>
      </c>
      <c r="AO449" s="1">
        <v>3.6714579055441479</v>
      </c>
      <c r="AP449" s="1">
        <v>156.09980940643749</v>
      </c>
      <c r="AQ449" s="1" t="s">
        <v>707</v>
      </c>
      <c r="AR449" s="3" t="s">
        <v>90</v>
      </c>
      <c r="AS449" s="3">
        <v>46.95058632251046</v>
      </c>
      <c r="AT449" s="1">
        <v>138.85265354539365</v>
      </c>
      <c r="AU449" s="1">
        <v>72.291678081510696</v>
      </c>
      <c r="AV449" s="1">
        <v>56.896959942178206</v>
      </c>
      <c r="AW449" s="1" t="s">
        <v>1929</v>
      </c>
      <c r="AX449" s="1">
        <v>6.2081429999999997</v>
      </c>
      <c r="AY449" s="1">
        <v>9.7692730000000001</v>
      </c>
      <c r="AZ449" s="1">
        <v>407.63</v>
      </c>
      <c r="BA449" s="1">
        <v>273.94</v>
      </c>
      <c r="BB449" s="1">
        <v>382.03</v>
      </c>
      <c r="BC449" s="12">
        <v>0.80851222978532411</v>
      </c>
      <c r="BD449" s="1">
        <v>207.41362929572136</v>
      </c>
      <c r="BE449" s="1">
        <v>141.16694717066943</v>
      </c>
      <c r="BF449" s="1">
        <v>62.007319757308174</v>
      </c>
      <c r="BG449" s="1">
        <v>-0.83687460754609666</v>
      </c>
      <c r="BH449" s="1">
        <v>1.3278576317590691</v>
      </c>
      <c r="BI449" s="1">
        <v>-3.4862081653435126</v>
      </c>
      <c r="BJ449" s="1">
        <v>1.8189974926468011</v>
      </c>
      <c r="BK449" s="1">
        <v>2.1115148652583571</v>
      </c>
      <c r="BL449" s="1">
        <v>8.4563031644948552</v>
      </c>
      <c r="BM449" s="1">
        <v>0.11266714034043561</v>
      </c>
      <c r="BN449" s="1">
        <v>54.644649613034169</v>
      </c>
      <c r="BO449" s="1">
        <v>109.90949159856203</v>
      </c>
      <c r="BP449" s="1">
        <v>54.407407432553377</v>
      </c>
      <c r="BQ449" s="1">
        <v>341.54025026943202</v>
      </c>
      <c r="BR449" s="1" t="s">
        <v>707</v>
      </c>
      <c r="BS449" s="1">
        <v>3.6714579055441479</v>
      </c>
      <c r="BT449" s="1" t="s">
        <v>104</v>
      </c>
      <c r="BU449" s="1" t="s">
        <v>104</v>
      </c>
      <c r="BV449" s="1" t="e">
        <v>#VALUE!</v>
      </c>
      <c r="BW449" s="1">
        <v>75.209050229610412</v>
      </c>
    </row>
    <row r="450" spans="1:75" x14ac:dyDescent="0.2">
      <c r="A450" s="8" t="s">
        <v>1961</v>
      </c>
      <c r="B450" s="4"/>
      <c r="C450" s="8" t="s">
        <v>1776</v>
      </c>
      <c r="D450" s="8"/>
      <c r="E450" s="9" t="s">
        <v>81</v>
      </c>
      <c r="F450" s="1" t="s">
        <v>1962</v>
      </c>
      <c r="G450" s="3" t="s">
        <v>1963</v>
      </c>
      <c r="H450" s="3" t="s">
        <v>84</v>
      </c>
      <c r="I450" s="1">
        <v>15</v>
      </c>
      <c r="J450" s="1" t="s">
        <v>85</v>
      </c>
      <c r="K450" s="1" t="s">
        <v>85</v>
      </c>
      <c r="L450" s="1" t="s">
        <v>85</v>
      </c>
      <c r="M450" s="1" t="s">
        <v>85</v>
      </c>
      <c r="N450" s="3">
        <v>300000000</v>
      </c>
      <c r="O450" s="10">
        <v>45789</v>
      </c>
      <c r="P450" s="10" t="e">
        <v>#VALUE!</v>
      </c>
      <c r="Q450" s="1">
        <v>1.9091607415066658</v>
      </c>
      <c r="R450" s="1" t="s">
        <v>104</v>
      </c>
      <c r="S450" s="1" t="s">
        <v>104</v>
      </c>
      <c r="T450" s="1" t="e">
        <v>#VALUE!</v>
      </c>
      <c r="U450" s="1" t="e">
        <v>#VALUE!</v>
      </c>
      <c r="V450" s="1" t="e">
        <v>#VALUE!</v>
      </c>
      <c r="W450" s="1" t="s">
        <v>1964</v>
      </c>
      <c r="X450" s="1">
        <v>73.550407409667969</v>
      </c>
      <c r="Y450" s="1">
        <v>5.5716627038898601</v>
      </c>
      <c r="Z450" s="11">
        <v>-0.50104599999999999</v>
      </c>
      <c r="AA450" s="11" t="s">
        <v>104</v>
      </c>
      <c r="AB450" s="1" t="s">
        <v>87</v>
      </c>
      <c r="AC450" s="1">
        <v>99.009</v>
      </c>
      <c r="AD450" s="1">
        <v>4.8947585364097117</v>
      </c>
      <c r="AE450" s="1">
        <v>3.2925726100307826</v>
      </c>
      <c r="AF450" s="11">
        <v>3.2925726100307826</v>
      </c>
      <c r="AG450" s="1" t="s">
        <v>84</v>
      </c>
      <c r="AH450" s="1">
        <v>3.4695277367424411</v>
      </c>
      <c r="AI450" s="1" t="e">
        <v>#VALUE!</v>
      </c>
      <c r="AJ450" s="11" t="e">
        <v>#VALUE!</v>
      </c>
      <c r="AK450" s="1" t="s">
        <v>1928</v>
      </c>
      <c r="AL450" s="1">
        <v>170.3509521484375</v>
      </c>
      <c r="AM450" s="1">
        <v>161.12899199999998</v>
      </c>
      <c r="AN450" s="1">
        <v>4.7670994242382108</v>
      </c>
      <c r="AO450" s="1">
        <v>29.880903490759753</v>
      </c>
      <c r="AP450" s="1">
        <v>156.09980940643749</v>
      </c>
      <c r="AQ450" s="1" t="s">
        <v>707</v>
      </c>
      <c r="AR450" s="3" t="s">
        <v>90</v>
      </c>
      <c r="AS450" s="3">
        <v>110.07604621440454</v>
      </c>
      <c r="AT450" s="1">
        <v>196.64416884258</v>
      </c>
      <c r="AU450" s="1" t="s">
        <v>104</v>
      </c>
      <c r="AV450" s="1">
        <v>32.430893557142952</v>
      </c>
      <c r="AW450" s="1" t="s">
        <v>1929</v>
      </c>
      <c r="AX450" s="1">
        <v>6.2081429999999997</v>
      </c>
      <c r="AY450" s="1">
        <v>9.7692730000000001</v>
      </c>
      <c r="AZ450" s="1">
        <v>407.63</v>
      </c>
      <c r="BA450" s="1">
        <v>273.94</v>
      </c>
      <c r="BB450" s="1">
        <v>382.03</v>
      </c>
      <c r="BC450" s="12">
        <v>0.80851222978532411</v>
      </c>
      <c r="BD450" s="1">
        <v>65.599673290915973</v>
      </c>
      <c r="BE450" s="1">
        <v>141.16694717066943</v>
      </c>
      <c r="BF450" s="1">
        <v>62.007319757308174</v>
      </c>
      <c r="BG450" s="1">
        <v>0.95461886758449488</v>
      </c>
      <c r="BH450" s="1">
        <v>0.11498973305954825</v>
      </c>
      <c r="BI450" s="1" t="s">
        <v>104</v>
      </c>
      <c r="BJ450" s="1">
        <v>2.4111080583151221</v>
      </c>
      <c r="BK450" s="1">
        <v>1.3519200203156743</v>
      </c>
      <c r="BL450" s="1" t="s">
        <v>104</v>
      </c>
      <c r="BM450" s="1" t="s">
        <v>104</v>
      </c>
      <c r="BN450" s="1" t="s">
        <v>104</v>
      </c>
      <c r="BO450" s="1" t="s">
        <v>104</v>
      </c>
      <c r="BP450" s="1" t="e">
        <v>#VALUE!</v>
      </c>
      <c r="BQ450" s="1">
        <v>1437.3118885266222</v>
      </c>
      <c r="BR450" s="1" t="s">
        <v>707</v>
      </c>
      <c r="BS450" s="1">
        <v>29.880903490759753</v>
      </c>
      <c r="BT450" s="1" t="s">
        <v>104</v>
      </c>
      <c r="BU450" s="1" t="s">
        <v>104</v>
      </c>
      <c r="BV450" s="1" t="e">
        <v>#VALUE!</v>
      </c>
      <c r="BW450" s="1">
        <v>166.76447313650559</v>
      </c>
    </row>
    <row r="451" spans="1:75" x14ac:dyDescent="0.2">
      <c r="A451" s="8" t="s">
        <v>1965</v>
      </c>
      <c r="B451" s="4"/>
      <c r="C451" s="8" t="s">
        <v>1776</v>
      </c>
      <c r="D451" s="8" t="s">
        <v>1776</v>
      </c>
      <c r="E451" s="9" t="s">
        <v>81</v>
      </c>
      <c r="F451" s="1" t="s">
        <v>1966</v>
      </c>
      <c r="G451" s="3" t="s">
        <v>1967</v>
      </c>
      <c r="H451" s="3" t="s">
        <v>84</v>
      </c>
      <c r="I451" s="1">
        <v>10</v>
      </c>
      <c r="J451" s="1" t="s">
        <v>85</v>
      </c>
      <c r="K451" s="1" t="s">
        <v>85</v>
      </c>
      <c r="L451" s="1" t="s">
        <v>85</v>
      </c>
      <c r="M451" s="1" t="s">
        <v>85</v>
      </c>
      <c r="N451" s="3">
        <v>800000000</v>
      </c>
      <c r="O451" s="10">
        <v>45344</v>
      </c>
      <c r="P451" s="10" t="e">
        <v>#VALUE!</v>
      </c>
      <c r="Q451" s="1">
        <v>0.22142186891860316</v>
      </c>
      <c r="R451" s="1">
        <v>0.9554345933862507</v>
      </c>
      <c r="S451" s="1">
        <v>2.1491079483652475</v>
      </c>
      <c r="T451" s="1" t="e">
        <v>#VALUE!</v>
      </c>
      <c r="U451" s="1" t="e">
        <v>#VALUE!</v>
      </c>
      <c r="V451" s="1" t="e">
        <v>#VALUE!</v>
      </c>
      <c r="W451" s="1" t="s">
        <v>1968</v>
      </c>
      <c r="X451" s="1">
        <v>17.803443908691406</v>
      </c>
      <c r="Y451" s="1">
        <v>4.3424493481586754</v>
      </c>
      <c r="Z451" s="11">
        <v>-0.113027</v>
      </c>
      <c r="AA451" s="11">
        <v>0.18397639258704857</v>
      </c>
      <c r="AB451" s="1" t="s">
        <v>87</v>
      </c>
      <c r="AC451" s="1">
        <v>100.523</v>
      </c>
      <c r="AD451" s="1">
        <v>4.8947585364097117</v>
      </c>
      <c r="AE451" s="1">
        <v>3.2925726100307826</v>
      </c>
      <c r="AF451" s="11">
        <v>3.2925726100307826</v>
      </c>
      <c r="AG451" s="1" t="s">
        <v>84</v>
      </c>
      <c r="AH451" s="1">
        <v>3.4695277367424411</v>
      </c>
      <c r="AI451" s="1" t="e">
        <v>#VALUE!</v>
      </c>
      <c r="AJ451" s="11" t="e">
        <v>#VALUE!</v>
      </c>
      <c r="AK451" s="1" t="s">
        <v>1928</v>
      </c>
      <c r="AL451" s="1">
        <v>23.780603408813477</v>
      </c>
      <c r="AM451" s="1">
        <v>161.12899199999998</v>
      </c>
      <c r="AN451" s="1">
        <v>4.7670994242382108</v>
      </c>
      <c r="AO451" s="1">
        <v>0.67077344284736484</v>
      </c>
      <c r="AP451" s="1">
        <v>156.09980940643749</v>
      </c>
      <c r="AQ451" s="1" t="s">
        <v>707</v>
      </c>
      <c r="AR451" s="3" t="s">
        <v>90</v>
      </c>
      <c r="AS451" s="3">
        <v>-10.540103310012894</v>
      </c>
      <c r="AT451" s="1">
        <v>160.87415232652612</v>
      </c>
      <c r="AU451" s="1">
        <v>134.89801798362899</v>
      </c>
      <c r="AV451" s="1">
        <v>108.56383521339947</v>
      </c>
      <c r="AW451" s="1" t="s">
        <v>1929</v>
      </c>
      <c r="AX451" s="1">
        <v>6.2081429999999997</v>
      </c>
      <c r="AY451" s="1">
        <v>9.7692730000000001</v>
      </c>
      <c r="AZ451" s="1">
        <v>407.63</v>
      </c>
      <c r="BA451" s="1">
        <v>273.94</v>
      </c>
      <c r="BB451" s="1">
        <v>382.03</v>
      </c>
      <c r="BC451" s="12">
        <v>0.80851222978532411</v>
      </c>
      <c r="BD451" s="1">
        <v>207.41362929572136</v>
      </c>
      <c r="BE451" s="1">
        <v>141.16694717066943</v>
      </c>
      <c r="BF451" s="1">
        <v>62.007319757308174</v>
      </c>
      <c r="BG451" s="1">
        <v>-0.83687460754609666</v>
      </c>
      <c r="BH451" s="1">
        <v>1.3278576317590691</v>
      </c>
      <c r="BI451" s="1">
        <v>-17.895501264731273</v>
      </c>
      <c r="BJ451" s="1">
        <v>-13.282606087808713</v>
      </c>
      <c r="BK451" s="1">
        <v>6.4774907342736832</v>
      </c>
      <c r="BL451" s="1">
        <v>-11.808601918084527</v>
      </c>
      <c r="BM451" s="1">
        <v>-1.0799822343744088</v>
      </c>
      <c r="BN451" s="1">
        <v>4.574233087002888</v>
      </c>
      <c r="BO451" s="1">
        <v>50.278447655973494</v>
      </c>
      <c r="BP451" s="1">
        <v>57.976806946705238</v>
      </c>
      <c r="BQ451" s="1">
        <v>65.496865992358266</v>
      </c>
      <c r="BR451" s="1" t="s">
        <v>707</v>
      </c>
      <c r="BS451" s="1">
        <v>0.67077344284736484</v>
      </c>
      <c r="BT451" s="1" t="s">
        <v>104</v>
      </c>
      <c r="BU451" s="1" t="s">
        <v>104</v>
      </c>
      <c r="BV451" s="1" t="e">
        <v>#VALUE!</v>
      </c>
      <c r="BW451" s="1">
        <v>21.887343279060158</v>
      </c>
    </row>
    <row r="452" spans="1:75" x14ac:dyDescent="0.2">
      <c r="A452" s="8" t="s">
        <v>1969</v>
      </c>
      <c r="B452" s="4" t="s">
        <v>222</v>
      </c>
      <c r="C452" s="8" t="s">
        <v>1776</v>
      </c>
      <c r="D452" s="8" t="s">
        <v>1776</v>
      </c>
      <c r="E452" s="9"/>
      <c r="F452" s="1" t="s">
        <v>1970</v>
      </c>
      <c r="G452" s="3" t="s">
        <v>1971</v>
      </c>
      <c r="H452" s="3" t="s">
        <v>227</v>
      </c>
      <c r="I452" s="1" t="s">
        <v>100</v>
      </c>
      <c r="J452" s="1" t="s">
        <v>85</v>
      </c>
      <c r="K452" s="1" t="s">
        <v>85</v>
      </c>
      <c r="L452" s="1" t="s">
        <v>85</v>
      </c>
      <c r="M452" s="1" t="s">
        <v>85</v>
      </c>
      <c r="N452" s="3">
        <v>300000000</v>
      </c>
      <c r="O452" s="10">
        <v>45187</v>
      </c>
      <c r="P452" s="10">
        <v>44300</v>
      </c>
      <c r="Q452" s="1">
        <v>0.18450360987318781</v>
      </c>
      <c r="R452" s="1">
        <v>0.64076279154663407</v>
      </c>
      <c r="S452" s="1">
        <v>1.9399039336401858</v>
      </c>
      <c r="T452" s="1">
        <v>8.2597234996728552E-2</v>
      </c>
      <c r="U452" s="1">
        <v>0.34094388767098582</v>
      </c>
      <c r="V452" s="1">
        <v>1.6352327502090258</v>
      </c>
      <c r="W452" s="1" t="s">
        <v>1972</v>
      </c>
      <c r="X452" s="1">
        <v>67.840255737304688</v>
      </c>
      <c r="Y452" s="1">
        <v>3.2868768424563237</v>
      </c>
      <c r="Z452" s="11">
        <v>7.9501000000000002E-2</v>
      </c>
      <c r="AA452" s="11">
        <v>0.16110656436969517</v>
      </c>
      <c r="AB452" s="1" t="s">
        <v>87</v>
      </c>
      <c r="AC452" s="1">
        <v>102.389</v>
      </c>
      <c r="AD452" s="1">
        <v>5.046744023641927</v>
      </c>
      <c r="AE452" s="1">
        <v>3.4924575910554259</v>
      </c>
      <c r="AF452" s="11">
        <v>3.4924575910554259</v>
      </c>
      <c r="AG452" s="1" t="s">
        <v>84</v>
      </c>
      <c r="AH452" s="1">
        <v>4.6356670689141453</v>
      </c>
      <c r="AI452" s="1" t="e">
        <v>#VALUE!</v>
      </c>
      <c r="AJ452" s="11" t="e">
        <v>#VALUE!</v>
      </c>
      <c r="AK452" s="1" t="s">
        <v>1928</v>
      </c>
      <c r="AL452" s="1">
        <v>42.105381049999998</v>
      </c>
      <c r="AM452" s="1">
        <v>202.78554899999997</v>
      </c>
      <c r="AN452" s="1">
        <v>34.71228159546726</v>
      </c>
      <c r="AO452" s="1">
        <v>1.2457221081451062</v>
      </c>
      <c r="AP452" s="1">
        <v>158.53142323913914</v>
      </c>
      <c r="AQ452" s="1" t="s">
        <v>177</v>
      </c>
      <c r="AR452" s="3" t="s">
        <v>103</v>
      </c>
      <c r="AS452" s="3">
        <v>59.642448795575966</v>
      </c>
      <c r="AT452" s="1">
        <v>59.464130061144218</v>
      </c>
      <c r="AU452" s="1">
        <v>22.972421483670669</v>
      </c>
      <c r="AV452" s="1">
        <v>3.240455876507653</v>
      </c>
      <c r="AW452" s="1" t="s">
        <v>1929</v>
      </c>
      <c r="AX452" s="1">
        <v>6.2081429999999997</v>
      </c>
      <c r="AY452" s="1">
        <v>9.7692730000000001</v>
      </c>
      <c r="AZ452" s="1">
        <v>407.63</v>
      </c>
      <c r="BA452" s="1">
        <v>273.94</v>
      </c>
      <c r="BB452" s="1">
        <v>382.03</v>
      </c>
      <c r="BC452" s="12">
        <v>0.80851222978532411</v>
      </c>
      <c r="BD452" s="1">
        <v>207.41362929572136</v>
      </c>
      <c r="BE452" s="1">
        <v>141.16694717066943</v>
      </c>
      <c r="BF452" s="1">
        <v>62.007319757308174</v>
      </c>
      <c r="BG452" s="1">
        <v>-0.83687460754609666</v>
      </c>
      <c r="BH452" s="1">
        <v>1.7522245037645447</v>
      </c>
      <c r="BI452" s="1">
        <v>-26.506753050000007</v>
      </c>
      <c r="BJ452" s="1">
        <v>-4.8479085399999988</v>
      </c>
      <c r="BK452" s="1">
        <v>-3.7714016199999989</v>
      </c>
      <c r="BL452" s="1">
        <v>-1.8794627099999985</v>
      </c>
      <c r="BM452" s="1">
        <v>-1.5866726753050646</v>
      </c>
      <c r="BN452" s="1">
        <v>41.302186020000001</v>
      </c>
      <c r="BO452" s="1">
        <v>70.130318810000006</v>
      </c>
      <c r="BP452" s="1">
        <v>97.213849971307837</v>
      </c>
      <c r="BQ452" s="1">
        <v>123.25729100240324</v>
      </c>
      <c r="BR452" s="1" t="s">
        <v>177</v>
      </c>
      <c r="BS452" s="1">
        <v>1.2457221081451062</v>
      </c>
      <c r="BT452" s="1" t="s">
        <v>104</v>
      </c>
      <c r="BU452" s="1" t="s">
        <v>104</v>
      </c>
      <c r="BV452" s="1" t="e">
        <v>#VALUE!</v>
      </c>
      <c r="BW452" s="1">
        <v>79.239362589630758</v>
      </c>
    </row>
    <row r="453" spans="1:75" x14ac:dyDescent="0.2">
      <c r="A453" s="8" t="s">
        <v>1973</v>
      </c>
      <c r="B453" s="4"/>
      <c r="C453" s="8" t="s">
        <v>1776</v>
      </c>
      <c r="D453" s="8"/>
      <c r="E453" s="9" t="s">
        <v>81</v>
      </c>
      <c r="F453" s="1" t="s">
        <v>1974</v>
      </c>
      <c r="G453" s="3" t="s">
        <v>1975</v>
      </c>
      <c r="H453" s="3" t="s">
        <v>84</v>
      </c>
      <c r="I453" s="1">
        <v>15</v>
      </c>
      <c r="J453" s="1" t="s">
        <v>85</v>
      </c>
      <c r="K453" s="1" t="s">
        <v>85</v>
      </c>
      <c r="L453" s="1" t="s">
        <v>85</v>
      </c>
      <c r="M453" s="1" t="s">
        <v>85</v>
      </c>
      <c r="N453" s="3">
        <v>1700000000</v>
      </c>
      <c r="O453" s="10">
        <v>45789</v>
      </c>
      <c r="P453" s="10" t="e">
        <v>#VALUE!</v>
      </c>
      <c r="Q453" s="1">
        <v>1.4079286619721465</v>
      </c>
      <c r="R453" s="1" t="s">
        <v>104</v>
      </c>
      <c r="S453" s="1" t="s">
        <v>104</v>
      </c>
      <c r="T453" s="1" t="e">
        <v>#VALUE!</v>
      </c>
      <c r="U453" s="1" t="e">
        <v>#VALUE!</v>
      </c>
      <c r="V453" s="1" t="e">
        <v>#VALUE!</v>
      </c>
      <c r="W453" s="1" t="s">
        <v>1976</v>
      </c>
      <c r="X453" s="1">
        <v>69.36273193359375</v>
      </c>
      <c r="Y453" s="1">
        <v>4.9727572200000001</v>
      </c>
      <c r="Z453" s="11">
        <v>4.5886000000000003E-2</v>
      </c>
      <c r="AA453" s="11" t="s">
        <v>104</v>
      </c>
      <c r="AB453" s="1" t="s">
        <v>87</v>
      </c>
      <c r="AC453" s="1">
        <v>101.773</v>
      </c>
      <c r="AD453" s="1">
        <v>4.8947585364097117</v>
      </c>
      <c r="AE453" s="1">
        <v>3.2925726100307826</v>
      </c>
      <c r="AF453" s="11">
        <v>3.2925726100307826</v>
      </c>
      <c r="AG453" s="1" t="s">
        <v>84</v>
      </c>
      <c r="AH453" s="1">
        <v>3.4695277367424411</v>
      </c>
      <c r="AI453" s="1" t="e">
        <v>#VALUE!</v>
      </c>
      <c r="AJ453" s="11" t="e">
        <v>#VALUE!</v>
      </c>
      <c r="AK453" s="1" t="s">
        <v>1928</v>
      </c>
      <c r="AL453" s="1">
        <v>133.08122253417969</v>
      </c>
      <c r="AM453" s="1">
        <v>161.12899199999998</v>
      </c>
      <c r="AN453" s="1">
        <v>4.7670994242382108</v>
      </c>
      <c r="AO453" s="1">
        <v>9.6372347707049961</v>
      </c>
      <c r="AP453" s="1">
        <v>156.09980940643749</v>
      </c>
      <c r="AQ453" s="1" t="s">
        <v>707</v>
      </c>
      <c r="AR453" s="3" t="s">
        <v>90</v>
      </c>
      <c r="AS453" s="3">
        <v>98.44718758545956</v>
      </c>
      <c r="AT453" s="1">
        <v>165.47566439847961</v>
      </c>
      <c r="AU453" s="1">
        <v>64.954439643536958</v>
      </c>
      <c r="AV453" s="1">
        <v>38.95159659490588</v>
      </c>
      <c r="AW453" s="1" t="s">
        <v>1929</v>
      </c>
      <c r="AX453" s="1">
        <v>6.2081429999999997</v>
      </c>
      <c r="AY453" s="1">
        <v>9.7692730000000001</v>
      </c>
      <c r="AZ453" s="1">
        <v>407.63</v>
      </c>
      <c r="BA453" s="1">
        <v>273.94</v>
      </c>
      <c r="BB453" s="1">
        <v>382.03</v>
      </c>
      <c r="BC453" s="12">
        <v>0.80851222978532411</v>
      </c>
      <c r="BD453" s="1">
        <v>65.599673290915973</v>
      </c>
      <c r="BE453" s="1">
        <v>141.16694717066943</v>
      </c>
      <c r="BF453" s="1">
        <v>62.007319757308174</v>
      </c>
      <c r="BG453" s="1">
        <v>0.95461886758449488</v>
      </c>
      <c r="BH453" s="1">
        <v>0.11498973305954825</v>
      </c>
      <c r="BI453" s="1" t="s">
        <v>104</v>
      </c>
      <c r="BJ453" s="1">
        <v>-0.42599861253992799</v>
      </c>
      <c r="BK453" s="1">
        <v>-0.22693387415645816</v>
      </c>
      <c r="BL453" s="1" t="s">
        <v>104</v>
      </c>
      <c r="BM453" s="1" t="s">
        <v>104</v>
      </c>
      <c r="BN453" s="1" t="s">
        <v>104</v>
      </c>
      <c r="BO453" s="1" t="s">
        <v>104</v>
      </c>
      <c r="BP453" s="1" t="e">
        <v>#VALUE!</v>
      </c>
      <c r="BQ453" s="1">
        <v>766.51258961724977</v>
      </c>
      <c r="BR453" s="1" t="s">
        <v>707</v>
      </c>
      <c r="BS453" s="1">
        <v>9.8809034907597528</v>
      </c>
      <c r="BT453" s="1" t="s">
        <v>104</v>
      </c>
      <c r="BU453" s="1" t="s">
        <v>104</v>
      </c>
      <c r="BV453" s="1" t="e">
        <v>#VALUE!</v>
      </c>
      <c r="BW453" s="1">
        <v>129.12690443107155</v>
      </c>
    </row>
    <row r="454" spans="1:75" x14ac:dyDescent="0.2">
      <c r="A454" s="8" t="s">
        <v>1977</v>
      </c>
      <c r="B454" s="4"/>
      <c r="C454" s="8" t="s">
        <v>1776</v>
      </c>
      <c r="D454" s="8" t="s">
        <v>1776</v>
      </c>
      <c r="E454" s="9" t="s">
        <v>81</v>
      </c>
      <c r="F454" s="1" t="s">
        <v>1978</v>
      </c>
      <c r="G454" s="3" t="s">
        <v>1979</v>
      </c>
      <c r="H454" s="3" t="s">
        <v>84</v>
      </c>
      <c r="I454" s="1" t="s">
        <v>100</v>
      </c>
      <c r="J454" s="1">
        <v>46</v>
      </c>
      <c r="K454" s="1" t="s">
        <v>699</v>
      </c>
      <c r="L454" s="1">
        <v>0.64820400955057034</v>
      </c>
      <c r="M454" s="1">
        <v>7.4093457101835208E-3</v>
      </c>
      <c r="N454" s="3">
        <v>600000000</v>
      </c>
      <c r="O454" s="10">
        <v>45344</v>
      </c>
      <c r="P454" s="10" t="e">
        <v>#VALUE!</v>
      </c>
      <c r="Q454" s="1">
        <v>0.32780874387572378</v>
      </c>
      <c r="R454" s="1">
        <v>1.1287083433651812</v>
      </c>
      <c r="S454" s="1">
        <v>2.3674647584063235</v>
      </c>
      <c r="T454" s="1" t="e">
        <v>#VALUE!</v>
      </c>
      <c r="U454" s="1" t="e">
        <v>#VALUE!</v>
      </c>
      <c r="V454" s="1" t="e">
        <v>#VALUE!</v>
      </c>
      <c r="W454" s="1" t="s">
        <v>1968</v>
      </c>
      <c r="X454" s="1" t="s">
        <v>85</v>
      </c>
      <c r="Y454" s="1">
        <v>4.5891443426687148</v>
      </c>
      <c r="Z454" s="11">
        <v>2.6766999999999999E-2</v>
      </c>
      <c r="AA454" s="11">
        <v>0.19429885263211322</v>
      </c>
      <c r="AB454" s="1" t="s">
        <v>506</v>
      </c>
      <c r="AC454" s="1">
        <v>100.18</v>
      </c>
      <c r="AD454" s="1">
        <v>4.8947585364097117</v>
      </c>
      <c r="AE454" s="1">
        <v>3.2925726100307826</v>
      </c>
      <c r="AF454" s="11">
        <v>3.2925726100307826</v>
      </c>
      <c r="AG454" s="1" t="s">
        <v>84</v>
      </c>
      <c r="AH454" s="1">
        <v>3.4695277367424411</v>
      </c>
      <c r="AI454" s="1" t="e">
        <v>#VALUE!</v>
      </c>
      <c r="AJ454" s="11" t="e">
        <v>#VALUE!</v>
      </c>
      <c r="AK454" s="1" t="s">
        <v>1928</v>
      </c>
      <c r="AL454" s="1" t="s">
        <v>100</v>
      </c>
      <c r="AM454" s="1">
        <v>161.12899199999998</v>
      </c>
      <c r="AN454" s="1">
        <v>4.7670994242382108</v>
      </c>
      <c r="AO454" s="1">
        <v>0.67077344284736484</v>
      </c>
      <c r="AP454" s="1">
        <v>156.09980940643749</v>
      </c>
      <c r="AQ454" s="1" t="s">
        <v>707</v>
      </c>
      <c r="AR454" s="3" t="s">
        <v>90</v>
      </c>
      <c r="AS454" s="3" t="s">
        <v>100</v>
      </c>
      <c r="AT454" s="1" t="s">
        <v>100</v>
      </c>
      <c r="AU454" s="1" t="s">
        <v>100</v>
      </c>
      <c r="AV454" s="1" t="s">
        <v>100</v>
      </c>
      <c r="AW454" s="1" t="s">
        <v>1929</v>
      </c>
      <c r="AX454" s="1">
        <v>6.2081429999999997</v>
      </c>
      <c r="AY454" s="1">
        <v>9.7692730000000001</v>
      </c>
      <c r="AZ454" s="1">
        <v>407.63</v>
      </c>
      <c r="BA454" s="1">
        <v>273.94</v>
      </c>
      <c r="BB454" s="1">
        <v>382.03</v>
      </c>
      <c r="BC454" s="12">
        <v>0.80851222978532411</v>
      </c>
      <c r="BD454" s="1">
        <v>207.41362929572136</v>
      </c>
      <c r="BE454" s="1">
        <v>141.16694717066943</v>
      </c>
      <c r="BF454" s="1">
        <v>62.007319757308174</v>
      </c>
      <c r="BG454" s="1">
        <v>-0.83687460754609666</v>
      </c>
      <c r="BH454" s="1">
        <v>1.3278576317590691</v>
      </c>
      <c r="BI454" s="1" t="s">
        <v>100</v>
      </c>
      <c r="BJ454" s="1" t="s">
        <v>100</v>
      </c>
      <c r="BK454" s="1" t="s">
        <v>100</v>
      </c>
      <c r="BL454" s="1" t="s">
        <v>100</v>
      </c>
      <c r="BM454" s="1" t="s">
        <v>100</v>
      </c>
      <c r="BN454" s="1" t="s">
        <v>100</v>
      </c>
      <c r="BO454" s="1" t="s">
        <v>100</v>
      </c>
      <c r="BP454" s="1" t="e">
        <v>#VALUE!</v>
      </c>
      <c r="BQ454" s="1">
        <v>0.83644962046491855</v>
      </c>
      <c r="BR454" s="1" t="s">
        <v>707</v>
      </c>
      <c r="BS454" s="1">
        <v>0.67077344284736484</v>
      </c>
      <c r="BT454" s="1" t="s">
        <v>104</v>
      </c>
      <c r="BU454" s="1" t="s">
        <v>104</v>
      </c>
      <c r="BV454" s="1" t="e">
        <v>#VALUE!</v>
      </c>
      <c r="BW454" s="1">
        <v>23.508911410909448</v>
      </c>
    </row>
    <row r="455" spans="1:75" x14ac:dyDescent="0.2">
      <c r="A455" s="8" t="s">
        <v>1980</v>
      </c>
      <c r="B455" s="4" t="s">
        <v>462</v>
      </c>
      <c r="C455" s="8" t="s">
        <v>911</v>
      </c>
      <c r="D455" s="8" t="s">
        <v>912</v>
      </c>
      <c r="E455" s="9"/>
      <c r="F455" s="1" t="s">
        <v>1981</v>
      </c>
      <c r="G455" s="3" t="s">
        <v>1982</v>
      </c>
      <c r="H455" s="3" t="s">
        <v>465</v>
      </c>
      <c r="I455" s="1">
        <v>42.5</v>
      </c>
      <c r="J455" s="1" t="s">
        <v>85</v>
      </c>
      <c r="K455" s="1" t="s">
        <v>85</v>
      </c>
      <c r="L455" s="1" t="s">
        <v>85</v>
      </c>
      <c r="M455" s="1" t="s">
        <v>85</v>
      </c>
      <c r="N455" s="3">
        <v>500000000</v>
      </c>
      <c r="O455" s="10">
        <v>44452</v>
      </c>
      <c r="P455" s="10">
        <v>44308</v>
      </c>
      <c r="Q455" s="1">
        <v>-0.35981375710545382</v>
      </c>
      <c r="R455" s="1">
        <v>-7.4254449098476449E-3</v>
      </c>
      <c r="S455" s="1">
        <v>2.0635942041266286</v>
      </c>
      <c r="T455" s="1">
        <v>-0.41354814065407419</v>
      </c>
      <c r="U455" s="1">
        <v>-1.0356577949351631</v>
      </c>
      <c r="V455" s="1">
        <v>1.5493754282911665</v>
      </c>
      <c r="W455" s="1" t="s">
        <v>1983</v>
      </c>
      <c r="X455" s="1">
        <v>123.18410491943359</v>
      </c>
      <c r="Y455" s="1">
        <v>4.2521129132336064</v>
      </c>
      <c r="Z455" s="11">
        <v>4.3901999999999997E-2</v>
      </c>
      <c r="AA455" s="11">
        <v>0.46870904121938395</v>
      </c>
      <c r="AB455" s="1" t="s">
        <v>87</v>
      </c>
      <c r="AC455" s="1">
        <v>93.31</v>
      </c>
      <c r="AD455" s="1">
        <v>4.2521129132336064</v>
      </c>
      <c r="AE455" s="1">
        <v>3.0060737228378556</v>
      </c>
      <c r="AF455" s="11">
        <v>3.0060737228378556</v>
      </c>
      <c r="AG455" s="1" t="s">
        <v>84</v>
      </c>
      <c r="AH455" s="1" t="s">
        <v>100</v>
      </c>
      <c r="AI455" s="1" t="e">
        <v>#VALUE!</v>
      </c>
      <c r="AJ455" s="11" t="e">
        <v>#VALUE!</v>
      </c>
      <c r="AK455" s="1" t="s">
        <v>1984</v>
      </c>
      <c r="AL455" s="1">
        <v>121.59111313</v>
      </c>
      <c r="AM455" s="1" t="e">
        <v>#VALUE!</v>
      </c>
      <c r="AN455" s="1" t="e">
        <v>#VALUE!</v>
      </c>
      <c r="AO455" s="1">
        <v>6.236824093086927</v>
      </c>
      <c r="AP455" s="1">
        <v>114.47597318316987</v>
      </c>
      <c r="AQ455" s="1" t="s">
        <v>171</v>
      </c>
      <c r="AR455" s="3" t="s">
        <v>103</v>
      </c>
      <c r="AS455" s="3">
        <v>118.8013284506697</v>
      </c>
      <c r="AT455" s="1">
        <v>118.52925471171045</v>
      </c>
      <c r="AU455" s="1">
        <v>37.627152767185336</v>
      </c>
      <c r="AV455" s="1">
        <v>18.784078058792986</v>
      </c>
      <c r="AW455" s="1" t="s">
        <v>1985</v>
      </c>
      <c r="AX455" s="1" t="s">
        <v>104</v>
      </c>
      <c r="AY455" s="1" t="s">
        <v>104</v>
      </c>
      <c r="AZ455" s="1" t="s">
        <v>100</v>
      </c>
      <c r="BA455" s="1" t="s">
        <v>100</v>
      </c>
      <c r="BB455" s="1" t="s">
        <v>100</v>
      </c>
      <c r="BC455" s="12" t="s">
        <v>104</v>
      </c>
      <c r="BD455" s="1">
        <v>84.24135075772702</v>
      </c>
      <c r="BE455" s="1" t="s">
        <v>100</v>
      </c>
      <c r="BF455" s="1" t="s">
        <v>100</v>
      </c>
      <c r="BG455" s="1" t="s">
        <v>104</v>
      </c>
      <c r="BH455" s="1">
        <v>3.7645448323066395</v>
      </c>
      <c r="BI455" s="1">
        <v>-37.205325579999993</v>
      </c>
      <c r="BJ455" s="1">
        <v>-1.1748925699999972</v>
      </c>
      <c r="BK455" s="1">
        <v>0.6222032799999937</v>
      </c>
      <c r="BL455" s="1">
        <v>0.42293381000000352</v>
      </c>
      <c r="BM455" s="1">
        <v>-1.3189908858537429</v>
      </c>
      <c r="BN455" s="1">
        <v>117.86984269</v>
      </c>
      <c r="BO455" s="1">
        <v>147.19557212999999</v>
      </c>
      <c r="BP455" s="1">
        <v>87.310561370302281</v>
      </c>
      <c r="BQ455" s="1">
        <v>522.22135713783757</v>
      </c>
      <c r="BR455" s="1" t="s">
        <v>171</v>
      </c>
      <c r="BS455" s="1">
        <v>6.236824093086927</v>
      </c>
      <c r="BT455" s="1" t="s">
        <v>104</v>
      </c>
      <c r="BU455" s="1" t="s">
        <v>104</v>
      </c>
      <c r="BV455" s="1" t="e">
        <v>#VALUE!</v>
      </c>
      <c r="BW455" s="1">
        <v>149.34799273734632</v>
      </c>
    </row>
    <row r="456" spans="1:75" x14ac:dyDescent="0.2">
      <c r="A456" s="8" t="s">
        <v>1986</v>
      </c>
      <c r="B456" s="4" t="s">
        <v>874</v>
      </c>
      <c r="C456" s="8" t="s">
        <v>911</v>
      </c>
      <c r="D456" s="8" t="s">
        <v>912</v>
      </c>
      <c r="E456" s="9"/>
      <c r="F456" s="1" t="s">
        <v>1987</v>
      </c>
      <c r="G456" s="3" t="s">
        <v>1988</v>
      </c>
      <c r="H456" s="3" t="s">
        <v>877</v>
      </c>
      <c r="I456" s="1">
        <v>43</v>
      </c>
      <c r="J456" s="1" t="s">
        <v>85</v>
      </c>
      <c r="K456" s="1" t="s">
        <v>85</v>
      </c>
      <c r="L456" s="1" t="s">
        <v>85</v>
      </c>
      <c r="M456" s="1" t="s">
        <v>85</v>
      </c>
      <c r="N456" s="3">
        <v>325000000</v>
      </c>
      <c r="O456" s="10">
        <v>45692</v>
      </c>
      <c r="P456" s="10">
        <v>45484</v>
      </c>
      <c r="Q456" s="1">
        <v>-0.34958030350015212</v>
      </c>
      <c r="R456" s="1">
        <v>-0.22522906024587952</v>
      </c>
      <c r="S456" s="1" t="s">
        <v>104</v>
      </c>
      <c r="T456" s="1">
        <v>-0.73564455333504641</v>
      </c>
      <c r="U456" s="1">
        <v>-2.0456566663916265</v>
      </c>
      <c r="V456" s="1">
        <v>0.66254979988291662</v>
      </c>
      <c r="W456" s="1" t="s">
        <v>1989</v>
      </c>
      <c r="X456" s="1">
        <v>159.29412841796875</v>
      </c>
      <c r="Y456" s="1">
        <v>4.8633286116631114</v>
      </c>
      <c r="Z456" s="11">
        <v>0.27221600000000001</v>
      </c>
      <c r="AA456" s="11" t="s">
        <v>104</v>
      </c>
      <c r="AB456" s="1" t="s">
        <v>87</v>
      </c>
      <c r="AC456" s="1">
        <v>99.122</v>
      </c>
      <c r="AD456" s="1">
        <v>4.8947585364097117</v>
      </c>
      <c r="AE456" s="1">
        <v>3.2925726100307826</v>
      </c>
      <c r="AF456" s="11">
        <v>3.2925726100307826</v>
      </c>
      <c r="AG456" s="1" t="s">
        <v>84</v>
      </c>
      <c r="AH456" s="1">
        <v>3.4695277367424411</v>
      </c>
      <c r="AI456" s="1" t="e">
        <v>#VALUE!</v>
      </c>
      <c r="AJ456" s="11" t="e">
        <v>#VALUE!</v>
      </c>
      <c r="AK456" s="1" t="s">
        <v>1984</v>
      </c>
      <c r="AL456" s="1">
        <v>156.32498541000001</v>
      </c>
      <c r="AM456" s="1">
        <v>161.12899199999998</v>
      </c>
      <c r="AN456" s="1">
        <v>4.7670994242382108</v>
      </c>
      <c r="AO456" s="1">
        <v>9.6125941136208084</v>
      </c>
      <c r="AP456" s="1">
        <v>156.09980940643749</v>
      </c>
      <c r="AQ456" s="1" t="s">
        <v>171</v>
      </c>
      <c r="AR456" s="3" t="s">
        <v>103</v>
      </c>
      <c r="AS456" s="3">
        <v>155.75935969091853</v>
      </c>
      <c r="AT456" s="1">
        <v>154.7901967740232</v>
      </c>
      <c r="AU456" s="1">
        <v>54.456171146301017</v>
      </c>
      <c r="AV456" s="1">
        <v>28.619753394005976</v>
      </c>
      <c r="AW456" s="1" t="s">
        <v>1985</v>
      </c>
      <c r="AX456" s="1" t="s">
        <v>104</v>
      </c>
      <c r="AY456" s="1" t="s">
        <v>104</v>
      </c>
      <c r="AZ456" s="1" t="s">
        <v>100</v>
      </c>
      <c r="BA456" s="1" t="s">
        <v>100</v>
      </c>
      <c r="BB456" s="1" t="s">
        <v>100</v>
      </c>
      <c r="BC456" s="12" t="s">
        <v>104</v>
      </c>
      <c r="BD456" s="1">
        <v>84.24135075772702</v>
      </c>
      <c r="BE456" s="1" t="s">
        <v>100</v>
      </c>
      <c r="BF456" s="1" t="s">
        <v>100</v>
      </c>
      <c r="BG456" s="1" t="s">
        <v>104</v>
      </c>
      <c r="BH456" s="1">
        <v>0.38329911019849416</v>
      </c>
      <c r="BI456" s="1" t="s">
        <v>104</v>
      </c>
      <c r="BJ456" s="1">
        <v>-2.301545759999982</v>
      </c>
      <c r="BK456" s="1">
        <v>-2.6677725299999793</v>
      </c>
      <c r="BL456" s="1" t="s">
        <v>104</v>
      </c>
      <c r="BM456" s="1" t="s">
        <v>104</v>
      </c>
      <c r="BN456" s="1" t="s">
        <v>104</v>
      </c>
      <c r="BO456" s="1" t="s">
        <v>104</v>
      </c>
      <c r="BP456" s="1" t="e">
        <v>#VALUE!</v>
      </c>
      <c r="BQ456" s="1">
        <v>756.78073529118706</v>
      </c>
      <c r="BR456" s="1" t="s">
        <v>171</v>
      </c>
      <c r="BS456" s="1">
        <v>9.6125941136208084</v>
      </c>
      <c r="BT456" s="1" t="s">
        <v>104</v>
      </c>
      <c r="BU456" s="1" t="s">
        <v>104</v>
      </c>
      <c r="BV456" s="1" t="e">
        <v>#VALUE!</v>
      </c>
      <c r="BW456" s="1">
        <v>188.04871296584005</v>
      </c>
    </row>
    <row r="457" spans="1:75" x14ac:dyDescent="0.2">
      <c r="A457" s="8" t="s">
        <v>1990</v>
      </c>
      <c r="B457" s="4" t="s">
        <v>1702</v>
      </c>
      <c r="C457" s="8" t="s">
        <v>911</v>
      </c>
      <c r="D457" s="8" t="s">
        <v>912</v>
      </c>
      <c r="E457" s="9"/>
      <c r="F457" s="1" t="s">
        <v>1991</v>
      </c>
      <c r="G457" s="3" t="s">
        <v>1992</v>
      </c>
      <c r="H457" s="3" t="s">
        <v>1705</v>
      </c>
      <c r="I457" s="1">
        <v>53.5</v>
      </c>
      <c r="J457" s="1" t="s">
        <v>85</v>
      </c>
      <c r="K457" s="1" t="s">
        <v>85</v>
      </c>
      <c r="L457" s="1" t="s">
        <v>85</v>
      </c>
      <c r="M457" s="1" t="s">
        <v>85</v>
      </c>
      <c r="N457" s="3">
        <v>300000000</v>
      </c>
      <c r="O457" s="10">
        <v>44970</v>
      </c>
      <c r="P457" s="10">
        <v>44777</v>
      </c>
      <c r="Q457" s="1">
        <v>-0.26800658387564624</v>
      </c>
      <c r="R457" s="1">
        <v>0.1082823574842795</v>
      </c>
      <c r="S457" s="1">
        <v>2.0448578843797582</v>
      </c>
      <c r="T457" s="1">
        <v>-0.49568868568090618</v>
      </c>
      <c r="U457" s="1">
        <v>-1.4695899933523604</v>
      </c>
      <c r="V457" s="1">
        <v>1.2535073778733086</v>
      </c>
      <c r="W457" s="1" t="s">
        <v>1993</v>
      </c>
      <c r="X457" s="1">
        <v>143.61180114746094</v>
      </c>
      <c r="Y457" s="1">
        <v>4.5613741900000004</v>
      </c>
      <c r="Z457" s="11">
        <v>0.191218</v>
      </c>
      <c r="AA457" s="11">
        <v>0.48752903805975301</v>
      </c>
      <c r="AB457" s="1" t="s">
        <v>87</v>
      </c>
      <c r="AC457" s="1">
        <v>104.67700000000001</v>
      </c>
      <c r="AD457" s="1">
        <v>4.5613741900000004</v>
      </c>
      <c r="AE457" s="1">
        <v>3.1481592261009128</v>
      </c>
      <c r="AF457" s="11">
        <v>3.1481592261009128</v>
      </c>
      <c r="AG457" s="1" t="s">
        <v>84</v>
      </c>
      <c r="AH457" s="1" t="s">
        <v>100</v>
      </c>
      <c r="AI457" s="1" t="e">
        <v>#VALUE!</v>
      </c>
      <c r="AJ457" s="11" t="e">
        <v>#VALUE!</v>
      </c>
      <c r="AK457" s="1" t="s">
        <v>1984</v>
      </c>
      <c r="AL457" s="1">
        <v>141.80070419</v>
      </c>
      <c r="AM457" s="1" t="e">
        <v>#VALUE!</v>
      </c>
      <c r="AN457" s="1" t="e">
        <v>#VALUE!</v>
      </c>
      <c r="AO457" s="1">
        <v>7.3894592744695418</v>
      </c>
      <c r="AP457" s="1">
        <v>137.8844664586766</v>
      </c>
      <c r="AQ457" s="1" t="s">
        <v>171</v>
      </c>
      <c r="AR457" s="3" t="s">
        <v>103</v>
      </c>
      <c r="AS457" s="3">
        <v>140.30221918669304</v>
      </c>
      <c r="AT457" s="1">
        <v>139.58729796229267</v>
      </c>
      <c r="AU457" s="1">
        <v>52.284858186218926</v>
      </c>
      <c r="AV457" s="1">
        <v>31.104895898287577</v>
      </c>
      <c r="AW457" s="1" t="s">
        <v>1985</v>
      </c>
      <c r="AX457" s="1" t="s">
        <v>104</v>
      </c>
      <c r="AY457" s="1" t="s">
        <v>104</v>
      </c>
      <c r="AZ457" s="1" t="s">
        <v>100</v>
      </c>
      <c r="BA457" s="1" t="s">
        <v>100</v>
      </c>
      <c r="BB457" s="1" t="s">
        <v>100</v>
      </c>
      <c r="BC457" s="12" t="s">
        <v>104</v>
      </c>
      <c r="BD457" s="1">
        <v>84.24135075772702</v>
      </c>
      <c r="BE457" s="1" t="s">
        <v>100</v>
      </c>
      <c r="BF457" s="1" t="s">
        <v>100</v>
      </c>
      <c r="BG457" s="1" t="s">
        <v>104</v>
      </c>
      <c r="BH457" s="1">
        <v>2.3572895277207393</v>
      </c>
      <c r="BI457" s="1">
        <v>-32.747917669999993</v>
      </c>
      <c r="BJ457" s="1">
        <v>-3.1671469799999841</v>
      </c>
      <c r="BK457" s="1">
        <v>-0.8655344899999875</v>
      </c>
      <c r="BL457" s="1">
        <v>-1.6031302199999971</v>
      </c>
      <c r="BM457" s="1">
        <v>-1.3946107208782064</v>
      </c>
      <c r="BN457" s="1">
        <v>139.58018967999999</v>
      </c>
      <c r="BO457" s="1">
        <v>168.93744394000001</v>
      </c>
      <c r="BP457" s="1">
        <v>92.436232318137741</v>
      </c>
      <c r="BQ457" s="1">
        <v>638.76778233456832</v>
      </c>
      <c r="BR457" s="1" t="s">
        <v>171</v>
      </c>
      <c r="BS457" s="1">
        <v>7.6413415468856947</v>
      </c>
      <c r="BT457" s="1" t="s">
        <v>104</v>
      </c>
      <c r="BU457" s="1" t="s">
        <v>104</v>
      </c>
      <c r="BV457" s="1" t="e">
        <v>#VALUE!</v>
      </c>
      <c r="BW457" s="1">
        <v>172.96520000253335</v>
      </c>
    </row>
    <row r="458" spans="1:75" x14ac:dyDescent="0.2">
      <c r="A458" s="8" t="s">
        <v>1994</v>
      </c>
      <c r="B458" s="4" t="s">
        <v>244</v>
      </c>
      <c r="C458" s="8" t="s">
        <v>108</v>
      </c>
      <c r="D458" s="8" t="s">
        <v>214</v>
      </c>
      <c r="E458" s="9"/>
      <c r="F458" s="1" t="s">
        <v>1995</v>
      </c>
      <c r="G458" s="3" t="s">
        <v>1996</v>
      </c>
      <c r="H458" s="3" t="s">
        <v>247</v>
      </c>
      <c r="I458" s="1">
        <v>100</v>
      </c>
      <c r="J458" s="1" t="s">
        <v>85</v>
      </c>
      <c r="K458" s="1" t="s">
        <v>85</v>
      </c>
      <c r="L458" s="1" t="s">
        <v>85</v>
      </c>
      <c r="M458" s="1" t="s">
        <v>85</v>
      </c>
      <c r="N458" s="3">
        <v>275000000</v>
      </c>
      <c r="O458" s="10">
        <v>45344</v>
      </c>
      <c r="P458" s="10">
        <v>45210</v>
      </c>
      <c r="Q458" s="1">
        <v>0.53498627444927838</v>
      </c>
      <c r="R458" s="1">
        <v>1.9999138967342178</v>
      </c>
      <c r="S458" s="1">
        <v>3.4509112088808358</v>
      </c>
      <c r="T458" s="1">
        <v>-0.13361739662965944</v>
      </c>
      <c r="U458" s="1">
        <v>-0.281317666796288</v>
      </c>
      <c r="V458" s="1">
        <v>1.7796365415285731</v>
      </c>
      <c r="W458" s="1" t="s">
        <v>1997</v>
      </c>
      <c r="X458" s="1">
        <v>203.52896118164063</v>
      </c>
      <c r="Y458" s="1">
        <v>4.7106609800000001</v>
      </c>
      <c r="Z458" s="11">
        <v>0.4506</v>
      </c>
      <c r="AA458" s="11">
        <v>1.225715623312218</v>
      </c>
      <c r="AB458" s="1" t="s">
        <v>87</v>
      </c>
      <c r="AC458" s="1">
        <v>103.688</v>
      </c>
      <c r="AD458" s="1">
        <v>4.8947585364097117</v>
      </c>
      <c r="AE458" s="1">
        <v>3.2925726100307826</v>
      </c>
      <c r="AF458" s="11">
        <v>3.2925726100307826</v>
      </c>
      <c r="AG458" s="1" t="s">
        <v>84</v>
      </c>
      <c r="AH458" s="1">
        <v>3.4695277367424411</v>
      </c>
      <c r="AI458" s="1" t="e">
        <v>#VALUE!</v>
      </c>
      <c r="AJ458" s="11" t="e">
        <v>#VALUE!</v>
      </c>
      <c r="AK458" s="1" t="s">
        <v>1984</v>
      </c>
      <c r="AL458" s="1">
        <v>201.23851107999999</v>
      </c>
      <c r="AM458" s="1">
        <v>161.12899199999998</v>
      </c>
      <c r="AN458" s="1">
        <v>4.7670994242382108</v>
      </c>
      <c r="AO458" s="1">
        <v>2.6694045174537986</v>
      </c>
      <c r="AP458" s="1">
        <v>156.09980940643749</v>
      </c>
      <c r="AQ458" s="1" t="s">
        <v>114</v>
      </c>
      <c r="AR458" s="3" t="s">
        <v>103</v>
      </c>
      <c r="AS458" s="3">
        <v>195.9616884225814</v>
      </c>
      <c r="AT458" s="1">
        <v>195.10991428812972</v>
      </c>
      <c r="AU458" s="1">
        <v>136.57090580229035</v>
      </c>
      <c r="AV458" s="1">
        <v>122.02548112641907</v>
      </c>
      <c r="AW458" s="1" t="s">
        <v>1985</v>
      </c>
      <c r="AX458" s="1" t="s">
        <v>104</v>
      </c>
      <c r="AY458" s="1" t="s">
        <v>104</v>
      </c>
      <c r="AZ458" s="1" t="s">
        <v>100</v>
      </c>
      <c r="BA458" s="1" t="s">
        <v>100</v>
      </c>
      <c r="BB458" s="1" t="s">
        <v>100</v>
      </c>
      <c r="BC458" s="12" t="s">
        <v>104</v>
      </c>
      <c r="BD458" s="1">
        <v>84.24135075772702</v>
      </c>
      <c r="BE458" s="1" t="s">
        <v>100</v>
      </c>
      <c r="BF458" s="1" t="s">
        <v>100</v>
      </c>
      <c r="BG458" s="1" t="s">
        <v>104</v>
      </c>
      <c r="BH458" s="1">
        <v>1.3278576317590691</v>
      </c>
      <c r="BI458" s="1">
        <v>-23.793201699999997</v>
      </c>
      <c r="BJ458" s="1">
        <v>1.9755214699999897</v>
      </c>
      <c r="BK458" s="1">
        <v>-15.026094720000003</v>
      </c>
      <c r="BL458" s="1">
        <v>-21.928678149999996</v>
      </c>
      <c r="BM458" s="1">
        <v>-1.5606056699744544</v>
      </c>
      <c r="BN458" s="1">
        <v>192.53614264000001</v>
      </c>
      <c r="BO458" s="1">
        <v>294.86511031999999</v>
      </c>
      <c r="BP458" s="1">
        <v>91.495694095914487</v>
      </c>
      <c r="BQ458" s="1">
        <v>254.10291935756391</v>
      </c>
      <c r="BR458" s="1" t="s">
        <v>114</v>
      </c>
      <c r="BS458" s="1">
        <v>3.6714579055441479</v>
      </c>
      <c r="BT458" s="1" t="s">
        <v>104</v>
      </c>
      <c r="BU458" s="1" t="s">
        <v>104</v>
      </c>
      <c r="BV458" s="1" t="e">
        <v>#VALUE!</v>
      </c>
      <c r="BW458" s="1">
        <v>218.85047153086208</v>
      </c>
    </row>
    <row r="459" spans="1:75" x14ac:dyDescent="0.2">
      <c r="A459" s="8" t="s">
        <v>1998</v>
      </c>
      <c r="B459" s="4" t="s">
        <v>587</v>
      </c>
      <c r="C459" s="8" t="s">
        <v>1429</v>
      </c>
      <c r="D459" s="8" t="s">
        <v>224</v>
      </c>
      <c r="E459" s="9"/>
      <c r="F459" s="1" t="s">
        <v>1999</v>
      </c>
      <c r="G459" s="3" t="s">
        <v>2000</v>
      </c>
      <c r="H459" s="3" t="s">
        <v>582</v>
      </c>
      <c r="I459" s="1" t="s">
        <v>100</v>
      </c>
      <c r="J459" s="1" t="s">
        <v>85</v>
      </c>
      <c r="K459" s="1" t="s">
        <v>85</v>
      </c>
      <c r="L459" s="1" t="s">
        <v>85</v>
      </c>
      <c r="M459" s="1" t="s">
        <v>85</v>
      </c>
      <c r="N459" s="3">
        <v>1000000000</v>
      </c>
      <c r="O459" s="10">
        <v>44215</v>
      </c>
      <c r="P459" s="10">
        <v>43922</v>
      </c>
      <c r="Q459" s="1">
        <v>0.14770822434388986</v>
      </c>
      <c r="R459" s="1">
        <v>0.69252572297280324</v>
      </c>
      <c r="S459" s="1">
        <v>1.7992296414047093</v>
      </c>
      <c r="T459" s="1">
        <v>0.15957712828458259</v>
      </c>
      <c r="U459" s="1">
        <v>0.59154326105437249</v>
      </c>
      <c r="V459" s="1">
        <v>1.4862799226306844</v>
      </c>
      <c r="W459" s="1" t="s">
        <v>2001</v>
      </c>
      <c r="X459" s="1">
        <v>13.93154239654541</v>
      </c>
      <c r="Y459" s="1">
        <v>2.7477896875975953</v>
      </c>
      <c r="Z459" s="11">
        <v>6.3249999999999999E-3</v>
      </c>
      <c r="AA459" s="11">
        <v>0.20585631720775321</v>
      </c>
      <c r="AB459" s="1" t="s">
        <v>87</v>
      </c>
      <c r="AC459" s="1">
        <v>99.09</v>
      </c>
      <c r="AD459" s="1">
        <v>2.7477896875975953</v>
      </c>
      <c r="AE459" s="1">
        <v>2.6229077012176023</v>
      </c>
      <c r="AF459" s="11">
        <v>2.6229077012176023</v>
      </c>
      <c r="AG459" s="1" t="s">
        <v>84</v>
      </c>
      <c r="AH459" s="1" t="s">
        <v>100</v>
      </c>
      <c r="AI459" s="1" t="e">
        <v>#VALUE!</v>
      </c>
      <c r="AJ459" s="11" t="e">
        <v>#VALUE!</v>
      </c>
      <c r="AK459" s="1" t="s">
        <v>2002</v>
      </c>
      <c r="AL459" s="1">
        <v>13.2097999</v>
      </c>
      <c r="AM459" s="1" t="e">
        <v>#VALUE!</v>
      </c>
      <c r="AN459" s="1" t="e">
        <v>#VALUE!</v>
      </c>
      <c r="AO459" s="1">
        <v>0.56947296372347711</v>
      </c>
      <c r="AP459" s="1">
        <v>7.3191507381560399</v>
      </c>
      <c r="AQ459" s="1" t="s">
        <v>190</v>
      </c>
      <c r="AR459" s="3" t="s">
        <v>103</v>
      </c>
      <c r="AS459" s="3">
        <v>10.396799180851657</v>
      </c>
      <c r="AT459" s="1">
        <v>9.0263474205646066</v>
      </c>
      <c r="AU459" s="1">
        <v>-15.564852610654478</v>
      </c>
      <c r="AV459" s="1">
        <v>-43.155787545317501</v>
      </c>
      <c r="AW459" s="1" t="s">
        <v>2003</v>
      </c>
      <c r="AX459" s="1" t="s">
        <v>104</v>
      </c>
      <c r="AY459" s="1" t="s">
        <v>104</v>
      </c>
      <c r="AZ459" s="1" t="s">
        <v>100</v>
      </c>
      <c r="BA459" s="1" t="s">
        <v>100</v>
      </c>
      <c r="BB459" s="1" t="s">
        <v>100</v>
      </c>
      <c r="BC459" s="12" t="s">
        <v>104</v>
      </c>
      <c r="BD459" s="1">
        <v>65.20305237240413</v>
      </c>
      <c r="BE459" s="1" t="s">
        <v>100</v>
      </c>
      <c r="BF459" s="1" t="s">
        <v>100</v>
      </c>
      <c r="BG459" s="1" t="s">
        <v>104</v>
      </c>
      <c r="BH459" s="1">
        <v>4.4271047227926079</v>
      </c>
      <c r="BI459" s="1">
        <v>-26.808978779999997</v>
      </c>
      <c r="BJ459" s="1">
        <v>-2.0330169700000003</v>
      </c>
      <c r="BK459" s="1">
        <v>-4.2286000000000712E-2</v>
      </c>
      <c r="BL459" s="1">
        <v>-11.154067600000001</v>
      </c>
      <c r="BM459" s="1">
        <v>-1.297398241292737</v>
      </c>
      <c r="BN459" s="1">
        <v>11.654451590000001</v>
      </c>
      <c r="BO459" s="1">
        <v>38.486313709999997</v>
      </c>
      <c r="BP459" s="1">
        <v>94.203353076860552</v>
      </c>
      <c r="BQ459" s="1">
        <v>55.356646920969865</v>
      </c>
      <c r="BR459" s="1" t="s">
        <v>190</v>
      </c>
      <c r="BS459" s="1">
        <v>0.56947296372347711</v>
      </c>
      <c r="BT459" s="1" t="s">
        <v>104</v>
      </c>
      <c r="BU459" s="1" t="s">
        <v>104</v>
      </c>
      <c r="BV459" s="1" t="e">
        <v>#VALUE!</v>
      </c>
      <c r="BW459" s="1">
        <v>15.515655791129427</v>
      </c>
    </row>
    <row r="460" spans="1:75" x14ac:dyDescent="0.2">
      <c r="A460" s="8" t="s">
        <v>2004</v>
      </c>
      <c r="B460" s="4" t="s">
        <v>222</v>
      </c>
      <c r="C460" s="8" t="s">
        <v>1429</v>
      </c>
      <c r="D460" s="8" t="s">
        <v>224</v>
      </c>
      <c r="E460" s="9"/>
      <c r="F460" s="1" t="s">
        <v>2005</v>
      </c>
      <c r="G460" s="3" t="s">
        <v>2006</v>
      </c>
      <c r="H460" s="3" t="s">
        <v>227</v>
      </c>
      <c r="I460" s="1" t="s">
        <v>100</v>
      </c>
      <c r="J460" s="1" t="s">
        <v>85</v>
      </c>
      <c r="K460" s="1" t="s">
        <v>85</v>
      </c>
      <c r="L460" s="1" t="s">
        <v>85</v>
      </c>
      <c r="M460" s="1" t="s">
        <v>85</v>
      </c>
      <c r="N460" s="3">
        <v>500000000</v>
      </c>
      <c r="O460" s="10">
        <v>44447</v>
      </c>
      <c r="P460" s="10">
        <v>44300</v>
      </c>
      <c r="Q460" s="1">
        <v>0.19169459709094117</v>
      </c>
      <c r="R460" s="1">
        <v>0.69679193989926613</v>
      </c>
      <c r="S460" s="1">
        <v>2.0434338136657848</v>
      </c>
      <c r="T460" s="1">
        <v>8.2597234996728552E-2</v>
      </c>
      <c r="U460" s="1">
        <v>0.34094388767098582</v>
      </c>
      <c r="V460" s="1">
        <v>1.6352327502090258</v>
      </c>
      <c r="W460" s="1" t="s">
        <v>1220</v>
      </c>
      <c r="X460" s="1">
        <v>21.178396224975586</v>
      </c>
      <c r="Y460" s="1">
        <v>2.8202582256608442</v>
      </c>
      <c r="Z460" s="11">
        <v>9.5380999999999994E-2</v>
      </c>
      <c r="AA460" s="11">
        <v>0.24642119367996873</v>
      </c>
      <c r="AB460" s="1" t="s">
        <v>87</v>
      </c>
      <c r="AC460" s="1">
        <v>98.605999999999995</v>
      </c>
      <c r="AD460" s="1">
        <v>2.8202582256608442</v>
      </c>
      <c r="AE460" s="1">
        <v>2.620836338517547</v>
      </c>
      <c r="AF460" s="11">
        <v>2.620836338517547</v>
      </c>
      <c r="AG460" s="1" t="s">
        <v>84</v>
      </c>
      <c r="AH460" s="1" t="s">
        <v>100</v>
      </c>
      <c r="AI460" s="1" t="e">
        <v>#VALUE!</v>
      </c>
      <c r="AJ460" s="11" t="e">
        <v>#VALUE!</v>
      </c>
      <c r="AK460" s="1" t="s">
        <v>2002</v>
      </c>
      <c r="AL460" s="1">
        <v>19.364820340000001</v>
      </c>
      <c r="AM460" s="1" t="e">
        <v>#VALUE!</v>
      </c>
      <c r="AN460" s="1" t="e">
        <v>#VALUE!</v>
      </c>
      <c r="AO460" s="1">
        <v>1.2046543463381245</v>
      </c>
      <c r="AP460" s="1">
        <v>11.171314580936423</v>
      </c>
      <c r="AQ460" s="1" t="s">
        <v>707</v>
      </c>
      <c r="AR460" s="3" t="s">
        <v>103</v>
      </c>
      <c r="AS460" s="3">
        <v>15.440976773488346</v>
      </c>
      <c r="AT460" s="1">
        <v>15.287137438880549</v>
      </c>
      <c r="AU460" s="1">
        <v>-20.278745075911342</v>
      </c>
      <c r="AV460" s="1">
        <v>-40.273559733205829</v>
      </c>
      <c r="AW460" s="1" t="s">
        <v>2003</v>
      </c>
      <c r="AX460" s="1" t="s">
        <v>104</v>
      </c>
      <c r="AY460" s="1" t="s">
        <v>104</v>
      </c>
      <c r="AZ460" s="1" t="s">
        <v>100</v>
      </c>
      <c r="BA460" s="1" t="s">
        <v>100</v>
      </c>
      <c r="BB460" s="1" t="s">
        <v>100</v>
      </c>
      <c r="BC460" s="12" t="s">
        <v>104</v>
      </c>
      <c r="BD460" s="1">
        <v>65.20305237240413</v>
      </c>
      <c r="BE460" s="1" t="s">
        <v>100</v>
      </c>
      <c r="BF460" s="1" t="s">
        <v>100</v>
      </c>
      <c r="BG460" s="1" t="s">
        <v>104</v>
      </c>
      <c r="BH460" s="1">
        <v>3.7919233401779602</v>
      </c>
      <c r="BI460" s="1">
        <v>-29.544341079999995</v>
      </c>
      <c r="BJ460" s="1">
        <v>-0.81025659999999888</v>
      </c>
      <c r="BK460" s="1">
        <v>-7.4249735000000001</v>
      </c>
      <c r="BL460" s="1">
        <v>-17.42478612</v>
      </c>
      <c r="BM460" s="1">
        <v>-1.3738502519307785</v>
      </c>
      <c r="BN460" s="1">
        <v>19.364820340000001</v>
      </c>
      <c r="BO460" s="1">
        <v>51.419771859999997</v>
      </c>
      <c r="BP460" s="1">
        <v>100</v>
      </c>
      <c r="BQ460" s="1">
        <v>116.47604443908222</v>
      </c>
      <c r="BR460" s="1" t="s">
        <v>707</v>
      </c>
      <c r="BS460" s="1">
        <v>1.2046543463381245</v>
      </c>
      <c r="BT460" s="1" t="s">
        <v>104</v>
      </c>
      <c r="BU460" s="1" t="s">
        <v>104</v>
      </c>
      <c r="BV460" s="1" t="e">
        <v>#VALUE!</v>
      </c>
      <c r="BW460" s="1">
        <v>33.141602935125995</v>
      </c>
    </row>
    <row r="461" spans="1:75" x14ac:dyDescent="0.2">
      <c r="A461" s="8" t="s">
        <v>2007</v>
      </c>
      <c r="B461" s="4" t="s">
        <v>306</v>
      </c>
      <c r="C461" s="8" t="s">
        <v>2008</v>
      </c>
      <c r="D461" s="8" t="s">
        <v>224</v>
      </c>
      <c r="E461" s="9"/>
      <c r="F461" s="1" t="s">
        <v>2009</v>
      </c>
      <c r="G461" s="3" t="s">
        <v>2010</v>
      </c>
      <c r="H461" s="3" t="s">
        <v>309</v>
      </c>
      <c r="I461" s="1" t="s">
        <v>100</v>
      </c>
      <c r="J461" s="1">
        <v>60</v>
      </c>
      <c r="K461" s="1" t="s">
        <v>168</v>
      </c>
      <c r="L461" s="1">
        <v>0.89946049954954954</v>
      </c>
      <c r="M461" s="1">
        <v>1.2544826237075908E-2</v>
      </c>
      <c r="N461" s="3">
        <v>1000000000</v>
      </c>
      <c r="O461" s="10">
        <v>44336</v>
      </c>
      <c r="P461" s="10">
        <v>44111</v>
      </c>
      <c r="Q461" s="1">
        <v>0.22695383393749324</v>
      </c>
      <c r="R461" s="1">
        <v>0.96423969580983204</v>
      </c>
      <c r="S461" s="1">
        <v>2.131066844028795</v>
      </c>
      <c r="T461" s="1">
        <v>0.12911470114125301</v>
      </c>
      <c r="U461" s="1">
        <v>0.5249422321936148</v>
      </c>
      <c r="V461" s="1">
        <v>1.6156848812456825</v>
      </c>
      <c r="W461" s="1" t="s">
        <v>1143</v>
      </c>
      <c r="X461" s="1">
        <v>37.864410400390625</v>
      </c>
      <c r="Y461" s="1">
        <v>2.9871183700000001</v>
      </c>
      <c r="Z461" s="11">
        <v>0.107446</v>
      </c>
      <c r="AA461" s="11">
        <v>0.36809776690793772</v>
      </c>
      <c r="AB461" s="1" t="s">
        <v>170</v>
      </c>
      <c r="AC461" s="1">
        <v>99.123999999999995</v>
      </c>
      <c r="AD461" s="1">
        <v>2.987118374625203</v>
      </c>
      <c r="AE461" s="1">
        <v>2.5885945406550825</v>
      </c>
      <c r="AF461" s="11">
        <v>2.5885945406550825</v>
      </c>
      <c r="AG461" s="1" t="s">
        <v>84</v>
      </c>
      <c r="AH461" s="1" t="s">
        <v>100</v>
      </c>
      <c r="AI461" s="1" t="e">
        <v>#VALUE!</v>
      </c>
      <c r="AJ461" s="11" t="e">
        <v>#VALUE!</v>
      </c>
      <c r="AK461" s="1" t="s">
        <v>2002</v>
      </c>
      <c r="AL461" s="1">
        <v>36.290211650000003</v>
      </c>
      <c r="AM461" s="1" t="e">
        <v>#VALUE!</v>
      </c>
      <c r="AN461" s="1" t="e">
        <v>#VALUE!</v>
      </c>
      <c r="AO461" s="1">
        <v>0.91718001368925395</v>
      </c>
      <c r="AP461" s="1">
        <v>44.551919675696979</v>
      </c>
      <c r="AQ461" s="1" t="s">
        <v>102</v>
      </c>
      <c r="AR461" s="3" t="s">
        <v>103</v>
      </c>
      <c r="AS461" s="3">
        <v>35.13584724956327</v>
      </c>
      <c r="AT461" s="1">
        <v>34.114571520190175</v>
      </c>
      <c r="AU461" s="1">
        <v>4.4709312403298895</v>
      </c>
      <c r="AV461" s="1">
        <v>-18.02017886676115</v>
      </c>
      <c r="AW461" s="1" t="s">
        <v>2003</v>
      </c>
      <c r="AX461" s="1" t="s">
        <v>104</v>
      </c>
      <c r="AY461" s="1" t="s">
        <v>104</v>
      </c>
      <c r="AZ461" s="1" t="s">
        <v>100</v>
      </c>
      <c r="BA461" s="1" t="s">
        <v>100</v>
      </c>
      <c r="BB461" s="1" t="s">
        <v>100</v>
      </c>
      <c r="BC461" s="12" t="s">
        <v>104</v>
      </c>
      <c r="BD461" s="1">
        <v>65.20305237240413</v>
      </c>
      <c r="BE461" s="1" t="s">
        <v>100</v>
      </c>
      <c r="BF461" s="1" t="s">
        <v>100</v>
      </c>
      <c r="BG461" s="1" t="s">
        <v>104</v>
      </c>
      <c r="BH461" s="1">
        <v>4.0793976728268309</v>
      </c>
      <c r="BI461" s="1">
        <v>-62.024941519999999</v>
      </c>
      <c r="BJ461" s="1">
        <v>-1.1374397699999932</v>
      </c>
      <c r="BK461" s="1">
        <v>-8.3459192899999977</v>
      </c>
      <c r="BL461" s="1">
        <v>-17.479512399999997</v>
      </c>
      <c r="BM461" s="1">
        <v>-1.4785714985673646</v>
      </c>
      <c r="BN461" s="1">
        <v>36.181635399999998</v>
      </c>
      <c r="BO461" s="1">
        <v>84.287162710000004</v>
      </c>
      <c r="BP461" s="1">
        <v>99.774295686854614</v>
      </c>
      <c r="BQ461" s="1">
        <v>89.375611927451359</v>
      </c>
      <c r="BR461" s="1" t="s">
        <v>102</v>
      </c>
      <c r="BS461" s="1">
        <v>5.9164955509924706</v>
      </c>
      <c r="BT461" s="1" t="s">
        <v>104</v>
      </c>
      <c r="BU461" s="1" t="s">
        <v>104</v>
      </c>
      <c r="BV461" s="1" t="e">
        <v>#VALUE!</v>
      </c>
      <c r="BW461" s="1">
        <v>47.931915811058921</v>
      </c>
    </row>
    <row r="462" spans="1:75" x14ac:dyDescent="0.2">
      <c r="A462" s="8" t="s">
        <v>2011</v>
      </c>
      <c r="B462" s="4" t="s">
        <v>760</v>
      </c>
      <c r="C462" s="8" t="s">
        <v>2008</v>
      </c>
      <c r="D462" s="8" t="s">
        <v>224</v>
      </c>
      <c r="E462" s="9"/>
      <c r="F462" s="1" t="s">
        <v>2012</v>
      </c>
      <c r="G462" s="3" t="s">
        <v>2013</v>
      </c>
      <c r="H462" s="3" t="s">
        <v>763</v>
      </c>
      <c r="I462" s="1" t="s">
        <v>100</v>
      </c>
      <c r="J462" s="1">
        <v>211</v>
      </c>
      <c r="K462" s="1" t="s">
        <v>168</v>
      </c>
      <c r="L462" s="1" t="s">
        <v>100</v>
      </c>
      <c r="M462" s="1" t="s">
        <v>100</v>
      </c>
      <c r="N462" s="3">
        <v>0</v>
      </c>
      <c r="O462" s="10">
        <v>43970</v>
      </c>
      <c r="P462" s="10">
        <v>43747</v>
      </c>
      <c r="Q462" s="1" t="s">
        <v>85</v>
      </c>
      <c r="R462" s="1">
        <v>0.49133810652663978</v>
      </c>
      <c r="S462" s="1">
        <v>1.4139409447741391</v>
      </c>
      <c r="T462" s="1" t="s">
        <v>85</v>
      </c>
      <c r="U462" s="1" t="s">
        <v>85</v>
      </c>
      <c r="V462" s="1">
        <v>0.51304499057274189</v>
      </c>
      <c r="W462" s="1" t="s">
        <v>2014</v>
      </c>
      <c r="X462" s="1" t="s">
        <v>85</v>
      </c>
      <c r="Y462" s="1" t="s">
        <v>100</v>
      </c>
      <c r="Z462" s="11" t="s">
        <v>100</v>
      </c>
      <c r="AA462" s="11" t="s">
        <v>100</v>
      </c>
      <c r="AB462" s="1" t="s">
        <v>170</v>
      </c>
      <c r="AC462" s="1" t="s">
        <v>100</v>
      </c>
      <c r="AD462" s="1" t="s">
        <v>100</v>
      </c>
      <c r="AE462" s="1" t="s">
        <v>100</v>
      </c>
      <c r="AF462" s="11" t="s">
        <v>100</v>
      </c>
      <c r="AG462" s="1" t="s">
        <v>84</v>
      </c>
      <c r="AH462" s="1" t="s">
        <v>100</v>
      </c>
      <c r="AI462" s="1" t="e">
        <v>#VALUE!</v>
      </c>
      <c r="AJ462" s="11" t="e">
        <v>#VALUE!</v>
      </c>
      <c r="AK462" s="1" t="s">
        <v>2002</v>
      </c>
      <c r="AL462" s="1" t="s">
        <v>100</v>
      </c>
      <c r="AM462" s="1" t="e">
        <v>#VALUE!</v>
      </c>
      <c r="AN462" s="1" t="e">
        <v>#VALUE!</v>
      </c>
      <c r="AO462" s="1">
        <v>4.9993155373032172</v>
      </c>
      <c r="AP462" s="1" t="s">
        <v>85</v>
      </c>
      <c r="AQ462" s="1" t="s">
        <v>126</v>
      </c>
      <c r="AR462" s="3" t="s">
        <v>103</v>
      </c>
      <c r="AS462" s="3" t="s">
        <v>100</v>
      </c>
      <c r="AT462" s="1" t="s">
        <v>100</v>
      </c>
      <c r="AU462" s="1" t="s">
        <v>100</v>
      </c>
      <c r="AV462" s="1" t="s">
        <v>100</v>
      </c>
      <c r="AW462" s="1" t="s">
        <v>2003</v>
      </c>
      <c r="AX462" s="1" t="s">
        <v>104</v>
      </c>
      <c r="AY462" s="1" t="s">
        <v>104</v>
      </c>
      <c r="AZ462" s="1" t="s">
        <v>100</v>
      </c>
      <c r="BA462" s="1" t="s">
        <v>100</v>
      </c>
      <c r="BB462" s="1" t="s">
        <v>100</v>
      </c>
      <c r="BC462" s="12" t="s">
        <v>104</v>
      </c>
      <c r="BD462" s="1">
        <v>65.20305237240413</v>
      </c>
      <c r="BE462" s="1" t="s">
        <v>100</v>
      </c>
      <c r="BF462" s="1" t="s">
        <v>100</v>
      </c>
      <c r="BG462" s="1" t="s">
        <v>104</v>
      </c>
      <c r="BH462" s="1">
        <v>5.0841889117043122</v>
      </c>
      <c r="BI462" s="1" t="s">
        <v>100</v>
      </c>
      <c r="BJ462" s="1" t="s">
        <v>100</v>
      </c>
      <c r="BK462" s="1" t="s">
        <v>100</v>
      </c>
      <c r="BL462" s="1" t="s">
        <v>100</v>
      </c>
      <c r="BM462" s="1" t="s">
        <v>100</v>
      </c>
      <c r="BN462" s="1" t="s">
        <v>100</v>
      </c>
      <c r="BO462" s="1" t="s">
        <v>100</v>
      </c>
      <c r="BP462" s="1" t="e">
        <v>#VALUE!</v>
      </c>
      <c r="BQ462" s="1" t="e">
        <v>#VALUE!</v>
      </c>
      <c r="BR462" s="1" t="s">
        <v>126</v>
      </c>
      <c r="BS462" s="1">
        <v>4.9993155373032172</v>
      </c>
      <c r="BT462" s="1" t="s">
        <v>100</v>
      </c>
      <c r="BU462" s="1" t="s">
        <v>100</v>
      </c>
      <c r="BV462" s="1" t="e">
        <v>#VALUE!</v>
      </c>
      <c r="BW462" s="1" t="s">
        <v>85</v>
      </c>
    </row>
    <row r="463" spans="1:75" x14ac:dyDescent="0.2">
      <c r="A463" s="8" t="s">
        <v>2015</v>
      </c>
      <c r="B463" s="4" t="s">
        <v>1444</v>
      </c>
      <c r="C463" s="8" t="s">
        <v>1429</v>
      </c>
      <c r="D463" s="8" t="s">
        <v>224</v>
      </c>
      <c r="E463" s="9"/>
      <c r="F463" s="1" t="s">
        <v>2016</v>
      </c>
      <c r="G463" s="3" t="s">
        <v>2017</v>
      </c>
      <c r="H463" s="3" t="s">
        <v>1447</v>
      </c>
      <c r="I463" s="1">
        <v>27</v>
      </c>
      <c r="J463" s="1" t="s">
        <v>85</v>
      </c>
      <c r="K463" s="1" t="s">
        <v>85</v>
      </c>
      <c r="L463" s="1" t="s">
        <v>85</v>
      </c>
      <c r="M463" s="1" t="s">
        <v>85</v>
      </c>
      <c r="N463" s="3">
        <v>1250000000</v>
      </c>
      <c r="O463" s="10">
        <v>45554</v>
      </c>
      <c r="P463" s="10">
        <v>45386</v>
      </c>
      <c r="Q463" s="1">
        <v>-1.5770589592301043E-2</v>
      </c>
      <c r="R463" s="1">
        <v>0.38163979998355746</v>
      </c>
      <c r="S463" s="1">
        <v>2.4249516932763671</v>
      </c>
      <c r="T463" s="1">
        <v>-0.17052869187552666</v>
      </c>
      <c r="U463" s="1">
        <v>-0.43641036533537125</v>
      </c>
      <c r="V463" s="1">
        <v>1.7670608825349099</v>
      </c>
      <c r="W463" s="1" t="s">
        <v>2018</v>
      </c>
      <c r="X463" s="1">
        <v>77.520484924316406</v>
      </c>
      <c r="Y463" s="1">
        <v>3.59404694404276</v>
      </c>
      <c r="Z463" s="11">
        <v>0.169041</v>
      </c>
      <c r="AA463" s="11">
        <v>0.59357077005888215</v>
      </c>
      <c r="AB463" s="1" t="s">
        <v>87</v>
      </c>
      <c r="AC463" s="1">
        <v>100.87</v>
      </c>
      <c r="AD463" s="1">
        <v>4.8947585364097117</v>
      </c>
      <c r="AE463" s="1">
        <v>3.2925726100307826</v>
      </c>
      <c r="AF463" s="11">
        <v>3.2925726100307826</v>
      </c>
      <c r="AG463" s="1" t="s">
        <v>84</v>
      </c>
      <c r="AH463" s="1">
        <v>3.4695277367424411</v>
      </c>
      <c r="AI463" s="1" t="e">
        <v>#VALUE!</v>
      </c>
      <c r="AJ463" s="11" t="e">
        <v>#VALUE!</v>
      </c>
      <c r="AK463" s="1" t="s">
        <v>2002</v>
      </c>
      <c r="AL463" s="1">
        <v>76.645297209999995</v>
      </c>
      <c r="AM463" s="1">
        <v>161.12899199999998</v>
      </c>
      <c r="AN463" s="1">
        <v>4.7670994242382108</v>
      </c>
      <c r="AO463" s="1">
        <v>4.2436687200547567</v>
      </c>
      <c r="AP463" s="1">
        <v>156.09980940643749</v>
      </c>
      <c r="AQ463" s="1" t="s">
        <v>707</v>
      </c>
      <c r="AR463" s="3" t="s">
        <v>103</v>
      </c>
      <c r="AS463" s="3">
        <v>75.229987583555726</v>
      </c>
      <c r="AT463" s="1">
        <v>74.820183718241566</v>
      </c>
      <c r="AU463" s="1">
        <v>4.5897333567538112</v>
      </c>
      <c r="AV463" s="1">
        <v>-11.261658836610522</v>
      </c>
      <c r="AW463" s="1" t="s">
        <v>2003</v>
      </c>
      <c r="AX463" s="1" t="s">
        <v>104</v>
      </c>
      <c r="AY463" s="1" t="s">
        <v>104</v>
      </c>
      <c r="AZ463" s="1" t="s">
        <v>100</v>
      </c>
      <c r="BA463" s="1" t="s">
        <v>100</v>
      </c>
      <c r="BB463" s="1" t="s">
        <v>100</v>
      </c>
      <c r="BC463" s="12" t="s">
        <v>104</v>
      </c>
      <c r="BD463" s="1">
        <v>65.20305237240413</v>
      </c>
      <c r="BE463" s="1" t="s">
        <v>100</v>
      </c>
      <c r="BF463" s="1" t="s">
        <v>100</v>
      </c>
      <c r="BG463" s="1" t="s">
        <v>104</v>
      </c>
      <c r="BH463" s="1">
        <v>0.75290896646132788</v>
      </c>
      <c r="BI463" s="1" t="s">
        <v>104</v>
      </c>
      <c r="BJ463" s="1">
        <v>-0.81169447999999988</v>
      </c>
      <c r="BK463" s="1">
        <v>-2.7883236700000111</v>
      </c>
      <c r="BL463" s="1">
        <v>-6.4292514899999986</v>
      </c>
      <c r="BM463" s="1" t="s">
        <v>104</v>
      </c>
      <c r="BN463" s="1">
        <v>76.120244150000005</v>
      </c>
      <c r="BO463" s="1">
        <v>103.12644011</v>
      </c>
      <c r="BP463" s="1">
        <v>98.055805190861875</v>
      </c>
      <c r="BQ463" s="1">
        <v>392.42716018698331</v>
      </c>
      <c r="BR463" s="1" t="s">
        <v>707</v>
      </c>
      <c r="BS463" s="1">
        <v>4.2436687200547567</v>
      </c>
      <c r="BT463" s="1" t="s">
        <v>104</v>
      </c>
      <c r="BU463" s="1" t="s">
        <v>104</v>
      </c>
      <c r="BV463" s="1" t="e">
        <v>#VALUE!</v>
      </c>
      <c r="BW463" s="1">
        <v>97.482912990388343</v>
      </c>
    </row>
    <row r="464" spans="1:75" x14ac:dyDescent="0.2">
      <c r="A464" s="8" t="s">
        <v>2019</v>
      </c>
      <c r="B464" s="4" t="s">
        <v>1444</v>
      </c>
      <c r="C464" s="8" t="s">
        <v>2008</v>
      </c>
      <c r="D464" s="8" t="s">
        <v>224</v>
      </c>
      <c r="E464" s="9"/>
      <c r="F464" s="1" t="s">
        <v>2020</v>
      </c>
      <c r="G464" s="3" t="s">
        <v>2021</v>
      </c>
      <c r="H464" s="3" t="s">
        <v>1447</v>
      </c>
      <c r="I464" s="1">
        <v>31.5</v>
      </c>
      <c r="J464" s="1">
        <v>147</v>
      </c>
      <c r="K464" s="1" t="s">
        <v>505</v>
      </c>
      <c r="L464" s="1">
        <v>5.6241179884273462</v>
      </c>
      <c r="M464" s="1">
        <v>-31.075759308773861</v>
      </c>
      <c r="N464" s="3">
        <v>1250000000</v>
      </c>
      <c r="O464" s="10">
        <v>45678</v>
      </c>
      <c r="P464" s="10">
        <v>45386</v>
      </c>
      <c r="Q464" s="1">
        <v>5.7191774856502064E-2</v>
      </c>
      <c r="R464" s="1">
        <v>0.67024600254037558</v>
      </c>
      <c r="S464" s="1" t="s">
        <v>104</v>
      </c>
      <c r="T464" s="1">
        <v>-0.17052869187552666</v>
      </c>
      <c r="U464" s="1">
        <v>-0.43641036533537125</v>
      </c>
      <c r="V464" s="1">
        <v>1.7670608825349099</v>
      </c>
      <c r="W464" s="1" t="s">
        <v>796</v>
      </c>
      <c r="X464" s="1">
        <v>126.886962890625</v>
      </c>
      <c r="Y464" s="1">
        <v>4.1161583799999999</v>
      </c>
      <c r="Z464" s="11">
        <v>0.26769700000000002</v>
      </c>
      <c r="AA464" s="11" t="s">
        <v>104</v>
      </c>
      <c r="AB464" s="1" t="s">
        <v>170</v>
      </c>
      <c r="AC464" s="1">
        <v>100.67700000000001</v>
      </c>
      <c r="AD464" s="1">
        <v>4.8947585364097117</v>
      </c>
      <c r="AE464" s="1">
        <v>3.2925726100307826</v>
      </c>
      <c r="AF464" s="11">
        <v>3.2925726100307826</v>
      </c>
      <c r="AG464" s="1" t="s">
        <v>84</v>
      </c>
      <c r="AH464" s="1">
        <v>3.4695277367424411</v>
      </c>
      <c r="AI464" s="1" t="e">
        <v>#VALUE!</v>
      </c>
      <c r="AJ464" s="11" t="e">
        <v>#VALUE!</v>
      </c>
      <c r="AK464" s="1" t="s">
        <v>2002</v>
      </c>
      <c r="AL464" s="1">
        <v>125.53144759</v>
      </c>
      <c r="AM464" s="1">
        <v>161.12899199999998</v>
      </c>
      <c r="AN464" s="1">
        <v>4.7670994242382108</v>
      </c>
      <c r="AO464" s="1">
        <v>4.5776865160848734</v>
      </c>
      <c r="AP464" s="1">
        <v>156.09980940643749</v>
      </c>
      <c r="AQ464" s="1" t="s">
        <v>102</v>
      </c>
      <c r="AR464" s="3" t="s">
        <v>103</v>
      </c>
      <c r="AS464" s="3">
        <v>124.10922380323544</v>
      </c>
      <c r="AT464" s="1">
        <v>123.45738147244738</v>
      </c>
      <c r="AU464" s="1">
        <v>51.241078806523845</v>
      </c>
      <c r="AV464" s="1">
        <v>35.092703067205733</v>
      </c>
      <c r="AW464" s="1" t="s">
        <v>2003</v>
      </c>
      <c r="AX464" s="1" t="s">
        <v>104</v>
      </c>
      <c r="AY464" s="1" t="s">
        <v>104</v>
      </c>
      <c r="AZ464" s="1" t="s">
        <v>100</v>
      </c>
      <c r="BA464" s="1" t="s">
        <v>100</v>
      </c>
      <c r="BB464" s="1" t="s">
        <v>100</v>
      </c>
      <c r="BC464" s="12" t="s">
        <v>104</v>
      </c>
      <c r="BD464" s="1">
        <v>65.20305237240413</v>
      </c>
      <c r="BE464" s="1" t="s">
        <v>100</v>
      </c>
      <c r="BF464" s="1" t="s">
        <v>100</v>
      </c>
      <c r="BG464" s="1" t="s">
        <v>104</v>
      </c>
      <c r="BH464" s="1">
        <v>0.41889117043121149</v>
      </c>
      <c r="BI464" s="1" t="s">
        <v>104</v>
      </c>
      <c r="BJ464" s="1">
        <v>-1.2539989200000008</v>
      </c>
      <c r="BK464" s="1">
        <v>-4.6203969000000029</v>
      </c>
      <c r="BL464" s="1" t="s">
        <v>104</v>
      </c>
      <c r="BM464" s="1" t="s">
        <v>104</v>
      </c>
      <c r="BN464" s="1" t="s">
        <v>104</v>
      </c>
      <c r="BO464" s="1" t="s">
        <v>104</v>
      </c>
      <c r="BP464" s="1" t="e">
        <v>#VALUE!</v>
      </c>
      <c r="BQ464" s="1">
        <v>414.9983963726811</v>
      </c>
      <c r="BR464" s="1" t="s">
        <v>102</v>
      </c>
      <c r="BS464" s="1">
        <v>9.5770020533880906</v>
      </c>
      <c r="BT464" s="1" t="s">
        <v>104</v>
      </c>
      <c r="BU464" s="1" t="s">
        <v>104</v>
      </c>
      <c r="BV464" s="1" t="e">
        <v>#VALUE!</v>
      </c>
      <c r="BW464" s="1">
        <v>147.9960277948262</v>
      </c>
    </row>
    <row r="465" spans="1:75" x14ac:dyDescent="0.2">
      <c r="A465" s="8" t="s">
        <v>2022</v>
      </c>
      <c r="B465" s="4"/>
      <c r="C465" s="8" t="s">
        <v>1131</v>
      </c>
      <c r="D465" s="8"/>
      <c r="E465" s="9" t="s">
        <v>81</v>
      </c>
      <c r="F465" s="1" t="s">
        <v>2023</v>
      </c>
      <c r="G465" s="3" t="s">
        <v>2024</v>
      </c>
      <c r="H465" s="3" t="s">
        <v>84</v>
      </c>
      <c r="I465" s="1" t="s">
        <v>100</v>
      </c>
      <c r="J465" s="1" t="s">
        <v>85</v>
      </c>
      <c r="K465" s="1" t="s">
        <v>85</v>
      </c>
      <c r="L465" s="1" t="s">
        <v>85</v>
      </c>
      <c r="M465" s="1" t="s">
        <v>85</v>
      </c>
      <c r="N465" s="3">
        <v>750000000</v>
      </c>
      <c r="O465" s="10">
        <v>44789</v>
      </c>
      <c r="P465" s="10" t="e">
        <v>#VALUE!</v>
      </c>
      <c r="Q465" s="1">
        <v>0.35579637554328247</v>
      </c>
      <c r="R465" s="1">
        <v>1.1066367980706593</v>
      </c>
      <c r="S465" s="1">
        <v>2.2495423579319551</v>
      </c>
      <c r="T465" s="1" t="e">
        <v>#VALUE!</v>
      </c>
      <c r="U465" s="1" t="e">
        <v>#VALUE!</v>
      </c>
      <c r="V465" s="1" t="e">
        <v>#VALUE!</v>
      </c>
      <c r="W465" s="1" t="s">
        <v>2025</v>
      </c>
      <c r="X465" s="1">
        <v>43.703182220458984</v>
      </c>
      <c r="Y465" s="1">
        <v>4.7234378297766568</v>
      </c>
      <c r="Z465" s="11">
        <v>-4.3800000000000002E-4</v>
      </c>
      <c r="AA465" s="11">
        <v>0.17721927081915112</v>
      </c>
      <c r="AB465" s="1" t="s">
        <v>87</v>
      </c>
      <c r="AC465" s="1">
        <v>99.95</v>
      </c>
      <c r="AD465" s="1">
        <v>5.8244079792716041</v>
      </c>
      <c r="AE465" s="1" t="s">
        <v>84</v>
      </c>
      <c r="AF465" s="11" t="s">
        <v>84</v>
      </c>
      <c r="AG465" s="1" t="s">
        <v>84</v>
      </c>
      <c r="AH465" s="1" t="s">
        <v>84</v>
      </c>
      <c r="AI465" s="1" t="e">
        <v>#VALUE!</v>
      </c>
      <c r="AJ465" s="11" t="e">
        <v>#VALUE!</v>
      </c>
      <c r="AK465" s="1" t="s">
        <v>2002</v>
      </c>
      <c r="AL465" s="1">
        <v>38.447834014892578</v>
      </c>
      <c r="AM465" s="1">
        <v>213.62222644538079</v>
      </c>
      <c r="AN465" s="1">
        <v>76.826080198834006</v>
      </c>
      <c r="AO465" s="1">
        <v>0.15605749486652978</v>
      </c>
      <c r="AP465" s="1">
        <v>134.65866696180512</v>
      </c>
      <c r="AQ465" s="1" t="s">
        <v>190</v>
      </c>
      <c r="AR465" s="3" t="s">
        <v>90</v>
      </c>
      <c r="AS465" s="3">
        <v>1.6176952748534923</v>
      </c>
      <c r="AT465" s="1">
        <v>201.98944563399391</v>
      </c>
      <c r="AU465" s="1">
        <v>180.33171294054173</v>
      </c>
      <c r="AV465" s="1">
        <v>143.71658491201106</v>
      </c>
      <c r="AW465" s="1" t="s">
        <v>2003</v>
      </c>
      <c r="AX465" s="1" t="s">
        <v>104</v>
      </c>
      <c r="AY465" s="1" t="s">
        <v>104</v>
      </c>
      <c r="AZ465" s="1" t="s">
        <v>100</v>
      </c>
      <c r="BA465" s="1" t="s">
        <v>100</v>
      </c>
      <c r="BB465" s="1" t="s">
        <v>100</v>
      </c>
      <c r="BC465" s="12" t="s">
        <v>104</v>
      </c>
      <c r="BD465" s="1">
        <v>65.20305237240413</v>
      </c>
      <c r="BE465" s="1" t="s">
        <v>100</v>
      </c>
      <c r="BF465" s="1" t="s">
        <v>100</v>
      </c>
      <c r="BG465" s="1" t="s">
        <v>104</v>
      </c>
      <c r="BH465" s="1">
        <v>2.8418891170431211</v>
      </c>
      <c r="BI465" s="1">
        <v>-17.319626912880533</v>
      </c>
      <c r="BJ465" s="1">
        <v>-7.7746974722421349</v>
      </c>
      <c r="BK465" s="1">
        <v>-20.377198562154316</v>
      </c>
      <c r="BL465" s="1">
        <v>-16.925187739744626</v>
      </c>
      <c r="BM465" s="1">
        <v>-0.9909089801474561</v>
      </c>
      <c r="BN465" s="1">
        <v>23.269319357695384</v>
      </c>
      <c r="BO465" s="1">
        <v>89.95884635237968</v>
      </c>
      <c r="BP465" s="1">
        <v>77.240032519038479</v>
      </c>
      <c r="BQ465" s="1">
        <v>15.669950534942245</v>
      </c>
      <c r="BR465" s="1" t="s">
        <v>190</v>
      </c>
      <c r="BS465" s="1">
        <v>0.15605749486652978</v>
      </c>
      <c r="BT465" s="1" t="s">
        <v>104</v>
      </c>
      <c r="BU465" s="1" t="s">
        <v>104</v>
      </c>
      <c r="BV465" s="1" t="e">
        <v>#VALUE!</v>
      </c>
      <c r="BW465" s="1">
        <v>33.62867898424706</v>
      </c>
    </row>
    <row r="466" spans="1:75" x14ac:dyDescent="0.2">
      <c r="A466" s="8" t="s">
        <v>2026</v>
      </c>
      <c r="B466" s="4" t="s">
        <v>766</v>
      </c>
      <c r="C466" s="8" t="s">
        <v>1429</v>
      </c>
      <c r="D466" s="8" t="s">
        <v>224</v>
      </c>
      <c r="E466" s="9"/>
      <c r="F466" s="1" t="s">
        <v>2027</v>
      </c>
      <c r="G466" s="3" t="s">
        <v>2028</v>
      </c>
      <c r="H466" s="3" t="s">
        <v>348</v>
      </c>
      <c r="I466" s="1">
        <v>39.5</v>
      </c>
      <c r="J466" s="1" t="s">
        <v>85</v>
      </c>
      <c r="K466" s="1" t="s">
        <v>85</v>
      </c>
      <c r="L466" s="1" t="s">
        <v>85</v>
      </c>
      <c r="M466" s="1" t="s">
        <v>85</v>
      </c>
      <c r="N466" s="3">
        <v>1000000000</v>
      </c>
      <c r="O466" s="10">
        <v>44698</v>
      </c>
      <c r="P466" s="10">
        <v>44482</v>
      </c>
      <c r="Q466" s="1">
        <v>0.10401966129942597</v>
      </c>
      <c r="R466" s="1">
        <v>0.66123785161140702</v>
      </c>
      <c r="S466" s="1">
        <v>2.233691924621084</v>
      </c>
      <c r="T466" s="1">
        <v>7.3715522677497702E-2</v>
      </c>
      <c r="U466" s="1">
        <v>0.23518023128954457</v>
      </c>
      <c r="V466" s="1">
        <v>1.7738545252733218</v>
      </c>
      <c r="W466" s="1" t="s">
        <v>2029</v>
      </c>
      <c r="X466" s="1">
        <v>57.577560424804688</v>
      </c>
      <c r="Y466" s="1">
        <v>3.188237107614456</v>
      </c>
      <c r="Z466" s="11">
        <v>3.5463000000000001E-2</v>
      </c>
      <c r="AA466" s="11">
        <v>0.46292782728412085</v>
      </c>
      <c r="AB466" s="1" t="s">
        <v>87</v>
      </c>
      <c r="AC466" s="1">
        <v>102.26600000000001</v>
      </c>
      <c r="AD466" s="1">
        <v>3.188237107614456</v>
      </c>
      <c r="AE466" s="1">
        <v>2.6134965246022639</v>
      </c>
      <c r="AF466" s="11">
        <v>2.6134965246022639</v>
      </c>
      <c r="AG466" s="1" t="s">
        <v>84</v>
      </c>
      <c r="AH466" s="1" t="s">
        <v>100</v>
      </c>
      <c r="AI466" s="1" t="e">
        <v>#VALUE!</v>
      </c>
      <c r="AJ466" s="11" t="e">
        <v>#VALUE!</v>
      </c>
      <c r="AK466" s="1" t="s">
        <v>2002</v>
      </c>
      <c r="AL466" s="1">
        <v>56.814842659999996</v>
      </c>
      <c r="AM466" s="1" t="e">
        <v>#VALUE!</v>
      </c>
      <c r="AN466" s="1" t="e">
        <v>#VALUE!</v>
      </c>
      <c r="AO466" s="1">
        <v>1.891854893908282</v>
      </c>
      <c r="AP466" s="1">
        <v>50.021980162298789</v>
      </c>
      <c r="AQ466" s="1" t="s">
        <v>707</v>
      </c>
      <c r="AR466" s="3" t="s">
        <v>103</v>
      </c>
      <c r="AS466" s="3">
        <v>54.783977029202369</v>
      </c>
      <c r="AT466" s="1">
        <v>53.798556114651539</v>
      </c>
      <c r="AU466" s="1">
        <v>4.2346652088959047</v>
      </c>
      <c r="AV466" s="1">
        <v>-11.361808676199026</v>
      </c>
      <c r="AW466" s="1" t="s">
        <v>2003</v>
      </c>
      <c r="AX466" s="1" t="s">
        <v>104</v>
      </c>
      <c r="AY466" s="1" t="s">
        <v>104</v>
      </c>
      <c r="AZ466" s="1" t="s">
        <v>100</v>
      </c>
      <c r="BA466" s="1" t="s">
        <v>100</v>
      </c>
      <c r="BB466" s="1" t="s">
        <v>100</v>
      </c>
      <c r="BC466" s="12" t="s">
        <v>104</v>
      </c>
      <c r="BD466" s="1">
        <v>65.20305237240413</v>
      </c>
      <c r="BE466" s="1" t="s">
        <v>100</v>
      </c>
      <c r="BF466" s="1" t="s">
        <v>100</v>
      </c>
      <c r="BG466" s="1" t="s">
        <v>104</v>
      </c>
      <c r="BH466" s="1">
        <v>3.1047227926078027</v>
      </c>
      <c r="BI466" s="1">
        <v>-34.246788590000008</v>
      </c>
      <c r="BJ466" s="1">
        <v>-0.80414235000000645</v>
      </c>
      <c r="BK466" s="1">
        <v>0.67913669999999371</v>
      </c>
      <c r="BL466" s="1">
        <v>-6.0014488600000035</v>
      </c>
      <c r="BM466" s="1">
        <v>-1.3121073936486234</v>
      </c>
      <c r="BN466" s="1">
        <v>53.890638989999999</v>
      </c>
      <c r="BO466" s="1">
        <v>82.130218760000005</v>
      </c>
      <c r="BP466" s="1">
        <v>89.645017051186812</v>
      </c>
      <c r="BQ466" s="1">
        <v>185.18777948116849</v>
      </c>
      <c r="BR466" s="1" t="s">
        <v>707</v>
      </c>
      <c r="BS466" s="1">
        <v>1.891854893908282</v>
      </c>
      <c r="BT466" s="1" t="s">
        <v>104</v>
      </c>
      <c r="BU466" s="1" t="s">
        <v>104</v>
      </c>
      <c r="BV466" s="1" t="e">
        <v>#VALUE!</v>
      </c>
      <c r="BW466" s="1">
        <v>70.005276795596757</v>
      </c>
    </row>
    <row r="467" spans="1:75" x14ac:dyDescent="0.2">
      <c r="A467" s="8" t="s">
        <v>2030</v>
      </c>
      <c r="B467" s="4"/>
      <c r="C467" s="8" t="s">
        <v>1131</v>
      </c>
      <c r="D467" s="8"/>
      <c r="E467" s="9" t="s">
        <v>81</v>
      </c>
      <c r="F467" s="1" t="s">
        <v>2031</v>
      </c>
      <c r="G467" s="3" t="s">
        <v>2032</v>
      </c>
      <c r="H467" s="3" t="s">
        <v>84</v>
      </c>
      <c r="I467" s="1" t="s">
        <v>100</v>
      </c>
      <c r="J467" s="1" t="s">
        <v>85</v>
      </c>
      <c r="K467" s="1" t="s">
        <v>85</v>
      </c>
      <c r="L467" s="1" t="s">
        <v>85</v>
      </c>
      <c r="M467" s="1" t="s">
        <v>85</v>
      </c>
      <c r="N467" s="14">
        <v>500000000</v>
      </c>
      <c r="O467" s="10">
        <v>44789</v>
      </c>
      <c r="P467" s="10" t="e">
        <v>#VALUE!</v>
      </c>
      <c r="Q467" s="1">
        <v>0.651621963647675</v>
      </c>
      <c r="R467" s="1">
        <v>1.5076313819132992</v>
      </c>
      <c r="S467" s="1">
        <v>3.7026214977475824</v>
      </c>
      <c r="T467" s="1" t="e">
        <v>#VALUE!</v>
      </c>
      <c r="U467" s="1" t="e">
        <v>#VALUE!</v>
      </c>
      <c r="V467" s="1" t="e">
        <v>#VALUE!</v>
      </c>
      <c r="W467" s="1" t="s">
        <v>2033</v>
      </c>
      <c r="X467" s="1">
        <v>50.753490447998047</v>
      </c>
      <c r="Y467" s="1">
        <v>4.3211573313841161</v>
      </c>
      <c r="Z467" s="11">
        <v>0.196073</v>
      </c>
      <c r="AA467" s="11">
        <v>0.66132487489209968</v>
      </c>
      <c r="AB467" s="1" t="s">
        <v>87</v>
      </c>
      <c r="AC467" s="1">
        <v>100.496</v>
      </c>
      <c r="AD467" s="1">
        <v>5.5515119680202165</v>
      </c>
      <c r="AE467" s="1" t="s">
        <v>84</v>
      </c>
      <c r="AF467" s="11" t="s">
        <v>84</v>
      </c>
      <c r="AG467" s="1" t="s">
        <v>84</v>
      </c>
      <c r="AH467" s="1" t="s">
        <v>84</v>
      </c>
      <c r="AI467" s="1" t="e">
        <v>#VALUE!</v>
      </c>
      <c r="AJ467" s="11" t="e">
        <v>#VALUE!</v>
      </c>
      <c r="AK467" s="1" t="s">
        <v>2002</v>
      </c>
      <c r="AL467" s="1">
        <v>85.066612243652344</v>
      </c>
      <c r="AM467" s="1">
        <v>184.86534968947467</v>
      </c>
      <c r="AN467" s="1">
        <v>34.975953610489398</v>
      </c>
      <c r="AO467" s="1">
        <v>2.1546885694729636</v>
      </c>
      <c r="AP467" s="1">
        <v>152.08228434506594</v>
      </c>
      <c r="AQ467" s="1" t="s">
        <v>190</v>
      </c>
      <c r="AR467" s="1" t="s">
        <v>90</v>
      </c>
      <c r="AS467" s="1">
        <v>55.407948377691916</v>
      </c>
      <c r="AT467" s="1">
        <v>166.16406243256768</v>
      </c>
      <c r="AU467" s="1">
        <v>112.86653593690797</v>
      </c>
      <c r="AV467" s="1">
        <v>98.026757560258474</v>
      </c>
      <c r="AW467" s="1" t="s">
        <v>2003</v>
      </c>
      <c r="AX467" s="1" t="s">
        <v>104</v>
      </c>
      <c r="AY467" s="1" t="s">
        <v>104</v>
      </c>
      <c r="AZ467" s="1" t="s">
        <v>100</v>
      </c>
      <c r="BA467" s="1" t="s">
        <v>100</v>
      </c>
      <c r="BB467" s="1" t="s">
        <v>100</v>
      </c>
      <c r="BC467" s="12" t="s">
        <v>104</v>
      </c>
      <c r="BD467" s="1">
        <v>65.20305237240413</v>
      </c>
      <c r="BE467" s="1" t="s">
        <v>100</v>
      </c>
      <c r="BF467" s="1" t="s">
        <v>100</v>
      </c>
      <c r="BG467" s="1" t="s">
        <v>104</v>
      </c>
      <c r="BH467" s="1">
        <v>2.8418891170431211</v>
      </c>
      <c r="BI467" s="1">
        <v>-20.110728261683292</v>
      </c>
      <c r="BJ467" s="1">
        <v>0.50768072798308594</v>
      </c>
      <c r="BK467" s="1">
        <v>-4.2707764267338817</v>
      </c>
      <c r="BL467" s="1">
        <v>-14.346633079961222</v>
      </c>
      <c r="BM467" s="1">
        <v>-1.1004719232813474</v>
      </c>
      <c r="BN467" s="1">
        <v>77.220051104755157</v>
      </c>
      <c r="BO467" s="1">
        <v>107.22314879271609</v>
      </c>
      <c r="BP467" s="1">
        <v>73.847496613505655</v>
      </c>
      <c r="BQ467" s="1">
        <v>204.53692804018431</v>
      </c>
      <c r="BR467" s="1" t="s">
        <v>190</v>
      </c>
      <c r="BS467" s="1">
        <v>2.1546885694729636</v>
      </c>
      <c r="BT467" s="1" t="s">
        <v>104</v>
      </c>
      <c r="BU467" s="1" t="s">
        <v>104</v>
      </c>
      <c r="BV467" s="1" t="e">
        <v>#VALUE!</v>
      </c>
      <c r="BW467" s="1">
        <v>81.691605397152543</v>
      </c>
    </row>
    <row r="468" spans="1:75" x14ac:dyDescent="0.2">
      <c r="A468" s="8" t="s">
        <v>2034</v>
      </c>
      <c r="B468" s="4" t="s">
        <v>119</v>
      </c>
      <c r="C468" s="8" t="s">
        <v>2008</v>
      </c>
      <c r="D468" s="8" t="s">
        <v>224</v>
      </c>
      <c r="E468" s="9"/>
      <c r="F468" s="1" t="s">
        <v>2035</v>
      </c>
      <c r="G468" s="3" t="s">
        <v>2036</v>
      </c>
      <c r="H468" s="3" t="s">
        <v>123</v>
      </c>
      <c r="I468" s="1" t="s">
        <v>100</v>
      </c>
      <c r="J468" s="1">
        <v>229</v>
      </c>
      <c r="K468" s="1" t="s">
        <v>1281</v>
      </c>
      <c r="L468" s="1">
        <v>2.0036900782150862</v>
      </c>
      <c r="M468" s="1">
        <v>5.1565916935401503E-2</v>
      </c>
      <c r="N468" s="3">
        <v>1000000000</v>
      </c>
      <c r="O468" s="10">
        <v>44788</v>
      </c>
      <c r="P468" s="10">
        <v>42572</v>
      </c>
      <c r="Q468" s="1">
        <v>0.21698584995868408</v>
      </c>
      <c r="R468" s="1">
        <v>0.9291374261974461</v>
      </c>
      <c r="S468" s="1">
        <v>2.3674462306784605</v>
      </c>
      <c r="T468" s="1">
        <v>4.2468988840793642E-2</v>
      </c>
      <c r="U468" s="1">
        <v>0.1865858669198861</v>
      </c>
      <c r="V468" s="1">
        <v>1.657050982342545</v>
      </c>
      <c r="W468" s="1" t="s">
        <v>2033</v>
      </c>
      <c r="X468" s="1">
        <v>88.361793518066406</v>
      </c>
      <c r="Y468" s="1">
        <v>3.5173448</v>
      </c>
      <c r="Z468" s="11">
        <v>0.16281300000000001</v>
      </c>
      <c r="AA468" s="11">
        <v>0.42594505901869528</v>
      </c>
      <c r="AB468" s="1" t="s">
        <v>170</v>
      </c>
      <c r="AC468" s="1">
        <v>103.16200000000001</v>
      </c>
      <c r="AD468" s="1">
        <v>3.5173447974646042</v>
      </c>
      <c r="AE468" s="1">
        <v>2.6028921261767861</v>
      </c>
      <c r="AF468" s="11">
        <v>2.6028921261767861</v>
      </c>
      <c r="AG468" s="1" t="s">
        <v>84</v>
      </c>
      <c r="AH468" s="1" t="s">
        <v>100</v>
      </c>
      <c r="AI468" s="1" t="e">
        <v>#VALUE!</v>
      </c>
      <c r="AJ468" s="11" t="e">
        <v>#VALUE!</v>
      </c>
      <c r="AK468" s="1" t="s">
        <v>2002</v>
      </c>
      <c r="AL468" s="1">
        <v>88.076657949999998</v>
      </c>
      <c r="AM468" s="1" t="e">
        <v>#VALUE!</v>
      </c>
      <c r="AN468" s="1" t="e">
        <v>#VALUE!</v>
      </c>
      <c r="AO468" s="1">
        <v>2.1546885694729636</v>
      </c>
      <c r="AP468" s="1">
        <v>99.870503436209873</v>
      </c>
      <c r="AQ468" s="1" t="s">
        <v>102</v>
      </c>
      <c r="AR468" s="3" t="s">
        <v>103</v>
      </c>
      <c r="AS468" s="3">
        <v>86.254683742855192</v>
      </c>
      <c r="AT468" s="1">
        <v>85.568122929835425</v>
      </c>
      <c r="AU468" s="1">
        <v>32.466155237353391</v>
      </c>
      <c r="AV468" s="1">
        <v>17.626376860703896</v>
      </c>
      <c r="AW468" s="1" t="s">
        <v>2003</v>
      </c>
      <c r="AX468" s="1" t="s">
        <v>104</v>
      </c>
      <c r="AY468" s="1" t="s">
        <v>104</v>
      </c>
      <c r="AZ468" s="1" t="s">
        <v>100</v>
      </c>
      <c r="BA468" s="1" t="s">
        <v>100</v>
      </c>
      <c r="BB468" s="1" t="s">
        <v>100</v>
      </c>
      <c r="BC468" s="12" t="s">
        <v>104</v>
      </c>
      <c r="BD468" s="1">
        <v>65.20305237240413</v>
      </c>
      <c r="BE468" s="1" t="s">
        <v>100</v>
      </c>
      <c r="BF468" s="1" t="s">
        <v>100</v>
      </c>
      <c r="BG468" s="1" t="s">
        <v>104</v>
      </c>
      <c r="BH468" s="1">
        <v>2.8418891170431211</v>
      </c>
      <c r="BI468" s="1">
        <v>-42.029273780000011</v>
      </c>
      <c r="BJ468" s="1">
        <v>-1.2975214199999954</v>
      </c>
      <c r="BK468" s="1">
        <v>-4.7532495399999988</v>
      </c>
      <c r="BL468" s="1">
        <v>-4.4284234299999952</v>
      </c>
      <c r="BM468" s="1">
        <v>-1.2413089529566215</v>
      </c>
      <c r="BN468" s="1">
        <v>84.765761620000006</v>
      </c>
      <c r="BO468" s="1">
        <v>129.73012797000001</v>
      </c>
      <c r="BP468" s="1">
        <v>92.636621843554593</v>
      </c>
      <c r="BQ468" s="1">
        <v>210.3058466779828</v>
      </c>
      <c r="BR468" s="1" t="s">
        <v>102</v>
      </c>
      <c r="BS468" s="1">
        <v>7.1567419575633124</v>
      </c>
      <c r="BT468" s="1" t="s">
        <v>104</v>
      </c>
      <c r="BU468" s="1" t="s">
        <v>104</v>
      </c>
      <c r="BV468" s="1" t="e">
        <v>#VALUE!</v>
      </c>
      <c r="BW468" s="1">
        <v>102.48665365499635</v>
      </c>
    </row>
    <row r="469" spans="1:75" x14ac:dyDescent="0.2">
      <c r="A469" s="8" t="s">
        <v>2037</v>
      </c>
      <c r="B469" s="4" t="s">
        <v>587</v>
      </c>
      <c r="C469" s="8" t="s">
        <v>1429</v>
      </c>
      <c r="D469" s="8" t="s">
        <v>224</v>
      </c>
      <c r="E469" s="9"/>
      <c r="F469" s="1" t="s">
        <v>2038</v>
      </c>
      <c r="G469" s="3" t="s">
        <v>2039</v>
      </c>
      <c r="H469" s="3" t="s">
        <v>582</v>
      </c>
      <c r="I469" s="1">
        <v>38</v>
      </c>
      <c r="J469" s="1" t="s">
        <v>85</v>
      </c>
      <c r="K469" s="1" t="s">
        <v>85</v>
      </c>
      <c r="L469" s="1" t="s">
        <v>85</v>
      </c>
      <c r="M469" s="1" t="s">
        <v>85</v>
      </c>
      <c r="N469" s="3">
        <v>1000000000</v>
      </c>
      <c r="O469" s="10">
        <v>44879</v>
      </c>
      <c r="P469" s="10">
        <v>43922</v>
      </c>
      <c r="Q469" s="1">
        <v>0.19421010721871745</v>
      </c>
      <c r="R469" s="1">
        <v>0.71723280571227566</v>
      </c>
      <c r="S469" s="1">
        <v>1.7645298039858037</v>
      </c>
      <c r="T469" s="1">
        <v>0.15957712828458259</v>
      </c>
      <c r="U469" s="1">
        <v>0.59154326105437249</v>
      </c>
      <c r="V469" s="1">
        <v>1.4862799226306844</v>
      </c>
      <c r="W469" s="1" t="s">
        <v>1873</v>
      </c>
      <c r="X469" s="1">
        <v>28.73900032043457</v>
      </c>
      <c r="Y469" s="1">
        <v>2.8958642616410799</v>
      </c>
      <c r="Z469" s="11">
        <v>2.2643E-2</v>
      </c>
      <c r="AA469" s="11">
        <v>0.22198769747072689</v>
      </c>
      <c r="AB469" s="1" t="s">
        <v>87</v>
      </c>
      <c r="AC469" s="1">
        <v>100.592</v>
      </c>
      <c r="AD469" s="1">
        <v>2.8958642616410799</v>
      </c>
      <c r="AE469" s="1">
        <v>2.6229077012176023</v>
      </c>
      <c r="AF469" s="11">
        <v>2.6229077012176023</v>
      </c>
      <c r="AG469" s="1" t="s">
        <v>84</v>
      </c>
      <c r="AH469" s="1" t="s">
        <v>100</v>
      </c>
      <c r="AI469" s="1" t="e">
        <v>#VALUE!</v>
      </c>
      <c r="AJ469" s="11" t="e">
        <v>#VALUE!</v>
      </c>
      <c r="AK469" s="1" t="s">
        <v>2002</v>
      </c>
      <c r="AL469" s="1">
        <v>28.202530679999999</v>
      </c>
      <c r="AM469" s="1" t="e">
        <v>#VALUE!</v>
      </c>
      <c r="AN469" s="1" t="e">
        <v>#VALUE!</v>
      </c>
      <c r="AO469" s="1">
        <v>0.26283367556468173</v>
      </c>
      <c r="AP469" s="1">
        <v>24.446131281377372</v>
      </c>
      <c r="AQ469" s="1" t="s">
        <v>707</v>
      </c>
      <c r="AR469" s="3" t="s">
        <v>103</v>
      </c>
      <c r="AS469" s="3">
        <v>26.743037286699376</v>
      </c>
      <c r="AT469" s="1">
        <v>23.300007313545066</v>
      </c>
      <c r="AU469" s="1">
        <v>1.5219232325800025</v>
      </c>
      <c r="AV469" s="1">
        <v>-34.481897427582233</v>
      </c>
      <c r="AW469" s="1" t="s">
        <v>2003</v>
      </c>
      <c r="AX469" s="1" t="s">
        <v>104</v>
      </c>
      <c r="AY469" s="1" t="s">
        <v>104</v>
      </c>
      <c r="AZ469" s="1" t="s">
        <v>100</v>
      </c>
      <c r="BA469" s="1" t="s">
        <v>100</v>
      </c>
      <c r="BB469" s="1" t="s">
        <v>100</v>
      </c>
      <c r="BC469" s="12" t="s">
        <v>104</v>
      </c>
      <c r="BD469" s="1">
        <v>65.20305237240413</v>
      </c>
      <c r="BE469" s="1" t="s">
        <v>100</v>
      </c>
      <c r="BF469" s="1" t="s">
        <v>100</v>
      </c>
      <c r="BG469" s="1" t="s">
        <v>104</v>
      </c>
      <c r="BH469" s="1">
        <v>2.6091718001368926</v>
      </c>
      <c r="BI469" s="1">
        <v>-33.881474150000003</v>
      </c>
      <c r="BJ469" s="1">
        <v>-0.51901837000000128</v>
      </c>
      <c r="BK469" s="1">
        <v>1.4019924599999989</v>
      </c>
      <c r="BL469" s="1">
        <v>-11.916867960000001</v>
      </c>
      <c r="BM469" s="1">
        <v>-1.4533120580590657</v>
      </c>
      <c r="BN469" s="1">
        <v>23.663407920000001</v>
      </c>
      <c r="BO469" s="1">
        <v>54.80627131</v>
      </c>
      <c r="BP469" s="1">
        <v>85.42483809803592</v>
      </c>
      <c r="BQ469" s="1">
        <v>26.582442386313687</v>
      </c>
      <c r="BR469" s="1" t="s">
        <v>707</v>
      </c>
      <c r="BS469" s="1">
        <v>0.26283367556468173</v>
      </c>
      <c r="BT469" s="1" t="s">
        <v>104</v>
      </c>
      <c r="BU469" s="1" t="s">
        <v>104</v>
      </c>
      <c r="BV469" s="1" t="e">
        <v>#VALUE!</v>
      </c>
      <c r="BW469" s="1">
        <v>21.470557557594411</v>
      </c>
    </row>
    <row r="470" spans="1:75" x14ac:dyDescent="0.2">
      <c r="A470" s="8" t="s">
        <v>2040</v>
      </c>
      <c r="B470" s="4" t="s">
        <v>244</v>
      </c>
      <c r="C470" s="8" t="s">
        <v>2008</v>
      </c>
      <c r="D470" s="8" t="s">
        <v>224</v>
      </c>
      <c r="E470" s="9"/>
      <c r="F470" s="1" t="s">
        <v>2041</v>
      </c>
      <c r="G470" s="3" t="s">
        <v>2042</v>
      </c>
      <c r="H470" s="3" t="s">
        <v>247</v>
      </c>
      <c r="I470" s="1">
        <v>38.5</v>
      </c>
      <c r="J470" s="1">
        <v>156</v>
      </c>
      <c r="K470" s="1" t="s">
        <v>505</v>
      </c>
      <c r="L470" s="1">
        <v>3.4829406617158249</v>
      </c>
      <c r="M470" s="1">
        <v>0.14541042016568462</v>
      </c>
      <c r="N470" s="3">
        <v>1000000000</v>
      </c>
      <c r="O470" s="10">
        <v>45425</v>
      </c>
      <c r="P470" s="10">
        <v>45210</v>
      </c>
      <c r="Q470" s="1">
        <v>7.1627304839383399E-2</v>
      </c>
      <c r="R470" s="1">
        <v>0.71941054612016941</v>
      </c>
      <c r="S470" s="1">
        <v>2.4307610983802963</v>
      </c>
      <c r="T470" s="1">
        <v>-0.13361739662965944</v>
      </c>
      <c r="U470" s="1">
        <v>-0.281317666796288</v>
      </c>
      <c r="V470" s="1">
        <v>1.7796365415285731</v>
      </c>
      <c r="W470" s="1" t="s">
        <v>2043</v>
      </c>
      <c r="X470" s="1">
        <v>118.55584716796875</v>
      </c>
      <c r="Y470" s="1">
        <v>3.9736223000000002</v>
      </c>
      <c r="Z470" s="11">
        <v>0.21337800000000001</v>
      </c>
      <c r="AA470" s="11">
        <v>0.49131274325882046</v>
      </c>
      <c r="AB470" s="1" t="s">
        <v>170</v>
      </c>
      <c r="AC470" s="1">
        <v>104.712</v>
      </c>
      <c r="AD470" s="1">
        <v>4.8947585364097117</v>
      </c>
      <c r="AE470" s="1">
        <v>3.2925726100307826</v>
      </c>
      <c r="AF470" s="11">
        <v>3.2925726100307826</v>
      </c>
      <c r="AG470" s="1" t="s">
        <v>84</v>
      </c>
      <c r="AH470" s="1">
        <v>3.4695277367424411</v>
      </c>
      <c r="AI470" s="1" t="e">
        <v>#VALUE!</v>
      </c>
      <c r="AJ470" s="11" t="e">
        <v>#VALUE!</v>
      </c>
      <c r="AK470" s="1" t="s">
        <v>2002</v>
      </c>
      <c r="AL470" s="1">
        <v>117.38404138</v>
      </c>
      <c r="AM470" s="1">
        <v>161.12899199999998</v>
      </c>
      <c r="AN470" s="1">
        <v>4.7670994242382108</v>
      </c>
      <c r="AO470" s="1">
        <v>3.8822724161533197</v>
      </c>
      <c r="AP470" s="1">
        <v>156.09980940643749</v>
      </c>
      <c r="AQ470" s="1" t="s">
        <v>102</v>
      </c>
      <c r="AR470" s="3" t="s">
        <v>103</v>
      </c>
      <c r="AS470" s="3">
        <v>116.25562609768987</v>
      </c>
      <c r="AT470" s="1">
        <v>115.9877874566416</v>
      </c>
      <c r="AU470" s="1">
        <v>47.998902845014911</v>
      </c>
      <c r="AV470" s="1">
        <v>32.511774814673267</v>
      </c>
      <c r="AW470" s="1" t="s">
        <v>2003</v>
      </c>
      <c r="AX470" s="1" t="s">
        <v>104</v>
      </c>
      <c r="AY470" s="1" t="s">
        <v>104</v>
      </c>
      <c r="AZ470" s="1" t="s">
        <v>100</v>
      </c>
      <c r="BA470" s="1" t="s">
        <v>100</v>
      </c>
      <c r="BB470" s="1" t="s">
        <v>100</v>
      </c>
      <c r="BC470" s="12" t="s">
        <v>104</v>
      </c>
      <c r="BD470" s="1">
        <v>65.20305237240413</v>
      </c>
      <c r="BE470" s="1" t="s">
        <v>100</v>
      </c>
      <c r="BF470" s="1" t="s">
        <v>100</v>
      </c>
      <c r="BG470" s="1" t="s">
        <v>104</v>
      </c>
      <c r="BH470" s="1">
        <v>1.1143052703627652</v>
      </c>
      <c r="BI470" s="1">
        <v>-35.52154019000001</v>
      </c>
      <c r="BJ470" s="1">
        <v>-0.73712480999999741</v>
      </c>
      <c r="BK470" s="1">
        <v>-3.5277176299999979</v>
      </c>
      <c r="BL470" s="1">
        <v>-6.0707962900000041</v>
      </c>
      <c r="BM470" s="1">
        <v>-1.4930607217983374</v>
      </c>
      <c r="BN470" s="1">
        <v>114.32040957</v>
      </c>
      <c r="BO470" s="1">
        <v>151.62452618</v>
      </c>
      <c r="BP470" s="1">
        <v>91.787416273573569</v>
      </c>
      <c r="BQ470" s="1">
        <v>366.72899769158107</v>
      </c>
      <c r="BR470" s="1" t="s">
        <v>102</v>
      </c>
      <c r="BS470" s="1">
        <v>8.8815879534565365</v>
      </c>
      <c r="BT470" s="1" t="s">
        <v>104</v>
      </c>
      <c r="BU470" s="1" t="s">
        <v>104</v>
      </c>
      <c r="BV470" s="1" t="e">
        <v>#VALUE!</v>
      </c>
      <c r="BW470" s="1">
        <v>138.24986455911542</v>
      </c>
    </row>
    <row r="471" spans="1:75" x14ac:dyDescent="0.2">
      <c r="A471" s="8" t="s">
        <v>2044</v>
      </c>
      <c r="B471" s="4" t="s">
        <v>312</v>
      </c>
      <c r="C471" s="8" t="s">
        <v>1429</v>
      </c>
      <c r="D471" s="8" t="s">
        <v>224</v>
      </c>
      <c r="E471" s="9"/>
      <c r="F471" s="1" t="s">
        <v>2045</v>
      </c>
      <c r="G471" s="3" t="s">
        <v>2046</v>
      </c>
      <c r="H471" s="3" t="s">
        <v>315</v>
      </c>
      <c r="I471" s="1" t="s">
        <v>100</v>
      </c>
      <c r="J471" s="1" t="s">
        <v>85</v>
      </c>
      <c r="K471" s="1" t="s">
        <v>85</v>
      </c>
      <c r="L471" s="1" t="s">
        <v>85</v>
      </c>
      <c r="M471" s="1" t="s">
        <v>85</v>
      </c>
      <c r="N471" s="3">
        <v>1250000000</v>
      </c>
      <c r="O471" s="10">
        <v>45245</v>
      </c>
      <c r="P471" s="10">
        <v>45035</v>
      </c>
      <c r="Q471" s="1">
        <v>4.7185189791165705E-2</v>
      </c>
      <c r="R471" s="1">
        <v>0.50982752034307577</v>
      </c>
      <c r="S471" s="1">
        <v>2.3311275338347759</v>
      </c>
      <c r="T471" s="1">
        <v>-9.0769479367402983E-2</v>
      </c>
      <c r="U471" s="1">
        <v>-0.13600179293814518</v>
      </c>
      <c r="V471" s="1">
        <v>1.8147769037601957</v>
      </c>
      <c r="W471" s="1" t="s">
        <v>2047</v>
      </c>
      <c r="X471" s="1">
        <v>71.4752197265625</v>
      </c>
      <c r="Y471" s="1">
        <v>3.4503613899999999</v>
      </c>
      <c r="Z471" s="11">
        <v>0.118203</v>
      </c>
      <c r="AA471" s="11">
        <v>0.41809472996483521</v>
      </c>
      <c r="AB471" s="1" t="s">
        <v>87</v>
      </c>
      <c r="AC471" s="1">
        <v>106.279</v>
      </c>
      <c r="AD471" s="1">
        <v>5.046744023641927</v>
      </c>
      <c r="AE471" s="1">
        <v>3.4924575910554259</v>
      </c>
      <c r="AF471" s="11">
        <v>3.4924575910554259</v>
      </c>
      <c r="AG471" s="1" t="s">
        <v>84</v>
      </c>
      <c r="AH471" s="1">
        <v>4.6356670689141453</v>
      </c>
      <c r="AI471" s="1" t="e">
        <v>#VALUE!</v>
      </c>
      <c r="AJ471" s="11" t="e">
        <v>#VALUE!</v>
      </c>
      <c r="AK471" s="1" t="s">
        <v>2002</v>
      </c>
      <c r="AL471" s="1">
        <v>70.053842829999994</v>
      </c>
      <c r="AM471" s="1">
        <v>202.78554899999997</v>
      </c>
      <c r="AN471" s="1">
        <v>34.71228159546726</v>
      </c>
      <c r="AO471" s="1">
        <v>3.3073237508555784</v>
      </c>
      <c r="AP471" s="1">
        <v>158.53142323913914</v>
      </c>
      <c r="AQ471" s="1" t="s">
        <v>707</v>
      </c>
      <c r="AR471" s="3" t="s">
        <v>103</v>
      </c>
      <c r="AS471" s="3">
        <v>69.273241224840916</v>
      </c>
      <c r="AT471" s="1">
        <v>69.769279846072379</v>
      </c>
      <c r="AU471" s="1">
        <v>5.6746929101103571</v>
      </c>
      <c r="AV471" s="1">
        <v>-9.0813091119417155</v>
      </c>
      <c r="AW471" s="1" t="s">
        <v>2003</v>
      </c>
      <c r="AX471" s="1" t="s">
        <v>104</v>
      </c>
      <c r="AY471" s="1" t="s">
        <v>104</v>
      </c>
      <c r="AZ471" s="1" t="s">
        <v>100</v>
      </c>
      <c r="BA471" s="1" t="s">
        <v>100</v>
      </c>
      <c r="BB471" s="1" t="s">
        <v>100</v>
      </c>
      <c r="BC471" s="12" t="s">
        <v>104</v>
      </c>
      <c r="BD471" s="1">
        <v>65.20305237240413</v>
      </c>
      <c r="BE471" s="1" t="s">
        <v>100</v>
      </c>
      <c r="BF471" s="1" t="s">
        <v>100</v>
      </c>
      <c r="BG471" s="1" t="s">
        <v>104</v>
      </c>
      <c r="BH471" s="1">
        <v>1.6071184120465434</v>
      </c>
      <c r="BI471" s="1">
        <v>-37.602827120000001</v>
      </c>
      <c r="BJ471" s="1">
        <v>-3.6098112300000054</v>
      </c>
      <c r="BK471" s="1">
        <v>-2.7958887700000048</v>
      </c>
      <c r="BL471" s="1">
        <v>-5.3461393400000077</v>
      </c>
      <c r="BM471" s="1">
        <v>-1.3591103761854233</v>
      </c>
      <c r="BN471" s="1">
        <v>69.07739359</v>
      </c>
      <c r="BO471" s="1">
        <v>97.008888519999999</v>
      </c>
      <c r="BP471" s="1">
        <v>96.504128252185922</v>
      </c>
      <c r="BQ471" s="1">
        <v>321.43289973561195</v>
      </c>
      <c r="BR471" s="1" t="s">
        <v>707</v>
      </c>
      <c r="BS471" s="1">
        <v>3.3921971252566734</v>
      </c>
      <c r="BT471" s="1" t="s">
        <v>104</v>
      </c>
      <c r="BU471" s="1" t="s">
        <v>104</v>
      </c>
      <c r="BV471" s="1" t="e">
        <v>#VALUE!</v>
      </c>
      <c r="BW471" s="1">
        <v>88.690499401497178</v>
      </c>
    </row>
    <row r="472" spans="1:75" x14ac:dyDescent="0.2">
      <c r="A472" s="8" t="s">
        <v>2048</v>
      </c>
      <c r="B472" s="4" t="s">
        <v>312</v>
      </c>
      <c r="C472" s="8" t="s">
        <v>1429</v>
      </c>
      <c r="D472" s="8" t="s">
        <v>224</v>
      </c>
      <c r="E472" s="9" t="s">
        <v>2049</v>
      </c>
      <c r="F472" s="1" t="s">
        <v>2050</v>
      </c>
      <c r="G472" s="3" t="s">
        <v>2051</v>
      </c>
      <c r="H472" s="3" t="s">
        <v>315</v>
      </c>
      <c r="I472" s="1">
        <v>37.5</v>
      </c>
      <c r="J472" s="1" t="s">
        <v>85</v>
      </c>
      <c r="K472" s="1" t="s">
        <v>85</v>
      </c>
      <c r="L472" s="1" t="s">
        <v>85</v>
      </c>
      <c r="M472" s="1" t="s">
        <v>85</v>
      </c>
      <c r="N472" s="3">
        <v>500000000</v>
      </c>
      <c r="O472" s="10">
        <v>45152</v>
      </c>
      <c r="P472" s="10">
        <v>45035</v>
      </c>
      <c r="Q472" s="1">
        <v>2.8729799938398415E-3</v>
      </c>
      <c r="R472" s="1">
        <v>0.51924775216203312</v>
      </c>
      <c r="S472" s="1">
        <v>2.3169242946921687</v>
      </c>
      <c r="T472" s="1">
        <v>-9.0769479367402983E-2</v>
      </c>
      <c r="U472" s="1">
        <v>-0.13600179293814518</v>
      </c>
      <c r="V472" s="1">
        <v>1.8147769037601957</v>
      </c>
      <c r="W472" s="1" t="s">
        <v>2052</v>
      </c>
      <c r="X472" s="1">
        <v>69.365325927734375</v>
      </c>
      <c r="Y472" s="1">
        <v>3.413203579858787</v>
      </c>
      <c r="Z472" s="11">
        <v>3.3663999999999999E-2</v>
      </c>
      <c r="AA472" s="11">
        <v>0.48493014732355899</v>
      </c>
      <c r="AB472" s="1" t="s">
        <v>87</v>
      </c>
      <c r="AC472" s="1">
        <v>106.14700000000001</v>
      </c>
      <c r="AD472" s="1">
        <v>5.046744023641927</v>
      </c>
      <c r="AE472" s="1">
        <v>3.4924575910554259</v>
      </c>
      <c r="AF472" s="11">
        <v>3.4924575910554259</v>
      </c>
      <c r="AG472" s="1" t="s">
        <v>84</v>
      </c>
      <c r="AH472" s="1">
        <v>4.6356670689141453</v>
      </c>
      <c r="AI472" s="1" t="e">
        <v>#VALUE!</v>
      </c>
      <c r="AJ472" s="11" t="e">
        <v>#VALUE!</v>
      </c>
      <c r="AK472" s="1" t="s">
        <v>2002</v>
      </c>
      <c r="AL472" s="1">
        <v>68.145977439999996</v>
      </c>
      <c r="AM472" s="1">
        <v>202.78554899999997</v>
      </c>
      <c r="AN472" s="1">
        <v>34.71228159546726</v>
      </c>
      <c r="AO472" s="1">
        <v>3.137577002053388</v>
      </c>
      <c r="AP472" s="1">
        <v>158.53142323913914</v>
      </c>
      <c r="AQ472" s="1" t="s">
        <v>707</v>
      </c>
      <c r="AR472" s="3" t="s">
        <v>103</v>
      </c>
      <c r="AS472" s="3">
        <v>66.14917378367582</v>
      </c>
      <c r="AT472" s="1">
        <v>66.527993839954377</v>
      </c>
      <c r="AU472" s="1">
        <v>3.583151932045725</v>
      </c>
      <c r="AV472" s="1">
        <v>-10.95699383993991</v>
      </c>
      <c r="AW472" s="1" t="s">
        <v>2003</v>
      </c>
      <c r="AX472" s="1" t="s">
        <v>104</v>
      </c>
      <c r="AY472" s="1" t="s">
        <v>104</v>
      </c>
      <c r="AZ472" s="1" t="s">
        <v>100</v>
      </c>
      <c r="BA472" s="1" t="s">
        <v>100</v>
      </c>
      <c r="BB472" s="1" t="s">
        <v>100</v>
      </c>
      <c r="BC472" s="12" t="s">
        <v>104</v>
      </c>
      <c r="BD472" s="1">
        <v>65.20305237240413</v>
      </c>
      <c r="BE472" s="1" t="s">
        <v>100</v>
      </c>
      <c r="BF472" s="1" t="s">
        <v>100</v>
      </c>
      <c r="BG472" s="1" t="s">
        <v>104</v>
      </c>
      <c r="BH472" s="1">
        <v>1.8617385352498288</v>
      </c>
      <c r="BI472" s="1">
        <v>-33.999200650000006</v>
      </c>
      <c r="BJ472" s="1">
        <v>-3.3671330000004218E-2</v>
      </c>
      <c r="BK472" s="1">
        <v>-0.74734639999999786</v>
      </c>
      <c r="BL472" s="1">
        <v>-6.3240343200000098</v>
      </c>
      <c r="BM472" s="1">
        <v>-1.2878198140338384</v>
      </c>
      <c r="BN472" s="1">
        <v>66.272709480000003</v>
      </c>
      <c r="BO472" s="1">
        <v>95.846607259999999</v>
      </c>
      <c r="BP472" s="1">
        <v>93.665806333898843</v>
      </c>
      <c r="BQ472" s="1">
        <v>306.29828139971949</v>
      </c>
      <c r="BR472" s="1" t="s">
        <v>707</v>
      </c>
      <c r="BS472" s="1">
        <v>3.137577002053388</v>
      </c>
      <c r="BT472" s="1" t="s">
        <v>104</v>
      </c>
      <c r="BU472" s="1" t="s">
        <v>104</v>
      </c>
      <c r="BV472" s="1" t="e">
        <v>#VALUE!</v>
      </c>
      <c r="BW472" s="1">
        <v>87.165968006589452</v>
      </c>
    </row>
    <row r="473" spans="1:75" x14ac:dyDescent="0.2">
      <c r="A473" s="8" t="s">
        <v>2053</v>
      </c>
      <c r="B473" s="4"/>
      <c r="C473" s="8" t="s">
        <v>80</v>
      </c>
      <c r="D473" s="8"/>
      <c r="E473" s="9" t="s">
        <v>81</v>
      </c>
      <c r="F473" s="1" t="s">
        <v>2054</v>
      </c>
      <c r="G473" s="3" t="s">
        <v>2055</v>
      </c>
      <c r="H473" s="3" t="s">
        <v>84</v>
      </c>
      <c r="I473" s="1">
        <v>40</v>
      </c>
      <c r="J473" s="1" t="s">
        <v>85</v>
      </c>
      <c r="K473" s="1" t="s">
        <v>85</v>
      </c>
      <c r="L473" s="1" t="s">
        <v>85</v>
      </c>
      <c r="M473" s="1" t="s">
        <v>85</v>
      </c>
      <c r="N473" s="3">
        <v>600000000</v>
      </c>
      <c r="O473" s="10">
        <v>43978</v>
      </c>
      <c r="P473" s="10" t="e">
        <v>#VALUE!</v>
      </c>
      <c r="Q473" s="1">
        <v>1.2979073343602598</v>
      </c>
      <c r="R473" s="1">
        <v>2.1655868126265521</v>
      </c>
      <c r="S473" s="1">
        <v>4.3063486382728167</v>
      </c>
      <c r="T473" s="1" t="e">
        <v>#VALUE!</v>
      </c>
      <c r="U473" s="1" t="e">
        <v>#VALUE!</v>
      </c>
      <c r="V473" s="1" t="e">
        <v>#VALUE!</v>
      </c>
      <c r="W473" s="1" t="s">
        <v>1811</v>
      </c>
      <c r="X473" s="1">
        <v>91.934646606445313</v>
      </c>
      <c r="Y473" s="1">
        <v>4.7857075122611121</v>
      </c>
      <c r="Z473" s="11">
        <v>0.39180900000000002</v>
      </c>
      <c r="AA473" s="11">
        <v>-0.64992177013032393</v>
      </c>
      <c r="AB473" s="1" t="s">
        <v>87</v>
      </c>
      <c r="AC473" s="1">
        <v>92.540999999999997</v>
      </c>
      <c r="AD473" s="1">
        <v>5.9172301827903704</v>
      </c>
      <c r="AE473" s="1" t="s">
        <v>84</v>
      </c>
      <c r="AF473" s="11" t="s">
        <v>84</v>
      </c>
      <c r="AG473" s="1" t="s">
        <v>84</v>
      </c>
      <c r="AH473" s="1" t="s">
        <v>84</v>
      </c>
      <c r="AI473" s="1" t="e">
        <v>#VALUE!</v>
      </c>
      <c r="AJ473" s="11" t="e">
        <v>#VALUE!</v>
      </c>
      <c r="AK473" s="1" t="s">
        <v>2056</v>
      </c>
      <c r="AL473" s="1">
        <v>137.53280639648438</v>
      </c>
      <c r="AM473" s="1">
        <v>232.109239</v>
      </c>
      <c r="AN473" s="1">
        <v>29.861606756047138</v>
      </c>
      <c r="AO473" s="1">
        <v>4.9281314168377826</v>
      </c>
      <c r="AP473" s="1">
        <v>205.00145372776907</v>
      </c>
      <c r="AQ473" s="1" t="s">
        <v>260</v>
      </c>
      <c r="AR473" s="3" t="s">
        <v>90</v>
      </c>
      <c r="AS473" s="3">
        <v>95.615480702459791</v>
      </c>
      <c r="AT473" s="1">
        <v>186.66401124096214</v>
      </c>
      <c r="AU473" s="1">
        <v>112.41231804809418</v>
      </c>
      <c r="AV473" s="1">
        <v>95.735792555979415</v>
      </c>
      <c r="AW473" s="1" t="s">
        <v>2057</v>
      </c>
      <c r="AX473" s="1">
        <v>7.6117939999999997</v>
      </c>
      <c r="AY473" s="1">
        <v>-1.0055780000000001</v>
      </c>
      <c r="AZ473" s="1">
        <v>80.06</v>
      </c>
      <c r="BA473" s="1">
        <v>65.680000000000007</v>
      </c>
      <c r="BB473" s="1">
        <v>78.900000000000006</v>
      </c>
      <c r="BC473" s="12">
        <v>0.91933240611961076</v>
      </c>
      <c r="BD473" s="1">
        <v>47.494119098260157</v>
      </c>
      <c r="BE473" s="1">
        <v>75.051080746947804</v>
      </c>
      <c r="BF473" s="1">
        <v>41.012385698759552</v>
      </c>
      <c r="BG473" s="1">
        <v>0.8095775002442227</v>
      </c>
      <c r="BH473" s="1">
        <v>5.0677618069815198</v>
      </c>
      <c r="BI473" s="1">
        <v>-3.5048756705665056</v>
      </c>
      <c r="BJ473" s="1">
        <v>-1.0858270121724871</v>
      </c>
      <c r="BK473" s="1">
        <v>-11.713151713870403</v>
      </c>
      <c r="BL473" s="1">
        <v>15.038698860667395</v>
      </c>
      <c r="BM473" s="1">
        <v>-0.76440762408669172</v>
      </c>
      <c r="BN473" s="1">
        <v>109.76876150582733</v>
      </c>
      <c r="BO473" s="1">
        <v>180.0361814680854</v>
      </c>
      <c r="BP473" s="1">
        <v>60.488025737148696</v>
      </c>
      <c r="BQ473" s="1">
        <v>415.58317617933938</v>
      </c>
      <c r="BR473" s="1" t="s">
        <v>260</v>
      </c>
      <c r="BS473" s="1">
        <v>4.9281314168377826</v>
      </c>
      <c r="BT473" s="1">
        <v>78.414384837050747</v>
      </c>
      <c r="BU473" s="1">
        <v>164.62019619102176</v>
      </c>
      <c r="BV473" s="1">
        <v>31.421767708111275</v>
      </c>
      <c r="BW473" s="1">
        <v>134.33933078606569</v>
      </c>
    </row>
    <row r="474" spans="1:75" x14ac:dyDescent="0.2">
      <c r="A474" s="8" t="s">
        <v>2058</v>
      </c>
      <c r="B474" s="4" t="s">
        <v>135</v>
      </c>
      <c r="C474" s="8" t="s">
        <v>1776</v>
      </c>
      <c r="D474" s="8" t="s">
        <v>1776</v>
      </c>
      <c r="E474" s="9"/>
      <c r="F474" s="1" t="s">
        <v>2059</v>
      </c>
      <c r="G474" s="3" t="s">
        <v>2060</v>
      </c>
      <c r="H474" s="3" t="s">
        <v>138</v>
      </c>
      <c r="I474" s="1">
        <v>41</v>
      </c>
      <c r="J474" s="1" t="s">
        <v>85</v>
      </c>
      <c r="K474" s="1" t="s">
        <v>85</v>
      </c>
      <c r="L474" s="1" t="s">
        <v>85</v>
      </c>
      <c r="M474" s="1" t="s">
        <v>85</v>
      </c>
      <c r="N474" s="3">
        <v>300000000</v>
      </c>
      <c r="O474" s="10">
        <v>43201</v>
      </c>
      <c r="P474" s="10">
        <v>42943</v>
      </c>
      <c r="Q474" s="1">
        <v>0.1683145409771436</v>
      </c>
      <c r="R474" s="1">
        <v>0.74681519363308801</v>
      </c>
      <c r="S474" s="1">
        <v>2.4836999668992332</v>
      </c>
      <c r="T474" s="1">
        <v>-1.4089382506021764E-3</v>
      </c>
      <c r="U474" s="1">
        <v>-4.6298933576127688E-2</v>
      </c>
      <c r="V474" s="1">
        <v>1.8259685852327623</v>
      </c>
      <c r="W474" s="1" t="s">
        <v>1649</v>
      </c>
      <c r="X474" s="1">
        <v>92.744651794433594</v>
      </c>
      <c r="Y474" s="1">
        <v>3.5928498700000002</v>
      </c>
      <c r="Z474" s="11">
        <v>0.15286</v>
      </c>
      <c r="AA474" s="11">
        <v>0.50414827743914259</v>
      </c>
      <c r="AB474" s="1" t="s">
        <v>87</v>
      </c>
      <c r="AC474" s="1">
        <v>100.717</v>
      </c>
      <c r="AD474" s="1">
        <v>3.5928498700000002</v>
      </c>
      <c r="AE474" s="1">
        <v>2.6792380705598235</v>
      </c>
      <c r="AF474" s="11">
        <v>2.6792380705598235</v>
      </c>
      <c r="AG474" s="1" t="s">
        <v>84</v>
      </c>
      <c r="AH474" s="1" t="s">
        <v>100</v>
      </c>
      <c r="AI474" s="1" t="e">
        <v>#VALUE!</v>
      </c>
      <c r="AJ474" s="11" t="e">
        <v>#VALUE!</v>
      </c>
      <c r="AK474" s="1" t="s">
        <v>2056</v>
      </c>
      <c r="AL474" s="1">
        <v>90.862620149999998</v>
      </c>
      <c r="AM474" s="1" t="e">
        <v>#VALUE!</v>
      </c>
      <c r="AN474" s="1" t="e">
        <v>#VALUE!</v>
      </c>
      <c r="AO474" s="1">
        <v>2.5462012320328542</v>
      </c>
      <c r="AP474" s="1">
        <v>84.078268730287547</v>
      </c>
      <c r="AQ474" s="1" t="s">
        <v>260</v>
      </c>
      <c r="AR474" s="3" t="s">
        <v>103</v>
      </c>
      <c r="AS474" s="3">
        <v>89.909837532401227</v>
      </c>
      <c r="AT474" s="1">
        <v>89.152655577729377</v>
      </c>
      <c r="AU474" s="1">
        <v>31.915066430725592</v>
      </c>
      <c r="AV474" s="1">
        <v>17.299184752008401</v>
      </c>
      <c r="AW474" s="1" t="s">
        <v>2057</v>
      </c>
      <c r="AX474" s="1">
        <v>7.6117939999999997</v>
      </c>
      <c r="AY474" s="1">
        <v>-1.0055780000000001</v>
      </c>
      <c r="AZ474" s="1">
        <v>80.06</v>
      </c>
      <c r="BA474" s="1">
        <v>65.680000000000007</v>
      </c>
      <c r="BB474" s="1">
        <v>78.900000000000006</v>
      </c>
      <c r="BC474" s="12">
        <v>0.91933240611961076</v>
      </c>
      <c r="BD474" s="1">
        <v>47.494119098260157</v>
      </c>
      <c r="BE474" s="1">
        <v>75.051080746947804</v>
      </c>
      <c r="BF474" s="1">
        <v>41.012385698759552</v>
      </c>
      <c r="BG474" s="1">
        <v>0.8095775002442227</v>
      </c>
      <c r="BH474" s="1">
        <v>7.2032854209445585</v>
      </c>
      <c r="BI474" s="1">
        <v>-41.474510839999994</v>
      </c>
      <c r="BJ474" s="1">
        <v>-1.8600494800000007</v>
      </c>
      <c r="BK474" s="1">
        <v>-3.673354180000004</v>
      </c>
      <c r="BL474" s="1">
        <v>-5.9381005900000048</v>
      </c>
      <c r="BM474" s="1">
        <v>-1.563306732732618</v>
      </c>
      <c r="BN474" s="1">
        <v>90.073102059999997</v>
      </c>
      <c r="BO474" s="1">
        <v>124.15938498</v>
      </c>
      <c r="BP474" s="1">
        <v>97.683765954026171</v>
      </c>
      <c r="BQ474" s="1">
        <v>242.44904421564684</v>
      </c>
      <c r="BR474" s="1" t="s">
        <v>260</v>
      </c>
      <c r="BS474" s="1">
        <v>2.7953456536618755</v>
      </c>
      <c r="BT474" s="1">
        <v>90.073102059999997</v>
      </c>
      <c r="BU474" s="1">
        <v>202.09323902</v>
      </c>
      <c r="BV474" s="1">
        <v>99.295199852967571</v>
      </c>
      <c r="BW474" s="1">
        <v>107.0272414440191</v>
      </c>
    </row>
    <row r="475" spans="1:75" x14ac:dyDescent="0.2">
      <c r="A475" s="8" t="s">
        <v>2061</v>
      </c>
      <c r="B475" s="4" t="s">
        <v>119</v>
      </c>
      <c r="C475" s="8" t="s">
        <v>214</v>
      </c>
      <c r="D475" s="8" t="s">
        <v>214</v>
      </c>
      <c r="E475" s="9"/>
      <c r="F475" s="1" t="s">
        <v>2062</v>
      </c>
      <c r="G475" s="3" t="s">
        <v>2063</v>
      </c>
      <c r="H475" s="3" t="s">
        <v>123</v>
      </c>
      <c r="I475" s="1">
        <v>63.5</v>
      </c>
      <c r="J475" s="1" t="s">
        <v>85</v>
      </c>
      <c r="K475" s="1" t="s">
        <v>85</v>
      </c>
      <c r="L475" s="1" t="s">
        <v>85</v>
      </c>
      <c r="M475" s="1" t="s">
        <v>85</v>
      </c>
      <c r="N475" s="3">
        <v>400000000</v>
      </c>
      <c r="O475" s="10">
        <v>44120</v>
      </c>
      <c r="P475" s="10">
        <v>42572</v>
      </c>
      <c r="Q475" s="1">
        <v>0.22638478345171631</v>
      </c>
      <c r="R475" s="1">
        <v>0.81970790964758233</v>
      </c>
      <c r="S475" s="1">
        <v>2.3895963389535479</v>
      </c>
      <c r="T475" s="1">
        <v>4.2468988840793642E-2</v>
      </c>
      <c r="U475" s="1">
        <v>0.1865858669198861</v>
      </c>
      <c r="V475" s="1">
        <v>1.657050982342545</v>
      </c>
      <c r="W475" s="1" t="s">
        <v>2064</v>
      </c>
      <c r="X475" s="1">
        <v>60.359809875488281</v>
      </c>
      <c r="Y475" s="1">
        <v>3.2503942534150219</v>
      </c>
      <c r="Z475" s="11">
        <v>0.188945</v>
      </c>
      <c r="AA475" s="11">
        <v>0.39320299940259762</v>
      </c>
      <c r="AB475" s="1" t="s">
        <v>87</v>
      </c>
      <c r="AC475" s="1">
        <v>99.381</v>
      </c>
      <c r="AD475" s="1">
        <v>3.2503942534150219</v>
      </c>
      <c r="AE475" s="1">
        <v>2.6028921261767861</v>
      </c>
      <c r="AF475" s="11">
        <v>2.6028921261767861</v>
      </c>
      <c r="AG475" s="1" t="s">
        <v>84</v>
      </c>
      <c r="AH475" s="1" t="s">
        <v>100</v>
      </c>
      <c r="AI475" s="1" t="e">
        <v>#VALUE!</v>
      </c>
      <c r="AJ475" s="11" t="e">
        <v>#VALUE!</v>
      </c>
      <c r="AK475" s="1" t="s">
        <v>2065</v>
      </c>
      <c r="AL475" s="1">
        <v>60.059064759999998</v>
      </c>
      <c r="AM475" s="1" t="e">
        <v>#VALUE!</v>
      </c>
      <c r="AN475" s="1" t="e">
        <v>#VALUE!</v>
      </c>
      <c r="AO475" s="1">
        <v>2.3162217659137578</v>
      </c>
      <c r="AP475" s="1">
        <v>53.103933536635132</v>
      </c>
      <c r="AQ475" s="1" t="s">
        <v>171</v>
      </c>
      <c r="AR475" s="3" t="s">
        <v>103</v>
      </c>
      <c r="AS475" s="3">
        <v>57.801121064999485</v>
      </c>
      <c r="AT475" s="1">
        <v>57.220511179250046</v>
      </c>
      <c r="AU475" s="1">
        <v>2.412238131405875</v>
      </c>
      <c r="AV475" s="1">
        <v>-12.335163285956874</v>
      </c>
      <c r="AW475" s="1" t="s">
        <v>2066</v>
      </c>
      <c r="AX475" s="1">
        <v>36.97739</v>
      </c>
      <c r="AY475" s="1">
        <v>26.01444</v>
      </c>
      <c r="AZ475" s="1">
        <v>101.23999786376953</v>
      </c>
      <c r="BA475" s="1">
        <v>52.24</v>
      </c>
      <c r="BB475" s="1">
        <v>101.24</v>
      </c>
      <c r="BC475" s="12">
        <v>1.0000000435965419</v>
      </c>
      <c r="BD475" s="1">
        <v>62.525339047650178</v>
      </c>
      <c r="BE475" s="1">
        <v>151.57125402680845</v>
      </c>
      <c r="BF475" s="1">
        <v>62.80501068773534</v>
      </c>
      <c r="BG475" s="1">
        <v>1.0031506531037577</v>
      </c>
      <c r="BH475" s="1">
        <v>4.6789869952087608</v>
      </c>
      <c r="BI475" s="1">
        <v>-28.527232530000006</v>
      </c>
      <c r="BJ475" s="1">
        <v>-3.3497712200000009</v>
      </c>
      <c r="BK475" s="1">
        <v>-6.804480280000007</v>
      </c>
      <c r="BL475" s="1">
        <v>-8.9470219700000087</v>
      </c>
      <c r="BM475" s="1">
        <v>-1.3732165448809235</v>
      </c>
      <c r="BN475" s="1">
        <v>60.059064759999998</v>
      </c>
      <c r="BO475" s="1">
        <v>100.41251225000001</v>
      </c>
      <c r="BP475" s="1">
        <v>100</v>
      </c>
      <c r="BQ475" s="1">
        <v>220.76222680475155</v>
      </c>
      <c r="BR475" s="1" t="s">
        <v>171</v>
      </c>
      <c r="BS475" s="1">
        <v>2.3162217659137578</v>
      </c>
      <c r="BT475" s="1">
        <v>60.059064759999998</v>
      </c>
      <c r="BU475" s="1">
        <v>219.67310000000001</v>
      </c>
      <c r="BV475" s="1">
        <v>100</v>
      </c>
      <c r="BW475" s="1">
        <v>73.869911407138005</v>
      </c>
    </row>
    <row r="476" spans="1:75" x14ac:dyDescent="0.2">
      <c r="A476" s="8" t="s">
        <v>2067</v>
      </c>
      <c r="B476" s="4" t="s">
        <v>462</v>
      </c>
      <c r="C476" s="8" t="s">
        <v>214</v>
      </c>
      <c r="D476" s="8" t="s">
        <v>214</v>
      </c>
      <c r="E476" s="9"/>
      <c r="F476" s="1" t="s">
        <v>2068</v>
      </c>
      <c r="G476" s="3" t="s">
        <v>2069</v>
      </c>
      <c r="H476" s="3" t="s">
        <v>465</v>
      </c>
      <c r="I476" s="1">
        <v>33.5</v>
      </c>
      <c r="J476" s="1" t="s">
        <v>85</v>
      </c>
      <c r="K476" s="1" t="s">
        <v>85</v>
      </c>
      <c r="L476" s="1" t="s">
        <v>85</v>
      </c>
      <c r="M476" s="1" t="s">
        <v>85</v>
      </c>
      <c r="N476" s="3">
        <v>500000000</v>
      </c>
      <c r="O476" s="10">
        <v>45433</v>
      </c>
      <c r="P476" s="10">
        <v>44308</v>
      </c>
      <c r="Q476" s="1">
        <v>9.7595511341719288E-2</v>
      </c>
      <c r="R476" s="1">
        <v>0.51665257989657043</v>
      </c>
      <c r="S476" s="1">
        <v>2.417361568766907</v>
      </c>
      <c r="T476" s="1">
        <v>-0.41354814065407419</v>
      </c>
      <c r="U476" s="1">
        <v>-1.0356577949351631</v>
      </c>
      <c r="V476" s="1">
        <v>1.5493754282911665</v>
      </c>
      <c r="W476" s="1" t="s">
        <v>2070</v>
      </c>
      <c r="X476" s="1">
        <v>106.400634765625</v>
      </c>
      <c r="Y476" s="1">
        <v>4.0361466799999999</v>
      </c>
      <c r="Z476" s="11">
        <v>0.44516499999999998</v>
      </c>
      <c r="AA476" s="11">
        <v>0.23101642046012838</v>
      </c>
      <c r="AB476" s="1" t="s">
        <v>87</v>
      </c>
      <c r="AC476" s="1">
        <v>104.703</v>
      </c>
      <c r="AD476" s="1">
        <v>4.8947585364097117</v>
      </c>
      <c r="AE476" s="1">
        <v>3.2925726100307826</v>
      </c>
      <c r="AF476" s="11">
        <v>3.2925726100307826</v>
      </c>
      <c r="AG476" s="1" t="s">
        <v>84</v>
      </c>
      <c r="AH476" s="1">
        <v>3.4695277367424411</v>
      </c>
      <c r="AI476" s="1" t="e">
        <v>#VALUE!</v>
      </c>
      <c r="AJ476" s="11" t="e">
        <v>#VALUE!</v>
      </c>
      <c r="AK476" s="1" t="s">
        <v>2065</v>
      </c>
      <c r="AL476" s="1">
        <v>105.36893516000001</v>
      </c>
      <c r="AM476" s="1">
        <v>161.12899199999998</v>
      </c>
      <c r="AN476" s="1">
        <v>4.7670994242382108</v>
      </c>
      <c r="AO476" s="1">
        <v>5.7385352498288844</v>
      </c>
      <c r="AP476" s="1">
        <v>156.09980940643749</v>
      </c>
      <c r="AQ476" s="1" t="s">
        <v>171</v>
      </c>
      <c r="AR476" s="3" t="s">
        <v>103</v>
      </c>
      <c r="AS476" s="3">
        <v>102.93791003760538</v>
      </c>
      <c r="AT476" s="1">
        <v>103.0422542687639</v>
      </c>
      <c r="AU476" s="1">
        <v>24.862203369989054</v>
      </c>
      <c r="AV476" s="1">
        <v>6.7687257620834718</v>
      </c>
      <c r="AW476" s="1" t="s">
        <v>2066</v>
      </c>
      <c r="AX476" s="1">
        <v>36.97739</v>
      </c>
      <c r="AY476" s="1">
        <v>26.01444</v>
      </c>
      <c r="AZ476" s="1">
        <v>101.23999786376953</v>
      </c>
      <c r="BA476" s="1">
        <v>52.24</v>
      </c>
      <c r="BB476" s="1">
        <v>101.24</v>
      </c>
      <c r="BC476" s="12">
        <v>1.0000000435965419</v>
      </c>
      <c r="BD476" s="1">
        <v>62.525339047650178</v>
      </c>
      <c r="BE476" s="1">
        <v>151.57125402680845</v>
      </c>
      <c r="BF476" s="1">
        <v>62.80501068773534</v>
      </c>
      <c r="BG476" s="1">
        <v>1.0031506531037577</v>
      </c>
      <c r="BH476" s="1">
        <v>1.0896646132785763</v>
      </c>
      <c r="BI476" s="1">
        <v>-29.965282029999997</v>
      </c>
      <c r="BJ476" s="1">
        <v>-1.058222029999996</v>
      </c>
      <c r="BK476" s="1">
        <v>-7.1326071499999983</v>
      </c>
      <c r="BL476" s="1">
        <v>-5.3893521699999951</v>
      </c>
      <c r="BM476" s="1">
        <v>-1.9080040150733191</v>
      </c>
      <c r="BN476" s="1">
        <v>105.36893516000001</v>
      </c>
      <c r="BO476" s="1">
        <v>143.63498872</v>
      </c>
      <c r="BP476" s="1">
        <v>100</v>
      </c>
      <c r="BQ476" s="1">
        <v>521.96474547045568</v>
      </c>
      <c r="BR476" s="1" t="s">
        <v>171</v>
      </c>
      <c r="BS476" s="1">
        <v>5.9055441478439423</v>
      </c>
      <c r="BT476" s="1" t="s">
        <v>104</v>
      </c>
      <c r="BU476" s="1" t="s">
        <v>104</v>
      </c>
      <c r="BV476" s="1" t="e">
        <v>#VALUE!</v>
      </c>
      <c r="BW476" s="1">
        <v>132.18759480570208</v>
      </c>
    </row>
    <row r="477" spans="1:75" x14ac:dyDescent="0.2">
      <c r="A477" s="8" t="s">
        <v>2071</v>
      </c>
      <c r="B477" s="4" t="s">
        <v>1833</v>
      </c>
      <c r="C477" s="8" t="s">
        <v>214</v>
      </c>
      <c r="D477" s="8" t="s">
        <v>214</v>
      </c>
      <c r="E477" s="9"/>
      <c r="F477" s="1" t="s">
        <v>2072</v>
      </c>
      <c r="G477" s="3" t="s">
        <v>2073</v>
      </c>
      <c r="H477" s="3" t="s">
        <v>1835</v>
      </c>
      <c r="I477" s="1">
        <v>68.5</v>
      </c>
      <c r="J477" s="1" t="s">
        <v>85</v>
      </c>
      <c r="K477" s="1" t="s">
        <v>85</v>
      </c>
      <c r="L477" s="1" t="s">
        <v>85</v>
      </c>
      <c r="M477" s="1" t="s">
        <v>85</v>
      </c>
      <c r="N477" s="3">
        <v>100000000</v>
      </c>
      <c r="O477" s="10">
        <v>41220</v>
      </c>
      <c r="P477" s="10">
        <v>41781</v>
      </c>
      <c r="Q477" s="1">
        <v>-0.60036268338496956</v>
      </c>
      <c r="R477" s="1">
        <v>-1.5136465434789192</v>
      </c>
      <c r="S477" s="1">
        <v>1.6572423616436627</v>
      </c>
      <c r="T477" s="1">
        <v>-2.1092309446883339</v>
      </c>
      <c r="U477" s="1">
        <v>-5.6579067264403315</v>
      </c>
      <c r="V477" s="1">
        <v>-3.4519322499098393</v>
      </c>
      <c r="W477" s="1" t="s">
        <v>2074</v>
      </c>
      <c r="X477" s="1">
        <v>195.70851135253906</v>
      </c>
      <c r="Y477" s="1">
        <v>5.4010061983832243</v>
      </c>
      <c r="Z477" s="11">
        <v>0.88499799999999995</v>
      </c>
      <c r="AA477" s="11" t="s">
        <v>100</v>
      </c>
      <c r="AB477" s="1" t="s">
        <v>87</v>
      </c>
      <c r="AC477" s="1">
        <v>96.873999999999995</v>
      </c>
      <c r="AD477" s="1">
        <v>5.4010061983832243</v>
      </c>
      <c r="AE477" s="1">
        <v>3.5905509653475507</v>
      </c>
      <c r="AF477" s="11">
        <v>3.5905509653475507</v>
      </c>
      <c r="AG477" s="1" t="s">
        <v>84</v>
      </c>
      <c r="AH477" s="1" t="s">
        <v>100</v>
      </c>
      <c r="AI477" s="1" t="e">
        <v>#VALUE!</v>
      </c>
      <c r="AJ477" s="11" t="e">
        <v>#VALUE!</v>
      </c>
      <c r="AK477" s="1" t="s">
        <v>2065</v>
      </c>
      <c r="AL477" s="1">
        <v>189.69991031999999</v>
      </c>
      <c r="AM477" s="1" t="e">
        <v>#VALUE!</v>
      </c>
      <c r="AN477" s="1" t="e">
        <v>#VALUE!</v>
      </c>
      <c r="AO477" s="1">
        <v>17.382614647501711</v>
      </c>
      <c r="AP477" s="1">
        <v>185.39714402316307</v>
      </c>
      <c r="AQ477" s="1" t="s">
        <v>171</v>
      </c>
      <c r="AR477" s="3" t="s">
        <v>103</v>
      </c>
      <c r="AS477" s="3">
        <v>186.01766397833592</v>
      </c>
      <c r="AT477" s="1">
        <v>182.40701470969697</v>
      </c>
      <c r="AU477" s="1" t="s">
        <v>104</v>
      </c>
      <c r="AV477" s="1">
        <v>21.110786646553326</v>
      </c>
      <c r="AW477" s="1" t="s">
        <v>2066</v>
      </c>
      <c r="AX477" s="1">
        <v>36.97739</v>
      </c>
      <c r="AY477" s="1">
        <v>26.01444</v>
      </c>
      <c r="AZ477" s="1">
        <v>101.23999786376953</v>
      </c>
      <c r="BA477" s="1">
        <v>52.24</v>
      </c>
      <c r="BB477" s="1">
        <v>101.24</v>
      </c>
      <c r="BC477" s="12">
        <v>1.0000000435965419</v>
      </c>
      <c r="BD477" s="1">
        <v>62.525339047650178</v>
      </c>
      <c r="BE477" s="1">
        <v>151.57125402680845</v>
      </c>
      <c r="BF477" s="1">
        <v>62.80501068773534</v>
      </c>
      <c r="BG477" s="1">
        <v>1.0031506531037577</v>
      </c>
      <c r="BH477" s="1">
        <v>12.61327857631759</v>
      </c>
      <c r="BI477" s="1">
        <v>-24.307950050000017</v>
      </c>
      <c r="BJ477" s="1">
        <v>-0.7733120299999996</v>
      </c>
      <c r="BK477" s="1">
        <v>-7.039906660000014</v>
      </c>
      <c r="BL477" s="1">
        <v>-16.631965020000024</v>
      </c>
      <c r="BM477" s="1">
        <v>-1.4283701624963265</v>
      </c>
      <c r="BN477" s="1">
        <v>186.91411178999999</v>
      </c>
      <c r="BO477" s="1">
        <v>220.10391787</v>
      </c>
      <c r="BP477" s="1">
        <v>91.606463372262056</v>
      </c>
      <c r="BQ477" s="1">
        <v>1097.9064435792197</v>
      </c>
      <c r="BR477" s="1" t="s">
        <v>171</v>
      </c>
      <c r="BS477" s="1">
        <v>17.382614647501711</v>
      </c>
      <c r="BT477" s="1">
        <v>186.91411178999999</v>
      </c>
      <c r="BU477" s="1">
        <v>330.25253032000001</v>
      </c>
      <c r="BV477" s="1">
        <v>98.056488582356621</v>
      </c>
      <c r="BW477" s="1">
        <v>215.20092627334978</v>
      </c>
    </row>
    <row r="478" spans="1:75" x14ac:dyDescent="0.2">
      <c r="A478" s="8">
        <v>456</v>
      </c>
      <c r="B478" s="4"/>
      <c r="C478" s="8" t="s">
        <v>2075</v>
      </c>
      <c r="D478" s="8" t="s">
        <v>2075</v>
      </c>
      <c r="E478" s="9"/>
      <c r="F478" s="1" t="s">
        <v>2076</v>
      </c>
      <c r="G478" s="3" t="s">
        <v>2075</v>
      </c>
      <c r="H478" s="3" t="s">
        <v>84</v>
      </c>
      <c r="I478" s="1" t="s">
        <v>84</v>
      </c>
      <c r="J478" s="1" t="s">
        <v>84</v>
      </c>
      <c r="K478" s="1" t="s">
        <v>84</v>
      </c>
      <c r="L478" s="1" t="s">
        <v>84</v>
      </c>
      <c r="M478" s="1" t="s">
        <v>84</v>
      </c>
      <c r="N478" s="3" t="s">
        <v>84</v>
      </c>
      <c r="O478" s="10" t="e">
        <v>#VALUE!</v>
      </c>
      <c r="P478" s="10" t="e">
        <v>#VALUE!</v>
      </c>
      <c r="Q478" s="1" t="e">
        <v>#VALUE!</v>
      </c>
      <c r="R478" s="1" t="e">
        <v>#VALUE!</v>
      </c>
      <c r="S478" s="1" t="e">
        <v>#VALUE!</v>
      </c>
      <c r="T478" s="1" t="e">
        <v>#VALUE!</v>
      </c>
      <c r="U478" s="1" t="e">
        <v>#VALUE!</v>
      </c>
      <c r="V478" s="1" t="e">
        <v>#VALUE!</v>
      </c>
      <c r="W478" s="1" t="s">
        <v>84</v>
      </c>
      <c r="X478" s="1" t="s">
        <v>84</v>
      </c>
      <c r="Y478" s="1" t="s">
        <v>84</v>
      </c>
      <c r="Z478" s="11" t="e">
        <v>#VALUE!</v>
      </c>
      <c r="AA478" s="11" t="e">
        <v>#VALUE!</v>
      </c>
      <c r="AB478" s="1" t="s">
        <v>84</v>
      </c>
      <c r="AC478" s="1" t="s">
        <v>84</v>
      </c>
      <c r="AD478" s="1" t="s">
        <v>84</v>
      </c>
      <c r="AE478" s="1" t="s">
        <v>84</v>
      </c>
      <c r="AF478" s="11" t="s">
        <v>84</v>
      </c>
      <c r="AG478" s="1" t="s">
        <v>84</v>
      </c>
      <c r="AH478" s="1" t="s">
        <v>84</v>
      </c>
      <c r="AI478" s="1" t="e">
        <v>#VALUE!</v>
      </c>
      <c r="AJ478" s="11" t="e">
        <v>#VALUE!</v>
      </c>
      <c r="AK478" s="1" t="s">
        <v>84</v>
      </c>
      <c r="AL478" s="1" t="s">
        <v>84</v>
      </c>
      <c r="AM478" s="1" t="e">
        <v>#VALUE!</v>
      </c>
      <c r="AN478" s="1" t="e">
        <v>#VALUE!</v>
      </c>
      <c r="AO478" s="1" t="s">
        <v>84</v>
      </c>
      <c r="AP478" s="1" t="s">
        <v>84</v>
      </c>
      <c r="AQ478" s="1" t="s">
        <v>84</v>
      </c>
      <c r="AR478" s="3" t="s">
        <v>84</v>
      </c>
      <c r="AS478" s="3" t="s">
        <v>84</v>
      </c>
      <c r="AT478" s="1" t="s">
        <v>84</v>
      </c>
      <c r="AU478" s="1" t="s">
        <v>104</v>
      </c>
      <c r="AV478" s="1" t="s">
        <v>84</v>
      </c>
      <c r="AW478" s="1" t="s">
        <v>84</v>
      </c>
      <c r="AX478" s="1" t="s">
        <v>104</v>
      </c>
      <c r="AY478" s="1" t="s">
        <v>104</v>
      </c>
      <c r="AZ478" s="1" t="s">
        <v>84</v>
      </c>
      <c r="BA478" s="1" t="s">
        <v>84</v>
      </c>
      <c r="BB478" s="1" t="s">
        <v>84</v>
      </c>
      <c r="BC478" s="12" t="s">
        <v>104</v>
      </c>
      <c r="BD478" s="1" t="s">
        <v>104</v>
      </c>
      <c r="BE478" s="1" t="s">
        <v>84</v>
      </c>
      <c r="BF478" s="1" t="s">
        <v>84</v>
      </c>
      <c r="BG478" s="1" t="s">
        <v>104</v>
      </c>
      <c r="BH478" s="1" t="s">
        <v>84</v>
      </c>
      <c r="BI478" s="1" t="e">
        <v>#VALUE!</v>
      </c>
      <c r="BJ478" s="1" t="s">
        <v>84</v>
      </c>
      <c r="BK478" s="1" t="e">
        <v>#VALUE!</v>
      </c>
      <c r="BL478" s="1" t="e">
        <v>#VALUE!</v>
      </c>
      <c r="BM478" s="1" t="e">
        <v>#VALUE!</v>
      </c>
      <c r="BN478" s="1" t="e">
        <v>#VALUE!</v>
      </c>
      <c r="BO478" s="1" t="e">
        <v>#VALUE!</v>
      </c>
      <c r="BP478" s="1" t="e">
        <v>#VALUE!</v>
      </c>
      <c r="BQ478" s="1" t="e">
        <v>#VALUE!</v>
      </c>
      <c r="BR478" s="1" t="s">
        <v>84</v>
      </c>
      <c r="BS478" s="1" t="s">
        <v>84</v>
      </c>
      <c r="BT478" s="1" t="e">
        <v>#VALUE!</v>
      </c>
      <c r="BU478" s="1" t="e">
        <v>#VALUE!</v>
      </c>
      <c r="BV478" s="1" t="e">
        <v>#VALUE!</v>
      </c>
      <c r="BW478" s="1" t="s">
        <v>84</v>
      </c>
    </row>
    <row r="479" spans="1:75" x14ac:dyDescent="0.2">
      <c r="A479" s="8">
        <v>457</v>
      </c>
      <c r="B479" s="4"/>
      <c r="C479" s="8" t="s">
        <v>2075</v>
      </c>
      <c r="D479" s="8" t="s">
        <v>2075</v>
      </c>
      <c r="E479" s="9"/>
      <c r="F479" s="1" t="s">
        <v>2077</v>
      </c>
      <c r="G479" s="3" t="s">
        <v>2075</v>
      </c>
      <c r="H479" s="3" t="s">
        <v>84</v>
      </c>
      <c r="I479" s="1" t="s">
        <v>84</v>
      </c>
      <c r="J479" s="1" t="s">
        <v>84</v>
      </c>
      <c r="K479" s="1" t="s">
        <v>84</v>
      </c>
      <c r="L479" s="1" t="s">
        <v>84</v>
      </c>
      <c r="M479" s="1" t="s">
        <v>84</v>
      </c>
      <c r="N479" s="3" t="s">
        <v>84</v>
      </c>
      <c r="O479" s="10" t="e">
        <v>#VALUE!</v>
      </c>
      <c r="P479" s="10" t="e">
        <v>#VALUE!</v>
      </c>
      <c r="Q479" s="1" t="e">
        <v>#VALUE!</v>
      </c>
      <c r="R479" s="1" t="e">
        <v>#VALUE!</v>
      </c>
      <c r="S479" s="1" t="e">
        <v>#VALUE!</v>
      </c>
      <c r="T479" s="1" t="e">
        <v>#VALUE!</v>
      </c>
      <c r="U479" s="1" t="e">
        <v>#VALUE!</v>
      </c>
      <c r="V479" s="1" t="e">
        <v>#VALUE!</v>
      </c>
      <c r="W479" s="1" t="s">
        <v>84</v>
      </c>
      <c r="X479" s="1" t="s">
        <v>84</v>
      </c>
      <c r="Y479" s="1" t="s">
        <v>84</v>
      </c>
      <c r="Z479" s="11" t="e">
        <v>#VALUE!</v>
      </c>
      <c r="AA479" s="11" t="e">
        <v>#VALUE!</v>
      </c>
      <c r="AB479" s="1" t="s">
        <v>84</v>
      </c>
      <c r="AC479" s="1" t="s">
        <v>84</v>
      </c>
      <c r="AD479" s="1" t="s">
        <v>84</v>
      </c>
      <c r="AE479" s="1" t="s">
        <v>84</v>
      </c>
      <c r="AF479" s="11" t="s">
        <v>84</v>
      </c>
      <c r="AG479" s="1" t="s">
        <v>84</v>
      </c>
      <c r="AH479" s="1" t="s">
        <v>84</v>
      </c>
      <c r="AI479" s="1" t="e">
        <v>#VALUE!</v>
      </c>
      <c r="AJ479" s="11" t="e">
        <v>#VALUE!</v>
      </c>
      <c r="AK479" s="1" t="s">
        <v>84</v>
      </c>
      <c r="AL479" s="1" t="s">
        <v>84</v>
      </c>
      <c r="AM479" s="1" t="e">
        <v>#VALUE!</v>
      </c>
      <c r="AN479" s="1" t="e">
        <v>#VALUE!</v>
      </c>
      <c r="AO479" s="1" t="s">
        <v>84</v>
      </c>
      <c r="AP479" s="1" t="s">
        <v>84</v>
      </c>
      <c r="AQ479" s="1" t="s">
        <v>84</v>
      </c>
      <c r="AR479" s="3" t="s">
        <v>84</v>
      </c>
      <c r="AS479" s="3" t="s">
        <v>84</v>
      </c>
      <c r="AT479" s="1" t="s">
        <v>84</v>
      </c>
      <c r="AU479" s="1" t="s">
        <v>104</v>
      </c>
      <c r="AV479" s="1" t="s">
        <v>84</v>
      </c>
      <c r="AW479" s="1" t="s">
        <v>84</v>
      </c>
      <c r="AX479" s="1" t="s">
        <v>104</v>
      </c>
      <c r="AY479" s="1" t="s">
        <v>104</v>
      </c>
      <c r="AZ479" s="1" t="s">
        <v>84</v>
      </c>
      <c r="BA479" s="1" t="s">
        <v>84</v>
      </c>
      <c r="BB479" s="1" t="s">
        <v>84</v>
      </c>
      <c r="BC479" s="12" t="s">
        <v>104</v>
      </c>
      <c r="BD479" s="1" t="s">
        <v>104</v>
      </c>
      <c r="BE479" s="1" t="s">
        <v>84</v>
      </c>
      <c r="BF479" s="1" t="s">
        <v>84</v>
      </c>
      <c r="BG479" s="1" t="s">
        <v>104</v>
      </c>
      <c r="BH479" s="1" t="s">
        <v>84</v>
      </c>
      <c r="BI479" s="1" t="e">
        <v>#VALUE!</v>
      </c>
      <c r="BJ479" s="1" t="s">
        <v>84</v>
      </c>
      <c r="BK479" s="1" t="e">
        <v>#VALUE!</v>
      </c>
      <c r="BL479" s="1" t="e">
        <v>#VALUE!</v>
      </c>
      <c r="BM479" s="1" t="e">
        <v>#VALUE!</v>
      </c>
      <c r="BN479" s="1" t="e">
        <v>#VALUE!</v>
      </c>
      <c r="BO479" s="1" t="e">
        <v>#VALUE!</v>
      </c>
      <c r="BP479" s="1" t="e">
        <v>#VALUE!</v>
      </c>
      <c r="BQ479" s="1" t="e">
        <v>#VALUE!</v>
      </c>
      <c r="BR479" s="1" t="s">
        <v>84</v>
      </c>
      <c r="BS479" s="1" t="s">
        <v>84</v>
      </c>
      <c r="BT479" s="1" t="e">
        <v>#VALUE!</v>
      </c>
      <c r="BU479" s="1" t="e">
        <v>#VALUE!</v>
      </c>
      <c r="BV479" s="1" t="e">
        <v>#VALUE!</v>
      </c>
      <c r="BW479" s="1" t="s">
        <v>84</v>
      </c>
    </row>
    <row r="480" spans="1:75" x14ac:dyDescent="0.2">
      <c r="A480" s="8">
        <v>458</v>
      </c>
      <c r="B480" s="4"/>
      <c r="C480" s="8" t="s">
        <v>2075</v>
      </c>
      <c r="D480" s="8" t="s">
        <v>2075</v>
      </c>
      <c r="E480" s="9"/>
      <c r="F480" s="1" t="s">
        <v>2078</v>
      </c>
      <c r="G480" s="3" t="s">
        <v>2075</v>
      </c>
      <c r="H480" s="3" t="s">
        <v>84</v>
      </c>
      <c r="I480" s="1" t="s">
        <v>84</v>
      </c>
      <c r="J480" s="1" t="s">
        <v>84</v>
      </c>
      <c r="K480" s="1" t="s">
        <v>84</v>
      </c>
      <c r="L480" s="1" t="s">
        <v>84</v>
      </c>
      <c r="M480" s="1" t="s">
        <v>84</v>
      </c>
      <c r="N480" s="3" t="s">
        <v>84</v>
      </c>
      <c r="O480" s="10" t="e">
        <v>#VALUE!</v>
      </c>
      <c r="P480" s="10" t="e">
        <v>#VALUE!</v>
      </c>
      <c r="Q480" s="1" t="e">
        <v>#VALUE!</v>
      </c>
      <c r="R480" s="1" t="e">
        <v>#VALUE!</v>
      </c>
      <c r="S480" s="1" t="e">
        <v>#VALUE!</v>
      </c>
      <c r="T480" s="1" t="e">
        <v>#VALUE!</v>
      </c>
      <c r="U480" s="1" t="e">
        <v>#VALUE!</v>
      </c>
      <c r="V480" s="1" t="e">
        <v>#VALUE!</v>
      </c>
      <c r="W480" s="1" t="s">
        <v>84</v>
      </c>
      <c r="X480" s="1" t="s">
        <v>84</v>
      </c>
      <c r="Y480" s="1" t="s">
        <v>84</v>
      </c>
      <c r="Z480" s="11" t="e">
        <v>#VALUE!</v>
      </c>
      <c r="AA480" s="11" t="e">
        <v>#VALUE!</v>
      </c>
      <c r="AB480" s="1" t="s">
        <v>84</v>
      </c>
      <c r="AC480" s="1" t="s">
        <v>84</v>
      </c>
      <c r="AD480" s="1" t="s">
        <v>84</v>
      </c>
      <c r="AE480" s="1" t="s">
        <v>84</v>
      </c>
      <c r="AF480" s="11" t="s">
        <v>84</v>
      </c>
      <c r="AG480" s="1" t="s">
        <v>84</v>
      </c>
      <c r="AH480" s="1" t="s">
        <v>84</v>
      </c>
      <c r="AI480" s="1" t="e">
        <v>#VALUE!</v>
      </c>
      <c r="AJ480" s="11" t="e">
        <v>#VALUE!</v>
      </c>
      <c r="AK480" s="1" t="s">
        <v>84</v>
      </c>
      <c r="AL480" s="1" t="s">
        <v>84</v>
      </c>
      <c r="AM480" s="1" t="e">
        <v>#VALUE!</v>
      </c>
      <c r="AN480" s="1" t="e">
        <v>#VALUE!</v>
      </c>
      <c r="AO480" s="1" t="s">
        <v>84</v>
      </c>
      <c r="AP480" s="1" t="s">
        <v>84</v>
      </c>
      <c r="AQ480" s="1" t="s">
        <v>84</v>
      </c>
      <c r="AR480" s="3" t="s">
        <v>84</v>
      </c>
      <c r="AS480" s="3" t="s">
        <v>84</v>
      </c>
      <c r="AT480" s="1" t="s">
        <v>84</v>
      </c>
      <c r="AU480" s="1" t="s">
        <v>104</v>
      </c>
      <c r="AV480" s="1" t="s">
        <v>84</v>
      </c>
      <c r="AW480" s="1" t="s">
        <v>84</v>
      </c>
      <c r="AX480" s="1" t="s">
        <v>104</v>
      </c>
      <c r="AY480" s="1" t="s">
        <v>104</v>
      </c>
      <c r="AZ480" s="1" t="s">
        <v>84</v>
      </c>
      <c r="BA480" s="1" t="s">
        <v>84</v>
      </c>
      <c r="BB480" s="1" t="s">
        <v>84</v>
      </c>
      <c r="BC480" s="12" t="s">
        <v>104</v>
      </c>
      <c r="BD480" s="1" t="s">
        <v>104</v>
      </c>
      <c r="BE480" s="1" t="s">
        <v>84</v>
      </c>
      <c r="BF480" s="1" t="s">
        <v>84</v>
      </c>
      <c r="BG480" s="1" t="s">
        <v>104</v>
      </c>
      <c r="BH480" s="1" t="s">
        <v>84</v>
      </c>
      <c r="BI480" s="1" t="e">
        <v>#VALUE!</v>
      </c>
      <c r="BJ480" s="1" t="s">
        <v>84</v>
      </c>
      <c r="BK480" s="1" t="e">
        <v>#VALUE!</v>
      </c>
      <c r="BL480" s="1" t="e">
        <v>#VALUE!</v>
      </c>
      <c r="BM480" s="1" t="e">
        <v>#VALUE!</v>
      </c>
      <c r="BN480" s="1" t="e">
        <v>#VALUE!</v>
      </c>
      <c r="BO480" s="1" t="e">
        <v>#VALUE!</v>
      </c>
      <c r="BP480" s="1" t="e">
        <v>#VALUE!</v>
      </c>
      <c r="BQ480" s="1" t="e">
        <v>#VALUE!</v>
      </c>
      <c r="BR480" s="1" t="s">
        <v>84</v>
      </c>
      <c r="BS480" s="1" t="s">
        <v>84</v>
      </c>
      <c r="BT480" s="1" t="e">
        <v>#VALUE!</v>
      </c>
      <c r="BU480" s="1" t="e">
        <v>#VALUE!</v>
      </c>
      <c r="BV480" s="1" t="e">
        <v>#VALUE!</v>
      </c>
      <c r="BW480" s="1" t="s">
        <v>84</v>
      </c>
    </row>
    <row r="481" spans="1:75" x14ac:dyDescent="0.2">
      <c r="A481" s="8">
        <v>459</v>
      </c>
      <c r="B481" s="4"/>
      <c r="C481" s="8" t="s">
        <v>2075</v>
      </c>
      <c r="D481" s="8" t="s">
        <v>2075</v>
      </c>
      <c r="E481" s="9"/>
      <c r="F481" s="1" t="s">
        <v>2079</v>
      </c>
      <c r="G481" s="3" t="s">
        <v>2075</v>
      </c>
      <c r="H481" s="3" t="s">
        <v>84</v>
      </c>
      <c r="I481" s="1" t="s">
        <v>84</v>
      </c>
      <c r="J481" s="1" t="s">
        <v>84</v>
      </c>
      <c r="K481" s="1" t="s">
        <v>84</v>
      </c>
      <c r="L481" s="1" t="s">
        <v>84</v>
      </c>
      <c r="M481" s="1" t="s">
        <v>84</v>
      </c>
      <c r="N481" s="3" t="s">
        <v>84</v>
      </c>
      <c r="O481" s="10" t="e">
        <v>#VALUE!</v>
      </c>
      <c r="P481" s="10" t="e">
        <v>#VALUE!</v>
      </c>
      <c r="Q481" s="1" t="e">
        <v>#VALUE!</v>
      </c>
      <c r="R481" s="1" t="e">
        <v>#VALUE!</v>
      </c>
      <c r="S481" s="1" t="e">
        <v>#VALUE!</v>
      </c>
      <c r="T481" s="1" t="e">
        <v>#VALUE!</v>
      </c>
      <c r="U481" s="1" t="e">
        <v>#VALUE!</v>
      </c>
      <c r="V481" s="1" t="e">
        <v>#VALUE!</v>
      </c>
      <c r="W481" s="1" t="s">
        <v>84</v>
      </c>
      <c r="X481" s="1" t="s">
        <v>84</v>
      </c>
      <c r="Y481" s="1" t="s">
        <v>84</v>
      </c>
      <c r="Z481" s="11" t="e">
        <v>#VALUE!</v>
      </c>
      <c r="AA481" s="11" t="e">
        <v>#VALUE!</v>
      </c>
      <c r="AB481" s="1" t="s">
        <v>84</v>
      </c>
      <c r="AC481" s="1" t="s">
        <v>84</v>
      </c>
      <c r="AD481" s="1" t="s">
        <v>84</v>
      </c>
      <c r="AE481" s="1" t="s">
        <v>84</v>
      </c>
      <c r="AF481" s="11" t="s">
        <v>84</v>
      </c>
      <c r="AG481" s="1" t="s">
        <v>84</v>
      </c>
      <c r="AH481" s="1" t="s">
        <v>84</v>
      </c>
      <c r="AI481" s="1" t="e">
        <v>#VALUE!</v>
      </c>
      <c r="AJ481" s="11" t="e">
        <v>#VALUE!</v>
      </c>
      <c r="AK481" s="1" t="s">
        <v>84</v>
      </c>
      <c r="AL481" s="1" t="s">
        <v>84</v>
      </c>
      <c r="AM481" s="1" t="e">
        <v>#VALUE!</v>
      </c>
      <c r="AN481" s="1" t="e">
        <v>#VALUE!</v>
      </c>
      <c r="AO481" s="1" t="s">
        <v>84</v>
      </c>
      <c r="AP481" s="1" t="s">
        <v>84</v>
      </c>
      <c r="AQ481" s="1" t="s">
        <v>84</v>
      </c>
      <c r="AR481" s="3" t="s">
        <v>84</v>
      </c>
      <c r="AS481" s="3" t="s">
        <v>84</v>
      </c>
      <c r="AT481" s="1" t="s">
        <v>84</v>
      </c>
      <c r="AU481" s="1" t="s">
        <v>104</v>
      </c>
      <c r="AV481" s="1" t="s">
        <v>84</v>
      </c>
      <c r="AW481" s="1" t="s">
        <v>84</v>
      </c>
      <c r="AX481" s="1" t="s">
        <v>104</v>
      </c>
      <c r="AY481" s="1" t="s">
        <v>104</v>
      </c>
      <c r="AZ481" s="1" t="s">
        <v>84</v>
      </c>
      <c r="BA481" s="1" t="s">
        <v>84</v>
      </c>
      <c r="BB481" s="1" t="s">
        <v>84</v>
      </c>
      <c r="BC481" s="12" t="s">
        <v>104</v>
      </c>
      <c r="BD481" s="1" t="s">
        <v>104</v>
      </c>
      <c r="BE481" s="1" t="s">
        <v>84</v>
      </c>
      <c r="BF481" s="1" t="s">
        <v>84</v>
      </c>
      <c r="BG481" s="1" t="s">
        <v>104</v>
      </c>
      <c r="BH481" s="1" t="s">
        <v>84</v>
      </c>
      <c r="BI481" s="1" t="e">
        <v>#VALUE!</v>
      </c>
      <c r="BJ481" s="1" t="s">
        <v>84</v>
      </c>
      <c r="BK481" s="1" t="e">
        <v>#VALUE!</v>
      </c>
      <c r="BL481" s="1" t="e">
        <v>#VALUE!</v>
      </c>
      <c r="BM481" s="1" t="e">
        <v>#VALUE!</v>
      </c>
      <c r="BN481" s="1" t="e">
        <v>#VALUE!</v>
      </c>
      <c r="BO481" s="1" t="e">
        <v>#VALUE!</v>
      </c>
      <c r="BP481" s="1" t="e">
        <v>#VALUE!</v>
      </c>
      <c r="BQ481" s="1" t="e">
        <v>#VALUE!</v>
      </c>
      <c r="BR481" s="1" t="s">
        <v>84</v>
      </c>
      <c r="BS481" s="1" t="s">
        <v>84</v>
      </c>
      <c r="BT481" s="1" t="e">
        <v>#VALUE!</v>
      </c>
      <c r="BU481" s="1" t="e">
        <v>#VALUE!</v>
      </c>
      <c r="BV481" s="1" t="e">
        <v>#VALUE!</v>
      </c>
      <c r="BW481" s="1" t="s">
        <v>84</v>
      </c>
    </row>
    <row r="482" spans="1:75" x14ac:dyDescent="0.2">
      <c r="A482" s="8">
        <v>460</v>
      </c>
      <c r="B482" s="4"/>
      <c r="C482" s="8" t="s">
        <v>2075</v>
      </c>
      <c r="D482" s="8" t="s">
        <v>2075</v>
      </c>
      <c r="E482" s="9"/>
      <c r="F482" s="1" t="s">
        <v>2080</v>
      </c>
      <c r="G482" s="3" t="s">
        <v>2075</v>
      </c>
      <c r="H482" s="3" t="s">
        <v>84</v>
      </c>
      <c r="I482" s="1" t="s">
        <v>84</v>
      </c>
      <c r="J482" s="1" t="s">
        <v>84</v>
      </c>
      <c r="K482" s="1" t="s">
        <v>84</v>
      </c>
      <c r="L482" s="1" t="s">
        <v>84</v>
      </c>
      <c r="M482" s="1" t="s">
        <v>84</v>
      </c>
      <c r="N482" s="3" t="s">
        <v>84</v>
      </c>
      <c r="O482" s="10" t="e">
        <v>#VALUE!</v>
      </c>
      <c r="P482" s="10" t="e">
        <v>#VALUE!</v>
      </c>
      <c r="Q482" s="1" t="e">
        <v>#VALUE!</v>
      </c>
      <c r="R482" s="1" t="e">
        <v>#VALUE!</v>
      </c>
      <c r="S482" s="1" t="e">
        <v>#VALUE!</v>
      </c>
      <c r="T482" s="1" t="e">
        <v>#VALUE!</v>
      </c>
      <c r="U482" s="1" t="e">
        <v>#VALUE!</v>
      </c>
      <c r="V482" s="1" t="e">
        <v>#VALUE!</v>
      </c>
      <c r="W482" s="1" t="s">
        <v>84</v>
      </c>
      <c r="X482" s="1" t="s">
        <v>84</v>
      </c>
      <c r="Y482" s="1" t="s">
        <v>84</v>
      </c>
      <c r="Z482" s="11" t="e">
        <v>#VALUE!</v>
      </c>
      <c r="AA482" s="11" t="e">
        <v>#VALUE!</v>
      </c>
      <c r="AB482" s="1" t="s">
        <v>84</v>
      </c>
      <c r="AC482" s="1" t="s">
        <v>84</v>
      </c>
      <c r="AD482" s="1">
        <v>4.8947585364097117</v>
      </c>
      <c r="AE482" s="1">
        <v>3.2925726100307826</v>
      </c>
      <c r="AF482" s="11">
        <v>3.2925726100307826</v>
      </c>
      <c r="AG482" s="1" t="s">
        <v>84</v>
      </c>
      <c r="AH482" s="1">
        <v>3.4695277367424411</v>
      </c>
      <c r="AI482" s="1" t="e">
        <v>#VALUE!</v>
      </c>
      <c r="AJ482" s="11" t="e">
        <v>#VALUE!</v>
      </c>
      <c r="AK482" s="1" t="s">
        <v>84</v>
      </c>
      <c r="AL482" s="1" t="s">
        <v>84</v>
      </c>
      <c r="AM482" s="1">
        <v>161.12899199999998</v>
      </c>
      <c r="AN482" s="1">
        <v>4.7670994242382108</v>
      </c>
      <c r="AO482" s="1" t="s">
        <v>84</v>
      </c>
      <c r="AP482" s="1">
        <v>156.09980940643749</v>
      </c>
      <c r="AQ482" s="1" t="s">
        <v>84</v>
      </c>
      <c r="AR482" s="3" t="s">
        <v>84</v>
      </c>
      <c r="AS482" s="3" t="s">
        <v>84</v>
      </c>
      <c r="AT482" s="1" t="s">
        <v>84</v>
      </c>
      <c r="AU482" s="1" t="s">
        <v>104</v>
      </c>
      <c r="AV482" s="1" t="s">
        <v>84</v>
      </c>
      <c r="AW482" s="1" t="s">
        <v>84</v>
      </c>
      <c r="AX482" s="1" t="s">
        <v>104</v>
      </c>
      <c r="AY482" s="1" t="s">
        <v>104</v>
      </c>
      <c r="AZ482" s="1" t="s">
        <v>84</v>
      </c>
      <c r="BA482" s="1" t="s">
        <v>84</v>
      </c>
      <c r="BB482" s="1" t="s">
        <v>84</v>
      </c>
      <c r="BC482" s="12" t="s">
        <v>104</v>
      </c>
      <c r="BD482" s="1" t="s">
        <v>104</v>
      </c>
      <c r="BE482" s="1" t="s">
        <v>84</v>
      </c>
      <c r="BF482" s="1" t="s">
        <v>84</v>
      </c>
      <c r="BG482" s="1" t="s">
        <v>104</v>
      </c>
      <c r="BH482" s="1" t="s">
        <v>84</v>
      </c>
      <c r="BI482" s="1" t="e">
        <v>#VALUE!</v>
      </c>
      <c r="BJ482" s="1" t="s">
        <v>84</v>
      </c>
      <c r="BK482" s="1" t="e">
        <v>#VALUE!</v>
      </c>
      <c r="BL482" s="1" t="e">
        <v>#VALUE!</v>
      </c>
      <c r="BM482" s="1" t="e">
        <v>#VALUE!</v>
      </c>
      <c r="BN482" s="1" t="e">
        <v>#VALUE!</v>
      </c>
      <c r="BO482" s="1" t="e">
        <v>#VALUE!</v>
      </c>
      <c r="BP482" s="1" t="e">
        <v>#VALUE!</v>
      </c>
      <c r="BQ482" s="1" t="e">
        <v>#VALUE!</v>
      </c>
      <c r="BR482" s="1" t="s">
        <v>84</v>
      </c>
      <c r="BS482" s="1" t="s">
        <v>84</v>
      </c>
      <c r="BT482" s="1" t="e">
        <v>#VALUE!</v>
      </c>
      <c r="BU482" s="1" t="e">
        <v>#VALUE!</v>
      </c>
      <c r="BV482" s="1" t="e">
        <v>#VALUE!</v>
      </c>
      <c r="BW482" s="1" t="s">
        <v>84</v>
      </c>
    </row>
    <row r="483" spans="1:75" x14ac:dyDescent="0.2">
      <c r="A483" s="8" t="s">
        <v>2081</v>
      </c>
      <c r="B483" s="4" t="s">
        <v>244</v>
      </c>
      <c r="C483" s="8" t="s">
        <v>108</v>
      </c>
      <c r="D483" s="8" t="s">
        <v>278</v>
      </c>
      <c r="E483" s="9"/>
      <c r="F483" s="1" t="s">
        <v>2082</v>
      </c>
      <c r="G483" s="3" t="s">
        <v>2083</v>
      </c>
      <c r="H483" s="3" t="s">
        <v>247</v>
      </c>
      <c r="I483" s="1">
        <v>100</v>
      </c>
      <c r="J483" s="1" t="s">
        <v>85</v>
      </c>
      <c r="K483" s="1" t="s">
        <v>85</v>
      </c>
      <c r="L483" s="1" t="s">
        <v>85</v>
      </c>
      <c r="M483" s="1" t="s">
        <v>85</v>
      </c>
      <c r="N483" s="3">
        <v>200000000</v>
      </c>
      <c r="O483" s="10">
        <v>45426</v>
      </c>
      <c r="P483" s="10">
        <v>45210</v>
      </c>
      <c r="Q483" s="1">
        <v>0.72798355296395112</v>
      </c>
      <c r="R483" s="1">
        <v>1.492580140068811</v>
      </c>
      <c r="S483" s="1">
        <v>3.9987176411496295</v>
      </c>
      <c r="T483" s="1">
        <v>-0.13361739662965944</v>
      </c>
      <c r="U483" s="1">
        <v>-0.281317666796288</v>
      </c>
      <c r="V483" s="1">
        <v>1.7796365415285731</v>
      </c>
      <c r="W483" s="1" t="s">
        <v>2084</v>
      </c>
      <c r="X483" s="1">
        <v>350.71432495117188</v>
      </c>
      <c r="Y483" s="1">
        <v>6.2049363199999998</v>
      </c>
      <c r="Z483" s="11">
        <v>0.70484899999999995</v>
      </c>
      <c r="AA483" s="11">
        <v>1.3932026979655232</v>
      </c>
      <c r="AB483" s="1" t="s">
        <v>87</v>
      </c>
      <c r="AC483" s="1">
        <v>102.188</v>
      </c>
      <c r="AD483" s="1">
        <v>4.8947585364097117</v>
      </c>
      <c r="AE483" s="1">
        <v>3.2925726100307826</v>
      </c>
      <c r="AF483" s="11">
        <v>3.2925726100307826</v>
      </c>
      <c r="AG483" s="1" t="s">
        <v>84</v>
      </c>
      <c r="AH483" s="1">
        <v>3.4695277367424411</v>
      </c>
      <c r="AI483" s="1" t="e">
        <v>#VALUE!</v>
      </c>
      <c r="AJ483" s="11" t="e">
        <v>#VALUE!</v>
      </c>
      <c r="AK483" s="1" t="s">
        <v>2085</v>
      </c>
      <c r="AL483" s="1">
        <v>345.34235211999999</v>
      </c>
      <c r="AM483" s="1">
        <v>161.12899199999998</v>
      </c>
      <c r="AN483" s="1">
        <v>4.7670994242382108</v>
      </c>
      <c r="AO483" s="1">
        <v>2.9075975359342916</v>
      </c>
      <c r="AP483" s="1">
        <v>156.09980940643749</v>
      </c>
      <c r="AQ483" s="1" t="s">
        <v>1662</v>
      </c>
      <c r="AR483" s="3" t="s">
        <v>103</v>
      </c>
      <c r="AS483" s="3">
        <v>333.64073328583362</v>
      </c>
      <c r="AT483" s="1">
        <v>333.47441812824445</v>
      </c>
      <c r="AU483" s="1">
        <v>272.41933225398981</v>
      </c>
      <c r="AV483" s="1">
        <v>258.01012445028709</v>
      </c>
      <c r="AW483" s="1" t="s">
        <v>2086</v>
      </c>
      <c r="AX483" s="1">
        <v>-32.93356</v>
      </c>
      <c r="AY483" s="1">
        <v>5.8399960000000002</v>
      </c>
      <c r="AZ483" s="1">
        <v>10</v>
      </c>
      <c r="BA483" s="1">
        <v>5.79</v>
      </c>
      <c r="BB483" s="1">
        <v>6.6150000000000002</v>
      </c>
      <c r="BC483" s="12">
        <v>0.19596199524940627</v>
      </c>
      <c r="BD483" s="1">
        <v>116.5121946039006</v>
      </c>
      <c r="BE483" s="1">
        <v>388.3404510812523</v>
      </c>
      <c r="BF483" s="1">
        <v>99.997934375182822</v>
      </c>
      <c r="BG483" s="1">
        <v>0.94272693317180112</v>
      </c>
      <c r="BH483" s="1">
        <v>1.0896646132785763</v>
      </c>
      <c r="BI483" s="1">
        <v>23.542420429999993</v>
      </c>
      <c r="BJ483" s="1">
        <v>2.42251097999997</v>
      </c>
      <c r="BK483" s="1">
        <v>-22.221535329999995</v>
      </c>
      <c r="BL483" s="1">
        <v>-16.521265070000027</v>
      </c>
      <c r="BM483" s="1">
        <v>-0.51432074588067112</v>
      </c>
      <c r="BN483" s="1">
        <v>332.35184050999999</v>
      </c>
      <c r="BO483" s="1">
        <v>429.45081836000003</v>
      </c>
      <c r="BP483" s="1">
        <v>86.621371411274865</v>
      </c>
      <c r="BQ483" s="1">
        <v>266.71168116614297</v>
      </c>
      <c r="BR483" s="1" t="s">
        <v>1662</v>
      </c>
      <c r="BS483" s="1">
        <v>3.9069130732375084</v>
      </c>
      <c r="BT483" s="1" t="s">
        <v>104</v>
      </c>
      <c r="BU483" s="1" t="s">
        <v>104</v>
      </c>
      <c r="BV483" s="1" t="e">
        <v>#VALUE!</v>
      </c>
      <c r="BW483" s="1">
        <v>366.76083731399217</v>
      </c>
    </row>
    <row r="484" spans="1:75" x14ac:dyDescent="0.2">
      <c r="A484" s="8" t="s">
        <v>2087</v>
      </c>
      <c r="B484" s="4" t="s">
        <v>222</v>
      </c>
      <c r="C484" s="8" t="s">
        <v>456</v>
      </c>
      <c r="D484" s="8" t="s">
        <v>456</v>
      </c>
      <c r="E484" s="9"/>
      <c r="F484" s="1" t="s">
        <v>2088</v>
      </c>
      <c r="G484" s="3" t="s">
        <v>2089</v>
      </c>
      <c r="H484" s="3" t="s">
        <v>227</v>
      </c>
      <c r="I484" s="1">
        <v>22.5</v>
      </c>
      <c r="J484" s="1" t="s">
        <v>85</v>
      </c>
      <c r="K484" s="1" t="s">
        <v>85</v>
      </c>
      <c r="L484" s="1" t="s">
        <v>85</v>
      </c>
      <c r="M484" s="1" t="s">
        <v>85</v>
      </c>
      <c r="N484" s="3">
        <v>350000000</v>
      </c>
      <c r="O484" s="10">
        <v>44516</v>
      </c>
      <c r="P484" s="10">
        <v>44300</v>
      </c>
      <c r="Q484" s="1">
        <v>0.15913413073480598</v>
      </c>
      <c r="R484" s="1">
        <v>0.84515841448975504</v>
      </c>
      <c r="S484" s="1">
        <v>1.9800555343134629</v>
      </c>
      <c r="T484" s="1">
        <v>8.2597234996728552E-2</v>
      </c>
      <c r="U484" s="1">
        <v>0.34094388767098582</v>
      </c>
      <c r="V484" s="1">
        <v>1.6352327502090258</v>
      </c>
      <c r="W484" s="1" t="s">
        <v>2090</v>
      </c>
      <c r="X484" s="1">
        <v>48.458507537841797</v>
      </c>
      <c r="Y484" s="1">
        <v>3.0930593488264506</v>
      </c>
      <c r="Z484" s="11">
        <v>7.0458000000000007E-2</v>
      </c>
      <c r="AA484" s="11">
        <v>0.1861297589590194</v>
      </c>
      <c r="AB484" s="1" t="s">
        <v>87</v>
      </c>
      <c r="AC484" s="1">
        <v>99.147999999999996</v>
      </c>
      <c r="AD484" s="1">
        <v>3.0930593488264506</v>
      </c>
      <c r="AE484" s="1">
        <v>2.620836338517547</v>
      </c>
      <c r="AF484" s="11">
        <v>2.620836338517547</v>
      </c>
      <c r="AG484" s="1" t="s">
        <v>84</v>
      </c>
      <c r="AH484" s="1" t="s">
        <v>100</v>
      </c>
      <c r="AI484" s="1" t="e">
        <v>#VALUE!</v>
      </c>
      <c r="AJ484" s="11" t="e">
        <v>#VALUE!</v>
      </c>
      <c r="AK484" s="1" t="s">
        <v>2091</v>
      </c>
      <c r="AL484" s="1">
        <v>46.852434670000001</v>
      </c>
      <c r="AM484" s="1" t="e">
        <v>#VALUE!</v>
      </c>
      <c r="AN484" s="1" t="e">
        <v>#VALUE!</v>
      </c>
      <c r="AO484" s="1">
        <v>1.4264202600958247</v>
      </c>
      <c r="AP484" s="1">
        <v>40.594475241575722</v>
      </c>
      <c r="AQ484" s="1" t="s">
        <v>126</v>
      </c>
      <c r="AR484" s="3" t="s">
        <v>103</v>
      </c>
      <c r="AS484" s="3">
        <v>45.640933819359255</v>
      </c>
      <c r="AT484" s="1">
        <v>45.276444139012639</v>
      </c>
      <c r="AU484" s="1">
        <v>4.9728105758339414</v>
      </c>
      <c r="AV484" s="1">
        <v>-13.602619210750699</v>
      </c>
      <c r="AW484" s="1" t="s">
        <v>2092</v>
      </c>
      <c r="AX484" s="1">
        <v>12.225099999999999</v>
      </c>
      <c r="AY484" s="1">
        <v>-2.1710069999999999</v>
      </c>
      <c r="AZ484" s="1">
        <v>15.09</v>
      </c>
      <c r="BA484" s="1">
        <v>12.86</v>
      </c>
      <c r="BB484" s="1">
        <v>14.645</v>
      </c>
      <c r="BC484" s="12">
        <v>0.80044843049327352</v>
      </c>
      <c r="BD484" s="1">
        <v>27.490836933621082</v>
      </c>
      <c r="BE484" s="1">
        <v>90.924866090179933</v>
      </c>
      <c r="BF484" s="1">
        <v>34.153664428691997</v>
      </c>
      <c r="BG484" s="1">
        <v>1.1173628054378633</v>
      </c>
      <c r="BH484" s="1">
        <v>3.57015742642026</v>
      </c>
      <c r="BI484" s="1">
        <v>-39.357669480000006</v>
      </c>
      <c r="BJ484" s="1">
        <v>-1.5869204899999971</v>
      </c>
      <c r="BK484" s="1">
        <v>-2.6087719399999969</v>
      </c>
      <c r="BL484" s="1">
        <v>2.558721030000001</v>
      </c>
      <c r="BM484" s="1">
        <v>-1.2752611612133935</v>
      </c>
      <c r="BN484" s="1">
        <v>43.780977360000001</v>
      </c>
      <c r="BO484" s="1">
        <v>86.774964429999997</v>
      </c>
      <c r="BP484" s="1">
        <v>92.856077048636465</v>
      </c>
      <c r="BQ484" s="1">
        <v>137.52319678715708</v>
      </c>
      <c r="BR484" s="1" t="s">
        <v>126</v>
      </c>
      <c r="BS484" s="1">
        <v>1.4264202600958247</v>
      </c>
      <c r="BT484" s="1" t="s">
        <v>104</v>
      </c>
      <c r="BU484" s="1" t="s">
        <v>104</v>
      </c>
      <c r="BV484" s="1" t="e">
        <v>#VALUE!</v>
      </c>
      <c r="BW484" s="1">
        <v>61.462282484734295</v>
      </c>
    </row>
    <row r="485" spans="1:75" x14ac:dyDescent="0.2">
      <c r="A485" s="8" t="s">
        <v>2093</v>
      </c>
      <c r="B485" s="4" t="s">
        <v>119</v>
      </c>
      <c r="C485" s="8" t="s">
        <v>456</v>
      </c>
      <c r="D485" s="8" t="s">
        <v>456</v>
      </c>
      <c r="E485" s="9"/>
      <c r="F485" s="1" t="s">
        <v>2094</v>
      </c>
      <c r="G485" s="3" t="s">
        <v>2095</v>
      </c>
      <c r="H485" s="3" t="s">
        <v>123</v>
      </c>
      <c r="I485" s="1">
        <v>60</v>
      </c>
      <c r="J485" s="1" t="s">
        <v>85</v>
      </c>
      <c r="K485" s="1" t="s">
        <v>85</v>
      </c>
      <c r="L485" s="1" t="s">
        <v>85</v>
      </c>
      <c r="M485" s="1" t="s">
        <v>85</v>
      </c>
      <c r="N485" s="3">
        <v>500000000</v>
      </c>
      <c r="O485" s="10">
        <v>43964</v>
      </c>
      <c r="P485" s="10">
        <v>42572</v>
      </c>
      <c r="Q485" s="1">
        <v>0.21560268864122545</v>
      </c>
      <c r="R485" s="1">
        <v>0.92127452093559992</v>
      </c>
      <c r="S485" s="1">
        <v>2.2789894038965919</v>
      </c>
      <c r="T485" s="1">
        <v>4.2468988840793642E-2</v>
      </c>
      <c r="U485" s="1">
        <v>0.1865858669198861</v>
      </c>
      <c r="V485" s="1">
        <v>1.657050982342545</v>
      </c>
      <c r="W485" s="1" t="s">
        <v>2096</v>
      </c>
      <c r="X485" s="1">
        <v>55.004520416259766</v>
      </c>
      <c r="Y485" s="1">
        <v>3.1629497239855535</v>
      </c>
      <c r="Z485" s="11">
        <v>0.14893500000000001</v>
      </c>
      <c r="AA485" s="11">
        <v>0.38297042434438655</v>
      </c>
      <c r="AB485" s="1" t="s">
        <v>87</v>
      </c>
      <c r="AC485" s="1">
        <v>99.46</v>
      </c>
      <c r="AD485" s="1">
        <v>3.1629497239855535</v>
      </c>
      <c r="AE485" s="1">
        <v>2.6028921261767861</v>
      </c>
      <c r="AF485" s="11">
        <v>2.6028921261767861</v>
      </c>
      <c r="AG485" s="1" t="s">
        <v>84</v>
      </c>
      <c r="AH485" s="1" t="s">
        <v>100</v>
      </c>
      <c r="AI485" s="1" t="e">
        <v>#VALUE!</v>
      </c>
      <c r="AJ485" s="11" t="e">
        <v>#VALUE!</v>
      </c>
      <c r="AK485" s="1" t="s">
        <v>2091</v>
      </c>
      <c r="AL485" s="1">
        <v>54.318428089999998</v>
      </c>
      <c r="AM485" s="1" t="e">
        <v>#VALUE!</v>
      </c>
      <c r="AN485" s="1" t="e">
        <v>#VALUE!</v>
      </c>
      <c r="AO485" s="1">
        <v>1.8973305954825461</v>
      </c>
      <c r="AP485" s="1">
        <v>47.12519023584197</v>
      </c>
      <c r="AQ485" s="1" t="s">
        <v>126</v>
      </c>
      <c r="AR485" s="3" t="s">
        <v>103</v>
      </c>
      <c r="AS485" s="3">
        <v>52.602545842801838</v>
      </c>
      <c r="AT485" s="1">
        <v>51.624339274902418</v>
      </c>
      <c r="AU485" s="1">
        <v>1.9625172185617323</v>
      </c>
      <c r="AV485" s="1">
        <v>-13.598910126515662</v>
      </c>
      <c r="AW485" s="1" t="s">
        <v>2092</v>
      </c>
      <c r="AX485" s="1">
        <v>12.225099999999999</v>
      </c>
      <c r="AY485" s="1">
        <v>-2.1710069999999999</v>
      </c>
      <c r="AZ485" s="1">
        <v>15.09</v>
      </c>
      <c r="BA485" s="1">
        <v>12.86</v>
      </c>
      <c r="BB485" s="1">
        <v>14.645</v>
      </c>
      <c r="BC485" s="12">
        <v>0.80044843049327352</v>
      </c>
      <c r="BD485" s="1">
        <v>27.490836933621082</v>
      </c>
      <c r="BE485" s="1">
        <v>90.924866090179933</v>
      </c>
      <c r="BF485" s="1">
        <v>34.153664428691997</v>
      </c>
      <c r="BG485" s="1">
        <v>1.1173628054378633</v>
      </c>
      <c r="BH485" s="1">
        <v>5.0978781656399725</v>
      </c>
      <c r="BI485" s="1">
        <v>-42.818544860000003</v>
      </c>
      <c r="BJ485" s="1">
        <v>-4.9093566800000019</v>
      </c>
      <c r="BK485" s="1">
        <v>-5.8336211599999999</v>
      </c>
      <c r="BL485" s="1">
        <v>-7.9058477499999995</v>
      </c>
      <c r="BM485" s="1">
        <v>-1.500880018528342</v>
      </c>
      <c r="BN485" s="1">
        <v>54.318428089999998</v>
      </c>
      <c r="BO485" s="1">
        <v>97.614438100000001</v>
      </c>
      <c r="BP485" s="1">
        <v>100</v>
      </c>
      <c r="BQ485" s="1">
        <v>182.42328182012102</v>
      </c>
      <c r="BR485" s="1" t="s">
        <v>126</v>
      </c>
      <c r="BS485" s="1">
        <v>1.8973305954825461</v>
      </c>
      <c r="BT485" s="1">
        <v>54.318428089999998</v>
      </c>
      <c r="BU485" s="1">
        <v>212.55410555</v>
      </c>
      <c r="BV485" s="1">
        <v>100</v>
      </c>
      <c r="BW485" s="1">
        <v>67.555844205890295</v>
      </c>
    </row>
    <row r="486" spans="1:75" x14ac:dyDescent="0.2">
      <c r="A486" s="8" t="s">
        <v>2097</v>
      </c>
      <c r="B486" s="4" t="s">
        <v>107</v>
      </c>
      <c r="C486" s="8" t="s">
        <v>456</v>
      </c>
      <c r="D486" s="8" t="s">
        <v>456</v>
      </c>
      <c r="E486" s="9"/>
      <c r="F486" s="1" t="s">
        <v>2098</v>
      </c>
      <c r="G486" s="3" t="s">
        <v>2099</v>
      </c>
      <c r="H486" s="3" t="s">
        <v>111</v>
      </c>
      <c r="I486" s="1">
        <v>41</v>
      </c>
      <c r="J486" s="1" t="s">
        <v>85</v>
      </c>
      <c r="K486" s="1" t="s">
        <v>85</v>
      </c>
      <c r="L486" s="1" t="s">
        <v>85</v>
      </c>
      <c r="M486" s="1" t="s">
        <v>85</v>
      </c>
      <c r="N486" s="3">
        <v>400000000</v>
      </c>
      <c r="O486" s="10">
        <v>43879</v>
      </c>
      <c r="P486" s="10">
        <v>43306</v>
      </c>
      <c r="Q486" s="1">
        <v>-0.5851772373241193</v>
      </c>
      <c r="R486" s="1">
        <v>0.60256512067096146</v>
      </c>
      <c r="S486" s="1">
        <v>2.188929829911701</v>
      </c>
      <c r="T486" s="1">
        <v>-0.20098092846047022</v>
      </c>
      <c r="U486" s="1">
        <v>-0.40372402603737756</v>
      </c>
      <c r="V486" s="1">
        <v>1.5093288746407918</v>
      </c>
      <c r="W486" s="1" t="s">
        <v>2100</v>
      </c>
      <c r="X486" s="1">
        <v>102.17494201660156</v>
      </c>
      <c r="Y486" s="1">
        <v>3.8783767190532425</v>
      </c>
      <c r="Z486" s="11">
        <v>-0.34581000000000001</v>
      </c>
      <c r="AA486" s="11">
        <v>0.87718118360542441</v>
      </c>
      <c r="AB486" s="1" t="s">
        <v>87</v>
      </c>
      <c r="AC486" s="1">
        <v>96.241</v>
      </c>
      <c r="AD486" s="1">
        <v>3.8783767190532425</v>
      </c>
      <c r="AE486" s="1">
        <v>2.7735070095846113</v>
      </c>
      <c r="AF486" s="11">
        <v>2.7735070095846113</v>
      </c>
      <c r="AG486" s="1" t="s">
        <v>84</v>
      </c>
      <c r="AH486" s="1" t="s">
        <v>100</v>
      </c>
      <c r="AI486" s="1" t="e">
        <v>#VALUE!</v>
      </c>
      <c r="AJ486" s="11" t="e">
        <v>#VALUE!</v>
      </c>
      <c r="AK486" s="1" t="s">
        <v>2091</v>
      </c>
      <c r="AL486" s="1">
        <v>101.22785334</v>
      </c>
      <c r="AM486" s="1" t="e">
        <v>#VALUE!</v>
      </c>
      <c r="AN486" s="1" t="e">
        <v>#VALUE!</v>
      </c>
      <c r="AO486" s="1">
        <v>4.684462696783025</v>
      </c>
      <c r="AP486" s="1">
        <v>95.697699080167212</v>
      </c>
      <c r="AQ486" s="1" t="s">
        <v>126</v>
      </c>
      <c r="AR486" s="3" t="s">
        <v>103</v>
      </c>
      <c r="AS486" s="3">
        <v>99.645235985305106</v>
      </c>
      <c r="AT486" s="1">
        <v>98.944267661940486</v>
      </c>
      <c r="AU486" s="1">
        <v>26.093143357713711</v>
      </c>
      <c r="AV486" s="1">
        <v>9.8498302553448269</v>
      </c>
      <c r="AW486" s="1" t="s">
        <v>2092</v>
      </c>
      <c r="AX486" s="1">
        <v>12.225099999999999</v>
      </c>
      <c r="AY486" s="1">
        <v>-2.1710069999999999</v>
      </c>
      <c r="AZ486" s="1">
        <v>15.09</v>
      </c>
      <c r="BA486" s="1">
        <v>12.86</v>
      </c>
      <c r="BB486" s="1">
        <v>14.645</v>
      </c>
      <c r="BC486" s="12">
        <v>0.80044843049327352</v>
      </c>
      <c r="BD486" s="1">
        <v>27.490836933621082</v>
      </c>
      <c r="BE486" s="1">
        <v>90.924866090179933</v>
      </c>
      <c r="BF486" s="1">
        <v>34.153664428691997</v>
      </c>
      <c r="BG486" s="1">
        <v>1.1173628054378633</v>
      </c>
      <c r="BH486" s="1">
        <v>5.3141683778234086</v>
      </c>
      <c r="BI486" s="1">
        <v>-34.728362629999992</v>
      </c>
      <c r="BJ486" s="1">
        <v>6.4686052299999943</v>
      </c>
      <c r="BK486" s="1">
        <v>9.2047488799999968</v>
      </c>
      <c r="BL486" s="1">
        <v>0.90937812999999323</v>
      </c>
      <c r="BM486" s="1">
        <v>-1.2507222593566645</v>
      </c>
      <c r="BN486" s="1">
        <v>91.353811620000002</v>
      </c>
      <c r="BO486" s="1">
        <v>137.93843285</v>
      </c>
      <c r="BP486" s="1">
        <v>78.8040742646605</v>
      </c>
      <c r="BQ486" s="1">
        <v>415.79158858539245</v>
      </c>
      <c r="BR486" s="1" t="s">
        <v>126</v>
      </c>
      <c r="BS486" s="1">
        <v>4.684462696783025</v>
      </c>
      <c r="BT486" s="1">
        <v>91.353811620000002</v>
      </c>
      <c r="BU486" s="1">
        <v>250.35827738</v>
      </c>
      <c r="BV486" s="1">
        <v>93.790085282948084</v>
      </c>
      <c r="BW486" s="1">
        <v>123.33594380673885</v>
      </c>
    </row>
    <row r="487" spans="1:75" x14ac:dyDescent="0.2">
      <c r="A487" s="8" t="s">
        <v>2101</v>
      </c>
      <c r="B487" s="4" t="s">
        <v>107</v>
      </c>
      <c r="C487" s="8" t="s">
        <v>456</v>
      </c>
      <c r="D487" s="8" t="s">
        <v>456</v>
      </c>
      <c r="E487" s="9"/>
      <c r="F487" s="1" t="s">
        <v>2102</v>
      </c>
      <c r="G487" s="3" t="s">
        <v>2103</v>
      </c>
      <c r="H487" s="3" t="s">
        <v>111</v>
      </c>
      <c r="I487" s="1">
        <v>48.5</v>
      </c>
      <c r="J487" s="1" t="s">
        <v>85</v>
      </c>
      <c r="K487" s="1" t="s">
        <v>85</v>
      </c>
      <c r="L487" s="1" t="s">
        <v>85</v>
      </c>
      <c r="M487" s="1" t="s">
        <v>85</v>
      </c>
      <c r="N487" s="3">
        <v>750000000</v>
      </c>
      <c r="O487" s="10">
        <v>43613</v>
      </c>
      <c r="P487" s="10">
        <v>43306</v>
      </c>
      <c r="Q487" s="1">
        <v>0.11939758983749993</v>
      </c>
      <c r="R487" s="1">
        <v>0.90897654709070075</v>
      </c>
      <c r="S487" s="1">
        <v>2.4298021697719552</v>
      </c>
      <c r="T487" s="1">
        <v>-0.20098092846047022</v>
      </c>
      <c r="U487" s="1">
        <v>-0.40372402603737756</v>
      </c>
      <c r="V487" s="1">
        <v>1.5093288746407918</v>
      </c>
      <c r="W487" s="1" t="s">
        <v>2104</v>
      </c>
      <c r="X487" s="1">
        <v>87.394424438476563</v>
      </c>
      <c r="Y487" s="1">
        <v>3.6683035666721642</v>
      </c>
      <c r="Z487" s="11">
        <v>0.25922899999999999</v>
      </c>
      <c r="AA487" s="11">
        <v>0.46171883084482612</v>
      </c>
      <c r="AB487" s="1" t="s">
        <v>87</v>
      </c>
      <c r="AC487" s="1">
        <v>99.575000000000003</v>
      </c>
      <c r="AD487" s="1">
        <v>3.6683035666721642</v>
      </c>
      <c r="AE487" s="1">
        <v>2.7735070095846113</v>
      </c>
      <c r="AF487" s="11">
        <v>2.7735070095846113</v>
      </c>
      <c r="AG487" s="1" t="s">
        <v>84</v>
      </c>
      <c r="AH487" s="1" t="s">
        <v>100</v>
      </c>
      <c r="AI487" s="1" t="e">
        <v>#VALUE!</v>
      </c>
      <c r="AJ487" s="11" t="e">
        <v>#VALUE!</v>
      </c>
      <c r="AK487" s="1" t="s">
        <v>2091</v>
      </c>
      <c r="AL487" s="1">
        <v>89.114527550000005</v>
      </c>
      <c r="AM487" s="1" t="e">
        <v>#VALUE!</v>
      </c>
      <c r="AN487" s="1" t="e">
        <v>#VALUE!</v>
      </c>
      <c r="AO487" s="1">
        <v>3.9561943874058865</v>
      </c>
      <c r="AP487" s="1">
        <v>81.030250004628641</v>
      </c>
      <c r="AQ487" s="1" t="s">
        <v>126</v>
      </c>
      <c r="AR487" s="3" t="s">
        <v>103</v>
      </c>
      <c r="AS487" s="3">
        <v>84.860518861484778</v>
      </c>
      <c r="AT487" s="1">
        <v>84.41791200912121</v>
      </c>
      <c r="AU487" s="1">
        <v>15.928331982051969</v>
      </c>
      <c r="AV487" s="1">
        <v>0.34720203635876246</v>
      </c>
      <c r="AW487" s="1" t="s">
        <v>2092</v>
      </c>
      <c r="AX487" s="1">
        <v>12.225099999999999</v>
      </c>
      <c r="AY487" s="1">
        <v>-2.1710069999999999</v>
      </c>
      <c r="AZ487" s="1">
        <v>15.09</v>
      </c>
      <c r="BA487" s="1">
        <v>12.86</v>
      </c>
      <c r="BB487" s="1">
        <v>14.645</v>
      </c>
      <c r="BC487" s="12">
        <v>0.80044843049327352</v>
      </c>
      <c r="BD487" s="1">
        <v>27.490836933621082</v>
      </c>
      <c r="BE487" s="1">
        <v>90.924866090179933</v>
      </c>
      <c r="BF487" s="1">
        <v>34.153664428691997</v>
      </c>
      <c r="BG487" s="1">
        <v>1.1173628054378633</v>
      </c>
      <c r="BH487" s="1">
        <v>6.0424366872005475</v>
      </c>
      <c r="BI487" s="1">
        <v>-43.337717380000001</v>
      </c>
      <c r="BJ487" s="1">
        <v>1.3228375800000123</v>
      </c>
      <c r="BK487" s="1">
        <v>-5.4901834100000002</v>
      </c>
      <c r="BL487" s="1">
        <v>-9.4418563499999948</v>
      </c>
      <c r="BM487" s="1">
        <v>-1.4242819440359515</v>
      </c>
      <c r="BN487" s="1">
        <v>81.42258812</v>
      </c>
      <c r="BO487" s="1">
        <v>130.21586164999999</v>
      </c>
      <c r="BP487" s="1">
        <v>84.235656119135555</v>
      </c>
      <c r="BQ487" s="1">
        <v>364.442985187452</v>
      </c>
      <c r="BR487" s="1" t="s">
        <v>126</v>
      </c>
      <c r="BS487" s="1">
        <v>3.9561943874058865</v>
      </c>
      <c r="BT487" s="1">
        <v>81.42258812</v>
      </c>
      <c r="BU487" s="1">
        <v>241.67878754</v>
      </c>
      <c r="BV487" s="1">
        <v>95.200223481001842</v>
      </c>
      <c r="BW487" s="1">
        <v>107.21667044084786</v>
      </c>
    </row>
    <row r="488" spans="1:75" x14ac:dyDescent="0.2">
      <c r="A488" s="8" t="s">
        <v>2105</v>
      </c>
      <c r="B488" s="4" t="s">
        <v>93</v>
      </c>
      <c r="C488" s="8" t="s">
        <v>456</v>
      </c>
      <c r="D488" s="8" t="s">
        <v>456</v>
      </c>
      <c r="E488" s="9"/>
      <c r="F488" s="1" t="s">
        <v>2106</v>
      </c>
      <c r="G488" s="3" t="s">
        <v>2107</v>
      </c>
      <c r="H488" s="3" t="s">
        <v>98</v>
      </c>
      <c r="I488" s="1">
        <v>59</v>
      </c>
      <c r="J488" s="1" t="s">
        <v>85</v>
      </c>
      <c r="K488" s="1" t="s">
        <v>85</v>
      </c>
      <c r="L488" s="1" t="s">
        <v>85</v>
      </c>
      <c r="M488" s="1" t="s">
        <v>85</v>
      </c>
      <c r="N488" s="3">
        <v>100000000</v>
      </c>
      <c r="O488" s="10">
        <v>43879</v>
      </c>
      <c r="P488" s="10">
        <v>44406</v>
      </c>
      <c r="Q488" s="1">
        <v>-1.1246737932718576</v>
      </c>
      <c r="R488" s="1">
        <v>-1.4689745023246492</v>
      </c>
      <c r="S488" s="1">
        <v>-1.9075213992184925</v>
      </c>
      <c r="T488" s="1">
        <v>-2.8858223154556439</v>
      </c>
      <c r="U488" s="1">
        <v>-7.4562561058267747</v>
      </c>
      <c r="V488" s="1">
        <v>-5.1329497286432542</v>
      </c>
      <c r="W488" s="1" t="s">
        <v>2108</v>
      </c>
      <c r="X488" s="1">
        <v>218.84873962402344</v>
      </c>
      <c r="Y488" s="1">
        <v>5.7286703383761512</v>
      </c>
      <c r="Z488" s="11">
        <v>0.81716900000000003</v>
      </c>
      <c r="AA488" s="11" t="s">
        <v>100</v>
      </c>
      <c r="AB488" s="1" t="s">
        <v>87</v>
      </c>
      <c r="AC488" s="1">
        <v>75.536000000000001</v>
      </c>
      <c r="AD488" s="1">
        <v>5.7286703383761512</v>
      </c>
      <c r="AE488" s="1">
        <v>3.6145011197460799</v>
      </c>
      <c r="AF488" s="11">
        <v>3.6145011197460799</v>
      </c>
      <c r="AG488" s="1" t="s">
        <v>84</v>
      </c>
      <c r="AH488" s="1" t="s">
        <v>100</v>
      </c>
      <c r="AI488" s="1" t="e">
        <v>#VALUE!</v>
      </c>
      <c r="AJ488" s="11" t="e">
        <v>#VALUE!</v>
      </c>
      <c r="AK488" s="1" t="s">
        <v>2091</v>
      </c>
      <c r="AL488" s="1">
        <v>213.37029849000001</v>
      </c>
      <c r="AM488" s="1" t="e">
        <v>#VALUE!</v>
      </c>
      <c r="AN488" s="1" t="e">
        <v>#VALUE!</v>
      </c>
      <c r="AO488" s="1">
        <v>24.684462696783026</v>
      </c>
      <c r="AP488" s="1">
        <v>209.0544507978299</v>
      </c>
      <c r="AQ488" s="1" t="s">
        <v>126</v>
      </c>
      <c r="AR488" s="3" t="s">
        <v>103</v>
      </c>
      <c r="AS488" s="3">
        <v>207.84995326001604</v>
      </c>
      <c r="AT488" s="1">
        <v>208.63485426616299</v>
      </c>
      <c r="AU488" s="1" t="s">
        <v>104</v>
      </c>
      <c r="AV488" s="1">
        <v>40.897333965390281</v>
      </c>
      <c r="AW488" s="1" t="s">
        <v>2092</v>
      </c>
      <c r="AX488" s="1">
        <v>12.225099999999999</v>
      </c>
      <c r="AY488" s="1">
        <v>-2.1710069999999999</v>
      </c>
      <c r="AZ488" s="1">
        <v>15.09</v>
      </c>
      <c r="BA488" s="1">
        <v>12.86</v>
      </c>
      <c r="BB488" s="1">
        <v>14.645</v>
      </c>
      <c r="BC488" s="12">
        <v>0.80044843049327352</v>
      </c>
      <c r="BD488" s="1">
        <v>27.490836933621082</v>
      </c>
      <c r="BE488" s="1">
        <v>90.924866090179933</v>
      </c>
      <c r="BF488" s="1">
        <v>34.153664428691997</v>
      </c>
      <c r="BG488" s="1">
        <v>1.1173628054378633</v>
      </c>
      <c r="BH488" s="1">
        <v>5.3141683778234086</v>
      </c>
      <c r="BI488" s="1">
        <v>-18.892631839999979</v>
      </c>
      <c r="BJ488" s="1">
        <v>-2.2480149999978494E-2</v>
      </c>
      <c r="BK488" s="1">
        <v>-3.7388025999999854</v>
      </c>
      <c r="BL488" s="1">
        <v>-0.10806399999998462</v>
      </c>
      <c r="BM488" s="1">
        <v>-1.2686683713020761</v>
      </c>
      <c r="BN488" s="1">
        <v>210.01968941999999</v>
      </c>
      <c r="BO488" s="1">
        <v>250.7230994</v>
      </c>
      <c r="BP488" s="1">
        <v>91.768234966931843</v>
      </c>
      <c r="BQ488" s="1">
        <v>1084.8083977229094</v>
      </c>
      <c r="BR488" s="1" t="s">
        <v>126</v>
      </c>
      <c r="BS488" s="1">
        <v>24.684462696783026</v>
      </c>
      <c r="BT488" s="1">
        <v>208.03537774</v>
      </c>
      <c r="BU488" s="1">
        <v>329.56778372000002</v>
      </c>
      <c r="BV488" s="1">
        <v>95.610289529791785</v>
      </c>
      <c r="BW488" s="1">
        <v>245.8201144746333</v>
      </c>
    </row>
    <row r="489" spans="1:75" x14ac:dyDescent="0.2">
      <c r="A489" s="8" t="s">
        <v>2109</v>
      </c>
      <c r="B489" s="4" t="s">
        <v>483</v>
      </c>
      <c r="C489" s="8" t="s">
        <v>456</v>
      </c>
      <c r="D489" s="8" t="s">
        <v>456</v>
      </c>
      <c r="E489" s="9"/>
      <c r="F489" s="1" t="s">
        <v>2110</v>
      </c>
      <c r="G489" s="3" t="s">
        <v>2111</v>
      </c>
      <c r="H489" s="3" t="s">
        <v>486</v>
      </c>
      <c r="I489" s="1">
        <v>58.5</v>
      </c>
      <c r="J489" s="1" t="s">
        <v>85</v>
      </c>
      <c r="K489" s="1" t="s">
        <v>85</v>
      </c>
      <c r="L489" s="1" t="s">
        <v>85</v>
      </c>
      <c r="M489" s="1" t="s">
        <v>85</v>
      </c>
      <c r="N489" s="3">
        <v>200000000</v>
      </c>
      <c r="O489" s="10">
        <v>42326</v>
      </c>
      <c r="P489" s="10">
        <v>41809</v>
      </c>
      <c r="Q489" s="1">
        <v>0.22574801821351187</v>
      </c>
      <c r="R489" s="1">
        <v>0.73865771764423105</v>
      </c>
      <c r="S489" s="1">
        <v>1.7169681827288175</v>
      </c>
      <c r="T489" s="1">
        <v>2.3155876304259415E-2</v>
      </c>
      <c r="U489" s="1">
        <v>0.45823256381107846</v>
      </c>
      <c r="V489" s="1">
        <v>1.2790134696616828</v>
      </c>
      <c r="W489" s="1" t="s">
        <v>1636</v>
      </c>
      <c r="X489" s="1">
        <v>52.65533447265625</v>
      </c>
      <c r="Y489" s="1">
        <v>3.13502759</v>
      </c>
      <c r="Z489" s="11">
        <v>5.4295000000000003E-2</v>
      </c>
      <c r="AA489" s="11">
        <v>0.15606000502688122</v>
      </c>
      <c r="AB489" s="1" t="s">
        <v>87</v>
      </c>
      <c r="AC489" s="1">
        <v>100.137</v>
      </c>
      <c r="AD489" s="1">
        <v>3.13502759</v>
      </c>
      <c r="AE489" s="1" t="s">
        <v>100</v>
      </c>
      <c r="AF489" s="11" t="s">
        <v>100</v>
      </c>
      <c r="AG489" s="1" t="s">
        <v>84</v>
      </c>
      <c r="AH489" s="1" t="s">
        <v>100</v>
      </c>
      <c r="AI489" s="1" t="e">
        <v>#VALUE!</v>
      </c>
      <c r="AJ489" s="11" t="e">
        <v>#VALUE!</v>
      </c>
      <c r="AK489" s="1" t="s">
        <v>2091</v>
      </c>
      <c r="AL489" s="1">
        <v>48.998403209999999</v>
      </c>
      <c r="AM489" s="1" t="e">
        <v>#VALUE!</v>
      </c>
      <c r="AN489" s="1" t="e">
        <v>#VALUE!</v>
      </c>
      <c r="AO489" s="1">
        <v>0.15879534565366188</v>
      </c>
      <c r="AP489" s="1">
        <v>55.771139790452452</v>
      </c>
      <c r="AQ489" s="1" t="s">
        <v>126</v>
      </c>
      <c r="AR489" s="3" t="s">
        <v>103</v>
      </c>
      <c r="AS489" s="3">
        <v>49.992875854430217</v>
      </c>
      <c r="AT489" s="1">
        <v>48.612648277038595</v>
      </c>
      <c r="AU489" s="1">
        <v>26.954915583586427</v>
      </c>
      <c r="AV489" s="1">
        <v>-9.6602124449442606</v>
      </c>
      <c r="AW489" s="1" t="s">
        <v>2092</v>
      </c>
      <c r="AX489" s="1">
        <v>12.225099999999999</v>
      </c>
      <c r="AY489" s="1">
        <v>-2.1710069999999999</v>
      </c>
      <c r="AZ489" s="1">
        <v>15.09</v>
      </c>
      <c r="BA489" s="1">
        <v>12.86</v>
      </c>
      <c r="BB489" s="1">
        <v>14.645</v>
      </c>
      <c r="BC489" s="12">
        <v>0.80044843049327352</v>
      </c>
      <c r="BD489" s="1">
        <v>27.490836933621082</v>
      </c>
      <c r="BE489" s="1">
        <v>90.924866090179933</v>
      </c>
      <c r="BF489" s="1">
        <v>34.153664428691997</v>
      </c>
      <c r="BG489" s="1">
        <v>1.1173628054378633</v>
      </c>
      <c r="BH489" s="1">
        <v>9.5879534565366189</v>
      </c>
      <c r="BI489" s="1">
        <v>-23.316023359999996</v>
      </c>
      <c r="BJ489" s="1">
        <v>-1.2202215800000005</v>
      </c>
      <c r="BK489" s="1">
        <v>-5.9372228599999985</v>
      </c>
      <c r="BL489" s="1">
        <v>4.8586919099999974</v>
      </c>
      <c r="BM489" s="1">
        <v>-1.0785030808678604</v>
      </c>
      <c r="BN489" s="1">
        <v>43.136374789999998</v>
      </c>
      <c r="BO489" s="1">
        <v>71.79788112</v>
      </c>
      <c r="BP489" s="1">
        <v>79.547381939712579</v>
      </c>
      <c r="BQ489" s="1">
        <v>16.165986736851323</v>
      </c>
      <c r="BR489" s="1" t="s">
        <v>126</v>
      </c>
      <c r="BS489" s="1">
        <v>0.41067761806981518</v>
      </c>
      <c r="BT489" s="1">
        <v>43.136374789999998</v>
      </c>
      <c r="BU489" s="1">
        <v>190.48351414000001</v>
      </c>
      <c r="BV489" s="1">
        <v>96.021620476746634</v>
      </c>
      <c r="BW489" s="1">
        <v>42.934014874374036</v>
      </c>
    </row>
    <row r="490" spans="1:75" x14ac:dyDescent="0.2">
      <c r="A490" s="8" t="s">
        <v>2112</v>
      </c>
      <c r="B490" s="4" t="s">
        <v>119</v>
      </c>
      <c r="C490" s="8" t="s">
        <v>456</v>
      </c>
      <c r="D490" s="8" t="s">
        <v>456</v>
      </c>
      <c r="E490" s="9"/>
      <c r="F490" s="1" t="s">
        <v>2113</v>
      </c>
      <c r="G490" s="3" t="s">
        <v>2114</v>
      </c>
      <c r="H490" s="3" t="s">
        <v>123</v>
      </c>
      <c r="I490" s="1">
        <v>48.5</v>
      </c>
      <c r="J490" s="1" t="s">
        <v>85</v>
      </c>
      <c r="K490" s="1" t="s">
        <v>85</v>
      </c>
      <c r="L490" s="1" t="s">
        <v>85</v>
      </c>
      <c r="M490" s="1" t="s">
        <v>85</v>
      </c>
      <c r="N490" s="3">
        <v>750000000</v>
      </c>
      <c r="O490" s="10">
        <v>43165</v>
      </c>
      <c r="P490" s="10">
        <v>42572</v>
      </c>
      <c r="Q490" s="1">
        <v>0.23178825182850193</v>
      </c>
      <c r="R490" s="1">
        <v>1.1303558079228226</v>
      </c>
      <c r="S490" s="1">
        <v>2.5286739902290023</v>
      </c>
      <c r="T490" s="1">
        <v>4.2468988840793642E-2</v>
      </c>
      <c r="U490" s="1">
        <v>0.1865858669198861</v>
      </c>
      <c r="V490" s="1">
        <v>1.657050982342545</v>
      </c>
      <c r="W490" s="1" t="s">
        <v>2115</v>
      </c>
      <c r="X490" s="1">
        <v>68.2279052734375</v>
      </c>
      <c r="Y490" s="1">
        <v>3.3397078499999999</v>
      </c>
      <c r="Z490" s="11">
        <v>0.20582700000000001</v>
      </c>
      <c r="AA490" s="11">
        <v>0.52503511369703659</v>
      </c>
      <c r="AB490" s="1" t="s">
        <v>87</v>
      </c>
      <c r="AC490" s="1">
        <v>102.027</v>
      </c>
      <c r="AD490" s="1">
        <v>3.3397078499999999</v>
      </c>
      <c r="AE490" s="1">
        <v>2.6028921261767861</v>
      </c>
      <c r="AF490" s="11">
        <v>2.6028921261767861</v>
      </c>
      <c r="AG490" s="1" t="s">
        <v>84</v>
      </c>
      <c r="AH490" s="1" t="s">
        <v>100</v>
      </c>
      <c r="AI490" s="1" t="e">
        <v>#VALUE!</v>
      </c>
      <c r="AJ490" s="11" t="e">
        <v>#VALUE!</v>
      </c>
      <c r="AK490" s="1" t="s">
        <v>2091</v>
      </c>
      <c r="AL490" s="1">
        <v>66.942747139999994</v>
      </c>
      <c r="AM490" s="1" t="e">
        <v>#VALUE!</v>
      </c>
      <c r="AN490" s="1" t="e">
        <v>#VALUE!</v>
      </c>
      <c r="AO490" s="1">
        <v>2.4476386036960984</v>
      </c>
      <c r="AP490" s="1">
        <v>59.68365397372515</v>
      </c>
      <c r="AQ490" s="1" t="s">
        <v>126</v>
      </c>
      <c r="AR490" s="3" t="s">
        <v>103</v>
      </c>
      <c r="AS490" s="3">
        <v>64.899503820255916</v>
      </c>
      <c r="AT490" s="1">
        <v>64.21799560940795</v>
      </c>
      <c r="AU490" s="1">
        <v>8.0215419334725535</v>
      </c>
      <c r="AV490" s="1">
        <v>-6.6507053475212796</v>
      </c>
      <c r="AW490" s="1" t="s">
        <v>2092</v>
      </c>
      <c r="AX490" s="1">
        <v>12.225099999999999</v>
      </c>
      <c r="AY490" s="1">
        <v>-2.1710069999999999</v>
      </c>
      <c r="AZ490" s="1">
        <v>15.09</v>
      </c>
      <c r="BA490" s="1">
        <v>12.86</v>
      </c>
      <c r="BB490" s="1">
        <v>14.645</v>
      </c>
      <c r="BC490" s="12">
        <v>0.80044843049327352</v>
      </c>
      <c r="BD490" s="1">
        <v>27.490836933621082</v>
      </c>
      <c r="BE490" s="1">
        <v>90.924866090179933</v>
      </c>
      <c r="BF490" s="1">
        <v>34.153664428691997</v>
      </c>
      <c r="BG490" s="1">
        <v>1.1173628054378633</v>
      </c>
      <c r="BH490" s="1">
        <v>7.3018480492813138</v>
      </c>
      <c r="BI490" s="1">
        <v>-42.841838760000002</v>
      </c>
      <c r="BJ490" s="1">
        <v>-2.9148382999999995</v>
      </c>
      <c r="BK490" s="1">
        <v>-6.7035091700000038</v>
      </c>
      <c r="BL490" s="1">
        <v>-12.425046450000011</v>
      </c>
      <c r="BM490" s="1">
        <v>-1.5457077790789537</v>
      </c>
      <c r="BN490" s="1">
        <v>66.942747139999994</v>
      </c>
      <c r="BO490" s="1">
        <v>115.83602414000001</v>
      </c>
      <c r="BP490" s="1">
        <v>100</v>
      </c>
      <c r="BQ490" s="1">
        <v>236.25527567432414</v>
      </c>
      <c r="BR490" s="1" t="s">
        <v>126</v>
      </c>
      <c r="BS490" s="1">
        <v>2.6967830253251197</v>
      </c>
      <c r="BT490" s="1">
        <v>66.942747139999994</v>
      </c>
      <c r="BU490" s="1">
        <v>230.89617036999999</v>
      </c>
      <c r="BV490" s="1">
        <v>100</v>
      </c>
      <c r="BW490" s="1">
        <v>81.867474515544259</v>
      </c>
    </row>
    <row r="491" spans="1:75" x14ac:dyDescent="0.2">
      <c r="A491" s="8" t="s">
        <v>2116</v>
      </c>
      <c r="B491" s="4" t="s">
        <v>1444</v>
      </c>
      <c r="C491" s="8" t="s">
        <v>456</v>
      </c>
      <c r="D491" s="8" t="s">
        <v>456</v>
      </c>
      <c r="E491" s="9"/>
      <c r="F491" s="1" t="s">
        <v>2117</v>
      </c>
      <c r="G491" s="3" t="s">
        <v>2118</v>
      </c>
      <c r="H491" s="3" t="s">
        <v>1447</v>
      </c>
      <c r="I491" s="1">
        <v>25.5</v>
      </c>
      <c r="J491" s="1" t="s">
        <v>85</v>
      </c>
      <c r="K491" s="1" t="s">
        <v>85</v>
      </c>
      <c r="L491" s="1" t="s">
        <v>85</v>
      </c>
      <c r="M491" s="1" t="s">
        <v>85</v>
      </c>
      <c r="N491" s="3">
        <v>300000000</v>
      </c>
      <c r="O491" s="10">
        <v>45670</v>
      </c>
      <c r="P491" s="10">
        <v>45386</v>
      </c>
      <c r="Q491" s="1">
        <v>-8.6609409402960136E-2</v>
      </c>
      <c r="R491" s="1">
        <v>0.72078739041523399</v>
      </c>
      <c r="S491" s="1" t="s">
        <v>104</v>
      </c>
      <c r="T491" s="1">
        <v>-0.17052869187552666</v>
      </c>
      <c r="U491" s="1">
        <v>-0.43641036533537125</v>
      </c>
      <c r="V491" s="1">
        <v>1.7670608825349099</v>
      </c>
      <c r="W491" s="1" t="s">
        <v>2119</v>
      </c>
      <c r="X491" s="1">
        <v>101.93878936767578</v>
      </c>
      <c r="Y491" s="1">
        <v>3.85758307</v>
      </c>
      <c r="Z491" s="11">
        <v>0.118446</v>
      </c>
      <c r="AA491" s="11" t="s">
        <v>104</v>
      </c>
      <c r="AB491" s="1" t="s">
        <v>87</v>
      </c>
      <c r="AC491" s="1">
        <v>101.858</v>
      </c>
      <c r="AD491" s="1">
        <v>4.8947585364097117</v>
      </c>
      <c r="AE491" s="1">
        <v>3.2925726100307826</v>
      </c>
      <c r="AF491" s="11">
        <v>3.2925726100307826</v>
      </c>
      <c r="AG491" s="1" t="s">
        <v>84</v>
      </c>
      <c r="AH491" s="1">
        <v>3.4695277367424411</v>
      </c>
      <c r="AI491" s="1" t="e">
        <v>#VALUE!</v>
      </c>
      <c r="AJ491" s="11" t="e">
        <v>#VALUE!</v>
      </c>
      <c r="AK491" s="1" t="s">
        <v>2091</v>
      </c>
      <c r="AL491" s="1">
        <v>101.40090506999999</v>
      </c>
      <c r="AM491" s="1">
        <v>161.12899199999998</v>
      </c>
      <c r="AN491" s="1">
        <v>4.7670994242382108</v>
      </c>
      <c r="AO491" s="1">
        <v>4.470910335386721</v>
      </c>
      <c r="AP491" s="1">
        <v>156.09980940643749</v>
      </c>
      <c r="AQ491" s="1" t="s">
        <v>126</v>
      </c>
      <c r="AR491" s="3" t="s">
        <v>103</v>
      </c>
      <c r="AS491" s="3">
        <v>98.809596867392145</v>
      </c>
      <c r="AT491" s="1">
        <v>98.235127488681812</v>
      </c>
      <c r="AU491" s="1">
        <v>26.65364646106152</v>
      </c>
      <c r="AV491" s="1">
        <v>10.600208084794227</v>
      </c>
      <c r="AW491" s="1" t="s">
        <v>100</v>
      </c>
      <c r="AX491" s="1" t="s">
        <v>104</v>
      </c>
      <c r="AY491" s="1" t="s">
        <v>104</v>
      </c>
      <c r="AZ491" s="1" t="s">
        <v>84</v>
      </c>
      <c r="BA491" s="1" t="s">
        <v>84</v>
      </c>
      <c r="BB491" s="1" t="s">
        <v>84</v>
      </c>
      <c r="BC491" s="12" t="s">
        <v>104</v>
      </c>
      <c r="BD491" s="1">
        <v>27.490836933621082</v>
      </c>
      <c r="BE491" s="1" t="s">
        <v>84</v>
      </c>
      <c r="BF491" s="1" t="s">
        <v>84</v>
      </c>
      <c r="BG491" s="1" t="s">
        <v>104</v>
      </c>
      <c r="BH491" s="1">
        <v>0.44079397672826831</v>
      </c>
      <c r="BI491" s="1" t="s">
        <v>104</v>
      </c>
      <c r="BJ491" s="1">
        <v>-1.6120521000000139</v>
      </c>
      <c r="BK491" s="1">
        <v>-1.1549984300000062</v>
      </c>
      <c r="BL491" s="1" t="s">
        <v>104</v>
      </c>
      <c r="BM491" s="1" t="s">
        <v>104</v>
      </c>
      <c r="BN491" s="1" t="s">
        <v>104</v>
      </c>
      <c r="BO491" s="1" t="s">
        <v>104</v>
      </c>
      <c r="BP491" s="1" t="e">
        <v>#VALUE!</v>
      </c>
      <c r="BQ491" s="1">
        <v>411.46615150523758</v>
      </c>
      <c r="BR491" s="1" t="s">
        <v>126</v>
      </c>
      <c r="BS491" s="1">
        <v>4.5557837097878169</v>
      </c>
      <c r="BT491" s="1" t="s">
        <v>104</v>
      </c>
      <c r="BU491" s="1" t="s">
        <v>104</v>
      </c>
      <c r="BV491" s="1" t="e">
        <v>#VALUE!</v>
      </c>
      <c r="BW491" s="1">
        <v>122.87680147492188</v>
      </c>
    </row>
    <row r="492" spans="1:75" x14ac:dyDescent="0.2">
      <c r="A492" s="8" t="s">
        <v>2120</v>
      </c>
      <c r="B492" s="4" t="s">
        <v>462</v>
      </c>
      <c r="C492" s="8" t="s">
        <v>456</v>
      </c>
      <c r="D492" s="8" t="s">
        <v>456</v>
      </c>
      <c r="E492" s="9"/>
      <c r="F492" s="1" t="s">
        <v>2121</v>
      </c>
      <c r="G492" s="3" t="s">
        <v>2122</v>
      </c>
      <c r="H492" s="3" t="s">
        <v>465</v>
      </c>
      <c r="I492" s="1">
        <v>36.5</v>
      </c>
      <c r="J492" s="1" t="s">
        <v>85</v>
      </c>
      <c r="K492" s="1" t="s">
        <v>85</v>
      </c>
      <c r="L492" s="1" t="s">
        <v>85</v>
      </c>
      <c r="M492" s="1" t="s">
        <v>85</v>
      </c>
      <c r="N492" s="3">
        <v>500000000</v>
      </c>
      <c r="O492" s="10">
        <v>45433</v>
      </c>
      <c r="P492" s="10">
        <v>44308</v>
      </c>
      <c r="Q492" s="1">
        <v>-0.17637742567486736</v>
      </c>
      <c r="R492" s="1">
        <v>0.80095240912552157</v>
      </c>
      <c r="S492" s="1">
        <v>2.3342545366876966</v>
      </c>
      <c r="T492" s="1">
        <v>-0.41354814065407419</v>
      </c>
      <c r="U492" s="1">
        <v>-1.0356577949351631</v>
      </c>
      <c r="V492" s="1">
        <v>1.5493754282911665</v>
      </c>
      <c r="W492" s="1" t="s">
        <v>2123</v>
      </c>
      <c r="X492" s="1">
        <v>115.21669769287109</v>
      </c>
      <c r="Y492" s="1">
        <v>4.1015637800000002</v>
      </c>
      <c r="Z492" s="11">
        <v>0.14486299999999999</v>
      </c>
      <c r="AA492" s="11">
        <v>0.51153600673410349</v>
      </c>
      <c r="AB492" s="1" t="s">
        <v>87</v>
      </c>
      <c r="AC492" s="1">
        <v>104.70099999999999</v>
      </c>
      <c r="AD492" s="1">
        <v>4.8947585364097117</v>
      </c>
      <c r="AE492" s="1">
        <v>3.2925726100307826</v>
      </c>
      <c r="AF492" s="11">
        <v>3.2925726100307826</v>
      </c>
      <c r="AG492" s="1" t="s">
        <v>84</v>
      </c>
      <c r="AH492" s="1">
        <v>3.4695277367424411</v>
      </c>
      <c r="AI492" s="1" t="e">
        <v>#VALUE!</v>
      </c>
      <c r="AJ492" s="11" t="e">
        <v>#VALUE!</v>
      </c>
      <c r="AK492" s="1" t="s">
        <v>2091</v>
      </c>
      <c r="AL492" s="1">
        <v>114.1776309</v>
      </c>
      <c r="AM492" s="1">
        <v>161.12899199999998</v>
      </c>
      <c r="AN492" s="1">
        <v>4.7670994242382108</v>
      </c>
      <c r="AO492" s="1">
        <v>5.5030800821355239</v>
      </c>
      <c r="AP492" s="1">
        <v>156.09980940643749</v>
      </c>
      <c r="AQ492" s="1" t="s">
        <v>126</v>
      </c>
      <c r="AR492" s="3" t="s">
        <v>103</v>
      </c>
      <c r="AS492" s="3">
        <v>110.66405854442718</v>
      </c>
      <c r="AT492" s="1">
        <v>110.83549023371093</v>
      </c>
      <c r="AU492" s="1">
        <v>33.758759764525422</v>
      </c>
      <c r="AV492" s="1">
        <v>16.163288421461665</v>
      </c>
      <c r="AW492" s="1" t="s">
        <v>2092</v>
      </c>
      <c r="AX492" s="1">
        <v>12.225099999999999</v>
      </c>
      <c r="AY492" s="1">
        <v>-2.1710069999999999</v>
      </c>
      <c r="AZ492" s="1">
        <v>15.09</v>
      </c>
      <c r="BA492" s="1">
        <v>12.86</v>
      </c>
      <c r="BB492" s="1">
        <v>14.645</v>
      </c>
      <c r="BC492" s="12">
        <v>0.80044843049327352</v>
      </c>
      <c r="BD492" s="1">
        <v>27.490836933621082</v>
      </c>
      <c r="BE492" s="1">
        <v>90.924866090179933</v>
      </c>
      <c r="BF492" s="1">
        <v>34.153664428691997</v>
      </c>
      <c r="BG492" s="1">
        <v>1.1173628054378633</v>
      </c>
      <c r="BH492" s="1">
        <v>1.0924024640657084</v>
      </c>
      <c r="BI492" s="1">
        <v>-29.711570530000017</v>
      </c>
      <c r="BJ492" s="1">
        <v>-0.94935913999999855</v>
      </c>
      <c r="BK492" s="1">
        <v>-1.1026905399999976</v>
      </c>
      <c r="BL492" s="1">
        <v>-4.2422705700000023</v>
      </c>
      <c r="BM492" s="1">
        <v>-1.4933021092115031</v>
      </c>
      <c r="BN492" s="1">
        <v>111.47201296</v>
      </c>
      <c r="BO492" s="1">
        <v>154.93239774</v>
      </c>
      <c r="BP492" s="1">
        <v>93.774519131167253</v>
      </c>
      <c r="BQ492" s="1">
        <v>502.0441773518769</v>
      </c>
      <c r="BR492" s="1" t="s">
        <v>126</v>
      </c>
      <c r="BS492" s="1">
        <v>5.6728268309377139</v>
      </c>
      <c r="BT492" s="1" t="s">
        <v>104</v>
      </c>
      <c r="BU492" s="1" t="s">
        <v>104</v>
      </c>
      <c r="BV492" s="1" t="e">
        <v>#VALUE!</v>
      </c>
      <c r="BW492" s="1">
        <v>140.65527499275672</v>
      </c>
    </row>
    <row r="493" spans="1:75" x14ac:dyDescent="0.2">
      <c r="A493" s="8" t="s">
        <v>2124</v>
      </c>
      <c r="B493" s="4" t="s">
        <v>93</v>
      </c>
      <c r="C493" s="8" t="s">
        <v>456</v>
      </c>
      <c r="D493" s="8" t="s">
        <v>456</v>
      </c>
      <c r="E493" s="9"/>
      <c r="F493" s="1" t="s">
        <v>2125</v>
      </c>
      <c r="G493" s="3" t="s">
        <v>2126</v>
      </c>
      <c r="H493" s="3" t="s">
        <v>98</v>
      </c>
      <c r="I493" s="1">
        <v>81</v>
      </c>
      <c r="J493" s="1" t="s">
        <v>85</v>
      </c>
      <c r="K493" s="1" t="s">
        <v>85</v>
      </c>
      <c r="L493" s="1" t="s">
        <v>85</v>
      </c>
      <c r="M493" s="1" t="s">
        <v>85</v>
      </c>
      <c r="N493" s="3">
        <v>100000000</v>
      </c>
      <c r="O493" s="10">
        <v>42430</v>
      </c>
      <c r="P493" s="10">
        <v>44406</v>
      </c>
      <c r="Q493" s="1">
        <v>-1.0062540617347682</v>
      </c>
      <c r="R493" s="1">
        <v>-0.54498555228581491</v>
      </c>
      <c r="S493" s="1">
        <v>-0.91521364357253221</v>
      </c>
      <c r="T493" s="1">
        <v>-2.8858223154556439</v>
      </c>
      <c r="U493" s="1">
        <v>-7.4562561058267747</v>
      </c>
      <c r="V493" s="1">
        <v>-5.1329497286432542</v>
      </c>
      <c r="W493" s="1" t="s">
        <v>2127</v>
      </c>
      <c r="X493" s="1">
        <v>221.15066528320313</v>
      </c>
      <c r="Y493" s="1">
        <v>5.7252263223068676</v>
      </c>
      <c r="Z493" s="11">
        <v>0.61368999999999996</v>
      </c>
      <c r="AA493" s="11" t="s">
        <v>100</v>
      </c>
      <c r="AB493" s="1" t="s">
        <v>87</v>
      </c>
      <c r="AC493" s="1">
        <v>95.061999999999998</v>
      </c>
      <c r="AD493" s="1">
        <v>5.7252263223068676</v>
      </c>
      <c r="AE493" s="1">
        <v>3.6145011197460799</v>
      </c>
      <c r="AF493" s="11">
        <v>3.6145011197460799</v>
      </c>
      <c r="AG493" s="1" t="s">
        <v>84</v>
      </c>
      <c r="AH493" s="1" t="s">
        <v>100</v>
      </c>
      <c r="AI493" s="1" t="e">
        <v>#VALUE!</v>
      </c>
      <c r="AJ493" s="11" t="e">
        <v>#VALUE!</v>
      </c>
      <c r="AK493" s="1" t="s">
        <v>2091</v>
      </c>
      <c r="AL493" s="1">
        <v>217.89963703000001</v>
      </c>
      <c r="AM493" s="1" t="e">
        <v>#VALUE!</v>
      </c>
      <c r="AN493" s="1" t="e">
        <v>#VALUE!</v>
      </c>
      <c r="AO493" s="1">
        <v>20.692676249144423</v>
      </c>
      <c r="AP493" s="1">
        <v>213.3055549608024</v>
      </c>
      <c r="AQ493" s="1" t="s">
        <v>126</v>
      </c>
      <c r="AR493" s="3" t="s">
        <v>103</v>
      </c>
      <c r="AS493" s="3">
        <v>212.77651600357675</v>
      </c>
      <c r="AT493" s="1">
        <v>209.68633549727494</v>
      </c>
      <c r="AU493" s="1" t="s">
        <v>104</v>
      </c>
      <c r="AV493" s="1">
        <v>40.427272085182238</v>
      </c>
      <c r="AW493" s="1" t="s">
        <v>2092</v>
      </c>
      <c r="AX493" s="1">
        <v>12.225099999999999</v>
      </c>
      <c r="AY493" s="1">
        <v>-2.1710069999999999</v>
      </c>
      <c r="AZ493" s="1">
        <v>15.09</v>
      </c>
      <c r="BA493" s="1">
        <v>12.86</v>
      </c>
      <c r="BB493" s="1">
        <v>14.645</v>
      </c>
      <c r="BC493" s="12">
        <v>0.80044843049327352</v>
      </c>
      <c r="BD493" s="1">
        <v>27.490836933621082</v>
      </c>
      <c r="BE493" s="1">
        <v>90.924866090179933</v>
      </c>
      <c r="BF493" s="1">
        <v>34.153664428691997</v>
      </c>
      <c r="BG493" s="1">
        <v>1.1173628054378633</v>
      </c>
      <c r="BH493" s="1">
        <v>9.3032169746748803</v>
      </c>
      <c r="BI493" s="1">
        <v>-15.908507609999987</v>
      </c>
      <c r="BJ493" s="1">
        <v>-1.3801195799999846</v>
      </c>
      <c r="BK493" s="1">
        <v>-3.9927699099999927</v>
      </c>
      <c r="BL493" s="1">
        <v>1.961784190000003</v>
      </c>
      <c r="BM493" s="1">
        <v>-1.2464732475787177</v>
      </c>
      <c r="BN493" s="1">
        <v>212.97621602000001</v>
      </c>
      <c r="BO493" s="1">
        <v>257.20043688999999</v>
      </c>
      <c r="BP493" s="1">
        <v>88.867139062839072</v>
      </c>
      <c r="BQ493" s="1">
        <v>1167.3106883878859</v>
      </c>
      <c r="BR493" s="1" t="s">
        <v>126</v>
      </c>
      <c r="BS493" s="1">
        <v>20.692676249144423</v>
      </c>
      <c r="BT493" s="1">
        <v>211.58788078000001</v>
      </c>
      <c r="BU493" s="1">
        <v>331.54103371000002</v>
      </c>
      <c r="BV493" s="1">
        <v>94.738148939125182</v>
      </c>
      <c r="BW493" s="1">
        <v>245.31175668783365</v>
      </c>
    </row>
    <row r="494" spans="1:75" x14ac:dyDescent="0.2">
      <c r="A494" s="8" t="s">
        <v>2128</v>
      </c>
      <c r="B494" s="4" t="s">
        <v>1702</v>
      </c>
      <c r="C494" s="8" t="s">
        <v>456</v>
      </c>
      <c r="D494" s="8" t="s">
        <v>456</v>
      </c>
      <c r="E494" s="9"/>
      <c r="F494" s="1" t="s">
        <v>2129</v>
      </c>
      <c r="G494" s="3" t="s">
        <v>2130</v>
      </c>
      <c r="H494" s="3" t="s">
        <v>1705</v>
      </c>
      <c r="I494" s="1">
        <v>52.5</v>
      </c>
      <c r="J494" s="1" t="s">
        <v>85</v>
      </c>
      <c r="K494" s="1" t="s">
        <v>85</v>
      </c>
      <c r="L494" s="1" t="s">
        <v>85</v>
      </c>
      <c r="M494" s="1" t="s">
        <v>85</v>
      </c>
      <c r="N494" s="3">
        <v>550000000</v>
      </c>
      <c r="O494" s="10">
        <v>44973</v>
      </c>
      <c r="P494" s="10">
        <v>44777</v>
      </c>
      <c r="Q494" s="1">
        <v>-0.10756911302729488</v>
      </c>
      <c r="R494" s="1">
        <v>0.7678769764504656</v>
      </c>
      <c r="S494" s="1">
        <v>2.1907734927112399</v>
      </c>
      <c r="T494" s="1">
        <v>-0.49568868568090618</v>
      </c>
      <c r="U494" s="1">
        <v>-1.4695899933523604</v>
      </c>
      <c r="V494" s="1">
        <v>1.2535073778733086</v>
      </c>
      <c r="W494" s="1" t="s">
        <v>1818</v>
      </c>
      <c r="X494" s="1">
        <v>134.64338684082031</v>
      </c>
      <c r="Y494" s="1">
        <v>4.4753853499999998</v>
      </c>
      <c r="Z494" s="11">
        <v>0.35205399999999998</v>
      </c>
      <c r="AA494" s="11">
        <v>0.51761357787889484</v>
      </c>
      <c r="AB494" s="1" t="s">
        <v>87</v>
      </c>
      <c r="AC494" s="1">
        <v>105.911</v>
      </c>
      <c r="AD494" s="1">
        <v>4.4753853499999998</v>
      </c>
      <c r="AE494" s="1">
        <v>3.1481592261009128</v>
      </c>
      <c r="AF494" s="11">
        <v>3.1481592261009128</v>
      </c>
      <c r="AG494" s="1" t="s">
        <v>84</v>
      </c>
      <c r="AH494" s="1" t="s">
        <v>100</v>
      </c>
      <c r="AI494" s="1" t="e">
        <v>#VALUE!</v>
      </c>
      <c r="AJ494" s="11" t="e">
        <v>#VALUE!</v>
      </c>
      <c r="AK494" s="1" t="s">
        <v>2091</v>
      </c>
      <c r="AL494" s="1">
        <v>132.99415286000001</v>
      </c>
      <c r="AM494" s="1" t="e">
        <v>#VALUE!</v>
      </c>
      <c r="AN494" s="1" t="e">
        <v>#VALUE!</v>
      </c>
      <c r="AO494" s="1">
        <v>7.4305270362765228</v>
      </c>
      <c r="AP494" s="1">
        <v>128.441808598536</v>
      </c>
      <c r="AQ494" s="1" t="s">
        <v>126</v>
      </c>
      <c r="AR494" s="3" t="s">
        <v>103</v>
      </c>
      <c r="AS494" s="3">
        <v>130.98815920631114</v>
      </c>
      <c r="AT494" s="1">
        <v>130.2305776433569</v>
      </c>
      <c r="AU494" s="1">
        <v>42.756522246952414</v>
      </c>
      <c r="AV494" s="1">
        <v>21.402520796771896</v>
      </c>
      <c r="AW494" s="1" t="s">
        <v>2092</v>
      </c>
      <c r="AX494" s="1">
        <v>12.225099999999999</v>
      </c>
      <c r="AY494" s="1">
        <v>-2.1710069999999999</v>
      </c>
      <c r="AZ494" s="1">
        <v>15.09</v>
      </c>
      <c r="BA494" s="1">
        <v>12.86</v>
      </c>
      <c r="BB494" s="1">
        <v>14.645</v>
      </c>
      <c r="BC494" s="12">
        <v>0.80044843049327352</v>
      </c>
      <c r="BD494" s="1">
        <v>27.490836933621082</v>
      </c>
      <c r="BE494" s="1">
        <v>90.924866090179933</v>
      </c>
      <c r="BF494" s="1">
        <v>34.153664428691997</v>
      </c>
      <c r="BG494" s="1">
        <v>1.1173628054378633</v>
      </c>
      <c r="BH494" s="1">
        <v>2.321697467488022</v>
      </c>
      <c r="BI494" s="1">
        <v>-38.376642579999981</v>
      </c>
      <c r="BJ494" s="1">
        <v>-2.0783616499999766</v>
      </c>
      <c r="BK494" s="1">
        <v>-3.6361954199999786</v>
      </c>
      <c r="BL494" s="1">
        <v>-4.2915106499999922</v>
      </c>
      <c r="BM494" s="1">
        <v>-1.4390864143154198</v>
      </c>
      <c r="BN494" s="1">
        <v>132.22400902000001</v>
      </c>
      <c r="BO494" s="1">
        <v>174.56319257000001</v>
      </c>
      <c r="BP494" s="1">
        <v>98.181013955806421</v>
      </c>
      <c r="BQ494" s="1">
        <v>648.53630010290431</v>
      </c>
      <c r="BR494" s="1" t="s">
        <v>126</v>
      </c>
      <c r="BS494" s="1">
        <v>7.6769336071184124</v>
      </c>
      <c r="BT494" s="1" t="s">
        <v>104</v>
      </c>
      <c r="BU494" s="1" t="s">
        <v>104</v>
      </c>
      <c r="BV494" s="1" t="e">
        <v>#VALUE!</v>
      </c>
      <c r="BW494" s="1">
        <v>163.7320872698308</v>
      </c>
    </row>
    <row r="495" spans="1:75" x14ac:dyDescent="0.2">
      <c r="A495" s="8" t="s">
        <v>2131</v>
      </c>
      <c r="B495" s="4" t="s">
        <v>885</v>
      </c>
      <c r="C495" s="8" t="s">
        <v>456</v>
      </c>
      <c r="D495" s="8" t="s">
        <v>456</v>
      </c>
      <c r="E495" s="9"/>
      <c r="F495" s="1" t="s">
        <v>2132</v>
      </c>
      <c r="G495" s="3" t="s">
        <v>2133</v>
      </c>
      <c r="H495" s="3" t="s">
        <v>889</v>
      </c>
      <c r="I495" s="1">
        <v>55</v>
      </c>
      <c r="J495" s="1" t="s">
        <v>85</v>
      </c>
      <c r="K495" s="1" t="s">
        <v>85</v>
      </c>
      <c r="L495" s="1" t="s">
        <v>85</v>
      </c>
      <c r="M495" s="1" t="s">
        <v>85</v>
      </c>
      <c r="N495" s="3">
        <v>350000000</v>
      </c>
      <c r="O495" s="10">
        <v>45131</v>
      </c>
      <c r="P495" s="10">
        <v>44959</v>
      </c>
      <c r="Q495" s="1">
        <v>-6.3550138270462853E-2</v>
      </c>
      <c r="R495" s="1">
        <v>0.79602969073659935</v>
      </c>
      <c r="S495" s="1">
        <v>2.1872512947747946</v>
      </c>
      <c r="T495" s="1">
        <v>-0.55452562847276843</v>
      </c>
      <c r="U495" s="1">
        <v>-1.6279603985980939</v>
      </c>
      <c r="V495" s="1">
        <v>1.0842950547986785</v>
      </c>
      <c r="W495" s="1" t="s">
        <v>2134</v>
      </c>
      <c r="X495" s="1">
        <v>138.86915588378906</v>
      </c>
      <c r="Y495" s="1">
        <v>4.5820271000000004</v>
      </c>
      <c r="Z495" s="11">
        <v>0.429614</v>
      </c>
      <c r="AA495" s="11">
        <v>0.63707866007778335</v>
      </c>
      <c r="AB495" s="1" t="s">
        <v>87</v>
      </c>
      <c r="AC495" s="1">
        <v>107.94499999999999</v>
      </c>
      <c r="AD495" s="1">
        <v>5.046744023641927</v>
      </c>
      <c r="AE495" s="1">
        <v>3.4924575910554259</v>
      </c>
      <c r="AF495" s="11">
        <v>3.4924575910554259</v>
      </c>
      <c r="AG495" s="1" t="s">
        <v>84</v>
      </c>
      <c r="AH495" s="1">
        <v>4.6356670689141453</v>
      </c>
      <c r="AI495" s="1" t="e">
        <v>#VALUE!</v>
      </c>
      <c r="AJ495" s="11" t="e">
        <v>#VALUE!</v>
      </c>
      <c r="AK495" s="1" t="s">
        <v>2091</v>
      </c>
      <c r="AL495" s="1">
        <v>136.53500333</v>
      </c>
      <c r="AM495" s="1">
        <v>202.78554899999997</v>
      </c>
      <c r="AN495" s="1">
        <v>34.71228159546726</v>
      </c>
      <c r="AO495" s="1">
        <v>8.4216290212183438</v>
      </c>
      <c r="AP495" s="1">
        <v>158.53142323913914</v>
      </c>
      <c r="AQ495" s="1" t="s">
        <v>126</v>
      </c>
      <c r="AR495" s="3" t="s">
        <v>103</v>
      </c>
      <c r="AS495" s="3">
        <v>133.89416925311627</v>
      </c>
      <c r="AT495" s="1">
        <v>131.79983404515082</v>
      </c>
      <c r="AU495" s="1">
        <v>39.417822645912537</v>
      </c>
      <c r="AV495" s="1">
        <v>14.533766658812386</v>
      </c>
      <c r="AW495" s="1" t="s">
        <v>100</v>
      </c>
      <c r="AX495" s="1" t="s">
        <v>104</v>
      </c>
      <c r="AY495" s="1" t="s">
        <v>104</v>
      </c>
      <c r="AZ495" s="1" t="s">
        <v>84</v>
      </c>
      <c r="BA495" s="1" t="s">
        <v>84</v>
      </c>
      <c r="BB495" s="1" t="s">
        <v>84</v>
      </c>
      <c r="BC495" s="12" t="s">
        <v>104</v>
      </c>
      <c r="BD495" s="1">
        <v>27.490836933621082</v>
      </c>
      <c r="BE495" s="1" t="s">
        <v>84</v>
      </c>
      <c r="BF495" s="1" t="s">
        <v>84</v>
      </c>
      <c r="BG495" s="1" t="s">
        <v>104</v>
      </c>
      <c r="BH495" s="1">
        <v>1.9028062970568105</v>
      </c>
      <c r="BI495" s="1">
        <v>-40.411150179999993</v>
      </c>
      <c r="BJ495" s="1">
        <v>-5.8022773099999938</v>
      </c>
      <c r="BK495" s="1">
        <v>-5.3528869200000031</v>
      </c>
      <c r="BL495" s="1">
        <v>-7.1680813600000022</v>
      </c>
      <c r="BM495" s="1">
        <v>-1.5789127001660188</v>
      </c>
      <c r="BN495" s="1">
        <v>136.53500333</v>
      </c>
      <c r="BO495" s="1">
        <v>181.48849571</v>
      </c>
      <c r="BP495" s="1">
        <v>100</v>
      </c>
      <c r="BQ495" s="1">
        <v>725.74115456852439</v>
      </c>
      <c r="BR495" s="1" t="s">
        <v>126</v>
      </c>
      <c r="BS495" s="1">
        <v>8.6735112936344976</v>
      </c>
      <c r="BT495" s="1" t="s">
        <v>104</v>
      </c>
      <c r="BU495" s="1" t="s">
        <v>104</v>
      </c>
      <c r="BV495" s="1" t="e">
        <v>#VALUE!</v>
      </c>
      <c r="BW495" s="1">
        <v>168.10528932674637</v>
      </c>
    </row>
    <row r="496" spans="1:75" x14ac:dyDescent="0.2">
      <c r="A496" s="8" t="s">
        <v>2135</v>
      </c>
      <c r="B496" s="4" t="s">
        <v>429</v>
      </c>
      <c r="C496" s="8" t="s">
        <v>456</v>
      </c>
      <c r="D496" s="8" t="s">
        <v>456</v>
      </c>
      <c r="E496" s="9"/>
      <c r="F496" s="1" t="s">
        <v>2136</v>
      </c>
      <c r="G496" s="3" t="s">
        <v>2137</v>
      </c>
      <c r="H496" s="3" t="s">
        <v>432</v>
      </c>
      <c r="I496" s="1">
        <v>63</v>
      </c>
      <c r="J496" s="1" t="s">
        <v>85</v>
      </c>
      <c r="K496" s="1" t="s">
        <v>85</v>
      </c>
      <c r="L496" s="1" t="s">
        <v>85</v>
      </c>
      <c r="M496" s="1" t="s">
        <v>85</v>
      </c>
      <c r="N496" s="3">
        <v>500000000</v>
      </c>
      <c r="O496" s="10">
        <v>44732</v>
      </c>
      <c r="P496" s="10">
        <v>44634</v>
      </c>
      <c r="Q496" s="1">
        <v>-0.14791324127062522</v>
      </c>
      <c r="R496" s="1">
        <v>0.77284980970953043</v>
      </c>
      <c r="S496" s="1">
        <v>2.1557176920217858</v>
      </c>
      <c r="T496" s="1">
        <v>-0.46005942050404425</v>
      </c>
      <c r="U496" s="1">
        <v>-1.33115302711313</v>
      </c>
      <c r="V496" s="1">
        <v>1.3744612397334377</v>
      </c>
      <c r="W496" s="1" t="s">
        <v>2138</v>
      </c>
      <c r="X496" s="1">
        <v>130.56277465820313</v>
      </c>
      <c r="Y496" s="1">
        <v>4.3724967000000001</v>
      </c>
      <c r="Z496" s="11">
        <v>0.25489200000000001</v>
      </c>
      <c r="AA496" s="11">
        <v>0.35397469469904408</v>
      </c>
      <c r="AB496" s="1" t="s">
        <v>87</v>
      </c>
      <c r="AC496" s="1">
        <v>109.53</v>
      </c>
      <c r="AD496" s="1">
        <v>4.3724967000000001</v>
      </c>
      <c r="AE496" s="1">
        <v>3.1103194555651581</v>
      </c>
      <c r="AF496" s="11">
        <v>3.1103194555651581</v>
      </c>
      <c r="AG496" s="1" t="s">
        <v>84</v>
      </c>
      <c r="AH496" s="1" t="s">
        <v>100</v>
      </c>
      <c r="AI496" s="1" t="e">
        <v>#VALUE!</v>
      </c>
      <c r="AJ496" s="11" t="e">
        <v>#VALUE!</v>
      </c>
      <c r="AK496" s="1" t="s">
        <v>2091</v>
      </c>
      <c r="AL496" s="1">
        <v>129.23211246</v>
      </c>
      <c r="AM496" s="1" t="e">
        <v>#VALUE!</v>
      </c>
      <c r="AN496" s="1" t="e">
        <v>#VALUE!</v>
      </c>
      <c r="AO496" s="1">
        <v>6.7405886379192337</v>
      </c>
      <c r="AP496" s="1">
        <v>125.58497608450183</v>
      </c>
      <c r="AQ496" s="1" t="s">
        <v>126</v>
      </c>
      <c r="AR496" s="3" t="s">
        <v>103</v>
      </c>
      <c r="AS496" s="3">
        <v>127.05241280196438</v>
      </c>
      <c r="AT496" s="1">
        <v>126.79104034136995</v>
      </c>
      <c r="AU496" s="1">
        <v>42.728013840166042</v>
      </c>
      <c r="AV496" s="1">
        <v>23.448599791020097</v>
      </c>
      <c r="AW496" s="1" t="s">
        <v>2092</v>
      </c>
      <c r="AX496" s="1">
        <v>12.225099999999999</v>
      </c>
      <c r="AY496" s="1">
        <v>-2.1710069999999999</v>
      </c>
      <c r="AZ496" s="1">
        <v>15.09</v>
      </c>
      <c r="BA496" s="1">
        <v>12.86</v>
      </c>
      <c r="BB496" s="1">
        <v>14.645</v>
      </c>
      <c r="BC496" s="12">
        <v>0.80044843049327352</v>
      </c>
      <c r="BD496" s="1">
        <v>27.490836933621082</v>
      </c>
      <c r="BE496" s="1">
        <v>90.924866090179933</v>
      </c>
      <c r="BF496" s="1">
        <v>34.153664428691997</v>
      </c>
      <c r="BG496" s="1">
        <v>1.1173628054378633</v>
      </c>
      <c r="BH496" s="1">
        <v>3.0061601642710474</v>
      </c>
      <c r="BI496" s="1">
        <v>-35.276847930000002</v>
      </c>
      <c r="BJ496" s="1">
        <v>-0.85150742999999807</v>
      </c>
      <c r="BK496" s="1">
        <v>-2.3072534899999937</v>
      </c>
      <c r="BL496" s="1">
        <v>-1.7020975800000144</v>
      </c>
      <c r="BM496" s="1">
        <v>-1.3269606554391356</v>
      </c>
      <c r="BN496" s="1">
        <v>127.49765309999999</v>
      </c>
      <c r="BO496" s="1">
        <v>168.63317412999999</v>
      </c>
      <c r="BP496" s="1">
        <v>95.783548338344687</v>
      </c>
      <c r="BQ496" s="1">
        <v>610.83122149753422</v>
      </c>
      <c r="BR496" s="1" t="s">
        <v>126</v>
      </c>
      <c r="BS496" s="1">
        <v>6.9924709103353866</v>
      </c>
      <c r="BT496" s="1" t="s">
        <v>104</v>
      </c>
      <c r="BU496" s="1" t="s">
        <v>104</v>
      </c>
      <c r="BV496" s="1" t="e">
        <v>#VALUE!</v>
      </c>
      <c r="BW496" s="1">
        <v>159.00204316029556</v>
      </c>
    </row>
    <row r="497" spans="1:75" x14ac:dyDescent="0.2">
      <c r="A497" s="8" t="s">
        <v>2139</v>
      </c>
      <c r="B497" s="4"/>
      <c r="C497" s="8" t="s">
        <v>847</v>
      </c>
      <c r="D497" s="8"/>
      <c r="E497" s="9" t="s">
        <v>81</v>
      </c>
      <c r="F497" s="1" t="s">
        <v>2140</v>
      </c>
      <c r="G497" s="3" t="s">
        <v>2141</v>
      </c>
      <c r="H497" s="3" t="s">
        <v>84</v>
      </c>
      <c r="I497" s="1">
        <v>35</v>
      </c>
      <c r="J497" s="1" t="s">
        <v>85</v>
      </c>
      <c r="K497" s="1" t="s">
        <v>85</v>
      </c>
      <c r="L497" s="1" t="s">
        <v>85</v>
      </c>
      <c r="M497" s="1" t="s">
        <v>85</v>
      </c>
      <c r="N497" s="3">
        <v>908259000</v>
      </c>
      <c r="O497" s="10">
        <v>44175</v>
      </c>
      <c r="P497" s="10" t="e">
        <v>#VALUE!</v>
      </c>
      <c r="Q497" s="1">
        <v>0.82810886420057184</v>
      </c>
      <c r="R497" s="1">
        <v>1.3265841530877953</v>
      </c>
      <c r="S497" s="1">
        <v>5.0320024700043486</v>
      </c>
      <c r="T497" s="1" t="e">
        <v>#VALUE!</v>
      </c>
      <c r="U497" s="1" t="e">
        <v>#VALUE!</v>
      </c>
      <c r="V497" s="1" t="e">
        <v>#VALUE!</v>
      </c>
      <c r="W497" s="1" t="s">
        <v>2142</v>
      </c>
      <c r="X497" s="1">
        <v>182.46865844726563</v>
      </c>
      <c r="Y497" s="1">
        <v>5.7450813341172822</v>
      </c>
      <c r="Z497" s="11">
        <v>-0.12052300000000001</v>
      </c>
      <c r="AA497" s="11">
        <v>0.41373019418022849</v>
      </c>
      <c r="AB497" s="1" t="s">
        <v>87</v>
      </c>
      <c r="AC497" s="1">
        <v>88.241</v>
      </c>
      <c r="AD497" s="1">
        <v>7.8305324305064499</v>
      </c>
      <c r="AE497" s="1" t="s">
        <v>84</v>
      </c>
      <c r="AF497" s="11" t="s">
        <v>84</v>
      </c>
      <c r="AG497" s="1" t="s">
        <v>84</v>
      </c>
      <c r="AH497" s="1" t="s">
        <v>84</v>
      </c>
      <c r="AI497" s="1" t="e">
        <v>#VALUE!</v>
      </c>
      <c r="AJ497" s="11" t="e">
        <v>#VALUE!</v>
      </c>
      <c r="AK497" s="1" t="s">
        <v>2143</v>
      </c>
      <c r="AL497" s="1">
        <v>231.81362915039063</v>
      </c>
      <c r="AM497" s="1">
        <v>459.13855940385247</v>
      </c>
      <c r="AN497" s="1">
        <v>60.959843839500365</v>
      </c>
      <c r="AO497" s="1">
        <v>5.4729637234770703</v>
      </c>
      <c r="AP497" s="1">
        <v>397.86393229528568</v>
      </c>
      <c r="AQ497" s="1" t="s">
        <v>177</v>
      </c>
      <c r="AR497" s="3" t="s">
        <v>90</v>
      </c>
      <c r="AS497" s="3">
        <v>176.82751958599755</v>
      </c>
      <c r="AT497" s="1">
        <v>277.76891475947264</v>
      </c>
      <c r="AU497" s="1">
        <v>200.84489324860209</v>
      </c>
      <c r="AV497" s="1">
        <v>183.12774422619432</v>
      </c>
      <c r="AW497" s="1" t="s">
        <v>2144</v>
      </c>
      <c r="AX497" s="1">
        <v>2.8860700000000001</v>
      </c>
      <c r="AY497" s="1">
        <v>0.63633110000000004</v>
      </c>
      <c r="AZ497" s="1">
        <v>31.65</v>
      </c>
      <c r="BA497" s="1">
        <v>30.68</v>
      </c>
      <c r="BB497" s="1">
        <v>31.63</v>
      </c>
      <c r="BC497" s="12">
        <v>0.97938144329896948</v>
      </c>
      <c r="BD497" s="1">
        <v>87.083415958308279</v>
      </c>
      <c r="BE497" s="1">
        <v>189.05854474867411</v>
      </c>
      <c r="BF497" s="1">
        <v>66.027205701870145</v>
      </c>
      <c r="BG497" s="1">
        <v>0.82885490461558042</v>
      </c>
      <c r="BH497" s="1">
        <v>4.5229295003422312</v>
      </c>
      <c r="BI497" s="1">
        <v>-114.62855791406332</v>
      </c>
      <c r="BJ497" s="1">
        <v>-2.0511762620155594</v>
      </c>
      <c r="BK497" s="1">
        <v>-1.8764410829015503</v>
      </c>
      <c r="BL497" s="1">
        <v>8.1659604990252603</v>
      </c>
      <c r="BM497" s="1">
        <v>-1.0800653916397622</v>
      </c>
      <c r="BN497" s="1">
        <v>203.19600547421527</v>
      </c>
      <c r="BO497" s="1">
        <v>285.86902315966626</v>
      </c>
      <c r="BP497" s="1">
        <v>65.384566237732045</v>
      </c>
      <c r="BQ497" s="1">
        <v>431.53524090236317</v>
      </c>
      <c r="BR497" s="1" t="s">
        <v>177</v>
      </c>
      <c r="BS497" s="1">
        <v>5.4729637234770703</v>
      </c>
      <c r="BT497" s="1">
        <v>155.40835810043339</v>
      </c>
      <c r="BU497" s="1">
        <v>351.32478335104258</v>
      </c>
      <c r="BV497" s="1">
        <v>61.001089647168492</v>
      </c>
      <c r="BW497" s="1">
        <v>227.53324868731943</v>
      </c>
    </row>
    <row r="498" spans="1:75" x14ac:dyDescent="0.2">
      <c r="A498" s="8" t="s">
        <v>2145</v>
      </c>
      <c r="B498" s="4" t="s">
        <v>119</v>
      </c>
      <c r="C498" s="8" t="s">
        <v>847</v>
      </c>
      <c r="D498" s="8" t="s">
        <v>224</v>
      </c>
      <c r="E498" s="9"/>
      <c r="F498" s="1" t="s">
        <v>2146</v>
      </c>
      <c r="G498" s="3" t="s">
        <v>2147</v>
      </c>
      <c r="H498" s="3" t="s">
        <v>123</v>
      </c>
      <c r="I498" s="1">
        <v>44.5</v>
      </c>
      <c r="J498" s="1" t="s">
        <v>85</v>
      </c>
      <c r="K498" s="1" t="s">
        <v>85</v>
      </c>
      <c r="L498" s="1" t="s">
        <v>85</v>
      </c>
      <c r="M498" s="1" t="s">
        <v>85</v>
      </c>
      <c r="N498" s="3">
        <v>152469000</v>
      </c>
      <c r="O498" s="10">
        <v>42999</v>
      </c>
      <c r="P498" s="10">
        <v>42572</v>
      </c>
      <c r="Q498" s="1">
        <v>0.31374400351145137</v>
      </c>
      <c r="R498" s="1">
        <v>0.48400808193616029</v>
      </c>
      <c r="S498" s="1">
        <v>2.5768389717775397</v>
      </c>
      <c r="T498" s="1">
        <v>4.2468988840793642E-2</v>
      </c>
      <c r="U498" s="1">
        <v>0.1865858669198861</v>
      </c>
      <c r="V498" s="1">
        <v>1.657050982342545</v>
      </c>
      <c r="W498" s="1" t="s">
        <v>2148</v>
      </c>
      <c r="X498" s="1">
        <v>168.84104919433594</v>
      </c>
      <c r="Y498" s="1">
        <v>4.3298903077629909</v>
      </c>
      <c r="Z498" s="11">
        <v>0.26538800000000001</v>
      </c>
      <c r="AA498" s="11">
        <v>0.50715531594647256</v>
      </c>
      <c r="AB498" s="1" t="s">
        <v>87</v>
      </c>
      <c r="AC498" s="1">
        <v>99.27</v>
      </c>
      <c r="AD498" s="1">
        <v>4.3298903077629909</v>
      </c>
      <c r="AE498" s="1">
        <v>2.6028921261767861</v>
      </c>
      <c r="AF498" s="11">
        <v>2.6028921261767861</v>
      </c>
      <c r="AG498" s="1" t="s">
        <v>84</v>
      </c>
      <c r="AH498" s="1" t="s">
        <v>100</v>
      </c>
      <c r="AI498" s="1" t="e">
        <v>#VALUE!</v>
      </c>
      <c r="AJ498" s="11" t="e">
        <v>#VALUE!</v>
      </c>
      <c r="AK498" s="1" t="s">
        <v>2143</v>
      </c>
      <c r="AL498" s="1">
        <v>167.41847516999999</v>
      </c>
      <c r="AM498" s="1" t="e">
        <v>#VALUE!</v>
      </c>
      <c r="AN498" s="1" t="e">
        <v>#VALUE!</v>
      </c>
      <c r="AO498" s="1">
        <v>2.2505133470225873</v>
      </c>
      <c r="AP498" s="1">
        <v>154.94440140767813</v>
      </c>
      <c r="AQ498" s="1" t="s">
        <v>177</v>
      </c>
      <c r="AR498" s="3" t="s">
        <v>103</v>
      </c>
      <c r="AS498" s="3">
        <v>160.00437827451103</v>
      </c>
      <c r="AT498" s="1">
        <v>159.4742175513108</v>
      </c>
      <c r="AU498" s="1">
        <v>105.36003481751229</v>
      </c>
      <c r="AV498" s="1">
        <v>90.575056331965072</v>
      </c>
      <c r="AW498" s="1" t="s">
        <v>2144</v>
      </c>
      <c r="AX498" s="1">
        <v>2.8860700000000001</v>
      </c>
      <c r="AY498" s="1">
        <v>0.63633110000000004</v>
      </c>
      <c r="AZ498" s="1">
        <v>31.65</v>
      </c>
      <c r="BA498" s="1">
        <v>30.68</v>
      </c>
      <c r="BB498" s="1">
        <v>31.63</v>
      </c>
      <c r="BC498" s="12">
        <v>0.97938144329896948</v>
      </c>
      <c r="BD498" s="1">
        <v>87.083415958308279</v>
      </c>
      <c r="BE498" s="1">
        <v>189.05854474867411</v>
      </c>
      <c r="BF498" s="1">
        <v>66.027205701870145</v>
      </c>
      <c r="BG498" s="1">
        <v>0.82885490461558042</v>
      </c>
      <c r="BH498" s="1">
        <v>7.7453798767967141</v>
      </c>
      <c r="BI498" s="1">
        <v>-1.2113191800000038</v>
      </c>
      <c r="BJ498" s="1">
        <v>-0.63739714000001868</v>
      </c>
      <c r="BK498" s="1">
        <v>-7.3220163200000172</v>
      </c>
      <c r="BL498" s="1">
        <v>2.7507290099999864</v>
      </c>
      <c r="BM498" s="1">
        <v>-0.6789234572456857</v>
      </c>
      <c r="BN498" s="1">
        <v>142.56236959</v>
      </c>
      <c r="BO498" s="1">
        <v>207.0868543</v>
      </c>
      <c r="BP498" s="1">
        <v>61.478025447682818</v>
      </c>
      <c r="BQ498" s="1">
        <v>211.60264840034415</v>
      </c>
      <c r="BR498" s="1" t="s">
        <v>177</v>
      </c>
      <c r="BS498" s="1">
        <v>2.2505133470225873</v>
      </c>
      <c r="BT498" s="1">
        <v>131.9171</v>
      </c>
      <c r="BU498" s="1">
        <v>323.27416724</v>
      </c>
      <c r="BV498" s="1">
        <v>81.447575633318962</v>
      </c>
      <c r="BW498" s="1">
        <v>181.5803076239909</v>
      </c>
    </row>
    <row r="499" spans="1:75" x14ac:dyDescent="0.2">
      <c r="A499" s="8" t="s">
        <v>2149</v>
      </c>
      <c r="B499" s="4" t="s">
        <v>271</v>
      </c>
      <c r="C499" s="8" t="s">
        <v>847</v>
      </c>
      <c r="D499" s="8" t="s">
        <v>224</v>
      </c>
      <c r="E499" s="9"/>
      <c r="F499" s="1" t="s">
        <v>2150</v>
      </c>
      <c r="G499" s="3" t="s">
        <v>2151</v>
      </c>
      <c r="H499" s="3" t="s">
        <v>274</v>
      </c>
      <c r="I499" s="1">
        <v>52.5</v>
      </c>
      <c r="J499" s="1" t="s">
        <v>85</v>
      </c>
      <c r="K499" s="1" t="s">
        <v>85</v>
      </c>
      <c r="L499" s="1" t="s">
        <v>85</v>
      </c>
      <c r="M499" s="1" t="s">
        <v>85</v>
      </c>
      <c r="N499" s="3">
        <v>500000000</v>
      </c>
      <c r="O499" s="10">
        <v>45742</v>
      </c>
      <c r="P499" s="10">
        <v>44853</v>
      </c>
      <c r="Q499" s="1">
        <v>0.29213231852438515</v>
      </c>
      <c r="R499" s="1">
        <v>0.69460052312788623</v>
      </c>
      <c r="S499" s="1" t="s">
        <v>104</v>
      </c>
      <c r="T499" s="1">
        <v>4.1844218963138502E-3</v>
      </c>
      <c r="U499" s="1">
        <v>3.216262485794541E-2</v>
      </c>
      <c r="V499" s="1">
        <v>1.8451466218398549</v>
      </c>
      <c r="W499" s="1" t="s">
        <v>2152</v>
      </c>
      <c r="X499" s="1">
        <v>202.24879455566406</v>
      </c>
      <c r="Y499" s="1">
        <v>4.7070713996997409</v>
      </c>
      <c r="Z499" s="11">
        <v>0.27788600000000002</v>
      </c>
      <c r="AA499" s="11" t="s">
        <v>104</v>
      </c>
      <c r="AB499" s="1" t="s">
        <v>87</v>
      </c>
      <c r="AC499" s="1">
        <v>100.146</v>
      </c>
      <c r="AD499" s="1">
        <v>4.8947585364097117</v>
      </c>
      <c r="AE499" s="1">
        <v>3.2925726100307826</v>
      </c>
      <c r="AF499" s="11">
        <v>3.2925726100307826</v>
      </c>
      <c r="AG499" s="1" t="s">
        <v>84</v>
      </c>
      <c r="AH499" s="1">
        <v>3.4695277367424411</v>
      </c>
      <c r="AI499" s="1" t="e">
        <v>#VALUE!</v>
      </c>
      <c r="AJ499" s="11" t="e">
        <v>#VALUE!</v>
      </c>
      <c r="AK499" s="1" t="s">
        <v>2143</v>
      </c>
      <c r="AL499" s="1">
        <v>201.42157254</v>
      </c>
      <c r="AM499" s="1">
        <v>161.12899199999998</v>
      </c>
      <c r="AN499" s="1">
        <v>4.7670994242382108</v>
      </c>
      <c r="AO499" s="1">
        <v>2.7679671457905544</v>
      </c>
      <c r="AP499" s="1">
        <v>156.09980940643749</v>
      </c>
      <c r="AQ499" s="1" t="s">
        <v>177</v>
      </c>
      <c r="AR499" s="3" t="s">
        <v>103</v>
      </c>
      <c r="AS499" s="3">
        <v>200.22284844501988</v>
      </c>
      <c r="AT499" s="1">
        <v>199.63653303467783</v>
      </c>
      <c r="AU499" s="1">
        <v>140.05638907777009</v>
      </c>
      <c r="AV499" s="1">
        <v>125.56733000417543</v>
      </c>
      <c r="AW499" s="1" t="s">
        <v>2144</v>
      </c>
      <c r="AX499" s="1">
        <v>2.8860700000000001</v>
      </c>
      <c r="AY499" s="1">
        <v>0.63633110000000004</v>
      </c>
      <c r="AZ499" s="1">
        <v>31.65</v>
      </c>
      <c r="BA499" s="1">
        <v>30.68</v>
      </c>
      <c r="BB499" s="1">
        <v>31.63</v>
      </c>
      <c r="BC499" s="12">
        <v>0.97938144329896948</v>
      </c>
      <c r="BD499" s="1">
        <v>87.083415958308279</v>
      </c>
      <c r="BE499" s="1">
        <v>189.05854474867411</v>
      </c>
      <c r="BF499" s="1">
        <v>66.027205701870145</v>
      </c>
      <c r="BG499" s="1">
        <v>0.82885490461558042</v>
      </c>
      <c r="BH499" s="1">
        <v>0.23545516769336072</v>
      </c>
      <c r="BI499" s="1" t="s">
        <v>104</v>
      </c>
      <c r="BJ499" s="1">
        <v>-1.3937411999999938</v>
      </c>
      <c r="BK499" s="1">
        <v>-6.1773976800000128</v>
      </c>
      <c r="BL499" s="1" t="s">
        <v>104</v>
      </c>
      <c r="BM499" s="1" t="s">
        <v>104</v>
      </c>
      <c r="BN499" s="1" t="s">
        <v>104</v>
      </c>
      <c r="BO499" s="1" t="s">
        <v>104</v>
      </c>
      <c r="BP499" s="1" t="e">
        <v>#VALUE!</v>
      </c>
      <c r="BQ499" s="1">
        <v>257.14616175456229</v>
      </c>
      <c r="BR499" s="1" t="s">
        <v>177</v>
      </c>
      <c r="BS499" s="1">
        <v>2.7679671457905544</v>
      </c>
      <c r="BT499" s="1" t="s">
        <v>104</v>
      </c>
      <c r="BU499" s="1" t="s">
        <v>104</v>
      </c>
      <c r="BV499" s="1" t="e">
        <v>#VALUE!</v>
      </c>
      <c r="BW499" s="1">
        <v>217.4643119758606</v>
      </c>
    </row>
    <row r="500" spans="1:75" x14ac:dyDescent="0.2">
      <c r="A500" s="8" t="s">
        <v>2153</v>
      </c>
      <c r="B500" s="4" t="s">
        <v>271</v>
      </c>
      <c r="C500" s="8" t="s">
        <v>847</v>
      </c>
      <c r="D500" s="8" t="s">
        <v>224</v>
      </c>
      <c r="E500" s="9"/>
      <c r="F500" s="1" t="s">
        <v>2154</v>
      </c>
      <c r="G500" s="3" t="s">
        <v>2151</v>
      </c>
      <c r="H500" s="3" t="s">
        <v>274</v>
      </c>
      <c r="I500" s="1">
        <v>52.5</v>
      </c>
      <c r="J500" s="1" t="s">
        <v>85</v>
      </c>
      <c r="K500" s="1" t="s">
        <v>85</v>
      </c>
      <c r="L500" s="1" t="s">
        <v>85</v>
      </c>
      <c r="M500" s="1" t="s">
        <v>85</v>
      </c>
      <c r="N500" s="3">
        <v>500000000</v>
      </c>
      <c r="O500" s="10">
        <v>45742</v>
      </c>
      <c r="P500" s="10">
        <v>44853</v>
      </c>
      <c r="Q500" s="1">
        <v>0.29213231852438515</v>
      </c>
      <c r="R500" s="1">
        <v>0.69460052312788623</v>
      </c>
      <c r="S500" s="1" t="s">
        <v>104</v>
      </c>
      <c r="T500" s="1">
        <v>4.1844218963138502E-3</v>
      </c>
      <c r="U500" s="1">
        <v>3.216262485794541E-2</v>
      </c>
      <c r="V500" s="1">
        <v>1.8451466218398549</v>
      </c>
      <c r="W500" s="1" t="s">
        <v>2152</v>
      </c>
      <c r="X500" s="1">
        <v>202.24879455566406</v>
      </c>
      <c r="Y500" s="1">
        <v>4.7070713996997409</v>
      </c>
      <c r="Z500" s="11">
        <v>0.27788600000000002</v>
      </c>
      <c r="AA500" s="11" t="s">
        <v>104</v>
      </c>
      <c r="AB500" s="1" t="s">
        <v>87</v>
      </c>
      <c r="AC500" s="1">
        <v>100.146</v>
      </c>
      <c r="AD500" s="1">
        <v>4.8947585364097117</v>
      </c>
      <c r="AE500" s="1">
        <v>3.2925726100307826</v>
      </c>
      <c r="AF500" s="11">
        <v>3.2925726100307826</v>
      </c>
      <c r="AG500" s="1" t="s">
        <v>84</v>
      </c>
      <c r="AH500" s="1">
        <v>3.4695277367424411</v>
      </c>
      <c r="AI500" s="1" t="e">
        <v>#VALUE!</v>
      </c>
      <c r="AJ500" s="11" t="e">
        <v>#VALUE!</v>
      </c>
      <c r="AK500" s="1" t="s">
        <v>2143</v>
      </c>
      <c r="AL500" s="1">
        <v>201.42157254</v>
      </c>
      <c r="AM500" s="1">
        <v>161.12899199999998</v>
      </c>
      <c r="AN500" s="1">
        <v>4.7670994242382108</v>
      </c>
      <c r="AO500" s="1">
        <v>2.7679671457905544</v>
      </c>
      <c r="AP500" s="1">
        <v>156.09980940643749</v>
      </c>
      <c r="AQ500" s="1" t="s">
        <v>177</v>
      </c>
      <c r="AR500" s="3" t="s">
        <v>103</v>
      </c>
      <c r="AS500" s="3">
        <v>200.22284844501988</v>
      </c>
      <c r="AT500" s="1">
        <v>199.63653303467783</v>
      </c>
      <c r="AU500" s="1">
        <v>140.05638907777009</v>
      </c>
      <c r="AV500" s="1">
        <v>125.56733000417543</v>
      </c>
      <c r="AW500" s="1" t="s">
        <v>146</v>
      </c>
      <c r="AX500" s="1">
        <v>2.7561800000000001</v>
      </c>
      <c r="AY500" s="1">
        <v>6.6856739999999997</v>
      </c>
      <c r="AZ500" s="1">
        <v>17.559999999999999</v>
      </c>
      <c r="BA500" s="1">
        <v>14.28</v>
      </c>
      <c r="BB500" s="1">
        <v>16.835000000000001</v>
      </c>
      <c r="BC500" s="12">
        <v>0.77896341463414698</v>
      </c>
      <c r="BD500" s="1">
        <v>87.083415958308279</v>
      </c>
      <c r="BE500" s="1">
        <v>236.3670977788386</v>
      </c>
      <c r="BF500" s="1">
        <v>71.020272000165562</v>
      </c>
      <c r="BG500" s="1">
        <v>0.90285181537355774</v>
      </c>
      <c r="BH500" s="1">
        <v>0.23545516769336072</v>
      </c>
      <c r="BI500" s="1" t="s">
        <v>104</v>
      </c>
      <c r="BJ500" s="1">
        <v>-1.3937411999999938</v>
      </c>
      <c r="BK500" s="1">
        <v>-6.1773976800000128</v>
      </c>
      <c r="BL500" s="1" t="s">
        <v>104</v>
      </c>
      <c r="BM500" s="1" t="s">
        <v>104</v>
      </c>
      <c r="BN500" s="1" t="s">
        <v>104</v>
      </c>
      <c r="BO500" s="1" t="s">
        <v>104</v>
      </c>
      <c r="BP500" s="1" t="e">
        <v>#VALUE!</v>
      </c>
      <c r="BQ500" s="1">
        <v>257.14616175456229</v>
      </c>
      <c r="BR500" s="1" t="s">
        <v>177</v>
      </c>
      <c r="BS500" s="1">
        <v>2.7679671457905544</v>
      </c>
      <c r="BT500" s="1" t="s">
        <v>104</v>
      </c>
      <c r="BU500" s="1" t="s">
        <v>104</v>
      </c>
      <c r="BV500" s="1" t="e">
        <v>#VALUE!</v>
      </c>
      <c r="BW500" s="1">
        <v>217.46806898504147</v>
      </c>
    </row>
    <row r="501" spans="1:75" x14ac:dyDescent="0.2">
      <c r="A501" s="8" t="s">
        <v>2155</v>
      </c>
      <c r="B501" s="4"/>
      <c r="C501" s="8" t="s">
        <v>847</v>
      </c>
      <c r="D501" s="8"/>
      <c r="E501" s="9" t="s">
        <v>81</v>
      </c>
      <c r="F501" s="1" t="s">
        <v>2156</v>
      </c>
      <c r="G501" s="3" t="s">
        <v>2157</v>
      </c>
      <c r="H501" s="3" t="s">
        <v>84</v>
      </c>
      <c r="I501" s="1">
        <v>30</v>
      </c>
      <c r="J501" s="1" t="s">
        <v>85</v>
      </c>
      <c r="K501" s="1" t="s">
        <v>85</v>
      </c>
      <c r="L501" s="1" t="s">
        <v>85</v>
      </c>
      <c r="M501" s="1" t="s">
        <v>85</v>
      </c>
      <c r="N501" s="3">
        <v>325675000</v>
      </c>
      <c r="O501" s="10">
        <v>44349</v>
      </c>
      <c r="P501" s="10" t="e">
        <v>#VALUE!</v>
      </c>
      <c r="Q501" s="1">
        <v>1.991648621393427</v>
      </c>
      <c r="R501" s="1">
        <v>-0.14170751247905011</v>
      </c>
      <c r="S501" s="1">
        <v>6.0384035473026065</v>
      </c>
      <c r="T501" s="1" t="e">
        <v>#VALUE!</v>
      </c>
      <c r="U501" s="1" t="e">
        <v>#VALUE!</v>
      </c>
      <c r="V501" s="1" t="e">
        <v>#VALUE!</v>
      </c>
      <c r="W501" s="1" t="s">
        <v>2158</v>
      </c>
      <c r="X501" s="1">
        <v>158.17610168457031</v>
      </c>
      <c r="Y501" s="1">
        <v>6.4196675024304763</v>
      </c>
      <c r="Z501" s="11">
        <v>0.28533199999999997</v>
      </c>
      <c r="AA501" s="11">
        <v>3.125099896914274</v>
      </c>
      <c r="AB501" s="1" t="s">
        <v>87</v>
      </c>
      <c r="AC501" s="1">
        <v>71.180999999999997</v>
      </c>
      <c r="AD501" s="1">
        <v>7.7084815439206649</v>
      </c>
      <c r="AE501" s="1" t="s">
        <v>84</v>
      </c>
      <c r="AF501" s="11" t="s">
        <v>84</v>
      </c>
      <c r="AG501" s="1" t="s">
        <v>84</v>
      </c>
      <c r="AH501" s="1" t="s">
        <v>84</v>
      </c>
      <c r="AI501" s="1" t="e">
        <v>#VALUE!</v>
      </c>
      <c r="AJ501" s="11" t="e">
        <v>#VALUE!</v>
      </c>
      <c r="AK501" s="1" t="s">
        <v>2143</v>
      </c>
      <c r="AL501" s="1">
        <v>248.83001708984375</v>
      </c>
      <c r="AM501" s="1">
        <v>390.89575000000002</v>
      </c>
      <c r="AN501" s="1">
        <v>20.074035709856275</v>
      </c>
      <c r="AO501" s="1">
        <v>25.965776865160848</v>
      </c>
      <c r="AP501" s="1">
        <v>368.16212427887456</v>
      </c>
      <c r="AQ501" s="1" t="s">
        <v>177</v>
      </c>
      <c r="AR501" s="3" t="s">
        <v>90</v>
      </c>
      <c r="AS501" s="3">
        <v>144.31826715059458</v>
      </c>
      <c r="AT501" s="1">
        <v>278.92672281129478</v>
      </c>
      <c r="AU501" s="1" t="s">
        <v>104</v>
      </c>
      <c r="AV501" s="1">
        <v>112.03477276043019</v>
      </c>
      <c r="AW501" s="1" t="s">
        <v>2144</v>
      </c>
      <c r="AX501" s="1">
        <v>2.8860700000000001</v>
      </c>
      <c r="AY501" s="1">
        <v>0.63633110000000004</v>
      </c>
      <c r="AZ501" s="1">
        <v>31.65</v>
      </c>
      <c r="BA501" s="1">
        <v>30.68</v>
      </c>
      <c r="BB501" s="1">
        <v>31.63</v>
      </c>
      <c r="BC501" s="12">
        <v>0.97938144329896948</v>
      </c>
      <c r="BD501" s="1">
        <v>87.083415958308279</v>
      </c>
      <c r="BE501" s="1">
        <v>189.05854474867411</v>
      </c>
      <c r="BF501" s="1">
        <v>66.027205701870145</v>
      </c>
      <c r="BG501" s="1">
        <v>0.82885490461558042</v>
      </c>
      <c r="BH501" s="1">
        <v>4.0520191649555102</v>
      </c>
      <c r="BI501" s="1">
        <v>-94.821032489786376</v>
      </c>
      <c r="BJ501" s="1">
        <v>-1.0483967510333798</v>
      </c>
      <c r="BK501" s="1">
        <v>-4.0799461770237144</v>
      </c>
      <c r="BL501" s="1">
        <v>-24.947673356843495</v>
      </c>
      <c r="BM501" s="1">
        <v>-1.3685489158371262</v>
      </c>
      <c r="BN501" s="1">
        <v>236.95071693077631</v>
      </c>
      <c r="BO501" s="1">
        <v>294.94320040844542</v>
      </c>
      <c r="BP501" s="1">
        <v>79.51579334649162</v>
      </c>
      <c r="BQ501" s="1">
        <v>984.62041076636808</v>
      </c>
      <c r="BR501" s="1" t="s">
        <v>177</v>
      </c>
      <c r="BS501" s="1">
        <v>25.965776865160848</v>
      </c>
      <c r="BT501" s="1" t="s">
        <v>104</v>
      </c>
      <c r="BU501" s="1" t="s">
        <v>104</v>
      </c>
      <c r="BV501" s="1" t="e">
        <v>#VALUE!</v>
      </c>
      <c r="BW501" s="1">
        <v>248.874569353239</v>
      </c>
    </row>
    <row r="502" spans="1:75" x14ac:dyDescent="0.2">
      <c r="A502" s="8" t="s">
        <v>2159</v>
      </c>
      <c r="B502" s="4" t="s">
        <v>1109</v>
      </c>
      <c r="C502" s="8" t="s">
        <v>847</v>
      </c>
      <c r="D502" s="8" t="s">
        <v>224</v>
      </c>
      <c r="E502" s="9"/>
      <c r="F502" s="1" t="s">
        <v>2160</v>
      </c>
      <c r="G502" s="3" t="s">
        <v>2161</v>
      </c>
      <c r="H502" s="3" t="s">
        <v>1112</v>
      </c>
      <c r="I502" s="1">
        <v>87.5</v>
      </c>
      <c r="J502" s="1" t="s">
        <v>85</v>
      </c>
      <c r="K502" s="1" t="s">
        <v>85</v>
      </c>
      <c r="L502" s="1" t="s">
        <v>85</v>
      </c>
      <c r="M502" s="1" t="s">
        <v>85</v>
      </c>
      <c r="N502" s="3">
        <v>325000000</v>
      </c>
      <c r="O502" s="10">
        <v>45552</v>
      </c>
      <c r="P502" s="10">
        <v>44692</v>
      </c>
      <c r="Q502" s="1">
        <v>0.22185415517237406</v>
      </c>
      <c r="R502" s="1">
        <v>0.43184159868707717</v>
      </c>
      <c r="S502" s="1">
        <v>2.0329077908240345</v>
      </c>
      <c r="T502" s="1">
        <v>4.2573243329080412E-2</v>
      </c>
      <c r="U502" s="1">
        <v>0.14894546653199114</v>
      </c>
      <c r="V502" s="1">
        <v>1.8466622515126874</v>
      </c>
      <c r="W502" s="1" t="s">
        <v>2162</v>
      </c>
      <c r="X502" s="1">
        <v>200.31355285644531</v>
      </c>
      <c r="Y502" s="1">
        <v>4.6430647327306485</v>
      </c>
      <c r="Z502" s="11">
        <v>0.16834399999999999</v>
      </c>
      <c r="AA502" s="11">
        <v>9.0835918183462816E-2</v>
      </c>
      <c r="AB502" s="1" t="s">
        <v>87</v>
      </c>
      <c r="AC502" s="1">
        <v>102.95399999999999</v>
      </c>
      <c r="AD502" s="1">
        <v>4.8947585364097117</v>
      </c>
      <c r="AE502" s="1">
        <v>3.2925726100307826</v>
      </c>
      <c r="AF502" s="11">
        <v>3.2925726100307826</v>
      </c>
      <c r="AG502" s="1" t="s">
        <v>84</v>
      </c>
      <c r="AH502" s="1">
        <v>3.4695277367424411</v>
      </c>
      <c r="AI502" s="1" t="e">
        <v>#VALUE!</v>
      </c>
      <c r="AJ502" s="11" t="e">
        <v>#VALUE!</v>
      </c>
      <c r="AK502" s="1" t="s">
        <v>2143</v>
      </c>
      <c r="AL502" s="1">
        <v>199.91077408000001</v>
      </c>
      <c r="AM502" s="1">
        <v>161.12899199999998</v>
      </c>
      <c r="AN502" s="1">
        <v>4.7670994242382108</v>
      </c>
      <c r="AO502" s="1">
        <v>2.2313483915126624</v>
      </c>
      <c r="AP502" s="1">
        <v>156.09980940643749</v>
      </c>
      <c r="AQ502" s="1" t="s">
        <v>177</v>
      </c>
      <c r="AR502" s="3" t="s">
        <v>103</v>
      </c>
      <c r="AS502" s="3">
        <v>194.39229731742523</v>
      </c>
      <c r="AT502" s="1">
        <v>193.87685093330194</v>
      </c>
      <c r="AU502" s="1">
        <v>139.96511120776665</v>
      </c>
      <c r="AV502" s="1">
        <v>125.16917274399901</v>
      </c>
      <c r="AW502" s="1" t="s">
        <v>2144</v>
      </c>
      <c r="AX502" s="1">
        <v>2.8860700000000001</v>
      </c>
      <c r="AY502" s="1">
        <v>0.63633110000000004</v>
      </c>
      <c r="AZ502" s="1">
        <v>31.65</v>
      </c>
      <c r="BA502" s="1">
        <v>30.68</v>
      </c>
      <c r="BB502" s="1">
        <v>31.63</v>
      </c>
      <c r="BC502" s="12">
        <v>0.97938144329896948</v>
      </c>
      <c r="BD502" s="1">
        <v>87.083415958308279</v>
      </c>
      <c r="BE502" s="1">
        <v>189.05854474867411</v>
      </c>
      <c r="BF502" s="1">
        <v>66.027205701870145</v>
      </c>
      <c r="BG502" s="1">
        <v>0.82885490461558042</v>
      </c>
      <c r="BH502" s="1">
        <v>0.76386036960985626</v>
      </c>
      <c r="BI502" s="1" t="s">
        <v>104</v>
      </c>
      <c r="BJ502" s="1">
        <v>-0.35093530999998279</v>
      </c>
      <c r="BK502" s="1">
        <v>-1.4652884399999948</v>
      </c>
      <c r="BL502" s="1">
        <v>30.06756488000002</v>
      </c>
      <c r="BM502" s="1" t="s">
        <v>104</v>
      </c>
      <c r="BN502" s="1">
        <v>167.16804001</v>
      </c>
      <c r="BO502" s="1">
        <v>215.53052062</v>
      </c>
      <c r="BP502" s="1">
        <v>32.297240222144993</v>
      </c>
      <c r="BQ502" s="1">
        <v>213.87004049230995</v>
      </c>
      <c r="BR502" s="1" t="s">
        <v>177</v>
      </c>
      <c r="BS502" s="1">
        <v>2.2313483915126624</v>
      </c>
      <c r="BT502" s="1" t="s">
        <v>104</v>
      </c>
      <c r="BU502" s="1" t="s">
        <v>104</v>
      </c>
      <c r="BV502" s="1" t="e">
        <v>#VALUE!</v>
      </c>
      <c r="BW502" s="1">
        <v>212.77060103678284</v>
      </c>
    </row>
    <row r="503" spans="1:75" x14ac:dyDescent="0.2">
      <c r="A503" s="8" t="s">
        <v>2163</v>
      </c>
      <c r="B503" s="4" t="s">
        <v>587</v>
      </c>
      <c r="C503" s="8" t="s">
        <v>847</v>
      </c>
      <c r="D503" s="8" t="s">
        <v>224</v>
      </c>
      <c r="E503" s="9"/>
      <c r="F503" s="1" t="s">
        <v>2164</v>
      </c>
      <c r="G503" s="3" t="s">
        <v>2165</v>
      </c>
      <c r="H503" s="3" t="s">
        <v>582</v>
      </c>
      <c r="I503" s="1">
        <v>83.5</v>
      </c>
      <c r="J503" s="1" t="s">
        <v>85</v>
      </c>
      <c r="K503" s="1" t="s">
        <v>85</v>
      </c>
      <c r="L503" s="1" t="s">
        <v>85</v>
      </c>
      <c r="M503" s="1" t="s">
        <v>85</v>
      </c>
      <c r="N503" s="3">
        <v>400000000</v>
      </c>
      <c r="O503" s="10">
        <v>44894</v>
      </c>
      <c r="P503" s="10">
        <v>43922</v>
      </c>
      <c r="Q503" s="1">
        <v>0.29713424382140641</v>
      </c>
      <c r="R503" s="1">
        <v>0.9861300963797559</v>
      </c>
      <c r="S503" s="1">
        <v>2.1011938725722823</v>
      </c>
      <c r="T503" s="1">
        <v>0.15957712828458259</v>
      </c>
      <c r="U503" s="1">
        <v>0.59154326105437249</v>
      </c>
      <c r="V503" s="1">
        <v>1.4862799226306844</v>
      </c>
      <c r="W503" s="1" t="s">
        <v>951</v>
      </c>
      <c r="X503" s="1">
        <v>127.36394500732422</v>
      </c>
      <c r="Y503" s="1">
        <v>3.8821137148413376</v>
      </c>
      <c r="Z503" s="11">
        <v>0.123088</v>
      </c>
      <c r="AA503" s="11">
        <v>0.41394492101427538</v>
      </c>
      <c r="AB503" s="1" t="s">
        <v>87</v>
      </c>
      <c r="AC503" s="1">
        <v>101.383</v>
      </c>
      <c r="AD503" s="1">
        <v>3.8821137148413376</v>
      </c>
      <c r="AE503" s="1">
        <v>2.6229077012176023</v>
      </c>
      <c r="AF503" s="11">
        <v>2.6229077012176023</v>
      </c>
      <c r="AG503" s="1" t="s">
        <v>84</v>
      </c>
      <c r="AH503" s="1" t="s">
        <v>100</v>
      </c>
      <c r="AI503" s="1" t="e">
        <v>#VALUE!</v>
      </c>
      <c r="AJ503" s="11" t="e">
        <v>#VALUE!</v>
      </c>
      <c r="AK503" s="1" t="s">
        <v>2143</v>
      </c>
      <c r="AL503" s="1">
        <v>122.89826906</v>
      </c>
      <c r="AM503" s="1" t="e">
        <v>#VALUE!</v>
      </c>
      <c r="AN503" s="1" t="e">
        <v>#VALUE!</v>
      </c>
      <c r="AO503" s="1">
        <v>0.432580424366872</v>
      </c>
      <c r="AP503" s="1">
        <v>108.14948224546872</v>
      </c>
      <c r="AQ503" s="1" t="s">
        <v>177</v>
      </c>
      <c r="AR503" s="3" t="s">
        <v>103</v>
      </c>
      <c r="AS503" s="3">
        <v>109.38131372083144</v>
      </c>
      <c r="AT503" s="1">
        <v>107.60943702308556</v>
      </c>
      <c r="AU503" s="1">
        <v>84.765383509863355</v>
      </c>
      <c r="AV503" s="1">
        <v>54.175999540964391</v>
      </c>
      <c r="AW503" s="1" t="s">
        <v>2144</v>
      </c>
      <c r="AX503" s="1">
        <v>2.8860700000000001</v>
      </c>
      <c r="AY503" s="1">
        <v>0.63633110000000004</v>
      </c>
      <c r="AZ503" s="1">
        <v>31.65</v>
      </c>
      <c r="BA503" s="1">
        <v>30.68</v>
      </c>
      <c r="BB503" s="1">
        <v>31.63</v>
      </c>
      <c r="BC503" s="12">
        <v>0.97938144329896948</v>
      </c>
      <c r="BD503" s="1">
        <v>87.083415958308279</v>
      </c>
      <c r="BE503" s="1">
        <v>189.05854474867411</v>
      </c>
      <c r="BF503" s="1">
        <v>66.027205701870145</v>
      </c>
      <c r="BG503" s="1">
        <v>0.82885490461558042</v>
      </c>
      <c r="BH503" s="1">
        <v>2.5653661875427791</v>
      </c>
      <c r="BI503" s="1">
        <v>-46.682173969999994</v>
      </c>
      <c r="BJ503" s="1">
        <v>-4.1376380800000021</v>
      </c>
      <c r="BK503" s="1">
        <v>-6.6003397299999875</v>
      </c>
      <c r="BL503" s="1">
        <v>8.6506920700000052</v>
      </c>
      <c r="BM503" s="1">
        <v>-1.2523465327644834</v>
      </c>
      <c r="BN503" s="1">
        <v>110.2205924</v>
      </c>
      <c r="BO503" s="1">
        <v>163.49533403999999</v>
      </c>
      <c r="BP503" s="1">
        <v>76.203213249407312</v>
      </c>
      <c r="BQ503" s="1">
        <v>43.396668418580475</v>
      </c>
      <c r="BR503" s="1" t="s">
        <v>177</v>
      </c>
      <c r="BS503" s="1">
        <v>0.432580424366872</v>
      </c>
      <c r="BT503" s="1" t="s">
        <v>104</v>
      </c>
      <c r="BU503" s="1" t="s">
        <v>104</v>
      </c>
      <c r="BV503" s="1" t="e">
        <v>#VALUE!</v>
      </c>
      <c r="BW503" s="1">
        <v>125.56653821071879</v>
      </c>
    </row>
    <row r="504" spans="1:75" x14ac:dyDescent="0.2">
      <c r="A504" s="8" t="s">
        <v>2166</v>
      </c>
      <c r="B504" s="4" t="s">
        <v>164</v>
      </c>
      <c r="C504" s="8" t="s">
        <v>108</v>
      </c>
      <c r="D504" s="8" t="s">
        <v>214</v>
      </c>
      <c r="E504" s="9"/>
      <c r="F504" s="1" t="s">
        <v>2167</v>
      </c>
      <c r="G504" s="20" t="s">
        <v>2168</v>
      </c>
      <c r="H504" s="3" t="s">
        <v>138</v>
      </c>
      <c r="I504" s="1" t="s">
        <v>100</v>
      </c>
      <c r="J504" s="1" t="s">
        <v>85</v>
      </c>
      <c r="K504" s="1" t="s">
        <v>85</v>
      </c>
      <c r="L504" s="1" t="s">
        <v>85</v>
      </c>
      <c r="M504" s="1" t="s">
        <v>85</v>
      </c>
      <c r="N504" s="3">
        <v>500000000</v>
      </c>
      <c r="O504" s="10">
        <v>44309</v>
      </c>
      <c r="P504" s="10">
        <v>42943</v>
      </c>
      <c r="Q504" s="1">
        <v>0.85182911565604424</v>
      </c>
      <c r="R504" s="1">
        <v>3.6693607086872637</v>
      </c>
      <c r="S504" s="1">
        <v>-22.914430589993028</v>
      </c>
      <c r="T504" s="1">
        <v>-1.4089382506021764E-3</v>
      </c>
      <c r="U504" s="1">
        <v>-4.6298933576127688E-2</v>
      </c>
      <c r="V504" s="1">
        <v>1.8259685852327623</v>
      </c>
      <c r="W504" s="1" t="s">
        <v>2169</v>
      </c>
      <c r="X504" s="1">
        <v>5059.73095703125</v>
      </c>
      <c r="Y504" s="1">
        <v>53.291734370965955</v>
      </c>
      <c r="Z504" s="11" t="s">
        <v>100</v>
      </c>
      <c r="AA504" s="11" t="s">
        <v>100</v>
      </c>
      <c r="AB504" s="1" t="s">
        <v>87</v>
      </c>
      <c r="AC504" s="1">
        <v>34.209000000000003</v>
      </c>
      <c r="AD504" s="1">
        <v>53.291734370965955</v>
      </c>
      <c r="AE504" s="1">
        <v>2.6792380705598235</v>
      </c>
      <c r="AF504" s="11">
        <v>2.6792380705598235</v>
      </c>
      <c r="AG504" s="1" t="s">
        <v>84</v>
      </c>
      <c r="AH504" s="1" t="s">
        <v>100</v>
      </c>
      <c r="AI504" s="1" t="e">
        <v>#VALUE!</v>
      </c>
      <c r="AJ504" s="11" t="e">
        <v>#VALUE!</v>
      </c>
      <c r="AK504" s="1" t="s">
        <v>2170</v>
      </c>
      <c r="AL504" s="1">
        <v>5052.5020377800001</v>
      </c>
      <c r="AM504" s="1" t="e">
        <v>#VALUE!</v>
      </c>
      <c r="AN504" s="1" t="e">
        <v>#VALUE!</v>
      </c>
      <c r="AO504" s="1">
        <v>2.8720054757015743</v>
      </c>
      <c r="AP504" s="1">
        <v>4827.3930217114412</v>
      </c>
      <c r="AQ504" s="1" t="s">
        <v>2171</v>
      </c>
      <c r="AR504" s="3" t="s">
        <v>103</v>
      </c>
      <c r="AS504" s="3">
        <v>4830.8104924262598</v>
      </c>
      <c r="AT504" s="1">
        <v>4830.5371183807129</v>
      </c>
      <c r="AU504" s="1">
        <v>4769.8579980932336</v>
      </c>
      <c r="AV504" s="1">
        <v>4755.4284360442643</v>
      </c>
      <c r="AW504" s="1" t="s">
        <v>2172</v>
      </c>
      <c r="AX504" s="1">
        <v>5.2631610000000002</v>
      </c>
      <c r="AY504" s="1">
        <v>5.2631610000000002</v>
      </c>
      <c r="AZ504" s="1">
        <v>0.13</v>
      </c>
      <c r="BA504" s="1">
        <v>8.5000000000000006E-2</v>
      </c>
      <c r="BB504" s="1">
        <v>0.1</v>
      </c>
      <c r="BC504" s="12">
        <v>0.33333333333333337</v>
      </c>
      <c r="BD504" s="1">
        <v>411.01946682807511</v>
      </c>
      <c r="BE504" s="1">
        <v>913.61466349721002</v>
      </c>
      <c r="BF504" s="1">
        <v>117.22796710718595</v>
      </c>
      <c r="BG504" s="1">
        <v>0.63109441549861456</v>
      </c>
      <c r="BH504" s="1">
        <v>4.1259411362080769</v>
      </c>
      <c r="BI504" s="1">
        <v>1787.5855309799999</v>
      </c>
      <c r="BJ504" s="1">
        <v>-6.7023599899994224</v>
      </c>
      <c r="BK504" s="1">
        <v>105.35223622000012</v>
      </c>
      <c r="BL504" s="1">
        <v>2061.008437</v>
      </c>
      <c r="BM504" s="1">
        <v>1.7634493415328123</v>
      </c>
      <c r="BN504" s="1">
        <v>2993.20314813</v>
      </c>
      <c r="BO504" s="1">
        <v>5084.6120157200003</v>
      </c>
      <c r="BP504" s="1">
        <v>1.535327617550055</v>
      </c>
      <c r="BQ504" s="1">
        <v>70.075131565943138</v>
      </c>
      <c r="BR504" s="1" t="s">
        <v>2171</v>
      </c>
      <c r="BS504" s="1">
        <v>2.8720054757015743</v>
      </c>
      <c r="BT504" s="1" t="s">
        <v>104</v>
      </c>
      <c r="BU504" s="1" t="s">
        <v>104</v>
      </c>
      <c r="BV504" s="1" t="e">
        <v>#VALUE!</v>
      </c>
      <c r="BW504" s="1">
        <v>5073.1325931303882</v>
      </c>
    </row>
    <row r="505" spans="1:75" x14ac:dyDescent="0.2">
      <c r="A505" s="8" t="s">
        <v>2173</v>
      </c>
      <c r="B505" s="4" t="s">
        <v>135</v>
      </c>
      <c r="C505" s="8" t="s">
        <v>108</v>
      </c>
      <c r="D505" s="8" t="s">
        <v>214</v>
      </c>
      <c r="E505" s="9"/>
      <c r="F505" s="1" t="s">
        <v>2174</v>
      </c>
      <c r="G505" s="20" t="s">
        <v>2168</v>
      </c>
      <c r="H505" s="3" t="s">
        <v>138</v>
      </c>
      <c r="I505" s="1" t="s">
        <v>100</v>
      </c>
      <c r="J505" s="1" t="s">
        <v>85</v>
      </c>
      <c r="K505" s="1" t="s">
        <v>85</v>
      </c>
      <c r="L505" s="1" t="s">
        <v>85</v>
      </c>
      <c r="M505" s="1" t="s">
        <v>85</v>
      </c>
      <c r="N505" s="3">
        <v>500000000</v>
      </c>
      <c r="O505" s="10">
        <v>44309</v>
      </c>
      <c r="P505" s="10">
        <v>42943</v>
      </c>
      <c r="Q505" s="1">
        <v>0.85182911565604424</v>
      </c>
      <c r="R505" s="1">
        <v>3.6693607086872637</v>
      </c>
      <c r="S505" s="1">
        <v>-22.914430589993028</v>
      </c>
      <c r="T505" s="1">
        <v>-1.4089382506021764E-3</v>
      </c>
      <c r="U505" s="1">
        <v>-4.6298933576127688E-2</v>
      </c>
      <c r="V505" s="1">
        <v>1.8259685852327623</v>
      </c>
      <c r="W505" s="1" t="s">
        <v>2169</v>
      </c>
      <c r="X505" s="1">
        <v>5059.73095703125</v>
      </c>
      <c r="Y505" s="1">
        <v>53.291734370965955</v>
      </c>
      <c r="Z505" s="11">
        <v>0.76809400000000005</v>
      </c>
      <c r="AA505" s="11">
        <v>-25.282999677381891</v>
      </c>
      <c r="AB505" s="1" t="s">
        <v>87</v>
      </c>
      <c r="AC505" s="1">
        <v>34.209000000000003</v>
      </c>
      <c r="AD505" s="1">
        <v>53.291734370965955</v>
      </c>
      <c r="AE505" s="1">
        <v>2.6792380705598235</v>
      </c>
      <c r="AF505" s="11">
        <v>2.6792380705598235</v>
      </c>
      <c r="AG505" s="1" t="s">
        <v>84</v>
      </c>
      <c r="AH505" s="1" t="s">
        <v>100</v>
      </c>
      <c r="AI505" s="1" t="e">
        <v>#VALUE!</v>
      </c>
      <c r="AJ505" s="11" t="e">
        <v>#VALUE!</v>
      </c>
      <c r="AK505" s="1" t="s">
        <v>2170</v>
      </c>
      <c r="AL505" s="1">
        <v>5052.5020377800001</v>
      </c>
      <c r="AM505" s="1" t="e">
        <v>#VALUE!</v>
      </c>
      <c r="AN505" s="1" t="e">
        <v>#VALUE!</v>
      </c>
      <c r="AO505" s="1">
        <v>2.8720054757015743</v>
      </c>
      <c r="AP505" s="1">
        <v>4827.3930217114412</v>
      </c>
      <c r="AQ505" s="1" t="s">
        <v>2171</v>
      </c>
      <c r="AR505" s="3" t="s">
        <v>103</v>
      </c>
      <c r="AS505" s="3">
        <v>4830.8104924262598</v>
      </c>
      <c r="AT505" s="1">
        <v>4830.5371183807129</v>
      </c>
      <c r="AU505" s="1">
        <v>4769.8579980932336</v>
      </c>
      <c r="AV505" s="1">
        <v>4755.4284360442643</v>
      </c>
      <c r="AW505" s="1" t="s">
        <v>2172</v>
      </c>
      <c r="AX505" s="1">
        <v>5.2631610000000002</v>
      </c>
      <c r="AY505" s="1">
        <v>5.2631610000000002</v>
      </c>
      <c r="AZ505" s="1">
        <v>0.13</v>
      </c>
      <c r="BA505" s="1">
        <v>8.5000000000000006E-2</v>
      </c>
      <c r="BB505" s="1">
        <v>0.1</v>
      </c>
      <c r="BC505" s="12">
        <v>0.33333333333333337</v>
      </c>
      <c r="BD505" s="1">
        <v>411.01946682807511</v>
      </c>
      <c r="BE505" s="1">
        <v>913.61466349721002</v>
      </c>
      <c r="BF505" s="1">
        <v>117.22796710718595</v>
      </c>
      <c r="BG505" s="1">
        <v>0.63109441549861456</v>
      </c>
      <c r="BH505" s="1">
        <v>4.1259411362080769</v>
      </c>
      <c r="BI505" s="1">
        <v>1787.5855309799999</v>
      </c>
      <c r="BJ505" s="1">
        <v>-6.7023599899994224</v>
      </c>
      <c r="BK505" s="1">
        <v>105.35223622000012</v>
      </c>
      <c r="BL505" s="1">
        <v>2061.008437</v>
      </c>
      <c r="BM505" s="1">
        <v>1.7634493415328123</v>
      </c>
      <c r="BN505" s="1">
        <v>2993.20314813</v>
      </c>
      <c r="BO505" s="1">
        <v>5084.6120157200003</v>
      </c>
      <c r="BP505" s="1">
        <v>1.535327617550055</v>
      </c>
      <c r="BQ505" s="1">
        <v>70.075131565943138</v>
      </c>
      <c r="BR505" s="1" t="s">
        <v>2171</v>
      </c>
      <c r="BS505" s="1">
        <v>2.8720054757015743</v>
      </c>
      <c r="BT505" s="1" t="s">
        <v>104</v>
      </c>
      <c r="BU505" s="1" t="s">
        <v>104</v>
      </c>
      <c r="BV505" s="1" t="e">
        <v>#VALUE!</v>
      </c>
      <c r="BW505" s="1">
        <v>5073.1325931303882</v>
      </c>
    </row>
    <row r="506" spans="1:75" x14ac:dyDescent="0.2">
      <c r="A506" s="8" t="s">
        <v>2175</v>
      </c>
      <c r="B506" s="4" t="s">
        <v>289</v>
      </c>
      <c r="C506" s="8" t="s">
        <v>108</v>
      </c>
      <c r="D506" s="8" t="s">
        <v>214</v>
      </c>
      <c r="E506" s="9"/>
      <c r="F506" s="1" t="s">
        <v>2176</v>
      </c>
      <c r="G506" s="3" t="s">
        <v>2177</v>
      </c>
      <c r="H506" s="3" t="s">
        <v>217</v>
      </c>
      <c r="I506" s="1">
        <v>100</v>
      </c>
      <c r="J506" s="1" t="s">
        <v>85</v>
      </c>
      <c r="K506" s="1" t="s">
        <v>85</v>
      </c>
      <c r="L506" s="1" t="s">
        <v>85</v>
      </c>
      <c r="M506" s="1" t="s">
        <v>85</v>
      </c>
      <c r="N506" s="3">
        <v>250000000</v>
      </c>
      <c r="O506" s="10">
        <v>44615</v>
      </c>
      <c r="P506" s="10">
        <v>43670</v>
      </c>
      <c r="Q506" s="1">
        <v>1.009791522400505</v>
      </c>
      <c r="R506" s="1">
        <v>8.3983559545137467</v>
      </c>
      <c r="S506" s="1">
        <v>-10.38420365641699</v>
      </c>
      <c r="T506" s="1">
        <v>-0.3236423423935042</v>
      </c>
      <c r="U506" s="1">
        <v>-0.71494007926830028</v>
      </c>
      <c r="V506" s="1">
        <v>1.7832785902529791</v>
      </c>
      <c r="W506" s="1" t="s">
        <v>2178</v>
      </c>
      <c r="X506" s="1">
        <v>3552.2138671875</v>
      </c>
      <c r="Y506" s="1">
        <v>38.37758774572265</v>
      </c>
      <c r="Z506" s="11" t="s">
        <v>100</v>
      </c>
      <c r="AA506" s="11" t="s">
        <v>100</v>
      </c>
      <c r="AB506" s="1" t="s">
        <v>87</v>
      </c>
      <c r="AC506" s="1">
        <v>33.829000000000001</v>
      </c>
      <c r="AD506" s="1">
        <v>38.37758774572265</v>
      </c>
      <c r="AE506" s="1">
        <v>2.9008772806183907</v>
      </c>
      <c r="AF506" s="11">
        <v>2.9008772806183907</v>
      </c>
      <c r="AG506" s="1" t="s">
        <v>84</v>
      </c>
      <c r="AH506" s="1" t="s">
        <v>100</v>
      </c>
      <c r="AI506" s="1" t="e">
        <v>#VALUE!</v>
      </c>
      <c r="AJ506" s="11" t="e">
        <v>#VALUE!</v>
      </c>
      <c r="AK506" s="1" t="s">
        <v>2170</v>
      </c>
      <c r="AL506" s="1">
        <v>3549.0027367600001</v>
      </c>
      <c r="AM506" s="1" t="e">
        <v>#VALUE!</v>
      </c>
      <c r="AN506" s="1" t="e">
        <v>#VALUE!</v>
      </c>
      <c r="AO506" s="1">
        <v>4.6735112936344967</v>
      </c>
      <c r="AP506" s="1">
        <v>3362.2784393867933</v>
      </c>
      <c r="AQ506" s="1" t="s">
        <v>2171</v>
      </c>
      <c r="AR506" s="3" t="s">
        <v>103</v>
      </c>
      <c r="AS506" s="3">
        <v>3363.7079339119005</v>
      </c>
      <c r="AT506" s="1">
        <v>3362.9866543164276</v>
      </c>
      <c r="AU506" s="1">
        <v>3290.2006399238217</v>
      </c>
      <c r="AV506" s="1">
        <v>3273.9670639868932</v>
      </c>
      <c r="AW506" s="1" t="s">
        <v>2172</v>
      </c>
      <c r="AX506" s="1">
        <v>5.2631610000000002</v>
      </c>
      <c r="AY506" s="1">
        <v>5.2631610000000002</v>
      </c>
      <c r="AZ506" s="1">
        <v>0.13</v>
      </c>
      <c r="BA506" s="1">
        <v>8.5000000000000006E-2</v>
      </c>
      <c r="BB506" s="1">
        <v>0.1</v>
      </c>
      <c r="BC506" s="12">
        <v>0.33333333333333337</v>
      </c>
      <c r="BD506" s="1">
        <v>411.01946682807511</v>
      </c>
      <c r="BE506" s="1">
        <v>913.61466349721002</v>
      </c>
      <c r="BF506" s="1">
        <v>117.22796710718595</v>
      </c>
      <c r="BG506" s="1">
        <v>0.63109441549861456</v>
      </c>
      <c r="BH506" s="1">
        <v>3.3237508555783708</v>
      </c>
      <c r="BI506" s="1">
        <v>924.12698472000011</v>
      </c>
      <c r="BJ506" s="1">
        <v>13.468014569999923</v>
      </c>
      <c r="BK506" s="1">
        <v>37.720602509999935</v>
      </c>
      <c r="BL506" s="1">
        <v>859.18594317999987</v>
      </c>
      <c r="BM506" s="1">
        <v>1.5199077738212377</v>
      </c>
      <c r="BN506" s="1">
        <v>2683.8150494299998</v>
      </c>
      <c r="BO506" s="1">
        <v>3612.60171451</v>
      </c>
      <c r="BP506" s="1">
        <v>6.8475334693270886</v>
      </c>
      <c r="BQ506" s="1">
        <v>104.70146024658789</v>
      </c>
      <c r="BR506" s="1" t="s">
        <v>2171</v>
      </c>
      <c r="BS506" s="1">
        <v>4.6735112936344967</v>
      </c>
      <c r="BT506" s="1" t="s">
        <v>104</v>
      </c>
      <c r="BU506" s="1" t="s">
        <v>104</v>
      </c>
      <c r="BV506" s="1" t="e">
        <v>#VALUE!</v>
      </c>
      <c r="BW506" s="1">
        <v>3574.3273471801931</v>
      </c>
    </row>
    <row r="507" spans="1:75" x14ac:dyDescent="0.2">
      <c r="A507" s="8" t="s">
        <v>2179</v>
      </c>
      <c r="B507" s="4" t="s">
        <v>289</v>
      </c>
      <c r="C507" s="8" t="s">
        <v>108</v>
      </c>
      <c r="D507" s="8" t="s">
        <v>214</v>
      </c>
      <c r="E507" s="9"/>
      <c r="F507" s="1" t="s">
        <v>2180</v>
      </c>
      <c r="G507" s="3" t="s">
        <v>2177</v>
      </c>
      <c r="H507" s="3" t="s">
        <v>217</v>
      </c>
      <c r="I507" s="1">
        <v>100</v>
      </c>
      <c r="J507" s="1" t="s">
        <v>85</v>
      </c>
      <c r="K507" s="1" t="s">
        <v>85</v>
      </c>
      <c r="L507" s="1" t="s">
        <v>85</v>
      </c>
      <c r="M507" s="1" t="s">
        <v>85</v>
      </c>
      <c r="N507" s="3">
        <v>250000000</v>
      </c>
      <c r="O507" s="10">
        <v>44615</v>
      </c>
      <c r="P507" s="10">
        <v>43670</v>
      </c>
      <c r="Q507" s="1">
        <v>1.009791522400505</v>
      </c>
      <c r="R507" s="1">
        <v>8.3983559545137467</v>
      </c>
      <c r="S507" s="1">
        <v>-10.38420365641699</v>
      </c>
      <c r="T507" s="1">
        <v>-0.3236423423935042</v>
      </c>
      <c r="U507" s="1">
        <v>-0.71494007926830028</v>
      </c>
      <c r="V507" s="1">
        <v>1.7832785902529791</v>
      </c>
      <c r="W507" s="1" t="s">
        <v>2178</v>
      </c>
      <c r="X507" s="1">
        <v>3552.2138671875</v>
      </c>
      <c r="Y507" s="1">
        <v>38.37758774572265</v>
      </c>
      <c r="Z507" s="11">
        <v>1.014005</v>
      </c>
      <c r="AA507" s="11">
        <v>-12.715108702312396</v>
      </c>
      <c r="AB507" s="1" t="s">
        <v>87</v>
      </c>
      <c r="AC507" s="1">
        <v>33.829000000000001</v>
      </c>
      <c r="AD507" s="1">
        <v>38.37758774572265</v>
      </c>
      <c r="AE507" s="1">
        <v>2.9008772806183907</v>
      </c>
      <c r="AF507" s="11">
        <v>2.9008772806183907</v>
      </c>
      <c r="AG507" s="1" t="s">
        <v>84</v>
      </c>
      <c r="AH507" s="1" t="s">
        <v>100</v>
      </c>
      <c r="AI507" s="1" t="e">
        <v>#VALUE!</v>
      </c>
      <c r="AJ507" s="11" t="e">
        <v>#VALUE!</v>
      </c>
      <c r="AK507" s="1" t="s">
        <v>2170</v>
      </c>
      <c r="AL507" s="1">
        <v>3549.0027367600001</v>
      </c>
      <c r="AM507" s="1" t="e">
        <v>#VALUE!</v>
      </c>
      <c r="AN507" s="1" t="e">
        <v>#VALUE!</v>
      </c>
      <c r="AO507" s="1">
        <v>4.6735112936344967</v>
      </c>
      <c r="AP507" s="1">
        <v>3362.2784393867933</v>
      </c>
      <c r="AQ507" s="1" t="s">
        <v>2171</v>
      </c>
      <c r="AR507" s="3" t="s">
        <v>103</v>
      </c>
      <c r="AS507" s="3">
        <v>3363.7079339119005</v>
      </c>
      <c r="AT507" s="1">
        <v>3362.9866543164276</v>
      </c>
      <c r="AU507" s="1">
        <v>3290.2006399238217</v>
      </c>
      <c r="AV507" s="1">
        <v>3273.9670639868932</v>
      </c>
      <c r="AW507" s="1" t="s">
        <v>2172</v>
      </c>
      <c r="AX507" s="1">
        <v>5.2631610000000002</v>
      </c>
      <c r="AY507" s="1">
        <v>5.2631610000000002</v>
      </c>
      <c r="AZ507" s="1">
        <v>0.13</v>
      </c>
      <c r="BA507" s="1">
        <v>8.5000000000000006E-2</v>
      </c>
      <c r="BB507" s="1">
        <v>0.1</v>
      </c>
      <c r="BC507" s="12">
        <v>0.33333333333333337</v>
      </c>
      <c r="BD507" s="1">
        <v>411.01946682807511</v>
      </c>
      <c r="BE507" s="1">
        <v>913.61466349721002</v>
      </c>
      <c r="BF507" s="1">
        <v>117.22796710718595</v>
      </c>
      <c r="BG507" s="1">
        <v>0.63109441549861456</v>
      </c>
      <c r="BH507" s="1">
        <v>3.3237508555783708</v>
      </c>
      <c r="BI507" s="1">
        <v>924.12698472000011</v>
      </c>
      <c r="BJ507" s="1">
        <v>13.468014569999923</v>
      </c>
      <c r="BK507" s="1">
        <v>37.720602509999935</v>
      </c>
      <c r="BL507" s="1">
        <v>859.18594317999987</v>
      </c>
      <c r="BM507" s="1">
        <v>1.5199077738212377</v>
      </c>
      <c r="BN507" s="1">
        <v>2683.8150494299998</v>
      </c>
      <c r="BO507" s="1">
        <v>3612.60171451</v>
      </c>
      <c r="BP507" s="1">
        <v>6.8475334693270886</v>
      </c>
      <c r="BQ507" s="1">
        <v>104.70146024658789</v>
      </c>
      <c r="BR507" s="1" t="s">
        <v>2171</v>
      </c>
      <c r="BS507" s="1">
        <v>4.6735112936344967</v>
      </c>
      <c r="BT507" s="1" t="s">
        <v>104</v>
      </c>
      <c r="BU507" s="1" t="s">
        <v>104</v>
      </c>
      <c r="BV507" s="1" t="e">
        <v>#VALUE!</v>
      </c>
      <c r="BW507" s="1">
        <v>3574.3323379239273</v>
      </c>
    </row>
    <row r="508" spans="1:75" x14ac:dyDescent="0.2">
      <c r="A508" s="8" t="s">
        <v>2181</v>
      </c>
      <c r="B508" s="4"/>
      <c r="C508" s="8" t="s">
        <v>1131</v>
      </c>
      <c r="D508" s="8"/>
      <c r="E508" s="9" t="s">
        <v>81</v>
      </c>
      <c r="F508" s="1" t="s">
        <v>2182</v>
      </c>
      <c r="G508" s="3" t="s">
        <v>2183</v>
      </c>
      <c r="H508" s="3" t="s">
        <v>84</v>
      </c>
      <c r="I508" s="1">
        <v>7.5</v>
      </c>
      <c r="J508" s="1" t="s">
        <v>85</v>
      </c>
      <c r="K508" s="1" t="s">
        <v>85</v>
      </c>
      <c r="L508" s="1" t="s">
        <v>85</v>
      </c>
      <c r="M508" s="1" t="s">
        <v>85</v>
      </c>
      <c r="N508" s="3">
        <v>750000000</v>
      </c>
      <c r="O508" s="10">
        <v>44362</v>
      </c>
      <c r="P508" s="10" t="e">
        <v>#VALUE!</v>
      </c>
      <c r="Q508" s="1">
        <v>0.39496142618469232</v>
      </c>
      <c r="R508" s="1">
        <v>1.0281510263989935</v>
      </c>
      <c r="S508" s="1">
        <v>2.4818425631504493</v>
      </c>
      <c r="T508" s="1" t="e">
        <v>#VALUE!</v>
      </c>
      <c r="U508" s="1" t="e">
        <v>#VALUE!</v>
      </c>
      <c r="V508" s="1" t="e">
        <v>#VALUE!</v>
      </c>
      <c r="W508" s="1" t="s">
        <v>2184</v>
      </c>
      <c r="X508" s="1">
        <v>42.042243957519531</v>
      </c>
      <c r="Y508" s="1">
        <v>4.4367121172732871</v>
      </c>
      <c r="Z508" s="11">
        <v>1.3152E-2</v>
      </c>
      <c r="AA508" s="11">
        <v>0.32855929888442326</v>
      </c>
      <c r="AB508" s="1" t="s">
        <v>87</v>
      </c>
      <c r="AC508" s="1">
        <v>96.997</v>
      </c>
      <c r="AD508" s="1">
        <v>5.3188408788943926</v>
      </c>
      <c r="AE508" s="1" t="s">
        <v>84</v>
      </c>
      <c r="AF508" s="11" t="s">
        <v>84</v>
      </c>
      <c r="AG508" s="1" t="s">
        <v>84</v>
      </c>
      <c r="AH508" s="1" t="s">
        <v>84</v>
      </c>
      <c r="AI508" s="1" t="e">
        <v>#VALUE!</v>
      </c>
      <c r="AJ508" s="11" t="e">
        <v>#VALUE!</v>
      </c>
      <c r="AK508" s="1" t="s">
        <v>2185</v>
      </c>
      <c r="AL508" s="1">
        <v>55.981693267822266</v>
      </c>
      <c r="AM508" s="1">
        <v>147.16132080303362</v>
      </c>
      <c r="AN508" s="1">
        <v>33.375973944214238</v>
      </c>
      <c r="AO508" s="1">
        <v>0.98562628336755642</v>
      </c>
      <c r="AP508" s="1">
        <v>116.01817710487042</v>
      </c>
      <c r="AQ508" s="1" t="s">
        <v>707</v>
      </c>
      <c r="AR508" s="3" t="s">
        <v>90</v>
      </c>
      <c r="AS508" s="3">
        <v>21.564225144015879</v>
      </c>
      <c r="AT508" s="1">
        <v>177.24862678297885</v>
      </c>
      <c r="AU508" s="1">
        <v>146.66305544535857</v>
      </c>
      <c r="AV508" s="1">
        <v>125.01509616259385</v>
      </c>
      <c r="AW508" s="1" t="s">
        <v>1919</v>
      </c>
      <c r="AX508" s="1">
        <v>6.971889</v>
      </c>
      <c r="AY508" s="1">
        <v>2.868458</v>
      </c>
      <c r="AZ508" s="1">
        <v>96.42</v>
      </c>
      <c r="BA508" s="1">
        <v>77.81</v>
      </c>
      <c r="BB508" s="1">
        <v>96.11</v>
      </c>
      <c r="BC508" s="12">
        <v>0.98334228909188592</v>
      </c>
      <c r="BD508" s="1">
        <v>52.675774564440424</v>
      </c>
      <c r="BE508" s="1">
        <v>77.004715647255807</v>
      </c>
      <c r="BF508" s="1">
        <v>32.805818228861682</v>
      </c>
      <c r="BG508" s="1">
        <v>0.55044226222463366</v>
      </c>
      <c r="BH508" s="1">
        <v>4.0109514031485283</v>
      </c>
      <c r="BI508" s="1">
        <v>-10.61976274906425</v>
      </c>
      <c r="BJ508" s="1">
        <v>2.1556114580236283</v>
      </c>
      <c r="BK508" s="1">
        <v>3.6703380590151511</v>
      </c>
      <c r="BL508" s="1">
        <v>-2.7025881105161389</v>
      </c>
      <c r="BM508" s="1">
        <v>-0.46808383822580374</v>
      </c>
      <c r="BN508" s="1">
        <v>41.871456337017321</v>
      </c>
      <c r="BO508" s="1">
        <v>91.434529064970874</v>
      </c>
      <c r="BP508" s="1">
        <v>71.530746271009988</v>
      </c>
      <c r="BQ508" s="1">
        <v>93.309794588734007</v>
      </c>
      <c r="BR508" s="1" t="s">
        <v>707</v>
      </c>
      <c r="BS508" s="1">
        <v>0.98562628336755642</v>
      </c>
      <c r="BT508" s="1" t="s">
        <v>104</v>
      </c>
      <c r="BU508" s="1" t="s">
        <v>104</v>
      </c>
      <c r="BV508" s="1" t="e">
        <v>#VALUE!</v>
      </c>
      <c r="BW508" s="1">
        <v>53.160970878812385</v>
      </c>
    </row>
    <row r="509" spans="1:75" x14ac:dyDescent="0.2">
      <c r="A509" s="8" t="s">
        <v>2186</v>
      </c>
      <c r="B509" s="4" t="s">
        <v>587</v>
      </c>
      <c r="C509" s="8" t="s">
        <v>1131</v>
      </c>
      <c r="D509" s="8" t="s">
        <v>224</v>
      </c>
      <c r="E509" s="9"/>
      <c r="F509" s="1" t="s">
        <v>2187</v>
      </c>
      <c r="G509" s="3" t="s">
        <v>2188</v>
      </c>
      <c r="H509" s="3" t="s">
        <v>582</v>
      </c>
      <c r="I509" s="1" t="s">
        <v>100</v>
      </c>
      <c r="J509" s="1" t="s">
        <v>85</v>
      </c>
      <c r="K509" s="1" t="s">
        <v>85</v>
      </c>
      <c r="L509" s="1" t="s">
        <v>85</v>
      </c>
      <c r="M509" s="1" t="s">
        <v>85</v>
      </c>
      <c r="N509" s="3">
        <v>1250000000</v>
      </c>
      <c r="O509" s="10">
        <v>44210</v>
      </c>
      <c r="P509" s="10">
        <v>43922</v>
      </c>
      <c r="Q509" s="1">
        <v>0.14924006267251766</v>
      </c>
      <c r="R509" s="1">
        <v>0.68212148179984666</v>
      </c>
      <c r="S509" s="1">
        <v>1.7886815356510599</v>
      </c>
      <c r="T509" s="1">
        <v>0.15957712828458259</v>
      </c>
      <c r="U509" s="1">
        <v>0.59154326105437249</v>
      </c>
      <c r="V509" s="1">
        <v>1.4862799226306844</v>
      </c>
      <c r="W509" s="1" t="s">
        <v>2189</v>
      </c>
      <c r="X509" s="1">
        <v>13.719700813293457</v>
      </c>
      <c r="Y509" s="1">
        <v>2.7456712712753886</v>
      </c>
      <c r="Z509" s="11">
        <v>7.502E-3</v>
      </c>
      <c r="AA509" s="11">
        <v>0.19533886340110662</v>
      </c>
      <c r="AB509" s="1" t="s">
        <v>87</v>
      </c>
      <c r="AC509" s="1">
        <v>99.100999999999999</v>
      </c>
      <c r="AD509" s="1">
        <v>2.7456712712753886</v>
      </c>
      <c r="AE509" s="1">
        <v>2.6229077012176023</v>
      </c>
      <c r="AF509" s="11">
        <v>2.6229077012176023</v>
      </c>
      <c r="AG509" s="1" t="s">
        <v>84</v>
      </c>
      <c r="AH509" s="1" t="s">
        <v>100</v>
      </c>
      <c r="AI509" s="1" t="e">
        <v>#VALUE!</v>
      </c>
      <c r="AJ509" s="11" t="e">
        <v>#VALUE!</v>
      </c>
      <c r="AK509" s="1" t="s">
        <v>2185</v>
      </c>
      <c r="AL509" s="1">
        <v>8.8309557299999994</v>
      </c>
      <c r="AM509" s="1" t="e">
        <v>#VALUE!</v>
      </c>
      <c r="AN509" s="1" t="e">
        <v>#VALUE!</v>
      </c>
      <c r="AO509" s="1">
        <v>0.56399726214921286</v>
      </c>
      <c r="AP509" s="1">
        <v>7.6262201339966662</v>
      </c>
      <c r="AQ509" s="1" t="s">
        <v>707</v>
      </c>
      <c r="AR509" s="3" t="s">
        <v>103</v>
      </c>
      <c r="AS509" s="3">
        <v>10.706531417952636</v>
      </c>
      <c r="AT509" s="1">
        <v>9.3075764473986577</v>
      </c>
      <c r="AU509" s="1">
        <v>-15.188031007581948</v>
      </c>
      <c r="AV509" s="1">
        <v>-42.859278144253963</v>
      </c>
      <c r="AW509" s="1" t="s">
        <v>1919</v>
      </c>
      <c r="AX509" s="1">
        <v>6.971889</v>
      </c>
      <c r="AY509" s="1">
        <v>2.868458</v>
      </c>
      <c r="AZ509" s="1">
        <v>96.42</v>
      </c>
      <c r="BA509" s="1">
        <v>77.81</v>
      </c>
      <c r="BB509" s="1">
        <v>96.11</v>
      </c>
      <c r="BC509" s="12">
        <v>0.98334228909188592</v>
      </c>
      <c r="BD509" s="1">
        <v>52.675774564440424</v>
      </c>
      <c r="BE509" s="1">
        <v>77.004715647255807</v>
      </c>
      <c r="BF509" s="1">
        <v>32.805818228861682</v>
      </c>
      <c r="BG509" s="1">
        <v>0.55044226222463366</v>
      </c>
      <c r="BH509" s="1">
        <v>4.4325804243668721</v>
      </c>
      <c r="BI509" s="1">
        <v>-29.652541599999999</v>
      </c>
      <c r="BJ509" s="1">
        <v>-0.87091112000000059</v>
      </c>
      <c r="BK509" s="1">
        <v>-0.68068717000000056</v>
      </c>
      <c r="BL509" s="1">
        <v>-12.374641109999999</v>
      </c>
      <c r="BM509" s="1">
        <v>-1.3290195951530481</v>
      </c>
      <c r="BN509" s="1">
        <v>6.5070748500000004</v>
      </c>
      <c r="BO509" s="1">
        <v>39.027380399999998</v>
      </c>
      <c r="BP509" s="1">
        <v>92.854061975441681</v>
      </c>
      <c r="BQ509" s="1">
        <v>54.822480205913848</v>
      </c>
      <c r="BR509" s="1" t="s">
        <v>707</v>
      </c>
      <c r="BS509" s="1">
        <v>0.56399726214921286</v>
      </c>
      <c r="BT509" s="1" t="s">
        <v>104</v>
      </c>
      <c r="BU509" s="1" t="s">
        <v>104</v>
      </c>
      <c r="BV509" s="1" t="e">
        <v>#VALUE!</v>
      </c>
      <c r="BW509" s="1">
        <v>15.102379946466867</v>
      </c>
    </row>
    <row r="510" spans="1:75" x14ac:dyDescent="0.2">
      <c r="A510" s="8" t="s">
        <v>2190</v>
      </c>
      <c r="B510" s="4" t="s">
        <v>306</v>
      </c>
      <c r="C510" s="8" t="s">
        <v>1131</v>
      </c>
      <c r="D510" s="8" t="s">
        <v>224</v>
      </c>
      <c r="E510" s="9"/>
      <c r="F510" s="1" t="s">
        <v>2191</v>
      </c>
      <c r="G510" s="3" t="s">
        <v>2192</v>
      </c>
      <c r="H510" s="3" t="s">
        <v>309</v>
      </c>
      <c r="I510" s="1" t="s">
        <v>100</v>
      </c>
      <c r="J510" s="1" t="s">
        <v>85</v>
      </c>
      <c r="K510" s="1" t="s">
        <v>85</v>
      </c>
      <c r="L510" s="1" t="s">
        <v>85</v>
      </c>
      <c r="M510" s="1" t="s">
        <v>85</v>
      </c>
      <c r="N510" s="3">
        <v>1100000000</v>
      </c>
      <c r="O510" s="10">
        <v>44389</v>
      </c>
      <c r="P510" s="10">
        <v>44111</v>
      </c>
      <c r="Q510" s="1">
        <v>0.17677027403679713</v>
      </c>
      <c r="R510" s="1">
        <v>0.77078859132491129</v>
      </c>
      <c r="S510" s="1">
        <v>2.0632485263903488</v>
      </c>
      <c r="T510" s="1">
        <v>0.12911470114125301</v>
      </c>
      <c r="U510" s="1">
        <v>0.5249422321936148</v>
      </c>
      <c r="V510" s="1">
        <v>1.6156848812456825</v>
      </c>
      <c r="W510" s="1" t="s">
        <v>2193</v>
      </c>
      <c r="X510" s="1">
        <v>17.617380142211914</v>
      </c>
      <c r="Y510" s="1">
        <v>2.7846480626363239</v>
      </c>
      <c r="Z510" s="11">
        <v>6.7914000000000002E-2</v>
      </c>
      <c r="AA510" s="11">
        <v>0.31926612715094116</v>
      </c>
      <c r="AB510" s="1" t="s">
        <v>87</v>
      </c>
      <c r="AC510" s="1">
        <v>98.924000000000007</v>
      </c>
      <c r="AD510" s="1">
        <v>2.7846480626363239</v>
      </c>
      <c r="AE510" s="1">
        <v>2.5885945406550825</v>
      </c>
      <c r="AF510" s="11">
        <v>2.5885945406550825</v>
      </c>
      <c r="AG510" s="1" t="s">
        <v>84</v>
      </c>
      <c r="AH510" s="1" t="s">
        <v>100</v>
      </c>
      <c r="AI510" s="1" t="e">
        <v>#VALUE!</v>
      </c>
      <c r="AJ510" s="11" t="e">
        <v>#VALUE!</v>
      </c>
      <c r="AK510" s="1" t="s">
        <v>2185</v>
      </c>
      <c r="AL510" s="1">
        <v>16.809487730000001</v>
      </c>
      <c r="AM510" s="1" t="e">
        <v>#VALUE!</v>
      </c>
      <c r="AN510" s="1" t="e">
        <v>#VALUE!</v>
      </c>
      <c r="AO510" s="1">
        <v>1.0485968514715949</v>
      </c>
      <c r="AP510" s="1">
        <v>10.490622828933157</v>
      </c>
      <c r="AQ510" s="1" t="s">
        <v>707</v>
      </c>
      <c r="AR510" s="3" t="s">
        <v>103</v>
      </c>
      <c r="AS510" s="3">
        <v>13.422195808442883</v>
      </c>
      <c r="AT510" s="1">
        <v>12.415766576229181</v>
      </c>
      <c r="AU510" s="1">
        <v>-19.48129556365177</v>
      </c>
      <c r="AV510" s="1">
        <v>-40.47493661144572</v>
      </c>
      <c r="AW510" s="1" t="s">
        <v>1919</v>
      </c>
      <c r="AX510" s="1">
        <v>6.971889</v>
      </c>
      <c r="AY510" s="1">
        <v>2.868458</v>
      </c>
      <c r="AZ510" s="1">
        <v>96.42</v>
      </c>
      <c r="BA510" s="1">
        <v>77.81</v>
      </c>
      <c r="BB510" s="1">
        <v>96.11</v>
      </c>
      <c r="BC510" s="12">
        <v>0.98334228909188592</v>
      </c>
      <c r="BD510" s="1">
        <v>52.675774564440424</v>
      </c>
      <c r="BE510" s="1">
        <v>77.004715647255807</v>
      </c>
      <c r="BF510" s="1">
        <v>32.805818228861682</v>
      </c>
      <c r="BG510" s="1">
        <v>0.55044226222463366</v>
      </c>
      <c r="BH510" s="1">
        <v>3.9479808350444903</v>
      </c>
      <c r="BI510" s="1">
        <v>-35.36081575</v>
      </c>
      <c r="BJ510" s="1">
        <v>-1.0707984499999981</v>
      </c>
      <c r="BK510" s="1">
        <v>-5.1688552100000003</v>
      </c>
      <c r="BL510" s="1">
        <v>-16.297906759999996</v>
      </c>
      <c r="BM510" s="1">
        <v>-1.4624440415873303</v>
      </c>
      <c r="BN510" s="1">
        <v>16.368297210000001</v>
      </c>
      <c r="BO510" s="1">
        <v>51.243649570000002</v>
      </c>
      <c r="BP510" s="1">
        <v>98.734950358505856</v>
      </c>
      <c r="BQ510" s="1">
        <v>101.97927982453336</v>
      </c>
      <c r="BR510" s="1" t="s">
        <v>707</v>
      </c>
      <c r="BS510" s="1">
        <v>1.0485968514715949</v>
      </c>
      <c r="BT510" s="1" t="s">
        <v>104</v>
      </c>
      <c r="BU510" s="1" t="s">
        <v>104</v>
      </c>
      <c r="BV510" s="1" t="e">
        <v>#VALUE!</v>
      </c>
      <c r="BW510" s="1">
        <v>29.862160794401372</v>
      </c>
    </row>
    <row r="511" spans="1:75" x14ac:dyDescent="0.2">
      <c r="A511" s="8" t="s">
        <v>2194</v>
      </c>
      <c r="B511" s="4" t="s">
        <v>306</v>
      </c>
      <c r="C511" s="8" t="s">
        <v>1148</v>
      </c>
      <c r="D511" s="8" t="s">
        <v>224</v>
      </c>
      <c r="E511" s="9"/>
      <c r="F511" s="1" t="s">
        <v>2195</v>
      </c>
      <c r="G511" s="3" t="s">
        <v>2196</v>
      </c>
      <c r="H511" s="3" t="s">
        <v>309</v>
      </c>
      <c r="I511" s="1">
        <v>25</v>
      </c>
      <c r="J511" s="1">
        <v>56</v>
      </c>
      <c r="K511" s="1" t="s">
        <v>168</v>
      </c>
      <c r="L511" s="1">
        <v>0.8481515197544216</v>
      </c>
      <c r="M511" s="1">
        <v>-0.96118369540709903</v>
      </c>
      <c r="N511" s="3">
        <v>1000000000</v>
      </c>
      <c r="O511" s="10">
        <v>44298</v>
      </c>
      <c r="P511" s="10">
        <v>44111</v>
      </c>
      <c r="Q511" s="1">
        <v>0.31742891008448293</v>
      </c>
      <c r="R511" s="1">
        <v>0.9635323046758737</v>
      </c>
      <c r="S511" s="1">
        <v>2.1565367637351507</v>
      </c>
      <c r="T511" s="1">
        <v>0.12911470114125301</v>
      </c>
      <c r="U511" s="1">
        <v>0.5249422321936148</v>
      </c>
      <c r="V511" s="1">
        <v>1.6156848812456825</v>
      </c>
      <c r="W511" s="1" t="s">
        <v>2197</v>
      </c>
      <c r="X511" s="1">
        <v>39.300045013427734</v>
      </c>
      <c r="Y511" s="1">
        <v>3.00147473</v>
      </c>
      <c r="Z511" s="11">
        <v>0.18882199999999999</v>
      </c>
      <c r="AA511" s="11">
        <v>0.33794765856827169</v>
      </c>
      <c r="AB511" s="1" t="s">
        <v>170</v>
      </c>
      <c r="AC511" s="1">
        <v>99.204999999999998</v>
      </c>
      <c r="AD511" s="1">
        <v>3.0014747283847489</v>
      </c>
      <c r="AE511" s="1">
        <v>2.5885945406550825</v>
      </c>
      <c r="AF511" s="11">
        <v>2.5885945406550825</v>
      </c>
      <c r="AG511" s="1" t="s">
        <v>84</v>
      </c>
      <c r="AH511" s="1" t="s">
        <v>100</v>
      </c>
      <c r="AI511" s="1" t="e">
        <v>#VALUE!</v>
      </c>
      <c r="AJ511" s="11" t="e">
        <v>#VALUE!</v>
      </c>
      <c r="AK511" s="1" t="s">
        <v>2185</v>
      </c>
      <c r="AL511" s="1">
        <v>31.4454086</v>
      </c>
      <c r="AM511" s="1" t="e">
        <v>#VALUE!</v>
      </c>
      <c r="AN511" s="1" t="e">
        <v>#VALUE!</v>
      </c>
      <c r="AO511" s="1">
        <v>0.81587953456536622</v>
      </c>
      <c r="AP511" s="1">
        <v>41.584323522147017</v>
      </c>
      <c r="AQ511" s="1" t="s">
        <v>126</v>
      </c>
      <c r="AR511" s="3" t="s">
        <v>103</v>
      </c>
      <c r="AS511" s="3">
        <v>33.240230744540831</v>
      </c>
      <c r="AT511" s="1">
        <v>32.569911938565355</v>
      </c>
      <c r="AU511" s="1">
        <v>4.2801563695024303</v>
      </c>
      <c r="AV511" s="1">
        <v>-19.696729474755248</v>
      </c>
      <c r="AW511" s="1" t="s">
        <v>1919</v>
      </c>
      <c r="AX511" s="1">
        <v>6.971889</v>
      </c>
      <c r="AY511" s="1">
        <v>2.868458</v>
      </c>
      <c r="AZ511" s="1">
        <v>96.42</v>
      </c>
      <c r="BA511" s="1">
        <v>77.81</v>
      </c>
      <c r="BB511" s="1">
        <v>96.11</v>
      </c>
      <c r="BC511" s="12">
        <v>0.98334228909188592</v>
      </c>
      <c r="BD511" s="1">
        <v>52.675774564440424</v>
      </c>
      <c r="BE511" s="1">
        <v>77.004715647255807</v>
      </c>
      <c r="BF511" s="1">
        <v>32.805818228861682</v>
      </c>
      <c r="BG511" s="1">
        <v>0.55044226222463366</v>
      </c>
      <c r="BH511" s="1">
        <v>4.1861738535249833</v>
      </c>
      <c r="BI511" s="1">
        <v>-63.611640560000005</v>
      </c>
      <c r="BJ511" s="1">
        <v>-9.4890841400000028</v>
      </c>
      <c r="BK511" s="1">
        <v>-19.493660869999999</v>
      </c>
      <c r="BL511" s="1">
        <v>-25.7109497</v>
      </c>
      <c r="BM511" s="1">
        <v>-1.5952416629797415</v>
      </c>
      <c r="BN511" s="1">
        <v>31.4454086</v>
      </c>
      <c r="BO511" s="1">
        <v>80.875021070000003</v>
      </c>
      <c r="BP511" s="1">
        <v>100</v>
      </c>
      <c r="BQ511" s="1">
        <v>79.676282692844325</v>
      </c>
      <c r="BR511" s="1" t="s">
        <v>126</v>
      </c>
      <c r="BS511" s="1">
        <v>5.8151950718685832</v>
      </c>
      <c r="BT511" s="1" t="s">
        <v>104</v>
      </c>
      <c r="BU511" s="1" t="s">
        <v>104</v>
      </c>
      <c r="BV511" s="1" t="e">
        <v>#VALUE!</v>
      </c>
      <c r="BW511" s="1">
        <v>47.777022421871365</v>
      </c>
    </row>
    <row r="512" spans="1:75" x14ac:dyDescent="0.2">
      <c r="A512" s="8" t="s">
        <v>2198</v>
      </c>
      <c r="B512" s="4" t="s">
        <v>222</v>
      </c>
      <c r="C512" s="8" t="s">
        <v>1131</v>
      </c>
      <c r="D512" s="8" t="s">
        <v>224</v>
      </c>
      <c r="E512" s="9"/>
      <c r="F512" s="1" t="s">
        <v>2199</v>
      </c>
      <c r="G512" s="3" t="s">
        <v>2200</v>
      </c>
      <c r="H512" s="3" t="s">
        <v>227</v>
      </c>
      <c r="I512" s="1" t="s">
        <v>100</v>
      </c>
      <c r="J512" s="1" t="s">
        <v>85</v>
      </c>
      <c r="K512" s="1" t="s">
        <v>85</v>
      </c>
      <c r="L512" s="1" t="s">
        <v>85</v>
      </c>
      <c r="M512" s="1" t="s">
        <v>85</v>
      </c>
      <c r="N512" s="3">
        <v>1750000000</v>
      </c>
      <c r="O512" s="10">
        <v>44565</v>
      </c>
      <c r="P512" s="10">
        <v>44300</v>
      </c>
      <c r="Q512" s="1">
        <v>0.17781891890122914</v>
      </c>
      <c r="R512" s="1">
        <v>0.71469506656036685</v>
      </c>
      <c r="S512" s="1">
        <v>2.1948624072272604</v>
      </c>
      <c r="T512" s="1">
        <v>8.2597234996728552E-2</v>
      </c>
      <c r="U512" s="1">
        <v>0.34094388767098582</v>
      </c>
      <c r="V512" s="1">
        <v>1.6352327502090258</v>
      </c>
      <c r="W512" s="1" t="s">
        <v>618</v>
      </c>
      <c r="X512" s="1">
        <v>45.805622100830078</v>
      </c>
      <c r="Y512" s="1">
        <v>3.0665304897262597</v>
      </c>
      <c r="Z512" s="11">
        <v>9.5201999999999995E-2</v>
      </c>
      <c r="AA512" s="11">
        <v>0.35875649203152005</v>
      </c>
      <c r="AB512" s="1" t="s">
        <v>87</v>
      </c>
      <c r="AC512" s="1">
        <v>98.811999999999998</v>
      </c>
      <c r="AD512" s="1">
        <v>3.0665304897262597</v>
      </c>
      <c r="AE512" s="1">
        <v>2.620836338517547</v>
      </c>
      <c r="AF512" s="11">
        <v>2.620836338517547</v>
      </c>
      <c r="AG512" s="1" t="s">
        <v>84</v>
      </c>
      <c r="AH512" s="1" t="s">
        <v>100</v>
      </c>
      <c r="AI512" s="1" t="e">
        <v>#VALUE!</v>
      </c>
      <c r="AJ512" s="11" t="e">
        <v>#VALUE!</v>
      </c>
      <c r="AK512" s="1" t="s">
        <v>2185</v>
      </c>
      <c r="AL512" s="1">
        <v>44.045500130000001</v>
      </c>
      <c r="AM512" s="1" t="e">
        <v>#VALUE!</v>
      </c>
      <c r="AN512" s="1" t="e">
        <v>#VALUE!</v>
      </c>
      <c r="AO512" s="1">
        <v>1.5304585900068446</v>
      </c>
      <c r="AP512" s="1">
        <v>39.142159989107704</v>
      </c>
      <c r="AQ512" s="1" t="s">
        <v>707</v>
      </c>
      <c r="AR512" s="3" t="s">
        <v>103</v>
      </c>
      <c r="AS512" s="3">
        <v>43.615527482243046</v>
      </c>
      <c r="AT512" s="1">
        <v>43.275503799701909</v>
      </c>
      <c r="AU512" s="1">
        <v>0.78008193816470062</v>
      </c>
      <c r="AV512" s="1">
        <v>-17.129463588086935</v>
      </c>
      <c r="AW512" s="1" t="s">
        <v>1919</v>
      </c>
      <c r="AX512" s="1">
        <v>6.971889</v>
      </c>
      <c r="AY512" s="1">
        <v>2.868458</v>
      </c>
      <c r="AZ512" s="1">
        <v>96.42</v>
      </c>
      <c r="BA512" s="1">
        <v>77.81</v>
      </c>
      <c r="BB512" s="1">
        <v>96.11</v>
      </c>
      <c r="BC512" s="12">
        <v>0.98334228909188592</v>
      </c>
      <c r="BD512" s="1">
        <v>52.675774564440424</v>
      </c>
      <c r="BE512" s="1">
        <v>77.004715647255807</v>
      </c>
      <c r="BF512" s="1">
        <v>32.805818228861682</v>
      </c>
      <c r="BG512" s="1">
        <v>0.55044226222463366</v>
      </c>
      <c r="BH512" s="1">
        <v>3.4661190965092401</v>
      </c>
      <c r="BI512" s="1">
        <v>-40.789770870000005</v>
      </c>
      <c r="BJ512" s="1">
        <v>-3.8099600999999979</v>
      </c>
      <c r="BK512" s="1">
        <v>-4.1532112599999991</v>
      </c>
      <c r="BL512" s="1">
        <v>-8.863798519999996</v>
      </c>
      <c r="BM512" s="1">
        <v>-1.4635753105493468</v>
      </c>
      <c r="BN512" s="1">
        <v>44.045500130000001</v>
      </c>
      <c r="BO512" s="1">
        <v>75.181112850000005</v>
      </c>
      <c r="BP512" s="1">
        <v>100</v>
      </c>
      <c r="BQ512" s="1">
        <v>146.98997946730685</v>
      </c>
      <c r="BR512" s="1" t="s">
        <v>707</v>
      </c>
      <c r="BS512" s="1">
        <v>1.5304585900068446</v>
      </c>
      <c r="BT512" s="1" t="s">
        <v>104</v>
      </c>
      <c r="BU512" s="1" t="s">
        <v>104</v>
      </c>
      <c r="BV512" s="1" t="e">
        <v>#VALUE!</v>
      </c>
      <c r="BW512" s="1">
        <v>59.714184778945373</v>
      </c>
    </row>
    <row r="513" spans="1:75" x14ac:dyDescent="0.2">
      <c r="A513" s="8" t="s">
        <v>2201</v>
      </c>
      <c r="B513" s="4" t="s">
        <v>587</v>
      </c>
      <c r="C513" s="8" t="s">
        <v>1148</v>
      </c>
      <c r="D513" s="8" t="s">
        <v>224</v>
      </c>
      <c r="E513" s="9"/>
      <c r="F513" s="1" t="s">
        <v>2202</v>
      </c>
      <c r="G513" s="3" t="s">
        <v>2203</v>
      </c>
      <c r="H513" s="3" t="s">
        <v>582</v>
      </c>
      <c r="I513" s="1">
        <v>41.5</v>
      </c>
      <c r="J513" s="1">
        <v>128</v>
      </c>
      <c r="K513" s="1" t="s">
        <v>168</v>
      </c>
      <c r="L513" s="1">
        <v>6.4778307329112383E-2</v>
      </c>
      <c r="M513" s="1">
        <v>3.6105052326729453E-4</v>
      </c>
      <c r="N513" s="3">
        <v>1000000000</v>
      </c>
      <c r="O513" s="10">
        <v>44026</v>
      </c>
      <c r="P513" s="10">
        <v>43922</v>
      </c>
      <c r="Q513" s="1">
        <v>0.20313912751239727</v>
      </c>
      <c r="R513" s="1">
        <v>0.73096763529951758</v>
      </c>
      <c r="S513" s="1">
        <v>1.7396773830577805</v>
      </c>
      <c r="T513" s="1">
        <v>0.15957712828458259</v>
      </c>
      <c r="U513" s="1">
        <v>0.59154326105437249</v>
      </c>
      <c r="V513" s="1">
        <v>1.4862799226306844</v>
      </c>
      <c r="W513" s="1" t="s">
        <v>2204</v>
      </c>
      <c r="X513" s="1">
        <v>26.806362152099609</v>
      </c>
      <c r="Y513" s="1">
        <v>2.8765378831397626</v>
      </c>
      <c r="Z513" s="11">
        <v>3.7252E-2</v>
      </c>
      <c r="AA513" s="11">
        <v>0.23384929809859845</v>
      </c>
      <c r="AB513" s="1" t="s">
        <v>170</v>
      </c>
      <c r="AC513" s="1">
        <v>99.944000000000003</v>
      </c>
      <c r="AD513" s="1">
        <v>2.8765378831397626</v>
      </c>
      <c r="AE513" s="1">
        <v>2.6229077012176023</v>
      </c>
      <c r="AF513" s="11">
        <v>2.6229077012176023</v>
      </c>
      <c r="AG513" s="1" t="s">
        <v>84</v>
      </c>
      <c r="AH513" s="1" t="s">
        <v>100</v>
      </c>
      <c r="AI513" s="1" t="e">
        <v>#VALUE!</v>
      </c>
      <c r="AJ513" s="11" t="e">
        <v>#VALUE!</v>
      </c>
      <c r="AK513" s="1" t="s">
        <v>2185</v>
      </c>
      <c r="AL513" s="1">
        <v>18.360165429999999</v>
      </c>
      <c r="AM513" s="1" t="e">
        <v>#VALUE!</v>
      </c>
      <c r="AN513" s="1" t="e">
        <v>#VALUE!</v>
      </c>
      <c r="AO513" s="1">
        <v>6.5708418891170434E-2</v>
      </c>
      <c r="AP513" s="1">
        <v>20.581494276364438</v>
      </c>
      <c r="AQ513" s="1" t="s">
        <v>126</v>
      </c>
      <c r="AR513" s="3" t="s">
        <v>103</v>
      </c>
      <c r="AS513" s="3">
        <v>17.820617613252665</v>
      </c>
      <c r="AT513" s="1">
        <v>18.754456366124739</v>
      </c>
      <c r="AU513" s="1">
        <v>-2.9032763273274309</v>
      </c>
      <c r="AV513" s="1">
        <v>-39.518404355858117</v>
      </c>
      <c r="AW513" s="1" t="s">
        <v>1919</v>
      </c>
      <c r="AX513" s="1">
        <v>6.971889</v>
      </c>
      <c r="AY513" s="1">
        <v>2.868458</v>
      </c>
      <c r="AZ513" s="1">
        <v>96.42</v>
      </c>
      <c r="BA513" s="1">
        <v>77.81</v>
      </c>
      <c r="BB513" s="1">
        <v>96.11</v>
      </c>
      <c r="BC513" s="12">
        <v>0.98334228909188592</v>
      </c>
      <c r="BD513" s="1">
        <v>52.675774564440424</v>
      </c>
      <c r="BE513" s="1">
        <v>77.004715647255807</v>
      </c>
      <c r="BF513" s="1">
        <v>32.805818228861682</v>
      </c>
      <c r="BG513" s="1">
        <v>0.55044226222463366</v>
      </c>
      <c r="BH513" s="1">
        <v>4.9308692676249146</v>
      </c>
      <c r="BI513" s="1">
        <v>-52.349780880000012</v>
      </c>
      <c r="BJ513" s="1">
        <v>-7.0400876500000003</v>
      </c>
      <c r="BK513" s="1">
        <v>-11.167219300000003</v>
      </c>
      <c r="BL513" s="1">
        <v>-30.898684820000003</v>
      </c>
      <c r="BM513" s="1">
        <v>-1.608668289861602</v>
      </c>
      <c r="BN513" s="1">
        <v>18.360165429999999</v>
      </c>
      <c r="BO513" s="1">
        <v>55.775199059999998</v>
      </c>
      <c r="BP513" s="1">
        <v>100</v>
      </c>
      <c r="BQ513" s="1">
        <v>6.6714585694427342</v>
      </c>
      <c r="BR513" s="1" t="s">
        <v>126</v>
      </c>
      <c r="BS513" s="1">
        <v>5.0650239561943877</v>
      </c>
      <c r="BT513" s="1">
        <v>18.360165429999999</v>
      </c>
      <c r="BU513" s="1">
        <v>214.18064942000001</v>
      </c>
      <c r="BV513" s="1">
        <v>100</v>
      </c>
      <c r="BW513" s="1">
        <v>26.468097375725584</v>
      </c>
    </row>
    <row r="514" spans="1:75" x14ac:dyDescent="0.2">
      <c r="A514" s="8" t="s">
        <v>2205</v>
      </c>
      <c r="B514" s="4" t="s">
        <v>754</v>
      </c>
      <c r="C514" s="8" t="s">
        <v>1148</v>
      </c>
      <c r="D514" s="8" t="s">
        <v>224</v>
      </c>
      <c r="E514" s="9"/>
      <c r="F514" s="1" t="s">
        <v>2206</v>
      </c>
      <c r="G514" s="3" t="s">
        <v>2207</v>
      </c>
      <c r="H514" s="3" t="s">
        <v>757</v>
      </c>
      <c r="I514" s="1" t="s">
        <v>100</v>
      </c>
      <c r="J514" s="1">
        <v>118</v>
      </c>
      <c r="K514" s="1" t="s">
        <v>168</v>
      </c>
      <c r="L514" s="1" t="s">
        <v>100</v>
      </c>
      <c r="M514" s="1" t="s">
        <v>100</v>
      </c>
      <c r="N514" s="3">
        <v>0</v>
      </c>
      <c r="O514" s="10">
        <v>43628</v>
      </c>
      <c r="P514" s="10">
        <v>41445</v>
      </c>
      <c r="Q514" s="1">
        <v>0.45338232158471659</v>
      </c>
      <c r="R514" s="1">
        <v>1.5430695358675139</v>
      </c>
      <c r="S514" s="1">
        <v>3.2219216549078</v>
      </c>
      <c r="T514" s="1" t="s">
        <v>85</v>
      </c>
      <c r="U514" s="1" t="s">
        <v>85</v>
      </c>
      <c r="V514" s="1" t="s">
        <v>85</v>
      </c>
      <c r="W514" s="1" t="s">
        <v>2208</v>
      </c>
      <c r="X514" s="1" t="s">
        <v>85</v>
      </c>
      <c r="Y514" s="1" t="s">
        <v>100</v>
      </c>
      <c r="Z514" s="11" t="s">
        <v>100</v>
      </c>
      <c r="AA514" s="11" t="s">
        <v>100</v>
      </c>
      <c r="AB514" s="1" t="s">
        <v>170</v>
      </c>
      <c r="AC514" s="1" t="s">
        <v>100</v>
      </c>
      <c r="AD514" s="1" t="s">
        <v>100</v>
      </c>
      <c r="AE514" s="1" t="s">
        <v>100</v>
      </c>
      <c r="AF514" s="11" t="s">
        <v>100</v>
      </c>
      <c r="AG514" s="1" t="s">
        <v>84</v>
      </c>
      <c r="AH514" s="1" t="s">
        <v>100</v>
      </c>
      <c r="AI514" s="1" t="e">
        <v>#VALUE!</v>
      </c>
      <c r="AJ514" s="11" t="e">
        <v>#VALUE!</v>
      </c>
      <c r="AK514" s="1" t="s">
        <v>2185</v>
      </c>
      <c r="AL514" s="1" t="s">
        <v>100</v>
      </c>
      <c r="AM514" s="1" t="e">
        <v>#VALUE!</v>
      </c>
      <c r="AN514" s="1" t="e">
        <v>#VALUE!</v>
      </c>
      <c r="AO514" s="1">
        <v>4.9993155373032172</v>
      </c>
      <c r="AP514" s="1" t="s">
        <v>85</v>
      </c>
      <c r="AQ514" s="1" t="s">
        <v>177</v>
      </c>
      <c r="AR514" s="3" t="s">
        <v>103</v>
      </c>
      <c r="AS514" s="3" t="s">
        <v>100</v>
      </c>
      <c r="AT514" s="1" t="s">
        <v>100</v>
      </c>
      <c r="AU514" s="1" t="s">
        <v>100</v>
      </c>
      <c r="AV514" s="1" t="s">
        <v>100</v>
      </c>
      <c r="AW514" s="1" t="s">
        <v>1919</v>
      </c>
      <c r="AX514" s="1">
        <v>6.971889</v>
      </c>
      <c r="AY514" s="1">
        <v>2.868458</v>
      </c>
      <c r="AZ514" s="1">
        <v>96.42</v>
      </c>
      <c r="BA514" s="1">
        <v>77.81</v>
      </c>
      <c r="BB514" s="1">
        <v>96.11</v>
      </c>
      <c r="BC514" s="12">
        <v>0.98334228909188592</v>
      </c>
      <c r="BD514" s="1">
        <v>52.675774564440424</v>
      </c>
      <c r="BE514" s="1">
        <v>77.004715647255807</v>
      </c>
      <c r="BF514" s="1">
        <v>32.805818228861682</v>
      </c>
      <c r="BG514" s="1">
        <v>0.55044226222463366</v>
      </c>
      <c r="BH514" s="1">
        <v>6.020533880903491</v>
      </c>
      <c r="BI514" s="1" t="s">
        <v>100</v>
      </c>
      <c r="BJ514" s="1" t="s">
        <v>100</v>
      </c>
      <c r="BK514" s="1" t="s">
        <v>100</v>
      </c>
      <c r="BL514" s="1" t="s">
        <v>100</v>
      </c>
      <c r="BM514" s="1" t="s">
        <v>100</v>
      </c>
      <c r="BN514" s="1" t="s">
        <v>100</v>
      </c>
      <c r="BO514" s="1" t="s">
        <v>100</v>
      </c>
      <c r="BP514" s="1" t="e">
        <v>#VALUE!</v>
      </c>
      <c r="BQ514" s="1" t="e">
        <v>#VALUE!</v>
      </c>
      <c r="BR514" s="1" t="s">
        <v>177</v>
      </c>
      <c r="BS514" s="1">
        <v>4.9993155373032172</v>
      </c>
      <c r="BT514" s="1" t="s">
        <v>100</v>
      </c>
      <c r="BU514" s="1" t="s">
        <v>100</v>
      </c>
      <c r="BV514" s="1" t="e">
        <v>#VALUE!</v>
      </c>
      <c r="BW514" s="1" t="s">
        <v>85</v>
      </c>
    </row>
    <row r="515" spans="1:75" x14ac:dyDescent="0.2">
      <c r="A515" s="8" t="s">
        <v>2209</v>
      </c>
      <c r="B515" s="4" t="s">
        <v>744</v>
      </c>
      <c r="C515" s="8" t="s">
        <v>1148</v>
      </c>
      <c r="D515" s="8" t="s">
        <v>224</v>
      </c>
      <c r="E515" s="9"/>
      <c r="F515" s="1" t="s">
        <v>2210</v>
      </c>
      <c r="G515" s="3" t="s">
        <v>2211</v>
      </c>
      <c r="H515" s="3" t="s">
        <v>747</v>
      </c>
      <c r="I515" s="1" t="s">
        <v>100</v>
      </c>
      <c r="J515" s="1">
        <v>100</v>
      </c>
      <c r="K515" s="1" t="s">
        <v>168</v>
      </c>
      <c r="L515" s="1" t="s">
        <v>100</v>
      </c>
      <c r="M515" s="1" t="s">
        <v>100</v>
      </c>
      <c r="N515" s="3">
        <v>0</v>
      </c>
      <c r="O515" s="10">
        <v>43186</v>
      </c>
      <c r="P515" s="10">
        <v>43012</v>
      </c>
      <c r="Q515" s="1" t="s">
        <v>85</v>
      </c>
      <c r="R515" s="1" t="s">
        <v>85</v>
      </c>
      <c r="S515" s="1" t="s">
        <v>85</v>
      </c>
      <c r="T515" s="1" t="s">
        <v>85</v>
      </c>
      <c r="U515" s="1" t="s">
        <v>85</v>
      </c>
      <c r="V515" s="1" t="s">
        <v>85</v>
      </c>
      <c r="W515" s="1" t="s">
        <v>2212</v>
      </c>
      <c r="X515" s="1" t="s">
        <v>85</v>
      </c>
      <c r="Y515" s="1" t="s">
        <v>100</v>
      </c>
      <c r="Z515" s="11" t="s">
        <v>100</v>
      </c>
      <c r="AA515" s="11" t="s">
        <v>100</v>
      </c>
      <c r="AB515" s="1" t="s">
        <v>170</v>
      </c>
      <c r="AC515" s="1" t="s">
        <v>100</v>
      </c>
      <c r="AD515" s="1" t="s">
        <v>100</v>
      </c>
      <c r="AE515" s="1" t="s">
        <v>100</v>
      </c>
      <c r="AF515" s="11" t="s">
        <v>100</v>
      </c>
      <c r="AG515" s="1" t="s">
        <v>84</v>
      </c>
      <c r="AH515" s="1" t="s">
        <v>100</v>
      </c>
      <c r="AI515" s="1" t="e">
        <v>#VALUE!</v>
      </c>
      <c r="AJ515" s="11" t="e">
        <v>#VALUE!</v>
      </c>
      <c r="AK515" s="1" t="s">
        <v>2185</v>
      </c>
      <c r="AL515" s="1" t="s">
        <v>100</v>
      </c>
      <c r="AM515" s="1" t="e">
        <v>#VALUE!</v>
      </c>
      <c r="AN515" s="1" t="e">
        <v>#VALUE!</v>
      </c>
      <c r="AO515" s="1">
        <v>5.0020533880903493</v>
      </c>
      <c r="AP515" s="1" t="s">
        <v>85</v>
      </c>
      <c r="AQ515" s="1" t="s">
        <v>177</v>
      </c>
      <c r="AR515" s="3" t="s">
        <v>103</v>
      </c>
      <c r="AS515" s="3" t="s">
        <v>100</v>
      </c>
      <c r="AT515" s="1" t="s">
        <v>100</v>
      </c>
      <c r="AU515" s="1" t="s">
        <v>100</v>
      </c>
      <c r="AV515" s="1" t="s">
        <v>100</v>
      </c>
      <c r="AW515" s="1" t="s">
        <v>1919</v>
      </c>
      <c r="AX515" s="1">
        <v>6.971889</v>
      </c>
      <c r="AY515" s="1">
        <v>2.868458</v>
      </c>
      <c r="AZ515" s="1">
        <v>96.42</v>
      </c>
      <c r="BA515" s="1">
        <v>77.81</v>
      </c>
      <c r="BB515" s="1">
        <v>96.11</v>
      </c>
      <c r="BC515" s="12">
        <v>0.98334228909188592</v>
      </c>
      <c r="BD515" s="1">
        <v>52.675774564440424</v>
      </c>
      <c r="BE515" s="1">
        <v>77.004715647255807</v>
      </c>
      <c r="BF515" s="1">
        <v>32.805818228861682</v>
      </c>
      <c r="BG515" s="1">
        <v>0.55044226222463366</v>
      </c>
      <c r="BH515" s="1">
        <v>7.2279260780287471</v>
      </c>
      <c r="BI515" s="1" t="s">
        <v>100</v>
      </c>
      <c r="BJ515" s="1" t="s">
        <v>100</v>
      </c>
      <c r="BK515" s="1" t="s">
        <v>100</v>
      </c>
      <c r="BL515" s="1" t="s">
        <v>100</v>
      </c>
      <c r="BM515" s="1" t="s">
        <v>100</v>
      </c>
      <c r="BN515" s="1" t="s">
        <v>100</v>
      </c>
      <c r="BO515" s="1" t="s">
        <v>100</v>
      </c>
      <c r="BP515" s="1" t="e">
        <v>#VALUE!</v>
      </c>
      <c r="BQ515" s="1" t="e">
        <v>#VALUE!</v>
      </c>
      <c r="BR515" s="1" t="s">
        <v>177</v>
      </c>
      <c r="BS515" s="1">
        <v>5.0020533880903493</v>
      </c>
      <c r="BT515" s="1" t="s">
        <v>100</v>
      </c>
      <c r="BU515" s="1" t="s">
        <v>100</v>
      </c>
      <c r="BV515" s="1" t="e">
        <v>#VALUE!</v>
      </c>
      <c r="BW515" s="1" t="s">
        <v>85</v>
      </c>
    </row>
    <row r="516" spans="1:75" x14ac:dyDescent="0.2">
      <c r="A516" s="8" t="s">
        <v>2213</v>
      </c>
      <c r="B516" s="4"/>
      <c r="C516" s="8" t="s">
        <v>1131</v>
      </c>
      <c r="D516" s="8"/>
      <c r="E516" s="9" t="s">
        <v>81</v>
      </c>
      <c r="F516" s="1" t="s">
        <v>2214</v>
      </c>
      <c r="G516" s="3" t="s">
        <v>2215</v>
      </c>
      <c r="H516" s="3" t="s">
        <v>84</v>
      </c>
      <c r="I516" s="1">
        <v>20</v>
      </c>
      <c r="J516" s="1" t="s">
        <v>85</v>
      </c>
      <c r="K516" s="1" t="s">
        <v>85</v>
      </c>
      <c r="L516" s="1" t="s">
        <v>85</v>
      </c>
      <c r="M516" s="1" t="s">
        <v>85</v>
      </c>
      <c r="N516" s="3">
        <v>1000000000</v>
      </c>
      <c r="O516" s="10">
        <v>44650</v>
      </c>
      <c r="P516" s="10" t="e">
        <v>#VALUE!</v>
      </c>
      <c r="Q516" s="1">
        <v>0.53845313381819526</v>
      </c>
      <c r="R516" s="1">
        <v>1.3079881482003897</v>
      </c>
      <c r="S516" s="1">
        <v>3.0677215237871147</v>
      </c>
      <c r="T516" s="1" t="e">
        <v>#VALUE!</v>
      </c>
      <c r="U516" s="1" t="e">
        <v>#VALUE!</v>
      </c>
      <c r="V516" s="1" t="e">
        <v>#VALUE!</v>
      </c>
      <c r="W516" s="1" t="s">
        <v>124</v>
      </c>
      <c r="X516" s="1">
        <v>38.971244812011719</v>
      </c>
      <c r="Y516" s="1">
        <v>4.2467423185759552</v>
      </c>
      <c r="Z516" s="11">
        <v>9.8865999999999996E-2</v>
      </c>
      <c r="AA516" s="11">
        <v>0.24254707780393403</v>
      </c>
      <c r="AB516" s="1" t="s">
        <v>87</v>
      </c>
      <c r="AC516" s="1">
        <v>98.671999999999997</v>
      </c>
      <c r="AD516" s="1">
        <v>5.2039123379851313</v>
      </c>
      <c r="AE516" s="1" t="s">
        <v>84</v>
      </c>
      <c r="AF516" s="11" t="s">
        <v>84</v>
      </c>
      <c r="AG516" s="1" t="s">
        <v>84</v>
      </c>
      <c r="AH516" s="1" t="s">
        <v>84</v>
      </c>
      <c r="AI516" s="1" t="e">
        <v>#VALUE!</v>
      </c>
      <c r="AJ516" s="11" t="e">
        <v>#VALUE!</v>
      </c>
      <c r="AK516" s="1" t="s">
        <v>2185</v>
      </c>
      <c r="AL516" s="1">
        <v>71.027259826660156</v>
      </c>
      <c r="AM516" s="1">
        <v>134.04348789757111</v>
      </c>
      <c r="AN516" s="1">
        <v>23.855675161594917</v>
      </c>
      <c r="AO516" s="1">
        <v>1.7768651608487338</v>
      </c>
      <c r="AP516" s="1">
        <v>114.17734774844062</v>
      </c>
      <c r="AQ516" s="1" t="s">
        <v>707</v>
      </c>
      <c r="AR516" s="3" t="s">
        <v>90</v>
      </c>
      <c r="AS516" s="3">
        <v>41.536038036373625</v>
      </c>
      <c r="AT516" s="1">
        <v>160.93048546099888</v>
      </c>
      <c r="AU516" s="1">
        <v>113.4528793204824</v>
      </c>
      <c r="AV516" s="1">
        <v>96.882588748712891</v>
      </c>
      <c r="AW516" s="1" t="s">
        <v>1919</v>
      </c>
      <c r="AX516" s="1">
        <v>6.971889</v>
      </c>
      <c r="AY516" s="1">
        <v>2.868458</v>
      </c>
      <c r="AZ516" s="1">
        <v>96.42</v>
      </c>
      <c r="BA516" s="1">
        <v>77.81</v>
      </c>
      <c r="BB516" s="1">
        <v>96.11</v>
      </c>
      <c r="BC516" s="12">
        <v>0.98334228909188592</v>
      </c>
      <c r="BD516" s="1">
        <v>52.675774564440424</v>
      </c>
      <c r="BE516" s="1">
        <v>77.004715647255807</v>
      </c>
      <c r="BF516" s="1">
        <v>32.805818228861682</v>
      </c>
      <c r="BG516" s="1">
        <v>0.55044226222463366</v>
      </c>
      <c r="BH516" s="1">
        <v>3.2197125256673513</v>
      </c>
      <c r="BI516" s="1">
        <v>-11.975070219413418</v>
      </c>
      <c r="BJ516" s="1">
        <v>-0.35808365886756377</v>
      </c>
      <c r="BK516" s="1">
        <v>-2.9117658966527458</v>
      </c>
      <c r="BL516" s="1">
        <v>-1.9123248074416139</v>
      </c>
      <c r="BM516" s="1">
        <v>-0.67400659626986859</v>
      </c>
      <c r="BN516" s="1">
        <v>51.726046776577391</v>
      </c>
      <c r="BO516" s="1">
        <v>106.91441892350318</v>
      </c>
      <c r="BP516" s="1">
        <v>65.026667214068354</v>
      </c>
      <c r="BQ516" s="1">
        <v>168.17743344695657</v>
      </c>
      <c r="BR516" s="1" t="s">
        <v>707</v>
      </c>
      <c r="BS516" s="1">
        <v>1.7768651608487338</v>
      </c>
      <c r="BT516" s="1" t="s">
        <v>104</v>
      </c>
      <c r="BU516" s="1" t="s">
        <v>104</v>
      </c>
      <c r="BV516" s="1" t="e">
        <v>#VALUE!</v>
      </c>
      <c r="BW516" s="1">
        <v>67.107281215989303</v>
      </c>
    </row>
    <row r="517" spans="1:75" x14ac:dyDescent="0.2">
      <c r="A517" s="8" t="s">
        <v>2216</v>
      </c>
      <c r="B517" s="4"/>
      <c r="C517" s="8" t="s">
        <v>1131</v>
      </c>
      <c r="D517" s="8"/>
      <c r="E517" s="9" t="s">
        <v>81</v>
      </c>
      <c r="F517" s="1" t="s">
        <v>2217</v>
      </c>
      <c r="G517" s="3" t="s">
        <v>2218</v>
      </c>
      <c r="H517" s="3" t="s">
        <v>84</v>
      </c>
      <c r="I517" s="1">
        <v>20</v>
      </c>
      <c r="J517" s="1" t="s">
        <v>85</v>
      </c>
      <c r="K517" s="1" t="s">
        <v>85</v>
      </c>
      <c r="L517" s="1" t="s">
        <v>85</v>
      </c>
      <c r="M517" s="1" t="s">
        <v>85</v>
      </c>
      <c r="N517" s="3">
        <v>1000000000</v>
      </c>
      <c r="O517" s="10">
        <v>44650</v>
      </c>
      <c r="P517" s="10" t="e">
        <v>#VALUE!</v>
      </c>
      <c r="Q517" s="1">
        <v>1.2271072363180258</v>
      </c>
      <c r="R517" s="1">
        <v>2.2750997140378093</v>
      </c>
      <c r="S517" s="1">
        <v>5.2225270092297826</v>
      </c>
      <c r="T517" s="1" t="e">
        <v>#VALUE!</v>
      </c>
      <c r="U517" s="1" t="e">
        <v>#VALUE!</v>
      </c>
      <c r="V517" s="1" t="e">
        <v>#VALUE!</v>
      </c>
      <c r="W517" s="1" t="s">
        <v>2219</v>
      </c>
      <c r="X517" s="1">
        <v>79.936614990234375</v>
      </c>
      <c r="Y517" s="1">
        <v>4.8492790071698657</v>
      </c>
      <c r="Z517" s="11">
        <v>0.104119</v>
      </c>
      <c r="AA517" s="11">
        <v>0.41681714179158114</v>
      </c>
      <c r="AB517" s="1" t="s">
        <v>87</v>
      </c>
      <c r="AC517" s="1">
        <v>92.912000000000006</v>
      </c>
      <c r="AD517" s="1">
        <v>5.1747790568147671</v>
      </c>
      <c r="AE517" s="1" t="s">
        <v>84</v>
      </c>
      <c r="AF517" s="11" t="s">
        <v>84</v>
      </c>
      <c r="AG517" s="1" t="s">
        <v>84</v>
      </c>
      <c r="AH517" s="1" t="s">
        <v>84</v>
      </c>
      <c r="AI517" s="1" t="e">
        <v>#VALUE!</v>
      </c>
      <c r="AJ517" s="11" t="e">
        <v>#VALUE!</v>
      </c>
      <c r="AK517" s="1" t="s">
        <v>2185</v>
      </c>
      <c r="AL517" s="1">
        <v>135.42391967773438</v>
      </c>
      <c r="AM517" s="1">
        <v>144.58556900000002</v>
      </c>
      <c r="AN517" s="1">
        <v>12.650546958872837</v>
      </c>
      <c r="AO517" s="1">
        <v>6.7789185489390826</v>
      </c>
      <c r="AP517" s="1">
        <v>134.46477644080875</v>
      </c>
      <c r="AQ517" s="1" t="s">
        <v>707</v>
      </c>
      <c r="AR517" s="3" t="s">
        <v>90</v>
      </c>
      <c r="AS517" s="3">
        <v>91.518375539798043</v>
      </c>
      <c r="AT517" s="1">
        <v>174.50260303258668</v>
      </c>
      <c r="AU517" s="1">
        <v>90.19907140207026</v>
      </c>
      <c r="AV517" s="1">
        <v>70.685829118210734</v>
      </c>
      <c r="AW517" s="1" t="s">
        <v>1919</v>
      </c>
      <c r="AX517" s="1">
        <v>6.971889</v>
      </c>
      <c r="AY517" s="1">
        <v>2.868458</v>
      </c>
      <c r="AZ517" s="1">
        <v>96.42</v>
      </c>
      <c r="BA517" s="1">
        <v>77.81</v>
      </c>
      <c r="BB517" s="1">
        <v>96.11</v>
      </c>
      <c r="BC517" s="12">
        <v>0.98334228909188592</v>
      </c>
      <c r="BD517" s="1">
        <v>52.675774564440424</v>
      </c>
      <c r="BE517" s="1">
        <v>77.004715647255807</v>
      </c>
      <c r="BF517" s="1">
        <v>32.805818228861682</v>
      </c>
      <c r="BG517" s="1">
        <v>0.55044226222463366</v>
      </c>
      <c r="BH517" s="1">
        <v>3.2197125256673513</v>
      </c>
      <c r="BI517" s="1">
        <v>-19.288638476057415</v>
      </c>
      <c r="BJ517" s="1">
        <v>4.552775179972727</v>
      </c>
      <c r="BK517" s="1">
        <v>0.1979266292451598</v>
      </c>
      <c r="BL517" s="1">
        <v>4.0681554485311153</v>
      </c>
      <c r="BM517" s="1">
        <v>-0.59440692418121122</v>
      </c>
      <c r="BN517" s="1">
        <v>108.29974286145641</v>
      </c>
      <c r="BO517" s="1">
        <v>178.68329918297889</v>
      </c>
      <c r="BP517" s="1">
        <v>61.462338316110767</v>
      </c>
      <c r="BQ517" s="1">
        <v>548.23952025834899</v>
      </c>
      <c r="BR517" s="1" t="s">
        <v>707</v>
      </c>
      <c r="BS517" s="1">
        <v>6.7789185489390826</v>
      </c>
      <c r="BT517" s="1" t="s">
        <v>104</v>
      </c>
      <c r="BU517" s="1" t="s">
        <v>104</v>
      </c>
      <c r="BV517" s="1" t="e">
        <v>#VALUE!</v>
      </c>
      <c r="BW517" s="1">
        <v>131.15485759346157</v>
      </c>
    </row>
    <row r="518" spans="1:75" x14ac:dyDescent="0.2">
      <c r="A518" s="8" t="s">
        <v>2220</v>
      </c>
      <c r="B518" s="4" t="s">
        <v>1109</v>
      </c>
      <c r="C518" s="8" t="s">
        <v>1131</v>
      </c>
      <c r="D518" s="8" t="s">
        <v>224</v>
      </c>
      <c r="E518" s="9"/>
      <c r="F518" s="1" t="s">
        <v>2221</v>
      </c>
      <c r="G518" s="3" t="s">
        <v>2222</v>
      </c>
      <c r="H518" s="3" t="s">
        <v>1112</v>
      </c>
      <c r="I518" s="1">
        <v>18</v>
      </c>
      <c r="J518" s="1">
        <v>88</v>
      </c>
      <c r="K518" s="1" t="s">
        <v>1281</v>
      </c>
      <c r="L518" s="1">
        <v>2.652971647008918</v>
      </c>
      <c r="M518" s="1">
        <v>-6.4279551766528469</v>
      </c>
      <c r="N518" s="3">
        <v>750000000</v>
      </c>
      <c r="O518" s="10">
        <v>45631</v>
      </c>
      <c r="P518" s="10">
        <v>44692</v>
      </c>
      <c r="Q518" s="1">
        <v>0.10338448529445543</v>
      </c>
      <c r="R518" s="1">
        <v>0.60700005193023987</v>
      </c>
      <c r="S518" s="1">
        <v>2.2504079296565394</v>
      </c>
      <c r="T518" s="1">
        <v>4.2573243329080412E-2</v>
      </c>
      <c r="U518" s="1">
        <v>0.14894546653199114</v>
      </c>
      <c r="V518" s="1">
        <v>1.8466622515126874</v>
      </c>
      <c r="W518" s="1" t="s">
        <v>2223</v>
      </c>
      <c r="X518" s="1">
        <v>68.775535583496094</v>
      </c>
      <c r="Y518" s="1">
        <v>3.3456271800000001</v>
      </c>
      <c r="Z518" s="11">
        <v>7.0426000000000002E-2</v>
      </c>
      <c r="AA518" s="11">
        <v>0.30200062811764905</v>
      </c>
      <c r="AB518" s="1" t="s">
        <v>170</v>
      </c>
      <c r="AC518" s="1">
        <v>100.742</v>
      </c>
      <c r="AD518" s="1">
        <v>4.8947585364097117</v>
      </c>
      <c r="AE518" s="1">
        <v>3.2925726100307826</v>
      </c>
      <c r="AF518" s="11">
        <v>3.2925726100307826</v>
      </c>
      <c r="AG518" s="1" t="s">
        <v>84</v>
      </c>
      <c r="AH518" s="1">
        <v>3.4695277367424411</v>
      </c>
      <c r="AI518" s="1" t="e">
        <v>#VALUE!</v>
      </c>
      <c r="AJ518" s="11" t="e">
        <v>#VALUE!</v>
      </c>
      <c r="AK518" s="1" t="s">
        <v>2185</v>
      </c>
      <c r="AL518" s="1">
        <v>68.184876470000006</v>
      </c>
      <c r="AM518" s="1">
        <v>161.12899199999998</v>
      </c>
      <c r="AN518" s="1">
        <v>4.7670994242382108</v>
      </c>
      <c r="AO518" s="1">
        <v>2.4531143052703626</v>
      </c>
      <c r="AP518" s="1">
        <v>156.09980940643749</v>
      </c>
      <c r="AQ518" s="1" t="s">
        <v>190</v>
      </c>
      <c r="AR518" s="3" t="s">
        <v>103</v>
      </c>
      <c r="AS518" s="3">
        <v>67.135549992213811</v>
      </c>
      <c r="AT518" s="1">
        <v>66.449837684486738</v>
      </c>
      <c r="AU518" s="1">
        <v>10.195543149047559</v>
      </c>
      <c r="AV518" s="1">
        <v>-4.4735727095976063</v>
      </c>
      <c r="AW518" s="1" t="s">
        <v>1919</v>
      </c>
      <c r="AX518" s="1">
        <v>6.971889</v>
      </c>
      <c r="AY518" s="1">
        <v>2.868458</v>
      </c>
      <c r="AZ518" s="1">
        <v>96.42</v>
      </c>
      <c r="BA518" s="1">
        <v>77.81</v>
      </c>
      <c r="BB518" s="1">
        <v>96.11</v>
      </c>
      <c r="BC518" s="12">
        <v>0.98334228909188592</v>
      </c>
      <c r="BD518" s="1">
        <v>52.675774564440424</v>
      </c>
      <c r="BE518" s="1">
        <v>77.004715647255807</v>
      </c>
      <c r="BF518" s="1">
        <v>32.805818228861682</v>
      </c>
      <c r="BG518" s="1">
        <v>0.55044226222463366</v>
      </c>
      <c r="BH518" s="1">
        <v>0.5420944558521561</v>
      </c>
      <c r="BI518" s="1" t="s">
        <v>104</v>
      </c>
      <c r="BJ518" s="1">
        <v>-0.33756040000000098</v>
      </c>
      <c r="BK518" s="1">
        <v>-1.1136162099999893</v>
      </c>
      <c r="BL518" s="1">
        <v>-2.558224089999996</v>
      </c>
      <c r="BM518" s="1" t="s">
        <v>104</v>
      </c>
      <c r="BN518" s="1">
        <v>65.073385779999995</v>
      </c>
      <c r="BO518" s="1">
        <v>92.229009939999997</v>
      </c>
      <c r="BP518" s="1">
        <v>88.542002674410227</v>
      </c>
      <c r="BQ518" s="1">
        <v>234.83617450864358</v>
      </c>
      <c r="BR518" s="1" t="s">
        <v>190</v>
      </c>
      <c r="BS518" s="1">
        <v>3.4551676933607118</v>
      </c>
      <c r="BT518" s="1" t="s">
        <v>104</v>
      </c>
      <c r="BU518" s="1" t="s">
        <v>104</v>
      </c>
      <c r="BV518" s="1" t="e">
        <v>#VALUE!</v>
      </c>
      <c r="BW518" s="1">
        <v>82.766729691276467</v>
      </c>
    </row>
    <row r="519" spans="1:75" x14ac:dyDescent="0.2">
      <c r="A519" s="8" t="s">
        <v>2224</v>
      </c>
      <c r="B519" s="4" t="s">
        <v>1444</v>
      </c>
      <c r="C519" s="8" t="s">
        <v>1131</v>
      </c>
      <c r="D519" s="8" t="s">
        <v>224</v>
      </c>
      <c r="E519" s="9"/>
      <c r="F519" s="1" t="s">
        <v>2225</v>
      </c>
      <c r="G519" s="3" t="s">
        <v>2226</v>
      </c>
      <c r="H519" s="3" t="s">
        <v>1447</v>
      </c>
      <c r="I519" s="1">
        <v>22</v>
      </c>
      <c r="J519" s="1">
        <v>110</v>
      </c>
      <c r="K519" s="1" t="s">
        <v>505</v>
      </c>
      <c r="L519" s="1">
        <v>4.2289788031599098</v>
      </c>
      <c r="M519" s="1">
        <v>-3.1575821191310363</v>
      </c>
      <c r="N519" s="3">
        <v>1750000000</v>
      </c>
      <c r="O519" s="10">
        <v>45631</v>
      </c>
      <c r="P519" s="10">
        <v>45386</v>
      </c>
      <c r="Q519" s="1">
        <v>-9.6170828444297474E-2</v>
      </c>
      <c r="R519" s="1">
        <v>0.32354247336390252</v>
      </c>
      <c r="S519" s="1">
        <v>2.2564664815152735</v>
      </c>
      <c r="T519" s="1">
        <v>-0.17052869187552666</v>
      </c>
      <c r="U519" s="1">
        <v>-0.43641036533537125</v>
      </c>
      <c r="V519" s="1">
        <v>1.7670608825349099</v>
      </c>
      <c r="W519" s="1" t="s">
        <v>2227</v>
      </c>
      <c r="X519" s="1">
        <v>84.745063781738281</v>
      </c>
      <c r="Y519" s="1">
        <v>3.6842468099999999</v>
      </c>
      <c r="Z519" s="11">
        <v>0.10288899999999999</v>
      </c>
      <c r="AA519" s="11">
        <v>0.37521493497694181</v>
      </c>
      <c r="AB519" s="1" t="s">
        <v>170</v>
      </c>
      <c r="AC519" s="1">
        <v>100.548</v>
      </c>
      <c r="AD519" s="1">
        <v>4.8947585364097117</v>
      </c>
      <c r="AE519" s="1">
        <v>3.2925726100307826</v>
      </c>
      <c r="AF519" s="11">
        <v>3.2925726100307826</v>
      </c>
      <c r="AG519" s="1" t="s">
        <v>84</v>
      </c>
      <c r="AH519" s="1">
        <v>3.4695277367424411</v>
      </c>
      <c r="AI519" s="1" t="e">
        <v>#VALUE!</v>
      </c>
      <c r="AJ519" s="11" t="e">
        <v>#VALUE!</v>
      </c>
      <c r="AK519" s="1" t="s">
        <v>2185</v>
      </c>
      <c r="AL519" s="1">
        <v>83.390669779999996</v>
      </c>
      <c r="AM519" s="1">
        <v>161.12899199999998</v>
      </c>
      <c r="AN519" s="1">
        <v>4.7670994242382108</v>
      </c>
      <c r="AO519" s="1">
        <v>4.4544832306639286</v>
      </c>
      <c r="AP519" s="1">
        <v>156.09980940643749</v>
      </c>
      <c r="AQ519" s="1" t="s">
        <v>707</v>
      </c>
      <c r="AR519" s="3" t="s">
        <v>103</v>
      </c>
      <c r="AS519" s="3">
        <v>81.820337991160486</v>
      </c>
      <c r="AT519" s="1">
        <v>81.257772143539015</v>
      </c>
      <c r="AU519" s="1">
        <v>9.7739559833499801</v>
      </c>
      <c r="AV519" s="1">
        <v>-6.2648766447556792</v>
      </c>
      <c r="AW519" s="1" t="s">
        <v>1919</v>
      </c>
      <c r="AX519" s="1">
        <v>6.971889</v>
      </c>
      <c r="AY519" s="1">
        <v>2.868458</v>
      </c>
      <c r="AZ519" s="1">
        <v>96.42</v>
      </c>
      <c r="BA519" s="1">
        <v>77.81</v>
      </c>
      <c r="BB519" s="1">
        <v>96.11</v>
      </c>
      <c r="BC519" s="12">
        <v>0.98334228909188592</v>
      </c>
      <c r="BD519" s="1">
        <v>52.675774564440424</v>
      </c>
      <c r="BE519" s="1">
        <v>77.004715647255807</v>
      </c>
      <c r="BF519" s="1">
        <v>32.805818228861682</v>
      </c>
      <c r="BG519" s="1">
        <v>0.55044226222463366</v>
      </c>
      <c r="BH519" s="1">
        <v>0.5420944558521561</v>
      </c>
      <c r="BI519" s="1" t="s">
        <v>104</v>
      </c>
      <c r="BJ519" s="1">
        <v>-1.8273053799999985</v>
      </c>
      <c r="BK519" s="1">
        <v>-1.1035769799999997</v>
      </c>
      <c r="BL519" s="1">
        <v>-2.4488586300000037</v>
      </c>
      <c r="BM519" s="1" t="s">
        <v>104</v>
      </c>
      <c r="BN519" s="1">
        <v>78.951898729999996</v>
      </c>
      <c r="BO519" s="1">
        <v>111.69932497000001</v>
      </c>
      <c r="BP519" s="1">
        <v>86.445435383321296</v>
      </c>
      <c r="BQ519" s="1">
        <v>408.82135068692094</v>
      </c>
      <c r="BR519" s="1" t="s">
        <v>707</v>
      </c>
      <c r="BS519" s="1">
        <v>5.4537987679671458</v>
      </c>
      <c r="BT519" s="1" t="s">
        <v>104</v>
      </c>
      <c r="BU519" s="1" t="s">
        <v>104</v>
      </c>
      <c r="BV519" s="1" t="e">
        <v>#VALUE!</v>
      </c>
      <c r="BW519" s="1">
        <v>105.34547170918566</v>
      </c>
    </row>
    <row r="520" spans="1:75" x14ac:dyDescent="0.2">
      <c r="A520" s="8" t="s">
        <v>2228</v>
      </c>
      <c r="B520" s="4" t="s">
        <v>289</v>
      </c>
      <c r="C520" s="8" t="s">
        <v>1131</v>
      </c>
      <c r="D520" s="8" t="s">
        <v>1131</v>
      </c>
      <c r="E520" s="9"/>
      <c r="F520" s="1" t="s">
        <v>2229</v>
      </c>
      <c r="G520" s="3" t="s">
        <v>2230</v>
      </c>
      <c r="H520" s="3" t="s">
        <v>217</v>
      </c>
      <c r="I520" s="1">
        <v>22.5</v>
      </c>
      <c r="J520" s="1">
        <v>115</v>
      </c>
      <c r="K520" s="1" t="s">
        <v>505</v>
      </c>
      <c r="L520" s="1">
        <v>4.6369829890869712</v>
      </c>
      <c r="M520" s="1">
        <v>-2.1933033861705304</v>
      </c>
      <c r="N520" s="3">
        <v>1250000000</v>
      </c>
      <c r="O520" s="10">
        <v>45825</v>
      </c>
      <c r="P520" s="10">
        <v>43670</v>
      </c>
      <c r="Q520" s="1" t="s">
        <v>104</v>
      </c>
      <c r="R520" s="1" t="s">
        <v>104</v>
      </c>
      <c r="S520" s="1" t="s">
        <v>104</v>
      </c>
      <c r="T520" s="1">
        <v>-0.3236423423935042</v>
      </c>
      <c r="U520" s="1">
        <v>-0.71494007926830028</v>
      </c>
      <c r="V520" s="1">
        <v>1.7832785902529791</v>
      </c>
      <c r="W520" s="1" t="s">
        <v>2231</v>
      </c>
      <c r="X520" s="1">
        <v>91.11163330078125</v>
      </c>
      <c r="Y520" s="1">
        <v>3.79198426</v>
      </c>
      <c r="Z520" s="11" t="s">
        <v>104</v>
      </c>
      <c r="AA520" s="11" t="s">
        <v>104</v>
      </c>
      <c r="AB520" s="1" t="s">
        <v>170</v>
      </c>
      <c r="AC520" s="1">
        <v>100.517</v>
      </c>
      <c r="AD520" s="1">
        <v>4.8947585364097117</v>
      </c>
      <c r="AE520" s="1">
        <v>3.2925726100307826</v>
      </c>
      <c r="AF520" s="11">
        <v>3.2925726100307826</v>
      </c>
      <c r="AG520" s="1" t="s">
        <v>84</v>
      </c>
      <c r="AH520" s="1">
        <v>3.4695277367424411</v>
      </c>
      <c r="AI520" s="1" t="e">
        <v>#VALUE!</v>
      </c>
      <c r="AJ520" s="11" t="e">
        <v>#VALUE!</v>
      </c>
      <c r="AK520" s="1" t="s">
        <v>2185</v>
      </c>
      <c r="AL520" s="1">
        <v>89.796019799999996</v>
      </c>
      <c r="AM520" s="1">
        <v>161.12899199999998</v>
      </c>
      <c r="AN520" s="1">
        <v>4.7670994242382108</v>
      </c>
      <c r="AO520" s="1">
        <v>4.8952772073921968</v>
      </c>
      <c r="AP520" s="1">
        <v>156.09980940643749</v>
      </c>
      <c r="AQ520" s="1" t="s">
        <v>707</v>
      </c>
      <c r="AR520" s="3" t="s">
        <v>103</v>
      </c>
      <c r="AS520" s="3">
        <v>88.885211568154787</v>
      </c>
      <c r="AT520" s="1">
        <v>88.756486556346331</v>
      </c>
      <c r="AU520" s="1">
        <v>14.65199645341837</v>
      </c>
      <c r="AV520" s="1">
        <v>-1.7787570836918842</v>
      </c>
      <c r="AW520" s="1" t="s">
        <v>1919</v>
      </c>
      <c r="AX520" s="1">
        <v>6.971889</v>
      </c>
      <c r="AY520" s="1">
        <v>2.868458</v>
      </c>
      <c r="AZ520" s="1">
        <v>96.42</v>
      </c>
      <c r="BA520" s="1">
        <v>77.81</v>
      </c>
      <c r="BB520" s="1">
        <v>96.11</v>
      </c>
      <c r="BC520" s="12">
        <v>0.98334228909188592</v>
      </c>
      <c r="BD520" s="1">
        <v>52.675774564440424</v>
      </c>
      <c r="BE520" s="1">
        <v>77.004715647255807</v>
      </c>
      <c r="BF520" s="1">
        <v>32.805818228861682</v>
      </c>
      <c r="BG520" s="1">
        <v>0.55044226222463366</v>
      </c>
      <c r="BH520" s="1">
        <v>1.6427104722792608E-2</v>
      </c>
      <c r="BI520" s="1" t="s">
        <v>104</v>
      </c>
      <c r="BJ520" s="1">
        <v>-2.6472496900000095</v>
      </c>
      <c r="BK520" s="1" t="s">
        <v>104</v>
      </c>
      <c r="BL520" s="1" t="s">
        <v>104</v>
      </c>
      <c r="BM520" s="1" t="s">
        <v>104</v>
      </c>
      <c r="BN520" s="1" t="s">
        <v>104</v>
      </c>
      <c r="BO520" s="1" t="s">
        <v>104</v>
      </c>
      <c r="BP520" s="1" t="e">
        <v>#VALUE!</v>
      </c>
      <c r="BQ520" s="1">
        <v>444.39797601398823</v>
      </c>
      <c r="BR520" s="1" t="s">
        <v>707</v>
      </c>
      <c r="BS520" s="1">
        <v>5.979466119096509</v>
      </c>
      <c r="BT520" s="1" t="s">
        <v>104</v>
      </c>
      <c r="BU520" s="1" t="s">
        <v>104</v>
      </c>
      <c r="BV520" s="1" t="e">
        <v>#VALUE!</v>
      </c>
      <c r="BW520" s="1">
        <v>113.57891710225269</v>
      </c>
    </row>
    <row r="521" spans="1:75" x14ac:dyDescent="0.2">
      <c r="A521" s="8" t="s">
        <v>2232</v>
      </c>
      <c r="B521" s="4"/>
      <c r="C521" s="8" t="s">
        <v>1131</v>
      </c>
      <c r="D521" s="8"/>
      <c r="E521" s="9" t="s">
        <v>81</v>
      </c>
      <c r="F521" s="1" t="s">
        <v>2233</v>
      </c>
      <c r="G521" s="3" t="s">
        <v>2234</v>
      </c>
      <c r="H521" s="3" t="s">
        <v>84</v>
      </c>
      <c r="I521" s="1">
        <v>20</v>
      </c>
      <c r="J521" s="1" t="s">
        <v>85</v>
      </c>
      <c r="K521" s="1" t="s">
        <v>85</v>
      </c>
      <c r="L521" s="1" t="s">
        <v>85</v>
      </c>
      <c r="M521" s="1" t="s">
        <v>85</v>
      </c>
      <c r="N521" s="3">
        <v>1350000000</v>
      </c>
      <c r="O521" s="10">
        <v>44770</v>
      </c>
      <c r="P521" s="10" t="e">
        <v>#VALUE!</v>
      </c>
      <c r="Q521" s="1">
        <v>0.32717267857707011</v>
      </c>
      <c r="R521" s="1">
        <v>1.0377601302908213</v>
      </c>
      <c r="S521" s="1">
        <v>2.2232691637350088</v>
      </c>
      <c r="T521" s="1" t="e">
        <v>#VALUE!</v>
      </c>
      <c r="U521" s="1" t="e">
        <v>#VALUE!</v>
      </c>
      <c r="V521" s="1" t="e">
        <v>#VALUE!</v>
      </c>
      <c r="W521" s="1" t="s">
        <v>2235</v>
      </c>
      <c r="X521" s="1">
        <v>52.191562652587891</v>
      </c>
      <c r="Y521" s="1">
        <v>4.8083216392729211</v>
      </c>
      <c r="Z521" s="11">
        <v>3.0530999999999999E-2</v>
      </c>
      <c r="AA521" s="11">
        <v>0.18834288424005585</v>
      </c>
      <c r="AB521" s="1" t="s">
        <v>87</v>
      </c>
      <c r="AC521" s="1">
        <v>99.918000000000006</v>
      </c>
      <c r="AD521" s="1">
        <v>5.5609134380098393</v>
      </c>
      <c r="AE521" s="1" t="s">
        <v>84</v>
      </c>
      <c r="AF521" s="11" t="s">
        <v>84</v>
      </c>
      <c r="AG521" s="1" t="s">
        <v>84</v>
      </c>
      <c r="AH521" s="1" t="s">
        <v>84</v>
      </c>
      <c r="AI521" s="1" t="e">
        <v>#VALUE!</v>
      </c>
      <c r="AJ521" s="11" t="e">
        <v>#VALUE!</v>
      </c>
      <c r="AK521" s="1" t="s">
        <v>2185</v>
      </c>
      <c r="AL521" s="1">
        <v>39.204421997070313</v>
      </c>
      <c r="AM521" s="1">
        <v>169.93980932783751</v>
      </c>
      <c r="AN521" s="1">
        <v>57.979679594065686</v>
      </c>
      <c r="AO521" s="1">
        <v>0.10403832991101986</v>
      </c>
      <c r="AP521" s="1">
        <v>109.46064337449322</v>
      </c>
      <c r="AQ521" s="1" t="s">
        <v>707</v>
      </c>
      <c r="AR521" s="3" t="s">
        <v>90</v>
      </c>
      <c r="AS521" s="3">
        <v>-4.2242247371034214</v>
      </c>
      <c r="AT521" s="1">
        <v>203.2089489742126</v>
      </c>
      <c r="AU521" s="1">
        <v>182.032884108632</v>
      </c>
      <c r="AV521" s="1">
        <v>144.93608825222975</v>
      </c>
      <c r="AW521" s="1" t="s">
        <v>1919</v>
      </c>
      <c r="AX521" s="1">
        <v>6.971889</v>
      </c>
      <c r="AY521" s="1">
        <v>2.868458</v>
      </c>
      <c r="AZ521" s="1">
        <v>96.42</v>
      </c>
      <c r="BA521" s="1">
        <v>77.81</v>
      </c>
      <c r="BB521" s="1">
        <v>96.11</v>
      </c>
      <c r="BC521" s="12">
        <v>0.98334228909188592</v>
      </c>
      <c r="BD521" s="1">
        <v>52.675774564440424</v>
      </c>
      <c r="BE521" s="1">
        <v>77.004715647255807</v>
      </c>
      <c r="BF521" s="1">
        <v>32.805818228861682</v>
      </c>
      <c r="BG521" s="1">
        <v>0.55044226222463366</v>
      </c>
      <c r="BH521" s="1">
        <v>2.8939082819986313</v>
      </c>
      <c r="BI521" s="1">
        <v>-13.594936897678693</v>
      </c>
      <c r="BJ521" s="1">
        <v>0.25820656424864552</v>
      </c>
      <c r="BK521" s="1">
        <v>2.3348398200351319</v>
      </c>
      <c r="BL521" s="1">
        <v>1.9121163283394083</v>
      </c>
      <c r="BM521" s="1">
        <v>-0.4963223191184814</v>
      </c>
      <c r="BN521" s="1">
        <v>18.051453215972391</v>
      </c>
      <c r="BO521" s="1">
        <v>85.966495059626794</v>
      </c>
      <c r="BP521" s="1">
        <v>68.853779358932485</v>
      </c>
      <c r="BQ521" s="1">
        <v>10.380648955745642</v>
      </c>
      <c r="BR521" s="1" t="s">
        <v>707</v>
      </c>
      <c r="BS521" s="1">
        <v>0.10403832991101986</v>
      </c>
      <c r="BT521" s="1" t="s">
        <v>104</v>
      </c>
      <c r="BU521" s="1" t="s">
        <v>104</v>
      </c>
      <c r="BV521" s="1" t="e">
        <v>#VALUE!</v>
      </c>
      <c r="BW521" s="1">
        <v>37.667024869508928</v>
      </c>
    </row>
    <row r="522" spans="1:75" x14ac:dyDescent="0.2">
      <c r="A522" s="8" t="s">
        <v>2236</v>
      </c>
      <c r="B522" s="4" t="s">
        <v>2237</v>
      </c>
      <c r="C522" s="8" t="s">
        <v>1195</v>
      </c>
      <c r="D522" s="8" t="s">
        <v>224</v>
      </c>
      <c r="E522" s="9"/>
      <c r="F522" s="1" t="s">
        <v>2238</v>
      </c>
      <c r="G522" s="3" t="s">
        <v>2239</v>
      </c>
      <c r="H522" s="3" t="s">
        <v>227</v>
      </c>
      <c r="I522" s="1" t="s">
        <v>100</v>
      </c>
      <c r="J522" s="1">
        <v>310.2</v>
      </c>
      <c r="K522" s="1" t="s">
        <v>324</v>
      </c>
      <c r="L522" s="1">
        <v>11.389481809872457</v>
      </c>
      <c r="M522" s="1">
        <v>1.6227384543835415</v>
      </c>
      <c r="N522" s="3">
        <v>750000000</v>
      </c>
      <c r="O522" s="10">
        <v>44446</v>
      </c>
      <c r="P522" s="10">
        <v>44300</v>
      </c>
      <c r="Q522" s="1">
        <v>2.3421189031679113</v>
      </c>
      <c r="R522" s="1">
        <v>1.4814855648159098</v>
      </c>
      <c r="S522" s="1">
        <v>-2.2165554163577905E-2</v>
      </c>
      <c r="T522" s="1">
        <v>8.2597234996728552E-2</v>
      </c>
      <c r="U522" s="1">
        <v>0.34094388767098582</v>
      </c>
      <c r="V522" s="1">
        <v>1.6352327502090258</v>
      </c>
      <c r="W522" s="1" t="s">
        <v>2240</v>
      </c>
      <c r="X522" s="1">
        <v>525.8675537109375</v>
      </c>
      <c r="Y522" s="1">
        <v>6.1330240397106133</v>
      </c>
      <c r="Z522" s="11">
        <v>1.8300670000000001</v>
      </c>
      <c r="AA522" s="11">
        <v>-4.1579711030698459</v>
      </c>
      <c r="AB522" s="1" t="s">
        <v>170</v>
      </c>
      <c r="AC522" s="1">
        <v>94.683999999999997</v>
      </c>
      <c r="AD522" s="1">
        <v>7.8671496671789116</v>
      </c>
      <c r="AE522" s="1">
        <v>2.620836338517547</v>
      </c>
      <c r="AF522" s="11">
        <v>2.620836338517547</v>
      </c>
      <c r="AG522" s="1" t="s">
        <v>84</v>
      </c>
      <c r="AH522" s="1" t="s">
        <v>100</v>
      </c>
      <c r="AI522" s="1" t="e">
        <v>#VALUE!</v>
      </c>
      <c r="AJ522" s="11" t="e">
        <v>#VALUE!</v>
      </c>
      <c r="AK522" s="1" t="s">
        <v>2185</v>
      </c>
      <c r="AL522" s="1">
        <v>523.56539038000005</v>
      </c>
      <c r="AM522" s="1" t="e">
        <v>#VALUE!</v>
      </c>
      <c r="AN522" s="1" t="e">
        <v>#VALUE!</v>
      </c>
      <c r="AO522" s="1">
        <v>1.5030800821355237</v>
      </c>
      <c r="AP522" s="1">
        <v>365.67794150781083</v>
      </c>
      <c r="AQ522" s="1" t="s">
        <v>171</v>
      </c>
      <c r="AR522" s="3" t="s">
        <v>103</v>
      </c>
      <c r="AS522" s="3">
        <v>520.60045878131166</v>
      </c>
      <c r="AT522" s="1">
        <v>520.25469687601719</v>
      </c>
      <c r="AU522" s="1">
        <v>478.33536121106306</v>
      </c>
      <c r="AV522" s="1">
        <v>460.25058298472379</v>
      </c>
      <c r="AW522" s="1" t="s">
        <v>1919</v>
      </c>
      <c r="AX522" s="1">
        <v>6.971889</v>
      </c>
      <c r="AY522" s="1">
        <v>2.868458</v>
      </c>
      <c r="AZ522" s="1">
        <v>96.42</v>
      </c>
      <c r="BA522" s="1">
        <v>77.81</v>
      </c>
      <c r="BB522" s="1">
        <v>96.11</v>
      </c>
      <c r="BC522" s="12">
        <v>0.98334228909188592</v>
      </c>
      <c r="BD522" s="1">
        <v>52.675774564440424</v>
      </c>
      <c r="BE522" s="1">
        <v>77.004715647255807</v>
      </c>
      <c r="BF522" s="1">
        <v>32.805818228861682</v>
      </c>
      <c r="BG522" s="1">
        <v>0.55044226222463366</v>
      </c>
      <c r="BH522" s="1">
        <v>3.7809719370294319</v>
      </c>
      <c r="BI522" s="1">
        <v>-61.408488159999933</v>
      </c>
      <c r="BJ522" s="1">
        <v>-3.545101749999958</v>
      </c>
      <c r="BK522" s="1">
        <v>-129.11281468999994</v>
      </c>
      <c r="BL522" s="1">
        <v>227.18346903000003</v>
      </c>
      <c r="BM522" s="1">
        <v>-0.64712618492011753</v>
      </c>
      <c r="BN522" s="1">
        <v>278.01126756000002</v>
      </c>
      <c r="BO522" s="1">
        <v>782.58565349000003</v>
      </c>
      <c r="BP522" s="1">
        <v>51.334405854270628</v>
      </c>
      <c r="BQ522" s="1">
        <v>134.07372751622404</v>
      </c>
      <c r="BR522" s="1" t="s">
        <v>171</v>
      </c>
      <c r="BS522" s="1">
        <v>56.588637919233399</v>
      </c>
      <c r="BT522" s="1" t="s">
        <v>104</v>
      </c>
      <c r="BU522" s="1" t="s">
        <v>104</v>
      </c>
      <c r="BV522" s="1" t="e">
        <v>#VALUE!</v>
      </c>
      <c r="BW522" s="1">
        <v>540.49901641248596</v>
      </c>
    </row>
    <row r="523" spans="1:75" x14ac:dyDescent="0.2">
      <c r="A523" s="8" t="s">
        <v>2241</v>
      </c>
      <c r="B523" s="4" t="s">
        <v>578</v>
      </c>
      <c r="C523" s="8" t="s">
        <v>1195</v>
      </c>
      <c r="D523" s="8" t="s">
        <v>224</v>
      </c>
      <c r="E523" s="9"/>
      <c r="F523" s="1" t="s">
        <v>2242</v>
      </c>
      <c r="G523" s="3" t="s">
        <v>2243</v>
      </c>
      <c r="H523" s="3" t="s">
        <v>582</v>
      </c>
      <c r="I523" s="1" t="s">
        <v>100</v>
      </c>
      <c r="J523" s="1">
        <v>400</v>
      </c>
      <c r="K523" s="1" t="s">
        <v>324</v>
      </c>
      <c r="L523" s="1">
        <v>0.28458956438749405</v>
      </c>
      <c r="M523" s="1">
        <v>-5.1179576353550263E-2</v>
      </c>
      <c r="N523" s="3">
        <v>750000000</v>
      </c>
      <c r="O523" s="10">
        <v>44083</v>
      </c>
      <c r="P523" s="10">
        <v>43922</v>
      </c>
      <c r="Q523" s="1">
        <v>0.44968428816214434</v>
      </c>
      <c r="R523" s="1">
        <v>1.2402087444999488</v>
      </c>
      <c r="S523" s="1">
        <v>2.3215308456687733</v>
      </c>
      <c r="T523" s="1">
        <v>0.15957712828458259</v>
      </c>
      <c r="U523" s="1">
        <v>0.59154326105437249</v>
      </c>
      <c r="V523" s="1">
        <v>1.4862799226306844</v>
      </c>
      <c r="W523" s="1" t="s">
        <v>2244</v>
      </c>
      <c r="X523" s="1">
        <v>168.91117858886719</v>
      </c>
      <c r="Y523" s="1">
        <v>4.2975860700000004</v>
      </c>
      <c r="Z523" s="11">
        <v>0.310971</v>
      </c>
      <c r="AA523" s="11">
        <v>0.41675105846863403</v>
      </c>
      <c r="AB523" s="1" t="s">
        <v>170</v>
      </c>
      <c r="AC523" s="1">
        <v>100.039</v>
      </c>
      <c r="AD523" s="1">
        <v>4.2975860731596445</v>
      </c>
      <c r="AE523" s="1">
        <v>2.6229077012176023</v>
      </c>
      <c r="AF523" s="11">
        <v>2.6229077012176023</v>
      </c>
      <c r="AG523" s="1" t="s">
        <v>84</v>
      </c>
      <c r="AH523" s="1" t="s">
        <v>100</v>
      </c>
      <c r="AI523" s="1" t="e">
        <v>#VALUE!</v>
      </c>
      <c r="AJ523" s="11" t="e">
        <v>#VALUE!</v>
      </c>
      <c r="AK523" s="1" t="s">
        <v>2185</v>
      </c>
      <c r="AL523" s="1">
        <v>165.06580882</v>
      </c>
      <c r="AM523" s="1" t="e">
        <v>#VALUE!</v>
      </c>
      <c r="AN523" s="1" t="e">
        <v>#VALUE!</v>
      </c>
      <c r="AO523" s="1">
        <v>0.25462012320328542</v>
      </c>
      <c r="AP523" s="1">
        <v>146.09217507885364</v>
      </c>
      <c r="AQ523" s="1" t="s">
        <v>260</v>
      </c>
      <c r="AR523" s="3" t="s">
        <v>103</v>
      </c>
      <c r="AS523" s="3">
        <v>153.05767252680229</v>
      </c>
      <c r="AT523" s="1">
        <v>149.74043352956289</v>
      </c>
      <c r="AU523" s="1">
        <v>128.01392861467477</v>
      </c>
      <c r="AV523" s="1">
        <v>91.748119082354634</v>
      </c>
      <c r="AW523" s="1" t="s">
        <v>1919</v>
      </c>
      <c r="AX523" s="1">
        <v>6.971889</v>
      </c>
      <c r="AY523" s="1">
        <v>2.868458</v>
      </c>
      <c r="AZ523" s="1">
        <v>96.42</v>
      </c>
      <c r="BA523" s="1">
        <v>77.81</v>
      </c>
      <c r="BB523" s="1">
        <v>96.11</v>
      </c>
      <c r="BC523" s="12">
        <v>0.98334228909188592</v>
      </c>
      <c r="BD523" s="1">
        <v>52.675774564440424</v>
      </c>
      <c r="BE523" s="1">
        <v>77.004715647255807</v>
      </c>
      <c r="BF523" s="1">
        <v>32.805818228861682</v>
      </c>
      <c r="BG523" s="1">
        <v>0.55044226222463366</v>
      </c>
      <c r="BH523" s="1">
        <v>4.774811772758385</v>
      </c>
      <c r="BI523" s="1">
        <v>-92.781596300000018</v>
      </c>
      <c r="BJ523" s="1">
        <v>-0.2509944800000028</v>
      </c>
      <c r="BK523" s="1">
        <v>-51.331964699999986</v>
      </c>
      <c r="BL523" s="1">
        <v>0.88135538000000224</v>
      </c>
      <c r="BM523" s="1">
        <v>-1.1960619381493025</v>
      </c>
      <c r="BN523" s="1">
        <v>153.46229787999999</v>
      </c>
      <c r="BO523" s="1">
        <v>388.55857328000002</v>
      </c>
      <c r="BP523" s="1">
        <v>95.06435781670406</v>
      </c>
      <c r="BQ523" s="1">
        <v>25.674833606643688</v>
      </c>
      <c r="BR523" s="1" t="s">
        <v>260</v>
      </c>
      <c r="BS523" s="1">
        <v>55.337440109514034</v>
      </c>
      <c r="BT523" s="1">
        <v>140.68430602999999</v>
      </c>
      <c r="BU523" s="1">
        <v>572.35207350999997</v>
      </c>
      <c r="BV523" s="1">
        <v>94.351789819208662</v>
      </c>
      <c r="BW523" s="1">
        <v>168.48388686687102</v>
      </c>
    </row>
    <row r="524" spans="1:75" x14ac:dyDescent="0.2">
      <c r="A524" s="8" t="s">
        <v>2245</v>
      </c>
      <c r="B524" s="4" t="s">
        <v>156</v>
      </c>
      <c r="C524" s="8" t="s">
        <v>1148</v>
      </c>
      <c r="D524" s="8" t="s">
        <v>224</v>
      </c>
      <c r="E524" s="9"/>
      <c r="F524" s="1" t="s">
        <v>2246</v>
      </c>
      <c r="G524" s="3" t="s">
        <v>2247</v>
      </c>
      <c r="H524" s="3" t="s">
        <v>159</v>
      </c>
      <c r="I524" s="1" t="s">
        <v>100</v>
      </c>
      <c r="J524" s="1">
        <v>172</v>
      </c>
      <c r="K524" s="1" t="s">
        <v>505</v>
      </c>
      <c r="L524" s="1">
        <v>4.2446744831952614</v>
      </c>
      <c r="M524" s="1">
        <v>0.21255658912460226</v>
      </c>
      <c r="N524" s="3">
        <v>1250000000</v>
      </c>
      <c r="O524" s="10">
        <v>45741</v>
      </c>
      <c r="P524" s="10">
        <v>45567</v>
      </c>
      <c r="Q524" s="1">
        <v>2.7784676870346026E-2</v>
      </c>
      <c r="R524" s="1">
        <v>0.73867103225353503</v>
      </c>
      <c r="S524" s="1" t="s">
        <v>104</v>
      </c>
      <c r="T524" s="1">
        <v>-0.25699887642633978</v>
      </c>
      <c r="U524" s="1">
        <v>-0.63839507861092049</v>
      </c>
      <c r="V524" s="1">
        <v>1.7402046049555864</v>
      </c>
      <c r="W524" s="1" t="s">
        <v>2248</v>
      </c>
      <c r="X524" s="1">
        <v>128.81396484375</v>
      </c>
      <c r="Y524" s="1">
        <v>4.1538964600000003</v>
      </c>
      <c r="Z524" s="11">
        <v>0.268007</v>
      </c>
      <c r="AA524" s="11" t="s">
        <v>104</v>
      </c>
      <c r="AB524" s="1" t="s">
        <v>170</v>
      </c>
      <c r="AC524" s="1">
        <v>100.053</v>
      </c>
      <c r="AD524" s="1">
        <v>4.8947585364097117</v>
      </c>
      <c r="AE524" s="1">
        <v>3.2925726100307826</v>
      </c>
      <c r="AF524" s="11">
        <v>3.2925726100307826</v>
      </c>
      <c r="AG524" s="1" t="s">
        <v>84</v>
      </c>
      <c r="AH524" s="1">
        <v>3.4695277367424411</v>
      </c>
      <c r="AI524" s="1" t="e">
        <v>#VALUE!</v>
      </c>
      <c r="AJ524" s="11" t="e">
        <v>#VALUE!</v>
      </c>
      <c r="AK524" s="1" t="s">
        <v>2185</v>
      </c>
      <c r="AL524" s="1">
        <v>127.12155803</v>
      </c>
      <c r="AM524" s="1">
        <v>161.12899199999998</v>
      </c>
      <c r="AN524" s="1">
        <v>4.7670994242382108</v>
      </c>
      <c r="AO524" s="1">
        <v>4.7638603696098567</v>
      </c>
      <c r="AP524" s="1">
        <v>156.09980940643749</v>
      </c>
      <c r="AQ524" s="1" t="s">
        <v>126</v>
      </c>
      <c r="AR524" s="3" t="s">
        <v>103</v>
      </c>
      <c r="AS524" s="3">
        <v>125.80948052289993</v>
      </c>
      <c r="AT524" s="1">
        <v>125.32403240778373</v>
      </c>
      <c r="AU524" s="1">
        <v>52.000861244305874</v>
      </c>
      <c r="AV524" s="1">
        <v>35.686953692488956</v>
      </c>
      <c r="AW524" s="1" t="s">
        <v>1919</v>
      </c>
      <c r="AX524" s="1">
        <v>6.971889</v>
      </c>
      <c r="AY524" s="1">
        <v>2.868458</v>
      </c>
      <c r="AZ524" s="1">
        <v>96.42</v>
      </c>
      <c r="BA524" s="1">
        <v>77.81</v>
      </c>
      <c r="BB524" s="1">
        <v>96.11</v>
      </c>
      <c r="BC524" s="12">
        <v>0.98334228909188592</v>
      </c>
      <c r="BD524" s="1">
        <v>52.675774564440424</v>
      </c>
      <c r="BE524" s="1">
        <v>77.004715647255807</v>
      </c>
      <c r="BF524" s="1">
        <v>32.805818228861682</v>
      </c>
      <c r="BG524" s="1">
        <v>0.55044226222463366</v>
      </c>
      <c r="BH524" s="1">
        <v>0.2327173169062286</v>
      </c>
      <c r="BI524" s="1" t="s">
        <v>104</v>
      </c>
      <c r="BJ524" s="1">
        <v>-2.5534901600000097</v>
      </c>
      <c r="BK524" s="1">
        <v>-4.48044917</v>
      </c>
      <c r="BL524" s="1" t="s">
        <v>104</v>
      </c>
      <c r="BM524" s="1" t="s">
        <v>104</v>
      </c>
      <c r="BN524" s="1" t="s">
        <v>104</v>
      </c>
      <c r="BO524" s="1" t="s">
        <v>104</v>
      </c>
      <c r="BP524" s="1" t="e">
        <v>#VALUE!</v>
      </c>
      <c r="BQ524" s="1">
        <v>428.75973747577234</v>
      </c>
      <c r="BR524" s="1" t="s">
        <v>126</v>
      </c>
      <c r="BS524" s="1">
        <v>9.763175906913073</v>
      </c>
      <c r="BT524" s="1" t="s">
        <v>104</v>
      </c>
      <c r="BU524" s="1" t="s">
        <v>104</v>
      </c>
      <c r="BV524" s="1" t="e">
        <v>#VALUE!</v>
      </c>
      <c r="BW524" s="1">
        <v>150.60664438946645</v>
      </c>
    </row>
    <row r="525" spans="1:75" x14ac:dyDescent="0.2">
      <c r="A525" s="8" t="s">
        <v>2249</v>
      </c>
      <c r="B525" s="4" t="s">
        <v>766</v>
      </c>
      <c r="C525" s="8" t="s">
        <v>1148</v>
      </c>
      <c r="D525" s="8" t="s">
        <v>224</v>
      </c>
      <c r="E525" s="9"/>
      <c r="F525" s="1" t="s">
        <v>2250</v>
      </c>
      <c r="G525" s="3" t="s">
        <v>2251</v>
      </c>
      <c r="H525" s="3" t="s">
        <v>348</v>
      </c>
      <c r="I525" s="1" t="s">
        <v>100</v>
      </c>
      <c r="J525" s="1">
        <v>169</v>
      </c>
      <c r="K525" s="1" t="s">
        <v>1281</v>
      </c>
      <c r="L525" s="1">
        <v>1.6887350283656006</v>
      </c>
      <c r="M525" s="1">
        <v>3.7466070896060688E-2</v>
      </c>
      <c r="N525" s="3">
        <v>1000000000</v>
      </c>
      <c r="O525" s="10">
        <v>44651</v>
      </c>
      <c r="P525" s="10">
        <v>44482</v>
      </c>
      <c r="Q525" s="1">
        <v>0.18477684973186026</v>
      </c>
      <c r="R525" s="1">
        <v>0.95922019988921026</v>
      </c>
      <c r="S525" s="1">
        <v>2.3511447634092963</v>
      </c>
      <c r="T525" s="1">
        <v>7.3715522677497702E-2</v>
      </c>
      <c r="U525" s="1">
        <v>0.23518023128954457</v>
      </c>
      <c r="V525" s="1">
        <v>1.7738545252733218</v>
      </c>
      <c r="W525" s="1" t="s">
        <v>124</v>
      </c>
      <c r="X525" s="1">
        <v>83.444847106933594</v>
      </c>
      <c r="Y525" s="1">
        <v>3.4429227199999999</v>
      </c>
      <c r="Z525" s="11">
        <v>0.108209</v>
      </c>
      <c r="AA525" s="11">
        <v>0.4903715488682403</v>
      </c>
      <c r="AB525" s="1" t="s">
        <v>170</v>
      </c>
      <c r="AC525" s="1">
        <v>101.324</v>
      </c>
      <c r="AD525" s="1">
        <v>3.4429227210859814</v>
      </c>
      <c r="AE525" s="1">
        <v>2.6134965246022639</v>
      </c>
      <c r="AF525" s="11">
        <v>2.6134965246022639</v>
      </c>
      <c r="AG525" s="1" t="s">
        <v>84</v>
      </c>
      <c r="AH525" s="1" t="s">
        <v>100</v>
      </c>
      <c r="AI525" s="1" t="e">
        <v>#VALUE!</v>
      </c>
      <c r="AJ525" s="11" t="e">
        <v>#VALUE!</v>
      </c>
      <c r="AK525" s="1" t="s">
        <v>2185</v>
      </c>
      <c r="AL525" s="1">
        <v>83.15126051</v>
      </c>
      <c r="AM525" s="1" t="e">
        <v>#VALUE!</v>
      </c>
      <c r="AN525" s="1" t="e">
        <v>#VALUE!</v>
      </c>
      <c r="AO525" s="1">
        <v>1.7768651608487338</v>
      </c>
      <c r="AP525" s="1">
        <v>93.549865626854839</v>
      </c>
      <c r="AQ525" s="1" t="s">
        <v>126</v>
      </c>
      <c r="AR525" s="3" t="s">
        <v>103</v>
      </c>
      <c r="AS525" s="3">
        <v>81.165861731875793</v>
      </c>
      <c r="AT525" s="1">
        <v>80.272509855780513</v>
      </c>
      <c r="AU525" s="1">
        <v>32.765173112311174</v>
      </c>
      <c r="AV525" s="1">
        <v>16.432721886848167</v>
      </c>
      <c r="AW525" s="1" t="s">
        <v>1919</v>
      </c>
      <c r="AX525" s="1">
        <v>6.971889</v>
      </c>
      <c r="AY525" s="1">
        <v>2.868458</v>
      </c>
      <c r="AZ525" s="1">
        <v>96.42</v>
      </c>
      <c r="BA525" s="1">
        <v>77.81</v>
      </c>
      <c r="BB525" s="1">
        <v>96.11</v>
      </c>
      <c r="BC525" s="12">
        <v>0.98334228909188592</v>
      </c>
      <c r="BD525" s="1">
        <v>52.675774564440424</v>
      </c>
      <c r="BE525" s="1">
        <v>77.004715647255807</v>
      </c>
      <c r="BF525" s="1">
        <v>32.805818228861682</v>
      </c>
      <c r="BG525" s="1">
        <v>0.55044226222463366</v>
      </c>
      <c r="BH525" s="1">
        <v>3.2197125256673513</v>
      </c>
      <c r="BI525" s="1">
        <v>-41.011238879999993</v>
      </c>
      <c r="BJ525" s="1">
        <v>-1.3993303900000029</v>
      </c>
      <c r="BK525" s="1">
        <v>-2.5327029200000055</v>
      </c>
      <c r="BL525" s="1">
        <v>-6.9718152800000013</v>
      </c>
      <c r="BM525" s="1">
        <v>-1.2596310714647549</v>
      </c>
      <c r="BN525" s="1">
        <v>80.448396459999998</v>
      </c>
      <c r="BO525" s="1">
        <v>122.44189407</v>
      </c>
      <c r="BP525" s="1">
        <v>93.563612930978238</v>
      </c>
      <c r="BQ525" s="1">
        <v>172.74778484669184</v>
      </c>
      <c r="BR525" s="1" t="s">
        <v>126</v>
      </c>
      <c r="BS525" s="1">
        <v>6.7789185489390826</v>
      </c>
      <c r="BT525" s="1" t="s">
        <v>104</v>
      </c>
      <c r="BU525" s="1" t="s">
        <v>104</v>
      </c>
      <c r="BV525" s="1" t="e">
        <v>#VALUE!</v>
      </c>
      <c r="BW525" s="1">
        <v>96.034170433333301</v>
      </c>
    </row>
    <row r="526" spans="1:75" x14ac:dyDescent="0.2">
      <c r="A526" s="8" t="s">
        <v>2252</v>
      </c>
      <c r="B526" s="4"/>
      <c r="C526" s="8" t="s">
        <v>1131</v>
      </c>
      <c r="D526" s="8"/>
      <c r="E526" s="9" t="s">
        <v>81</v>
      </c>
      <c r="F526" s="1" t="s">
        <v>2253</v>
      </c>
      <c r="G526" s="3" t="s">
        <v>2254</v>
      </c>
      <c r="H526" s="3" t="s">
        <v>84</v>
      </c>
      <c r="I526" s="1">
        <v>15</v>
      </c>
      <c r="J526" s="1">
        <v>93</v>
      </c>
      <c r="K526" s="1" t="s">
        <v>699</v>
      </c>
      <c r="L526" s="1">
        <v>1.1500997499042958</v>
      </c>
      <c r="M526" s="1">
        <v>1.9107114907159547E-2</v>
      </c>
      <c r="N526" s="3">
        <v>1000000000</v>
      </c>
      <c r="O526" s="10">
        <v>45539</v>
      </c>
      <c r="P526" s="10" t="e">
        <v>#VALUE!</v>
      </c>
      <c r="Q526" s="1">
        <v>0.49257685646066918</v>
      </c>
      <c r="R526" s="1">
        <v>1.2046406247985253</v>
      </c>
      <c r="S526" s="1">
        <v>2.6858496557882194</v>
      </c>
      <c r="T526" s="1" t="e">
        <v>#VALUE!</v>
      </c>
      <c r="U526" s="1" t="e">
        <v>#VALUE!</v>
      </c>
      <c r="V526" s="1" t="e">
        <v>#VALUE!</v>
      </c>
      <c r="W526" s="1" t="s">
        <v>2255</v>
      </c>
      <c r="X526" s="1">
        <v>43.481311798095703</v>
      </c>
      <c r="Y526" s="1">
        <v>4.40904337</v>
      </c>
      <c r="Z526" s="11">
        <v>0.19514400000000001</v>
      </c>
      <c r="AA526" s="11">
        <v>0.25615746493823366</v>
      </c>
      <c r="AB526" s="1" t="s">
        <v>170</v>
      </c>
      <c r="AC526" s="1">
        <v>100.128</v>
      </c>
      <c r="AD526" s="1">
        <v>4.4064659832008894</v>
      </c>
      <c r="AE526" s="1" t="s">
        <v>84</v>
      </c>
      <c r="AF526" s="11" t="s">
        <v>84</v>
      </c>
      <c r="AG526" s="1" t="s">
        <v>84</v>
      </c>
      <c r="AH526" s="1" t="s">
        <v>84</v>
      </c>
      <c r="AI526" s="1" t="e">
        <v>#VALUE!</v>
      </c>
      <c r="AJ526" s="11" t="e">
        <v>#VALUE!</v>
      </c>
      <c r="AK526" s="1" t="s">
        <v>2185</v>
      </c>
      <c r="AL526" s="1">
        <v>66.480186462402344</v>
      </c>
      <c r="AM526" s="1" t="e">
        <v>#VALUE!</v>
      </c>
      <c r="AN526" s="1" t="e">
        <v>#VALUE!</v>
      </c>
      <c r="AO526" s="1">
        <v>1.2073921971252566</v>
      </c>
      <c r="AP526" s="1">
        <v>59.913733535014089</v>
      </c>
      <c r="AQ526" s="1" t="s">
        <v>707</v>
      </c>
      <c r="AR526" s="3" t="s">
        <v>90</v>
      </c>
      <c r="AS526" s="3">
        <v>35.967379095991035</v>
      </c>
      <c r="AT526" s="1">
        <v>177.60681491557619</v>
      </c>
      <c r="AU526" s="1">
        <v>142.0195142408908</v>
      </c>
      <c r="AV526" s="1">
        <v>121.99927574376331</v>
      </c>
      <c r="AW526" s="1" t="s">
        <v>1919</v>
      </c>
      <c r="AX526" s="1">
        <v>6.971889</v>
      </c>
      <c r="AY526" s="1">
        <v>2.868458</v>
      </c>
      <c r="AZ526" s="1">
        <v>96.42</v>
      </c>
      <c r="BA526" s="1">
        <v>77.81</v>
      </c>
      <c r="BB526" s="1">
        <v>96.11</v>
      </c>
      <c r="BC526" s="12">
        <v>0.98334228909188592</v>
      </c>
      <c r="BD526" s="1">
        <v>52.675774564440424</v>
      </c>
      <c r="BE526" s="1">
        <v>77.004715647255807</v>
      </c>
      <c r="BF526" s="1">
        <v>32.805818228861682</v>
      </c>
      <c r="BG526" s="1">
        <v>0.55044226222463366</v>
      </c>
      <c r="BH526" s="1">
        <v>0.7885010266940452</v>
      </c>
      <c r="BI526" s="1" t="s">
        <v>104</v>
      </c>
      <c r="BJ526" s="1">
        <v>-5.7162124647666275</v>
      </c>
      <c r="BK526" s="1">
        <v>-6.843777367073308</v>
      </c>
      <c r="BL526" s="1">
        <v>-7.0547368950827547</v>
      </c>
      <c r="BM526" s="1" t="s">
        <v>104</v>
      </c>
      <c r="BN526" s="1">
        <v>61.185366666273126</v>
      </c>
      <c r="BO526" s="1">
        <v>120.32107433058856</v>
      </c>
      <c r="BP526" s="1">
        <v>91.046323777529935</v>
      </c>
      <c r="BQ526" s="1">
        <v>116.42683187204739</v>
      </c>
      <c r="BR526" s="1" t="s">
        <v>707</v>
      </c>
      <c r="BS526" s="1">
        <v>2.2067077344284738</v>
      </c>
      <c r="BT526" s="1" t="s">
        <v>104</v>
      </c>
      <c r="BU526" s="1" t="s">
        <v>104</v>
      </c>
      <c r="BV526" s="1" t="e">
        <v>#VALUE!</v>
      </c>
      <c r="BW526" s="1">
        <v>62.072753923296482</v>
      </c>
    </row>
    <row r="527" spans="1:75" x14ac:dyDescent="0.2">
      <c r="A527" s="8" t="s">
        <v>2256</v>
      </c>
      <c r="B527" s="4"/>
      <c r="C527" s="8" t="s">
        <v>1131</v>
      </c>
      <c r="D527" s="8"/>
      <c r="E527" s="9" t="s">
        <v>81</v>
      </c>
      <c r="F527" s="1" t="s">
        <v>2257</v>
      </c>
      <c r="G527" s="3" t="s">
        <v>2258</v>
      </c>
      <c r="H527" s="3" t="s">
        <v>84</v>
      </c>
      <c r="I527" s="1">
        <v>20</v>
      </c>
      <c r="J527" s="1">
        <v>133.5</v>
      </c>
      <c r="K527" s="1" t="s">
        <v>699</v>
      </c>
      <c r="L527" s="1">
        <v>3.7548492712851331</v>
      </c>
      <c r="M527" s="1">
        <v>-0.16105432571257108</v>
      </c>
      <c r="N527" s="3">
        <v>750000000</v>
      </c>
      <c r="O527" s="10">
        <v>45539</v>
      </c>
      <c r="P527" s="10" t="e">
        <v>#VALUE!</v>
      </c>
      <c r="Q527" s="1">
        <v>0.54271813492299259</v>
      </c>
      <c r="R527" s="1">
        <v>1.7315595136391027</v>
      </c>
      <c r="S527" s="1">
        <v>4.1569784873866755</v>
      </c>
      <c r="T527" s="1" t="e">
        <v>#VALUE!</v>
      </c>
      <c r="U527" s="1" t="e">
        <v>#VALUE!</v>
      </c>
      <c r="V527" s="1" t="e">
        <v>#VALUE!</v>
      </c>
      <c r="W527" s="1" t="s">
        <v>2259</v>
      </c>
      <c r="X527" s="1">
        <v>79.774497985839844</v>
      </c>
      <c r="Y527" s="1">
        <v>4.6287743800000003</v>
      </c>
      <c r="Z527" s="11">
        <v>-0.228938</v>
      </c>
      <c r="AA527" s="11">
        <v>0.33710153884687344</v>
      </c>
      <c r="AB527" s="1" t="s">
        <v>170</v>
      </c>
      <c r="AC527" s="1">
        <v>100.03</v>
      </c>
      <c r="AD527" s="1">
        <v>4.6269243689374777</v>
      </c>
      <c r="AE527" s="1" t="s">
        <v>84</v>
      </c>
      <c r="AF527" s="11" t="s">
        <v>84</v>
      </c>
      <c r="AG527" s="1" t="s">
        <v>84</v>
      </c>
      <c r="AH527" s="1" t="s">
        <v>84</v>
      </c>
      <c r="AI527" s="1" t="e">
        <v>#VALUE!</v>
      </c>
      <c r="AJ527" s="11" t="e">
        <v>#VALUE!</v>
      </c>
      <c r="AK527" s="1" t="s">
        <v>2185</v>
      </c>
      <c r="AL527" s="1">
        <v>125.09706878662109</v>
      </c>
      <c r="AM527" s="1" t="e">
        <v>#VALUE!</v>
      </c>
      <c r="AN527" s="1" t="e">
        <v>#VALUE!</v>
      </c>
      <c r="AO527" s="1">
        <v>4.2080766598220398</v>
      </c>
      <c r="AP527" s="1">
        <v>119.27661140549644</v>
      </c>
      <c r="AQ527" s="1" t="s">
        <v>707</v>
      </c>
      <c r="AR527" s="3" t="s">
        <v>90</v>
      </c>
      <c r="AS527" s="3">
        <v>90.965072604293113</v>
      </c>
      <c r="AT527" s="1">
        <v>179.45111665050965</v>
      </c>
      <c r="AU527" s="1">
        <v>109.57760467219879</v>
      </c>
      <c r="AV527" s="1">
        <v>93.427573798964573</v>
      </c>
      <c r="AW527" s="1" t="s">
        <v>1919</v>
      </c>
      <c r="AX527" s="1">
        <v>6.971889</v>
      </c>
      <c r="AY527" s="1">
        <v>2.868458</v>
      </c>
      <c r="AZ527" s="1">
        <v>96.42</v>
      </c>
      <c r="BA527" s="1">
        <v>77.81</v>
      </c>
      <c r="BB527" s="1">
        <v>96.11</v>
      </c>
      <c r="BC527" s="12">
        <v>0.98334228909188592</v>
      </c>
      <c r="BD527" s="1">
        <v>52.675774564440424</v>
      </c>
      <c r="BE527" s="1">
        <v>77.004715647255807</v>
      </c>
      <c r="BF527" s="1">
        <v>32.805818228861682</v>
      </c>
      <c r="BG527" s="1">
        <v>0.55044226222463366</v>
      </c>
      <c r="BH527" s="1">
        <v>0.7885010266940452</v>
      </c>
      <c r="BI527" s="1" t="s">
        <v>104</v>
      </c>
      <c r="BJ527" s="1">
        <v>0.66931625588370025</v>
      </c>
      <c r="BK527" s="1">
        <v>5.1802702654994164</v>
      </c>
      <c r="BL527" s="1">
        <v>10.821478165029419</v>
      </c>
      <c r="BM527" s="1" t="s">
        <v>104</v>
      </c>
      <c r="BN527" s="1">
        <v>98.705564399852904</v>
      </c>
      <c r="BO527" s="1">
        <v>163.76287989021776</v>
      </c>
      <c r="BP527" s="1">
        <v>59.433456194981126</v>
      </c>
      <c r="BQ527" s="1">
        <v>378.48510917747547</v>
      </c>
      <c r="BR527" s="1" t="s">
        <v>707</v>
      </c>
      <c r="BS527" s="1">
        <v>5.207392197125257</v>
      </c>
      <c r="BT527" s="1" t="s">
        <v>104</v>
      </c>
      <c r="BU527" s="1" t="s">
        <v>104</v>
      </c>
      <c r="BV527" s="1" t="e">
        <v>#VALUE!</v>
      </c>
      <c r="BW527" s="1">
        <v>120.17574266171664</v>
      </c>
    </row>
    <row r="528" spans="1:75" x14ac:dyDescent="0.2">
      <c r="A528" s="8" t="s">
        <v>2260</v>
      </c>
      <c r="B528" s="4"/>
      <c r="C528" s="8" t="s">
        <v>1131</v>
      </c>
      <c r="D528" s="8"/>
      <c r="E528" s="9" t="s">
        <v>81</v>
      </c>
      <c r="F528" s="1" t="s">
        <v>2261</v>
      </c>
      <c r="G528" s="3" t="s">
        <v>2262</v>
      </c>
      <c r="H528" s="3" t="s">
        <v>84</v>
      </c>
      <c r="I528" s="1">
        <v>15</v>
      </c>
      <c r="J528" s="1">
        <v>103</v>
      </c>
      <c r="K528" s="1" t="s">
        <v>699</v>
      </c>
      <c r="L528" s="1">
        <v>3.0290286787388521</v>
      </c>
      <c r="M528" s="1">
        <v>-6.615942101982597</v>
      </c>
      <c r="N528" s="3">
        <v>1400000000</v>
      </c>
      <c r="O528" s="10">
        <v>45740</v>
      </c>
      <c r="P528" s="10" t="e">
        <v>#VALUE!</v>
      </c>
      <c r="Q528" s="1">
        <v>0.58505814341767159</v>
      </c>
      <c r="R528" s="1">
        <v>1.6230619913721211</v>
      </c>
      <c r="S528" s="1" t="s">
        <v>104</v>
      </c>
      <c r="T528" s="1" t="e">
        <v>#VALUE!</v>
      </c>
      <c r="U528" s="1" t="e">
        <v>#VALUE!</v>
      </c>
      <c r="V528" s="1" t="e">
        <v>#VALUE!</v>
      </c>
      <c r="W528" s="1" t="s">
        <v>2263</v>
      </c>
      <c r="X528" s="1">
        <v>69.042854309082031</v>
      </c>
      <c r="Y528" s="1">
        <v>4.4681396800000002</v>
      </c>
      <c r="Z528" s="11">
        <v>9.2526999999999998E-2</v>
      </c>
      <c r="AA528" s="11" t="s">
        <v>104</v>
      </c>
      <c r="AB528" s="1" t="s">
        <v>170</v>
      </c>
      <c r="AC528" s="1">
        <v>101.012</v>
      </c>
      <c r="AD528" s="1">
        <v>4.8947585364097117</v>
      </c>
      <c r="AE528" s="1">
        <v>3.2925726100307826</v>
      </c>
      <c r="AF528" s="11">
        <v>3.2925726100307826</v>
      </c>
      <c r="AG528" s="1" t="s">
        <v>84</v>
      </c>
      <c r="AH528" s="1">
        <v>3.4695277367424411</v>
      </c>
      <c r="AI528" s="1" t="e">
        <v>#VALUE!</v>
      </c>
      <c r="AJ528" s="11" t="e">
        <v>#VALUE!</v>
      </c>
      <c r="AK528" s="1" t="s">
        <v>2185</v>
      </c>
      <c r="AL528" s="1">
        <v>106.44498443603516</v>
      </c>
      <c r="AM528" s="1">
        <v>161.12899199999998</v>
      </c>
      <c r="AN528" s="1">
        <v>4.7670994242382108</v>
      </c>
      <c r="AO528" s="1">
        <v>2.7597535934291582</v>
      </c>
      <c r="AP528" s="1">
        <v>156.09980940643749</v>
      </c>
      <c r="AQ528" s="1" t="s">
        <v>707</v>
      </c>
      <c r="AR528" s="3" t="s">
        <v>90</v>
      </c>
      <c r="AS528" s="3">
        <v>76.653031983322293</v>
      </c>
      <c r="AT528" s="1">
        <v>176.71159858100106</v>
      </c>
      <c r="AU528" s="1">
        <v>117.16021246958097</v>
      </c>
      <c r="AV528" s="1">
        <v>102.7244597062313</v>
      </c>
      <c r="AW528" s="1" t="s">
        <v>1919</v>
      </c>
      <c r="AX528" s="1">
        <v>6.971889</v>
      </c>
      <c r="AY528" s="1">
        <v>2.868458</v>
      </c>
      <c r="AZ528" s="1">
        <v>96.42</v>
      </c>
      <c r="BA528" s="1">
        <v>77.81</v>
      </c>
      <c r="BB528" s="1">
        <v>96.11</v>
      </c>
      <c r="BC528" s="12">
        <v>0.98334228909188592</v>
      </c>
      <c r="BD528" s="1">
        <v>52.675774564440424</v>
      </c>
      <c r="BE528" s="1">
        <v>77.004715647255807</v>
      </c>
      <c r="BF528" s="1">
        <v>32.805818228861682</v>
      </c>
      <c r="BG528" s="1">
        <v>0.55044226222463366</v>
      </c>
      <c r="BH528" s="1">
        <v>0.23819301848049282</v>
      </c>
      <c r="BI528" s="1" t="s">
        <v>104</v>
      </c>
      <c r="BJ528" s="1">
        <v>-0.11844964270869696</v>
      </c>
      <c r="BK528" s="1">
        <v>1.7131911259442489</v>
      </c>
      <c r="BL528" s="1" t="s">
        <v>104</v>
      </c>
      <c r="BM528" s="1" t="s">
        <v>104</v>
      </c>
      <c r="BN528" s="1" t="s">
        <v>104</v>
      </c>
      <c r="BO528" s="1" t="s">
        <v>104</v>
      </c>
      <c r="BP528" s="1" t="e">
        <v>#VALUE!</v>
      </c>
      <c r="BQ528" s="1">
        <v>258.60299222522087</v>
      </c>
      <c r="BR528" s="1" t="s">
        <v>707</v>
      </c>
      <c r="BS528" s="1">
        <v>3.7563312799452429</v>
      </c>
      <c r="BT528" s="1" t="s">
        <v>104</v>
      </c>
      <c r="BU528" s="1" t="s">
        <v>104</v>
      </c>
      <c r="BV528" s="1" t="e">
        <v>#VALUE!</v>
      </c>
      <c r="BW528" s="1">
        <v>101.88052314879506</v>
      </c>
    </row>
    <row r="529" spans="1:75" x14ac:dyDescent="0.2">
      <c r="A529" s="8" t="s">
        <v>2264</v>
      </c>
      <c r="B529" s="4"/>
      <c r="C529" s="8" t="s">
        <v>1131</v>
      </c>
      <c r="D529" s="8" t="s">
        <v>224</v>
      </c>
      <c r="E529" s="9" t="s">
        <v>81</v>
      </c>
      <c r="F529" s="1" t="s">
        <v>2265</v>
      </c>
      <c r="G529" s="3" t="s">
        <v>2266</v>
      </c>
      <c r="H529" s="3" t="s">
        <v>84</v>
      </c>
      <c r="I529" s="1">
        <v>10</v>
      </c>
      <c r="J529" s="1">
        <v>72</v>
      </c>
      <c r="K529" s="1" t="s">
        <v>699</v>
      </c>
      <c r="L529" s="1">
        <v>1.9512213952718449</v>
      </c>
      <c r="M529" s="1">
        <v>-7.3696704885166628</v>
      </c>
      <c r="N529" s="3">
        <v>1000000000</v>
      </c>
      <c r="O529" s="10">
        <v>45663</v>
      </c>
      <c r="P529" s="10" t="e">
        <v>#VALUE!</v>
      </c>
      <c r="Q529" s="1">
        <v>0.46407055145447629</v>
      </c>
      <c r="R529" s="1">
        <v>1.2252252133974739</v>
      </c>
      <c r="S529" s="1" t="s">
        <v>104</v>
      </c>
      <c r="T529" s="1" t="e">
        <v>#VALUE!</v>
      </c>
      <c r="U529" s="1" t="e">
        <v>#VALUE!</v>
      </c>
      <c r="V529" s="1" t="e">
        <v>#VALUE!</v>
      </c>
      <c r="W529" s="1" t="s">
        <v>2267</v>
      </c>
      <c r="X529" s="1">
        <v>49.630989074707031</v>
      </c>
      <c r="Y529" s="1">
        <v>4.3996298200000004</v>
      </c>
      <c r="Z529" s="11">
        <v>6.54E-2</v>
      </c>
      <c r="AA529" s="11" t="s">
        <v>104</v>
      </c>
      <c r="AB529" s="1" t="s">
        <v>170</v>
      </c>
      <c r="AC529" s="1">
        <v>100.706</v>
      </c>
      <c r="AD529" s="1">
        <v>4.8947585364097117</v>
      </c>
      <c r="AE529" s="1">
        <v>3.2925726100307826</v>
      </c>
      <c r="AF529" s="11">
        <v>3.2925726100307826</v>
      </c>
      <c r="AG529" s="1" t="s">
        <v>84</v>
      </c>
      <c r="AH529" s="1">
        <v>3.4695277367424411</v>
      </c>
      <c r="AI529" s="1" t="e">
        <v>#VALUE!</v>
      </c>
      <c r="AJ529" s="11" t="e">
        <v>#VALUE!</v>
      </c>
      <c r="AK529" s="1" t="s">
        <v>2185</v>
      </c>
      <c r="AL529" s="1">
        <v>80.829177856445313</v>
      </c>
      <c r="AM529" s="1">
        <v>161.12899199999998</v>
      </c>
      <c r="AN529" s="1">
        <v>4.7670994242382108</v>
      </c>
      <c r="AO529" s="1">
        <v>1.5468856947296372</v>
      </c>
      <c r="AP529" s="1">
        <v>156.09980940643749</v>
      </c>
      <c r="AQ529" s="1" t="s">
        <v>707</v>
      </c>
      <c r="AR529" s="3" t="s">
        <v>90</v>
      </c>
      <c r="AS529" s="3">
        <v>48.336723683222083</v>
      </c>
      <c r="AT529" s="1">
        <v>176.39322977632332</v>
      </c>
      <c r="AU529" s="1">
        <v>133.5184920312345</v>
      </c>
      <c r="AV529" s="1">
        <v>115.74775029063721</v>
      </c>
      <c r="AW529" s="1" t="s">
        <v>1919</v>
      </c>
      <c r="AX529" s="1">
        <v>6.971889</v>
      </c>
      <c r="AY529" s="1">
        <v>2.868458</v>
      </c>
      <c r="AZ529" s="1">
        <v>96.42</v>
      </c>
      <c r="BA529" s="1">
        <v>77.81</v>
      </c>
      <c r="BB529" s="1">
        <v>96.11</v>
      </c>
      <c r="BC529" s="12">
        <v>0.98334228909188592</v>
      </c>
      <c r="BD529" s="1">
        <v>52.675774564440424</v>
      </c>
      <c r="BE529" s="1">
        <v>77.004715647255807</v>
      </c>
      <c r="BF529" s="1">
        <v>32.805818228861682</v>
      </c>
      <c r="BG529" s="1">
        <v>0.55044226222463366</v>
      </c>
      <c r="BH529" s="1">
        <v>0.44900752908966463</v>
      </c>
      <c r="BI529" s="1" t="s">
        <v>104</v>
      </c>
      <c r="BJ529" s="1">
        <v>-3.4418621025061711</v>
      </c>
      <c r="BK529" s="1">
        <v>-2.6308752794815646</v>
      </c>
      <c r="BL529" s="1" t="s">
        <v>104</v>
      </c>
      <c r="BM529" s="1" t="s">
        <v>104</v>
      </c>
      <c r="BN529" s="1" t="s">
        <v>104</v>
      </c>
      <c r="BO529" s="1" t="s">
        <v>104</v>
      </c>
      <c r="BP529" s="1" t="e">
        <v>#VALUE!</v>
      </c>
      <c r="BQ529" s="1">
        <v>148.52539057756076</v>
      </c>
      <c r="BR529" s="1" t="s">
        <v>707</v>
      </c>
      <c r="BS529" s="1">
        <v>2.5462012320328542</v>
      </c>
      <c r="BT529" s="1" t="s">
        <v>104</v>
      </c>
      <c r="BU529" s="1" t="s">
        <v>104</v>
      </c>
      <c r="BV529" s="1" t="e">
        <v>#VALUE!</v>
      </c>
      <c r="BW529" s="1">
        <v>74.392901689530518</v>
      </c>
    </row>
    <row r="530" spans="1:75" x14ac:dyDescent="0.2">
      <c r="A530" s="8" t="s">
        <v>2268</v>
      </c>
      <c r="B530" s="4"/>
      <c r="C530" s="8" t="s">
        <v>1131</v>
      </c>
      <c r="D530" s="8" t="s">
        <v>224</v>
      </c>
      <c r="E530" s="9" t="s">
        <v>81</v>
      </c>
      <c r="F530" s="1" t="s">
        <v>2269</v>
      </c>
      <c r="G530" s="3" t="s">
        <v>2270</v>
      </c>
      <c r="H530" s="3" t="s">
        <v>84</v>
      </c>
      <c r="I530" s="1" t="s">
        <v>100</v>
      </c>
      <c r="J530" s="1" t="s">
        <v>85</v>
      </c>
      <c r="K530" s="1" t="s">
        <v>85</v>
      </c>
      <c r="L530" s="1" t="s">
        <v>85</v>
      </c>
      <c r="M530" s="1" t="s">
        <v>85</v>
      </c>
      <c r="N530" s="3">
        <v>2000000000</v>
      </c>
      <c r="O530" s="10">
        <v>45664</v>
      </c>
      <c r="P530" s="10" t="e">
        <v>#VALUE!</v>
      </c>
      <c r="Q530" s="1">
        <v>0.77422204325328092</v>
      </c>
      <c r="R530" s="1">
        <v>1.6548841444753881</v>
      </c>
      <c r="S530" s="1" t="s">
        <v>104</v>
      </c>
      <c r="T530" s="1" t="e">
        <v>#VALUE!</v>
      </c>
      <c r="U530" s="1" t="e">
        <v>#VALUE!</v>
      </c>
      <c r="V530" s="1" t="e">
        <v>#VALUE!</v>
      </c>
      <c r="W530" s="1" t="s">
        <v>2271</v>
      </c>
      <c r="X530" s="1">
        <v>24.353490829467773</v>
      </c>
      <c r="Y530" s="1">
        <v>4.0903240802115706</v>
      </c>
      <c r="Z530" s="11">
        <v>-9.5209999999999999E-3</v>
      </c>
      <c r="AA530" s="11" t="s">
        <v>104</v>
      </c>
      <c r="AB530" s="1" t="s">
        <v>87</v>
      </c>
      <c r="AC530" s="1">
        <v>103.27800000000001</v>
      </c>
      <c r="AD530" s="1">
        <v>4.8947585364097117</v>
      </c>
      <c r="AE530" s="1">
        <v>3.2925726100307826</v>
      </c>
      <c r="AF530" s="11">
        <v>3.2925726100307826</v>
      </c>
      <c r="AG530" s="1" t="s">
        <v>84</v>
      </c>
      <c r="AH530" s="1">
        <v>3.4695277367424411</v>
      </c>
      <c r="AI530" s="1" t="e">
        <v>#VALUE!</v>
      </c>
      <c r="AJ530" s="11" t="e">
        <v>#VALUE!</v>
      </c>
      <c r="AK530" s="1" t="s">
        <v>2185</v>
      </c>
      <c r="AL530" s="1">
        <v>69.876487731933594</v>
      </c>
      <c r="AM530" s="1">
        <v>161.12899199999998</v>
      </c>
      <c r="AN530" s="1">
        <v>4.7670994242382108</v>
      </c>
      <c r="AO530" s="1">
        <v>4.5503080082135527</v>
      </c>
      <c r="AP530" s="1">
        <v>156.09980940643749</v>
      </c>
      <c r="AQ530" s="1" t="s">
        <v>1793</v>
      </c>
      <c r="AR530" s="3" t="s">
        <v>90</v>
      </c>
      <c r="AS530" s="3">
        <v>37.42062060312206</v>
      </c>
      <c r="AT530" s="1">
        <v>121.63762671201934</v>
      </c>
      <c r="AU530" s="1">
        <v>49.5721709313286</v>
      </c>
      <c r="AV530" s="1">
        <v>33.460065999432587</v>
      </c>
      <c r="AW530" s="1" t="s">
        <v>1919</v>
      </c>
      <c r="AX530" s="1">
        <v>6.971889</v>
      </c>
      <c r="AY530" s="1">
        <v>2.868458</v>
      </c>
      <c r="AZ530" s="1">
        <v>96.42</v>
      </c>
      <c r="BA530" s="1">
        <v>77.81</v>
      </c>
      <c r="BB530" s="1">
        <v>96.11</v>
      </c>
      <c r="BC530" s="12">
        <v>0.98334228909188592</v>
      </c>
      <c r="BD530" s="1">
        <v>52.675774564440424</v>
      </c>
      <c r="BE530" s="1">
        <v>77.004715647255807</v>
      </c>
      <c r="BF530" s="1">
        <v>32.805818228861682</v>
      </c>
      <c r="BG530" s="1">
        <v>0.55044226222463366</v>
      </c>
      <c r="BH530" s="1">
        <v>0.4462696783025325</v>
      </c>
      <c r="BI530" s="1" t="s">
        <v>104</v>
      </c>
      <c r="BJ530" s="1">
        <v>-1.0461958282538042</v>
      </c>
      <c r="BK530" s="1">
        <v>-1.1338130023453168</v>
      </c>
      <c r="BL530" s="1" t="s">
        <v>104</v>
      </c>
      <c r="BM530" s="1" t="s">
        <v>104</v>
      </c>
      <c r="BN530" s="1" t="s">
        <v>104</v>
      </c>
      <c r="BO530" s="1" t="s">
        <v>104</v>
      </c>
      <c r="BP530" s="1" t="e">
        <v>#VALUE!</v>
      </c>
      <c r="BQ530" s="1">
        <v>419.18430954495989</v>
      </c>
      <c r="BR530" s="1" t="s">
        <v>1793</v>
      </c>
      <c r="BS530" s="1">
        <v>4.5503080082135527</v>
      </c>
      <c r="BT530" s="1" t="s">
        <v>104</v>
      </c>
      <c r="BU530" s="1" t="s">
        <v>104</v>
      </c>
      <c r="BV530" s="1" t="e">
        <v>#VALUE!</v>
      </c>
      <c r="BW530" s="1">
        <v>65.388329512112577</v>
      </c>
    </row>
    <row r="531" spans="1:75" x14ac:dyDescent="0.2">
      <c r="A531" s="8" t="s">
        <v>2272</v>
      </c>
      <c r="B531" s="4"/>
      <c r="C531" s="8" t="s">
        <v>1131</v>
      </c>
      <c r="D531" s="8" t="s">
        <v>224</v>
      </c>
      <c r="E531" s="9"/>
      <c r="F531" s="1" t="s">
        <v>2273</v>
      </c>
      <c r="G531" s="3" t="s">
        <v>2274</v>
      </c>
      <c r="H531" s="3" t="s">
        <v>84</v>
      </c>
      <c r="I531" s="1">
        <v>21.5</v>
      </c>
      <c r="J531" s="1">
        <v>78</v>
      </c>
      <c r="K531" s="1" t="s">
        <v>505</v>
      </c>
      <c r="L531" s="1">
        <v>0.74099832836198998</v>
      </c>
      <c r="M531" s="1">
        <v>9.1946486821312592E-3</v>
      </c>
      <c r="N531" s="3">
        <v>1250000000</v>
      </c>
      <c r="O531" s="10">
        <v>45378</v>
      </c>
      <c r="P531" s="10" t="e">
        <v>#VALUE!</v>
      </c>
      <c r="Q531" s="1">
        <v>0.18270639511046571</v>
      </c>
      <c r="R531" s="1">
        <v>0.73456674840943759</v>
      </c>
      <c r="S531" s="1">
        <v>1.9866093187322242</v>
      </c>
      <c r="T531" s="1" t="e">
        <v>#VALUE!</v>
      </c>
      <c r="U531" s="1" t="e">
        <v>#VALUE!</v>
      </c>
      <c r="V531" s="1" t="e">
        <v>#VALUE!</v>
      </c>
      <c r="W531" s="1" t="s">
        <v>1375</v>
      </c>
      <c r="X531" s="1">
        <v>51.499591827392578</v>
      </c>
      <c r="Y531" s="1">
        <v>3.1234701600000001</v>
      </c>
      <c r="Z531" s="11">
        <v>4.3098999999999998E-2</v>
      </c>
      <c r="AA531" s="11">
        <v>0.32497269657563166</v>
      </c>
      <c r="AB531" s="1" t="s">
        <v>170</v>
      </c>
      <c r="AC531" s="1">
        <v>101.336</v>
      </c>
      <c r="AD531" s="1">
        <v>4.8947585364097117</v>
      </c>
      <c r="AE531" s="1">
        <v>3.2925726100307826</v>
      </c>
      <c r="AF531" s="11">
        <v>3.2925726100307826</v>
      </c>
      <c r="AG531" s="1" t="s">
        <v>84</v>
      </c>
      <c r="AH531" s="1">
        <v>3.4695277367424411</v>
      </c>
      <c r="AI531" s="1" t="e">
        <v>#VALUE!</v>
      </c>
      <c r="AJ531" s="11" t="e">
        <v>#VALUE!</v>
      </c>
      <c r="AK531" s="1" t="s">
        <v>2185</v>
      </c>
      <c r="AL531" s="1">
        <v>47.889300589999998</v>
      </c>
      <c r="AM531" s="1">
        <v>161.12899199999998</v>
      </c>
      <c r="AN531" s="1">
        <v>4.7670994242382108</v>
      </c>
      <c r="AO531" s="1">
        <v>0.76386036960985626</v>
      </c>
      <c r="AP531" s="1">
        <v>156.09980940643749</v>
      </c>
      <c r="AQ531" s="1" t="s">
        <v>707</v>
      </c>
      <c r="AR531" s="3" t="s">
        <v>103</v>
      </c>
      <c r="AS531" s="3">
        <v>48.798391501405547</v>
      </c>
      <c r="AT531" s="1">
        <v>48.758101384666475</v>
      </c>
      <c r="AU531" s="1">
        <v>21.204238926776185</v>
      </c>
      <c r="AV531" s="1">
        <v>-3.5356128365670703</v>
      </c>
      <c r="AW531" s="1" t="s">
        <v>1919</v>
      </c>
      <c r="AX531" s="1">
        <v>6.971889</v>
      </c>
      <c r="AY531" s="1">
        <v>2.868458</v>
      </c>
      <c r="AZ531" s="1">
        <v>96.42</v>
      </c>
      <c r="BA531" s="1">
        <v>77.81</v>
      </c>
      <c r="BB531" s="1">
        <v>96.11</v>
      </c>
      <c r="BC531" s="12">
        <v>0.98334228909188592</v>
      </c>
      <c r="BD531" s="1">
        <v>52.675774564440424</v>
      </c>
      <c r="BE531" s="1">
        <v>77.004715647255807</v>
      </c>
      <c r="BF531" s="1">
        <v>32.805818228861682</v>
      </c>
      <c r="BG531" s="1">
        <v>0.55044226222463366</v>
      </c>
      <c r="BH531" s="1">
        <v>1.2320328542094456</v>
      </c>
      <c r="BI531" s="1">
        <v>-27.137143090000002</v>
      </c>
      <c r="BJ531" s="1">
        <v>-1.6967518900000016</v>
      </c>
      <c r="BK531" s="1">
        <v>-1.3209634399999999</v>
      </c>
      <c r="BL531" s="1">
        <v>-8.7484101200000026</v>
      </c>
      <c r="BM531" s="1">
        <v>-1.7606297956150831</v>
      </c>
      <c r="BN531" s="1">
        <v>47.166684959999998</v>
      </c>
      <c r="BO531" s="1">
        <v>74.039037489999998</v>
      </c>
      <c r="BP531" s="1">
        <v>97.310932754423789</v>
      </c>
      <c r="BQ531" s="1">
        <v>76.0069655702722</v>
      </c>
      <c r="BR531" s="1" t="s">
        <v>707</v>
      </c>
      <c r="BS531" s="1">
        <v>1.7631759069130732</v>
      </c>
      <c r="BT531" s="1" t="s">
        <v>104</v>
      </c>
      <c r="BU531" s="1" t="s">
        <v>104</v>
      </c>
      <c r="BV531" s="1" t="e">
        <v>#VALUE!</v>
      </c>
      <c r="BW531" s="1">
        <v>58.702019252732356</v>
      </c>
    </row>
    <row r="532" spans="1:75" x14ac:dyDescent="0.2">
      <c r="A532" s="8" t="s">
        <v>2275</v>
      </c>
      <c r="B532" s="4" t="s">
        <v>244</v>
      </c>
      <c r="C532" s="8" t="s">
        <v>1148</v>
      </c>
      <c r="D532" s="8" t="s">
        <v>224</v>
      </c>
      <c r="E532" s="9"/>
      <c r="F532" s="1" t="s">
        <v>2276</v>
      </c>
      <c r="G532" s="3" t="s">
        <v>2277</v>
      </c>
      <c r="H532" s="3" t="s">
        <v>247</v>
      </c>
      <c r="I532" s="1">
        <v>38</v>
      </c>
      <c r="J532" s="1">
        <v>156</v>
      </c>
      <c r="K532" s="1" t="s">
        <v>505</v>
      </c>
      <c r="L532" s="1">
        <v>3.5769512272912145</v>
      </c>
      <c r="M532" s="1">
        <v>0.1521595829987013</v>
      </c>
      <c r="N532" s="3">
        <v>1000000000</v>
      </c>
      <c r="O532" s="10">
        <v>45448</v>
      </c>
      <c r="P532" s="10">
        <v>45210</v>
      </c>
      <c r="Q532" s="1">
        <v>0.15501646969442451</v>
      </c>
      <c r="R532" s="1">
        <v>0.83018752023069631</v>
      </c>
      <c r="S532" s="1">
        <v>2.5593393151875032</v>
      </c>
      <c r="T532" s="1">
        <v>-0.13361739662965944</v>
      </c>
      <c r="U532" s="1">
        <v>-0.281317666796288</v>
      </c>
      <c r="V532" s="1">
        <v>1.7796365415285731</v>
      </c>
      <c r="W532" s="1" t="s">
        <v>2278</v>
      </c>
      <c r="X532" s="1">
        <v>119.01216125488281</v>
      </c>
      <c r="Y532" s="1">
        <v>3.9847141600000002</v>
      </c>
      <c r="Z532" s="11">
        <v>0.29180499999999998</v>
      </c>
      <c r="AA532" s="11">
        <v>0.52718560737725628</v>
      </c>
      <c r="AB532" s="1" t="s">
        <v>170</v>
      </c>
      <c r="AC532" s="1">
        <v>103.375</v>
      </c>
      <c r="AD532" s="1">
        <v>4.8947585364097117</v>
      </c>
      <c r="AE532" s="1">
        <v>3.2925726100307826</v>
      </c>
      <c r="AF532" s="11">
        <v>3.2925726100307826</v>
      </c>
      <c r="AG532" s="1" t="s">
        <v>84</v>
      </c>
      <c r="AH532" s="1">
        <v>3.4695277367424411</v>
      </c>
      <c r="AI532" s="1" t="e">
        <v>#VALUE!</v>
      </c>
      <c r="AJ532" s="11" t="e">
        <v>#VALUE!</v>
      </c>
      <c r="AK532" s="1" t="s">
        <v>2185</v>
      </c>
      <c r="AL532" s="1">
        <v>116.33463836999999</v>
      </c>
      <c r="AM532" s="1">
        <v>161.12899199999998</v>
      </c>
      <c r="AN532" s="1">
        <v>4.7670994242382108</v>
      </c>
      <c r="AO532" s="1">
        <v>3.9589322381930185</v>
      </c>
      <c r="AP532" s="1">
        <v>156.09980940643749</v>
      </c>
      <c r="AQ532" s="1" t="s">
        <v>126</v>
      </c>
      <c r="AR532" s="3" t="s">
        <v>103</v>
      </c>
      <c r="AS532" s="3">
        <v>117.01949565988375</v>
      </c>
      <c r="AT532" s="1">
        <v>116.57876015211053</v>
      </c>
      <c r="AU532" s="1">
        <v>48.070635850395234</v>
      </c>
      <c r="AV532" s="1">
        <v>32.486024352281632</v>
      </c>
      <c r="AW532" s="1" t="s">
        <v>1919</v>
      </c>
      <c r="AX532" s="1">
        <v>6.971889</v>
      </c>
      <c r="AY532" s="1">
        <v>2.868458</v>
      </c>
      <c r="AZ532" s="1">
        <v>96.42</v>
      </c>
      <c r="BA532" s="1">
        <v>77.81</v>
      </c>
      <c r="BB532" s="1">
        <v>96.11</v>
      </c>
      <c r="BC532" s="12">
        <v>0.98334228909188592</v>
      </c>
      <c r="BD532" s="1">
        <v>52.675774564440424</v>
      </c>
      <c r="BE532" s="1">
        <v>77.004715647255807</v>
      </c>
      <c r="BF532" s="1">
        <v>32.805818228861682</v>
      </c>
      <c r="BG532" s="1">
        <v>0.55044226222463366</v>
      </c>
      <c r="BH532" s="1">
        <v>1.0376454483230664</v>
      </c>
      <c r="BI532" s="1">
        <v>-35.996179089999998</v>
      </c>
      <c r="BJ532" s="1">
        <v>-0.62332337000000848</v>
      </c>
      <c r="BK532" s="1">
        <v>-5.736361070000001</v>
      </c>
      <c r="BL532" s="1">
        <v>-9.6930606600000004</v>
      </c>
      <c r="BM532" s="1">
        <v>-1.5737416656745318</v>
      </c>
      <c r="BN532" s="1">
        <v>112.89316238000001</v>
      </c>
      <c r="BO532" s="1">
        <v>153.01441179</v>
      </c>
      <c r="BP532" s="1">
        <v>91.422311018205178</v>
      </c>
      <c r="BQ532" s="1">
        <v>370.30138946121838</v>
      </c>
      <c r="BR532" s="1" t="s">
        <v>126</v>
      </c>
      <c r="BS532" s="1">
        <v>8.9582477754962362</v>
      </c>
      <c r="BT532" s="1" t="s">
        <v>104</v>
      </c>
      <c r="BU532" s="1" t="s">
        <v>104</v>
      </c>
      <c r="BV532" s="1" t="e">
        <v>#VALUE!</v>
      </c>
      <c r="BW532" s="1">
        <v>139.03914329682121</v>
      </c>
    </row>
    <row r="533" spans="1:75" x14ac:dyDescent="0.2">
      <c r="A533" s="8" t="s">
        <v>2279</v>
      </c>
      <c r="B533" s="4" t="s">
        <v>119</v>
      </c>
      <c r="C533" s="8" t="s">
        <v>1131</v>
      </c>
      <c r="D533" s="8" t="s">
        <v>224</v>
      </c>
      <c r="E533" s="9"/>
      <c r="F533" s="1" t="s">
        <v>2280</v>
      </c>
      <c r="G533" s="3" t="s">
        <v>2281</v>
      </c>
      <c r="H533" s="3" t="s">
        <v>123</v>
      </c>
      <c r="I533" s="1">
        <v>43</v>
      </c>
      <c r="J533" s="1" t="s">
        <v>85</v>
      </c>
      <c r="K533" s="1" t="s">
        <v>85</v>
      </c>
      <c r="L533" s="1" t="s">
        <v>85</v>
      </c>
      <c r="M533" s="1" t="s">
        <v>85</v>
      </c>
      <c r="N533" s="3">
        <v>2125000000</v>
      </c>
      <c r="O533" s="10">
        <v>44739</v>
      </c>
      <c r="P533" s="10">
        <v>42572</v>
      </c>
      <c r="Q533" s="1">
        <v>9.4720244801704823E-2</v>
      </c>
      <c r="R533" s="1">
        <v>0.64992292546084407</v>
      </c>
      <c r="S533" s="1">
        <v>2.1701080817673413</v>
      </c>
      <c r="T533" s="1">
        <v>4.2468988840793642E-2</v>
      </c>
      <c r="U533" s="1">
        <v>0.1865858669198861</v>
      </c>
      <c r="V533" s="1">
        <v>1.657050982342545</v>
      </c>
      <c r="W533" s="1" t="s">
        <v>2282</v>
      </c>
      <c r="X533" s="1">
        <v>59.316474914550781</v>
      </c>
      <c r="Y533" s="1">
        <v>3.2078413800000001</v>
      </c>
      <c r="Z533" s="11">
        <v>2.4417000000000001E-2</v>
      </c>
      <c r="AA533" s="11">
        <v>0.40258625389908431</v>
      </c>
      <c r="AB533" s="1" t="s">
        <v>87</v>
      </c>
      <c r="AC533" s="1">
        <v>103.253</v>
      </c>
      <c r="AD533" s="1">
        <v>3.2078413800000001</v>
      </c>
      <c r="AE533" s="1">
        <v>2.6028921261767861</v>
      </c>
      <c r="AF533" s="11">
        <v>2.6028921261767861</v>
      </c>
      <c r="AG533" s="1" t="s">
        <v>84</v>
      </c>
      <c r="AH533" s="1" t="s">
        <v>100</v>
      </c>
      <c r="AI533" s="1" t="e">
        <v>#VALUE!</v>
      </c>
      <c r="AJ533" s="11" t="e">
        <v>#VALUE!</v>
      </c>
      <c r="AK533" s="1" t="s">
        <v>2185</v>
      </c>
      <c r="AL533" s="1">
        <v>59.038656170000003</v>
      </c>
      <c r="AM533" s="1" t="e">
        <v>#VALUE!</v>
      </c>
      <c r="AN533" s="1" t="e">
        <v>#VALUE!</v>
      </c>
      <c r="AO533" s="1">
        <v>1.9192334017796031</v>
      </c>
      <c r="AP533" s="1">
        <v>52.946663058380615</v>
      </c>
      <c r="AQ533" s="1" t="s">
        <v>707</v>
      </c>
      <c r="AR533" s="3" t="s">
        <v>103</v>
      </c>
      <c r="AS533" s="3">
        <v>57.479817723711335</v>
      </c>
      <c r="AT533" s="1">
        <v>56.530468542417637</v>
      </c>
      <c r="AU533" s="1">
        <v>6.4769218837366527</v>
      </c>
      <c r="AV533" s="1">
        <v>-8.9443193012706423</v>
      </c>
      <c r="AW533" s="1" t="s">
        <v>1919</v>
      </c>
      <c r="AX533" s="1">
        <v>6.971889</v>
      </c>
      <c r="AY533" s="1">
        <v>2.868458</v>
      </c>
      <c r="AZ533" s="1">
        <v>96.42</v>
      </c>
      <c r="BA533" s="1">
        <v>77.81</v>
      </c>
      <c r="BB533" s="1">
        <v>96.11</v>
      </c>
      <c r="BC533" s="12">
        <v>0.98334228909188592</v>
      </c>
      <c r="BD533" s="1">
        <v>52.675774564440424</v>
      </c>
      <c r="BE533" s="1">
        <v>77.004715647255807</v>
      </c>
      <c r="BF533" s="1">
        <v>32.805818228861682</v>
      </c>
      <c r="BG533" s="1">
        <v>0.55044226222463366</v>
      </c>
      <c r="BH533" s="1">
        <v>2.9924709103353866</v>
      </c>
      <c r="BI533" s="1">
        <v>-32.01012549</v>
      </c>
      <c r="BJ533" s="1">
        <v>-1.9455007999999978</v>
      </c>
      <c r="BK533" s="1">
        <v>1.3847246600000034</v>
      </c>
      <c r="BL533" s="1">
        <v>-2.9973353199999977</v>
      </c>
      <c r="BM533" s="1">
        <v>-1.2369627267707857</v>
      </c>
      <c r="BN533" s="1">
        <v>55.143155030000003</v>
      </c>
      <c r="BO533" s="1">
        <v>84.106254190000001</v>
      </c>
      <c r="BP533" s="1">
        <v>86.550123250000993</v>
      </c>
      <c r="BQ533" s="1">
        <v>188.61279213986393</v>
      </c>
      <c r="BR533" s="1" t="s">
        <v>707</v>
      </c>
      <c r="BS533" s="1">
        <v>2.0041067761806981</v>
      </c>
      <c r="BT533" s="1" t="s">
        <v>104</v>
      </c>
      <c r="BU533" s="1" t="s">
        <v>104</v>
      </c>
      <c r="BV533" s="1" t="e">
        <v>#VALUE!</v>
      </c>
      <c r="BW533" s="1">
        <v>72.264057033302564</v>
      </c>
    </row>
    <row r="534" spans="1:75" x14ac:dyDescent="0.2">
      <c r="A534" s="8" t="s">
        <v>2283</v>
      </c>
      <c r="B534" s="4" t="s">
        <v>1109</v>
      </c>
      <c r="C534" s="8" t="s">
        <v>1131</v>
      </c>
      <c r="D534" s="8" t="s">
        <v>224</v>
      </c>
      <c r="E534" s="9"/>
      <c r="F534" s="1" t="s">
        <v>2284</v>
      </c>
      <c r="G534" s="3" t="s">
        <v>2285</v>
      </c>
      <c r="H534" s="3" t="s">
        <v>1112</v>
      </c>
      <c r="I534" s="1" t="s">
        <v>100</v>
      </c>
      <c r="J534" s="1" t="s">
        <v>85</v>
      </c>
      <c r="K534" s="1" t="s">
        <v>85</v>
      </c>
      <c r="L534" s="1" t="s">
        <v>85</v>
      </c>
      <c r="M534" s="1" t="s">
        <v>85</v>
      </c>
      <c r="N534" s="3">
        <v>1250000000</v>
      </c>
      <c r="O534" s="10">
        <v>45118</v>
      </c>
      <c r="P534" s="10">
        <v>44692</v>
      </c>
      <c r="Q534" s="1">
        <v>0.14264317827399342</v>
      </c>
      <c r="R534" s="1">
        <v>0.61420770470523856</v>
      </c>
      <c r="S534" s="1">
        <v>2.265824192607413</v>
      </c>
      <c r="T534" s="1">
        <v>4.2573243329080412E-2</v>
      </c>
      <c r="U534" s="1">
        <v>0.14894546653199114</v>
      </c>
      <c r="V534" s="1">
        <v>1.8466622515126874</v>
      </c>
      <c r="W534" s="1" t="s">
        <v>2286</v>
      </c>
      <c r="X534" s="1">
        <v>63.748073577880859</v>
      </c>
      <c r="Y534" s="1">
        <v>3.29623862</v>
      </c>
      <c r="Z534" s="11">
        <v>0.10661900000000001</v>
      </c>
      <c r="AA534" s="11">
        <v>0.32878455242177917</v>
      </c>
      <c r="AB534" s="1" t="s">
        <v>87</v>
      </c>
      <c r="AC534" s="1">
        <v>105.212</v>
      </c>
      <c r="AD534" s="1">
        <v>5.046744023641927</v>
      </c>
      <c r="AE534" s="1">
        <v>3.4924575910554259</v>
      </c>
      <c r="AF534" s="11">
        <v>3.4924575910554259</v>
      </c>
      <c r="AG534" s="1" t="s">
        <v>84</v>
      </c>
      <c r="AH534" s="1">
        <v>4.6356670689141453</v>
      </c>
      <c r="AI534" s="1" t="e">
        <v>#VALUE!</v>
      </c>
      <c r="AJ534" s="11" t="e">
        <v>#VALUE!</v>
      </c>
      <c r="AK534" s="1" t="s">
        <v>2185</v>
      </c>
      <c r="AL534" s="1">
        <v>62.945881999999997</v>
      </c>
      <c r="AM534" s="1">
        <v>202.78554899999997</v>
      </c>
      <c r="AN534" s="1">
        <v>34.71228159546726</v>
      </c>
      <c r="AO534" s="1">
        <v>2.4640657084188913</v>
      </c>
      <c r="AP534" s="1">
        <v>158.53142323913914</v>
      </c>
      <c r="AQ534" s="1" t="s">
        <v>707</v>
      </c>
      <c r="AR534" s="3" t="s">
        <v>103</v>
      </c>
      <c r="AS534" s="3">
        <v>61.865542272279761</v>
      </c>
      <c r="AT534" s="1">
        <v>61.17142177079451</v>
      </c>
      <c r="AU534" s="1">
        <v>4.801445516347691</v>
      </c>
      <c r="AV534" s="1">
        <v>-9.8614074976000499</v>
      </c>
      <c r="AW534" s="1" t="s">
        <v>1919</v>
      </c>
      <c r="AX534" s="1">
        <v>6.971889</v>
      </c>
      <c r="AY534" s="1">
        <v>2.868458</v>
      </c>
      <c r="AZ534" s="1">
        <v>96.42</v>
      </c>
      <c r="BA534" s="1">
        <v>77.81</v>
      </c>
      <c r="BB534" s="1">
        <v>96.11</v>
      </c>
      <c r="BC534" s="12">
        <v>0.98334228909188592</v>
      </c>
      <c r="BD534" s="1">
        <v>52.675774564440424</v>
      </c>
      <c r="BE534" s="1">
        <v>77.004715647255807</v>
      </c>
      <c r="BF534" s="1">
        <v>32.805818228861682</v>
      </c>
      <c r="BG534" s="1">
        <v>0.55044226222463366</v>
      </c>
      <c r="BH534" s="1">
        <v>1.9520876112251881</v>
      </c>
      <c r="BI534" s="1">
        <v>-35.458688129999999</v>
      </c>
      <c r="BJ534" s="1">
        <v>-2.2863036300000061</v>
      </c>
      <c r="BK534" s="1">
        <v>-2.7912154300000083</v>
      </c>
      <c r="BL534" s="1">
        <v>-4.7312917900000002</v>
      </c>
      <c r="BM534" s="1">
        <v>-1.2631544618640635</v>
      </c>
      <c r="BN534" s="1">
        <v>60.680652770000002</v>
      </c>
      <c r="BO534" s="1">
        <v>90.656849510000001</v>
      </c>
      <c r="BP534" s="1">
        <v>92.443240049271196</v>
      </c>
      <c r="BQ534" s="1">
        <v>242.23552051061858</v>
      </c>
      <c r="BR534" s="1" t="s">
        <v>707</v>
      </c>
      <c r="BS534" s="1">
        <v>2.5489390828199863</v>
      </c>
      <c r="BT534" s="1" t="s">
        <v>104</v>
      </c>
      <c r="BU534" s="1" t="s">
        <v>104</v>
      </c>
      <c r="BV534" s="1" t="e">
        <v>#VALUE!</v>
      </c>
      <c r="BW534" s="1">
        <v>78.457856027990076</v>
      </c>
    </row>
    <row r="535" spans="1:75" x14ac:dyDescent="0.2">
      <c r="A535" s="8" t="s">
        <v>2287</v>
      </c>
      <c r="B535" s="4" t="s">
        <v>222</v>
      </c>
      <c r="C535" s="8" t="s">
        <v>1131</v>
      </c>
      <c r="D535" s="8" t="s">
        <v>224</v>
      </c>
      <c r="E535" s="9"/>
      <c r="F535" s="1" t="s">
        <v>2288</v>
      </c>
      <c r="G535" s="3" t="s">
        <v>2289</v>
      </c>
      <c r="H535" s="3" t="s">
        <v>227</v>
      </c>
      <c r="I535" s="1">
        <v>30</v>
      </c>
      <c r="J535" s="1" t="s">
        <v>85</v>
      </c>
      <c r="K535" s="1" t="s">
        <v>85</v>
      </c>
      <c r="L535" s="1" t="s">
        <v>85</v>
      </c>
      <c r="M535" s="1" t="s">
        <v>85</v>
      </c>
      <c r="N535" s="3">
        <v>1250000000</v>
      </c>
      <c r="O535" s="10">
        <v>45264</v>
      </c>
      <c r="P535" s="10">
        <v>44300</v>
      </c>
      <c r="Q535" s="1">
        <v>0.1467040647034068</v>
      </c>
      <c r="R535" s="1">
        <v>0.6735841079801741</v>
      </c>
      <c r="S535" s="1">
        <v>2.0973727967090738</v>
      </c>
      <c r="T535" s="1">
        <v>8.2597234996728552E-2</v>
      </c>
      <c r="U535" s="1">
        <v>0.34094388767098582</v>
      </c>
      <c r="V535" s="1">
        <v>1.6352327502090258</v>
      </c>
      <c r="W535" s="1" t="s">
        <v>1594</v>
      </c>
      <c r="X535" s="1">
        <v>53.882072448730469</v>
      </c>
      <c r="Y535" s="1">
        <v>3.1472949709706395</v>
      </c>
      <c r="Z535" s="11">
        <v>4.6366999999999998E-2</v>
      </c>
      <c r="AA535" s="11">
        <v>0.32325696039683383</v>
      </c>
      <c r="AB535" s="1" t="s">
        <v>87</v>
      </c>
      <c r="AC535" s="1">
        <v>102.61799999999999</v>
      </c>
      <c r="AD535" s="1">
        <v>5.046744023641927</v>
      </c>
      <c r="AE535" s="1">
        <v>3.4924575910554259</v>
      </c>
      <c r="AF535" s="11">
        <v>3.4924575910554259</v>
      </c>
      <c r="AG535" s="1" t="s">
        <v>84</v>
      </c>
      <c r="AH535" s="1">
        <v>4.6356670689141453</v>
      </c>
      <c r="AI535" s="1" t="e">
        <v>#VALUE!</v>
      </c>
      <c r="AJ535" s="11" t="e">
        <v>#VALUE!</v>
      </c>
      <c r="AK535" s="1" t="s">
        <v>2185</v>
      </c>
      <c r="AL535" s="1">
        <v>51.513161169999997</v>
      </c>
      <c r="AM535" s="1">
        <v>202.78554899999997</v>
      </c>
      <c r="AN535" s="1">
        <v>34.71228159546726</v>
      </c>
      <c r="AO535" s="1">
        <v>1.4455852156057496</v>
      </c>
      <c r="AP535" s="1">
        <v>158.53142323913914</v>
      </c>
      <c r="AQ535" s="1" t="s">
        <v>707</v>
      </c>
      <c r="AR535" s="3" t="s">
        <v>103</v>
      </c>
      <c r="AS535" s="3">
        <v>51.694948877531345</v>
      </c>
      <c r="AT535" s="1">
        <v>51.335510689745334</v>
      </c>
      <c r="AU535" s="1">
        <v>10.627582052325213</v>
      </c>
      <c r="AV535" s="1">
        <v>-7.8251848441980965</v>
      </c>
      <c r="AW535" s="1" t="s">
        <v>1919</v>
      </c>
      <c r="AX535" s="1">
        <v>6.971889</v>
      </c>
      <c r="AY535" s="1">
        <v>2.868458</v>
      </c>
      <c r="AZ535" s="1">
        <v>96.42</v>
      </c>
      <c r="BA535" s="1">
        <v>77.81</v>
      </c>
      <c r="BB535" s="1">
        <v>96.11</v>
      </c>
      <c r="BC535" s="12">
        <v>0.98334228909188592</v>
      </c>
      <c r="BD535" s="1">
        <v>52.675774564440424</v>
      </c>
      <c r="BE535" s="1">
        <v>77.004715647255807</v>
      </c>
      <c r="BF535" s="1">
        <v>32.805818228861682</v>
      </c>
      <c r="BG535" s="1">
        <v>0.55044226222463366</v>
      </c>
      <c r="BH535" s="1">
        <v>1.5523613963039014</v>
      </c>
      <c r="BI535" s="1">
        <v>-33.367397200000006</v>
      </c>
      <c r="BJ535" s="1">
        <v>0.98799301999999756</v>
      </c>
      <c r="BK535" s="1">
        <v>-1.6096620000006112E-2</v>
      </c>
      <c r="BL535" s="1">
        <v>-2.747170710000006</v>
      </c>
      <c r="BM535" s="1">
        <v>-1.3114637347699998</v>
      </c>
      <c r="BN535" s="1">
        <v>46.582388010000003</v>
      </c>
      <c r="BO535" s="1">
        <v>78.20448983</v>
      </c>
      <c r="BP535" s="1">
        <v>84.407193462132767</v>
      </c>
      <c r="BQ535" s="1">
        <v>142.79876816331694</v>
      </c>
      <c r="BR535" s="1" t="s">
        <v>707</v>
      </c>
      <c r="BS535" s="1">
        <v>1.4455852156057496</v>
      </c>
      <c r="BT535" s="1" t="s">
        <v>104</v>
      </c>
      <c r="BU535" s="1" t="s">
        <v>104</v>
      </c>
      <c r="BV535" s="1" t="e">
        <v>#VALUE!</v>
      </c>
      <c r="BW535" s="1">
        <v>67.439451330970812</v>
      </c>
    </row>
    <row r="536" spans="1:75" x14ac:dyDescent="0.2">
      <c r="A536" s="8" t="s">
        <v>2290</v>
      </c>
      <c r="B536" s="4" t="s">
        <v>1109</v>
      </c>
      <c r="C536" s="8" t="s">
        <v>1131</v>
      </c>
      <c r="D536" s="8" t="s">
        <v>224</v>
      </c>
      <c r="E536" s="9"/>
      <c r="F536" s="1" t="s">
        <v>2291</v>
      </c>
      <c r="G536" s="3" t="s">
        <v>2292</v>
      </c>
      <c r="H536" s="3" t="s">
        <v>1112</v>
      </c>
      <c r="I536" s="1">
        <v>46</v>
      </c>
      <c r="J536" s="1" t="s">
        <v>85</v>
      </c>
      <c r="K536" s="1" t="s">
        <v>85</v>
      </c>
      <c r="L536" s="1" t="s">
        <v>85</v>
      </c>
      <c r="M536" s="1" t="s">
        <v>85</v>
      </c>
      <c r="N536" s="3">
        <v>1750000000</v>
      </c>
      <c r="O536" s="10">
        <v>44838</v>
      </c>
      <c r="P536" s="10">
        <v>44692</v>
      </c>
      <c r="Q536" s="1">
        <v>8.8004102112093641E-2</v>
      </c>
      <c r="R536" s="1">
        <v>0.64592584306448764</v>
      </c>
      <c r="S536" s="1">
        <v>2.2193905174579642</v>
      </c>
      <c r="T536" s="1">
        <v>4.2573243329080412E-2</v>
      </c>
      <c r="U536" s="1">
        <v>0.14894546653199114</v>
      </c>
      <c r="V536" s="1">
        <v>1.8466622515126874</v>
      </c>
      <c r="W536" s="1" t="s">
        <v>2293</v>
      </c>
      <c r="X536" s="1">
        <v>62.559368133544922</v>
      </c>
      <c r="Y536" s="1">
        <v>3.2626432200000002</v>
      </c>
      <c r="Z536" s="11">
        <v>3.8379999999999997E-2</v>
      </c>
      <c r="AA536" s="11">
        <v>0.40564771442022085</v>
      </c>
      <c r="AB536" s="1" t="s">
        <v>87</v>
      </c>
      <c r="AC536" s="1">
        <v>103.783</v>
      </c>
      <c r="AD536" s="1">
        <v>3.2626432200000002</v>
      </c>
      <c r="AE536" s="1">
        <v>2.6425644179687695</v>
      </c>
      <c r="AF536" s="11">
        <v>2.6425644179687695</v>
      </c>
      <c r="AG536" s="1" t="s">
        <v>84</v>
      </c>
      <c r="AH536" s="1" t="s">
        <v>100</v>
      </c>
      <c r="AI536" s="1" t="e">
        <v>#VALUE!</v>
      </c>
      <c r="AJ536" s="11" t="e">
        <v>#VALUE!</v>
      </c>
      <c r="AK536" s="1" t="s">
        <v>2185</v>
      </c>
      <c r="AL536" s="1">
        <v>61.96085308</v>
      </c>
      <c r="AM536" s="1" t="e">
        <v>#VALUE!</v>
      </c>
      <c r="AN536" s="1" t="e">
        <v>#VALUE!</v>
      </c>
      <c r="AO536" s="1">
        <v>2.1957563312799451</v>
      </c>
      <c r="AP536" s="1">
        <v>56.803322573927794</v>
      </c>
      <c r="AQ536" s="1" t="s">
        <v>707</v>
      </c>
      <c r="AR536" s="3" t="s">
        <v>103</v>
      </c>
      <c r="AS536" s="3">
        <v>60.959822222550073</v>
      </c>
      <c r="AT536" s="1">
        <v>60.471702468140933</v>
      </c>
      <c r="AU536" s="1">
        <v>6.9359283293803919</v>
      </c>
      <c r="AV536" s="1">
        <v>-7.8803643796538481</v>
      </c>
      <c r="AW536" s="1" t="s">
        <v>1919</v>
      </c>
      <c r="AX536" s="1">
        <v>6.971889</v>
      </c>
      <c r="AY536" s="1">
        <v>2.868458</v>
      </c>
      <c r="AZ536" s="1">
        <v>96.42</v>
      </c>
      <c r="BA536" s="1">
        <v>77.81</v>
      </c>
      <c r="BB536" s="1">
        <v>96.11</v>
      </c>
      <c r="BC536" s="12">
        <v>0.98334228909188592</v>
      </c>
      <c r="BD536" s="1">
        <v>52.675774564440424</v>
      </c>
      <c r="BE536" s="1">
        <v>77.004715647255807</v>
      </c>
      <c r="BF536" s="1">
        <v>32.805818228861682</v>
      </c>
      <c r="BG536" s="1">
        <v>0.55044226222463366</v>
      </c>
      <c r="BH536" s="1">
        <v>2.7186858316221767</v>
      </c>
      <c r="BI536" s="1">
        <v>-32.605645790000004</v>
      </c>
      <c r="BJ536" s="1">
        <v>-0.55946901000000082</v>
      </c>
      <c r="BK536" s="1">
        <v>0.38818220000000281</v>
      </c>
      <c r="BL536" s="1">
        <v>-3.1860702300000057</v>
      </c>
      <c r="BM536" s="1">
        <v>-1.2466135417052873</v>
      </c>
      <c r="BN536" s="1">
        <v>58.922336399999999</v>
      </c>
      <c r="BO536" s="1">
        <v>87.800561349999995</v>
      </c>
      <c r="BP536" s="1">
        <v>89.478173657622946</v>
      </c>
      <c r="BQ536" s="1">
        <v>215.42362758701472</v>
      </c>
      <c r="BR536" s="1" t="s">
        <v>707</v>
      </c>
      <c r="BS536" s="1">
        <v>2.2778918548939084</v>
      </c>
      <c r="BT536" s="1" t="s">
        <v>104</v>
      </c>
      <c r="BU536" s="1" t="s">
        <v>104</v>
      </c>
      <c r="BV536" s="1" t="e">
        <v>#VALUE!</v>
      </c>
      <c r="BW536" s="1">
        <v>75.700254469919784</v>
      </c>
    </row>
    <row r="537" spans="1:75" x14ac:dyDescent="0.2">
      <c r="A537" s="8" t="s">
        <v>2294</v>
      </c>
      <c r="B537" s="4"/>
      <c r="C537" s="8" t="s">
        <v>1131</v>
      </c>
      <c r="D537" s="8" t="s">
        <v>224</v>
      </c>
      <c r="E537" s="9" t="s">
        <v>81</v>
      </c>
      <c r="F537" s="1" t="s">
        <v>2295</v>
      </c>
      <c r="G537" s="3" t="s">
        <v>2296</v>
      </c>
      <c r="H537" s="3" t="s">
        <v>84</v>
      </c>
      <c r="I537" s="1">
        <v>15</v>
      </c>
      <c r="J537" s="1">
        <v>110.5</v>
      </c>
      <c r="K537" s="1" t="s">
        <v>699</v>
      </c>
      <c r="L537" s="1">
        <v>4.6693739975875896</v>
      </c>
      <c r="M537" s="1">
        <v>0.18789423147777887</v>
      </c>
      <c r="N537" s="3">
        <v>900000000</v>
      </c>
      <c r="O537" s="10">
        <v>45663</v>
      </c>
      <c r="P537" s="10" t="e">
        <v>#VALUE!</v>
      </c>
      <c r="Q537" s="1">
        <v>0.79338677133766744</v>
      </c>
      <c r="R537" s="1">
        <v>1.9013320872445227</v>
      </c>
      <c r="S537" s="1" t="s">
        <v>104</v>
      </c>
      <c r="T537" s="1" t="e">
        <v>#VALUE!</v>
      </c>
      <c r="U537" s="1" t="e">
        <v>#VALUE!</v>
      </c>
      <c r="V537" s="1" t="e">
        <v>#VALUE!</v>
      </c>
      <c r="W537" s="1" t="s">
        <v>2297</v>
      </c>
      <c r="X537" s="1">
        <v>82.374336242675781</v>
      </c>
      <c r="Y537" s="1">
        <v>4.6703916699999999</v>
      </c>
      <c r="Z537" s="11">
        <v>5.953E-3</v>
      </c>
      <c r="AA537" s="11" t="s">
        <v>104</v>
      </c>
      <c r="AB537" s="1" t="s">
        <v>170</v>
      </c>
      <c r="AC537" s="1">
        <v>102.357</v>
      </c>
      <c r="AD537" s="1">
        <v>4.8947585364097117</v>
      </c>
      <c r="AE537" s="1">
        <v>3.2925726100307826</v>
      </c>
      <c r="AF537" s="11">
        <v>3.2925726100307826</v>
      </c>
      <c r="AG537" s="1" t="s">
        <v>84</v>
      </c>
      <c r="AH537" s="1">
        <v>3.4695277367424411</v>
      </c>
      <c r="AI537" s="1" t="e">
        <v>#VALUE!</v>
      </c>
      <c r="AJ537" s="11" t="e">
        <v>#VALUE!</v>
      </c>
      <c r="AK537" s="1" t="s">
        <v>2185</v>
      </c>
      <c r="AL537" s="1">
        <v>128.31327819824219</v>
      </c>
      <c r="AM537" s="1">
        <v>161.12899199999998</v>
      </c>
      <c r="AN537" s="1">
        <v>4.7670994242382108</v>
      </c>
      <c r="AO537" s="1">
        <v>4.5475701574264207</v>
      </c>
      <c r="AP537" s="1">
        <v>156.09980940643749</v>
      </c>
      <c r="AQ537" s="1" t="s">
        <v>707</v>
      </c>
      <c r="AR537" s="3" t="s">
        <v>90</v>
      </c>
      <c r="AS537" s="3">
        <v>94.706385819131441</v>
      </c>
      <c r="AT537" s="1">
        <v>180.07378223134802</v>
      </c>
      <c r="AU537" s="1">
        <v>108.07302934627829</v>
      </c>
      <c r="AV537" s="1">
        <v>91.720290533388351</v>
      </c>
      <c r="AW537" s="1" t="s">
        <v>1919</v>
      </c>
      <c r="AX537" s="1">
        <v>6.971889</v>
      </c>
      <c r="AY537" s="1">
        <v>2.868458</v>
      </c>
      <c r="AZ537" s="1">
        <v>96.42</v>
      </c>
      <c r="BA537" s="1">
        <v>77.81</v>
      </c>
      <c r="BB537" s="1">
        <v>96.11</v>
      </c>
      <c r="BC537" s="12">
        <v>0.98334228909188592</v>
      </c>
      <c r="BD537" s="1">
        <v>52.675774564440424</v>
      </c>
      <c r="BE537" s="1">
        <v>77.004715647255807</v>
      </c>
      <c r="BF537" s="1">
        <v>32.805818228861682</v>
      </c>
      <c r="BG537" s="1">
        <v>0.55044226222463366</v>
      </c>
      <c r="BH537" s="1">
        <v>0.44900752908966463</v>
      </c>
      <c r="BI537" s="1" t="s">
        <v>104</v>
      </c>
      <c r="BJ537" s="1">
        <v>-2.6747433401108935</v>
      </c>
      <c r="BK537" s="1">
        <v>-0.94703426087949083</v>
      </c>
      <c r="BL537" s="1" t="s">
        <v>104</v>
      </c>
      <c r="BM537" s="1" t="s">
        <v>104</v>
      </c>
      <c r="BN537" s="1" t="s">
        <v>104</v>
      </c>
      <c r="BO537" s="1" t="s">
        <v>104</v>
      </c>
      <c r="BP537" s="1" t="e">
        <v>#VALUE!</v>
      </c>
      <c r="BQ537" s="1">
        <v>410.98799848541034</v>
      </c>
      <c r="BR537" s="1" t="s">
        <v>707</v>
      </c>
      <c r="BS537" s="1">
        <v>5.546885694729637</v>
      </c>
      <c r="BT537" s="1" t="s">
        <v>104</v>
      </c>
      <c r="BU537" s="1" t="s">
        <v>104</v>
      </c>
      <c r="BV537" s="1" t="e">
        <v>#VALUE!</v>
      </c>
      <c r="BW537" s="1">
        <v>123.33844470544375</v>
      </c>
    </row>
    <row r="538" spans="1:75" x14ac:dyDescent="0.2">
      <c r="A538" s="8" t="s">
        <v>2298</v>
      </c>
      <c r="B538" s="4"/>
      <c r="C538" s="8" t="s">
        <v>1131</v>
      </c>
      <c r="D538" s="8"/>
      <c r="E538" s="9" t="s">
        <v>81</v>
      </c>
      <c r="F538" s="1" t="s">
        <v>2299</v>
      </c>
      <c r="G538" s="3" t="s">
        <v>2300</v>
      </c>
      <c r="H538" s="3" t="s">
        <v>84</v>
      </c>
      <c r="I538" s="1">
        <v>15</v>
      </c>
      <c r="J538" s="1" t="s">
        <v>85</v>
      </c>
      <c r="K538" s="1" t="s">
        <v>85</v>
      </c>
      <c r="L538" s="1" t="s">
        <v>85</v>
      </c>
      <c r="M538" s="1" t="s">
        <v>85</v>
      </c>
      <c r="N538" s="3">
        <v>1150000000</v>
      </c>
      <c r="O538" s="10">
        <v>45383</v>
      </c>
      <c r="P538" s="10" t="e">
        <v>#VALUE!</v>
      </c>
      <c r="Q538" s="1">
        <v>0.5831704378210123</v>
      </c>
      <c r="R538" s="1">
        <v>1.9470590748798422</v>
      </c>
      <c r="S538" s="1">
        <v>4.2535300794006803</v>
      </c>
      <c r="T538" s="1" t="e">
        <v>#VALUE!</v>
      </c>
      <c r="U538" s="1" t="e">
        <v>#VALUE!</v>
      </c>
      <c r="V538" s="1" t="e">
        <v>#VALUE!</v>
      </c>
      <c r="W538" s="1" t="s">
        <v>2301</v>
      </c>
      <c r="X538" s="1">
        <v>63.486351013183594</v>
      </c>
      <c r="Y538" s="1">
        <v>4.4376986599999997</v>
      </c>
      <c r="Z538" s="11">
        <v>-0.14988399999999999</v>
      </c>
      <c r="AA538" s="11">
        <v>0.70678569353255227</v>
      </c>
      <c r="AB538" s="1" t="s">
        <v>87</v>
      </c>
      <c r="AC538" s="1">
        <v>102.798</v>
      </c>
      <c r="AD538" s="1">
        <v>4.8947585364097117</v>
      </c>
      <c r="AE538" s="1">
        <v>3.2925726100307826</v>
      </c>
      <c r="AF538" s="11">
        <v>3.2925726100307826</v>
      </c>
      <c r="AG538" s="1" t="s">
        <v>84</v>
      </c>
      <c r="AH538" s="1">
        <v>3.4695277367424411</v>
      </c>
      <c r="AI538" s="1" t="e">
        <v>#VALUE!</v>
      </c>
      <c r="AJ538" s="11" t="e">
        <v>#VALUE!</v>
      </c>
      <c r="AK538" s="1" t="s">
        <v>2185</v>
      </c>
      <c r="AL538" s="1">
        <v>106.33926391601563</v>
      </c>
      <c r="AM538" s="1">
        <v>161.12899199999998</v>
      </c>
      <c r="AN538" s="1">
        <v>4.7670994242382108</v>
      </c>
      <c r="AO538" s="1">
        <v>3.6960985626283369</v>
      </c>
      <c r="AP538" s="1">
        <v>156.09980940643749</v>
      </c>
      <c r="AQ538" s="1" t="s">
        <v>707</v>
      </c>
      <c r="AR538" s="3" t="s">
        <v>90</v>
      </c>
      <c r="AS538" s="3">
        <v>73.784412569140258</v>
      </c>
      <c r="AT538" s="1">
        <v>165.08672955696707</v>
      </c>
      <c r="AU538" s="1">
        <v>98.35885562126991</v>
      </c>
      <c r="AV538" s="1">
        <v>83.10847315551726</v>
      </c>
      <c r="AW538" s="1" t="s">
        <v>1919</v>
      </c>
      <c r="AX538" s="1">
        <v>6.971889</v>
      </c>
      <c r="AY538" s="1">
        <v>2.868458</v>
      </c>
      <c r="AZ538" s="1">
        <v>96.42</v>
      </c>
      <c r="BA538" s="1">
        <v>77.81</v>
      </c>
      <c r="BB538" s="1">
        <v>96.11</v>
      </c>
      <c r="BC538" s="12">
        <v>0.98334228909188592</v>
      </c>
      <c r="BD538" s="1">
        <v>52.675774564440424</v>
      </c>
      <c r="BE538" s="1">
        <v>77.004715647255807</v>
      </c>
      <c r="BF538" s="1">
        <v>32.805818228861682</v>
      </c>
      <c r="BG538" s="1">
        <v>0.55044226222463366</v>
      </c>
      <c r="BH538" s="1">
        <v>1.215605749486653</v>
      </c>
      <c r="BI538" s="1">
        <v>-24.541772125562247</v>
      </c>
      <c r="BJ538" s="1">
        <v>1.8159638281999122</v>
      </c>
      <c r="BK538" s="1">
        <v>5.133990742922478</v>
      </c>
      <c r="BL538" s="1">
        <v>3.320791405693825</v>
      </c>
      <c r="BM538" s="1">
        <v>-0.51137540257244918</v>
      </c>
      <c r="BN538" s="1">
        <v>86.482910226001934</v>
      </c>
      <c r="BO538" s="1">
        <v>152.98972799990344</v>
      </c>
      <c r="BP538" s="1">
        <v>70.143882455001943</v>
      </c>
      <c r="BQ538" s="1">
        <v>343.31465943999717</v>
      </c>
      <c r="BR538" s="1" t="s">
        <v>707</v>
      </c>
      <c r="BS538" s="1">
        <v>3.7809719370294319</v>
      </c>
      <c r="BT538" s="1" t="s">
        <v>104</v>
      </c>
      <c r="BU538" s="1" t="s">
        <v>104</v>
      </c>
      <c r="BV538" s="1" t="e">
        <v>#VALUE!</v>
      </c>
      <c r="BW538" s="1">
        <v>101.66366530259192</v>
      </c>
    </row>
    <row r="539" spans="1:75" x14ac:dyDescent="0.2">
      <c r="A539" s="8" t="s">
        <v>2302</v>
      </c>
      <c r="B539" s="4" t="s">
        <v>312</v>
      </c>
      <c r="C539" s="8" t="s">
        <v>1148</v>
      </c>
      <c r="D539" s="8" t="s">
        <v>224</v>
      </c>
      <c r="E539" s="9"/>
      <c r="F539" s="1" t="s">
        <v>2303</v>
      </c>
      <c r="G539" s="3" t="s">
        <v>2304</v>
      </c>
      <c r="H539" s="3" t="s">
        <v>315</v>
      </c>
      <c r="I539" s="1" t="s">
        <v>100</v>
      </c>
      <c r="J539" s="1">
        <v>202</v>
      </c>
      <c r="K539" s="1" t="s">
        <v>505</v>
      </c>
      <c r="L539" s="1">
        <v>3.1633193284537424</v>
      </c>
      <c r="M539" s="1">
        <v>0.12264576708289877</v>
      </c>
      <c r="N539" s="3">
        <v>1250000000</v>
      </c>
      <c r="O539" s="10">
        <v>45299</v>
      </c>
      <c r="P539" s="10">
        <v>45035</v>
      </c>
      <c r="Q539" s="1">
        <v>0.16277068155283736</v>
      </c>
      <c r="R539" s="1">
        <v>0.82393984405448872</v>
      </c>
      <c r="S539" s="1">
        <v>2.4888636455421276</v>
      </c>
      <c r="T539" s="1">
        <v>-9.0769479367402983E-2</v>
      </c>
      <c r="U539" s="1">
        <v>-0.13600179293814518</v>
      </c>
      <c r="V539" s="1">
        <v>1.8147769037601957</v>
      </c>
      <c r="W539" s="1" t="s">
        <v>2305</v>
      </c>
      <c r="X539" s="1">
        <v>112.87478637695313</v>
      </c>
      <c r="Y539" s="1">
        <v>3.88792735</v>
      </c>
      <c r="Z539" s="11">
        <v>0.26437300000000002</v>
      </c>
      <c r="AA539" s="11">
        <v>0.42951723975521716</v>
      </c>
      <c r="AB539" s="1" t="s">
        <v>170</v>
      </c>
      <c r="AC539" s="1">
        <v>104.673</v>
      </c>
      <c r="AD539" s="1">
        <v>4.8947585364097117</v>
      </c>
      <c r="AE539" s="1">
        <v>3.2925726100307826</v>
      </c>
      <c r="AF539" s="11">
        <v>3.2925726100307826</v>
      </c>
      <c r="AG539" s="1" t="s">
        <v>84</v>
      </c>
      <c r="AH539" s="1">
        <v>3.4695277367424411</v>
      </c>
      <c r="AI539" s="1" t="e">
        <v>#VALUE!</v>
      </c>
      <c r="AJ539" s="11" t="e">
        <v>#VALUE!</v>
      </c>
      <c r="AK539" s="1" t="s">
        <v>2185</v>
      </c>
      <c r="AL539" s="1">
        <v>111.28056719</v>
      </c>
      <c r="AM539" s="1">
        <v>161.12899199999998</v>
      </c>
      <c r="AN539" s="1">
        <v>4.7670994242382108</v>
      </c>
      <c r="AO539" s="1">
        <v>3.5564681724845997</v>
      </c>
      <c r="AP539" s="1">
        <v>156.09980940643749</v>
      </c>
      <c r="AQ539" s="1" t="s">
        <v>126</v>
      </c>
      <c r="AR539" s="3" t="s">
        <v>103</v>
      </c>
      <c r="AS539" s="3">
        <v>110.68193937647797</v>
      </c>
      <c r="AT539" s="1">
        <v>111.23845476710845</v>
      </c>
      <c r="AU539" s="1">
        <v>45.45633883835842</v>
      </c>
      <c r="AV539" s="1">
        <v>30.383515546047501</v>
      </c>
      <c r="AW539" s="1" t="s">
        <v>1919</v>
      </c>
      <c r="AX539" s="1">
        <v>6.971889</v>
      </c>
      <c r="AY539" s="1">
        <v>2.868458</v>
      </c>
      <c r="AZ539" s="1">
        <v>96.42</v>
      </c>
      <c r="BA539" s="1">
        <v>77.81</v>
      </c>
      <c r="BB539" s="1">
        <v>96.11</v>
      </c>
      <c r="BC539" s="12">
        <v>0.98334228909188592</v>
      </c>
      <c r="BD539" s="1">
        <v>52.675774564440424</v>
      </c>
      <c r="BE539" s="1">
        <v>77.004715647255807</v>
      </c>
      <c r="BF539" s="1">
        <v>32.805818228861682</v>
      </c>
      <c r="BG539" s="1">
        <v>0.55044226222463366</v>
      </c>
      <c r="BH539" s="1">
        <v>1.4428473648186173</v>
      </c>
      <c r="BI539" s="1">
        <v>-39.259330580000011</v>
      </c>
      <c r="BJ539" s="1">
        <v>-1.717715350000006</v>
      </c>
      <c r="BK539" s="1">
        <v>-6.0654009800000068</v>
      </c>
      <c r="BL539" s="1">
        <v>-4.9564287400000069</v>
      </c>
      <c r="BM539" s="1">
        <v>-1.406602483068939</v>
      </c>
      <c r="BN539" s="1">
        <v>109.93795326</v>
      </c>
      <c r="BO539" s="1">
        <v>149.95611671</v>
      </c>
      <c r="BP539" s="1">
        <v>96.644988639527384</v>
      </c>
      <c r="BQ539" s="1">
        <v>338.06974031847403</v>
      </c>
      <c r="BR539" s="1" t="s">
        <v>126</v>
      </c>
      <c r="BS539" s="1">
        <v>8.555783709787816</v>
      </c>
      <c r="BT539" s="1" t="s">
        <v>104</v>
      </c>
      <c r="BU539" s="1" t="s">
        <v>104</v>
      </c>
      <c r="BV539" s="1" t="e">
        <v>#VALUE!</v>
      </c>
      <c r="BW539" s="1">
        <v>131.55969389919903</v>
      </c>
    </row>
    <row r="540" spans="1:75" x14ac:dyDescent="0.2">
      <c r="A540" s="8" t="s">
        <v>2306</v>
      </c>
      <c r="B540" s="4" t="s">
        <v>1109</v>
      </c>
      <c r="C540" s="8" t="s">
        <v>1148</v>
      </c>
      <c r="D540" s="8" t="s">
        <v>224</v>
      </c>
      <c r="E540" s="9"/>
      <c r="F540" s="1" t="s">
        <v>2307</v>
      </c>
      <c r="G540" s="3" t="s">
        <v>2308</v>
      </c>
      <c r="H540" s="3" t="s">
        <v>1112</v>
      </c>
      <c r="I540" s="1" t="s">
        <v>100</v>
      </c>
      <c r="J540" s="1">
        <v>232.8</v>
      </c>
      <c r="K540" s="1" t="s">
        <v>1281</v>
      </c>
      <c r="L540" s="1">
        <v>2.3411073544402647</v>
      </c>
      <c r="M540" s="1">
        <v>6.9248668572356287E-2</v>
      </c>
      <c r="N540" s="3">
        <v>1000000000</v>
      </c>
      <c r="O540" s="10">
        <v>44939</v>
      </c>
      <c r="P540" s="10">
        <v>44692</v>
      </c>
      <c r="Q540" s="1">
        <v>0.17925098306543763</v>
      </c>
      <c r="R540" s="1">
        <v>0.88709559131936455</v>
      </c>
      <c r="S540" s="1">
        <v>2.400019008903298</v>
      </c>
      <c r="T540" s="1">
        <v>4.2573243329080412E-2</v>
      </c>
      <c r="U540" s="1">
        <v>0.14894546653199114</v>
      </c>
      <c r="V540" s="1">
        <v>1.8466622515126874</v>
      </c>
      <c r="W540" s="1" t="s">
        <v>2309</v>
      </c>
      <c r="X540" s="1">
        <v>97.835830688476563</v>
      </c>
      <c r="Y540" s="1">
        <v>3.6453122200000001</v>
      </c>
      <c r="Z540" s="11">
        <v>0.14954200000000001</v>
      </c>
      <c r="AA540" s="11">
        <v>0.40985359780556507</v>
      </c>
      <c r="AB540" s="1" t="s">
        <v>170</v>
      </c>
      <c r="AC540" s="1">
        <v>104.122</v>
      </c>
      <c r="AD540" s="1">
        <v>3.6453122246661458</v>
      </c>
      <c r="AE540" s="1">
        <v>2.6425644179687695</v>
      </c>
      <c r="AF540" s="11">
        <v>2.6425644179687695</v>
      </c>
      <c r="AG540" s="1" t="s">
        <v>84</v>
      </c>
      <c r="AH540" s="1" t="s">
        <v>100</v>
      </c>
      <c r="AI540" s="1" t="e">
        <v>#VALUE!</v>
      </c>
      <c r="AJ540" s="11" t="e">
        <v>#VALUE!</v>
      </c>
      <c r="AK540" s="1" t="s">
        <v>2185</v>
      </c>
      <c r="AL540" s="1">
        <v>97.251481400000003</v>
      </c>
      <c r="AM540" s="1" t="e">
        <v>#VALUE!</v>
      </c>
      <c r="AN540" s="1" t="e">
        <v>#VALUE!</v>
      </c>
      <c r="AO540" s="1">
        <v>2.5653661875427791</v>
      </c>
      <c r="AP540" s="1">
        <v>110.41732017331023</v>
      </c>
      <c r="AQ540" s="1" t="s">
        <v>126</v>
      </c>
      <c r="AR540" s="3" t="s">
        <v>103</v>
      </c>
      <c r="AS540" s="3">
        <v>96.122170955223709</v>
      </c>
      <c r="AT540" s="1">
        <v>95.350274661475027</v>
      </c>
      <c r="AU540" s="1">
        <v>37.910242506207894</v>
      </c>
      <c r="AV540" s="1">
        <v>23.305320805711194</v>
      </c>
      <c r="AW540" s="1" t="s">
        <v>1919</v>
      </c>
      <c r="AX540" s="1">
        <v>6.971889</v>
      </c>
      <c r="AY540" s="1">
        <v>2.868458</v>
      </c>
      <c r="AZ540" s="1">
        <v>96.42</v>
      </c>
      <c r="BA540" s="1">
        <v>77.81</v>
      </c>
      <c r="BB540" s="1">
        <v>96.11</v>
      </c>
      <c r="BC540" s="12">
        <v>0.98334228909188592</v>
      </c>
      <c r="BD540" s="1">
        <v>52.675774564440424</v>
      </c>
      <c r="BE540" s="1">
        <v>77.004715647255807</v>
      </c>
      <c r="BF540" s="1">
        <v>32.805818228861682</v>
      </c>
      <c r="BG540" s="1">
        <v>0.55044226222463366</v>
      </c>
      <c r="BH540" s="1">
        <v>2.431211498973306</v>
      </c>
      <c r="BI540" s="1">
        <v>-41.050861960000006</v>
      </c>
      <c r="BJ540" s="1">
        <v>-1.9231635900000015</v>
      </c>
      <c r="BK540" s="1">
        <v>-3.6588058800000027</v>
      </c>
      <c r="BL540" s="1">
        <v>-3.3295408599999945</v>
      </c>
      <c r="BM540" s="1">
        <v>-1.2367723878740025</v>
      </c>
      <c r="BN540" s="1">
        <v>94.888369519999998</v>
      </c>
      <c r="BO540" s="1">
        <v>134.13207088999999</v>
      </c>
      <c r="BP540" s="1">
        <v>93.978366470277706</v>
      </c>
      <c r="BQ540" s="1">
        <v>248.89212952849959</v>
      </c>
      <c r="BR540" s="1" t="s">
        <v>126</v>
      </c>
      <c r="BS540" s="1">
        <v>7.5674195756331279</v>
      </c>
      <c r="BT540" s="1" t="s">
        <v>104</v>
      </c>
      <c r="BU540" s="1" t="s">
        <v>104</v>
      </c>
      <c r="BV540" s="1" t="e">
        <v>#VALUE!</v>
      </c>
      <c r="BW540" s="1">
        <v>112.74779787674905</v>
      </c>
    </row>
    <row r="541" spans="1:75" x14ac:dyDescent="0.2">
      <c r="A541" s="8" t="s">
        <v>2310</v>
      </c>
      <c r="B541" s="4" t="s">
        <v>271</v>
      </c>
      <c r="C541" s="8" t="s">
        <v>1148</v>
      </c>
      <c r="D541" s="8" t="s">
        <v>224</v>
      </c>
      <c r="E541" s="9"/>
      <c r="F541" s="1" t="s">
        <v>2311</v>
      </c>
      <c r="G541" s="3" t="s">
        <v>2312</v>
      </c>
      <c r="H541" s="3" t="s">
        <v>274</v>
      </c>
      <c r="I541" s="1" t="s">
        <v>100</v>
      </c>
      <c r="J541" s="1">
        <v>223</v>
      </c>
      <c r="K541" s="1" t="s">
        <v>505</v>
      </c>
      <c r="L541" s="1">
        <v>2.5841987479011856</v>
      </c>
      <c r="M541" s="1">
        <v>8.2418539713312533E-2</v>
      </c>
      <c r="N541" s="3">
        <v>750000000</v>
      </c>
      <c r="O541" s="10">
        <v>45029</v>
      </c>
      <c r="P541" s="10">
        <v>44853</v>
      </c>
      <c r="Q541" s="1">
        <v>0.17688573993877021</v>
      </c>
      <c r="R541" s="1">
        <v>0.90467548403210252</v>
      </c>
      <c r="S541" s="1">
        <v>2.4321580919624664</v>
      </c>
      <c r="T541" s="1">
        <v>4.1844218963138502E-3</v>
      </c>
      <c r="U541" s="1">
        <v>3.216262485794541E-2</v>
      </c>
      <c r="V541" s="1">
        <v>1.8451466218398549</v>
      </c>
      <c r="W541" s="1" t="s">
        <v>2313</v>
      </c>
      <c r="X541" s="1">
        <v>104.14921569824219</v>
      </c>
      <c r="Y541" s="1">
        <v>3.7304788800000002</v>
      </c>
      <c r="Z541" s="11">
        <v>0.16471</v>
      </c>
      <c r="AA541" s="11">
        <v>0.42712274683451845</v>
      </c>
      <c r="AB541" s="1" t="s">
        <v>170</v>
      </c>
      <c r="AC541" s="1">
        <v>104.337</v>
      </c>
      <c r="AD541" s="1">
        <v>5.7190202407652855</v>
      </c>
      <c r="AE541" s="1">
        <v>3.4924575910554259</v>
      </c>
      <c r="AF541" s="11">
        <v>3.4924575910554259</v>
      </c>
      <c r="AG541" s="1" t="s">
        <v>84</v>
      </c>
      <c r="AH541" s="1">
        <v>4.6356670689141453</v>
      </c>
      <c r="AI541" s="1" t="e">
        <v>#VALUE!</v>
      </c>
      <c r="AJ541" s="11" t="e">
        <v>#VALUE!</v>
      </c>
      <c r="AK541" s="1" t="s">
        <v>2185</v>
      </c>
      <c r="AL541" s="1">
        <v>103.13675406999999</v>
      </c>
      <c r="AM541" s="1">
        <v>281.807436</v>
      </c>
      <c r="AN541" s="1">
        <v>52.916850623923665</v>
      </c>
      <c r="AO541" s="1">
        <v>2.8145106091718</v>
      </c>
      <c r="AP541" s="1">
        <v>214.05650329316532</v>
      </c>
      <c r="AQ541" s="1" t="s">
        <v>126</v>
      </c>
      <c r="AR541" s="3" t="s">
        <v>103</v>
      </c>
      <c r="AS541" s="3">
        <v>101.70063022728391</v>
      </c>
      <c r="AT541" s="1">
        <v>101.25431490119281</v>
      </c>
      <c r="AU541" s="1">
        <v>41.182523638502786</v>
      </c>
      <c r="AV541" s="1">
        <v>26.720081654872097</v>
      </c>
      <c r="AW541" s="1" t="s">
        <v>1919</v>
      </c>
      <c r="AX541" s="1">
        <v>6.971889</v>
      </c>
      <c r="AY541" s="1">
        <v>2.868458</v>
      </c>
      <c r="AZ541" s="1">
        <v>96.42</v>
      </c>
      <c r="BA541" s="1">
        <v>77.81</v>
      </c>
      <c r="BB541" s="1">
        <v>96.11</v>
      </c>
      <c r="BC541" s="12">
        <v>0.98334228909188592</v>
      </c>
      <c r="BD541" s="1">
        <v>52.675774564440424</v>
      </c>
      <c r="BE541" s="1">
        <v>77.004715647255807</v>
      </c>
      <c r="BF541" s="1">
        <v>32.805818228861682</v>
      </c>
      <c r="BG541" s="1">
        <v>0.55044226222463366</v>
      </c>
      <c r="BH541" s="1">
        <v>2.1848049281314168</v>
      </c>
      <c r="BI541" s="1">
        <v>-37.412823169999996</v>
      </c>
      <c r="BJ541" s="1">
        <v>-1.0834194700000097</v>
      </c>
      <c r="BK541" s="1">
        <v>-4.3443626600000016</v>
      </c>
      <c r="BL541" s="1">
        <v>-3.0244517900000005</v>
      </c>
      <c r="BM541" s="1">
        <v>-1.2261053919888991</v>
      </c>
      <c r="BN541" s="1">
        <v>99.867886179999999</v>
      </c>
      <c r="BO541" s="1">
        <v>140.80212137999999</v>
      </c>
      <c r="BP541" s="1">
        <v>92.014342337095883</v>
      </c>
      <c r="BQ541" s="1">
        <v>272.02112689778346</v>
      </c>
      <c r="BR541" s="1" t="s">
        <v>126</v>
      </c>
      <c r="BS541" s="1">
        <v>7.8138261464750167</v>
      </c>
      <c r="BT541" s="1" t="s">
        <v>104</v>
      </c>
      <c r="BU541" s="1" t="s">
        <v>104</v>
      </c>
      <c r="BV541" s="1" t="e">
        <v>#VALUE!</v>
      </c>
      <c r="BW541" s="1">
        <v>119.72675877016358</v>
      </c>
    </row>
    <row r="542" spans="1:75" x14ac:dyDescent="0.2">
      <c r="A542" s="8" t="s">
        <v>2314</v>
      </c>
      <c r="B542" s="4"/>
      <c r="C542" s="8" t="s">
        <v>1131</v>
      </c>
      <c r="D542" s="8"/>
      <c r="E542" s="9" t="s">
        <v>81</v>
      </c>
      <c r="F542" s="1" t="s">
        <v>2315</v>
      </c>
      <c r="G542" s="3" t="s">
        <v>2316</v>
      </c>
      <c r="H542" s="3" t="s">
        <v>84</v>
      </c>
      <c r="I542" s="1">
        <v>20</v>
      </c>
      <c r="J542" s="1" t="s">
        <v>85</v>
      </c>
      <c r="K542" s="1" t="s">
        <v>85</v>
      </c>
      <c r="L542" s="1" t="s">
        <v>85</v>
      </c>
      <c r="M542" s="1" t="s">
        <v>85</v>
      </c>
      <c r="N542" s="3">
        <v>850000000</v>
      </c>
      <c r="O542" s="10">
        <v>45195</v>
      </c>
      <c r="P542" s="10" t="e">
        <v>#VALUE!</v>
      </c>
      <c r="Q542" s="1">
        <v>0.45401094816341914</v>
      </c>
      <c r="R542" s="1">
        <v>1.1414767018672167</v>
      </c>
      <c r="S542" s="1">
        <v>2.6175133409527485</v>
      </c>
      <c r="T542" s="1" t="e">
        <v>#VALUE!</v>
      </c>
      <c r="U542" s="1" t="e">
        <v>#VALUE!</v>
      </c>
      <c r="V542" s="1" t="e">
        <v>#VALUE!</v>
      </c>
      <c r="W542" s="1" t="s">
        <v>2317</v>
      </c>
      <c r="X542" s="1">
        <v>38.0985107421875</v>
      </c>
      <c r="Y542" s="1">
        <v>4.3410654565587805</v>
      </c>
      <c r="Z542" s="11">
        <v>0.131519</v>
      </c>
      <c r="AA542" s="11">
        <v>0.18785605897069235</v>
      </c>
      <c r="AB542" s="1" t="s">
        <v>87</v>
      </c>
      <c r="AC542" s="1">
        <v>101.94799999999999</v>
      </c>
      <c r="AD542" s="1">
        <v>5.046744023641927</v>
      </c>
      <c r="AE542" s="1">
        <v>3.4924575910554259</v>
      </c>
      <c r="AF542" s="11">
        <v>3.4924575910554259</v>
      </c>
      <c r="AG542" s="1" t="s">
        <v>84</v>
      </c>
      <c r="AH542" s="1">
        <v>4.6356670689141453</v>
      </c>
      <c r="AI542" s="1" t="e">
        <v>#VALUE!</v>
      </c>
      <c r="AJ542" s="11" t="e">
        <v>#VALUE!</v>
      </c>
      <c r="AK542" s="1" t="s">
        <v>2185</v>
      </c>
      <c r="AL542" s="1">
        <v>62.229011535644531</v>
      </c>
      <c r="AM542" s="1">
        <v>202.78554899999997</v>
      </c>
      <c r="AN542" s="1">
        <v>34.71228159546726</v>
      </c>
      <c r="AO542" s="1">
        <v>1.2648870636550309</v>
      </c>
      <c r="AP542" s="1">
        <v>158.53142323913914</v>
      </c>
      <c r="AQ542" s="1" t="s">
        <v>707</v>
      </c>
      <c r="AR542" s="3" t="s">
        <v>90</v>
      </c>
      <c r="AS542" s="3">
        <v>31.669901758989649</v>
      </c>
      <c r="AT542" s="1">
        <v>170.12053788113158</v>
      </c>
      <c r="AU542" s="1">
        <v>133.22453422941663</v>
      </c>
      <c r="AV542" s="1">
        <v>113.61523151231494</v>
      </c>
      <c r="AW542" s="1" t="s">
        <v>1919</v>
      </c>
      <c r="AX542" s="1">
        <v>6.971889</v>
      </c>
      <c r="AY542" s="1">
        <v>2.868458</v>
      </c>
      <c r="AZ542" s="1">
        <v>96.42</v>
      </c>
      <c r="BA542" s="1">
        <v>77.81</v>
      </c>
      <c r="BB542" s="1">
        <v>96.11</v>
      </c>
      <c r="BC542" s="12">
        <v>0.98334228909188592</v>
      </c>
      <c r="BD542" s="1">
        <v>52.675774564440424</v>
      </c>
      <c r="BE542" s="1">
        <v>77.004715647255807</v>
      </c>
      <c r="BF542" s="1">
        <v>32.805818228861682</v>
      </c>
      <c r="BG542" s="1">
        <v>0.55044226222463366</v>
      </c>
      <c r="BH542" s="1">
        <v>1.730321697467488</v>
      </c>
      <c r="BI542" s="1">
        <v>-21.332468097098726</v>
      </c>
      <c r="BJ542" s="1">
        <v>-3.8634305101193291</v>
      </c>
      <c r="BK542" s="1">
        <v>-4.1057630259854392</v>
      </c>
      <c r="BL542" s="1">
        <v>-3.1338911084503707</v>
      </c>
      <c r="BM542" s="1">
        <v>-0.98981589433217909</v>
      </c>
      <c r="BN542" s="1">
        <v>52.509862063160817</v>
      </c>
      <c r="BO542" s="1">
        <v>112.26981895573695</v>
      </c>
      <c r="BP542" s="1">
        <v>83.736351266191917</v>
      </c>
      <c r="BQ542" s="1">
        <v>123.58668889902447</v>
      </c>
      <c r="BR542" s="1" t="s">
        <v>707</v>
      </c>
      <c r="BS542" s="1">
        <v>1.2648870636550309</v>
      </c>
      <c r="BT542" s="1" t="s">
        <v>104</v>
      </c>
      <c r="BU542" s="1" t="s">
        <v>104</v>
      </c>
      <c r="BV542" s="1" t="e">
        <v>#VALUE!</v>
      </c>
      <c r="BW542" s="1">
        <v>58.167678826168</v>
      </c>
    </row>
    <row r="543" spans="1:75" x14ac:dyDescent="0.2">
      <c r="A543" s="8" t="s">
        <v>2318</v>
      </c>
      <c r="B543" s="4" t="s">
        <v>306</v>
      </c>
      <c r="C543" s="8" t="s">
        <v>1131</v>
      </c>
      <c r="D543" s="8" t="s">
        <v>224</v>
      </c>
      <c r="E543" s="9" t="s">
        <v>2319</v>
      </c>
      <c r="F543" s="1" t="s">
        <v>2320</v>
      </c>
      <c r="G543" s="20" t="s">
        <v>2321</v>
      </c>
      <c r="H543" s="3" t="s">
        <v>309</v>
      </c>
      <c r="I543" s="1">
        <v>40.5</v>
      </c>
      <c r="J543" s="1" t="s">
        <v>85</v>
      </c>
      <c r="K543" s="1" t="s">
        <v>85</v>
      </c>
      <c r="L543" s="1" t="s">
        <v>85</v>
      </c>
      <c r="M543" s="1" t="s">
        <v>85</v>
      </c>
      <c r="N543" s="3">
        <v>0</v>
      </c>
      <c r="O543" s="10">
        <v>45118</v>
      </c>
      <c r="P543" s="10">
        <v>44111</v>
      </c>
      <c r="Q543" s="1" t="s">
        <v>85</v>
      </c>
      <c r="R543" s="1" t="s">
        <v>85</v>
      </c>
      <c r="S543" s="1" t="s">
        <v>85</v>
      </c>
      <c r="T543" s="1">
        <v>0.12911470114125301</v>
      </c>
      <c r="U543" s="1">
        <v>0.5249422321936148</v>
      </c>
      <c r="V543" s="1">
        <v>1.6156848812456825</v>
      </c>
      <c r="W543" s="1" t="s">
        <v>2322</v>
      </c>
      <c r="X543" s="1" t="s">
        <v>85</v>
      </c>
      <c r="Y543" s="1" t="s">
        <v>100</v>
      </c>
      <c r="Z543" s="11" t="s">
        <v>100</v>
      </c>
      <c r="AA543" s="11" t="s">
        <v>100</v>
      </c>
      <c r="AB543" s="1" t="s">
        <v>87</v>
      </c>
      <c r="AC543" s="1" t="s">
        <v>100</v>
      </c>
      <c r="AD543" s="1">
        <v>5.046744023641927</v>
      </c>
      <c r="AE543" s="1">
        <v>3.4924575910554259</v>
      </c>
      <c r="AF543" s="11">
        <v>3.4924575910554259</v>
      </c>
      <c r="AG543" s="1" t="s">
        <v>84</v>
      </c>
      <c r="AH543" s="1">
        <v>4.6356670689141453</v>
      </c>
      <c r="AI543" s="1" t="e">
        <v>#VALUE!</v>
      </c>
      <c r="AJ543" s="11" t="e">
        <v>#VALUE!</v>
      </c>
      <c r="AK543" s="1" t="s">
        <v>2185</v>
      </c>
      <c r="AL543" s="1" t="s">
        <v>100</v>
      </c>
      <c r="AM543" s="1">
        <v>202.78554899999997</v>
      </c>
      <c r="AN543" s="1">
        <v>34.71228159546726</v>
      </c>
      <c r="AO543" s="1">
        <v>1.998631074606434</v>
      </c>
      <c r="AP543" s="1">
        <v>158.53142323913914</v>
      </c>
      <c r="AQ543" s="1" t="s">
        <v>177</v>
      </c>
      <c r="AR543" s="3" t="s">
        <v>103</v>
      </c>
      <c r="AS543" s="3" t="s">
        <v>100</v>
      </c>
      <c r="AT543" s="1" t="s">
        <v>100</v>
      </c>
      <c r="AU543" s="1" t="s">
        <v>100</v>
      </c>
      <c r="AV543" s="1" t="s">
        <v>100</v>
      </c>
      <c r="AW543" s="1" t="s">
        <v>1919</v>
      </c>
      <c r="AX543" s="1">
        <v>6.971889</v>
      </c>
      <c r="AY543" s="1">
        <v>2.868458</v>
      </c>
      <c r="AZ543" s="1">
        <v>96.42</v>
      </c>
      <c r="BA543" s="1">
        <v>77.81</v>
      </c>
      <c r="BB543" s="1">
        <v>96.11</v>
      </c>
      <c r="BC543" s="12">
        <v>0.98334228909188592</v>
      </c>
      <c r="BD543" s="1">
        <v>52.675774564440424</v>
      </c>
      <c r="BE543" s="1">
        <v>77.004715647255807</v>
      </c>
      <c r="BF543" s="1">
        <v>32.805818228861682</v>
      </c>
      <c r="BG543" s="1">
        <v>0.55044226222463366</v>
      </c>
      <c r="BH543" s="1">
        <v>1.9520876112251881</v>
      </c>
      <c r="BI543" s="1" t="s">
        <v>100</v>
      </c>
      <c r="BJ543" s="1" t="s">
        <v>100</v>
      </c>
      <c r="BK543" s="1" t="s">
        <v>100</v>
      </c>
      <c r="BL543" s="1" t="s">
        <v>100</v>
      </c>
      <c r="BM543" s="1" t="s">
        <v>100</v>
      </c>
      <c r="BN543" s="1" t="s">
        <v>100</v>
      </c>
      <c r="BO543" s="1" t="s">
        <v>100</v>
      </c>
      <c r="BP543" s="1" t="e">
        <v>#VALUE!</v>
      </c>
      <c r="BQ543" s="1" t="e">
        <v>#VALUE!</v>
      </c>
      <c r="BR543" s="1" t="s">
        <v>177</v>
      </c>
      <c r="BS543" s="1">
        <v>1.998631074606434</v>
      </c>
      <c r="BT543" s="1" t="s">
        <v>104</v>
      </c>
      <c r="BU543" s="1" t="s">
        <v>104</v>
      </c>
      <c r="BV543" s="1" t="e">
        <v>#VALUE!</v>
      </c>
      <c r="BW543" s="1" t="s">
        <v>85</v>
      </c>
    </row>
    <row r="544" spans="1:75" x14ac:dyDescent="0.2">
      <c r="A544" s="8" t="s">
        <v>2323</v>
      </c>
      <c r="B544" s="4"/>
      <c r="C544" s="8" t="s">
        <v>1131</v>
      </c>
      <c r="D544" s="8"/>
      <c r="E544" s="9" t="s">
        <v>81</v>
      </c>
      <c r="F544" s="1" t="s">
        <v>2324</v>
      </c>
      <c r="G544" s="20" t="s">
        <v>2325</v>
      </c>
      <c r="H544" s="3" t="s">
        <v>84</v>
      </c>
      <c r="I544" s="1">
        <v>25</v>
      </c>
      <c r="J544" s="1" t="s">
        <v>85</v>
      </c>
      <c r="K544" s="1" t="s">
        <v>85</v>
      </c>
      <c r="L544" s="1" t="s">
        <v>85</v>
      </c>
      <c r="M544" s="1" t="s">
        <v>85</v>
      </c>
      <c r="N544" s="3">
        <v>700000000</v>
      </c>
      <c r="O544" s="10">
        <v>45195</v>
      </c>
      <c r="P544" s="10" t="e">
        <v>#VALUE!</v>
      </c>
      <c r="Q544" s="1">
        <v>0.65596004467929347</v>
      </c>
      <c r="R544" s="1">
        <v>1.7648597464176685</v>
      </c>
      <c r="S544" s="1">
        <v>4.2476202312937694</v>
      </c>
      <c r="T544" s="1" t="e">
        <v>#VALUE!</v>
      </c>
      <c r="U544" s="1" t="e">
        <v>#VALUE!</v>
      </c>
      <c r="V544" s="1" t="e">
        <v>#VALUE!</v>
      </c>
      <c r="W544" s="1" t="s">
        <v>2326</v>
      </c>
      <c r="X544" s="1">
        <v>52.411857604980469</v>
      </c>
      <c r="Y544" s="1">
        <v>4.3004207799999996</v>
      </c>
      <c r="Z544" s="11">
        <v>2.1634E-2</v>
      </c>
      <c r="AA544" s="11">
        <v>0.86843911750140723</v>
      </c>
      <c r="AB544" s="1" t="s">
        <v>87</v>
      </c>
      <c r="AC544" s="1">
        <v>104.998</v>
      </c>
      <c r="AD544" s="1">
        <v>5.046744023641927</v>
      </c>
      <c r="AE544" s="1">
        <v>3.4924575910554259</v>
      </c>
      <c r="AF544" s="11">
        <v>3.4924575910554259</v>
      </c>
      <c r="AG544" s="1" t="s">
        <v>84</v>
      </c>
      <c r="AH544" s="1">
        <v>4.6356670689141453</v>
      </c>
      <c r="AI544" s="1" t="e">
        <v>#VALUE!</v>
      </c>
      <c r="AJ544" s="11" t="e">
        <v>#VALUE!</v>
      </c>
      <c r="AK544" s="1" t="s">
        <v>2185</v>
      </c>
      <c r="AL544" s="1">
        <v>91.661582946777344</v>
      </c>
      <c r="AM544" s="1">
        <v>202.78554899999997</v>
      </c>
      <c r="AN544" s="1">
        <v>34.71228159546726</v>
      </c>
      <c r="AO544" s="1">
        <v>3.1868583162217661</v>
      </c>
      <c r="AP544" s="1">
        <v>158.53142323913914</v>
      </c>
      <c r="AQ544" s="1" t="s">
        <v>707</v>
      </c>
      <c r="AR544" s="3" t="s">
        <v>90</v>
      </c>
      <c r="AS544" s="3">
        <v>60.795949350426561</v>
      </c>
      <c r="AT544" s="1">
        <v>155.68819045678595</v>
      </c>
      <c r="AU544" s="1">
        <v>92.426022605248363</v>
      </c>
      <c r="AV544" s="1">
        <v>77.806737889695611</v>
      </c>
      <c r="AW544" s="1" t="s">
        <v>1919</v>
      </c>
      <c r="AX544" s="1">
        <v>6.971889</v>
      </c>
      <c r="AY544" s="1">
        <v>2.868458</v>
      </c>
      <c r="AZ544" s="1">
        <v>96.42</v>
      </c>
      <c r="BA544" s="1">
        <v>77.81</v>
      </c>
      <c r="BB544" s="1">
        <v>96.11</v>
      </c>
      <c r="BC544" s="12">
        <v>0.98334228909188592</v>
      </c>
      <c r="BD544" s="1">
        <v>52.675774564440424</v>
      </c>
      <c r="BE544" s="1">
        <v>77.004715647255807</v>
      </c>
      <c r="BF544" s="1">
        <v>32.805818228861682</v>
      </c>
      <c r="BG544" s="1">
        <v>0.55044226222463366</v>
      </c>
      <c r="BH544" s="1">
        <v>1.730321697467488</v>
      </c>
      <c r="BI544" s="1">
        <v>-20.902601998627588</v>
      </c>
      <c r="BJ544" s="1">
        <v>-0.7048746384839859</v>
      </c>
      <c r="BK544" s="1">
        <v>1.3982008751626509</v>
      </c>
      <c r="BL544" s="1">
        <v>-7.4462006905858971</v>
      </c>
      <c r="BM544" s="1">
        <v>-0.81091119853133131</v>
      </c>
      <c r="BN544" s="1">
        <v>76.250412051124258</v>
      </c>
      <c r="BO544" s="1">
        <v>137.26329214884205</v>
      </c>
      <c r="BP544" s="1">
        <v>74.741118808076806</v>
      </c>
      <c r="BQ544" s="1">
        <v>303.5766541899676</v>
      </c>
      <c r="BR544" s="1" t="s">
        <v>707</v>
      </c>
      <c r="BS544" s="1">
        <v>3.268993839835729</v>
      </c>
      <c r="BT544" s="1" t="s">
        <v>104</v>
      </c>
      <c r="BU544" s="1" t="s">
        <v>104</v>
      </c>
      <c r="BV544" s="1" t="e">
        <v>#VALUE!</v>
      </c>
      <c r="BW544" s="1">
        <v>86.843679882517236</v>
      </c>
    </row>
    <row r="545" spans="1:75" x14ac:dyDescent="0.2">
      <c r="A545" s="8" t="s">
        <v>2327</v>
      </c>
      <c r="B545" s="4"/>
      <c r="C545" s="8" t="s">
        <v>1131</v>
      </c>
      <c r="D545" s="8"/>
      <c r="E545" s="9" t="s">
        <v>81</v>
      </c>
      <c r="F545" s="1" t="s">
        <v>2328</v>
      </c>
      <c r="G545" s="20" t="s">
        <v>2329</v>
      </c>
      <c r="H545" s="3" t="s">
        <v>84</v>
      </c>
      <c r="I545" s="1">
        <v>25</v>
      </c>
      <c r="J545" s="1" t="s">
        <v>85</v>
      </c>
      <c r="K545" s="1" t="s">
        <v>85</v>
      </c>
      <c r="L545" s="1" t="s">
        <v>85</v>
      </c>
      <c r="M545" s="1" t="s">
        <v>85</v>
      </c>
      <c r="N545" s="3">
        <v>1100000000</v>
      </c>
      <c r="O545" s="10">
        <v>45195</v>
      </c>
      <c r="P545" s="10" t="e">
        <v>#VALUE!</v>
      </c>
      <c r="Q545" s="1">
        <v>1.0661800368334085</v>
      </c>
      <c r="R545" s="1">
        <v>2.1356367097941087</v>
      </c>
      <c r="S545" s="1">
        <v>4.8227869579192006</v>
      </c>
      <c r="T545" s="1" t="e">
        <v>#VALUE!</v>
      </c>
      <c r="U545" s="1" t="e">
        <v>#VALUE!</v>
      </c>
      <c r="V545" s="1" t="e">
        <v>#VALUE!</v>
      </c>
      <c r="W545" s="1" t="s">
        <v>2330</v>
      </c>
      <c r="X545" s="1">
        <v>86.459457397460938</v>
      </c>
      <c r="Y545" s="1">
        <v>5.0154251600000004</v>
      </c>
      <c r="Z545" s="11">
        <v>-0.108635</v>
      </c>
      <c r="AA545" s="11">
        <v>0.40050028306692909</v>
      </c>
      <c r="AB545" s="1" t="s">
        <v>87</v>
      </c>
      <c r="AC545" s="1">
        <v>107.08499999999999</v>
      </c>
      <c r="AD545" s="1">
        <v>5.046744023641927</v>
      </c>
      <c r="AE545" s="1">
        <v>3.4924575910554259</v>
      </c>
      <c r="AF545" s="11">
        <v>3.4924575910554259</v>
      </c>
      <c r="AG545" s="1" t="s">
        <v>84</v>
      </c>
      <c r="AH545" s="1">
        <v>4.6356670689141453</v>
      </c>
      <c r="AI545" s="1" t="e">
        <v>#VALUE!</v>
      </c>
      <c r="AJ545" s="11" t="e">
        <v>#VALUE!</v>
      </c>
      <c r="AK545" s="1" t="s">
        <v>2185</v>
      </c>
      <c r="AL545" s="1">
        <v>145.63261413574219</v>
      </c>
      <c r="AM545" s="1">
        <v>202.78554899999997</v>
      </c>
      <c r="AN545" s="1">
        <v>34.71228159546726</v>
      </c>
      <c r="AO545" s="1">
        <v>8.0164271047227924</v>
      </c>
      <c r="AP545" s="1">
        <v>158.53142323913914</v>
      </c>
      <c r="AQ545" s="1" t="s">
        <v>707</v>
      </c>
      <c r="AR545" s="3" t="s">
        <v>90</v>
      </c>
      <c r="AS545" s="3">
        <v>114.03489679770678</v>
      </c>
      <c r="AT545" s="1">
        <v>180.19799719649279</v>
      </c>
      <c r="AU545" s="1">
        <v>90.231630980038432</v>
      </c>
      <c r="AV545" s="1">
        <v>66.234976650824521</v>
      </c>
      <c r="AW545" s="1" t="s">
        <v>1919</v>
      </c>
      <c r="AX545" s="1">
        <v>6.971889</v>
      </c>
      <c r="AY545" s="1">
        <v>2.868458</v>
      </c>
      <c r="AZ545" s="1">
        <v>96.42</v>
      </c>
      <c r="BA545" s="1">
        <v>77.81</v>
      </c>
      <c r="BB545" s="1">
        <v>96.11</v>
      </c>
      <c r="BC545" s="12">
        <v>0.98334228909188592</v>
      </c>
      <c r="BD545" s="1">
        <v>52.675774564440424</v>
      </c>
      <c r="BE545" s="1">
        <v>77.004715647255807</v>
      </c>
      <c r="BF545" s="1">
        <v>32.805818228861682</v>
      </c>
      <c r="BG545" s="1">
        <v>0.55044226222463366</v>
      </c>
      <c r="BH545" s="1">
        <v>1.730321697467488</v>
      </c>
      <c r="BI545" s="1">
        <v>-29.221286733412384</v>
      </c>
      <c r="BJ545" s="1">
        <v>1.0876167710773785</v>
      </c>
      <c r="BK545" s="1">
        <v>1.4518642550218175</v>
      </c>
      <c r="BL545" s="1">
        <v>4.6719505013472258</v>
      </c>
      <c r="BM545" s="1">
        <v>-0.91648037384492131</v>
      </c>
      <c r="BN545" s="1">
        <v>120.55857665051502</v>
      </c>
      <c r="BO545" s="1">
        <v>194.85048818580003</v>
      </c>
      <c r="BP545" s="1">
        <v>66.249303636078565</v>
      </c>
      <c r="BQ545" s="1">
        <v>681.39944641707473</v>
      </c>
      <c r="BR545" s="1" t="s">
        <v>707</v>
      </c>
      <c r="BS545" s="1">
        <v>8.2683093771389462</v>
      </c>
      <c r="BT545" s="1" t="s">
        <v>104</v>
      </c>
      <c r="BU545" s="1" t="s">
        <v>104</v>
      </c>
      <c r="BV545" s="1" t="e">
        <v>#VALUE!</v>
      </c>
      <c r="BW545" s="1">
        <v>142.06341236947048</v>
      </c>
    </row>
    <row r="546" spans="1:75" x14ac:dyDescent="0.2">
      <c r="A546" s="8" t="s">
        <v>2331</v>
      </c>
      <c r="B546" s="4" t="s">
        <v>156</v>
      </c>
      <c r="C546" s="8" t="s">
        <v>165</v>
      </c>
      <c r="D546" s="8" t="s">
        <v>224</v>
      </c>
      <c r="E546" s="9"/>
      <c r="F546" s="1" t="s">
        <v>2332</v>
      </c>
      <c r="G546" s="16" t="s">
        <v>2333</v>
      </c>
      <c r="H546" s="3" t="s">
        <v>159</v>
      </c>
      <c r="I546" s="1" t="s">
        <v>100</v>
      </c>
      <c r="J546" s="1">
        <v>365</v>
      </c>
      <c r="K546" s="1" t="s">
        <v>324</v>
      </c>
      <c r="L546" s="1">
        <v>4.0207128971895694</v>
      </c>
      <c r="M546" s="1">
        <v>0.17649180888975707</v>
      </c>
      <c r="N546" s="14">
        <v>450000000</v>
      </c>
      <c r="O546" s="10">
        <v>45733</v>
      </c>
      <c r="P546" s="10">
        <v>45567</v>
      </c>
      <c r="Q546" s="1">
        <v>1.29929533706441</v>
      </c>
      <c r="R546" s="1">
        <v>1.3710144733338092</v>
      </c>
      <c r="S546" s="1" t="s">
        <v>104</v>
      </c>
      <c r="T546" s="1">
        <v>-0.25699887642633978</v>
      </c>
      <c r="U546" s="1">
        <v>-0.63839507861092049</v>
      </c>
      <c r="V546" s="1">
        <v>1.7402046049555864</v>
      </c>
      <c r="W546" s="1" t="s">
        <v>2334</v>
      </c>
      <c r="X546" s="1">
        <v>339.68536376953125</v>
      </c>
      <c r="Y546" s="1">
        <v>6.2610364299999999</v>
      </c>
      <c r="Z546" s="11">
        <v>1.632692</v>
      </c>
      <c r="AA546" s="11" t="s">
        <v>104</v>
      </c>
      <c r="AB546" s="1" t="s">
        <v>170</v>
      </c>
      <c r="AC546" s="1">
        <v>100.602</v>
      </c>
      <c r="AD546" s="1">
        <v>4.8947585364097117</v>
      </c>
      <c r="AE546" s="1">
        <v>3.2925726100307826</v>
      </c>
      <c r="AF546" s="11">
        <v>3.2925726100307826</v>
      </c>
      <c r="AG546" s="1" t="s">
        <v>84</v>
      </c>
      <c r="AH546" s="1">
        <v>3.4695277367424411</v>
      </c>
      <c r="AI546" s="1" t="e">
        <v>#VALUE!</v>
      </c>
      <c r="AJ546" s="11" t="e">
        <v>#VALUE!</v>
      </c>
      <c r="AK546" s="1" t="s">
        <v>2185</v>
      </c>
      <c r="AL546" s="1">
        <v>336.19208508000003</v>
      </c>
      <c r="AM546" s="1">
        <v>161.12899199999998</v>
      </c>
      <c r="AN546" s="1">
        <v>4.7670994242382108</v>
      </c>
      <c r="AO546" s="1">
        <v>4.7501711156741955</v>
      </c>
      <c r="AP546" s="1">
        <v>156.09980940643749</v>
      </c>
      <c r="AQ546" s="1" t="s">
        <v>171</v>
      </c>
      <c r="AR546" s="1" t="s">
        <v>103</v>
      </c>
      <c r="AS546" s="1">
        <v>333.76871301781597</v>
      </c>
      <c r="AT546" s="1">
        <v>333.24610624610523</v>
      </c>
      <c r="AU546" s="1">
        <v>260.00432247215343</v>
      </c>
      <c r="AV546" s="1">
        <v>243.70258637713786</v>
      </c>
      <c r="AW546" s="1" t="s">
        <v>1919</v>
      </c>
      <c r="AX546" s="1">
        <v>6.971889</v>
      </c>
      <c r="AY546" s="1">
        <v>2.868458</v>
      </c>
      <c r="AZ546" s="1">
        <v>96.42</v>
      </c>
      <c r="BA546" s="1">
        <v>77.81</v>
      </c>
      <c r="BB546" s="1">
        <v>96.11</v>
      </c>
      <c r="BC546" s="12">
        <v>0.98334228909188592</v>
      </c>
      <c r="BD546" s="1">
        <v>52.675774564440424</v>
      </c>
      <c r="BE546" s="1">
        <v>77.004715647255807</v>
      </c>
      <c r="BF546" s="1">
        <v>32.805818228861682</v>
      </c>
      <c r="BG546" s="1">
        <v>0.55044226222463366</v>
      </c>
      <c r="BH546" s="1">
        <v>0.25735797399041754</v>
      </c>
      <c r="BI546" s="1" t="s">
        <v>104</v>
      </c>
      <c r="BJ546" s="1">
        <v>-2.7486514699999702</v>
      </c>
      <c r="BK546" s="1">
        <v>-31.64376754999995</v>
      </c>
      <c r="BL546" s="1" t="s">
        <v>104</v>
      </c>
      <c r="BM546" s="1" t="s">
        <v>104</v>
      </c>
      <c r="BN546" s="1" t="s">
        <v>104</v>
      </c>
      <c r="BO546" s="1" t="s">
        <v>104</v>
      </c>
      <c r="BP546" s="1" t="e">
        <v>#VALUE!</v>
      </c>
      <c r="BQ546" s="1">
        <v>407.80478289292432</v>
      </c>
      <c r="BR546" s="1" t="s">
        <v>171</v>
      </c>
      <c r="BS546" s="1">
        <v>59.835728952772072</v>
      </c>
      <c r="BT546" s="1" t="s">
        <v>104</v>
      </c>
      <c r="BU546" s="1" t="s">
        <v>104</v>
      </c>
      <c r="BV546" s="1" t="e">
        <v>#VALUE!</v>
      </c>
      <c r="BW546" s="1">
        <v>361.67124614623515</v>
      </c>
    </row>
    <row r="547" spans="1:75" x14ac:dyDescent="0.2">
      <c r="A547" s="8" t="s">
        <v>2335</v>
      </c>
      <c r="B547" s="4" t="s">
        <v>156</v>
      </c>
      <c r="C547" s="8" t="s">
        <v>165</v>
      </c>
      <c r="D547" s="8" t="s">
        <v>224</v>
      </c>
      <c r="E547" s="9"/>
      <c r="F547" s="1" t="s">
        <v>2336</v>
      </c>
      <c r="G547" s="16" t="s">
        <v>2337</v>
      </c>
      <c r="H547" s="3" t="s">
        <v>159</v>
      </c>
      <c r="I547" s="1" t="s">
        <v>100</v>
      </c>
      <c r="J547" s="1">
        <v>365</v>
      </c>
      <c r="K547" s="1" t="s">
        <v>324</v>
      </c>
      <c r="L547" s="1">
        <v>4.0226989758676224</v>
      </c>
      <c r="M547" s="1">
        <v>0.18400012087383483</v>
      </c>
      <c r="N547" s="3">
        <v>150000000</v>
      </c>
      <c r="O547" s="10">
        <v>45733</v>
      </c>
      <c r="P547" s="10">
        <v>45567</v>
      </c>
      <c r="Q547" s="1">
        <v>1.2036586422052853</v>
      </c>
      <c r="R547" s="1">
        <v>1.9829816133789535</v>
      </c>
      <c r="S547" s="1" t="s">
        <v>104</v>
      </c>
      <c r="T547" s="1">
        <v>-0.25699887642633978</v>
      </c>
      <c r="U547" s="1">
        <v>-0.63839507861092049</v>
      </c>
      <c r="V547" s="1">
        <v>1.7402046049555864</v>
      </c>
      <c r="W547" s="1" t="s">
        <v>2334</v>
      </c>
      <c r="X547" s="1">
        <v>333.13421630859375</v>
      </c>
      <c r="Y547" s="1">
        <v>6.19552485</v>
      </c>
      <c r="Z547" s="11" t="s">
        <v>100</v>
      </c>
      <c r="AA547" s="11" t="s">
        <v>104</v>
      </c>
      <c r="AB547" s="1" t="s">
        <v>170</v>
      </c>
      <c r="AC547" s="1">
        <v>100.91</v>
      </c>
      <c r="AD547" s="1">
        <v>4.8947585364097117</v>
      </c>
      <c r="AE547" s="1">
        <v>3.2925726100307826</v>
      </c>
      <c r="AF547" s="11">
        <v>3.2925726100307826</v>
      </c>
      <c r="AG547" s="1" t="s">
        <v>84</v>
      </c>
      <c r="AH547" s="1">
        <v>3.4695277367424411</v>
      </c>
      <c r="AI547" s="1" t="e">
        <v>#VALUE!</v>
      </c>
      <c r="AJ547" s="11" t="e">
        <v>#VALUE!</v>
      </c>
      <c r="AK547" s="1" t="s">
        <v>2185</v>
      </c>
      <c r="AL547" s="1">
        <v>329.70319369999999</v>
      </c>
      <c r="AM547" s="1">
        <v>161.12899199999998</v>
      </c>
      <c r="AN547" s="1">
        <v>4.7670994242382108</v>
      </c>
      <c r="AO547" s="1">
        <v>4.7501711156741955</v>
      </c>
      <c r="AP547" s="1">
        <v>156.09980940643749</v>
      </c>
      <c r="AQ547" s="1" t="s">
        <v>171</v>
      </c>
      <c r="AR547" s="3" t="s">
        <v>103</v>
      </c>
      <c r="AS547" s="3">
        <v>326.38950249293555</v>
      </c>
      <c r="AT547" s="1">
        <v>325.86689572122481</v>
      </c>
      <c r="AU547" s="1">
        <v>252.62511194727298</v>
      </c>
      <c r="AV547" s="1">
        <v>236.32337585225741</v>
      </c>
      <c r="AW547" s="1" t="s">
        <v>1919</v>
      </c>
      <c r="AX547" s="1">
        <v>6.971889</v>
      </c>
      <c r="AY547" s="1">
        <v>2.868458</v>
      </c>
      <c r="AZ547" s="1">
        <v>96.42</v>
      </c>
      <c r="BA547" s="1">
        <v>77.81</v>
      </c>
      <c r="BB547" s="1">
        <v>96.11</v>
      </c>
      <c r="BC547" s="12">
        <v>0.98334228909188592</v>
      </c>
      <c r="BD547" s="1">
        <v>52.675774564440424</v>
      </c>
      <c r="BE547" s="1">
        <v>77.004715647255807</v>
      </c>
      <c r="BF547" s="1">
        <v>32.805818228861682</v>
      </c>
      <c r="BG547" s="1">
        <v>0.55044226222463366</v>
      </c>
      <c r="BH547" s="1">
        <v>0.25735797399041754</v>
      </c>
      <c r="BI547" s="1" t="s">
        <v>104</v>
      </c>
      <c r="BJ547" s="1">
        <v>-2.1849387700000307</v>
      </c>
      <c r="BK547" s="1">
        <v>-29.406861890000016</v>
      </c>
      <c r="BL547" s="1" t="s">
        <v>104</v>
      </c>
      <c r="BM547" s="1" t="s">
        <v>104</v>
      </c>
      <c r="BN547" s="1" t="s">
        <v>104</v>
      </c>
      <c r="BO547" s="1" t="s">
        <v>104</v>
      </c>
      <c r="BP547" s="1" t="e">
        <v>#VALUE!</v>
      </c>
      <c r="BQ547" s="1">
        <v>409.2877568232467</v>
      </c>
      <c r="BR547" s="1" t="s">
        <v>171</v>
      </c>
      <c r="BS547" s="1" t="s">
        <v>85</v>
      </c>
      <c r="BT547" s="1" t="s">
        <v>104</v>
      </c>
      <c r="BU547" s="1" t="s">
        <v>104</v>
      </c>
      <c r="BV547" s="1" t="e">
        <v>#VALUE!</v>
      </c>
      <c r="BW547" s="1">
        <v>355.15011032093679</v>
      </c>
    </row>
    <row r="548" spans="1:75" x14ac:dyDescent="0.2">
      <c r="A548" s="8" t="s">
        <v>2338</v>
      </c>
      <c r="B548" s="4" t="s">
        <v>244</v>
      </c>
      <c r="C548" s="8" t="s">
        <v>1195</v>
      </c>
      <c r="D548" s="8" t="s">
        <v>224</v>
      </c>
      <c r="E548" s="9"/>
      <c r="F548" s="1" t="s">
        <v>2339</v>
      </c>
      <c r="G548" s="3" t="s">
        <v>2340</v>
      </c>
      <c r="H548" s="3" t="s">
        <v>247</v>
      </c>
      <c r="I548" s="1" t="s">
        <v>100</v>
      </c>
      <c r="J548" s="1">
        <v>370</v>
      </c>
      <c r="K548" s="1" t="s">
        <v>324</v>
      </c>
      <c r="L548" s="1">
        <v>3.6001216248618624</v>
      </c>
      <c r="M548" s="1">
        <v>-1.3981059574076344</v>
      </c>
      <c r="N548" s="3">
        <v>500000000</v>
      </c>
      <c r="O548" s="10">
        <v>45461</v>
      </c>
      <c r="P548" s="10">
        <v>45210</v>
      </c>
      <c r="Q548" s="1">
        <v>0.87400415451346358</v>
      </c>
      <c r="R548" s="1">
        <v>7.9394428509060866E-2</v>
      </c>
      <c r="S548" s="1">
        <v>0.70795938563787963</v>
      </c>
      <c r="T548" s="1">
        <v>-0.13361739662965944</v>
      </c>
      <c r="U548" s="1">
        <v>-0.281317666796288</v>
      </c>
      <c r="V548" s="1">
        <v>1.7796365415285731</v>
      </c>
      <c r="W548" s="1" t="s">
        <v>2341</v>
      </c>
      <c r="X548" s="1">
        <v>335.9110107421875</v>
      </c>
      <c r="Y548" s="1">
        <v>6.1574332500000004</v>
      </c>
      <c r="Z548" s="11">
        <v>1.0826359999999999</v>
      </c>
      <c r="AA548" s="11">
        <v>-2.0525650240304394</v>
      </c>
      <c r="AB548" s="1" t="s">
        <v>170</v>
      </c>
      <c r="AC548" s="1">
        <v>103.3</v>
      </c>
      <c r="AD548" s="1">
        <v>4.8947585364097117</v>
      </c>
      <c r="AE548" s="1">
        <v>3.2925726100307826</v>
      </c>
      <c r="AF548" s="11">
        <v>3.2925726100307826</v>
      </c>
      <c r="AG548" s="1" t="s">
        <v>84</v>
      </c>
      <c r="AH548" s="1">
        <v>3.4695277367424411</v>
      </c>
      <c r="AI548" s="1" t="e">
        <v>#VALUE!</v>
      </c>
      <c r="AJ548" s="11" t="e">
        <v>#VALUE!</v>
      </c>
      <c r="AK548" s="1" t="s">
        <v>2185</v>
      </c>
      <c r="AL548" s="1">
        <v>332.32079563000002</v>
      </c>
      <c r="AM548" s="1">
        <v>161.12899199999998</v>
      </c>
      <c r="AN548" s="1">
        <v>4.7670994242382108</v>
      </c>
      <c r="AO548" s="1">
        <v>4.0027378507871321</v>
      </c>
      <c r="AP548" s="1">
        <v>156.09980940643749</v>
      </c>
      <c r="AQ548" s="1" t="s">
        <v>171</v>
      </c>
      <c r="AR548" s="3" t="s">
        <v>103</v>
      </c>
      <c r="AS548" s="3">
        <v>324.18641382075981</v>
      </c>
      <c r="AT548" s="1">
        <v>323.77231024995331</v>
      </c>
      <c r="AU548" s="1">
        <v>254.97427794412411</v>
      </c>
      <c r="AV548" s="1">
        <v>239.33710339046414</v>
      </c>
      <c r="AW548" s="1" t="s">
        <v>1919</v>
      </c>
      <c r="AX548" s="1">
        <v>6.971889</v>
      </c>
      <c r="AY548" s="1">
        <v>2.868458</v>
      </c>
      <c r="AZ548" s="1">
        <v>96.42</v>
      </c>
      <c r="BA548" s="1">
        <v>77.81</v>
      </c>
      <c r="BB548" s="1">
        <v>96.11</v>
      </c>
      <c r="BC548" s="12">
        <v>0.98334228909188592</v>
      </c>
      <c r="BD548" s="1">
        <v>52.675774564440424</v>
      </c>
      <c r="BE548" s="1">
        <v>77.004715647255807</v>
      </c>
      <c r="BF548" s="1">
        <v>32.805818228861682</v>
      </c>
      <c r="BG548" s="1">
        <v>0.55044226222463366</v>
      </c>
      <c r="BH548" s="1">
        <v>1.0020533880903491</v>
      </c>
      <c r="BI548" s="1">
        <v>-15.986773679999999</v>
      </c>
      <c r="BJ548" s="1">
        <v>-1.3313639999978477E-2</v>
      </c>
      <c r="BK548" s="1">
        <v>-22.27534940999999</v>
      </c>
      <c r="BL548" s="1">
        <v>64.088145429999997</v>
      </c>
      <c r="BM548" s="1">
        <v>0.21479728107540688</v>
      </c>
      <c r="BN548" s="1">
        <v>250.82948224</v>
      </c>
      <c r="BO548" s="1">
        <v>424.69186357000001</v>
      </c>
      <c r="BP548" s="1">
        <v>53.128840887480322</v>
      </c>
      <c r="BQ548" s="1">
        <v>357.87395547181688</v>
      </c>
      <c r="BR548" s="1" t="s">
        <v>171</v>
      </c>
      <c r="BS548" s="1">
        <v>59.08555783709788</v>
      </c>
      <c r="BT548" s="1" t="s">
        <v>104</v>
      </c>
      <c r="BU548" s="1" t="s">
        <v>104</v>
      </c>
      <c r="BV548" s="1" t="e">
        <v>#VALUE!</v>
      </c>
      <c r="BW548" s="1">
        <v>356.416901159676</v>
      </c>
    </row>
    <row r="549" spans="1:75" x14ac:dyDescent="0.2">
      <c r="A549" s="8" t="s">
        <v>2342</v>
      </c>
      <c r="B549" s="4" t="s">
        <v>1300</v>
      </c>
      <c r="C549" s="8" t="s">
        <v>1195</v>
      </c>
      <c r="D549" s="8" t="s">
        <v>224</v>
      </c>
      <c r="E549" s="9"/>
      <c r="F549" s="1" t="s">
        <v>2343</v>
      </c>
      <c r="G549" s="3" t="s">
        <v>2344</v>
      </c>
      <c r="H549" s="3" t="s">
        <v>123</v>
      </c>
      <c r="I549" s="1" t="s">
        <v>100</v>
      </c>
      <c r="J549" s="1">
        <v>400</v>
      </c>
      <c r="K549" s="1" t="s">
        <v>324</v>
      </c>
      <c r="L549" s="1">
        <v>1.8149936646277025</v>
      </c>
      <c r="M549" s="1">
        <v>3.9088327498893592E-2</v>
      </c>
      <c r="N549" s="3">
        <v>800000000</v>
      </c>
      <c r="O549" s="10">
        <v>44720</v>
      </c>
      <c r="P549" s="10">
        <v>42572</v>
      </c>
      <c r="Q549" s="1">
        <v>0.85904578058655368</v>
      </c>
      <c r="R549" s="1">
        <v>1.3002125840080314</v>
      </c>
      <c r="S549" s="1">
        <v>2.8627587455013259</v>
      </c>
      <c r="T549" s="1">
        <v>4.2468988840793642E-2</v>
      </c>
      <c r="U549" s="1">
        <v>0.1865858669198861</v>
      </c>
      <c r="V549" s="1">
        <v>1.657050982342545</v>
      </c>
      <c r="W549" s="1" t="s">
        <v>2345</v>
      </c>
      <c r="X549" s="1">
        <v>243.23715209960938</v>
      </c>
      <c r="Y549" s="1">
        <v>5.05369358</v>
      </c>
      <c r="Z549" s="11">
        <v>0.735294</v>
      </c>
      <c r="AA549" s="11">
        <v>0.26968110129872436</v>
      </c>
      <c r="AB549" s="1" t="s">
        <v>170</v>
      </c>
      <c r="AC549" s="1">
        <v>104.06</v>
      </c>
      <c r="AD549" s="1">
        <v>5.0536935830697667</v>
      </c>
      <c r="AE549" s="1">
        <v>2.6028921261767861</v>
      </c>
      <c r="AF549" s="11">
        <v>2.6028921261767861</v>
      </c>
      <c r="AG549" s="1" t="s">
        <v>84</v>
      </c>
      <c r="AH549" s="1" t="s">
        <v>100</v>
      </c>
      <c r="AI549" s="1" t="e">
        <v>#VALUE!</v>
      </c>
      <c r="AJ549" s="11" t="e">
        <v>#VALUE!</v>
      </c>
      <c r="AK549" s="1" t="s">
        <v>2185</v>
      </c>
      <c r="AL549" s="1">
        <v>241.05405658000001</v>
      </c>
      <c r="AM549" s="1" t="e">
        <v>#VALUE!</v>
      </c>
      <c r="AN549" s="1" t="e">
        <v>#VALUE!</v>
      </c>
      <c r="AO549" s="1">
        <v>2.001368925393566</v>
      </c>
      <c r="AP549" s="1">
        <v>250.33440936855501</v>
      </c>
      <c r="AQ549" s="1" t="s">
        <v>171</v>
      </c>
      <c r="AR549" s="3" t="s">
        <v>103</v>
      </c>
      <c r="AS549" s="3">
        <v>237.33260025595126</v>
      </c>
      <c r="AT549" s="1">
        <v>236.46457855711654</v>
      </c>
      <c r="AU549" s="1">
        <v>184.98215493074088</v>
      </c>
      <c r="AV549" s="1">
        <v>170.05469672832766</v>
      </c>
      <c r="AW549" s="1" t="s">
        <v>1919</v>
      </c>
      <c r="AX549" s="1">
        <v>6.971889</v>
      </c>
      <c r="AY549" s="1">
        <v>2.868458</v>
      </c>
      <c r="AZ549" s="1">
        <v>96.42</v>
      </c>
      <c r="BA549" s="1">
        <v>77.81</v>
      </c>
      <c r="BB549" s="1">
        <v>96.11</v>
      </c>
      <c r="BC549" s="12">
        <v>0.98334228909188592</v>
      </c>
      <c r="BD549" s="1">
        <v>52.675774564440424</v>
      </c>
      <c r="BE549" s="1">
        <v>77.004715647255807</v>
      </c>
      <c r="BF549" s="1">
        <v>32.805818228861682</v>
      </c>
      <c r="BG549" s="1">
        <v>0.55044226222463366</v>
      </c>
      <c r="BH549" s="1">
        <v>3.030800821355236</v>
      </c>
      <c r="BI549" s="1">
        <v>-73.835218109999971</v>
      </c>
      <c r="BJ549" s="1">
        <v>-3.6666841199999851</v>
      </c>
      <c r="BK549" s="1">
        <v>-32.525486409999985</v>
      </c>
      <c r="BL549" s="1">
        <v>3.7478489800000148</v>
      </c>
      <c r="BM549" s="1">
        <v>-1.2552303807098064</v>
      </c>
      <c r="BN549" s="1">
        <v>219.43788566999999</v>
      </c>
      <c r="BO549" s="1">
        <v>371.09420965999999</v>
      </c>
      <c r="BP549" s="1">
        <v>85.746607631459298</v>
      </c>
      <c r="BQ549" s="1">
        <v>193.28107754667201</v>
      </c>
      <c r="BR549" s="1" t="s">
        <v>171</v>
      </c>
      <c r="BS549" s="1">
        <v>57.08418891170431</v>
      </c>
      <c r="BT549" s="1" t="s">
        <v>104</v>
      </c>
      <c r="BU549" s="1" t="s">
        <v>104</v>
      </c>
      <c r="BV549" s="1" t="e">
        <v>#VALUE!</v>
      </c>
      <c r="BW549" s="1">
        <v>256.24555848951371</v>
      </c>
    </row>
    <row r="550" spans="1:75" x14ac:dyDescent="0.2">
      <c r="A550" s="8" t="s">
        <v>2346</v>
      </c>
      <c r="B550" s="4" t="s">
        <v>244</v>
      </c>
      <c r="C550" s="8" t="s">
        <v>1195</v>
      </c>
      <c r="D550" s="8" t="s">
        <v>224</v>
      </c>
      <c r="E550" s="9"/>
      <c r="F550" s="1" t="s">
        <v>2347</v>
      </c>
      <c r="G550" s="3" t="s">
        <v>2348</v>
      </c>
      <c r="H550" s="3" t="s">
        <v>247</v>
      </c>
      <c r="I550" s="1" t="s">
        <v>100</v>
      </c>
      <c r="J550" s="1">
        <v>390</v>
      </c>
      <c r="K550" s="1" t="s">
        <v>324</v>
      </c>
      <c r="L550" s="1">
        <v>3.2038249079400498</v>
      </c>
      <c r="M550" s="1">
        <v>0.1221291392931237</v>
      </c>
      <c r="N550" s="3">
        <v>500000000</v>
      </c>
      <c r="O550" s="10">
        <v>45356</v>
      </c>
      <c r="P550" s="10">
        <v>45210</v>
      </c>
      <c r="Q550" s="1">
        <v>1.3185215163016073</v>
      </c>
      <c r="R550" s="1">
        <v>1.1500271710070731</v>
      </c>
      <c r="S550" s="1">
        <v>1.7748973804853074</v>
      </c>
      <c r="T550" s="1">
        <v>-0.13361739662965944</v>
      </c>
      <c r="U550" s="1">
        <v>-0.281317666796288</v>
      </c>
      <c r="V550" s="1">
        <v>1.7796365415285731</v>
      </c>
      <c r="W550" s="1" t="s">
        <v>2349</v>
      </c>
      <c r="X550" s="1">
        <v>303.03427124023438</v>
      </c>
      <c r="Y550" s="1">
        <v>5.8034837399999999</v>
      </c>
      <c r="Z550" s="11">
        <v>1.3657060000000001</v>
      </c>
      <c r="AA550" s="11">
        <v>-1.310900867894671</v>
      </c>
      <c r="AB550" s="1" t="s">
        <v>170</v>
      </c>
      <c r="AC550" s="1">
        <v>105.251</v>
      </c>
      <c r="AD550" s="1">
        <v>4.8947585364097117</v>
      </c>
      <c r="AE550" s="1">
        <v>3.2925726100307826</v>
      </c>
      <c r="AF550" s="11">
        <v>3.2925726100307826</v>
      </c>
      <c r="AG550" s="1" t="s">
        <v>84</v>
      </c>
      <c r="AH550" s="1">
        <v>3.4695277367424411</v>
      </c>
      <c r="AI550" s="1" t="e">
        <v>#VALUE!</v>
      </c>
      <c r="AJ550" s="11" t="e">
        <v>#VALUE!</v>
      </c>
      <c r="AK550" s="1" t="s">
        <v>2185</v>
      </c>
      <c r="AL550" s="1">
        <v>300.58123176999999</v>
      </c>
      <c r="AM550" s="1">
        <v>161.12899199999998</v>
      </c>
      <c r="AN550" s="1">
        <v>4.7670994242382108</v>
      </c>
      <c r="AO550" s="1">
        <v>3.7070499657768652</v>
      </c>
      <c r="AP550" s="1">
        <v>156.09980940643749</v>
      </c>
      <c r="AQ550" s="1" t="s">
        <v>260</v>
      </c>
      <c r="AR550" s="3" t="s">
        <v>103</v>
      </c>
      <c r="AS550" s="3">
        <v>295.73822648160672</v>
      </c>
      <c r="AT550" s="1">
        <v>296.19878937361699</v>
      </c>
      <c r="AU550" s="1">
        <v>229.39673833933577</v>
      </c>
      <c r="AV550" s="1">
        <v>214.13242966390143</v>
      </c>
      <c r="AW550" s="1" t="s">
        <v>1919</v>
      </c>
      <c r="AX550" s="1">
        <v>6.971889</v>
      </c>
      <c r="AY550" s="1">
        <v>2.868458</v>
      </c>
      <c r="AZ550" s="1">
        <v>96.42</v>
      </c>
      <c r="BA550" s="1">
        <v>77.81</v>
      </c>
      <c r="BB550" s="1">
        <v>96.11</v>
      </c>
      <c r="BC550" s="12">
        <v>0.98334228909188592</v>
      </c>
      <c r="BD550" s="1">
        <v>52.675774564440424</v>
      </c>
      <c r="BE550" s="1">
        <v>77.004715647255807</v>
      </c>
      <c r="BF550" s="1">
        <v>32.805818228861682</v>
      </c>
      <c r="BG550" s="1">
        <v>0.55044226222463366</v>
      </c>
      <c r="BH550" s="1">
        <v>1.2895277207392197</v>
      </c>
      <c r="BI550" s="1">
        <v>-34.554575010000008</v>
      </c>
      <c r="BJ550" s="1">
        <v>-3.2050186200000326</v>
      </c>
      <c r="BK550" s="1">
        <v>-37.33494539000003</v>
      </c>
      <c r="BL550" s="1">
        <v>41.912240769999983</v>
      </c>
      <c r="BM550" s="1">
        <v>-0.33410254346362223</v>
      </c>
      <c r="BN550" s="1">
        <v>232.07335667999999</v>
      </c>
      <c r="BO550" s="1">
        <v>396.04653653999998</v>
      </c>
      <c r="BP550" s="1">
        <v>58.220072850638196</v>
      </c>
      <c r="BQ550" s="1">
        <v>340.25063895271046</v>
      </c>
      <c r="BR550" s="1" t="s">
        <v>260</v>
      </c>
      <c r="BS550" s="1" t="s">
        <v>85</v>
      </c>
      <c r="BT550" s="1" t="s">
        <v>104</v>
      </c>
      <c r="BU550" s="1" t="s">
        <v>104</v>
      </c>
      <c r="BV550" s="1" t="e">
        <v>#VALUE!</v>
      </c>
      <c r="BW550" s="1">
        <v>321.91911107436437</v>
      </c>
    </row>
    <row r="551" spans="1:75" x14ac:dyDescent="0.2">
      <c r="A551" s="8" t="s">
        <v>2350</v>
      </c>
      <c r="B551" s="4" t="s">
        <v>119</v>
      </c>
      <c r="C551" s="8" t="s">
        <v>1195</v>
      </c>
      <c r="D551" s="8" t="s">
        <v>224</v>
      </c>
      <c r="E551" s="9"/>
      <c r="F551" s="1" t="s">
        <v>2351</v>
      </c>
      <c r="G551" s="3" t="s">
        <v>2352</v>
      </c>
      <c r="H551" s="3" t="s">
        <v>123</v>
      </c>
      <c r="I551" s="1" t="s">
        <v>100</v>
      </c>
      <c r="J551" s="1">
        <v>420</v>
      </c>
      <c r="K551" s="1" t="s">
        <v>324</v>
      </c>
      <c r="L551" s="1">
        <v>2.054132823775209</v>
      </c>
      <c r="M551" s="1">
        <v>4.583439867223392E-2</v>
      </c>
      <c r="N551" s="3">
        <v>600000000</v>
      </c>
      <c r="O551" s="10">
        <v>44813</v>
      </c>
      <c r="P551" s="10">
        <v>42572</v>
      </c>
      <c r="Q551" s="1">
        <v>0.77236379083898132</v>
      </c>
      <c r="R551" s="1">
        <v>1.4173587298595969</v>
      </c>
      <c r="S551" s="1">
        <v>2.6043872230387288</v>
      </c>
      <c r="T551" s="1">
        <v>4.2468988840793642E-2</v>
      </c>
      <c r="U551" s="1">
        <v>0.1865858669198861</v>
      </c>
      <c r="V551" s="1">
        <v>1.657050982342545</v>
      </c>
      <c r="W551" s="1" t="s">
        <v>2353</v>
      </c>
      <c r="X551" s="1">
        <v>246.86245727539063</v>
      </c>
      <c r="Y551" s="1">
        <v>5.1103259400000001</v>
      </c>
      <c r="Z551" s="11" t="s">
        <v>100</v>
      </c>
      <c r="AA551" s="11" t="s">
        <v>100</v>
      </c>
      <c r="AB551" s="1" t="s">
        <v>170</v>
      </c>
      <c r="AC551" s="1">
        <v>105.063</v>
      </c>
      <c r="AD551" s="1">
        <v>5.1103259378663983</v>
      </c>
      <c r="AE551" s="1">
        <v>2.6028921261767861</v>
      </c>
      <c r="AF551" s="11">
        <v>2.6028921261767861</v>
      </c>
      <c r="AG551" s="1" t="s">
        <v>84</v>
      </c>
      <c r="AH551" s="1" t="s">
        <v>100</v>
      </c>
      <c r="AI551" s="1" t="e">
        <v>#VALUE!</v>
      </c>
      <c r="AJ551" s="11" t="e">
        <v>#VALUE!</v>
      </c>
      <c r="AK551" s="1" t="s">
        <v>2185</v>
      </c>
      <c r="AL551" s="1">
        <v>250.16854223999999</v>
      </c>
      <c r="AM551" s="1" t="e">
        <v>#VALUE!</v>
      </c>
      <c r="AN551" s="1" t="e">
        <v>#VALUE!</v>
      </c>
      <c r="AO551" s="1">
        <v>2.2532511978097194</v>
      </c>
      <c r="AP551" s="1">
        <v>244.18557606298231</v>
      </c>
      <c r="AQ551" s="1" t="s">
        <v>260</v>
      </c>
      <c r="AR551" s="3" t="s">
        <v>103</v>
      </c>
      <c r="AS551" s="3">
        <v>231.57773994874776</v>
      </c>
      <c r="AT551" s="1">
        <v>231.04547717710804</v>
      </c>
      <c r="AU551" s="1">
        <v>176.90237401355756</v>
      </c>
      <c r="AV551" s="1">
        <v>162.11896123918473</v>
      </c>
      <c r="AW551" s="1" t="s">
        <v>1919</v>
      </c>
      <c r="AX551" s="1">
        <v>6.971889</v>
      </c>
      <c r="AY551" s="1">
        <v>2.868458</v>
      </c>
      <c r="AZ551" s="1">
        <v>96.42</v>
      </c>
      <c r="BA551" s="1">
        <v>77.81</v>
      </c>
      <c r="BB551" s="1">
        <v>96.11</v>
      </c>
      <c r="BC551" s="12">
        <v>0.98334228909188592</v>
      </c>
      <c r="BD551" s="1">
        <v>52.675774564440424</v>
      </c>
      <c r="BE551" s="1">
        <v>77.004715647255807</v>
      </c>
      <c r="BF551" s="1">
        <v>32.805818228861682</v>
      </c>
      <c r="BG551" s="1">
        <v>0.55044226222463366</v>
      </c>
      <c r="BH551" s="1">
        <v>2.7761806981519506</v>
      </c>
      <c r="BI551" s="1">
        <v>-65.596341910000007</v>
      </c>
      <c r="BJ551" s="1">
        <v>-1.2191547200000059</v>
      </c>
      <c r="BK551" s="1">
        <v>-25.591842539999988</v>
      </c>
      <c r="BL551" s="1">
        <v>19.158576499999981</v>
      </c>
      <c r="BM551" s="1">
        <v>-1.1648713067947627</v>
      </c>
      <c r="BN551" s="1">
        <v>222.91662982</v>
      </c>
      <c r="BO551" s="1">
        <v>360.22852905000002</v>
      </c>
      <c r="BP551" s="1">
        <v>80.153276902570155</v>
      </c>
      <c r="BQ551" s="1">
        <v>217.61245334005253</v>
      </c>
      <c r="BR551" s="1" t="s">
        <v>260</v>
      </c>
      <c r="BS551" s="1" t="s">
        <v>85</v>
      </c>
      <c r="BT551" s="1" t="s">
        <v>104</v>
      </c>
      <c r="BU551" s="1" t="s">
        <v>104</v>
      </c>
      <c r="BV551" s="1" t="e">
        <v>#VALUE!</v>
      </c>
      <c r="BW551" s="1">
        <v>260.43050048150883</v>
      </c>
    </row>
    <row r="552" spans="1:75" x14ac:dyDescent="0.2">
      <c r="A552" s="8" t="s">
        <v>2354</v>
      </c>
      <c r="B552" s="4"/>
      <c r="C552" s="8" t="s">
        <v>817</v>
      </c>
      <c r="D552" s="8" t="s">
        <v>224</v>
      </c>
      <c r="E552" s="9"/>
      <c r="F552" s="1" t="s">
        <v>2355</v>
      </c>
      <c r="G552" s="3" t="s">
        <v>2356</v>
      </c>
      <c r="H552" s="3" t="s">
        <v>84</v>
      </c>
      <c r="I552" s="1" t="s">
        <v>100</v>
      </c>
      <c r="J552" s="1">
        <v>74</v>
      </c>
      <c r="K552" s="1" t="s">
        <v>505</v>
      </c>
      <c r="L552" s="1">
        <v>1.6014579334412271</v>
      </c>
      <c r="M552" s="1">
        <v>-1.5480191614907068</v>
      </c>
      <c r="N552" s="3">
        <v>500000000</v>
      </c>
      <c r="O552" s="10">
        <v>45680</v>
      </c>
      <c r="P552" s="10" t="e">
        <v>#VALUE!</v>
      </c>
      <c r="Q552" s="1">
        <v>0.24044589773446479</v>
      </c>
      <c r="R552" s="1">
        <v>0.95959754297958444</v>
      </c>
      <c r="S552" s="1" t="s">
        <v>104</v>
      </c>
      <c r="T552" s="1" t="e">
        <v>#VALUE!</v>
      </c>
      <c r="U552" s="1" t="e">
        <v>#VALUE!</v>
      </c>
      <c r="V552" s="1" t="e">
        <v>#VALUE!</v>
      </c>
      <c r="W552" s="1" t="s">
        <v>2357</v>
      </c>
      <c r="X552" s="1" t="s">
        <v>85</v>
      </c>
      <c r="Y552" s="1">
        <v>3.4058745367999999</v>
      </c>
      <c r="Z552" s="11" t="s">
        <v>100</v>
      </c>
      <c r="AA552" s="11" t="s">
        <v>104</v>
      </c>
      <c r="AB552" s="1" t="s">
        <v>506</v>
      </c>
      <c r="AC552" s="1">
        <v>100.178</v>
      </c>
      <c r="AD552" s="1">
        <v>4.8947585364097117</v>
      </c>
      <c r="AE552" s="1">
        <v>3.2925726100307826</v>
      </c>
      <c r="AF552" s="11">
        <v>3.2925726100307826</v>
      </c>
      <c r="AG552" s="1" t="s">
        <v>84</v>
      </c>
      <c r="AH552" s="1">
        <v>3.4695277367424411</v>
      </c>
      <c r="AI552" s="1" t="e">
        <v>#VALUE!</v>
      </c>
      <c r="AJ552" s="11" t="e">
        <v>#VALUE!</v>
      </c>
      <c r="AK552" s="1" t="s">
        <v>2185</v>
      </c>
      <c r="AL552" s="1">
        <v>76.259699999999995</v>
      </c>
      <c r="AM552" s="1">
        <v>161.12899199999998</v>
      </c>
      <c r="AN552" s="1">
        <v>4.7670994242382108</v>
      </c>
      <c r="AO552" s="1">
        <v>1.5879534565366187</v>
      </c>
      <c r="AP552" s="1">
        <v>156.09980940643749</v>
      </c>
      <c r="AQ552" s="1" t="s">
        <v>707</v>
      </c>
      <c r="AR552" s="3" t="s">
        <v>103</v>
      </c>
      <c r="AS552" s="3" t="s">
        <v>100</v>
      </c>
      <c r="AT552" s="1" t="s">
        <v>100</v>
      </c>
      <c r="AU552" s="1" t="s">
        <v>100</v>
      </c>
      <c r="AV552" s="1" t="s">
        <v>100</v>
      </c>
      <c r="AW552" s="1" t="s">
        <v>1919</v>
      </c>
      <c r="AX552" s="1">
        <v>6.971889</v>
      </c>
      <c r="AY552" s="1">
        <v>2.868458</v>
      </c>
      <c r="AZ552" s="1">
        <v>96.42</v>
      </c>
      <c r="BA552" s="1">
        <v>77.81</v>
      </c>
      <c r="BB552" s="1">
        <v>96.11</v>
      </c>
      <c r="BC552" s="12">
        <v>0.98334228909188592</v>
      </c>
      <c r="BD552" s="1">
        <v>52.675774564440424</v>
      </c>
      <c r="BE552" s="1">
        <v>77.004715647255807</v>
      </c>
      <c r="BF552" s="1">
        <v>32.805818228861682</v>
      </c>
      <c r="BG552" s="1">
        <v>0.55044226222463366</v>
      </c>
      <c r="BH552" s="1">
        <v>0.40793976728268311</v>
      </c>
      <c r="BI552" s="1" t="s">
        <v>104</v>
      </c>
      <c r="BJ552" s="1">
        <v>0.46809999999999263</v>
      </c>
      <c r="BK552" s="1">
        <v>-6.3539999999999992</v>
      </c>
      <c r="BL552" s="1" t="s">
        <v>104</v>
      </c>
      <c r="BM552" s="1" t="s">
        <v>104</v>
      </c>
      <c r="BN552" s="1" t="s">
        <v>104</v>
      </c>
      <c r="BO552" s="1" t="s">
        <v>104</v>
      </c>
      <c r="BP552" s="1" t="e">
        <v>#VALUE!</v>
      </c>
      <c r="BQ552" s="1">
        <v>0.82642371509678014</v>
      </c>
      <c r="BR552" s="1" t="s">
        <v>707</v>
      </c>
      <c r="BS552" s="1">
        <v>2.5872689938398357</v>
      </c>
      <c r="BT552" s="1" t="s">
        <v>104</v>
      </c>
      <c r="BU552" s="1" t="s">
        <v>104</v>
      </c>
      <c r="BV552" s="1" t="e">
        <v>#VALUE!</v>
      </c>
      <c r="BW552" s="1">
        <v>65.797192550595639</v>
      </c>
    </row>
    <row r="553" spans="1:75" x14ac:dyDescent="0.2">
      <c r="A553" s="8" t="s">
        <v>2358</v>
      </c>
      <c r="B553" s="4"/>
      <c r="C553" s="8" t="s">
        <v>817</v>
      </c>
      <c r="D553" s="8" t="s">
        <v>224</v>
      </c>
      <c r="E553" s="9"/>
      <c r="F553" s="1" t="s">
        <v>2359</v>
      </c>
      <c r="G553" s="3" t="s">
        <v>2360</v>
      </c>
      <c r="H553" s="3" t="s">
        <v>84</v>
      </c>
      <c r="I553" s="1" t="s">
        <v>100</v>
      </c>
      <c r="J553" s="1">
        <v>46</v>
      </c>
      <c r="K553" s="1" t="s">
        <v>1281</v>
      </c>
      <c r="L553" s="1" t="s">
        <v>100</v>
      </c>
      <c r="M553" s="1" t="s">
        <v>100</v>
      </c>
      <c r="N553" s="3">
        <v>0</v>
      </c>
      <c r="O553" s="10">
        <v>44252</v>
      </c>
      <c r="P553" s="10" t="e">
        <v>#VALUE!</v>
      </c>
      <c r="Q553" s="1" t="s">
        <v>85</v>
      </c>
      <c r="R553" s="1" t="s">
        <v>85</v>
      </c>
      <c r="S553" s="1" t="s">
        <v>85</v>
      </c>
      <c r="T553" s="1" t="e">
        <v>#VALUE!</v>
      </c>
      <c r="U553" s="1" t="e">
        <v>#VALUE!</v>
      </c>
      <c r="V553" s="1" t="e">
        <v>#VALUE!</v>
      </c>
      <c r="W553" s="1" t="s">
        <v>2361</v>
      </c>
      <c r="X553" s="1" t="s">
        <v>85</v>
      </c>
      <c r="Y553" s="1" t="s">
        <v>100</v>
      </c>
      <c r="Z553" s="11" t="s">
        <v>100</v>
      </c>
      <c r="AA553" s="11" t="s">
        <v>100</v>
      </c>
      <c r="AB553" s="1" t="s">
        <v>506</v>
      </c>
      <c r="AC553" s="1" t="s">
        <v>100</v>
      </c>
      <c r="AD553" s="1" t="s">
        <v>100</v>
      </c>
      <c r="AE553" s="1" t="s">
        <v>84</v>
      </c>
      <c r="AF553" s="11" t="s">
        <v>84</v>
      </c>
      <c r="AG553" s="1" t="s">
        <v>84</v>
      </c>
      <c r="AH553" s="1" t="s">
        <v>84</v>
      </c>
      <c r="AI553" s="1" t="e">
        <v>#VALUE!</v>
      </c>
      <c r="AJ553" s="11" t="e">
        <v>#VALUE!</v>
      </c>
      <c r="AK553" s="1" t="s">
        <v>2185</v>
      </c>
      <c r="AL553" s="1" t="s">
        <v>100</v>
      </c>
      <c r="AM553" s="1" t="e">
        <v>#VALUE!</v>
      </c>
      <c r="AN553" s="1" t="e">
        <v>#VALUE!</v>
      </c>
      <c r="AO553" s="1">
        <v>0.99931553730321698</v>
      </c>
      <c r="AP553" s="1" t="s">
        <v>85</v>
      </c>
      <c r="AQ553" s="1" t="s">
        <v>177</v>
      </c>
      <c r="AR553" s="3" t="s">
        <v>103</v>
      </c>
      <c r="AS553" s="3" t="s">
        <v>100</v>
      </c>
      <c r="AT553" s="1" t="s">
        <v>100</v>
      </c>
      <c r="AU553" s="1" t="s">
        <v>100</v>
      </c>
      <c r="AV553" s="1" t="s">
        <v>100</v>
      </c>
      <c r="AW553" s="1" t="s">
        <v>1919</v>
      </c>
      <c r="AX553" s="1">
        <v>6.971889</v>
      </c>
      <c r="AY553" s="1">
        <v>2.868458</v>
      </c>
      <c r="AZ553" s="1">
        <v>96.42</v>
      </c>
      <c r="BA553" s="1">
        <v>77.81</v>
      </c>
      <c r="BB553" s="1">
        <v>96.11</v>
      </c>
      <c r="BC553" s="12">
        <v>0.98334228909188592</v>
      </c>
      <c r="BD553" s="1">
        <v>52.675774564440424</v>
      </c>
      <c r="BE553" s="1">
        <v>77.004715647255807</v>
      </c>
      <c r="BF553" s="1">
        <v>32.805818228861682</v>
      </c>
      <c r="BG553" s="1">
        <v>0.55044226222463366</v>
      </c>
      <c r="BH553" s="1">
        <v>4.3121149897330593</v>
      </c>
      <c r="BI553" s="1" t="s">
        <v>100</v>
      </c>
      <c r="BJ553" s="1" t="s">
        <v>100</v>
      </c>
      <c r="BK553" s="1" t="s">
        <v>100</v>
      </c>
      <c r="BL553" s="1" t="s">
        <v>100</v>
      </c>
      <c r="BM553" s="1" t="s">
        <v>100</v>
      </c>
      <c r="BN553" s="1" t="s">
        <v>100</v>
      </c>
      <c r="BO553" s="1" t="s">
        <v>100</v>
      </c>
      <c r="BP553" s="1" t="e">
        <v>#VALUE!</v>
      </c>
      <c r="BQ553" s="1" t="e">
        <v>#VALUE!</v>
      </c>
      <c r="BR553" s="1" t="s">
        <v>177</v>
      </c>
      <c r="BS553" s="1">
        <v>0.99931553730321698</v>
      </c>
      <c r="BT553" s="1" t="s">
        <v>104</v>
      </c>
      <c r="BU553" s="1" t="s">
        <v>104</v>
      </c>
      <c r="BV553" s="1" t="e">
        <v>#VALUE!</v>
      </c>
      <c r="BW553" s="1" t="s">
        <v>85</v>
      </c>
    </row>
    <row r="554" spans="1:75" x14ac:dyDescent="0.2">
      <c r="A554" s="8" t="s">
        <v>2362</v>
      </c>
      <c r="B554" s="4"/>
      <c r="C554" s="8" t="s">
        <v>817</v>
      </c>
      <c r="D554" s="8" t="s">
        <v>224</v>
      </c>
      <c r="E554" s="9"/>
      <c r="F554" s="1" t="s">
        <v>2363</v>
      </c>
      <c r="G554" s="3" t="s">
        <v>2364</v>
      </c>
      <c r="H554" s="3" t="s">
        <v>84</v>
      </c>
      <c r="I554" s="1" t="s">
        <v>100</v>
      </c>
      <c r="J554" s="1">
        <v>30</v>
      </c>
      <c r="K554" s="1" t="s">
        <v>505</v>
      </c>
      <c r="L554" s="1">
        <v>0.82143933909627653</v>
      </c>
      <c r="M554" s="1">
        <v>1.0860191951985945E-2</v>
      </c>
      <c r="N554" s="3">
        <v>800000000</v>
      </c>
      <c r="O554" s="10">
        <v>45775</v>
      </c>
      <c r="P554" s="10" t="e">
        <v>#VALUE!</v>
      </c>
      <c r="Q554" s="1">
        <v>0.21129755625231006</v>
      </c>
      <c r="R554" s="1" t="s">
        <v>104</v>
      </c>
      <c r="S554" s="1" t="s">
        <v>104</v>
      </c>
      <c r="T554" s="1" t="e">
        <v>#VALUE!</v>
      </c>
      <c r="U554" s="1" t="e">
        <v>#VALUE!</v>
      </c>
      <c r="V554" s="1" t="e">
        <v>#VALUE!</v>
      </c>
      <c r="W554" s="1" t="s">
        <v>1883</v>
      </c>
      <c r="X554" s="1" t="s">
        <v>85</v>
      </c>
      <c r="Y554" s="1">
        <v>2.9948848627875786</v>
      </c>
      <c r="Z554" s="11" t="s">
        <v>100</v>
      </c>
      <c r="AA554" s="11" t="s">
        <v>104</v>
      </c>
      <c r="AB554" s="1" t="s">
        <v>506</v>
      </c>
      <c r="AC554" s="1">
        <v>100.06399999999999</v>
      </c>
      <c r="AD554" s="1">
        <v>4.8947585364097117</v>
      </c>
      <c r="AE554" s="1">
        <v>3.2925726100307826</v>
      </c>
      <c r="AF554" s="11">
        <v>3.2925726100307826</v>
      </c>
      <c r="AG554" s="1" t="s">
        <v>84</v>
      </c>
      <c r="AH554" s="1">
        <v>3.4695277367424411</v>
      </c>
      <c r="AI554" s="1" t="e">
        <v>#VALUE!</v>
      </c>
      <c r="AJ554" s="11" t="e">
        <v>#VALUE!</v>
      </c>
      <c r="AK554" s="1" t="s">
        <v>2185</v>
      </c>
      <c r="AL554" s="1">
        <v>36.210002860000003</v>
      </c>
      <c r="AM554" s="1">
        <v>161.12899199999998</v>
      </c>
      <c r="AN554" s="1">
        <v>4.7670994242382108</v>
      </c>
      <c r="AO554" s="1">
        <v>0.84325804243668723</v>
      </c>
      <c r="AP554" s="1">
        <v>156.09980940643749</v>
      </c>
      <c r="AQ554" s="1" t="s">
        <v>100</v>
      </c>
      <c r="AR554" s="3" t="s">
        <v>103</v>
      </c>
      <c r="AS554" s="3" t="s">
        <v>100</v>
      </c>
      <c r="AT554" s="1" t="s">
        <v>100</v>
      </c>
      <c r="AU554" s="1" t="s">
        <v>100</v>
      </c>
      <c r="AV554" s="1" t="s">
        <v>100</v>
      </c>
      <c r="AW554" s="1" t="s">
        <v>146</v>
      </c>
      <c r="AX554" s="1">
        <v>2.7561800000000001</v>
      </c>
      <c r="AY554" s="1">
        <v>6.6856739999999997</v>
      </c>
      <c r="AZ554" s="1">
        <v>17.559999999999999</v>
      </c>
      <c r="BA554" s="1">
        <v>14.28</v>
      </c>
      <c r="BB554" s="1">
        <v>16.835000000000001</v>
      </c>
      <c r="BC554" s="12">
        <v>0.77896341463414698</v>
      </c>
      <c r="BD554" s="1">
        <v>52.675774564440424</v>
      </c>
      <c r="BE554" s="1">
        <v>236.3670977788386</v>
      </c>
      <c r="BF554" s="1">
        <v>71.020272000165562</v>
      </c>
      <c r="BG554" s="1">
        <v>1.1109455675930566</v>
      </c>
      <c r="BH554" s="1">
        <v>0.15331964407939766</v>
      </c>
      <c r="BI554" s="1" t="s">
        <v>104</v>
      </c>
      <c r="BJ554" s="1">
        <v>3.13025004</v>
      </c>
      <c r="BK554" s="1">
        <v>-5.7609569699999952</v>
      </c>
      <c r="BL554" s="1" t="s">
        <v>104</v>
      </c>
      <c r="BM554" s="1" t="s">
        <v>104</v>
      </c>
      <c r="BN554" s="1" t="s">
        <v>104</v>
      </c>
      <c r="BO554" s="1" t="s">
        <v>104</v>
      </c>
      <c r="BP554" s="1" t="e">
        <v>#VALUE!</v>
      </c>
      <c r="BQ554" s="1">
        <v>0.82564736622714463</v>
      </c>
      <c r="BR554" s="1" t="s">
        <v>100</v>
      </c>
      <c r="BS554" s="1">
        <v>0.84325804243668723</v>
      </c>
      <c r="BT554" s="1" t="s">
        <v>104</v>
      </c>
      <c r="BU554" s="1" t="s">
        <v>104</v>
      </c>
      <c r="BV554" s="1" t="e">
        <v>#VALUE!</v>
      </c>
      <c r="BW554" s="1">
        <v>24.856197327854996</v>
      </c>
    </row>
    <row r="555" spans="1:75" x14ac:dyDescent="0.2">
      <c r="A555" s="8" t="s">
        <v>2365</v>
      </c>
      <c r="B555" s="4"/>
      <c r="C555" s="8" t="s">
        <v>817</v>
      </c>
      <c r="D555" s="8" t="s">
        <v>224</v>
      </c>
      <c r="E555" s="9"/>
      <c r="F555" s="1" t="s">
        <v>2366</v>
      </c>
      <c r="G555" s="3" t="s">
        <v>2367</v>
      </c>
      <c r="H555" s="3" t="s">
        <v>84</v>
      </c>
      <c r="I555" s="1" t="s">
        <v>100</v>
      </c>
      <c r="J555" s="1">
        <v>23</v>
      </c>
      <c r="K555" s="1" t="s">
        <v>168</v>
      </c>
      <c r="L555" s="1" t="s">
        <v>100</v>
      </c>
      <c r="M555" s="1" t="s">
        <v>100</v>
      </c>
      <c r="N555" s="3">
        <v>0</v>
      </c>
      <c r="O555" s="10">
        <v>44350</v>
      </c>
      <c r="P555" s="10" t="e">
        <v>#VALUE!</v>
      </c>
      <c r="Q555" s="1" t="s">
        <v>85</v>
      </c>
      <c r="R555" s="1" t="s">
        <v>85</v>
      </c>
      <c r="S555" s="1" t="s">
        <v>85</v>
      </c>
      <c r="T555" s="1" t="e">
        <v>#VALUE!</v>
      </c>
      <c r="U555" s="1" t="e">
        <v>#VALUE!</v>
      </c>
      <c r="V555" s="1" t="e">
        <v>#VALUE!</v>
      </c>
      <c r="W555" s="1" t="s">
        <v>2368</v>
      </c>
      <c r="X555" s="1" t="s">
        <v>85</v>
      </c>
      <c r="Y555" s="1" t="s">
        <v>100</v>
      </c>
      <c r="Z555" s="11" t="s">
        <v>100</v>
      </c>
      <c r="AA555" s="11" t="s">
        <v>100</v>
      </c>
      <c r="AB555" s="1" t="s">
        <v>506</v>
      </c>
      <c r="AC555" s="1" t="s">
        <v>100</v>
      </c>
      <c r="AD555" s="1" t="s">
        <v>100</v>
      </c>
      <c r="AE555" s="1" t="s">
        <v>84</v>
      </c>
      <c r="AF555" s="11" t="s">
        <v>84</v>
      </c>
      <c r="AG555" s="1" t="s">
        <v>84</v>
      </c>
      <c r="AH555" s="1" t="s">
        <v>84</v>
      </c>
      <c r="AI555" s="1" t="e">
        <v>#VALUE!</v>
      </c>
      <c r="AJ555" s="11" t="e">
        <v>#VALUE!</v>
      </c>
      <c r="AK555" s="1" t="s">
        <v>2185</v>
      </c>
      <c r="AL555" s="1" t="s">
        <v>100</v>
      </c>
      <c r="AM555" s="1" t="e">
        <v>#VALUE!</v>
      </c>
      <c r="AN555" s="1" t="e">
        <v>#VALUE!</v>
      </c>
      <c r="AO555" s="1">
        <v>1.0075290896646132</v>
      </c>
      <c r="AP555" s="1" t="s">
        <v>85</v>
      </c>
      <c r="AQ555" s="1" t="s">
        <v>177</v>
      </c>
      <c r="AR555" s="3" t="s">
        <v>103</v>
      </c>
      <c r="AS555" s="3" t="s">
        <v>100</v>
      </c>
      <c r="AT555" s="1" t="s">
        <v>100</v>
      </c>
      <c r="AU555" s="1" t="s">
        <v>100</v>
      </c>
      <c r="AV555" s="1" t="s">
        <v>100</v>
      </c>
      <c r="AW555" s="1" t="s">
        <v>1919</v>
      </c>
      <c r="AX555" s="1">
        <v>6.971889</v>
      </c>
      <c r="AY555" s="1">
        <v>2.868458</v>
      </c>
      <c r="AZ555" s="1">
        <v>96.42</v>
      </c>
      <c r="BA555" s="1">
        <v>77.81</v>
      </c>
      <c r="BB555" s="1">
        <v>96.11</v>
      </c>
      <c r="BC555" s="12">
        <v>0.98334228909188592</v>
      </c>
      <c r="BD555" s="1">
        <v>52.675774564440424</v>
      </c>
      <c r="BE555" s="1">
        <v>77.004715647255807</v>
      </c>
      <c r="BF555" s="1">
        <v>32.805818228861682</v>
      </c>
      <c r="BG555" s="1">
        <v>0.55044226222463366</v>
      </c>
      <c r="BH555" s="1">
        <v>4.0492813141683781</v>
      </c>
      <c r="BI555" s="1" t="s">
        <v>100</v>
      </c>
      <c r="BJ555" s="1" t="s">
        <v>100</v>
      </c>
      <c r="BK555" s="1" t="s">
        <v>100</v>
      </c>
      <c r="BL555" s="1" t="s">
        <v>100</v>
      </c>
      <c r="BM555" s="1" t="s">
        <v>100</v>
      </c>
      <c r="BN555" s="1" t="s">
        <v>100</v>
      </c>
      <c r="BO555" s="1" t="s">
        <v>100</v>
      </c>
      <c r="BP555" s="1" t="e">
        <v>#VALUE!</v>
      </c>
      <c r="BQ555" s="1" t="e">
        <v>#VALUE!</v>
      </c>
      <c r="BR555" s="1" t="s">
        <v>177</v>
      </c>
      <c r="BS555" s="1">
        <v>1.0075290896646132</v>
      </c>
      <c r="BT555" s="1" t="s">
        <v>104</v>
      </c>
      <c r="BU555" s="1" t="s">
        <v>104</v>
      </c>
      <c r="BV555" s="1" t="e">
        <v>#VALUE!</v>
      </c>
      <c r="BW555" s="1" t="s">
        <v>85</v>
      </c>
    </row>
    <row r="556" spans="1:75" x14ac:dyDescent="0.2">
      <c r="A556" s="8" t="s">
        <v>2369</v>
      </c>
      <c r="B556" s="4"/>
      <c r="C556" s="8" t="s">
        <v>817</v>
      </c>
      <c r="D556" s="8" t="s">
        <v>224</v>
      </c>
      <c r="E556" s="9"/>
      <c r="F556" s="1" t="s">
        <v>2370</v>
      </c>
      <c r="G556" s="3" t="s">
        <v>2371</v>
      </c>
      <c r="H556" s="3" t="s">
        <v>84</v>
      </c>
      <c r="I556" s="1" t="s">
        <v>100</v>
      </c>
      <c r="J556" s="1">
        <v>58</v>
      </c>
      <c r="K556" s="1" t="s">
        <v>1281</v>
      </c>
      <c r="L556" s="1">
        <v>1.0143909739997601</v>
      </c>
      <c r="M556" s="1">
        <v>1.5429662793588581E-2</v>
      </c>
      <c r="N556" s="3">
        <v>400000000</v>
      </c>
      <c r="O556" s="10">
        <v>44389</v>
      </c>
      <c r="P556" s="10" t="e">
        <v>#VALUE!</v>
      </c>
      <c r="Q556" s="1">
        <v>0.26321207040667094</v>
      </c>
      <c r="R556" s="1">
        <v>0.88980371957005922</v>
      </c>
      <c r="S556" s="1">
        <v>1.7950812121395598</v>
      </c>
      <c r="T556" s="1" t="e">
        <v>#VALUE!</v>
      </c>
      <c r="U556" s="1" t="e">
        <v>#VALUE!</v>
      </c>
      <c r="V556" s="1" t="e">
        <v>#VALUE!</v>
      </c>
      <c r="W556" s="1" t="s">
        <v>2193</v>
      </c>
      <c r="X556" s="1" t="s">
        <v>85</v>
      </c>
      <c r="Y556" s="1">
        <v>3.224751594330193</v>
      </c>
      <c r="Z556" s="11" t="s">
        <v>100</v>
      </c>
      <c r="AA556" s="11" t="s">
        <v>100</v>
      </c>
      <c r="AB556" s="1" t="s">
        <v>506</v>
      </c>
      <c r="AC556" s="1">
        <v>100.13</v>
      </c>
      <c r="AD556" s="1">
        <v>3.224751594330193</v>
      </c>
      <c r="AE556" s="1" t="s">
        <v>84</v>
      </c>
      <c r="AF556" s="11" t="s">
        <v>84</v>
      </c>
      <c r="AG556" s="1" t="s">
        <v>84</v>
      </c>
      <c r="AH556" s="1" t="s">
        <v>84</v>
      </c>
      <c r="AI556" s="1" t="e">
        <v>#VALUE!</v>
      </c>
      <c r="AJ556" s="11" t="e">
        <v>#VALUE!</v>
      </c>
      <c r="AK556" s="1" t="s">
        <v>2185</v>
      </c>
      <c r="AL556" s="1">
        <v>58.58034688</v>
      </c>
      <c r="AM556" s="1" t="e">
        <v>#VALUE!</v>
      </c>
      <c r="AN556" s="1" t="e">
        <v>#VALUE!</v>
      </c>
      <c r="AO556" s="1">
        <v>1.0485968514715949</v>
      </c>
      <c r="AP556" s="1">
        <v>46.04782211548013</v>
      </c>
      <c r="AQ556" s="1" t="s">
        <v>707</v>
      </c>
      <c r="AR556" s="3" t="s">
        <v>103</v>
      </c>
      <c r="AS556" s="3" t="s">
        <v>100</v>
      </c>
      <c r="AT556" s="1" t="s">
        <v>100</v>
      </c>
      <c r="AU556" s="1" t="s">
        <v>100</v>
      </c>
      <c r="AV556" s="1" t="s">
        <v>100</v>
      </c>
      <c r="AW556" s="1" t="s">
        <v>1919</v>
      </c>
      <c r="AX556" s="1">
        <v>6.971889</v>
      </c>
      <c r="AY556" s="1">
        <v>2.868458</v>
      </c>
      <c r="AZ556" s="1">
        <v>96.42</v>
      </c>
      <c r="BA556" s="1">
        <v>77.81</v>
      </c>
      <c r="BB556" s="1">
        <v>96.11</v>
      </c>
      <c r="BC556" s="12">
        <v>0.98334228909188592</v>
      </c>
      <c r="BD556" s="1">
        <v>52.675774564440424</v>
      </c>
      <c r="BE556" s="1">
        <v>77.004715647255807</v>
      </c>
      <c r="BF556" s="1">
        <v>32.805818228861682</v>
      </c>
      <c r="BG556" s="1">
        <v>0.55044226222463366</v>
      </c>
      <c r="BH556" s="1">
        <v>3.9479808350444903</v>
      </c>
      <c r="BI556" s="1">
        <v>-95.366738330000004</v>
      </c>
      <c r="BJ556" s="1">
        <v>2.0948325800000021</v>
      </c>
      <c r="BK556" s="1">
        <v>-9.724865169999994</v>
      </c>
      <c r="BL556" s="1">
        <v>-35.50793771</v>
      </c>
      <c r="BM556" s="1">
        <v>-1.8643730102086538</v>
      </c>
      <c r="BN556" s="1">
        <v>52.969571160000001</v>
      </c>
      <c r="BO556" s="1">
        <v>112.62174134999999</v>
      </c>
      <c r="BP556" s="1">
        <v>90.594180057273789</v>
      </c>
      <c r="BQ556" s="1">
        <v>0.82720147297266067</v>
      </c>
      <c r="BR556" s="1" t="s">
        <v>707</v>
      </c>
      <c r="BS556" s="1">
        <v>1.0485968514715949</v>
      </c>
      <c r="BT556" s="1" t="s">
        <v>104</v>
      </c>
      <c r="BU556" s="1" t="s">
        <v>104</v>
      </c>
      <c r="BV556" s="1" t="e">
        <v>#VALUE!</v>
      </c>
      <c r="BW556" s="1">
        <v>47.876928424285829</v>
      </c>
    </row>
    <row r="557" spans="1:75" x14ac:dyDescent="0.2">
      <c r="A557" s="8" t="s">
        <v>2372</v>
      </c>
      <c r="B557" s="4" t="s">
        <v>93</v>
      </c>
      <c r="C557" s="8" t="s">
        <v>214</v>
      </c>
      <c r="D557" s="8" t="s">
        <v>214</v>
      </c>
      <c r="E557" s="9"/>
      <c r="F557" s="1" t="s">
        <v>2373</v>
      </c>
      <c r="G557" s="3" t="s">
        <v>2374</v>
      </c>
      <c r="H557" s="3" t="s">
        <v>98</v>
      </c>
      <c r="I557" s="1">
        <v>35.5</v>
      </c>
      <c r="J557" s="1" t="s">
        <v>85</v>
      </c>
      <c r="K557" s="1" t="s">
        <v>85</v>
      </c>
      <c r="L557" s="1" t="s">
        <v>85</v>
      </c>
      <c r="M557" s="1" t="s">
        <v>85</v>
      </c>
      <c r="N557" s="3">
        <v>25000000</v>
      </c>
      <c r="O557" s="10">
        <v>43500</v>
      </c>
      <c r="P557" s="10">
        <v>44406</v>
      </c>
      <c r="Q557" s="1">
        <v>-1.3868925242601526</v>
      </c>
      <c r="R557" s="1">
        <v>-2.8222473181216068</v>
      </c>
      <c r="S557" s="1">
        <v>-0.65667888021422316</v>
      </c>
      <c r="T557" s="1">
        <v>-2.8858223154556439</v>
      </c>
      <c r="U557" s="1">
        <v>-7.4562561058267747</v>
      </c>
      <c r="V557" s="1">
        <v>-5.1329497286432542</v>
      </c>
      <c r="W557" s="1" t="s">
        <v>2375</v>
      </c>
      <c r="X557" s="1">
        <v>165.96481323242188</v>
      </c>
      <c r="Y557" s="1">
        <v>5.019615004499574</v>
      </c>
      <c r="Z557" s="11" t="s">
        <v>100</v>
      </c>
      <c r="AA557" s="11" t="s">
        <v>100</v>
      </c>
      <c r="AB557" s="1" t="s">
        <v>87</v>
      </c>
      <c r="AC557" s="1">
        <v>86.924999999999997</v>
      </c>
      <c r="AD557" s="1">
        <v>5.019615004499574</v>
      </c>
      <c r="AE557" s="1">
        <v>3.6145011197460799</v>
      </c>
      <c r="AF557" s="11">
        <v>3.6145011197460799</v>
      </c>
      <c r="AG557" s="1" t="s">
        <v>84</v>
      </c>
      <c r="AH557" s="1" t="s">
        <v>100</v>
      </c>
      <c r="AI557" s="1" t="e">
        <v>#VALUE!</v>
      </c>
      <c r="AJ557" s="11" t="e">
        <v>#VALUE!</v>
      </c>
      <c r="AK557" s="1" t="s">
        <v>2376</v>
      </c>
      <c r="AL557" s="1">
        <v>158.77859404</v>
      </c>
      <c r="AM557" s="1" t="e">
        <v>#VALUE!</v>
      </c>
      <c r="AN557" s="1" t="e">
        <v>#VALUE!</v>
      </c>
      <c r="AO557" s="1">
        <v>13.623545516769337</v>
      </c>
      <c r="AP557" s="1">
        <v>148.01673958149581</v>
      </c>
      <c r="AQ557" s="1" t="s">
        <v>707</v>
      </c>
      <c r="AR557" s="3" t="s">
        <v>103</v>
      </c>
      <c r="AS557" s="3">
        <v>153.2157946876365</v>
      </c>
      <c r="AT557" s="1">
        <v>148.89856080581859</v>
      </c>
      <c r="AU557" s="1" t="s">
        <v>104</v>
      </c>
      <c r="AV557" s="1">
        <v>1.1913429828580568</v>
      </c>
      <c r="AW557" s="1" t="s">
        <v>2377</v>
      </c>
      <c r="AX557" s="1" t="s">
        <v>104</v>
      </c>
      <c r="AY557" s="1" t="s">
        <v>104</v>
      </c>
      <c r="AZ557" s="1" t="s">
        <v>100</v>
      </c>
      <c r="BA557" s="1" t="s">
        <v>100</v>
      </c>
      <c r="BB557" s="1" t="s">
        <v>100</v>
      </c>
      <c r="BC557" s="12" t="s">
        <v>104</v>
      </c>
      <c r="BD557" s="1">
        <v>377.17565087328074</v>
      </c>
      <c r="BE557" s="1">
        <v>705.9090485098825</v>
      </c>
      <c r="BF557" s="1">
        <v>329.46119276337214</v>
      </c>
      <c r="BG557" s="1">
        <v>0.87325081712767616</v>
      </c>
      <c r="BH557" s="1">
        <v>6.3791923340177963</v>
      </c>
      <c r="BI557" s="1">
        <v>-3.6444441600000061</v>
      </c>
      <c r="BJ557" s="1">
        <v>2.4325232099999994</v>
      </c>
      <c r="BK557" s="1">
        <v>2.8926892400000099</v>
      </c>
      <c r="BL557" s="1">
        <v>8.2987782300000106</v>
      </c>
      <c r="BM557" s="1">
        <v>0.11404967378378673</v>
      </c>
      <c r="BN557" s="1">
        <v>147.33747700999999</v>
      </c>
      <c r="BO557" s="1">
        <v>164.64270450000001</v>
      </c>
      <c r="BP557" s="1">
        <v>33.886352914971127</v>
      </c>
      <c r="BQ557" s="1">
        <v>901.52862585973992</v>
      </c>
      <c r="BR557" s="1" t="s">
        <v>707</v>
      </c>
      <c r="BS557" s="1">
        <v>13.623545516769337</v>
      </c>
      <c r="BT557" s="1">
        <v>111.49590000000001</v>
      </c>
      <c r="BU557" s="1">
        <v>197.95519734999999</v>
      </c>
      <c r="BV557" s="1">
        <v>45.312192570114604</v>
      </c>
      <c r="BW557" s="1">
        <v>183.23805730618651</v>
      </c>
    </row>
    <row r="558" spans="1:75" x14ac:dyDescent="0.2">
      <c r="A558" s="8" t="s">
        <v>2378</v>
      </c>
      <c r="B558" s="4" t="s">
        <v>93</v>
      </c>
      <c r="C558" s="8" t="s">
        <v>214</v>
      </c>
      <c r="D558" s="8" t="s">
        <v>214</v>
      </c>
      <c r="E558" s="9"/>
      <c r="F558" s="1" t="s">
        <v>2379</v>
      </c>
      <c r="G558" s="3" t="s">
        <v>2380</v>
      </c>
      <c r="H558" s="3" t="s">
        <v>98</v>
      </c>
      <c r="I558" s="1">
        <v>36.5</v>
      </c>
      <c r="J558" s="1" t="s">
        <v>85</v>
      </c>
      <c r="K558" s="1" t="s">
        <v>85</v>
      </c>
      <c r="L558" s="1" t="s">
        <v>85</v>
      </c>
      <c r="M558" s="1" t="s">
        <v>85</v>
      </c>
      <c r="N558" s="3">
        <v>50000000</v>
      </c>
      <c r="O558" s="10">
        <v>43500</v>
      </c>
      <c r="P558" s="10">
        <v>44406</v>
      </c>
      <c r="Q558" s="1">
        <v>0.32130260674865241</v>
      </c>
      <c r="R558" s="1">
        <v>1.0707091215459874</v>
      </c>
      <c r="S558" s="1">
        <v>1.8731184545158541</v>
      </c>
      <c r="T558" s="1">
        <v>-2.8858223154556439</v>
      </c>
      <c r="U558" s="1">
        <v>-7.4562561058267747</v>
      </c>
      <c r="V558" s="1">
        <v>-5.1329497286432542</v>
      </c>
      <c r="W558" s="1" t="s">
        <v>2381</v>
      </c>
      <c r="X558" s="1" t="s">
        <v>85</v>
      </c>
      <c r="Y558" s="1" t="s">
        <v>100</v>
      </c>
      <c r="Z558" s="11" t="s">
        <v>100</v>
      </c>
      <c r="AA558" s="11" t="s">
        <v>100</v>
      </c>
      <c r="AB558" s="1" t="s">
        <v>87</v>
      </c>
      <c r="AC558" s="1" t="s">
        <v>100</v>
      </c>
      <c r="AD558" s="1" t="s">
        <v>100</v>
      </c>
      <c r="AE558" s="1">
        <v>3.6145011197460799</v>
      </c>
      <c r="AF558" s="11">
        <v>3.6145011197460799</v>
      </c>
      <c r="AG558" s="1" t="s">
        <v>84</v>
      </c>
      <c r="AH558" s="1" t="s">
        <v>100</v>
      </c>
      <c r="AI558" s="1" t="e">
        <v>#VALUE!</v>
      </c>
      <c r="AJ558" s="11" t="e">
        <v>#VALUE!</v>
      </c>
      <c r="AK558" s="1" t="s">
        <v>2376</v>
      </c>
      <c r="AL558" s="1" t="s">
        <v>100</v>
      </c>
      <c r="AM558" s="1" t="e">
        <v>#VALUE!</v>
      </c>
      <c r="AN558" s="1" t="e">
        <v>#VALUE!</v>
      </c>
      <c r="AO558" s="1">
        <v>33.623545516769333</v>
      </c>
      <c r="AP558" s="1" t="s">
        <v>85</v>
      </c>
      <c r="AQ558" s="1" t="s">
        <v>707</v>
      </c>
      <c r="AR558" s="3" t="s">
        <v>103</v>
      </c>
      <c r="AS558" s="3" t="s">
        <v>100</v>
      </c>
      <c r="AT558" s="1" t="s">
        <v>100</v>
      </c>
      <c r="AU558" s="1" t="s">
        <v>104</v>
      </c>
      <c r="AV558" s="1" t="s">
        <v>100</v>
      </c>
      <c r="AW558" s="1" t="s">
        <v>2377</v>
      </c>
      <c r="AX558" s="1" t="s">
        <v>104</v>
      </c>
      <c r="AY558" s="1" t="s">
        <v>104</v>
      </c>
      <c r="AZ558" s="1" t="s">
        <v>100</v>
      </c>
      <c r="BA558" s="1" t="s">
        <v>100</v>
      </c>
      <c r="BB558" s="1" t="s">
        <v>100</v>
      </c>
      <c r="BC558" s="12" t="s">
        <v>104</v>
      </c>
      <c r="BD558" s="1">
        <v>377.17565087328074</v>
      </c>
      <c r="BE558" s="1">
        <v>705.9090485098825</v>
      </c>
      <c r="BF558" s="1">
        <v>329.46119276337214</v>
      </c>
      <c r="BG558" s="1">
        <v>0.87325081712767616</v>
      </c>
      <c r="BH558" s="1">
        <v>6.3791923340177963</v>
      </c>
      <c r="BI558" s="1" t="s">
        <v>100</v>
      </c>
      <c r="BJ558" s="1" t="s">
        <v>100</v>
      </c>
      <c r="BK558" s="1" t="s">
        <v>100</v>
      </c>
      <c r="BL558" s="1" t="s">
        <v>100</v>
      </c>
      <c r="BM558" s="1" t="s">
        <v>100</v>
      </c>
      <c r="BN558" s="1" t="s">
        <v>100</v>
      </c>
      <c r="BO558" s="1" t="s">
        <v>100</v>
      </c>
      <c r="BP558" s="1" t="e">
        <v>#VALUE!</v>
      </c>
      <c r="BQ558" s="1" t="e">
        <v>#VALUE!</v>
      </c>
      <c r="BR558" s="1" t="s">
        <v>707</v>
      </c>
      <c r="BS558" s="1">
        <v>33.623545516769333</v>
      </c>
      <c r="BT558" s="1" t="s">
        <v>100</v>
      </c>
      <c r="BU558" s="1" t="s">
        <v>100</v>
      </c>
      <c r="BV558" s="1" t="e">
        <v>#VALUE!</v>
      </c>
      <c r="BW558" s="1" t="s">
        <v>85</v>
      </c>
    </row>
    <row r="559" spans="1:75" x14ac:dyDescent="0.2">
      <c r="A559" s="8" t="s">
        <v>2382</v>
      </c>
      <c r="B559" s="4" t="s">
        <v>244</v>
      </c>
      <c r="C559" s="8" t="s">
        <v>1776</v>
      </c>
      <c r="D559" s="8" t="s">
        <v>1776</v>
      </c>
      <c r="E559" s="9"/>
      <c r="F559" s="1" t="s">
        <v>2383</v>
      </c>
      <c r="G559" s="3" t="s">
        <v>2384</v>
      </c>
      <c r="H559" s="3" t="s">
        <v>247</v>
      </c>
      <c r="I559" s="1" t="s">
        <v>100</v>
      </c>
      <c r="J559" s="1" t="s">
        <v>85</v>
      </c>
      <c r="K559" s="1" t="s">
        <v>85</v>
      </c>
      <c r="L559" s="1" t="s">
        <v>85</v>
      </c>
      <c r="M559" s="1" t="s">
        <v>85</v>
      </c>
      <c r="N559" s="3">
        <v>500000000</v>
      </c>
      <c r="O559" s="10">
        <v>45810</v>
      </c>
      <c r="P559" s="10">
        <v>45210</v>
      </c>
      <c r="Q559" s="1">
        <v>8.8403170625706018E-2</v>
      </c>
      <c r="R559" s="1" t="s">
        <v>104</v>
      </c>
      <c r="S559" s="1" t="s">
        <v>104</v>
      </c>
      <c r="T559" s="1">
        <v>-0.13361739662965944</v>
      </c>
      <c r="U559" s="1">
        <v>-0.281317666796288</v>
      </c>
      <c r="V559" s="1">
        <v>1.7796365415285731</v>
      </c>
      <c r="W559" s="1" t="s">
        <v>2385</v>
      </c>
      <c r="X559" s="1">
        <v>96.782577514648438</v>
      </c>
      <c r="Y559" s="1">
        <v>3.7607861098716255</v>
      </c>
      <c r="Z559" s="11" t="s">
        <v>100</v>
      </c>
      <c r="AA559" s="11" t="s">
        <v>104</v>
      </c>
      <c r="AB559" s="1" t="s">
        <v>87</v>
      </c>
      <c r="AC559" s="1">
        <v>100.003</v>
      </c>
      <c r="AD559" s="1">
        <v>4.8947585364097117</v>
      </c>
      <c r="AE559" s="1">
        <v>3.2925726100307826</v>
      </c>
      <c r="AF559" s="11">
        <v>3.2925726100307826</v>
      </c>
      <c r="AG559" s="1" t="s">
        <v>84</v>
      </c>
      <c r="AH559" s="1">
        <v>3.4695277367424411</v>
      </c>
      <c r="AI559" s="1" t="e">
        <v>#VALUE!</v>
      </c>
      <c r="AJ559" s="11" t="e">
        <v>#VALUE!</v>
      </c>
      <c r="AK559" s="1" t="s">
        <v>2386</v>
      </c>
      <c r="AL559" s="1">
        <v>95.006010369999998</v>
      </c>
      <c r="AM559" s="1">
        <v>161.12899199999998</v>
      </c>
      <c r="AN559" s="1">
        <v>4.7670994242382108</v>
      </c>
      <c r="AO559" s="1">
        <v>3.9397672826830936</v>
      </c>
      <c r="AP559" s="1">
        <v>156.09980940643749</v>
      </c>
      <c r="AQ559" s="1" t="s">
        <v>260</v>
      </c>
      <c r="AR559" s="3" t="s">
        <v>103</v>
      </c>
      <c r="AS559" s="3">
        <v>95.094643007581411</v>
      </c>
      <c r="AT559" s="1">
        <v>94.640808087675808</v>
      </c>
      <c r="AU559" s="1">
        <v>26.26249370848268</v>
      </c>
      <c r="AV559" s="1">
        <v>10.702253077312029</v>
      </c>
      <c r="AW559" s="1" t="s">
        <v>2387</v>
      </c>
      <c r="AX559" s="1">
        <v>15.84718</v>
      </c>
      <c r="AY559" s="1">
        <v>2.9176639999999998</v>
      </c>
      <c r="AZ559" s="1">
        <v>13.67</v>
      </c>
      <c r="BA559" s="1">
        <v>10.32</v>
      </c>
      <c r="BB559" s="1">
        <v>12.875</v>
      </c>
      <c r="BC559" s="12">
        <v>0.76268656716417915</v>
      </c>
      <c r="BD559" s="1">
        <v>271.68841465932917</v>
      </c>
      <c r="BE559" s="1">
        <v>283.28913113419065</v>
      </c>
      <c r="BF559" s="1">
        <v>111.10369407376889</v>
      </c>
      <c r="BG559" s="1">
        <v>6.7373389253532909E-2</v>
      </c>
      <c r="BH559" s="1">
        <v>5.7494866529774126E-2</v>
      </c>
      <c r="BI559" s="1" t="s">
        <v>104</v>
      </c>
      <c r="BJ559" s="1">
        <v>0.95657414999999446</v>
      </c>
      <c r="BK559" s="1">
        <v>0.33813908999999853</v>
      </c>
      <c r="BL559" s="1" t="s">
        <v>104</v>
      </c>
      <c r="BM559" s="1" t="s">
        <v>104</v>
      </c>
      <c r="BN559" s="1" t="s">
        <v>104</v>
      </c>
      <c r="BO559" s="1" t="s">
        <v>104</v>
      </c>
      <c r="BP559" s="1" t="e">
        <v>#VALUE!</v>
      </c>
      <c r="BQ559" s="1">
        <v>363.18578427646742</v>
      </c>
      <c r="BR559" s="1" t="s">
        <v>260</v>
      </c>
      <c r="BS559" s="1">
        <v>3.9397672826830936</v>
      </c>
      <c r="BT559" s="1" t="s">
        <v>104</v>
      </c>
      <c r="BU559" s="1" t="s">
        <v>104</v>
      </c>
      <c r="BV559" s="1" t="e">
        <v>#VALUE!</v>
      </c>
      <c r="BW559" s="1">
        <v>116.61085909958274</v>
      </c>
    </row>
    <row r="560" spans="1:75" x14ac:dyDescent="0.2">
      <c r="A560" s="8" t="s">
        <v>2388</v>
      </c>
      <c r="B560" s="4" t="s">
        <v>271</v>
      </c>
      <c r="C560" s="8" t="s">
        <v>1776</v>
      </c>
      <c r="D560" s="8" t="s">
        <v>1776</v>
      </c>
      <c r="E560" s="9"/>
      <c r="F560" s="1" t="s">
        <v>2389</v>
      </c>
      <c r="G560" s="3" t="s">
        <v>2390</v>
      </c>
      <c r="H560" s="3" t="s">
        <v>274</v>
      </c>
      <c r="I560" s="1">
        <v>23.5</v>
      </c>
      <c r="J560" s="1" t="s">
        <v>85</v>
      </c>
      <c r="K560" s="1" t="s">
        <v>85</v>
      </c>
      <c r="L560" s="1" t="s">
        <v>85</v>
      </c>
      <c r="M560" s="1" t="s">
        <v>85</v>
      </c>
      <c r="N560" s="3">
        <v>300000000</v>
      </c>
      <c r="O560" s="10">
        <v>45573</v>
      </c>
      <c r="P560" s="10">
        <v>44853</v>
      </c>
      <c r="Q560" s="1">
        <v>0.11987029011684136</v>
      </c>
      <c r="R560" s="1">
        <v>0.48440551055632941</v>
      </c>
      <c r="S560" s="1">
        <v>2.2726223365107545</v>
      </c>
      <c r="T560" s="1">
        <v>4.1844218963138502E-3</v>
      </c>
      <c r="U560" s="1">
        <v>3.216262485794541E-2</v>
      </c>
      <c r="V560" s="1">
        <v>1.8451466218398549</v>
      </c>
      <c r="W560" s="1" t="s">
        <v>2391</v>
      </c>
      <c r="X560" s="1">
        <v>82.866256713867188</v>
      </c>
      <c r="Y560" s="1">
        <v>3.5153180910171118</v>
      </c>
      <c r="Z560" s="11">
        <v>0.112316</v>
      </c>
      <c r="AA560" s="11">
        <v>0.32206245484320828</v>
      </c>
      <c r="AB560" s="1" t="s">
        <v>87</v>
      </c>
      <c r="AC560" s="1">
        <v>101.30500000000001</v>
      </c>
      <c r="AD560" s="1">
        <v>4.8947585364097117</v>
      </c>
      <c r="AE560" s="1">
        <v>3.2925726100307826</v>
      </c>
      <c r="AF560" s="11">
        <v>3.2925726100307826</v>
      </c>
      <c r="AG560" s="1" t="s">
        <v>84</v>
      </c>
      <c r="AH560" s="1">
        <v>3.4695277367424411</v>
      </c>
      <c r="AI560" s="1" t="e">
        <v>#VALUE!</v>
      </c>
      <c r="AJ560" s="11" t="e">
        <v>#VALUE!</v>
      </c>
      <c r="AK560" s="1" t="s">
        <v>2386</v>
      </c>
      <c r="AL560" s="1">
        <v>81.973785320000005</v>
      </c>
      <c r="AM560" s="1">
        <v>161.12899199999998</v>
      </c>
      <c r="AN560" s="1">
        <v>4.7670994242382108</v>
      </c>
      <c r="AO560" s="1">
        <v>2.7898699520876113</v>
      </c>
      <c r="AP560" s="1">
        <v>156.09980940643749</v>
      </c>
      <c r="AQ560" s="1" t="s">
        <v>260</v>
      </c>
      <c r="AR560" s="3" t="s">
        <v>103</v>
      </c>
      <c r="AS560" s="3">
        <v>81.265834913781006</v>
      </c>
      <c r="AT560" s="1">
        <v>80.745401896027687</v>
      </c>
      <c r="AU560" s="1">
        <v>20.933894501104746</v>
      </c>
      <c r="AV560" s="1">
        <v>6.4573611169048917</v>
      </c>
      <c r="AW560" s="1" t="s">
        <v>2387</v>
      </c>
      <c r="AX560" s="1">
        <v>15.84718</v>
      </c>
      <c r="AY560" s="1">
        <v>2.9176639999999998</v>
      </c>
      <c r="AZ560" s="1">
        <v>13.67</v>
      </c>
      <c r="BA560" s="1">
        <v>10.32</v>
      </c>
      <c r="BB560" s="1">
        <v>12.875</v>
      </c>
      <c r="BC560" s="12">
        <v>0.76268656716417915</v>
      </c>
      <c r="BD560" s="1">
        <v>271.68841465932917</v>
      </c>
      <c r="BE560" s="1">
        <v>283.28913113419065</v>
      </c>
      <c r="BF560" s="1">
        <v>111.10369407376889</v>
      </c>
      <c r="BG560" s="1">
        <v>6.7373389253532909E-2</v>
      </c>
      <c r="BH560" s="1">
        <v>0.70910335386721424</v>
      </c>
      <c r="BI560" s="1" t="s">
        <v>104</v>
      </c>
      <c r="BJ560" s="1">
        <v>-0.30259124999999187</v>
      </c>
      <c r="BK560" s="1">
        <v>-2.9019767599999966</v>
      </c>
      <c r="BL560" s="1">
        <v>-0.85249364999999955</v>
      </c>
      <c r="BM560" s="1" t="s">
        <v>104</v>
      </c>
      <c r="BN560" s="1">
        <v>81.417930459999994</v>
      </c>
      <c r="BO560" s="1">
        <v>107.04479044999999</v>
      </c>
      <c r="BP560" s="1">
        <v>97.830967741592559</v>
      </c>
      <c r="BQ560" s="1">
        <v>265.78083216719506</v>
      </c>
      <c r="BR560" s="1" t="s">
        <v>260</v>
      </c>
      <c r="BS560" s="1">
        <v>2.7898699520876113</v>
      </c>
      <c r="BT560" s="1" t="s">
        <v>104</v>
      </c>
      <c r="BU560" s="1" t="s">
        <v>104</v>
      </c>
      <c r="BV560" s="1" t="e">
        <v>#VALUE!</v>
      </c>
      <c r="BW560" s="1">
        <v>98.282785705664111</v>
      </c>
    </row>
    <row r="561" spans="1:75" x14ac:dyDescent="0.2">
      <c r="A561" s="8" t="s">
        <v>2392</v>
      </c>
      <c r="B561" s="4"/>
      <c r="C561" s="8" t="s">
        <v>1776</v>
      </c>
      <c r="D561" s="8"/>
      <c r="E561" s="9" t="s">
        <v>81</v>
      </c>
      <c r="F561" s="1" t="s">
        <v>2393</v>
      </c>
      <c r="G561" s="3" t="s">
        <v>2394</v>
      </c>
      <c r="H561" s="3" t="s">
        <v>84</v>
      </c>
      <c r="I561" s="1">
        <v>15</v>
      </c>
      <c r="J561" s="1" t="s">
        <v>85</v>
      </c>
      <c r="K561" s="1" t="s">
        <v>85</v>
      </c>
      <c r="L561" s="1" t="s">
        <v>85</v>
      </c>
      <c r="M561" s="1" t="s">
        <v>85</v>
      </c>
      <c r="N561" s="3">
        <v>500000000</v>
      </c>
      <c r="O561" s="10">
        <v>45572</v>
      </c>
      <c r="P561" s="10" t="e">
        <v>#VALUE!</v>
      </c>
      <c r="Q561" s="1">
        <v>0.57159907111794528</v>
      </c>
      <c r="R561" s="1">
        <v>1.6042967799497987</v>
      </c>
      <c r="S561" s="1">
        <v>3.2350263987513284</v>
      </c>
      <c r="T561" s="1" t="e">
        <v>#VALUE!</v>
      </c>
      <c r="U561" s="1" t="e">
        <v>#VALUE!</v>
      </c>
      <c r="V561" s="1" t="e">
        <v>#VALUE!</v>
      </c>
      <c r="W561" s="1" t="s">
        <v>1551</v>
      </c>
      <c r="X561" s="1">
        <v>57.276950836181641</v>
      </c>
      <c r="Y561" s="1">
        <v>4.3837920300000004</v>
      </c>
      <c r="Z561" s="11">
        <v>0.126861</v>
      </c>
      <c r="AA561" s="11">
        <v>0.22255916531594977</v>
      </c>
      <c r="AB561" s="1" t="s">
        <v>87</v>
      </c>
      <c r="AC561" s="1">
        <v>100.27800000000001</v>
      </c>
      <c r="AD561" s="1">
        <v>4.8947585364097117</v>
      </c>
      <c r="AE561" s="1">
        <v>3.2925726100307826</v>
      </c>
      <c r="AF561" s="11">
        <v>3.2925726100307826</v>
      </c>
      <c r="AG561" s="1" t="s">
        <v>84</v>
      </c>
      <c r="AH561" s="1">
        <v>3.4695277367424411</v>
      </c>
      <c r="AI561" s="1" t="e">
        <v>#VALUE!</v>
      </c>
      <c r="AJ561" s="11" t="e">
        <v>#VALUE!</v>
      </c>
      <c r="AK561" s="1" t="s">
        <v>2386</v>
      </c>
      <c r="AL561" s="1">
        <v>91.495391845703125</v>
      </c>
      <c r="AM561" s="1">
        <v>161.12899199999998</v>
      </c>
      <c r="AN561" s="1">
        <v>4.7670994242382108</v>
      </c>
      <c r="AO561" s="1">
        <v>2.1984941820670771</v>
      </c>
      <c r="AP561" s="1">
        <v>156.09980940643749</v>
      </c>
      <c r="AQ561" s="1" t="s">
        <v>260</v>
      </c>
      <c r="AR561" s="3" t="s">
        <v>90</v>
      </c>
      <c r="AS561" s="3">
        <v>61.853791131219495</v>
      </c>
      <c r="AT561" s="1">
        <v>171.82125532836966</v>
      </c>
      <c r="AU561" s="1">
        <v>118.25656075985718</v>
      </c>
      <c r="AV561" s="1">
        <v>103.24935176199629</v>
      </c>
      <c r="AW561" s="1" t="s">
        <v>2387</v>
      </c>
      <c r="AX561" s="1">
        <v>15.84718</v>
      </c>
      <c r="AY561" s="1">
        <v>2.9176639999999998</v>
      </c>
      <c r="AZ561" s="1">
        <v>13.67</v>
      </c>
      <c r="BA561" s="1">
        <v>10.32</v>
      </c>
      <c r="BB561" s="1">
        <v>12.875</v>
      </c>
      <c r="BC561" s="12">
        <v>0.76268656716417915</v>
      </c>
      <c r="BD561" s="1">
        <v>271.68841465932917</v>
      </c>
      <c r="BE561" s="1">
        <v>283.28913113419065</v>
      </c>
      <c r="BF561" s="1">
        <v>111.10369407376889</v>
      </c>
      <c r="BG561" s="1">
        <v>6.7373389253532909E-2</v>
      </c>
      <c r="BH561" s="1">
        <v>0.7118412046543463</v>
      </c>
      <c r="BI561" s="1" t="s">
        <v>104</v>
      </c>
      <c r="BJ561" s="1">
        <v>2.3675809891108273</v>
      </c>
      <c r="BK561" s="1">
        <v>-1.5972866291414789</v>
      </c>
      <c r="BL561" s="1">
        <v>7.4697421389696927</v>
      </c>
      <c r="BM561" s="1" t="s">
        <v>104</v>
      </c>
      <c r="BN561" s="1">
        <v>73.204720570557399</v>
      </c>
      <c r="BO561" s="1">
        <v>136.45347523654254</v>
      </c>
      <c r="BP561" s="1">
        <v>71.081373266970644</v>
      </c>
      <c r="BQ561" s="1">
        <v>207.80709673076103</v>
      </c>
      <c r="BR561" s="1" t="s">
        <v>260</v>
      </c>
      <c r="BS561" s="1">
        <v>2.2806297056810405</v>
      </c>
      <c r="BT561" s="1" t="s">
        <v>104</v>
      </c>
      <c r="BU561" s="1" t="s">
        <v>104</v>
      </c>
      <c r="BV561" s="1" t="e">
        <v>#VALUE!</v>
      </c>
      <c r="BW561" s="1">
        <v>88.183226940471883</v>
      </c>
    </row>
    <row r="562" spans="1:75" x14ac:dyDescent="0.2">
      <c r="A562" s="8" t="s">
        <v>2395</v>
      </c>
      <c r="B562" s="4" t="s">
        <v>766</v>
      </c>
      <c r="C562" s="8" t="s">
        <v>1776</v>
      </c>
      <c r="D562" s="8" t="s">
        <v>1776</v>
      </c>
      <c r="E562" s="9"/>
      <c r="F562" s="1" t="s">
        <v>2396</v>
      </c>
      <c r="G562" s="3" t="s">
        <v>2397</v>
      </c>
      <c r="H562" s="3" t="s">
        <v>348</v>
      </c>
      <c r="I562" s="1">
        <v>27</v>
      </c>
      <c r="J562" s="1" t="s">
        <v>85</v>
      </c>
      <c r="K562" s="1" t="s">
        <v>85</v>
      </c>
      <c r="L562" s="1" t="s">
        <v>85</v>
      </c>
      <c r="M562" s="1" t="s">
        <v>85</v>
      </c>
      <c r="N562" s="3">
        <v>400000000</v>
      </c>
      <c r="O562" s="10">
        <v>45372</v>
      </c>
      <c r="P562" s="10">
        <v>44482</v>
      </c>
      <c r="Q562" s="1">
        <v>0.16930105532961814</v>
      </c>
      <c r="R562" s="1">
        <v>0.61543671245249953</v>
      </c>
      <c r="S562" s="1">
        <v>2.1489074867450997</v>
      </c>
      <c r="T562" s="1">
        <v>7.3715522677497702E-2</v>
      </c>
      <c r="U562" s="1">
        <v>0.23518023128954457</v>
      </c>
      <c r="V562" s="1">
        <v>1.7738545252733218</v>
      </c>
      <c r="W562" s="1" t="s">
        <v>2398</v>
      </c>
      <c r="X562" s="1">
        <v>72.711769104003906</v>
      </c>
      <c r="Y562" s="1">
        <v>3.3355919641035738</v>
      </c>
      <c r="Z562" s="11">
        <v>8.9052000000000006E-2</v>
      </c>
      <c r="AA562" s="11">
        <v>0.3255075760920878</v>
      </c>
      <c r="AB562" s="1" t="s">
        <v>87</v>
      </c>
      <c r="AC562" s="1">
        <v>102.47799999999999</v>
      </c>
      <c r="AD562" s="1">
        <v>4.8947585364097117</v>
      </c>
      <c r="AE562" s="1">
        <v>3.2925726100307826</v>
      </c>
      <c r="AF562" s="11">
        <v>3.2925726100307826</v>
      </c>
      <c r="AG562" s="1" t="s">
        <v>84</v>
      </c>
      <c r="AH562" s="1">
        <v>3.4695277367424411</v>
      </c>
      <c r="AI562" s="1" t="e">
        <v>#VALUE!</v>
      </c>
      <c r="AJ562" s="11" t="e">
        <v>#VALUE!</v>
      </c>
      <c r="AK562" s="1" t="s">
        <v>2386</v>
      </c>
      <c r="AL562" s="1">
        <v>72.235748490000006</v>
      </c>
      <c r="AM562" s="1">
        <v>161.12899199999998</v>
      </c>
      <c r="AN562" s="1">
        <v>4.7670994242382108</v>
      </c>
      <c r="AO562" s="1">
        <v>1.7412731006160165</v>
      </c>
      <c r="AP562" s="1">
        <v>156.09980940643749</v>
      </c>
      <c r="AQ562" s="1" t="s">
        <v>260</v>
      </c>
      <c r="AR562" s="3" t="s">
        <v>103</v>
      </c>
      <c r="AS562" s="3">
        <v>71.125916261809195</v>
      </c>
      <c r="AT562" s="1">
        <v>70.317605054803025</v>
      </c>
      <c r="AU562" s="1">
        <v>23.446820790136556</v>
      </c>
      <c r="AV562" s="1">
        <v>6.8865670545596558</v>
      </c>
      <c r="AW562" s="1" t="s">
        <v>2387</v>
      </c>
      <c r="AX562" s="1">
        <v>15.84718</v>
      </c>
      <c r="AY562" s="1">
        <v>2.9176639999999998</v>
      </c>
      <c r="AZ562" s="1">
        <v>13.67</v>
      </c>
      <c r="BA562" s="1">
        <v>10.32</v>
      </c>
      <c r="BB562" s="1">
        <v>12.875</v>
      </c>
      <c r="BC562" s="12">
        <v>0.76268656716417915</v>
      </c>
      <c r="BD562" s="1">
        <v>271.68841465932917</v>
      </c>
      <c r="BE562" s="1">
        <v>283.28913113419065</v>
      </c>
      <c r="BF562" s="1">
        <v>111.10369407376889</v>
      </c>
      <c r="BG562" s="1">
        <v>6.7373389253532909E-2</v>
      </c>
      <c r="BH562" s="1">
        <v>1.2539356605065024</v>
      </c>
      <c r="BI562" s="1">
        <v>-29.931752579999994</v>
      </c>
      <c r="BJ562" s="1">
        <v>-0.33572428999998749</v>
      </c>
      <c r="BK562" s="1">
        <v>-1.7370497199999875</v>
      </c>
      <c r="BL562" s="1">
        <v>-0.23156539000000009</v>
      </c>
      <c r="BM562" s="1">
        <v>-1.2981043171234472</v>
      </c>
      <c r="BN562" s="1">
        <v>70.702410490000005</v>
      </c>
      <c r="BO562" s="1">
        <v>97.98525463</v>
      </c>
      <c r="BP562" s="1">
        <v>94.379845473104695</v>
      </c>
      <c r="BQ562" s="1">
        <v>171.01222400327742</v>
      </c>
      <c r="BR562" s="1" t="s">
        <v>260</v>
      </c>
      <c r="BS562" s="1">
        <v>1.7412731006160165</v>
      </c>
      <c r="BT562" s="1" t="s">
        <v>104</v>
      </c>
      <c r="BU562" s="1" t="s">
        <v>104</v>
      </c>
      <c r="BV562" s="1" t="e">
        <v>#VALUE!</v>
      </c>
      <c r="BW562" s="1">
        <v>85.289935256675577</v>
      </c>
    </row>
    <row r="563" spans="1:75" x14ac:dyDescent="0.2">
      <c r="A563" s="8" t="s">
        <v>2399</v>
      </c>
      <c r="B563" s="4" t="s">
        <v>306</v>
      </c>
      <c r="C563" s="8" t="s">
        <v>1776</v>
      </c>
      <c r="D563" s="8" t="s">
        <v>1776</v>
      </c>
      <c r="E563" s="9"/>
      <c r="F563" s="1" t="s">
        <v>2400</v>
      </c>
      <c r="G563" s="3" t="s">
        <v>2401</v>
      </c>
      <c r="H563" s="3" t="s">
        <v>309</v>
      </c>
      <c r="I563" s="1">
        <v>33.5</v>
      </c>
      <c r="J563" s="1" t="s">
        <v>85</v>
      </c>
      <c r="K563" s="1" t="s">
        <v>85</v>
      </c>
      <c r="L563" s="1" t="s">
        <v>85</v>
      </c>
      <c r="M563" s="1" t="s">
        <v>85</v>
      </c>
      <c r="N563" s="3">
        <v>400000000</v>
      </c>
      <c r="O563" s="10">
        <v>45147</v>
      </c>
      <c r="P563" s="10">
        <v>44111</v>
      </c>
      <c r="Q563" s="1">
        <v>0.19394674179211702</v>
      </c>
      <c r="R563" s="1">
        <v>0.72609042698956738</v>
      </c>
      <c r="S563" s="1">
        <v>1.9410549732357785</v>
      </c>
      <c r="T563" s="1">
        <v>0.12911470114125301</v>
      </c>
      <c r="U563" s="1">
        <v>0.5249422321936148</v>
      </c>
      <c r="V563" s="1">
        <v>1.6156848812456825</v>
      </c>
      <c r="W563" s="1" t="s">
        <v>2402</v>
      </c>
      <c r="X563" s="1">
        <v>60.058147430419922</v>
      </c>
      <c r="Y563" s="1">
        <v>3.2090557493955529</v>
      </c>
      <c r="Z563" s="11">
        <v>7.8912999999999997E-2</v>
      </c>
      <c r="AA563" s="11">
        <v>0.18540588861795104</v>
      </c>
      <c r="AB563" s="1" t="s">
        <v>87</v>
      </c>
      <c r="AC563" s="1">
        <v>102.52200000000001</v>
      </c>
      <c r="AD563" s="1">
        <v>5.046744023641927</v>
      </c>
      <c r="AE563" s="1">
        <v>3.4924575910554259</v>
      </c>
      <c r="AF563" s="11">
        <v>3.4924575910554259</v>
      </c>
      <c r="AG563" s="1" t="s">
        <v>84</v>
      </c>
      <c r="AH563" s="1">
        <v>4.6356670689141453</v>
      </c>
      <c r="AI563" s="1" t="e">
        <v>#VALUE!</v>
      </c>
      <c r="AJ563" s="11" t="e">
        <v>#VALUE!</v>
      </c>
      <c r="AK563" s="1" t="s">
        <v>2386</v>
      </c>
      <c r="AL563" s="1">
        <v>58.919705389999997</v>
      </c>
      <c r="AM563" s="1">
        <v>202.78554899999997</v>
      </c>
      <c r="AN563" s="1">
        <v>34.71228159546726</v>
      </c>
      <c r="AO563" s="1">
        <v>1.1225188227241616</v>
      </c>
      <c r="AP563" s="1">
        <v>158.53142323913914</v>
      </c>
      <c r="AQ563" s="1" t="s">
        <v>260</v>
      </c>
      <c r="AR563" s="3" t="s">
        <v>103</v>
      </c>
      <c r="AS563" s="3">
        <v>58.163816479291654</v>
      </c>
      <c r="AT563" s="1">
        <v>57.455743737401477</v>
      </c>
      <c r="AU563" s="1">
        <v>23.820819314667972</v>
      </c>
      <c r="AV563" s="1">
        <v>3.3003065571106216</v>
      </c>
      <c r="AW563" s="1" t="s">
        <v>2387</v>
      </c>
      <c r="AX563" s="1">
        <v>15.84718</v>
      </c>
      <c r="AY563" s="1">
        <v>2.9176639999999998</v>
      </c>
      <c r="AZ563" s="1">
        <v>13.67</v>
      </c>
      <c r="BA563" s="1">
        <v>10.32</v>
      </c>
      <c r="BB563" s="1">
        <v>12.875</v>
      </c>
      <c r="BC563" s="12">
        <v>0.76268656716417915</v>
      </c>
      <c r="BD563" s="1">
        <v>271.68841465932917</v>
      </c>
      <c r="BE563" s="1">
        <v>283.28913113419065</v>
      </c>
      <c r="BF563" s="1">
        <v>111.10369407376889</v>
      </c>
      <c r="BG563" s="1">
        <v>6.7373389253532909E-2</v>
      </c>
      <c r="BH563" s="1">
        <v>1.8754277891854894</v>
      </c>
      <c r="BI563" s="1">
        <v>-32.421458899999998</v>
      </c>
      <c r="BJ563" s="1">
        <v>-0.76458900000000085</v>
      </c>
      <c r="BK563" s="1">
        <v>-3.1999054300000012</v>
      </c>
      <c r="BL563" s="1">
        <v>1.6522012399999966</v>
      </c>
      <c r="BM563" s="1">
        <v>-1.3344770593984825</v>
      </c>
      <c r="BN563" s="1">
        <v>58.068535199999999</v>
      </c>
      <c r="BO563" s="1">
        <v>89.58691331</v>
      </c>
      <c r="BP563" s="1">
        <v>97.299448001323569</v>
      </c>
      <c r="BQ563" s="1">
        <v>111.71781799518499</v>
      </c>
      <c r="BR563" s="1" t="s">
        <v>260</v>
      </c>
      <c r="BS563" s="1">
        <v>1.1225188227241616</v>
      </c>
      <c r="BT563" s="1" t="s">
        <v>104</v>
      </c>
      <c r="BU563" s="1" t="s">
        <v>104</v>
      </c>
      <c r="BV563" s="1" t="e">
        <v>#VALUE!</v>
      </c>
      <c r="BW563" s="1">
        <v>73.835336762274764</v>
      </c>
    </row>
    <row r="564" spans="1:75" x14ac:dyDescent="0.2">
      <c r="A564" s="8" t="s">
        <v>2403</v>
      </c>
      <c r="B564" s="4" t="s">
        <v>119</v>
      </c>
      <c r="C564" s="8" t="s">
        <v>531</v>
      </c>
      <c r="D564" s="8" t="s">
        <v>278</v>
      </c>
      <c r="E564" s="9"/>
      <c r="F564" s="1" t="s">
        <v>2404</v>
      </c>
      <c r="G564" s="3" t="s">
        <v>2405</v>
      </c>
      <c r="H564" s="3" t="s">
        <v>123</v>
      </c>
      <c r="I564" s="1">
        <v>48.5</v>
      </c>
      <c r="J564" s="1" t="s">
        <v>85</v>
      </c>
      <c r="K564" s="1" t="s">
        <v>85</v>
      </c>
      <c r="L564" s="1" t="s">
        <v>85</v>
      </c>
      <c r="M564" s="1" t="s">
        <v>85</v>
      </c>
      <c r="N564" s="3">
        <v>300000000</v>
      </c>
      <c r="O564" s="10">
        <v>44147</v>
      </c>
      <c r="P564" s="10">
        <v>42572</v>
      </c>
      <c r="Q564" s="1">
        <v>0.24601043795537958</v>
      </c>
      <c r="R564" s="1">
        <v>0.58472298232654651</v>
      </c>
      <c r="S564" s="1">
        <v>2.3644731129650154</v>
      </c>
      <c r="T564" s="1">
        <v>4.2468988840793642E-2</v>
      </c>
      <c r="U564" s="1">
        <v>0.1865858669198861</v>
      </c>
      <c r="V564" s="1">
        <v>1.657050982342545</v>
      </c>
      <c r="W564" s="1" t="s">
        <v>2406</v>
      </c>
      <c r="X564" s="1">
        <v>66.700035095214844</v>
      </c>
      <c r="Y564" s="1">
        <v>3.3332896870382753</v>
      </c>
      <c r="Z564" s="11">
        <v>0.22720399999999999</v>
      </c>
      <c r="AA564" s="11">
        <v>0.29904791209167669</v>
      </c>
      <c r="AB564" s="1" t="s">
        <v>87</v>
      </c>
      <c r="AC564" s="1">
        <v>98.028000000000006</v>
      </c>
      <c r="AD564" s="1">
        <v>3.3332896870382753</v>
      </c>
      <c r="AE564" s="1">
        <v>2.6028921261767861</v>
      </c>
      <c r="AF564" s="11">
        <v>2.6028921261767861</v>
      </c>
      <c r="AG564" s="1" t="s">
        <v>84</v>
      </c>
      <c r="AH564" s="1" t="s">
        <v>100</v>
      </c>
      <c r="AI564" s="1" t="e">
        <v>#VALUE!</v>
      </c>
      <c r="AJ564" s="11" t="e">
        <v>#VALUE!</v>
      </c>
      <c r="AK564" s="1" t="s">
        <v>2407</v>
      </c>
      <c r="AL564" s="1">
        <v>66.095277479999993</v>
      </c>
      <c r="AM564" s="1" t="e">
        <v>#VALUE!</v>
      </c>
      <c r="AN564" s="1" t="e">
        <v>#VALUE!</v>
      </c>
      <c r="AO564" s="1">
        <v>2.5571526351813825</v>
      </c>
      <c r="AP564" s="1">
        <v>59.820584658988402</v>
      </c>
      <c r="AQ564" s="1" t="s">
        <v>260</v>
      </c>
      <c r="AR564" s="3" t="s">
        <v>103</v>
      </c>
      <c r="AS564" s="3">
        <v>64.241480649445037</v>
      </c>
      <c r="AT564" s="1">
        <v>63.475890501014966</v>
      </c>
      <c r="AU564" s="1">
        <v>6.1226196350035789</v>
      </c>
      <c r="AV564" s="1">
        <v>-8.4869991990161875</v>
      </c>
      <c r="AW564" s="1" t="s">
        <v>2408</v>
      </c>
      <c r="AX564" s="1">
        <v>0.49605680000000002</v>
      </c>
      <c r="AY564" s="1">
        <v>5.6045480000000003</v>
      </c>
      <c r="AZ564" s="1">
        <v>47.27</v>
      </c>
      <c r="BA564" s="1">
        <v>35.83</v>
      </c>
      <c r="BB564" s="1">
        <v>43.45</v>
      </c>
      <c r="BC564" s="12">
        <v>0.66608391608391626</v>
      </c>
      <c r="BD564" s="1">
        <v>67.606400491796833</v>
      </c>
      <c r="BE564" s="1">
        <v>102.58656261678964</v>
      </c>
      <c r="BF564" s="1">
        <v>37.739378953476063</v>
      </c>
      <c r="BG564" s="1">
        <v>0.53942453856762262</v>
      </c>
      <c r="BH564" s="1">
        <v>4.6078028747433262</v>
      </c>
      <c r="BI564" s="1">
        <v>-29.289628210000004</v>
      </c>
      <c r="BJ564" s="1">
        <v>-0.46956915000001231</v>
      </c>
      <c r="BK564" s="1">
        <v>-7.7569098100000105</v>
      </c>
      <c r="BL564" s="1">
        <v>-6.8905141800000109</v>
      </c>
      <c r="BM564" s="1">
        <v>-1.5939334409821331</v>
      </c>
      <c r="BN564" s="1">
        <v>63.900821270000002</v>
      </c>
      <c r="BO564" s="1">
        <v>94.773848209999997</v>
      </c>
      <c r="BP564" s="1">
        <v>92.891995286808793</v>
      </c>
      <c r="BQ564" s="1">
        <v>240.19210062078855</v>
      </c>
      <c r="BR564" s="1" t="s">
        <v>260</v>
      </c>
      <c r="BS564" s="1">
        <v>2.5571526351813825</v>
      </c>
      <c r="BT564" s="1">
        <v>63.900821270000002</v>
      </c>
      <c r="BU564" s="1">
        <v>166.28649999999999</v>
      </c>
      <c r="BV564" s="1">
        <v>97.856676600457988</v>
      </c>
      <c r="BW564" s="1">
        <v>81.161508078436569</v>
      </c>
    </row>
    <row r="565" spans="1:75" x14ac:dyDescent="0.2">
      <c r="A565" s="8" t="s">
        <v>2409</v>
      </c>
      <c r="B565" s="4"/>
      <c r="C565" s="8" t="s">
        <v>531</v>
      </c>
      <c r="D565" s="8"/>
      <c r="E565" s="9" t="s">
        <v>81</v>
      </c>
      <c r="F565" s="1" t="s">
        <v>2410</v>
      </c>
      <c r="G565" s="3" t="s">
        <v>2411</v>
      </c>
      <c r="H565" s="3" t="s">
        <v>84</v>
      </c>
      <c r="I565" s="1">
        <v>30</v>
      </c>
      <c r="J565" s="1" t="s">
        <v>85</v>
      </c>
      <c r="K565" s="1" t="s">
        <v>85</v>
      </c>
      <c r="L565" s="1" t="s">
        <v>85</v>
      </c>
      <c r="M565" s="1" t="s">
        <v>85</v>
      </c>
      <c r="N565" s="3">
        <v>600000000</v>
      </c>
      <c r="O565" s="10">
        <v>44004</v>
      </c>
      <c r="P565" s="10" t="e">
        <v>#VALUE!</v>
      </c>
      <c r="Q565" s="1">
        <v>0.35688994673563901</v>
      </c>
      <c r="R565" s="1">
        <v>1.0834676046311165</v>
      </c>
      <c r="S565" s="1">
        <v>2.4050891939632946</v>
      </c>
      <c r="T565" s="1" t="e">
        <v>#VALUE!</v>
      </c>
      <c r="U565" s="1" t="e">
        <v>#VALUE!</v>
      </c>
      <c r="V565" s="1" t="e">
        <v>#VALUE!</v>
      </c>
      <c r="W565" s="1" t="s">
        <v>2412</v>
      </c>
      <c r="X565" s="1">
        <v>82.436882019042969</v>
      </c>
      <c r="Y565" s="1">
        <v>5.1107747999999997</v>
      </c>
      <c r="Z565" s="11">
        <v>5.5829999999999998E-2</v>
      </c>
      <c r="AA565" s="11">
        <v>0.28831943233038615</v>
      </c>
      <c r="AB565" s="1" t="s">
        <v>87</v>
      </c>
      <c r="AC565" s="1">
        <v>99.853999999999999</v>
      </c>
      <c r="AD565" s="1">
        <v>5.2166721338461848</v>
      </c>
      <c r="AE565" s="1" t="s">
        <v>84</v>
      </c>
      <c r="AF565" s="11" t="s">
        <v>84</v>
      </c>
      <c r="AG565" s="1" t="s">
        <v>84</v>
      </c>
      <c r="AH565" s="1" t="s">
        <v>84</v>
      </c>
      <c r="AI565" s="1" t="e">
        <v>#VALUE!</v>
      </c>
      <c r="AJ565" s="11" t="e">
        <v>#VALUE!</v>
      </c>
      <c r="AK565" s="1" t="s">
        <v>2407</v>
      </c>
      <c r="AL565" s="1">
        <v>66.038414001464844</v>
      </c>
      <c r="AM565" s="1">
        <v>109.04660100000001</v>
      </c>
      <c r="AN565" s="1">
        <v>31.153211412618646</v>
      </c>
      <c r="AO565" s="1">
        <v>4.9281314168377825E-2</v>
      </c>
      <c r="AP565" s="1">
        <v>72.851570109822006</v>
      </c>
      <c r="AQ565" s="1" t="s">
        <v>260</v>
      </c>
      <c r="AR565" s="3" t="s">
        <v>90</v>
      </c>
      <c r="AS565" s="3">
        <v>29.6115405241665</v>
      </c>
      <c r="AT565" s="1">
        <v>230.51235627703858</v>
      </c>
      <c r="AU565" s="1">
        <v>208.85462358358643</v>
      </c>
      <c r="AV565" s="1">
        <v>172.23949555505573</v>
      </c>
      <c r="AW565" s="1" t="s">
        <v>2408</v>
      </c>
      <c r="AX565" s="1">
        <v>0.49605680000000002</v>
      </c>
      <c r="AY565" s="1">
        <v>5.6045480000000003</v>
      </c>
      <c r="AZ565" s="1">
        <v>47.27</v>
      </c>
      <c r="BA565" s="1">
        <v>35.83</v>
      </c>
      <c r="BB565" s="1">
        <v>43.45</v>
      </c>
      <c r="BC565" s="12">
        <v>0.66608391608391626</v>
      </c>
      <c r="BD565" s="1">
        <v>67.606400491796833</v>
      </c>
      <c r="BE565" s="1">
        <v>102.58656261678964</v>
      </c>
      <c r="BF565" s="1">
        <v>37.739378953476063</v>
      </c>
      <c r="BG565" s="1">
        <v>0.53942453856762262</v>
      </c>
      <c r="BH565" s="1">
        <v>5.0047912388774813</v>
      </c>
      <c r="BI565" s="1">
        <v>21.376944249821776</v>
      </c>
      <c r="BJ565" s="1">
        <v>12.375755192645244</v>
      </c>
      <c r="BK565" s="1">
        <v>18.602289175275644</v>
      </c>
      <c r="BL565" s="1">
        <v>22.128863932576252</v>
      </c>
      <c r="BM565" s="1">
        <v>1.3836365687749033</v>
      </c>
      <c r="BN565" s="1">
        <v>25.575884113235325</v>
      </c>
      <c r="BO565" s="1">
        <v>98.618238319383693</v>
      </c>
      <c r="BP565" s="1">
        <v>44.604017315718494</v>
      </c>
      <c r="BQ565" s="1">
        <v>5.0263806861750027</v>
      </c>
      <c r="BR565" s="1" t="s">
        <v>260</v>
      </c>
      <c r="BS565" s="1">
        <v>4.9281314168377825E-2</v>
      </c>
      <c r="BT565" s="1">
        <v>20.943910307966807</v>
      </c>
      <c r="BU565" s="1">
        <v>100.63183533982141</v>
      </c>
      <c r="BV565" s="1">
        <v>43.411120724411035</v>
      </c>
      <c r="BW565" s="1">
        <v>80.266011681951994</v>
      </c>
    </row>
    <row r="566" spans="1:75" x14ac:dyDescent="0.2">
      <c r="A566" s="8" t="s">
        <v>2413</v>
      </c>
      <c r="B566" s="4"/>
      <c r="C566" s="8" t="s">
        <v>531</v>
      </c>
      <c r="D566" s="8"/>
      <c r="E566" s="9" t="s">
        <v>81</v>
      </c>
      <c r="F566" s="1" t="s">
        <v>2414</v>
      </c>
      <c r="G566" s="3" t="s">
        <v>2415</v>
      </c>
      <c r="H566" s="3" t="s">
        <v>84</v>
      </c>
      <c r="I566" s="1">
        <v>35</v>
      </c>
      <c r="J566" s="1" t="s">
        <v>85</v>
      </c>
      <c r="K566" s="1" t="s">
        <v>85</v>
      </c>
      <c r="L566" s="1" t="s">
        <v>85</v>
      </c>
      <c r="M566" s="1" t="s">
        <v>85</v>
      </c>
      <c r="N566" s="3">
        <v>500000000</v>
      </c>
      <c r="O566" s="10">
        <v>44004</v>
      </c>
      <c r="P566" s="10" t="e">
        <v>#VALUE!</v>
      </c>
      <c r="Q566" s="1">
        <v>1.1493756001386135</v>
      </c>
      <c r="R566" s="1">
        <v>2.071751201620331</v>
      </c>
      <c r="S566" s="1">
        <v>4.4764362505012922</v>
      </c>
      <c r="T566" s="1" t="e">
        <v>#VALUE!</v>
      </c>
      <c r="U566" s="1" t="e">
        <v>#VALUE!</v>
      </c>
      <c r="V566" s="1" t="e">
        <v>#VALUE!</v>
      </c>
      <c r="W566" s="1" t="s">
        <v>2416</v>
      </c>
      <c r="X566" s="1">
        <v>95.480850219726563</v>
      </c>
      <c r="Y566" s="1">
        <v>4.8331166802303418</v>
      </c>
      <c r="Z566" s="11">
        <v>0.39682099999999998</v>
      </c>
      <c r="AA566" s="11">
        <v>-0.32377557466203299</v>
      </c>
      <c r="AB566" s="1" t="s">
        <v>87</v>
      </c>
      <c r="AC566" s="1">
        <v>91.724999999999994</v>
      </c>
      <c r="AD566" s="1">
        <v>5.4128270498221713</v>
      </c>
      <c r="AE566" s="1" t="s">
        <v>84</v>
      </c>
      <c r="AF566" s="11" t="s">
        <v>84</v>
      </c>
      <c r="AG566" s="1" t="s">
        <v>84</v>
      </c>
      <c r="AH566" s="1" t="s">
        <v>84</v>
      </c>
      <c r="AI566" s="1" t="e">
        <v>#VALUE!</v>
      </c>
      <c r="AJ566" s="11" t="e">
        <v>#VALUE!</v>
      </c>
      <c r="AK566" s="1" t="s">
        <v>2407</v>
      </c>
      <c r="AL566" s="1">
        <v>142.04209899902344</v>
      </c>
      <c r="AM566" s="1">
        <v>173.39066800000001</v>
      </c>
      <c r="AN566" s="1">
        <v>20.016899989520624</v>
      </c>
      <c r="AO566" s="1">
        <v>5.0485968514715944</v>
      </c>
      <c r="AP566" s="1">
        <v>156.07265376793254</v>
      </c>
      <c r="AQ566" s="1" t="s">
        <v>260</v>
      </c>
      <c r="AR566" s="3" t="s">
        <v>90</v>
      </c>
      <c r="AS566" s="3">
        <v>98.772724693388227</v>
      </c>
      <c r="AT566" s="1">
        <v>190.35507379836213</v>
      </c>
      <c r="AU566" s="1">
        <v>115.39616040458344</v>
      </c>
      <c r="AV566" s="1">
        <v>98.773804907921914</v>
      </c>
      <c r="AW566" s="1" t="s">
        <v>2408</v>
      </c>
      <c r="AX566" s="1">
        <v>0.49605680000000002</v>
      </c>
      <c r="AY566" s="1">
        <v>5.6045480000000003</v>
      </c>
      <c r="AZ566" s="1">
        <v>47.27</v>
      </c>
      <c r="BA566" s="1">
        <v>35.83</v>
      </c>
      <c r="BB566" s="1">
        <v>43.45</v>
      </c>
      <c r="BC566" s="12">
        <v>0.66608391608391626</v>
      </c>
      <c r="BD566" s="1">
        <v>67.606400491796833</v>
      </c>
      <c r="BE566" s="1">
        <v>102.58656261678964</v>
      </c>
      <c r="BF566" s="1">
        <v>37.739378953476063</v>
      </c>
      <c r="BG566" s="1">
        <v>0.53942453856762262</v>
      </c>
      <c r="BH566" s="1">
        <v>5.0047912388774813</v>
      </c>
      <c r="BI566" s="1">
        <v>-0.62083414631217693</v>
      </c>
      <c r="BJ566" s="1">
        <v>1.2275728922515867</v>
      </c>
      <c r="BK566" s="1">
        <v>-6.8651243611244581</v>
      </c>
      <c r="BL566" s="1">
        <v>13.333246877022646</v>
      </c>
      <c r="BM566" s="1">
        <v>-0.3721506038595554</v>
      </c>
      <c r="BN566" s="1">
        <v>118.22789833450659</v>
      </c>
      <c r="BO566" s="1">
        <v>203.79719023930801</v>
      </c>
      <c r="BP566" s="1">
        <v>72.169688290735294</v>
      </c>
      <c r="BQ566" s="1">
        <v>422.01299504561973</v>
      </c>
      <c r="BR566" s="1" t="s">
        <v>260</v>
      </c>
      <c r="BS566" s="1">
        <v>5.0485968514715944</v>
      </c>
      <c r="BT566" s="1">
        <v>82.667019670111415</v>
      </c>
      <c r="BU566" s="1">
        <v>157.18768437815044</v>
      </c>
      <c r="BV566" s="1">
        <v>20.324007358851627</v>
      </c>
      <c r="BW566" s="1">
        <v>138.81799110881815</v>
      </c>
    </row>
    <row r="567" spans="1:75" x14ac:dyDescent="0.2">
      <c r="A567" s="8" t="s">
        <v>2417</v>
      </c>
      <c r="B567" s="4" t="s">
        <v>129</v>
      </c>
      <c r="C567" s="8" t="s">
        <v>531</v>
      </c>
      <c r="D567" s="8" t="s">
        <v>278</v>
      </c>
      <c r="E567" s="9"/>
      <c r="F567" s="1" t="s">
        <v>2418</v>
      </c>
      <c r="G567" s="3" t="s">
        <v>2419</v>
      </c>
      <c r="H567" s="3" t="s">
        <v>132</v>
      </c>
      <c r="I567" s="1">
        <v>48.5</v>
      </c>
      <c r="J567" s="1" t="s">
        <v>85</v>
      </c>
      <c r="K567" s="1" t="s">
        <v>85</v>
      </c>
      <c r="L567" s="1" t="s">
        <v>85</v>
      </c>
      <c r="M567" s="1" t="s">
        <v>85</v>
      </c>
      <c r="N567" s="3">
        <v>600000000</v>
      </c>
      <c r="O567" s="10">
        <v>42878</v>
      </c>
      <c r="P567" s="10">
        <v>42194</v>
      </c>
      <c r="Q567" s="1">
        <v>0.25169827986715188</v>
      </c>
      <c r="R567" s="1">
        <v>0.69951981231819449</v>
      </c>
      <c r="S567" s="1">
        <v>1.8449011608560939</v>
      </c>
      <c r="T567" s="1">
        <v>0.10872126876158017</v>
      </c>
      <c r="U567" s="1">
        <v>0.41789527602205112</v>
      </c>
      <c r="V567" s="1">
        <v>1.5649169427374821</v>
      </c>
      <c r="W567" s="1" t="s">
        <v>1802</v>
      </c>
      <c r="X567" s="1">
        <v>56.239704132080078</v>
      </c>
      <c r="Y567" s="1">
        <v>3.17087129</v>
      </c>
      <c r="Z567" s="11">
        <v>0.14913999999999999</v>
      </c>
      <c r="AA567" s="11">
        <v>-2.2859377590411789E-2</v>
      </c>
      <c r="AB567" s="1" t="s">
        <v>87</v>
      </c>
      <c r="AC567" s="1">
        <v>100.315</v>
      </c>
      <c r="AD567" s="1">
        <v>3.17087129</v>
      </c>
      <c r="AE567" s="1">
        <v>2.6057702494517758</v>
      </c>
      <c r="AF567" s="11">
        <v>2.6057702494517758</v>
      </c>
      <c r="AG567" s="1" t="s">
        <v>84</v>
      </c>
      <c r="AH567" s="1" t="s">
        <v>100</v>
      </c>
      <c r="AI567" s="1" t="e">
        <v>#VALUE!</v>
      </c>
      <c r="AJ567" s="11" t="e">
        <v>#VALUE!</v>
      </c>
      <c r="AK567" s="1" t="s">
        <v>2407</v>
      </c>
      <c r="AL567" s="1">
        <v>53.354678560000004</v>
      </c>
      <c r="AM567" s="1" t="e">
        <v>#VALUE!</v>
      </c>
      <c r="AN567" s="1" t="e">
        <v>#VALUE!</v>
      </c>
      <c r="AO567" s="1">
        <v>1.1800136892539357</v>
      </c>
      <c r="AP567" s="1">
        <v>48.601491600561872</v>
      </c>
      <c r="AQ567" s="1" t="s">
        <v>260</v>
      </c>
      <c r="AR567" s="3" t="s">
        <v>103</v>
      </c>
      <c r="AS567" s="3">
        <v>53.010410685041535</v>
      </c>
      <c r="AT567" s="1">
        <v>52.847467200319542</v>
      </c>
      <c r="AU567" s="1">
        <v>17.860872113145156</v>
      </c>
      <c r="AV567" s="1">
        <v>-2.2916519742281594</v>
      </c>
      <c r="AW567" s="1" t="s">
        <v>2408</v>
      </c>
      <c r="AX567" s="1">
        <v>0.49605680000000002</v>
      </c>
      <c r="AY567" s="1">
        <v>5.6045480000000003</v>
      </c>
      <c r="AZ567" s="1">
        <v>47.27</v>
      </c>
      <c r="BA567" s="1">
        <v>35.83</v>
      </c>
      <c r="BB567" s="1">
        <v>43.45</v>
      </c>
      <c r="BC567" s="12">
        <v>0.66608391608391626</v>
      </c>
      <c r="BD567" s="1">
        <v>67.606400491796833</v>
      </c>
      <c r="BE567" s="1">
        <v>102.58656261678964</v>
      </c>
      <c r="BF567" s="1">
        <v>37.739378953476063</v>
      </c>
      <c r="BG567" s="1">
        <v>0.53942453856762262</v>
      </c>
      <c r="BH567" s="1">
        <v>8.0739219712525667</v>
      </c>
      <c r="BI567" s="1">
        <v>-21.795433920000001</v>
      </c>
      <c r="BJ567" s="1">
        <v>-0.95358612999999792</v>
      </c>
      <c r="BK567" s="1">
        <v>-9.4879902299999941</v>
      </c>
      <c r="BL567" s="1">
        <v>3.1875915000000035</v>
      </c>
      <c r="BM567" s="1">
        <v>-1.3554846319001277</v>
      </c>
      <c r="BN567" s="1">
        <v>47.32039022</v>
      </c>
      <c r="BO567" s="1">
        <v>88.171346130000003</v>
      </c>
      <c r="BP567" s="1">
        <v>85.228525977961624</v>
      </c>
      <c r="BQ567" s="1">
        <v>115.19325577644679</v>
      </c>
      <c r="BR567" s="1" t="s">
        <v>260</v>
      </c>
      <c r="BS567" s="1">
        <v>1.429158110882957</v>
      </c>
      <c r="BT567" s="1">
        <v>41.690912709999999</v>
      </c>
      <c r="BU567" s="1">
        <v>147.71680000000001</v>
      </c>
      <c r="BV567" s="1">
        <v>88.999133939716543</v>
      </c>
      <c r="BW567" s="1">
        <v>68.505262601455826</v>
      </c>
    </row>
    <row r="568" spans="1:75" x14ac:dyDescent="0.2">
      <c r="A568" s="8" t="s">
        <v>2420</v>
      </c>
      <c r="B568" s="4" t="s">
        <v>141</v>
      </c>
      <c r="C568" s="8" t="s">
        <v>531</v>
      </c>
      <c r="D568" s="8" t="s">
        <v>278</v>
      </c>
      <c r="E568" s="9"/>
      <c r="F568" s="1" t="s">
        <v>2421</v>
      </c>
      <c r="G568" s="3" t="s">
        <v>2422</v>
      </c>
      <c r="H568" s="3" t="s">
        <v>144</v>
      </c>
      <c r="I568" s="1" t="s">
        <v>100</v>
      </c>
      <c r="J568" s="1" t="s">
        <v>85</v>
      </c>
      <c r="K568" s="1" t="s">
        <v>85</v>
      </c>
      <c r="L568" s="1" t="s">
        <v>85</v>
      </c>
      <c r="M568" s="1" t="s">
        <v>85</v>
      </c>
      <c r="N568" s="3">
        <v>500000000</v>
      </c>
      <c r="O568" s="10">
        <v>45629</v>
      </c>
      <c r="P568" s="10">
        <v>44490</v>
      </c>
      <c r="Q568" s="1">
        <v>0.27550482011231558</v>
      </c>
      <c r="R568" s="1">
        <v>-0.13338684699338854</v>
      </c>
      <c r="S568" s="1">
        <v>1.6603668894439538</v>
      </c>
      <c r="T568" s="1">
        <v>-0.46345485058669755</v>
      </c>
      <c r="U568" s="1">
        <v>-1.1868807970927708</v>
      </c>
      <c r="V568" s="1">
        <v>1.4735163898786707</v>
      </c>
      <c r="W568" s="1" t="s">
        <v>2423</v>
      </c>
      <c r="X568" s="1">
        <v>111.60760498046875</v>
      </c>
      <c r="Y568" s="1">
        <v>4.1583090732137666</v>
      </c>
      <c r="Z568" s="11">
        <v>0.65883000000000003</v>
      </c>
      <c r="AA568" s="11">
        <v>-0.81048423042180406</v>
      </c>
      <c r="AB568" s="1" t="s">
        <v>87</v>
      </c>
      <c r="AC568" s="1">
        <v>100.01300000000001</v>
      </c>
      <c r="AD568" s="1">
        <v>4.8947585364097117</v>
      </c>
      <c r="AE568" s="1">
        <v>3.2925726100307826</v>
      </c>
      <c r="AF568" s="11">
        <v>3.2925726100307826</v>
      </c>
      <c r="AG568" s="1" t="s">
        <v>84</v>
      </c>
      <c r="AH568" s="1">
        <v>3.4695277367424411</v>
      </c>
      <c r="AI568" s="1" t="e">
        <v>#VALUE!</v>
      </c>
      <c r="AJ568" s="11" t="e">
        <v>#VALUE!</v>
      </c>
      <c r="AK568" s="1" t="s">
        <v>2407</v>
      </c>
      <c r="AL568" s="1">
        <v>109.68607372</v>
      </c>
      <c r="AM568" s="1">
        <v>161.12899199999998</v>
      </c>
      <c r="AN568" s="1">
        <v>4.7670994242382108</v>
      </c>
      <c r="AO568" s="1">
        <v>6.4668035592060233</v>
      </c>
      <c r="AP568" s="1">
        <v>156.09980940643749</v>
      </c>
      <c r="AQ568" s="1" t="s">
        <v>260</v>
      </c>
      <c r="AR568" s="3" t="s">
        <v>103</v>
      </c>
      <c r="AS568" s="3">
        <v>109.14721964906109</v>
      </c>
      <c r="AT568" s="1">
        <v>108.70245702476029</v>
      </c>
      <c r="AU568" s="1">
        <v>26.357324304360084</v>
      </c>
      <c r="AV568" s="1">
        <v>7.315051201275935</v>
      </c>
      <c r="AW568" s="1" t="s">
        <v>2408</v>
      </c>
      <c r="AX568" s="1">
        <v>0.49605680000000002</v>
      </c>
      <c r="AY568" s="1">
        <v>5.6045480000000003</v>
      </c>
      <c r="AZ568" s="1">
        <v>47.27</v>
      </c>
      <c r="BA568" s="1">
        <v>35.83</v>
      </c>
      <c r="BB568" s="1">
        <v>43.45</v>
      </c>
      <c r="BC568" s="12">
        <v>0.66608391608391626</v>
      </c>
      <c r="BD568" s="1">
        <v>67.606400491796833</v>
      </c>
      <c r="BE568" s="1">
        <v>102.58656261678964</v>
      </c>
      <c r="BF568" s="1">
        <v>37.739378953476063</v>
      </c>
      <c r="BG568" s="1">
        <v>0.53942453856762262</v>
      </c>
      <c r="BH568" s="1">
        <v>0.55304585900068448</v>
      </c>
      <c r="BI568" s="1" t="s">
        <v>104</v>
      </c>
      <c r="BJ568" s="1">
        <v>-1.772692400000011</v>
      </c>
      <c r="BK568" s="1">
        <v>-10.434280040000004</v>
      </c>
      <c r="BL568" s="1">
        <v>5.8684587500000021</v>
      </c>
      <c r="BM568" s="1" t="s">
        <v>104</v>
      </c>
      <c r="BN568" s="1">
        <v>102.01442105</v>
      </c>
      <c r="BO568" s="1">
        <v>143.45421087</v>
      </c>
      <c r="BP568" s="1">
        <v>81.487230742909205</v>
      </c>
      <c r="BQ568" s="1">
        <v>562.26198159230023</v>
      </c>
      <c r="BR568" s="1" t="s">
        <v>260</v>
      </c>
      <c r="BS568" s="1">
        <v>6.4668035592060233</v>
      </c>
      <c r="BT568" s="1" t="s">
        <v>104</v>
      </c>
      <c r="BU568" s="1" t="s">
        <v>104</v>
      </c>
      <c r="BV568" s="1" t="e">
        <v>#VALUE!</v>
      </c>
      <c r="BW568" s="1">
        <v>138.71755393355798</v>
      </c>
    </row>
    <row r="569" spans="1:75" x14ac:dyDescent="0.2">
      <c r="A569" s="8" t="s">
        <v>2424</v>
      </c>
      <c r="B569" s="4" t="s">
        <v>93</v>
      </c>
      <c r="C569" s="8" t="s">
        <v>531</v>
      </c>
      <c r="D569" s="8" t="s">
        <v>278</v>
      </c>
      <c r="E569" s="9"/>
      <c r="F569" s="1" t="s">
        <v>2425</v>
      </c>
      <c r="G569" s="3" t="s">
        <v>2426</v>
      </c>
      <c r="H569" s="3" t="s">
        <v>98</v>
      </c>
      <c r="I569" s="1">
        <v>67.5</v>
      </c>
      <c r="J569" s="1" t="s">
        <v>85</v>
      </c>
      <c r="K569" s="1" t="s">
        <v>85</v>
      </c>
      <c r="L569" s="1" t="s">
        <v>85</v>
      </c>
      <c r="M569" s="1" t="s">
        <v>85</v>
      </c>
      <c r="N569" s="3">
        <v>300000000</v>
      </c>
      <c r="O569" s="10">
        <v>42878</v>
      </c>
      <c r="P569" s="10">
        <v>44406</v>
      </c>
      <c r="Q569" s="1">
        <v>-0.63709132742413299</v>
      </c>
      <c r="R569" s="1">
        <v>-2.4538433577766416</v>
      </c>
      <c r="S569" s="1">
        <v>-2.0147580938707166</v>
      </c>
      <c r="T569" s="1">
        <v>-2.8858223154556439</v>
      </c>
      <c r="U569" s="1">
        <v>-7.4562561058267747</v>
      </c>
      <c r="V569" s="1">
        <v>-5.1329497286432542</v>
      </c>
      <c r="W569" s="1" t="s">
        <v>2427</v>
      </c>
      <c r="X569" s="1">
        <v>173.27041625976563</v>
      </c>
      <c r="Y569" s="1">
        <v>5.2545733625713718</v>
      </c>
      <c r="Z569" s="11">
        <v>1.1445959999999999</v>
      </c>
      <c r="AA569" s="11">
        <v>-1.5026528297783281</v>
      </c>
      <c r="AB569" s="1" t="s">
        <v>87</v>
      </c>
      <c r="AC569" s="1">
        <v>95.046000000000006</v>
      </c>
      <c r="AD569" s="1">
        <v>5.2545733625713718</v>
      </c>
      <c r="AE569" s="1">
        <v>3.6145011197460799</v>
      </c>
      <c r="AF569" s="11">
        <v>3.6145011197460799</v>
      </c>
      <c r="AG569" s="1" t="s">
        <v>84</v>
      </c>
      <c r="AH569" s="1" t="s">
        <v>100</v>
      </c>
      <c r="AI569" s="1" t="e">
        <v>#VALUE!</v>
      </c>
      <c r="AJ569" s="11" t="e">
        <v>#VALUE!</v>
      </c>
      <c r="AK569" s="1" t="s">
        <v>2407</v>
      </c>
      <c r="AL569" s="1">
        <v>168.40589256000001</v>
      </c>
      <c r="AM569" s="1" t="e">
        <v>#VALUE!</v>
      </c>
      <c r="AN569" s="1" t="e">
        <v>#VALUE!</v>
      </c>
      <c r="AO569" s="1">
        <v>21.921971252566735</v>
      </c>
      <c r="AP569" s="1">
        <v>166.76217453109834</v>
      </c>
      <c r="AQ569" s="1" t="s">
        <v>260</v>
      </c>
      <c r="AR569" s="3" t="s">
        <v>103</v>
      </c>
      <c r="AS569" s="3">
        <v>166.60156387224214</v>
      </c>
      <c r="AT569" s="1">
        <v>164.58684694360278</v>
      </c>
      <c r="AU569" s="1" t="s">
        <v>104</v>
      </c>
      <c r="AV569" s="1">
        <v>-3.9840674306477197</v>
      </c>
      <c r="AW569" s="13" t="s">
        <v>2408</v>
      </c>
      <c r="AX569" s="1">
        <v>0.49605680000000002</v>
      </c>
      <c r="AY569" s="1">
        <v>5.6045480000000003</v>
      </c>
      <c r="AZ569" s="1">
        <v>47.27</v>
      </c>
      <c r="BA569" s="1">
        <v>35.83</v>
      </c>
      <c r="BB569" s="1">
        <v>43.45</v>
      </c>
      <c r="BC569" s="12">
        <v>0.66608391608391626</v>
      </c>
      <c r="BD569" s="1">
        <v>67.606400491796833</v>
      </c>
      <c r="BE569" s="1">
        <v>102.58656261678964</v>
      </c>
      <c r="BF569" s="1">
        <v>37.739378953476063</v>
      </c>
      <c r="BG569" s="1">
        <v>0.53942453856762262</v>
      </c>
      <c r="BH569" s="1">
        <v>8.0739219712525667</v>
      </c>
      <c r="BI569" s="1">
        <v>-27.362927779999978</v>
      </c>
      <c r="BJ569" s="1">
        <v>-2.3822149099999876</v>
      </c>
      <c r="BK569" s="1">
        <v>-7.3947474</v>
      </c>
      <c r="BL569" s="1">
        <v>5.0973667700000078</v>
      </c>
      <c r="BM569" s="1">
        <v>-1.4447088155296735</v>
      </c>
      <c r="BN569" s="1">
        <v>161.30650897999999</v>
      </c>
      <c r="BO569" s="1">
        <v>200.64009883</v>
      </c>
      <c r="BP569" s="1">
        <v>81.950837421466574</v>
      </c>
      <c r="BQ569" s="1">
        <v>1251.0743644454437</v>
      </c>
      <c r="BR569" s="1" t="s">
        <v>260</v>
      </c>
      <c r="BS569" s="1">
        <v>21.921971252566735</v>
      </c>
      <c r="BT569" s="1">
        <v>160.44837262999999</v>
      </c>
      <c r="BU569" s="1">
        <v>273.35383591999999</v>
      </c>
      <c r="BV569" s="1">
        <v>92.952050593370345</v>
      </c>
      <c r="BW569" s="1">
        <v>197.8726530668965</v>
      </c>
    </row>
    <row r="570" spans="1:75" x14ac:dyDescent="0.2">
      <c r="A570" s="8" t="s">
        <v>2428</v>
      </c>
      <c r="B570" s="4"/>
      <c r="C570" s="8" t="s">
        <v>531</v>
      </c>
      <c r="D570" s="8"/>
      <c r="E570" s="9" t="s">
        <v>81</v>
      </c>
      <c r="F570" s="1" t="s">
        <v>2429</v>
      </c>
      <c r="G570" s="3" t="s">
        <v>2430</v>
      </c>
      <c r="H570" s="3" t="s">
        <v>84</v>
      </c>
      <c r="I570" s="1">
        <v>15</v>
      </c>
      <c r="J570" s="1" t="s">
        <v>85</v>
      </c>
      <c r="K570" s="1" t="s">
        <v>85</v>
      </c>
      <c r="L570" s="1" t="s">
        <v>85</v>
      </c>
      <c r="M570" s="1" t="s">
        <v>85</v>
      </c>
      <c r="N570" s="3">
        <v>750000000</v>
      </c>
      <c r="O570" s="10">
        <v>45629</v>
      </c>
      <c r="P570" s="10" t="e">
        <v>#VALUE!</v>
      </c>
      <c r="Q570" s="1">
        <v>1.3359400693338186</v>
      </c>
      <c r="R570" s="1">
        <v>1.8660655611262067</v>
      </c>
      <c r="S570" s="1">
        <v>4.1280532588008345</v>
      </c>
      <c r="T570" s="1" t="e">
        <v>#VALUE!</v>
      </c>
      <c r="U570" s="1" t="e">
        <v>#VALUE!</v>
      </c>
      <c r="V570" s="1" t="e">
        <v>#VALUE!</v>
      </c>
      <c r="W570" s="1" t="s">
        <v>1952</v>
      </c>
      <c r="X570" s="1">
        <v>93.157302856445313</v>
      </c>
      <c r="Y570" s="1">
        <v>4.7696553100000001</v>
      </c>
      <c r="Z570" s="11">
        <v>0.62168500000000004</v>
      </c>
      <c r="AA570" s="11">
        <v>-0.68153241500399364</v>
      </c>
      <c r="AB570" s="1" t="s">
        <v>87</v>
      </c>
      <c r="AC570" s="1">
        <v>100.937</v>
      </c>
      <c r="AD570" s="1">
        <v>4.8947585364097117</v>
      </c>
      <c r="AE570" s="1">
        <v>3.2925726100307826</v>
      </c>
      <c r="AF570" s="11">
        <v>3.2925726100307826</v>
      </c>
      <c r="AG570" s="1" t="s">
        <v>84</v>
      </c>
      <c r="AH570" s="1">
        <v>3.4695277367424411</v>
      </c>
      <c r="AI570" s="1" t="e">
        <v>#VALUE!</v>
      </c>
      <c r="AJ570" s="11" t="e">
        <v>#VALUE!</v>
      </c>
      <c r="AK570" s="1" t="s">
        <v>2407</v>
      </c>
      <c r="AL570" s="1">
        <v>138.59634399414063</v>
      </c>
      <c r="AM570" s="1">
        <v>161.12899199999998</v>
      </c>
      <c r="AN570" s="1">
        <v>4.7670994242382108</v>
      </c>
      <c r="AO570" s="1">
        <v>4.386036960985626</v>
      </c>
      <c r="AP570" s="1">
        <v>156.09980940643749</v>
      </c>
      <c r="AQ570" s="1" t="s">
        <v>260</v>
      </c>
      <c r="AR570" s="3" t="s">
        <v>90</v>
      </c>
      <c r="AS570" s="3">
        <v>104.2326335636842</v>
      </c>
      <c r="AT570" s="1">
        <v>191.39055176226839</v>
      </c>
      <c r="AU570" s="1">
        <v>120.14854054970674</v>
      </c>
      <c r="AV570" s="1">
        <v>104.13246020560823</v>
      </c>
      <c r="AW570" s="1" t="s">
        <v>2408</v>
      </c>
      <c r="AX570" s="1">
        <v>0.49605680000000002</v>
      </c>
      <c r="AY570" s="1">
        <v>5.6045480000000003</v>
      </c>
      <c r="AZ570" s="1">
        <v>47.27</v>
      </c>
      <c r="BA570" s="1">
        <v>35.83</v>
      </c>
      <c r="BB570" s="1">
        <v>43.45</v>
      </c>
      <c r="BC570" s="12">
        <v>0.66608391608391626</v>
      </c>
      <c r="BD570" s="1">
        <v>67.606400491796833</v>
      </c>
      <c r="BE570" s="1">
        <v>102.58656261678964</v>
      </c>
      <c r="BF570" s="1">
        <v>37.739378953476063</v>
      </c>
      <c r="BG570" s="1">
        <v>0.53942453856762262</v>
      </c>
      <c r="BH570" s="1">
        <v>0.55304585900068448</v>
      </c>
      <c r="BI570" s="1" t="s">
        <v>104</v>
      </c>
      <c r="BJ570" s="1">
        <v>3.1963718100095662</v>
      </c>
      <c r="BK570" s="1">
        <v>-12.853996402538925</v>
      </c>
      <c r="BL570" s="1">
        <v>16.134185038797355</v>
      </c>
      <c r="BM570" s="1" t="s">
        <v>104</v>
      </c>
      <c r="BN570" s="1">
        <v>116.59835147651263</v>
      </c>
      <c r="BO570" s="1">
        <v>187.5230309219333</v>
      </c>
      <c r="BP570" s="1">
        <v>68.984008543096323</v>
      </c>
      <c r="BQ570" s="1">
        <v>393.58975632922011</v>
      </c>
      <c r="BR570" s="1" t="s">
        <v>260</v>
      </c>
      <c r="BS570" s="1">
        <v>4.4681724845995889</v>
      </c>
      <c r="BT570" s="1" t="s">
        <v>104</v>
      </c>
      <c r="BU570" s="1" t="s">
        <v>104</v>
      </c>
      <c r="BV570" s="1" t="e">
        <v>#VALUE!</v>
      </c>
      <c r="BW570" s="1">
        <v>133.79039775163179</v>
      </c>
    </row>
    <row r="571" spans="1:75" x14ac:dyDescent="0.2">
      <c r="A571" s="8" t="s">
        <v>2431</v>
      </c>
      <c r="B571" s="4"/>
      <c r="C571" s="8" t="s">
        <v>531</v>
      </c>
      <c r="D571" s="8"/>
      <c r="E571" s="9" t="s">
        <v>81</v>
      </c>
      <c r="F571" s="1" t="s">
        <v>2432</v>
      </c>
      <c r="G571" s="3" t="s">
        <v>2433</v>
      </c>
      <c r="H571" s="3" t="s">
        <v>84</v>
      </c>
      <c r="I571" s="1">
        <v>20</v>
      </c>
      <c r="J571" s="1" t="s">
        <v>85</v>
      </c>
      <c r="K571" s="1" t="s">
        <v>85</v>
      </c>
      <c r="L571" s="1" t="s">
        <v>85</v>
      </c>
      <c r="M571" s="1" t="s">
        <v>85</v>
      </c>
      <c r="N571" s="3">
        <v>750000000</v>
      </c>
      <c r="O571" s="10">
        <v>45629</v>
      </c>
      <c r="P571" s="10" t="e">
        <v>#VALUE!</v>
      </c>
      <c r="Q571" s="1">
        <v>2.2668914446241306</v>
      </c>
      <c r="R571" s="1">
        <v>1.400728243680005</v>
      </c>
      <c r="S571" s="1">
        <v>4.3076593755622561</v>
      </c>
      <c r="T571" s="1" t="e">
        <v>#VALUE!</v>
      </c>
      <c r="U571" s="1" t="e">
        <v>#VALUE!</v>
      </c>
      <c r="V571" s="1" t="e">
        <v>#VALUE!</v>
      </c>
      <c r="W571" s="1" t="s">
        <v>2434</v>
      </c>
      <c r="X571" s="1">
        <v>128.45343017578125</v>
      </c>
      <c r="Y571" s="1">
        <v>5.5503655901949731</v>
      </c>
      <c r="Z571" s="11">
        <v>0.85792999999999997</v>
      </c>
      <c r="AA571" s="11">
        <v>-1.1947189294020388</v>
      </c>
      <c r="AB571" s="1" t="s">
        <v>87</v>
      </c>
      <c r="AC571" s="1">
        <v>98.957999999999998</v>
      </c>
      <c r="AD571" s="1">
        <v>4.8947585364097117</v>
      </c>
      <c r="AE571" s="1">
        <v>3.2925726100307826</v>
      </c>
      <c r="AF571" s="11">
        <v>3.2925726100307826</v>
      </c>
      <c r="AG571" s="1" t="s">
        <v>84</v>
      </c>
      <c r="AH571" s="1">
        <v>3.4695277367424411</v>
      </c>
      <c r="AI571" s="1" t="e">
        <v>#VALUE!</v>
      </c>
      <c r="AJ571" s="11" t="e">
        <v>#VALUE!</v>
      </c>
      <c r="AK571" s="1" t="s">
        <v>2407</v>
      </c>
      <c r="AL571" s="1">
        <v>191.59796142578125</v>
      </c>
      <c r="AM571" s="1">
        <v>161.12899199999998</v>
      </c>
      <c r="AN571" s="1">
        <v>4.7670994242382108</v>
      </c>
      <c r="AO571" s="1">
        <v>9.4674880219028061</v>
      </c>
      <c r="AP571" s="1">
        <v>156.09980940643749</v>
      </c>
      <c r="AQ571" s="1" t="s">
        <v>260</v>
      </c>
      <c r="AR571" s="3" t="s">
        <v>90</v>
      </c>
      <c r="AS571" s="3">
        <v>152.1614221085473</v>
      </c>
      <c r="AT571" s="1">
        <v>224.15076823544825</v>
      </c>
      <c r="AU571" s="1">
        <v>124.96356344261442</v>
      </c>
      <c r="AV571" s="1">
        <v>98.724105655607275</v>
      </c>
      <c r="AW571" s="1" t="s">
        <v>2408</v>
      </c>
      <c r="AX571" s="1">
        <v>0.49605680000000002</v>
      </c>
      <c r="AY571" s="1">
        <v>5.6045480000000003</v>
      </c>
      <c r="AZ571" s="1">
        <v>47.27</v>
      </c>
      <c r="BA571" s="1">
        <v>35.83</v>
      </c>
      <c r="BB571" s="1">
        <v>43.45</v>
      </c>
      <c r="BC571" s="12">
        <v>0.66608391608391626</v>
      </c>
      <c r="BD571" s="1">
        <v>67.606400491796833</v>
      </c>
      <c r="BE571" s="1">
        <v>102.58656261678964</v>
      </c>
      <c r="BF571" s="1">
        <v>37.739378953476063</v>
      </c>
      <c r="BG571" s="1">
        <v>0.53942453856762262</v>
      </c>
      <c r="BH571" s="1">
        <v>0.55304585900068448</v>
      </c>
      <c r="BI571" s="1" t="s">
        <v>104</v>
      </c>
      <c r="BJ571" s="1">
        <v>5.3173880973590144</v>
      </c>
      <c r="BK571" s="1">
        <v>-8.8535328010012222</v>
      </c>
      <c r="BL571" s="1">
        <v>16.40209906397736</v>
      </c>
      <c r="BM571" s="1" t="s">
        <v>104</v>
      </c>
      <c r="BN571" s="1">
        <v>159.59398428260076</v>
      </c>
      <c r="BO571" s="1">
        <v>242.84432799739548</v>
      </c>
      <c r="BP571" s="1">
        <v>61.556942932485512</v>
      </c>
      <c r="BQ571" s="1">
        <v>724.35737968071123</v>
      </c>
      <c r="BR571" s="1" t="s">
        <v>260</v>
      </c>
      <c r="BS571" s="1">
        <v>9.4674880219028061</v>
      </c>
      <c r="BT571" s="1" t="s">
        <v>104</v>
      </c>
      <c r="BU571" s="1" t="s">
        <v>104</v>
      </c>
      <c r="BV571" s="1" t="e">
        <v>#VALUE!</v>
      </c>
      <c r="BW571" s="1">
        <v>188.08084774794159</v>
      </c>
    </row>
    <row r="572" spans="1:75" x14ac:dyDescent="0.2">
      <c r="A572" s="8" t="s">
        <v>2435</v>
      </c>
      <c r="B572" s="4"/>
      <c r="C572" s="8" t="s">
        <v>1041</v>
      </c>
      <c r="D572" s="8"/>
      <c r="E572" s="9" t="s">
        <v>81</v>
      </c>
      <c r="F572" s="1" t="s">
        <v>2436</v>
      </c>
      <c r="G572" s="3" t="s">
        <v>2437</v>
      </c>
      <c r="H572" s="3" t="s">
        <v>84</v>
      </c>
      <c r="I572" s="1">
        <v>20</v>
      </c>
      <c r="J572" s="1" t="s">
        <v>85</v>
      </c>
      <c r="K572" s="1" t="s">
        <v>85</v>
      </c>
      <c r="L572" s="1" t="s">
        <v>85</v>
      </c>
      <c r="M572" s="1" t="s">
        <v>85</v>
      </c>
      <c r="N572" s="3">
        <v>600000000</v>
      </c>
      <c r="O572" s="10">
        <v>43950</v>
      </c>
      <c r="P572" s="10" t="e">
        <v>#VALUE!</v>
      </c>
      <c r="Q572" s="1">
        <v>2.3702234974916969</v>
      </c>
      <c r="R572" s="1">
        <v>4.1824041219373775E-2</v>
      </c>
      <c r="S572" s="1">
        <v>2.5457792511706545</v>
      </c>
      <c r="T572" s="1" t="e">
        <v>#VALUE!</v>
      </c>
      <c r="U572" s="1" t="e">
        <v>#VALUE!</v>
      </c>
      <c r="V572" s="1" t="e">
        <v>#VALUE!</v>
      </c>
      <c r="W572" s="1" t="s">
        <v>2438</v>
      </c>
      <c r="X572" s="1">
        <v>71.163436889648438</v>
      </c>
      <c r="Y572" s="1">
        <v>5.5500420630248346</v>
      </c>
      <c r="Z572" s="11">
        <v>0.29000199999999998</v>
      </c>
      <c r="AA572" s="11">
        <v>0.42952207963111722</v>
      </c>
      <c r="AB572" s="1" t="s">
        <v>87</v>
      </c>
      <c r="AC572" s="1">
        <v>58.524000000000001</v>
      </c>
      <c r="AD572" s="1">
        <v>5.1640402252300408</v>
      </c>
      <c r="AE572" s="1" t="s">
        <v>84</v>
      </c>
      <c r="AF572" s="11" t="s">
        <v>84</v>
      </c>
      <c r="AG572" s="1" t="s">
        <v>84</v>
      </c>
      <c r="AH572" s="1" t="s">
        <v>84</v>
      </c>
      <c r="AI572" s="1" t="e">
        <v>#VALUE!</v>
      </c>
      <c r="AJ572" s="11" t="e">
        <v>#VALUE!</v>
      </c>
      <c r="AK572" s="1" t="s">
        <v>2439</v>
      </c>
      <c r="AL572" s="1">
        <v>163.62693786621094</v>
      </c>
      <c r="AM572" s="1">
        <v>110.544854</v>
      </c>
      <c r="AN572" s="1">
        <v>3.111322957613865</v>
      </c>
      <c r="AO572" s="1">
        <v>24.843258042436688</v>
      </c>
      <c r="AP572" s="1">
        <v>110.36494757328781</v>
      </c>
      <c r="AQ572" s="1" t="s">
        <v>102</v>
      </c>
      <c r="AR572" s="3" t="s">
        <v>90</v>
      </c>
      <c r="AS572" s="3">
        <v>72.39706695176578</v>
      </c>
      <c r="AT572" s="1">
        <v>194.80049036949146</v>
      </c>
      <c r="AU572" s="1" t="s">
        <v>104</v>
      </c>
      <c r="AV572" s="1">
        <v>26.889792779282651</v>
      </c>
      <c r="AW572" s="1" t="s">
        <v>2440</v>
      </c>
      <c r="AX572" s="1">
        <v>-1.9545399999999999</v>
      </c>
      <c r="AY572" s="1">
        <v>-1.4165909999999999</v>
      </c>
      <c r="AZ572" s="1">
        <v>153.38</v>
      </c>
      <c r="BA572" s="1">
        <v>132.07</v>
      </c>
      <c r="BB572" s="1">
        <v>141.35</v>
      </c>
      <c r="BC572" s="12">
        <v>0.43547630220553735</v>
      </c>
      <c r="BD572" s="1">
        <v>34.307077835351322</v>
      </c>
      <c r="BE572" s="1">
        <v>41.761316997777953</v>
      </c>
      <c r="BF572" s="1">
        <v>32.406671353418112</v>
      </c>
      <c r="BG572" s="1">
        <v>0.79684890757150006</v>
      </c>
      <c r="BH572" s="1">
        <v>5.1526351813826148</v>
      </c>
      <c r="BI572" s="1">
        <v>-2.3935573550842975</v>
      </c>
      <c r="BJ572" s="1">
        <v>1.3898864368011203</v>
      </c>
      <c r="BK572" s="1">
        <v>-1.6763300763169156</v>
      </c>
      <c r="BL572" s="1">
        <v>0.85383796178986415</v>
      </c>
      <c r="BM572" s="1">
        <v>8.3105835269415784E-2</v>
      </c>
      <c r="BN572" s="1">
        <v>136.65460374103037</v>
      </c>
      <c r="BO572" s="1">
        <v>195.94142539635655</v>
      </c>
      <c r="BP572" s="1">
        <v>54.505346429281154</v>
      </c>
      <c r="BQ572" s="1">
        <v>938.89701970020667</v>
      </c>
      <c r="BR572" s="1" t="s">
        <v>102</v>
      </c>
      <c r="BS572" s="1">
        <v>24.843258042436688</v>
      </c>
      <c r="BT572" s="1">
        <v>58.681124747181279</v>
      </c>
      <c r="BU572" s="1">
        <v>105.19071729442268</v>
      </c>
      <c r="BV572" s="1">
        <v>-125.643372412761</v>
      </c>
      <c r="BW572" s="1">
        <v>158.20684292724752</v>
      </c>
    </row>
    <row r="573" spans="1:75" x14ac:dyDescent="0.2">
      <c r="A573" s="8" t="s">
        <v>2441</v>
      </c>
      <c r="B573" s="4" t="s">
        <v>483</v>
      </c>
      <c r="C573" s="8" t="s">
        <v>1041</v>
      </c>
      <c r="D573" s="8" t="s">
        <v>185</v>
      </c>
      <c r="E573" s="9"/>
      <c r="F573" s="1" t="s">
        <v>2442</v>
      </c>
      <c r="G573" s="3" t="s">
        <v>2443</v>
      </c>
      <c r="H573" s="3" t="s">
        <v>486</v>
      </c>
      <c r="I573" s="1">
        <v>33</v>
      </c>
      <c r="J573" s="1" t="s">
        <v>85</v>
      </c>
      <c r="K573" s="1" t="s">
        <v>85</v>
      </c>
      <c r="L573" s="1" t="s">
        <v>85</v>
      </c>
      <c r="M573" s="1" t="s">
        <v>85</v>
      </c>
      <c r="N573" s="3">
        <v>350000000</v>
      </c>
      <c r="O573" s="10">
        <v>42261</v>
      </c>
      <c r="P573" s="10">
        <v>41809</v>
      </c>
      <c r="Q573" s="1">
        <v>0.16878315857693504</v>
      </c>
      <c r="R573" s="1">
        <v>0.72500520374074728</v>
      </c>
      <c r="S573" s="1">
        <v>1.6941244638079</v>
      </c>
      <c r="T573" s="1">
        <v>2.3155876304259415E-2</v>
      </c>
      <c r="U573" s="1">
        <v>0.45823256381107846</v>
      </c>
      <c r="V573" s="1">
        <v>1.2790134696616828</v>
      </c>
      <c r="W573" s="1" t="s">
        <v>2444</v>
      </c>
      <c r="X573" s="1">
        <v>26.96796989440918</v>
      </c>
      <c r="Y573" s="1">
        <v>2.8781539527246864</v>
      </c>
      <c r="Z573" s="11">
        <v>6.9200000000000002E-4</v>
      </c>
      <c r="AA573" s="11">
        <v>0.18421799077028567</v>
      </c>
      <c r="AB573" s="1" t="s">
        <v>87</v>
      </c>
      <c r="AC573" s="1">
        <v>99.968999999999994</v>
      </c>
      <c r="AD573" s="1">
        <v>2.8781539527246864</v>
      </c>
      <c r="AE573" s="1" t="s">
        <v>100</v>
      </c>
      <c r="AF573" s="11" t="s">
        <v>100</v>
      </c>
      <c r="AG573" s="1" t="s">
        <v>84</v>
      </c>
      <c r="AH573" s="1" t="s">
        <v>100</v>
      </c>
      <c r="AI573" s="1" t="e">
        <v>#VALUE!</v>
      </c>
      <c r="AJ573" s="11" t="e">
        <v>#VALUE!</v>
      </c>
      <c r="AK573" s="1" t="s">
        <v>2439</v>
      </c>
      <c r="AL573" s="1">
        <v>24.71659923</v>
      </c>
      <c r="AM573" s="1" t="e">
        <v>#VALUE!</v>
      </c>
      <c r="AN573" s="1" t="e">
        <v>#VALUE!</v>
      </c>
      <c r="AO573" s="1">
        <v>0.23819301848049282</v>
      </c>
      <c r="AP573" s="1">
        <v>23.67772839389928</v>
      </c>
      <c r="AQ573" s="1" t="s">
        <v>102</v>
      </c>
      <c r="AR573" s="3" t="s">
        <v>103</v>
      </c>
      <c r="AS573" s="3">
        <v>25.550421967794669</v>
      </c>
      <c r="AT573" s="1">
        <v>22.484764922385381</v>
      </c>
      <c r="AU573" s="1">
        <v>0.82703222893321104</v>
      </c>
      <c r="AV573" s="1">
        <v>-35.788095799597471</v>
      </c>
      <c r="AW573" s="1" t="s">
        <v>2440</v>
      </c>
      <c r="AX573" s="1">
        <v>-1.9545399999999999</v>
      </c>
      <c r="AY573" s="1">
        <v>-1.4165909999999999</v>
      </c>
      <c r="AZ573" s="1">
        <v>153.38</v>
      </c>
      <c r="BA573" s="1">
        <v>132.07</v>
      </c>
      <c r="BB573" s="1">
        <v>141.35</v>
      </c>
      <c r="BC573" s="12">
        <v>0.43547630220553735</v>
      </c>
      <c r="BD573" s="1">
        <v>34.307077835351322</v>
      </c>
      <c r="BE573" s="1">
        <v>41.761316997777953</v>
      </c>
      <c r="BF573" s="1">
        <v>32.406671353418112</v>
      </c>
      <c r="BG573" s="1">
        <v>0.79684890757150006</v>
      </c>
      <c r="BH573" s="1">
        <v>9.7604380561259418</v>
      </c>
      <c r="BI573" s="1">
        <v>-24.593988299999999</v>
      </c>
      <c r="BJ573" s="1">
        <v>-1.2232214399999997</v>
      </c>
      <c r="BK573" s="1">
        <v>5.3448547300000016</v>
      </c>
      <c r="BL573" s="1">
        <v>-6.9598277199999998</v>
      </c>
      <c r="BM573" s="1">
        <v>-1.6919939904225232</v>
      </c>
      <c r="BN573" s="1">
        <v>19.371744499999998</v>
      </c>
      <c r="BO573" s="1">
        <v>52.31492643</v>
      </c>
      <c r="BP573" s="1">
        <v>83.775535886736364</v>
      </c>
      <c r="BQ573" s="1">
        <v>23.842975035677227</v>
      </c>
      <c r="BR573" s="1" t="s">
        <v>102</v>
      </c>
      <c r="BS573" s="1">
        <v>0.23819301848049282</v>
      </c>
      <c r="BT573" s="1">
        <v>19.371744499999998</v>
      </c>
      <c r="BU573" s="1">
        <v>96.594589999999997</v>
      </c>
      <c r="BV573" s="1">
        <v>93.078661249280174</v>
      </c>
      <c r="BW573" s="1">
        <v>19.129620145900905</v>
      </c>
    </row>
    <row r="574" spans="1:75" x14ac:dyDescent="0.2">
      <c r="A574" s="8" t="s">
        <v>2445</v>
      </c>
      <c r="B574" s="4" t="s">
        <v>135</v>
      </c>
      <c r="C574" s="8" t="s">
        <v>1041</v>
      </c>
      <c r="D574" s="8" t="s">
        <v>185</v>
      </c>
      <c r="E574" s="9"/>
      <c r="F574" s="1" t="s">
        <v>2446</v>
      </c>
      <c r="G574" s="3" t="s">
        <v>2447</v>
      </c>
      <c r="H574" s="3" t="s">
        <v>138</v>
      </c>
      <c r="I574" s="1">
        <v>27</v>
      </c>
      <c r="J574" s="1" t="s">
        <v>85</v>
      </c>
      <c r="K574" s="1" t="s">
        <v>85</v>
      </c>
      <c r="L574" s="1" t="s">
        <v>85</v>
      </c>
      <c r="M574" s="1" t="s">
        <v>85</v>
      </c>
      <c r="N574" s="3">
        <v>350000000</v>
      </c>
      <c r="O574" s="10">
        <v>43501</v>
      </c>
      <c r="P574" s="10">
        <v>42943</v>
      </c>
      <c r="Q574" s="1">
        <v>6.4439030098273342E-2</v>
      </c>
      <c r="R574" s="1">
        <v>0.48213177664584439</v>
      </c>
      <c r="S574" s="1">
        <v>2.4017685210144801</v>
      </c>
      <c r="T574" s="1">
        <v>-1.4089382506021764E-3</v>
      </c>
      <c r="U574" s="1">
        <v>-4.6298933576127688E-2</v>
      </c>
      <c r="V574" s="1">
        <v>1.8259685852327623</v>
      </c>
      <c r="W574" s="1" t="s">
        <v>2448</v>
      </c>
      <c r="X574" s="1">
        <v>41.563243865966797</v>
      </c>
      <c r="Y574" s="1">
        <v>3.1807692530987897</v>
      </c>
      <c r="Z574" s="11">
        <v>0.18878900000000001</v>
      </c>
      <c r="AA574" s="11">
        <v>0.49177964448015032</v>
      </c>
      <c r="AB574" s="1" t="s">
        <v>87</v>
      </c>
      <c r="AC574" s="1">
        <v>99.671999999999997</v>
      </c>
      <c r="AD574" s="1">
        <v>3.1807692530987897</v>
      </c>
      <c r="AE574" s="1">
        <v>2.6792380705598235</v>
      </c>
      <c r="AF574" s="11">
        <v>2.6792380705598235</v>
      </c>
      <c r="AG574" s="1" t="s">
        <v>84</v>
      </c>
      <c r="AH574" s="1" t="s">
        <v>100</v>
      </c>
      <c r="AI574" s="1" t="e">
        <v>#VALUE!</v>
      </c>
      <c r="AJ574" s="11" t="e">
        <v>#VALUE!</v>
      </c>
      <c r="AK574" s="1" t="s">
        <v>2439</v>
      </c>
      <c r="AL574" s="1">
        <v>39.99729619</v>
      </c>
      <c r="AM574" s="1" t="e">
        <v>#VALUE!</v>
      </c>
      <c r="AN574" s="1" t="e">
        <v>#VALUE!</v>
      </c>
      <c r="AO574" s="1">
        <v>3.6194387405886381</v>
      </c>
      <c r="AP574" s="1">
        <v>28.616021471263554</v>
      </c>
      <c r="AQ574" s="1" t="s">
        <v>102</v>
      </c>
      <c r="AR574" s="3" t="s">
        <v>103</v>
      </c>
      <c r="AS574" s="3">
        <v>31.823559476773511</v>
      </c>
      <c r="AT574" s="1">
        <v>32.395360204724625</v>
      </c>
      <c r="AU574" s="1">
        <v>-33.813274040883897</v>
      </c>
      <c r="AV574" s="1">
        <v>-48.966173038864639</v>
      </c>
      <c r="AW574" s="1" t="s">
        <v>2440</v>
      </c>
      <c r="AX574" s="1">
        <v>-1.9545399999999999</v>
      </c>
      <c r="AY574" s="1">
        <v>-1.4165909999999999</v>
      </c>
      <c r="AZ574" s="1">
        <v>153.38</v>
      </c>
      <c r="BA574" s="1">
        <v>132.07</v>
      </c>
      <c r="BB574" s="1">
        <v>141.35</v>
      </c>
      <c r="BC574" s="12">
        <v>0.43547630220553735</v>
      </c>
      <c r="BD574" s="1">
        <v>34.307077835351322</v>
      </c>
      <c r="BE574" s="1">
        <v>41.761316997777953</v>
      </c>
      <c r="BF574" s="1">
        <v>32.406671353418112</v>
      </c>
      <c r="BG574" s="1">
        <v>0.79684890757150006</v>
      </c>
      <c r="BH574" s="1">
        <v>6.3791923340177963</v>
      </c>
      <c r="BI574" s="1">
        <v>-35.033742880000005</v>
      </c>
      <c r="BJ574" s="1">
        <v>-0.84469406000000191</v>
      </c>
      <c r="BK574" s="1">
        <v>-5.0924312400000034</v>
      </c>
      <c r="BL574" s="1">
        <v>-11.194069229999997</v>
      </c>
      <c r="BM574" s="1">
        <v>-1.8100890706763582</v>
      </c>
      <c r="BN574" s="1">
        <v>38.648457929999999</v>
      </c>
      <c r="BO574" s="1">
        <v>67.936252390000007</v>
      </c>
      <c r="BP574" s="1">
        <v>95.394537947054417</v>
      </c>
      <c r="BQ574" s="1">
        <v>339.03405750315585</v>
      </c>
      <c r="BR574" s="1" t="s">
        <v>102</v>
      </c>
      <c r="BS574" s="1">
        <v>3.6194387405886381</v>
      </c>
      <c r="BT574" s="1">
        <v>38.648457929999999</v>
      </c>
      <c r="BU574" s="1">
        <v>142.45533466000001</v>
      </c>
      <c r="BV574" s="1">
        <v>98.700627258530957</v>
      </c>
      <c r="BW574" s="1">
        <v>60.151074408862343</v>
      </c>
    </row>
    <row r="575" spans="1:75" x14ac:dyDescent="0.2">
      <c r="A575" s="8" t="s">
        <v>2449</v>
      </c>
      <c r="B575" s="4" t="s">
        <v>289</v>
      </c>
      <c r="C575" s="8" t="s">
        <v>185</v>
      </c>
      <c r="D575" s="8" t="s">
        <v>185</v>
      </c>
      <c r="E575" s="9"/>
      <c r="F575" s="1" t="s">
        <v>2450</v>
      </c>
      <c r="G575" s="3" t="s">
        <v>2451</v>
      </c>
      <c r="H575" s="3" t="s">
        <v>217</v>
      </c>
      <c r="I575" s="1" t="s">
        <v>100</v>
      </c>
      <c r="J575" s="1" t="s">
        <v>85</v>
      </c>
      <c r="K575" s="1" t="s">
        <v>85</v>
      </c>
      <c r="L575" s="1" t="s">
        <v>85</v>
      </c>
      <c r="M575" s="1" t="s">
        <v>85</v>
      </c>
      <c r="N575" s="3">
        <v>500000000</v>
      </c>
      <c r="O575" s="10">
        <v>45813</v>
      </c>
      <c r="P575" s="10">
        <v>43670</v>
      </c>
      <c r="Q575" s="1" t="s">
        <v>104</v>
      </c>
      <c r="R575" s="1" t="s">
        <v>104</v>
      </c>
      <c r="S575" s="1" t="s">
        <v>104</v>
      </c>
      <c r="T575" s="1">
        <v>-0.3236423423935042</v>
      </c>
      <c r="U575" s="1">
        <v>-0.71494007926830028</v>
      </c>
      <c r="V575" s="1">
        <v>1.7832785902529791</v>
      </c>
      <c r="W575" s="1" t="s">
        <v>2452</v>
      </c>
      <c r="X575" s="1">
        <v>62.642692565917969</v>
      </c>
      <c r="Y575" s="1">
        <v>3.5139059046712382</v>
      </c>
      <c r="Z575" s="11" t="s">
        <v>104</v>
      </c>
      <c r="AA575" s="11" t="s">
        <v>104</v>
      </c>
      <c r="AB575" s="1" t="s">
        <v>87</v>
      </c>
      <c r="AC575" s="1">
        <v>99.974999999999994</v>
      </c>
      <c r="AD575" s="1">
        <v>4.8947585364097117</v>
      </c>
      <c r="AE575" s="1">
        <v>3.2925726100307826</v>
      </c>
      <c r="AF575" s="11">
        <v>3.2925726100307826</v>
      </c>
      <c r="AG575" s="1" t="s">
        <v>84</v>
      </c>
      <c r="AH575" s="1">
        <v>3.4695277367424411</v>
      </c>
      <c r="AI575" s="1" t="e">
        <v>#VALUE!</v>
      </c>
      <c r="AJ575" s="11" t="e">
        <v>#VALUE!</v>
      </c>
      <c r="AK575" s="1" t="s">
        <v>2439</v>
      </c>
      <c r="AL575" s="1">
        <v>62.120911939999999</v>
      </c>
      <c r="AM575" s="1">
        <v>161.12899199999998</v>
      </c>
      <c r="AN575" s="1">
        <v>4.7670994242382108</v>
      </c>
      <c r="AO575" s="1">
        <v>4.9527720739219712</v>
      </c>
      <c r="AP575" s="1">
        <v>156.09980940643749</v>
      </c>
      <c r="AQ575" s="1" t="s">
        <v>102</v>
      </c>
      <c r="AR575" s="3" t="s">
        <v>103</v>
      </c>
      <c r="AS575" s="3">
        <v>60.401734216848801</v>
      </c>
      <c r="AT575" s="1">
        <v>60.350734196550704</v>
      </c>
      <c r="AU575" s="1">
        <v>-14.095582942386731</v>
      </c>
      <c r="AV575" s="1">
        <v>-30.577456598062767</v>
      </c>
      <c r="AW575" s="1" t="s">
        <v>2440</v>
      </c>
      <c r="AX575" s="1">
        <v>-1.9545399999999999</v>
      </c>
      <c r="AY575" s="1">
        <v>-1.4165909999999999</v>
      </c>
      <c r="AZ575" s="1">
        <v>153.38</v>
      </c>
      <c r="BA575" s="1">
        <v>132.07</v>
      </c>
      <c r="BB575" s="1">
        <v>141.35</v>
      </c>
      <c r="BC575" s="12">
        <v>0.43547630220553735</v>
      </c>
      <c r="BD575" s="1">
        <v>34.307077835351322</v>
      </c>
      <c r="BE575" s="1">
        <v>41.761316997777953</v>
      </c>
      <c r="BF575" s="1">
        <v>32.406671353418112</v>
      </c>
      <c r="BG575" s="1">
        <v>0.79684890757150006</v>
      </c>
      <c r="BH575" s="1">
        <v>4.380561259411362E-2</v>
      </c>
      <c r="BI575" s="1" t="s">
        <v>104</v>
      </c>
      <c r="BJ575" s="1">
        <v>-0.59314099000000198</v>
      </c>
      <c r="BK575" s="1" t="s">
        <v>104</v>
      </c>
      <c r="BL575" s="1" t="s">
        <v>104</v>
      </c>
      <c r="BM575" s="1" t="s">
        <v>104</v>
      </c>
      <c r="BN575" s="1" t="s">
        <v>104</v>
      </c>
      <c r="BO575" s="1" t="s">
        <v>104</v>
      </c>
      <c r="BP575" s="1" t="e">
        <v>#VALUE!</v>
      </c>
      <c r="BQ575" s="1">
        <v>451.09899048817681</v>
      </c>
      <c r="BR575" s="1" t="s">
        <v>102</v>
      </c>
      <c r="BS575" s="1">
        <v>4.9527720739219712</v>
      </c>
      <c r="BT575" s="1" t="s">
        <v>104</v>
      </c>
      <c r="BU575" s="1" t="s">
        <v>104</v>
      </c>
      <c r="BV575" s="1" t="e">
        <v>#VALUE!</v>
      </c>
      <c r="BW575" s="1">
        <v>85.475206326167537</v>
      </c>
    </row>
    <row r="576" spans="1:75" x14ac:dyDescent="0.2">
      <c r="A576" s="8" t="s">
        <v>2453</v>
      </c>
      <c r="B576" s="4" t="s">
        <v>93</v>
      </c>
      <c r="C576" s="8" t="s">
        <v>1041</v>
      </c>
      <c r="D576" s="8" t="s">
        <v>185</v>
      </c>
      <c r="E576" s="9"/>
      <c r="F576" s="1" t="s">
        <v>2454</v>
      </c>
      <c r="G576" s="3" t="s">
        <v>2455</v>
      </c>
      <c r="H576" s="3" t="s">
        <v>98</v>
      </c>
      <c r="I576" s="1">
        <v>36</v>
      </c>
      <c r="J576" s="1" t="s">
        <v>85</v>
      </c>
      <c r="K576" s="1" t="s">
        <v>85</v>
      </c>
      <c r="L576" s="1" t="s">
        <v>85</v>
      </c>
      <c r="M576" s="1" t="s">
        <v>85</v>
      </c>
      <c r="N576" s="3">
        <v>450000000</v>
      </c>
      <c r="O576" s="10">
        <v>43762</v>
      </c>
      <c r="P576" s="10">
        <v>44406</v>
      </c>
      <c r="Q576" s="1">
        <v>-1.8311496650823766</v>
      </c>
      <c r="R576" s="1">
        <v>-2.2763738299156011</v>
      </c>
      <c r="S576" s="1">
        <v>-1.3534563449883019</v>
      </c>
      <c r="T576" s="1">
        <v>-2.8858223154556439</v>
      </c>
      <c r="U576" s="1">
        <v>-7.4562561058267747</v>
      </c>
      <c r="V576" s="1">
        <v>-5.1329497286432542</v>
      </c>
      <c r="W576" s="1" t="s">
        <v>2456</v>
      </c>
      <c r="X576" s="1">
        <v>121.02860260009766</v>
      </c>
      <c r="Y576" s="1">
        <v>4.750033377298708</v>
      </c>
      <c r="Z576" s="11">
        <v>0.340057</v>
      </c>
      <c r="AA576" s="11">
        <v>1.2684850954137739</v>
      </c>
      <c r="AB576" s="1" t="s">
        <v>87</v>
      </c>
      <c r="AC576" s="1">
        <v>75.59</v>
      </c>
      <c r="AD576" s="1">
        <v>4.750033377298708</v>
      </c>
      <c r="AE576" s="1">
        <v>3.6145011197460799</v>
      </c>
      <c r="AF576" s="11">
        <v>3.6145011197460799</v>
      </c>
      <c r="AG576" s="1" t="s">
        <v>84</v>
      </c>
      <c r="AH576" s="1" t="s">
        <v>100</v>
      </c>
      <c r="AI576" s="1" t="e">
        <v>#VALUE!</v>
      </c>
      <c r="AJ576" s="11" t="e">
        <v>#VALUE!</v>
      </c>
      <c r="AK576" s="1" t="s">
        <v>2439</v>
      </c>
      <c r="AL576" s="1">
        <v>115.35342009999999</v>
      </c>
      <c r="AM576" s="1" t="e">
        <v>#VALUE!</v>
      </c>
      <c r="AN576" s="1" t="e">
        <v>#VALUE!</v>
      </c>
      <c r="AO576" s="1">
        <v>24.618754277891856</v>
      </c>
      <c r="AP576" s="1">
        <v>112.71551267198889</v>
      </c>
      <c r="AQ576" s="1" t="s">
        <v>102</v>
      </c>
      <c r="AR576" s="3" t="s">
        <v>103</v>
      </c>
      <c r="AS576" s="3">
        <v>113.8008310775938</v>
      </c>
      <c r="AT576" s="1">
        <v>114.52080835235252</v>
      </c>
      <c r="AU576" s="1" t="s">
        <v>104</v>
      </c>
      <c r="AV576" s="1">
        <v>-53.228753643227122</v>
      </c>
      <c r="AW576" s="1" t="s">
        <v>2440</v>
      </c>
      <c r="AX576" s="1">
        <v>-1.9545399999999999</v>
      </c>
      <c r="AY576" s="1">
        <v>-1.4165909999999999</v>
      </c>
      <c r="AZ576" s="1">
        <v>153.38</v>
      </c>
      <c r="BA576" s="1">
        <v>132.07</v>
      </c>
      <c r="BB576" s="1">
        <v>141.35</v>
      </c>
      <c r="BC576" s="12">
        <v>0.43547630220553735</v>
      </c>
      <c r="BD576" s="1">
        <v>34.307077835351322</v>
      </c>
      <c r="BE576" s="1">
        <v>41.761316997777953</v>
      </c>
      <c r="BF576" s="1">
        <v>32.406671353418112</v>
      </c>
      <c r="BG576" s="1">
        <v>0.79684890757150006</v>
      </c>
      <c r="BH576" s="1">
        <v>5.6509240246406574</v>
      </c>
      <c r="BI576" s="1">
        <v>-34.796495390000018</v>
      </c>
      <c r="BJ576" s="1">
        <v>-1.6382885100000095</v>
      </c>
      <c r="BK576" s="1">
        <v>-0.65656465000000708</v>
      </c>
      <c r="BL576" s="1">
        <v>-9.496723860000003</v>
      </c>
      <c r="BM576" s="1">
        <v>-2.420126234130723</v>
      </c>
      <c r="BN576" s="1">
        <v>115.12514027</v>
      </c>
      <c r="BO576" s="1">
        <v>141.63475611999999</v>
      </c>
      <c r="BP576" s="1">
        <v>99.138879147507566</v>
      </c>
      <c r="BQ576" s="1">
        <v>1199.5891263342883</v>
      </c>
      <c r="BR576" s="1" t="s">
        <v>102</v>
      </c>
      <c r="BS576" s="1">
        <v>24.618754277891856</v>
      </c>
      <c r="BT576" s="1">
        <v>115.12514027</v>
      </c>
      <c r="BU576" s="1">
        <v>178.97002649000001</v>
      </c>
      <c r="BV576" s="1">
        <v>99.642446179301857</v>
      </c>
      <c r="BW576" s="1">
        <v>146.11070560498038</v>
      </c>
    </row>
    <row r="577" spans="1:75" x14ac:dyDescent="0.2">
      <c r="A577" s="8" t="s">
        <v>2457</v>
      </c>
      <c r="B577" s="4" t="s">
        <v>135</v>
      </c>
      <c r="C577" s="8" t="s">
        <v>1041</v>
      </c>
      <c r="D577" s="8" t="s">
        <v>185</v>
      </c>
      <c r="E577" s="9"/>
      <c r="F577" s="1" t="s">
        <v>2458</v>
      </c>
      <c r="G577" s="3" t="s">
        <v>2459</v>
      </c>
      <c r="H577" s="3" t="s">
        <v>138</v>
      </c>
      <c r="I577" s="1">
        <v>24</v>
      </c>
      <c r="J577" s="1" t="s">
        <v>85</v>
      </c>
      <c r="K577" s="1" t="s">
        <v>85</v>
      </c>
      <c r="L577" s="1" t="s">
        <v>85</v>
      </c>
      <c r="M577" s="1" t="s">
        <v>85</v>
      </c>
      <c r="N577" s="3">
        <v>350000000</v>
      </c>
      <c r="O577" s="10">
        <v>43307</v>
      </c>
      <c r="P577" s="10">
        <v>42943</v>
      </c>
      <c r="Q577" s="1">
        <v>0.15979966426873382</v>
      </c>
      <c r="R577" s="1">
        <v>0.57357789805525528</v>
      </c>
      <c r="S577" s="1">
        <v>2.3660770641245943</v>
      </c>
      <c r="T577" s="1">
        <v>-1.4089382506021764E-3</v>
      </c>
      <c r="U577" s="1">
        <v>-4.6298933576127688E-2</v>
      </c>
      <c r="V577" s="1">
        <v>1.8259685852327623</v>
      </c>
      <c r="W577" s="1" t="s">
        <v>2460</v>
      </c>
      <c r="X577" s="1">
        <v>42.873668670654297</v>
      </c>
      <c r="Y577" s="1">
        <v>3.1203135199999998</v>
      </c>
      <c r="Z577" s="11">
        <v>0.18597</v>
      </c>
      <c r="AA577" s="11">
        <v>0.35709964352628187</v>
      </c>
      <c r="AB577" s="1" t="s">
        <v>87</v>
      </c>
      <c r="AC577" s="1">
        <v>100.242</v>
      </c>
      <c r="AD577" s="1">
        <v>3.1203135199999998</v>
      </c>
      <c r="AE577" s="1">
        <v>2.6792380705598235</v>
      </c>
      <c r="AF577" s="11">
        <v>2.6792380705598235</v>
      </c>
      <c r="AG577" s="1" t="s">
        <v>84</v>
      </c>
      <c r="AH577" s="1" t="s">
        <v>100</v>
      </c>
      <c r="AI577" s="1" t="e">
        <v>#VALUE!</v>
      </c>
      <c r="AJ577" s="11" t="e">
        <v>#VALUE!</v>
      </c>
      <c r="AK577" s="1" t="s">
        <v>2439</v>
      </c>
      <c r="AL577" s="1">
        <v>42.55733524</v>
      </c>
      <c r="AM577" s="1" t="e">
        <v>#VALUE!</v>
      </c>
      <c r="AN577" s="1" t="e">
        <v>#VALUE!</v>
      </c>
      <c r="AO577" s="1">
        <v>2.8418891170431211</v>
      </c>
      <c r="AP577" s="1">
        <v>35.829261515172917</v>
      </c>
      <c r="AQ577" s="1" t="s">
        <v>102</v>
      </c>
      <c r="AR577" s="3" t="s">
        <v>103</v>
      </c>
      <c r="AS577" s="3">
        <v>41.395067818049114</v>
      </c>
      <c r="AT577" s="1">
        <v>41.03110548269391</v>
      </c>
      <c r="AU577" s="1">
        <v>-19.329890077515177</v>
      </c>
      <c r="AV577" s="1">
        <v>-33.776674949402306</v>
      </c>
      <c r="AW577" s="1" t="s">
        <v>2440</v>
      </c>
      <c r="AX577" s="1">
        <v>-1.9545399999999999</v>
      </c>
      <c r="AY577" s="1">
        <v>-1.4165909999999999</v>
      </c>
      <c r="AZ577" s="1">
        <v>153.38</v>
      </c>
      <c r="BA577" s="1">
        <v>132.07</v>
      </c>
      <c r="BB577" s="1">
        <v>141.35</v>
      </c>
      <c r="BC577" s="12">
        <v>0.43547630220553735</v>
      </c>
      <c r="BD577" s="1">
        <v>34.307077835351322</v>
      </c>
      <c r="BE577" s="1">
        <v>41.761316997777953</v>
      </c>
      <c r="BF577" s="1">
        <v>32.406671353418112</v>
      </c>
      <c r="BG577" s="1">
        <v>0.79684890757150006</v>
      </c>
      <c r="BH577" s="1">
        <v>6.9048596851471595</v>
      </c>
      <c r="BI577" s="1">
        <v>-26.158930400000003</v>
      </c>
      <c r="BJ577" s="1">
        <v>0.85963701000000015</v>
      </c>
      <c r="BK577" s="1">
        <v>-5.7677550100000019</v>
      </c>
      <c r="BL577" s="1">
        <v>-8.0975419199999976</v>
      </c>
      <c r="BM577" s="1">
        <v>-1.7613003857737124</v>
      </c>
      <c r="BN577" s="1">
        <v>38.985793000000001</v>
      </c>
      <c r="BO577" s="1">
        <v>69.159439930000005</v>
      </c>
      <c r="BP577" s="1">
        <v>88.163372335184945</v>
      </c>
      <c r="BQ577" s="1">
        <v>270.29304364234008</v>
      </c>
      <c r="BR577" s="1" t="s">
        <v>102</v>
      </c>
      <c r="BS577" s="1">
        <v>3.0937713894592744</v>
      </c>
      <c r="BT577" s="1">
        <v>38.985793000000001</v>
      </c>
      <c r="BU577" s="1">
        <v>135.30153299</v>
      </c>
      <c r="BV577" s="1">
        <v>96.29183948504074</v>
      </c>
      <c r="BW577" s="1">
        <v>59.039417737845341</v>
      </c>
    </row>
    <row r="578" spans="1:75" x14ac:dyDescent="0.2">
      <c r="A578" s="8" t="s">
        <v>2461</v>
      </c>
      <c r="B578" s="4" t="s">
        <v>93</v>
      </c>
      <c r="C578" s="8" t="s">
        <v>1041</v>
      </c>
      <c r="D578" s="8" t="s">
        <v>185</v>
      </c>
      <c r="E578" s="9"/>
      <c r="F578" s="1" t="s">
        <v>2462</v>
      </c>
      <c r="G578" s="3" t="s">
        <v>2463</v>
      </c>
      <c r="H578" s="3" t="s">
        <v>98</v>
      </c>
      <c r="I578" s="1">
        <v>36</v>
      </c>
      <c r="J578" s="1" t="s">
        <v>85</v>
      </c>
      <c r="K578" s="1" t="s">
        <v>85</v>
      </c>
      <c r="L578" s="1" t="s">
        <v>85</v>
      </c>
      <c r="M578" s="1" t="s">
        <v>85</v>
      </c>
      <c r="N578" s="3">
        <v>450000000</v>
      </c>
      <c r="O578" s="10">
        <v>43501</v>
      </c>
      <c r="P578" s="10">
        <v>44406</v>
      </c>
      <c r="Q578" s="1">
        <v>-1.5013847454538709</v>
      </c>
      <c r="R578" s="1">
        <v>-2.2223951515670581</v>
      </c>
      <c r="S578" s="1">
        <v>-1.5101736444683378</v>
      </c>
      <c r="T578" s="1">
        <v>-2.8858223154556439</v>
      </c>
      <c r="U578" s="1">
        <v>-7.4562561058267747</v>
      </c>
      <c r="V578" s="1">
        <v>-5.1329497286432542</v>
      </c>
      <c r="W578" s="1" t="s">
        <v>2464</v>
      </c>
      <c r="X578" s="1">
        <v>124.00919342041016</v>
      </c>
      <c r="Y578" s="1">
        <v>4.7732144228304492</v>
      </c>
      <c r="Z578" s="11">
        <v>0.53723200000000004</v>
      </c>
      <c r="AA578" s="11">
        <v>0.43707550656391092</v>
      </c>
      <c r="AB578" s="1" t="s">
        <v>87</v>
      </c>
      <c r="AC578" s="1">
        <v>83.72</v>
      </c>
      <c r="AD578" s="1">
        <v>4.7732144228304492</v>
      </c>
      <c r="AE578" s="1">
        <v>3.6145011197460799</v>
      </c>
      <c r="AF578" s="11">
        <v>3.6145011197460799</v>
      </c>
      <c r="AG578" s="1" t="s">
        <v>84</v>
      </c>
      <c r="AH578" s="1" t="s">
        <v>100</v>
      </c>
      <c r="AI578" s="1" t="e">
        <v>#VALUE!</v>
      </c>
      <c r="AJ578" s="11" t="e">
        <v>#VALUE!</v>
      </c>
      <c r="AK578" s="1" t="s">
        <v>2439</v>
      </c>
      <c r="AL578" s="1">
        <v>118.46261192999999</v>
      </c>
      <c r="AM578" s="1" t="e">
        <v>#VALUE!</v>
      </c>
      <c r="AN578" s="1" t="e">
        <v>#VALUE!</v>
      </c>
      <c r="AO578" s="1">
        <v>23.619438740588638</v>
      </c>
      <c r="AP578" s="1">
        <v>115.69613885894448</v>
      </c>
      <c r="AQ578" s="1" t="s">
        <v>102</v>
      </c>
      <c r="AR578" s="3" t="s">
        <v>103</v>
      </c>
      <c r="AS578" s="3">
        <v>116.3991573471551</v>
      </c>
      <c r="AT578" s="1">
        <v>116.16243950041411</v>
      </c>
      <c r="AU578" s="1" t="s">
        <v>104</v>
      </c>
      <c r="AV578" s="1">
        <v>-51.800943230383467</v>
      </c>
      <c r="AW578" s="1" t="s">
        <v>2440</v>
      </c>
      <c r="AX578" s="1">
        <v>-1.9545399999999999</v>
      </c>
      <c r="AY578" s="1">
        <v>-1.4165909999999999</v>
      </c>
      <c r="AZ578" s="1">
        <v>153.38</v>
      </c>
      <c r="BA578" s="1">
        <v>132.07</v>
      </c>
      <c r="BB578" s="1">
        <v>141.35</v>
      </c>
      <c r="BC578" s="12">
        <v>0.43547630220553735</v>
      </c>
      <c r="BD578" s="1">
        <v>34.307077835351322</v>
      </c>
      <c r="BE578" s="1">
        <v>41.761316997777953</v>
      </c>
      <c r="BF578" s="1">
        <v>32.406671353418112</v>
      </c>
      <c r="BG578" s="1">
        <v>0.79684890757150006</v>
      </c>
      <c r="BH578" s="1">
        <v>6.3791923340177963</v>
      </c>
      <c r="BI578" s="1">
        <v>-28.529657010000008</v>
      </c>
      <c r="BJ578" s="1">
        <v>-1.6823802700000101</v>
      </c>
      <c r="BK578" s="1">
        <v>-1.8704794300000032</v>
      </c>
      <c r="BL578" s="1">
        <v>-6.1549446000000074</v>
      </c>
      <c r="BM578" s="1">
        <v>-2.2495902325208168</v>
      </c>
      <c r="BN578" s="1">
        <v>117.82276266</v>
      </c>
      <c r="BO578" s="1">
        <v>142.80729088000001</v>
      </c>
      <c r="BP578" s="1">
        <v>97.439018001997724</v>
      </c>
      <c r="BQ578" s="1">
        <v>1252.2916983004252</v>
      </c>
      <c r="BR578" s="1" t="s">
        <v>102</v>
      </c>
      <c r="BS578" s="1">
        <v>23.619438740588638</v>
      </c>
      <c r="BT578" s="1">
        <v>117.82276266</v>
      </c>
      <c r="BU578" s="1">
        <v>180.07899344</v>
      </c>
      <c r="BV578" s="1">
        <v>98.972232558920751</v>
      </c>
      <c r="BW578" s="1">
        <v>148.59081824992526</v>
      </c>
    </row>
    <row r="579" spans="1:75" x14ac:dyDescent="0.2">
      <c r="A579" s="8" t="s">
        <v>2465</v>
      </c>
      <c r="B579" s="4" t="s">
        <v>93</v>
      </c>
      <c r="C579" s="8" t="s">
        <v>1041</v>
      </c>
      <c r="D579" s="8" t="s">
        <v>185</v>
      </c>
      <c r="E579" s="9"/>
      <c r="F579" s="1" t="s">
        <v>2466</v>
      </c>
      <c r="G579" s="3" t="s">
        <v>2467</v>
      </c>
      <c r="H579" s="3" t="s">
        <v>98</v>
      </c>
      <c r="I579" s="1">
        <v>34</v>
      </c>
      <c r="J579" s="1" t="s">
        <v>85</v>
      </c>
      <c r="K579" s="1" t="s">
        <v>85</v>
      </c>
      <c r="L579" s="1" t="s">
        <v>85</v>
      </c>
      <c r="M579" s="1" t="s">
        <v>85</v>
      </c>
      <c r="N579" s="3">
        <v>450000000</v>
      </c>
      <c r="O579" s="10">
        <v>43307</v>
      </c>
      <c r="P579" s="10">
        <v>44406</v>
      </c>
      <c r="Q579" s="1">
        <v>-1.525499771200578</v>
      </c>
      <c r="R579" s="1">
        <v>-2.1478128831479704</v>
      </c>
      <c r="S579" s="1">
        <v>-1.3982971796580701</v>
      </c>
      <c r="T579" s="1">
        <v>-2.8858223154556439</v>
      </c>
      <c r="U579" s="1">
        <v>-7.4562561058267747</v>
      </c>
      <c r="V579" s="1">
        <v>-5.1329497286432542</v>
      </c>
      <c r="W579" s="1" t="s">
        <v>2468</v>
      </c>
      <c r="X579" s="1">
        <v>124.44440460205078</v>
      </c>
      <c r="Y579" s="1">
        <v>4.7740816040840937</v>
      </c>
      <c r="Z579" s="11">
        <v>0.48522599999999999</v>
      </c>
      <c r="AA579" s="11">
        <v>0.5167759100780378</v>
      </c>
      <c r="AB579" s="1" t="s">
        <v>87</v>
      </c>
      <c r="AC579" s="1">
        <v>83.914000000000001</v>
      </c>
      <c r="AD579" s="1">
        <v>4.7740816040840937</v>
      </c>
      <c r="AE579" s="1">
        <v>3.6145011197460799</v>
      </c>
      <c r="AF579" s="11">
        <v>3.6145011197460799</v>
      </c>
      <c r="AG579" s="1" t="s">
        <v>84</v>
      </c>
      <c r="AH579" s="1" t="s">
        <v>100</v>
      </c>
      <c r="AI579" s="1" t="e">
        <v>#VALUE!</v>
      </c>
      <c r="AJ579" s="11" t="e">
        <v>#VALUE!</v>
      </c>
      <c r="AK579" s="1" t="s">
        <v>2439</v>
      </c>
      <c r="AL579" s="1">
        <v>119.10644490999999</v>
      </c>
      <c r="AM579" s="1" t="e">
        <v>#VALUE!</v>
      </c>
      <c r="AN579" s="1" t="e">
        <v>#VALUE!</v>
      </c>
      <c r="AO579" s="1">
        <v>23.093771389459274</v>
      </c>
      <c r="AP579" s="1">
        <v>116.22107959292674</v>
      </c>
      <c r="AQ579" s="1" t="s">
        <v>102</v>
      </c>
      <c r="AR579" s="3" t="s">
        <v>103</v>
      </c>
      <c r="AS579" s="3">
        <v>117.1626655792664</v>
      </c>
      <c r="AT579" s="1">
        <v>116.36251305195842</v>
      </c>
      <c r="AU579" s="1" t="s">
        <v>104</v>
      </c>
      <c r="AV579" s="1">
        <v>-51.741838330670205</v>
      </c>
      <c r="AW579" s="1" t="s">
        <v>2440</v>
      </c>
      <c r="AX579" s="1">
        <v>-1.9545399999999999</v>
      </c>
      <c r="AY579" s="1">
        <v>-1.4165909999999999</v>
      </c>
      <c r="AZ579" s="1">
        <v>153.38</v>
      </c>
      <c r="BA579" s="1">
        <v>132.07</v>
      </c>
      <c r="BB579" s="1">
        <v>141.35</v>
      </c>
      <c r="BC579" s="12">
        <v>0.43547630220553735</v>
      </c>
      <c r="BD579" s="1">
        <v>34.307077835351322</v>
      </c>
      <c r="BE579" s="1">
        <v>41.761316997777953</v>
      </c>
      <c r="BF579" s="1">
        <v>32.406671353418112</v>
      </c>
      <c r="BG579" s="1">
        <v>0.79684890757150006</v>
      </c>
      <c r="BH579" s="1">
        <v>6.9048596851471595</v>
      </c>
      <c r="BI579" s="1">
        <v>-27.859377620000004</v>
      </c>
      <c r="BJ579" s="1">
        <v>-1.6556759400000089</v>
      </c>
      <c r="BK579" s="1">
        <v>-1.6676620000000071</v>
      </c>
      <c r="BL579" s="1">
        <v>-6.017362250000005</v>
      </c>
      <c r="BM579" s="1">
        <v>-2.195144407967121</v>
      </c>
      <c r="BN579" s="1">
        <v>118.56876472</v>
      </c>
      <c r="BO579" s="1">
        <v>143.45374967000001</v>
      </c>
      <c r="BP579" s="1">
        <v>97.839338898213839</v>
      </c>
      <c r="BQ579" s="1">
        <v>1239.5383343629619</v>
      </c>
      <c r="BR579" s="1" t="s">
        <v>102</v>
      </c>
      <c r="BS579" s="1">
        <v>23.093771389459274</v>
      </c>
      <c r="BT579" s="1">
        <v>118.56876472</v>
      </c>
      <c r="BU579" s="1">
        <v>178.74706318</v>
      </c>
      <c r="BV579" s="1">
        <v>99.106521447499247</v>
      </c>
      <c r="BW579" s="1">
        <v>148.53383651194844</v>
      </c>
    </row>
    <row r="580" spans="1:75" x14ac:dyDescent="0.2">
      <c r="A580" s="8" t="s">
        <v>2469</v>
      </c>
      <c r="B580" s="4" t="s">
        <v>93</v>
      </c>
      <c r="C580" s="8" t="s">
        <v>1041</v>
      </c>
      <c r="D580" s="8" t="s">
        <v>185</v>
      </c>
      <c r="E580" s="9"/>
      <c r="F580" s="1" t="s">
        <v>2470</v>
      </c>
      <c r="G580" s="3" t="s">
        <v>2471</v>
      </c>
      <c r="H580" s="3" t="s">
        <v>98</v>
      </c>
      <c r="I580" s="1">
        <v>30.5</v>
      </c>
      <c r="J580" s="1" t="s">
        <v>85</v>
      </c>
      <c r="K580" s="1" t="s">
        <v>85</v>
      </c>
      <c r="L580" s="1" t="s">
        <v>85</v>
      </c>
      <c r="M580" s="1" t="s">
        <v>85</v>
      </c>
      <c r="N580" s="3">
        <v>500000000</v>
      </c>
      <c r="O580" s="10">
        <v>42943</v>
      </c>
      <c r="P580" s="10">
        <v>44406</v>
      </c>
      <c r="Q580" s="1">
        <v>-1.4412919233939281</v>
      </c>
      <c r="R580" s="1">
        <v>-2.1068906950496569</v>
      </c>
      <c r="S580" s="1">
        <v>-1.2466444332779769</v>
      </c>
      <c r="T580" s="1">
        <v>-2.8858223154556439</v>
      </c>
      <c r="U580" s="1">
        <v>-7.4562561058267747</v>
      </c>
      <c r="V580" s="1">
        <v>-5.1329497286432542</v>
      </c>
      <c r="W580" s="1" t="s">
        <v>2472</v>
      </c>
      <c r="X580" s="1">
        <v>125.184814453125</v>
      </c>
      <c r="Y580" s="1">
        <v>4.7748607993014271</v>
      </c>
      <c r="Z580" s="11">
        <v>0.51395100000000005</v>
      </c>
      <c r="AA580" s="11">
        <v>0.49798388060477983</v>
      </c>
      <c r="AB580" s="1" t="s">
        <v>87</v>
      </c>
      <c r="AC580" s="1">
        <v>84.251000000000005</v>
      </c>
      <c r="AD580" s="1">
        <v>4.7748607993014271</v>
      </c>
      <c r="AE580" s="1">
        <v>3.6145011197460799</v>
      </c>
      <c r="AF580" s="11">
        <v>3.6145011197460799</v>
      </c>
      <c r="AG580" s="1" t="s">
        <v>84</v>
      </c>
      <c r="AH580" s="1" t="s">
        <v>100</v>
      </c>
      <c r="AI580" s="1" t="e">
        <v>#VALUE!</v>
      </c>
      <c r="AJ580" s="11" t="e">
        <v>#VALUE!</v>
      </c>
      <c r="AK580" s="1" t="s">
        <v>2439</v>
      </c>
      <c r="AL580" s="1">
        <v>120.76364758</v>
      </c>
      <c r="AM580" s="1" t="e">
        <v>#VALUE!</v>
      </c>
      <c r="AN580" s="1" t="e">
        <v>#VALUE!</v>
      </c>
      <c r="AO580" s="1">
        <v>22.094455852156056</v>
      </c>
      <c r="AP580" s="1">
        <v>117.62579437652484</v>
      </c>
      <c r="AQ580" s="1" t="s">
        <v>102</v>
      </c>
      <c r="AR580" s="3" t="s">
        <v>103</v>
      </c>
      <c r="AS580" s="3">
        <v>119.08883821848275</v>
      </c>
      <c r="AT580" s="1">
        <v>117.2448514302658</v>
      </c>
      <c r="AU580" s="1" t="s">
        <v>104</v>
      </c>
      <c r="AV580" s="1">
        <v>-51.249337416752816</v>
      </c>
      <c r="AW580" s="1" t="s">
        <v>2440</v>
      </c>
      <c r="AX580" s="1">
        <v>-1.9545399999999999</v>
      </c>
      <c r="AY580" s="1">
        <v>-1.4165909999999999</v>
      </c>
      <c r="AZ580" s="1">
        <v>153.38</v>
      </c>
      <c r="BA580" s="1">
        <v>132.07</v>
      </c>
      <c r="BB580" s="1">
        <v>141.35</v>
      </c>
      <c r="BC580" s="12">
        <v>0.43547630220553735</v>
      </c>
      <c r="BD580" s="1">
        <v>34.307077835351322</v>
      </c>
      <c r="BE580" s="1">
        <v>41.761316997777953</v>
      </c>
      <c r="BF580" s="1">
        <v>32.406671353418112</v>
      </c>
      <c r="BG580" s="1">
        <v>0.79684890757150006</v>
      </c>
      <c r="BH580" s="1">
        <v>7.9014373716632447</v>
      </c>
      <c r="BI580" s="1">
        <v>-27.02733108000001</v>
      </c>
      <c r="BJ580" s="1">
        <v>-1.7192821400000042</v>
      </c>
      <c r="BK580" s="1">
        <v>-2.4229175700000098</v>
      </c>
      <c r="BL580" s="1">
        <v>-5.1809961200000032</v>
      </c>
      <c r="BM580" s="1">
        <v>-2.1955055269238772</v>
      </c>
      <c r="BN580" s="1">
        <v>120.14943294</v>
      </c>
      <c r="BO580" s="1">
        <v>143.89159111000001</v>
      </c>
      <c r="BP580" s="1">
        <v>97.412978906121069</v>
      </c>
      <c r="BQ580" s="1">
        <v>1213.1725164888253</v>
      </c>
      <c r="BR580" s="1" t="s">
        <v>102</v>
      </c>
      <c r="BS580" s="1">
        <v>22.094455852156056</v>
      </c>
      <c r="BT580" s="1">
        <v>120.14943294</v>
      </c>
      <c r="BU580" s="1">
        <v>179.97215736000001</v>
      </c>
      <c r="BV580" s="1">
        <v>98.973275379958025</v>
      </c>
      <c r="BW580" s="1">
        <v>148.05172261104312</v>
      </c>
    </row>
    <row r="581" spans="1:75" x14ac:dyDescent="0.2">
      <c r="A581" s="8" t="s">
        <v>2473</v>
      </c>
      <c r="B581" s="4"/>
      <c r="C581" s="8" t="s">
        <v>1041</v>
      </c>
      <c r="D581" s="8"/>
      <c r="E581" s="9" t="s">
        <v>81</v>
      </c>
      <c r="F581" s="1" t="s">
        <v>2474</v>
      </c>
      <c r="G581" s="3" t="s">
        <v>2475</v>
      </c>
      <c r="H581" s="3" t="s">
        <v>84</v>
      </c>
      <c r="I581" s="1">
        <v>12.5</v>
      </c>
      <c r="J581" s="1" t="s">
        <v>85</v>
      </c>
      <c r="K581" s="1" t="s">
        <v>85</v>
      </c>
      <c r="L581" s="1" t="s">
        <v>85</v>
      </c>
      <c r="M581" s="1" t="s">
        <v>85</v>
      </c>
      <c r="N581" s="3">
        <v>600000000</v>
      </c>
      <c r="O581" s="10">
        <v>43132</v>
      </c>
      <c r="P581" s="10" t="e">
        <v>#VALUE!</v>
      </c>
      <c r="Q581" s="1">
        <v>2.153528618484124</v>
      </c>
      <c r="R581" s="1">
        <v>0.52439506971604377</v>
      </c>
      <c r="S581" s="1">
        <v>2.6678330641630055</v>
      </c>
      <c r="T581" s="1" t="e">
        <v>#VALUE!</v>
      </c>
      <c r="U581" s="1" t="e">
        <v>#VALUE!</v>
      </c>
      <c r="V581" s="1" t="e">
        <v>#VALUE!</v>
      </c>
      <c r="W581" s="1" t="s">
        <v>2476</v>
      </c>
      <c r="X581" s="1">
        <v>70.571235656738281</v>
      </c>
      <c r="Y581" s="1">
        <v>5.5451198474002723</v>
      </c>
      <c r="Z581" s="11">
        <v>0.13663800000000001</v>
      </c>
      <c r="AA581" s="11">
        <v>0.23313598134351299</v>
      </c>
      <c r="AB581" s="1" t="s">
        <v>87</v>
      </c>
      <c r="AC581" s="1">
        <v>75.796999999999997</v>
      </c>
      <c r="AD581" s="1">
        <v>5.1760559341993835</v>
      </c>
      <c r="AE581" s="1" t="s">
        <v>84</v>
      </c>
      <c r="AF581" s="11" t="s">
        <v>84</v>
      </c>
      <c r="AG581" s="1" t="s">
        <v>84</v>
      </c>
      <c r="AH581" s="1" t="s">
        <v>84</v>
      </c>
      <c r="AI581" s="1" t="e">
        <v>#VALUE!</v>
      </c>
      <c r="AJ581" s="11" t="e">
        <v>#VALUE!</v>
      </c>
      <c r="AK581" s="1" t="s">
        <v>2439</v>
      </c>
      <c r="AL581" s="1">
        <v>162.73561096191406</v>
      </c>
      <c r="AM581" s="1">
        <v>112.241287</v>
      </c>
      <c r="AN581" s="1">
        <v>3.6573316888605092</v>
      </c>
      <c r="AO581" s="1">
        <v>22.603696098562629</v>
      </c>
      <c r="AP581" s="1">
        <v>108.33759382575437</v>
      </c>
      <c r="AQ581" s="1" t="s">
        <v>102</v>
      </c>
      <c r="AR581" s="3" t="s">
        <v>90</v>
      </c>
      <c r="AS581" s="3">
        <v>96.326420999767265</v>
      </c>
      <c r="AT581" s="1">
        <v>195.16478511252737</v>
      </c>
      <c r="AU581" s="1" t="s">
        <v>104</v>
      </c>
      <c r="AV581" s="1">
        <v>26.655762843477149</v>
      </c>
      <c r="AW581" s="1" t="s">
        <v>2440</v>
      </c>
      <c r="AX581" s="1">
        <v>-1.9545399999999999</v>
      </c>
      <c r="AY581" s="1">
        <v>-1.4165909999999999</v>
      </c>
      <c r="AZ581" s="1">
        <v>153.38</v>
      </c>
      <c r="BA581" s="1">
        <v>132.07</v>
      </c>
      <c r="BB581" s="1">
        <v>141.35</v>
      </c>
      <c r="BC581" s="12">
        <v>0.43547630220553735</v>
      </c>
      <c r="BD581" s="1">
        <v>34.307077835351322</v>
      </c>
      <c r="BE581" s="1">
        <v>41.761316997777953</v>
      </c>
      <c r="BF581" s="1">
        <v>32.406671353418112</v>
      </c>
      <c r="BG581" s="1">
        <v>0.79684890757150006</v>
      </c>
      <c r="BH581" s="1">
        <v>7.3839835728952776</v>
      </c>
      <c r="BI581" s="1">
        <v>-3.2761512383910372</v>
      </c>
      <c r="BJ581" s="1">
        <v>1.3596777834025318</v>
      </c>
      <c r="BK581" s="1">
        <v>-1.9805930778161098</v>
      </c>
      <c r="BL581" s="1">
        <v>1.0720772190809953</v>
      </c>
      <c r="BM581" s="1">
        <v>-9.6605833681293926E-2</v>
      </c>
      <c r="BN581" s="1">
        <v>134.94931554433842</v>
      </c>
      <c r="BO581" s="1">
        <v>193.70785341081591</v>
      </c>
      <c r="BP581" s="1">
        <v>52.711050297546493</v>
      </c>
      <c r="BQ581" s="1">
        <v>1061.5311341530996</v>
      </c>
      <c r="BR581" s="1" t="s">
        <v>102</v>
      </c>
      <c r="BS581" s="1">
        <v>22.603696098562629</v>
      </c>
      <c r="BT581" s="1">
        <v>-91.559615936973373</v>
      </c>
      <c r="BU581" s="1">
        <v>105.1481327133442</v>
      </c>
      <c r="BV581" s="1">
        <v>-29.275653167553493</v>
      </c>
      <c r="BW581" s="1">
        <v>158.56763811785615</v>
      </c>
    </row>
    <row r="582" spans="1:75" x14ac:dyDescent="0.2">
      <c r="A582" s="8" t="s">
        <v>2477</v>
      </c>
      <c r="B582" s="4"/>
      <c r="C582" s="8" t="s">
        <v>1041</v>
      </c>
      <c r="D582" s="8"/>
      <c r="E582" s="9" t="s">
        <v>81</v>
      </c>
      <c r="F582" s="1" t="s">
        <v>2478</v>
      </c>
      <c r="G582" s="3" t="s">
        <v>2479</v>
      </c>
      <c r="H582" s="3" t="s">
        <v>84</v>
      </c>
      <c r="I582" s="1">
        <v>20</v>
      </c>
      <c r="J582" s="1" t="s">
        <v>85</v>
      </c>
      <c r="K582" s="1" t="s">
        <v>85</v>
      </c>
      <c r="L582" s="1" t="s">
        <v>85</v>
      </c>
      <c r="M582" s="1" t="s">
        <v>85</v>
      </c>
      <c r="N582" s="3">
        <v>800000000</v>
      </c>
      <c r="O582" s="10">
        <v>44775</v>
      </c>
      <c r="P582" s="10" t="e">
        <v>#VALUE!</v>
      </c>
      <c r="Q582" s="1">
        <v>1.4220496773061919</v>
      </c>
      <c r="R582" s="1">
        <v>2.1695726520106984</v>
      </c>
      <c r="S582" s="1">
        <v>4.3882231371739078</v>
      </c>
      <c r="T582" s="1" t="e">
        <v>#VALUE!</v>
      </c>
      <c r="U582" s="1" t="e">
        <v>#VALUE!</v>
      </c>
      <c r="V582" s="1" t="e">
        <v>#VALUE!</v>
      </c>
      <c r="W582" s="1" t="s">
        <v>2480</v>
      </c>
      <c r="X582" s="1">
        <v>63.348258972167969</v>
      </c>
      <c r="Y582" s="1">
        <v>4.7123615160507155</v>
      </c>
      <c r="Z582" s="11">
        <v>0.31132700000000002</v>
      </c>
      <c r="AA582" s="11">
        <v>-0.62448737076772343</v>
      </c>
      <c r="AB582" s="1" t="s">
        <v>87</v>
      </c>
      <c r="AC582" s="1">
        <v>94.873999999999995</v>
      </c>
      <c r="AD582" s="1">
        <v>4.9078460543345548</v>
      </c>
      <c r="AE582" s="1" t="s">
        <v>84</v>
      </c>
      <c r="AF582" s="11" t="s">
        <v>84</v>
      </c>
      <c r="AG582" s="1" t="s">
        <v>84</v>
      </c>
      <c r="AH582" s="1" t="s">
        <v>84</v>
      </c>
      <c r="AI582" s="1" t="e">
        <v>#VALUE!</v>
      </c>
      <c r="AJ582" s="11" t="e">
        <v>#VALUE!</v>
      </c>
      <c r="AK582" s="1" t="s">
        <v>2439</v>
      </c>
      <c r="AL582" s="1">
        <v>120.47720336914063</v>
      </c>
      <c r="AM582" s="1">
        <v>112.80895200000001</v>
      </c>
      <c r="AN582" s="1">
        <v>8.4843869348980974</v>
      </c>
      <c r="AO582" s="1">
        <v>7.1074606433949352</v>
      </c>
      <c r="AP582" s="1">
        <v>105.2411474406609</v>
      </c>
      <c r="AQ582" s="1" t="s">
        <v>102</v>
      </c>
      <c r="AR582" s="3" t="s">
        <v>90</v>
      </c>
      <c r="AS582" s="3">
        <v>78.67654211867152</v>
      </c>
      <c r="AT582" s="1">
        <v>158.09196543000033</v>
      </c>
      <c r="AU582" s="1">
        <v>71.959333196612945</v>
      </c>
      <c r="AV582" s="1">
        <v>51.784819413538052</v>
      </c>
      <c r="AW582" s="1" t="s">
        <v>2440</v>
      </c>
      <c r="AX582" s="1">
        <v>-1.9545399999999999</v>
      </c>
      <c r="AY582" s="1">
        <v>-1.4165909999999999</v>
      </c>
      <c r="AZ582" s="1">
        <v>153.38</v>
      </c>
      <c r="BA582" s="1">
        <v>132.07</v>
      </c>
      <c r="BB582" s="1">
        <v>141.35</v>
      </c>
      <c r="BC582" s="12">
        <v>0.43547630220553735</v>
      </c>
      <c r="BD582" s="1">
        <v>34.307077835351322</v>
      </c>
      <c r="BE582" s="1">
        <v>41.761316997777953</v>
      </c>
      <c r="BF582" s="1">
        <v>32.406671353418112</v>
      </c>
      <c r="BG582" s="1">
        <v>0.79684890757150006</v>
      </c>
      <c r="BH582" s="1">
        <v>2.8911704312114992</v>
      </c>
      <c r="BI582" s="1">
        <v>0.84055704118037511</v>
      </c>
      <c r="BJ582" s="1">
        <v>2.0991606690681124</v>
      </c>
      <c r="BK582" s="1">
        <v>-5.1200022577148729</v>
      </c>
      <c r="BL582" s="1">
        <v>12.805142196102977</v>
      </c>
      <c r="BM582" s="1">
        <v>-4.1611662885641311E-2</v>
      </c>
      <c r="BN582" s="1">
        <v>93.927870073899385</v>
      </c>
      <c r="BO582" s="1">
        <v>161.54647076913739</v>
      </c>
      <c r="BP582" s="1">
        <v>60.736641956107562</v>
      </c>
      <c r="BQ582" s="1">
        <v>580.06728396740925</v>
      </c>
      <c r="BR582" s="1" t="s">
        <v>102</v>
      </c>
      <c r="BS582" s="1">
        <v>7.1074606433949352</v>
      </c>
      <c r="BT582" s="1" t="s">
        <v>104</v>
      </c>
      <c r="BU582" s="1" t="s">
        <v>104</v>
      </c>
      <c r="BV582" s="1" t="e">
        <v>#VALUE!</v>
      </c>
      <c r="BW582" s="1">
        <v>115.83420805105598</v>
      </c>
    </row>
    <row r="583" spans="1:75" x14ac:dyDescent="0.2">
      <c r="A583" s="8" t="s">
        <v>2481</v>
      </c>
      <c r="B583" s="4" t="s">
        <v>93</v>
      </c>
      <c r="C583" s="8" t="s">
        <v>1041</v>
      </c>
      <c r="D583" s="8" t="s">
        <v>185</v>
      </c>
      <c r="E583" s="9"/>
      <c r="F583" s="1" t="s">
        <v>2482</v>
      </c>
      <c r="G583" s="3" t="s">
        <v>2483</v>
      </c>
      <c r="H583" s="3" t="s">
        <v>98</v>
      </c>
      <c r="I583" s="1">
        <v>43</v>
      </c>
      <c r="J583" s="1" t="s">
        <v>85</v>
      </c>
      <c r="K583" s="1" t="s">
        <v>85</v>
      </c>
      <c r="L583" s="1" t="s">
        <v>85</v>
      </c>
      <c r="M583" s="1" t="s">
        <v>85</v>
      </c>
      <c r="N583" s="3">
        <v>400000000</v>
      </c>
      <c r="O583" s="10">
        <v>42261</v>
      </c>
      <c r="P583" s="10">
        <v>44406</v>
      </c>
      <c r="Q583" s="1">
        <v>-1.4536114301540115</v>
      </c>
      <c r="R583" s="1">
        <v>-2.1154248327305392</v>
      </c>
      <c r="S583" s="1">
        <v>-1.0443440817208161</v>
      </c>
      <c r="T583" s="1">
        <v>-2.8858223154556439</v>
      </c>
      <c r="U583" s="1">
        <v>-7.4562561058267747</v>
      </c>
      <c r="V583" s="1">
        <v>-5.1329497286432542</v>
      </c>
      <c r="W583" s="1" t="s">
        <v>2484</v>
      </c>
      <c r="X583" s="1">
        <v>126.54431915283203</v>
      </c>
      <c r="Y583" s="1">
        <v>4.7731401770465878</v>
      </c>
      <c r="Z583" s="11">
        <v>0.35964099999999999</v>
      </c>
      <c r="AA583" s="11">
        <v>0.46659908936884653</v>
      </c>
      <c r="AB583" s="1" t="s">
        <v>87</v>
      </c>
      <c r="AC583" s="1">
        <v>89.611999999999995</v>
      </c>
      <c r="AD583" s="1">
        <v>4.7731401770465878</v>
      </c>
      <c r="AE583" s="1">
        <v>3.6145011197460799</v>
      </c>
      <c r="AF583" s="11">
        <v>3.6145011197460799</v>
      </c>
      <c r="AG583" s="1" t="s">
        <v>84</v>
      </c>
      <c r="AH583" s="1" t="s">
        <v>100</v>
      </c>
      <c r="AI583" s="1" t="e">
        <v>#VALUE!</v>
      </c>
      <c r="AJ583" s="11" t="e">
        <v>#VALUE!</v>
      </c>
      <c r="AK583" s="1" t="s">
        <v>2439</v>
      </c>
      <c r="AL583" s="1">
        <v>123.36702517000001</v>
      </c>
      <c r="AM583" s="1" t="e">
        <v>#VALUE!</v>
      </c>
      <c r="AN583" s="1" t="e">
        <v>#VALUE!</v>
      </c>
      <c r="AO583" s="1">
        <v>20.238193018480494</v>
      </c>
      <c r="AP583" s="1">
        <v>119.24771907701616</v>
      </c>
      <c r="AQ583" s="1" t="s">
        <v>102</v>
      </c>
      <c r="AR583" s="3" t="s">
        <v>103</v>
      </c>
      <c r="AS583" s="3">
        <v>121.25024592147456</v>
      </c>
      <c r="AT583" s="1">
        <v>117.87792234150704</v>
      </c>
      <c r="AU583" s="1" t="s">
        <v>104</v>
      </c>
      <c r="AV583" s="1">
        <v>-51.696944468149212</v>
      </c>
      <c r="AW583" s="1" t="s">
        <v>2440</v>
      </c>
      <c r="AX583" s="1">
        <v>-1.9545399999999999</v>
      </c>
      <c r="AY583" s="1">
        <v>-1.4165909999999999</v>
      </c>
      <c r="AZ583" s="1">
        <v>153.38</v>
      </c>
      <c r="BA583" s="1">
        <v>132.07</v>
      </c>
      <c r="BB583" s="1">
        <v>141.35</v>
      </c>
      <c r="BC583" s="12">
        <v>0.43547630220553735</v>
      </c>
      <c r="BD583" s="1">
        <v>34.307077835351322</v>
      </c>
      <c r="BE583" s="1">
        <v>41.761316997777953</v>
      </c>
      <c r="BF583" s="1">
        <v>32.406671353418112</v>
      </c>
      <c r="BG583" s="1">
        <v>0.79684890757150006</v>
      </c>
      <c r="BH583" s="1">
        <v>9.7604380561259418</v>
      </c>
      <c r="BI583" s="1">
        <v>-22.792111579999982</v>
      </c>
      <c r="BJ583" s="1">
        <v>-1.8686320699999897</v>
      </c>
      <c r="BK583" s="1">
        <v>-2.2741436899999883</v>
      </c>
      <c r="BL583" s="1">
        <v>-2.4893744199999901</v>
      </c>
      <c r="BM583" s="1">
        <v>-2.0411945890287493</v>
      </c>
      <c r="BN583" s="1">
        <v>122.91029877</v>
      </c>
      <c r="BO583" s="1">
        <v>146.80894194000001</v>
      </c>
      <c r="BP583" s="1">
        <v>98.088902383490378</v>
      </c>
      <c r="BQ583" s="1">
        <v>1201.5576818019724</v>
      </c>
      <c r="BR583" s="1" t="s">
        <v>102</v>
      </c>
      <c r="BS583" s="1">
        <v>20.238193018480494</v>
      </c>
      <c r="BT583" s="1">
        <v>121.04798589000001</v>
      </c>
      <c r="BU583" s="1">
        <v>179.83064465000001</v>
      </c>
      <c r="BV583" s="1">
        <v>96.054892158811228</v>
      </c>
      <c r="BW583" s="1">
        <v>146.98717435514371</v>
      </c>
    </row>
    <row r="584" spans="1:75" x14ac:dyDescent="0.2">
      <c r="A584" s="8" t="s">
        <v>2485</v>
      </c>
      <c r="B584" s="4"/>
      <c r="C584" s="8" t="s">
        <v>1041</v>
      </c>
      <c r="D584" s="8" t="s">
        <v>185</v>
      </c>
      <c r="E584" s="9" t="s">
        <v>81</v>
      </c>
      <c r="F584" s="1" t="s">
        <v>2486</v>
      </c>
      <c r="G584" s="3" t="s">
        <v>2487</v>
      </c>
      <c r="H584" s="3" t="s">
        <v>84</v>
      </c>
      <c r="I584" s="1">
        <v>15</v>
      </c>
      <c r="J584" s="1" t="s">
        <v>85</v>
      </c>
      <c r="K584" s="1" t="s">
        <v>85</v>
      </c>
      <c r="L584" s="1" t="s">
        <v>85</v>
      </c>
      <c r="M584" s="1" t="s">
        <v>85</v>
      </c>
      <c r="N584" s="3">
        <v>750000000</v>
      </c>
      <c r="O584" s="10">
        <v>45551</v>
      </c>
      <c r="P584" s="10" t="e">
        <v>#VALUE!</v>
      </c>
      <c r="Q584" s="1">
        <v>1.4602333580894467</v>
      </c>
      <c r="R584" s="1">
        <v>1.9085673568717043</v>
      </c>
      <c r="S584" s="1">
        <v>4.0983664450685131</v>
      </c>
      <c r="T584" s="1" t="e">
        <v>#VALUE!</v>
      </c>
      <c r="U584" s="1" t="e">
        <v>#VALUE!</v>
      </c>
      <c r="V584" s="1" t="e">
        <v>#VALUE!</v>
      </c>
      <c r="W584" s="1" t="s">
        <v>2488</v>
      </c>
      <c r="X584" s="1">
        <v>65.801864624023438</v>
      </c>
      <c r="Y584" s="1">
        <v>4.9046402426322286</v>
      </c>
      <c r="Z584" s="11">
        <v>0.199351</v>
      </c>
      <c r="AA584" s="11">
        <v>-0.73386914485358279</v>
      </c>
      <c r="AB584" s="1" t="s">
        <v>87</v>
      </c>
      <c r="AC584" s="1">
        <v>96.14</v>
      </c>
      <c r="AD584" s="1">
        <v>4.8947585364097117</v>
      </c>
      <c r="AE584" s="1">
        <v>3.2925726100307826</v>
      </c>
      <c r="AF584" s="11">
        <v>3.2925726100307826</v>
      </c>
      <c r="AG584" s="1" t="s">
        <v>84</v>
      </c>
      <c r="AH584" s="1">
        <v>3.4695277367424411</v>
      </c>
      <c r="AI584" s="1" t="e">
        <v>#VALUE!</v>
      </c>
      <c r="AJ584" s="11" t="e">
        <v>#VALUE!</v>
      </c>
      <c r="AK584" s="1" t="s">
        <v>2439</v>
      </c>
      <c r="AL584" s="1">
        <v>128.48481750488281</v>
      </c>
      <c r="AM584" s="1">
        <v>161.12899199999998</v>
      </c>
      <c r="AN584" s="1">
        <v>4.7670994242382108</v>
      </c>
      <c r="AO584" s="1">
        <v>9.2265571526351806</v>
      </c>
      <c r="AP584" s="1">
        <v>156.09980940643749</v>
      </c>
      <c r="AQ584" s="1" t="s">
        <v>102</v>
      </c>
      <c r="AR584" s="3" t="s">
        <v>90</v>
      </c>
      <c r="AS584" s="3">
        <v>89.512592311850142</v>
      </c>
      <c r="AT584" s="1">
        <v>161.14643176552761</v>
      </c>
      <c r="AU584" s="1">
        <v>63.677808095243194</v>
      </c>
      <c r="AV584" s="1">
        <v>37.450529354581441</v>
      </c>
      <c r="AW584" s="1" t="s">
        <v>2440</v>
      </c>
      <c r="AX584" s="1">
        <v>-1.9545399999999999</v>
      </c>
      <c r="AY584" s="1">
        <v>-1.4165909999999999</v>
      </c>
      <c r="AZ584" s="1">
        <v>153.38</v>
      </c>
      <c r="BA584" s="1">
        <v>132.07</v>
      </c>
      <c r="BB584" s="1">
        <v>141.35</v>
      </c>
      <c r="BC584" s="12">
        <v>0.43547630220553735</v>
      </c>
      <c r="BD584" s="1">
        <v>34.307077835351322</v>
      </c>
      <c r="BE584" s="1">
        <v>41.761316997777953</v>
      </c>
      <c r="BF584" s="1">
        <v>32.406671353418112</v>
      </c>
      <c r="BG584" s="1">
        <v>0.79684890757150006</v>
      </c>
      <c r="BH584" s="1">
        <v>0.76933607118412051</v>
      </c>
      <c r="BI584" s="1" t="s">
        <v>104</v>
      </c>
      <c r="BJ584" s="1">
        <v>3.0526357141016405</v>
      </c>
      <c r="BK584" s="1">
        <v>-2.357163469778186</v>
      </c>
      <c r="BL584" s="1">
        <v>12.766369363620726</v>
      </c>
      <c r="BM584" s="1" t="s">
        <v>104</v>
      </c>
      <c r="BN584" s="1">
        <v>99.521524432268208</v>
      </c>
      <c r="BO584" s="1">
        <v>159.30834177767227</v>
      </c>
      <c r="BP584" s="1">
        <v>51.55572020954704</v>
      </c>
      <c r="BQ584" s="1">
        <v>718.22344993293541</v>
      </c>
      <c r="BR584" s="1" t="s">
        <v>102</v>
      </c>
      <c r="BS584" s="1">
        <v>9.2265571526351806</v>
      </c>
      <c r="BT584" s="1" t="s">
        <v>104</v>
      </c>
      <c r="BU584" s="1" t="s">
        <v>104</v>
      </c>
      <c r="BV584" s="1" t="e">
        <v>#VALUE!</v>
      </c>
      <c r="BW584" s="1">
        <v>124.14233917937543</v>
      </c>
    </row>
    <row r="585" spans="1:75" x14ac:dyDescent="0.2">
      <c r="A585" s="8" t="s">
        <v>2489</v>
      </c>
      <c r="B585" s="4" t="s">
        <v>2489</v>
      </c>
      <c r="C585" s="8" t="s">
        <v>1041</v>
      </c>
      <c r="D585" s="8" t="s">
        <v>185</v>
      </c>
      <c r="E585" s="9"/>
      <c r="F585" s="1" t="s">
        <v>2490</v>
      </c>
      <c r="G585" s="3" t="s">
        <v>2491</v>
      </c>
      <c r="H585" s="3" t="s">
        <v>2491</v>
      </c>
      <c r="I585" s="1">
        <v>31</v>
      </c>
      <c r="J585" s="1" t="s">
        <v>85</v>
      </c>
      <c r="K585" s="1" t="s">
        <v>85</v>
      </c>
      <c r="L585" s="1" t="s">
        <v>85</v>
      </c>
      <c r="M585" s="1" t="s">
        <v>85</v>
      </c>
      <c r="N585" s="3">
        <v>550000000</v>
      </c>
      <c r="O585" s="10">
        <v>45054</v>
      </c>
      <c r="P585" s="10">
        <v>45054</v>
      </c>
      <c r="Q585" s="1">
        <v>-0.1416989966954274</v>
      </c>
      <c r="R585" s="1">
        <v>0.33940857271150815</v>
      </c>
      <c r="S585" s="1">
        <v>2.430255354125932</v>
      </c>
      <c r="T585" s="1">
        <v>-0.1416989966954274</v>
      </c>
      <c r="U585" s="1">
        <v>0.33940857271150815</v>
      </c>
      <c r="V585" s="1">
        <v>2.430255354125932</v>
      </c>
      <c r="W585" s="1" t="s">
        <v>2492</v>
      </c>
      <c r="X585" s="1">
        <v>63.120208740234375</v>
      </c>
      <c r="Y585" s="1">
        <v>3.4897182500000001</v>
      </c>
      <c r="Z585" s="11">
        <v>0.10498200000000001</v>
      </c>
      <c r="AA585" s="11">
        <v>0.61631765111218595</v>
      </c>
      <c r="AB585" s="1" t="s">
        <v>87</v>
      </c>
      <c r="AC585" s="1">
        <v>102.907</v>
      </c>
      <c r="AD585" s="1">
        <v>4.5243078102838021</v>
      </c>
      <c r="AE585" s="1">
        <v>4.5243078102838021</v>
      </c>
      <c r="AF585" s="11">
        <v>4.5243078102838021</v>
      </c>
      <c r="AG585" s="1" t="s">
        <v>84</v>
      </c>
      <c r="AH585" s="1">
        <v>5.4964323848949261</v>
      </c>
      <c r="AI585" s="1" t="e">
        <v>#VALUE!</v>
      </c>
      <c r="AJ585" s="11" t="e">
        <v>#VALUE!</v>
      </c>
      <c r="AK585" s="1" t="s">
        <v>2439</v>
      </c>
      <c r="AL585" s="1">
        <v>62.822467860000003</v>
      </c>
      <c r="AM585" s="1">
        <v>135.533592</v>
      </c>
      <c r="AN585" s="1">
        <v>14.716405889897743</v>
      </c>
      <c r="AO585" s="1">
        <v>4.7008898015058183</v>
      </c>
      <c r="AP585" s="1">
        <v>116.19851944627749</v>
      </c>
      <c r="AQ585" s="1" t="s">
        <v>102</v>
      </c>
      <c r="AR585" s="3" t="s">
        <v>103</v>
      </c>
      <c r="AS585" s="3">
        <v>60.400612844103783</v>
      </c>
      <c r="AT585" s="1">
        <v>59.744234908652636</v>
      </c>
      <c r="AU585" s="1">
        <v>-13.204554263005397</v>
      </c>
      <c r="AV585" s="1">
        <v>-29.462473113535957</v>
      </c>
      <c r="AW585" s="1" t="s">
        <v>2440</v>
      </c>
      <c r="AX585" s="1">
        <v>-1.9545399999999999</v>
      </c>
      <c r="AY585" s="1">
        <v>-1.4165909999999999</v>
      </c>
      <c r="AZ585" s="1">
        <v>153.38</v>
      </c>
      <c r="BA585" s="1">
        <v>132.07</v>
      </c>
      <c r="BB585" s="1">
        <v>141.35</v>
      </c>
      <c r="BC585" s="12">
        <v>0.43547630220553735</v>
      </c>
      <c r="BD585" s="1">
        <v>34.307077835351322</v>
      </c>
      <c r="BE585" s="1">
        <v>41.761316997777953</v>
      </c>
      <c r="BF585" s="1">
        <v>32.406671353418112</v>
      </c>
      <c r="BG585" s="1">
        <v>0.79684890757150006</v>
      </c>
      <c r="BH585" s="1">
        <v>2.130047912388775</v>
      </c>
      <c r="BI585" s="1">
        <v>-26.89270569</v>
      </c>
      <c r="BJ585" s="1">
        <v>0.5477798700000065</v>
      </c>
      <c r="BK585" s="1">
        <v>-1.384665439999992</v>
      </c>
      <c r="BL585" s="1">
        <v>-7.843222119999993</v>
      </c>
      <c r="BM585" s="1">
        <v>-1.8194058826169592</v>
      </c>
      <c r="BN585" s="1">
        <v>59.371227490000003</v>
      </c>
      <c r="BO585" s="1">
        <v>91.462009589999994</v>
      </c>
      <c r="BP585" s="1">
        <v>89.245384050642997</v>
      </c>
      <c r="BQ585" s="1">
        <v>437.55882533361046</v>
      </c>
      <c r="BR585" s="1" t="s">
        <v>102</v>
      </c>
      <c r="BS585" s="1">
        <v>4.8678986995208762</v>
      </c>
      <c r="BT585" s="1" t="s">
        <v>104</v>
      </c>
      <c r="BU585" s="1" t="s">
        <v>104</v>
      </c>
      <c r="BV585" s="1" t="e">
        <v>#VALUE!</v>
      </c>
      <c r="BW585" s="1">
        <v>84.415825322493021</v>
      </c>
    </row>
    <row r="586" spans="1:75" x14ac:dyDescent="0.2">
      <c r="A586" s="8" t="s">
        <v>2493</v>
      </c>
      <c r="B586" s="4" t="s">
        <v>2494</v>
      </c>
      <c r="C586" s="8" t="s">
        <v>185</v>
      </c>
      <c r="D586" s="8" t="s">
        <v>185</v>
      </c>
      <c r="E586" s="9"/>
      <c r="F586" s="1" t="s">
        <v>2495</v>
      </c>
      <c r="G586" s="3" t="s">
        <v>2496</v>
      </c>
      <c r="H586" s="3" t="s">
        <v>2497</v>
      </c>
      <c r="I586" s="1">
        <v>23.5</v>
      </c>
      <c r="J586" s="1" t="s">
        <v>85</v>
      </c>
      <c r="K586" s="1" t="s">
        <v>85</v>
      </c>
      <c r="L586" s="1" t="s">
        <v>85</v>
      </c>
      <c r="M586" s="1" t="s">
        <v>85</v>
      </c>
      <c r="N586" s="3">
        <v>500000000</v>
      </c>
      <c r="O586" s="10">
        <v>45813</v>
      </c>
      <c r="P586" s="10">
        <v>45666</v>
      </c>
      <c r="Q586" s="1" t="s">
        <v>104</v>
      </c>
      <c r="R586" s="1" t="s">
        <v>104</v>
      </c>
      <c r="S586" s="1" t="s">
        <v>104</v>
      </c>
      <c r="T586" s="1">
        <v>-0.73868385128224023</v>
      </c>
      <c r="U586" s="1">
        <v>-2.1328456936392293</v>
      </c>
      <c r="V586" s="1">
        <v>1.7430009315956285</v>
      </c>
      <c r="W586" s="1" t="s">
        <v>2498</v>
      </c>
      <c r="X586" s="1">
        <v>95.308609008789063</v>
      </c>
      <c r="Y586" s="1">
        <v>4.2310555124533229</v>
      </c>
      <c r="Z586" s="11" t="s">
        <v>104</v>
      </c>
      <c r="AA586" s="11" t="s">
        <v>104</v>
      </c>
      <c r="AB586" s="1" t="s">
        <v>87</v>
      </c>
      <c r="AC586" s="1">
        <v>99.807000000000002</v>
      </c>
      <c r="AD586" s="1">
        <v>4.8947585364097117</v>
      </c>
      <c r="AE586" s="1">
        <v>3.2925726100307826</v>
      </c>
      <c r="AF586" s="11">
        <v>3.2925726100307826</v>
      </c>
      <c r="AG586" s="1" t="s">
        <v>84</v>
      </c>
      <c r="AH586" s="1">
        <v>3.4695277367424411</v>
      </c>
      <c r="AI586" s="1" t="e">
        <v>#VALUE!</v>
      </c>
      <c r="AJ586" s="11" t="e">
        <v>#VALUE!</v>
      </c>
      <c r="AK586" s="1" t="s">
        <v>2439</v>
      </c>
      <c r="AL586" s="1">
        <v>90.733532330000003</v>
      </c>
      <c r="AM586" s="1">
        <v>161.12899199999998</v>
      </c>
      <c r="AN586" s="1">
        <v>4.7670994242382108</v>
      </c>
      <c r="AO586" s="1">
        <v>9.9520876112251884</v>
      </c>
      <c r="AP586" s="1">
        <v>156.09980940643749</v>
      </c>
      <c r="AQ586" s="1" t="s">
        <v>102</v>
      </c>
      <c r="AR586" s="3" t="s">
        <v>103</v>
      </c>
      <c r="AS586" s="3">
        <v>90.380396902658461</v>
      </c>
      <c r="AT586" s="1">
        <v>89.438227670291454</v>
      </c>
      <c r="AU586" s="1">
        <v>-13.385113488052625</v>
      </c>
      <c r="AV586" s="1">
        <v>-38.908407767632269</v>
      </c>
      <c r="AW586" s="1" t="s">
        <v>2440</v>
      </c>
      <c r="AX586" s="1">
        <v>-1.9545399999999999</v>
      </c>
      <c r="AY586" s="1">
        <v>-1.4165909999999999</v>
      </c>
      <c r="AZ586" s="1">
        <v>153.38</v>
      </c>
      <c r="BA586" s="1">
        <v>132.07</v>
      </c>
      <c r="BB586" s="1">
        <v>141.35</v>
      </c>
      <c r="BC586" s="12">
        <v>0.43547630220553735</v>
      </c>
      <c r="BD586" s="1">
        <v>34.307077835351322</v>
      </c>
      <c r="BE586" s="1">
        <v>41.761316997777953</v>
      </c>
      <c r="BF586" s="1">
        <v>32.406671353418112</v>
      </c>
      <c r="BG586" s="1">
        <v>0.79684890757150006</v>
      </c>
      <c r="BH586" s="1">
        <v>4.380561259411362E-2</v>
      </c>
      <c r="BI586" s="1" t="s">
        <v>104</v>
      </c>
      <c r="BJ586" s="1">
        <v>-1.5561419000000001</v>
      </c>
      <c r="BK586" s="1" t="s">
        <v>104</v>
      </c>
      <c r="BL586" s="1" t="s">
        <v>104</v>
      </c>
      <c r="BM586" s="1" t="s">
        <v>104</v>
      </c>
      <c r="BN586" s="1" t="s">
        <v>104</v>
      </c>
      <c r="BO586" s="1" t="s">
        <v>104</v>
      </c>
      <c r="BP586" s="1" t="e">
        <v>#VALUE!</v>
      </c>
      <c r="BQ586" s="1">
        <v>804.91894038580369</v>
      </c>
      <c r="BR586" s="1" t="s">
        <v>102</v>
      </c>
      <c r="BS586" s="1">
        <v>9.9520876112251884</v>
      </c>
      <c r="BT586" s="1" t="s">
        <v>104</v>
      </c>
      <c r="BU586" s="1" t="s">
        <v>104</v>
      </c>
      <c r="BV586" s="1" t="e">
        <v>#VALUE!</v>
      </c>
      <c r="BW586" s="1">
        <v>122.12292866618992</v>
      </c>
    </row>
    <row r="587" spans="1:75" x14ac:dyDescent="0.2">
      <c r="A587" s="8" t="s">
        <v>2499</v>
      </c>
      <c r="B587" s="4" t="s">
        <v>1702</v>
      </c>
      <c r="C587" s="8" t="s">
        <v>1041</v>
      </c>
      <c r="D587" s="8" t="s">
        <v>185</v>
      </c>
      <c r="E587" s="9"/>
      <c r="F587" s="1" t="s">
        <v>2500</v>
      </c>
      <c r="G587" s="3" t="s">
        <v>2501</v>
      </c>
      <c r="H587" s="3" t="s">
        <v>1705</v>
      </c>
      <c r="I587" s="1">
        <v>35.5</v>
      </c>
      <c r="J587" s="1" t="s">
        <v>85</v>
      </c>
      <c r="K587" s="1" t="s">
        <v>85</v>
      </c>
      <c r="L587" s="1" t="s">
        <v>85</v>
      </c>
      <c r="M587" s="1" t="s">
        <v>85</v>
      </c>
      <c r="N587" s="3">
        <v>400000000</v>
      </c>
      <c r="O587" s="10">
        <v>45054</v>
      </c>
      <c r="P587" s="10">
        <v>44777</v>
      </c>
      <c r="Q587" s="1">
        <v>-0.24183156671517825</v>
      </c>
      <c r="R587" s="1">
        <v>-0.23518565327879104</v>
      </c>
      <c r="S587" s="1">
        <v>2.0528613846908961</v>
      </c>
      <c r="T587" s="1">
        <v>-0.49568868568090618</v>
      </c>
      <c r="U587" s="1">
        <v>-1.4695899933523604</v>
      </c>
      <c r="V587" s="1">
        <v>1.2535073778733086</v>
      </c>
      <c r="W587" s="1" t="s">
        <v>2502</v>
      </c>
      <c r="X587" s="1">
        <v>80.455947875976563</v>
      </c>
      <c r="Y587" s="1">
        <v>3.9461388299999998</v>
      </c>
      <c r="Z587" s="11">
        <v>0.23017499999999999</v>
      </c>
      <c r="AA587" s="11">
        <v>0.54003938646118854</v>
      </c>
      <c r="AB587" s="1" t="s">
        <v>87</v>
      </c>
      <c r="AC587" s="1">
        <v>103.03700000000001</v>
      </c>
      <c r="AD587" s="1">
        <v>4.6952106777596239</v>
      </c>
      <c r="AE587" s="1">
        <v>3.2891151323179275</v>
      </c>
      <c r="AF587" s="11">
        <v>3.2891151323179275</v>
      </c>
      <c r="AG587" s="1" t="s">
        <v>84</v>
      </c>
      <c r="AH587" s="1">
        <v>3.7880595775697574</v>
      </c>
      <c r="AI587" s="1" t="e">
        <v>#VALUE!</v>
      </c>
      <c r="AJ587" s="11" t="e">
        <v>#VALUE!</v>
      </c>
      <c r="AK587" s="1" t="s">
        <v>2439</v>
      </c>
      <c r="AL587" s="1">
        <v>78.340824499999997</v>
      </c>
      <c r="AM587" s="1">
        <v>152.67635300000001</v>
      </c>
      <c r="AN587" s="1">
        <v>12.899379893484593</v>
      </c>
      <c r="AO587" s="1">
        <v>7.6249144421629023</v>
      </c>
      <c r="AP587" s="1">
        <v>135.15907182060172</v>
      </c>
      <c r="AQ587" s="1" t="s">
        <v>102</v>
      </c>
      <c r="AR587" s="3" t="s">
        <v>103</v>
      </c>
      <c r="AS587" s="3">
        <v>77.387134213128576</v>
      </c>
      <c r="AT587" s="1">
        <v>76.354442000377304</v>
      </c>
      <c r="AU587" s="1">
        <v>-11.931927332259384</v>
      </c>
      <c r="AV587" s="1">
        <v>-34.109714150419194</v>
      </c>
      <c r="AW587" s="1" t="s">
        <v>2440</v>
      </c>
      <c r="AX587" s="1">
        <v>-1.9545399999999999</v>
      </c>
      <c r="AY587" s="1">
        <v>-1.4165909999999999</v>
      </c>
      <c r="AZ587" s="1">
        <v>153.38</v>
      </c>
      <c r="BA587" s="1">
        <v>132.07</v>
      </c>
      <c r="BB587" s="1">
        <v>141.35</v>
      </c>
      <c r="BC587" s="12">
        <v>0.43547630220553735</v>
      </c>
      <c r="BD587" s="1">
        <v>34.307077835351322</v>
      </c>
      <c r="BE587" s="1">
        <v>41.761316997777953</v>
      </c>
      <c r="BF587" s="1">
        <v>32.406671353418112</v>
      </c>
      <c r="BG587" s="1">
        <v>0.79684890757150006</v>
      </c>
      <c r="BH587" s="1">
        <v>2.130047912388775</v>
      </c>
      <c r="BI587" s="1">
        <v>-24.008172139999999</v>
      </c>
      <c r="BJ587" s="1">
        <v>-0.3089951400000075</v>
      </c>
      <c r="BK587" s="1">
        <v>-2.7292635900000022</v>
      </c>
      <c r="BL587" s="1">
        <v>-6.5651009299999998</v>
      </c>
      <c r="BM587" s="1">
        <v>-1.5589192630756632</v>
      </c>
      <c r="BN587" s="1">
        <v>77.089719880000004</v>
      </c>
      <c r="BO587" s="1">
        <v>102.28241728</v>
      </c>
      <c r="BP587" s="1">
        <v>95.033860010560076</v>
      </c>
      <c r="BQ587" s="1">
        <v>664.72490822910402</v>
      </c>
      <c r="BR587" s="1" t="s">
        <v>102</v>
      </c>
      <c r="BS587" s="1">
        <v>7.868583162217659</v>
      </c>
      <c r="BT587" s="1" t="s">
        <v>104</v>
      </c>
      <c r="BU587" s="1" t="s">
        <v>104</v>
      </c>
      <c r="BV587" s="1" t="e">
        <v>#VALUE!</v>
      </c>
      <c r="BW587" s="1">
        <v>108.84538004471774</v>
      </c>
    </row>
    <row r="588" spans="1:75" x14ac:dyDescent="0.2">
      <c r="A588" s="8" t="s">
        <v>2503</v>
      </c>
      <c r="B588" s="4"/>
      <c r="C588" s="8" t="s">
        <v>1041</v>
      </c>
      <c r="D588" s="8"/>
      <c r="E588" s="9" t="s">
        <v>81</v>
      </c>
      <c r="F588" s="1" t="s">
        <v>2504</v>
      </c>
      <c r="G588" s="3" t="s">
        <v>2505</v>
      </c>
      <c r="H588" s="3" t="s">
        <v>84</v>
      </c>
      <c r="I588" s="1">
        <v>25</v>
      </c>
      <c r="J588" s="1" t="s">
        <v>85</v>
      </c>
      <c r="K588" s="1" t="s">
        <v>85</v>
      </c>
      <c r="L588" s="1" t="s">
        <v>85</v>
      </c>
      <c r="M588" s="1" t="s">
        <v>85</v>
      </c>
      <c r="N588" s="3">
        <v>700000000</v>
      </c>
      <c r="O588" s="10">
        <v>44775</v>
      </c>
      <c r="P588" s="10" t="e">
        <v>#VALUE!</v>
      </c>
      <c r="Q588" s="1">
        <v>2.4790548821072678</v>
      </c>
      <c r="R588" s="1">
        <v>0.17991366000222886</v>
      </c>
      <c r="S588" s="1">
        <v>2.791378009885026</v>
      </c>
      <c r="T588" s="1" t="e">
        <v>#VALUE!</v>
      </c>
      <c r="U588" s="1" t="e">
        <v>#VALUE!</v>
      </c>
      <c r="V588" s="1" t="e">
        <v>#VALUE!</v>
      </c>
      <c r="W588" s="1" t="s">
        <v>2506</v>
      </c>
      <c r="X588" s="1">
        <v>68.257240295410156</v>
      </c>
      <c r="Y588" s="1">
        <v>5.5199692012869441</v>
      </c>
      <c r="Z588" s="11">
        <v>0.64860300000000004</v>
      </c>
      <c r="AA588" s="11">
        <v>8.3806020373122792E-2</v>
      </c>
      <c r="AB588" s="1" t="s">
        <v>87</v>
      </c>
      <c r="AC588" s="1">
        <v>84.463999999999999</v>
      </c>
      <c r="AD588" s="1">
        <v>5.2043396952956007</v>
      </c>
      <c r="AE588" s="1" t="s">
        <v>84</v>
      </c>
      <c r="AF588" s="11" t="s">
        <v>84</v>
      </c>
      <c r="AG588" s="1" t="s">
        <v>84</v>
      </c>
      <c r="AH588" s="1" t="s">
        <v>84</v>
      </c>
      <c r="AI588" s="1" t="e">
        <v>#VALUE!</v>
      </c>
      <c r="AJ588" s="11" t="e">
        <v>#VALUE!</v>
      </c>
      <c r="AK588" s="1" t="s">
        <v>2439</v>
      </c>
      <c r="AL588" s="1">
        <v>162.0904541015625</v>
      </c>
      <c r="AM588" s="1">
        <v>119.15657399999999</v>
      </c>
      <c r="AN588" s="1">
        <v>3.6704357912225305</v>
      </c>
      <c r="AO588" s="1">
        <v>27.107460643394933</v>
      </c>
      <c r="AP588" s="1">
        <v>115.45164747512106</v>
      </c>
      <c r="AQ588" s="1" t="s">
        <v>102</v>
      </c>
      <c r="AR588" s="3" t="s">
        <v>90</v>
      </c>
      <c r="AS588" s="3">
        <v>92.377489195701386</v>
      </c>
      <c r="AT588" s="1">
        <v>191.0216814594078</v>
      </c>
      <c r="AU588" s="1" t="s">
        <v>104</v>
      </c>
      <c r="AV588" s="1">
        <v>25.015032165155926</v>
      </c>
      <c r="AW588" s="1" t="s">
        <v>2440</v>
      </c>
      <c r="AX588" s="1">
        <v>-1.9545399999999999</v>
      </c>
      <c r="AY588" s="1">
        <v>-1.4165909999999999</v>
      </c>
      <c r="AZ588" s="1">
        <v>153.38</v>
      </c>
      <c r="BA588" s="1">
        <v>132.07</v>
      </c>
      <c r="BB588" s="1">
        <v>141.35</v>
      </c>
      <c r="BC588" s="12">
        <v>0.43547630220553735</v>
      </c>
      <c r="BD588" s="1">
        <v>34.307077835351322</v>
      </c>
      <c r="BE588" s="1">
        <v>41.761316997777953</v>
      </c>
      <c r="BF588" s="1">
        <v>32.406671353418112</v>
      </c>
      <c r="BG588" s="1">
        <v>0.79684890757150006</v>
      </c>
      <c r="BH588" s="1">
        <v>2.8911704312114992</v>
      </c>
      <c r="BI588" s="1">
        <v>-12.63397643338422</v>
      </c>
      <c r="BJ588" s="1">
        <v>0.72432478083595697</v>
      </c>
      <c r="BK588" s="1">
        <v>-4.8480159520270405</v>
      </c>
      <c r="BL588" s="1">
        <v>-4.8321072892961467</v>
      </c>
      <c r="BM588" s="1">
        <v>-1.0907116001442829</v>
      </c>
      <c r="BN588" s="1">
        <v>140.54147397774051</v>
      </c>
      <c r="BO588" s="1">
        <v>196.58323726064947</v>
      </c>
      <c r="BP588" s="1">
        <v>61.548354545807491</v>
      </c>
      <c r="BQ588" s="1">
        <v>1238.9788161873839</v>
      </c>
      <c r="BR588" s="1" t="s">
        <v>102</v>
      </c>
      <c r="BS588" s="1">
        <v>27.107460643394933</v>
      </c>
      <c r="BT588" s="1" t="s">
        <v>104</v>
      </c>
      <c r="BU588" s="1" t="s">
        <v>104</v>
      </c>
      <c r="BV588" s="1" t="e">
        <v>#VALUE!</v>
      </c>
      <c r="BW588" s="1">
        <v>159.25898214761091</v>
      </c>
    </row>
    <row r="589" spans="1:75" x14ac:dyDescent="0.2">
      <c r="A589" s="8" t="s">
        <v>2507</v>
      </c>
      <c r="B589" s="4"/>
      <c r="C589" s="8" t="s">
        <v>1041</v>
      </c>
      <c r="D589" s="8"/>
      <c r="E589" s="9" t="s">
        <v>81</v>
      </c>
      <c r="F589" s="1" t="s">
        <v>2508</v>
      </c>
      <c r="G589" s="3" t="s">
        <v>2509</v>
      </c>
      <c r="H589" s="3" t="s">
        <v>84</v>
      </c>
      <c r="I589" s="1">
        <v>20</v>
      </c>
      <c r="J589" s="1" t="s">
        <v>85</v>
      </c>
      <c r="K589" s="1" t="s">
        <v>85</v>
      </c>
      <c r="L589" s="1" t="s">
        <v>85</v>
      </c>
      <c r="M589" s="1" t="s">
        <v>85</v>
      </c>
      <c r="N589" s="3">
        <v>650000000</v>
      </c>
      <c r="O589" s="10">
        <v>43404</v>
      </c>
      <c r="P589" s="10" t="e">
        <v>#VALUE!</v>
      </c>
      <c r="Q589" s="1">
        <v>2.1183793000848938</v>
      </c>
      <c r="R589" s="1">
        <v>0.64886055419863808</v>
      </c>
      <c r="S589" s="1">
        <v>2.7635604114215839</v>
      </c>
      <c r="T589" s="1" t="e">
        <v>#VALUE!</v>
      </c>
      <c r="U589" s="1" t="e">
        <v>#VALUE!</v>
      </c>
      <c r="V589" s="1" t="e">
        <v>#VALUE!</v>
      </c>
      <c r="W589" s="1" t="s">
        <v>2510</v>
      </c>
      <c r="X589" s="1">
        <v>68.538139343261719</v>
      </c>
      <c r="Y589" s="1">
        <v>5.52435870023566</v>
      </c>
      <c r="Z589" s="11">
        <v>0.28464800000000001</v>
      </c>
      <c r="AA589" s="11">
        <v>-0.11083614287463739</v>
      </c>
      <c r="AB589" s="1" t="s">
        <v>87</v>
      </c>
      <c r="AC589" s="1">
        <v>86.015000000000001</v>
      </c>
      <c r="AD589" s="1">
        <v>5.2311072418487337</v>
      </c>
      <c r="AE589" s="1" t="s">
        <v>84</v>
      </c>
      <c r="AF589" s="11" t="s">
        <v>84</v>
      </c>
      <c r="AG589" s="1" t="s">
        <v>84</v>
      </c>
      <c r="AH589" s="1" t="s">
        <v>84</v>
      </c>
      <c r="AI589" s="1" t="e">
        <v>#VALUE!</v>
      </c>
      <c r="AJ589" s="11" t="e">
        <v>#VALUE!</v>
      </c>
      <c r="AK589" s="1" t="s">
        <v>2439</v>
      </c>
      <c r="AL589" s="1">
        <v>160.63040161132813</v>
      </c>
      <c r="AM589" s="1">
        <v>117.893208</v>
      </c>
      <c r="AN589" s="1">
        <v>3.9924925821074027</v>
      </c>
      <c r="AO589" s="1">
        <v>23.567419575633128</v>
      </c>
      <c r="AP589" s="1">
        <v>114.54510242250998</v>
      </c>
      <c r="AQ589" s="1" t="s">
        <v>102</v>
      </c>
      <c r="AR589" s="3" t="s">
        <v>90</v>
      </c>
      <c r="AS589" s="3">
        <v>102.71310672577995</v>
      </c>
      <c r="AT589" s="1">
        <v>192.3922599293162</v>
      </c>
      <c r="AU589" s="1" t="s">
        <v>104</v>
      </c>
      <c r="AV589" s="1">
        <v>24.21575665447655</v>
      </c>
      <c r="AW589" s="1" t="s">
        <v>2440</v>
      </c>
      <c r="AX589" s="1">
        <v>-1.9545399999999999</v>
      </c>
      <c r="AY589" s="1">
        <v>-1.4165909999999999</v>
      </c>
      <c r="AZ589" s="1">
        <v>153.38</v>
      </c>
      <c r="BA589" s="1">
        <v>132.07</v>
      </c>
      <c r="BB589" s="1">
        <v>141.35</v>
      </c>
      <c r="BC589" s="12">
        <v>0.43547630220553735</v>
      </c>
      <c r="BD589" s="1">
        <v>34.307077835351322</v>
      </c>
      <c r="BE589" s="1">
        <v>41.761316997777953</v>
      </c>
      <c r="BF589" s="1">
        <v>32.406671353418112</v>
      </c>
      <c r="BG589" s="1">
        <v>0.79684890757150006</v>
      </c>
      <c r="BH589" s="1">
        <v>6.6338124572210813</v>
      </c>
      <c r="BI589" s="1">
        <v>-7.0519505498148192</v>
      </c>
      <c r="BJ589" s="1">
        <v>0.58443944615584087</v>
      </c>
      <c r="BK589" s="1">
        <v>-2.9465673699286583</v>
      </c>
      <c r="BL589" s="1">
        <v>-1.1918165815102526</v>
      </c>
      <c r="BM589" s="1">
        <v>-0.8795849449349773</v>
      </c>
      <c r="BN589" s="1">
        <v>137.26241006130141</v>
      </c>
      <c r="BO589" s="1">
        <v>199.35347585502919</v>
      </c>
      <c r="BP589" s="1">
        <v>62.364969498740244</v>
      </c>
      <c r="BQ589" s="1">
        <v>1179.4587629273678</v>
      </c>
      <c r="BR589" s="1" t="s">
        <v>102</v>
      </c>
      <c r="BS589" s="1">
        <v>23.567419575633128</v>
      </c>
      <c r="BT589" s="1">
        <v>63.57071667203833</v>
      </c>
      <c r="BU589" s="1">
        <v>106.02818533315342</v>
      </c>
      <c r="BV589" s="1">
        <v>-128.60450234090959</v>
      </c>
      <c r="BW589" s="1">
        <v>157.55069324576738</v>
      </c>
    </row>
    <row r="590" spans="1:75" x14ac:dyDescent="0.2">
      <c r="A590" s="8" t="s">
        <v>2511</v>
      </c>
      <c r="B590" s="4" t="s">
        <v>244</v>
      </c>
      <c r="C590" s="8" t="s">
        <v>1041</v>
      </c>
      <c r="D590" s="8" t="s">
        <v>1041</v>
      </c>
      <c r="E590" s="9"/>
      <c r="F590" s="1" t="s">
        <v>2512</v>
      </c>
      <c r="G590" s="3" t="s">
        <v>2513</v>
      </c>
      <c r="H590" s="3" t="s">
        <v>247</v>
      </c>
      <c r="I590" s="1">
        <v>19</v>
      </c>
      <c r="J590" s="1" t="s">
        <v>85</v>
      </c>
      <c r="K590" s="1" t="s">
        <v>85</v>
      </c>
      <c r="L590" s="1" t="s">
        <v>85</v>
      </c>
      <c r="M590" s="1" t="s">
        <v>85</v>
      </c>
      <c r="N590" s="3">
        <v>700000000</v>
      </c>
      <c r="O590" s="10">
        <v>45412</v>
      </c>
      <c r="P590" s="10">
        <v>45210</v>
      </c>
      <c r="Q590" s="1">
        <v>1.1597716879419018E-2</v>
      </c>
      <c r="R590" s="1">
        <v>0.46764168736981304</v>
      </c>
      <c r="S590" s="1">
        <v>2.2863503102495963</v>
      </c>
      <c r="T590" s="1">
        <v>-0.13361739662965944</v>
      </c>
      <c r="U590" s="1">
        <v>-0.281317666796288</v>
      </c>
      <c r="V590" s="1">
        <v>1.7796365415285731</v>
      </c>
      <c r="W590" s="1" t="s">
        <v>1327</v>
      </c>
      <c r="X590" s="1">
        <v>56.124874114990234</v>
      </c>
      <c r="Y590" s="1">
        <v>3.3392862499999998</v>
      </c>
      <c r="Z590" s="11">
        <v>0.14874999999999999</v>
      </c>
      <c r="AA590" s="11">
        <v>0.42164239393445158</v>
      </c>
      <c r="AB590" s="1" t="s">
        <v>87</v>
      </c>
      <c r="AC590" s="1">
        <v>104.46599999999999</v>
      </c>
      <c r="AD590" s="1">
        <v>4.8947585364097117</v>
      </c>
      <c r="AE590" s="1">
        <v>3.2925726100307826</v>
      </c>
      <c r="AF590" s="11">
        <v>3.2925726100307826</v>
      </c>
      <c r="AG590" s="1" t="s">
        <v>84</v>
      </c>
      <c r="AH590" s="1">
        <v>3.4695277367424411</v>
      </c>
      <c r="AI590" s="1" t="e">
        <v>#VALUE!</v>
      </c>
      <c r="AJ590" s="11" t="e">
        <v>#VALUE!</v>
      </c>
      <c r="AK590" s="1" t="s">
        <v>2439</v>
      </c>
      <c r="AL590" s="1">
        <v>55.348040189999999</v>
      </c>
      <c r="AM590" s="1">
        <v>161.12899199999998</v>
      </c>
      <c r="AN590" s="1">
        <v>4.7670994242382108</v>
      </c>
      <c r="AO590" s="1">
        <v>3.7645448323066395</v>
      </c>
      <c r="AP590" s="1">
        <v>156.09980940643749</v>
      </c>
      <c r="AQ590" s="1" t="s">
        <v>102</v>
      </c>
      <c r="AR590" s="3" t="s">
        <v>103</v>
      </c>
      <c r="AS590" s="3">
        <v>53.983422775543623</v>
      </c>
      <c r="AT590" s="1">
        <v>54.204978914519053</v>
      </c>
      <c r="AU590" s="1">
        <v>-12.986501887328661</v>
      </c>
      <c r="AV590" s="1">
        <v>-28.323923163591978</v>
      </c>
      <c r="AW590" s="1" t="s">
        <v>2440</v>
      </c>
      <c r="AX590" s="1">
        <v>-1.9545399999999999</v>
      </c>
      <c r="AY590" s="1">
        <v>-1.4165909999999999</v>
      </c>
      <c r="AZ590" s="1">
        <v>153.38</v>
      </c>
      <c r="BA590" s="1">
        <v>132.07</v>
      </c>
      <c r="BB590" s="1">
        <v>141.35</v>
      </c>
      <c r="BC590" s="12">
        <v>0.43547630220553735</v>
      </c>
      <c r="BD590" s="1">
        <v>34.307077835351322</v>
      </c>
      <c r="BE590" s="1">
        <v>41.761316997777953</v>
      </c>
      <c r="BF590" s="1">
        <v>32.406671353418112</v>
      </c>
      <c r="BG590" s="1">
        <v>0.79684890757150006</v>
      </c>
      <c r="BH590" s="1">
        <v>1.1498973305954825</v>
      </c>
      <c r="BI590" s="1">
        <v>-24.330349489999996</v>
      </c>
      <c r="BJ590" s="1">
        <v>-0.33878098000000278</v>
      </c>
      <c r="BK590" s="1">
        <v>-3.0872519600000032</v>
      </c>
      <c r="BL590" s="1">
        <v>-7.4402579899999992</v>
      </c>
      <c r="BM590" s="1">
        <v>-2.0567210569640193</v>
      </c>
      <c r="BN590" s="1">
        <v>53.080392809999999</v>
      </c>
      <c r="BO590" s="1">
        <v>79.080677410000007</v>
      </c>
      <c r="BP590" s="1">
        <v>91.278374775943803</v>
      </c>
      <c r="BQ590" s="1">
        <v>360.39116428973728</v>
      </c>
      <c r="BR590" s="1" t="s">
        <v>102</v>
      </c>
      <c r="BS590" s="1">
        <v>3.8466803559206024</v>
      </c>
      <c r="BT590" s="1" t="s">
        <v>104</v>
      </c>
      <c r="BU590" s="1" t="s">
        <v>104</v>
      </c>
      <c r="BV590" s="1" t="e">
        <v>#VALUE!</v>
      </c>
      <c r="BW590" s="1">
        <v>75.248821809485449</v>
      </c>
    </row>
    <row r="591" spans="1:75" x14ac:dyDescent="0.2">
      <c r="A591" s="8" t="s">
        <v>2514</v>
      </c>
      <c r="B591" s="4" t="s">
        <v>93</v>
      </c>
      <c r="C591" s="8" t="s">
        <v>1041</v>
      </c>
      <c r="D591" s="8" t="s">
        <v>185</v>
      </c>
      <c r="E591" s="9"/>
      <c r="F591" s="1" t="s">
        <v>2515</v>
      </c>
      <c r="G591" s="3" t="s">
        <v>2516</v>
      </c>
      <c r="H591" s="3" t="s">
        <v>98</v>
      </c>
      <c r="I591" s="1">
        <v>40.5</v>
      </c>
      <c r="J591" s="1" t="s">
        <v>85</v>
      </c>
      <c r="K591" s="1" t="s">
        <v>85</v>
      </c>
      <c r="L591" s="1" t="s">
        <v>85</v>
      </c>
      <c r="M591" s="1" t="s">
        <v>85</v>
      </c>
      <c r="N591" s="3">
        <v>800000000</v>
      </c>
      <c r="O591" s="10">
        <v>45054</v>
      </c>
      <c r="P591" s="10">
        <v>44406</v>
      </c>
      <c r="Q591" s="1">
        <v>-1.5832698293101299</v>
      </c>
      <c r="R591" s="1">
        <v>-2.310996689931144</v>
      </c>
      <c r="S591" s="1">
        <v>-1.3617178777336592</v>
      </c>
      <c r="T591" s="1">
        <v>-2.8858223154556439</v>
      </c>
      <c r="U591" s="1">
        <v>-7.4562561058267747</v>
      </c>
      <c r="V591" s="1">
        <v>-5.1329497286432542</v>
      </c>
      <c r="W591" s="1" t="s">
        <v>2517</v>
      </c>
      <c r="X591" s="1">
        <v>121.30905151367188</v>
      </c>
      <c r="Y591" s="1">
        <v>4.7743824286414265</v>
      </c>
      <c r="Z591" s="11">
        <v>0.52991100000000002</v>
      </c>
      <c r="AA591" s="11">
        <v>0.70569754915403848</v>
      </c>
      <c r="AB591" s="1" t="s">
        <v>87</v>
      </c>
      <c r="AC591" s="1">
        <v>99.091999999999999</v>
      </c>
      <c r="AD591" s="1">
        <v>4.9021224280141222</v>
      </c>
      <c r="AE591" s="1">
        <v>3.2925726100307826</v>
      </c>
      <c r="AF591" s="11">
        <v>3.2925726100307826</v>
      </c>
      <c r="AG591" s="1" t="s">
        <v>84</v>
      </c>
      <c r="AH591" s="1">
        <v>3.4695277367424411</v>
      </c>
      <c r="AI591" s="1" t="e">
        <v>#VALUE!</v>
      </c>
      <c r="AJ591" s="11" t="e">
        <v>#VALUE!</v>
      </c>
      <c r="AK591" s="1" t="s">
        <v>2439</v>
      </c>
      <c r="AL591" s="1">
        <v>116.07878629</v>
      </c>
      <c r="AM591" s="1">
        <v>166.29749600000002</v>
      </c>
      <c r="AN591" s="1">
        <v>6.1557116184619929</v>
      </c>
      <c r="AO591" s="1">
        <v>27.868583162217661</v>
      </c>
      <c r="AP591" s="1">
        <v>156.52241179409444</v>
      </c>
      <c r="AQ591" s="1" t="s">
        <v>102</v>
      </c>
      <c r="AR591" s="3" t="s">
        <v>103</v>
      </c>
      <c r="AS591" s="3">
        <v>114.31635485055493</v>
      </c>
      <c r="AT591" s="1">
        <v>115.92806889371533</v>
      </c>
      <c r="AU591" s="1" t="s">
        <v>104</v>
      </c>
      <c r="AV591" s="1">
        <v>-49.523350567202669</v>
      </c>
      <c r="AW591" s="1" t="s">
        <v>2440</v>
      </c>
      <c r="AX591" s="1">
        <v>-1.9545399999999999</v>
      </c>
      <c r="AY591" s="1">
        <v>-1.4165909999999999</v>
      </c>
      <c r="AZ591" s="1">
        <v>153.38</v>
      </c>
      <c r="BA591" s="1">
        <v>132.07</v>
      </c>
      <c r="BB591" s="1">
        <v>141.35</v>
      </c>
      <c r="BC591" s="12">
        <v>0.43547630220553735</v>
      </c>
      <c r="BD591" s="1">
        <v>34.307077835351322</v>
      </c>
      <c r="BE591" s="1">
        <v>41.761316997777953</v>
      </c>
      <c r="BF591" s="1">
        <v>32.406671353418112</v>
      </c>
      <c r="BG591" s="1">
        <v>0.79684890757150006</v>
      </c>
      <c r="BH591" s="1">
        <v>2.130047912388775</v>
      </c>
      <c r="BI591" s="1">
        <v>-35.438828990000005</v>
      </c>
      <c r="BJ591" s="1">
        <v>-1.242293040000007</v>
      </c>
      <c r="BK591" s="1">
        <v>-2.2257203000000061</v>
      </c>
      <c r="BL591" s="1">
        <v>-9.5177597600000041</v>
      </c>
      <c r="BM591" s="1">
        <v>-2.3262671132945312</v>
      </c>
      <c r="BN591" s="1">
        <v>115.29694454</v>
      </c>
      <c r="BO591" s="1">
        <v>141.59287341999999</v>
      </c>
      <c r="BP591" s="1">
        <v>97.026757436225637</v>
      </c>
      <c r="BQ591" s="1">
        <v>1524.9895003891111</v>
      </c>
      <c r="BR591" s="1" t="s">
        <v>102</v>
      </c>
      <c r="BS591" s="1">
        <v>27.868583162217661</v>
      </c>
      <c r="BT591" s="1" t="s">
        <v>104</v>
      </c>
      <c r="BU591" s="1" t="s">
        <v>104</v>
      </c>
      <c r="BV591" s="1" t="e">
        <v>#VALUE!</v>
      </c>
      <c r="BW591" s="1">
        <v>153.23975992832871</v>
      </c>
    </row>
    <row r="592" spans="1:75" x14ac:dyDescent="0.2">
      <c r="A592" s="8" t="s">
        <v>2518</v>
      </c>
      <c r="B592" s="4" t="s">
        <v>93</v>
      </c>
      <c r="C592" s="8" t="s">
        <v>1041</v>
      </c>
      <c r="D592" s="8" t="s">
        <v>1041</v>
      </c>
      <c r="E592" s="9"/>
      <c r="F592" s="1" t="s">
        <v>2519</v>
      </c>
      <c r="G592" s="3" t="s">
        <v>2520</v>
      </c>
      <c r="H592" s="3" t="s">
        <v>98</v>
      </c>
      <c r="I592" s="1">
        <v>35.5</v>
      </c>
      <c r="J592" s="1" t="s">
        <v>85</v>
      </c>
      <c r="K592" s="1" t="s">
        <v>85</v>
      </c>
      <c r="L592" s="1" t="s">
        <v>85</v>
      </c>
      <c r="M592" s="1" t="s">
        <v>85</v>
      </c>
      <c r="N592" s="3">
        <v>550000000</v>
      </c>
      <c r="O592" s="10">
        <v>45412</v>
      </c>
      <c r="P592" s="10">
        <v>44406</v>
      </c>
      <c r="Q592" s="1">
        <v>-1.5439741334627888</v>
      </c>
      <c r="R592" s="1">
        <v>-2.2780303942756652</v>
      </c>
      <c r="S592" s="1">
        <v>-1.3384735824663041</v>
      </c>
      <c r="T592" s="1">
        <v>-2.8858223154556439</v>
      </c>
      <c r="U592" s="1">
        <v>-7.4562561058267747</v>
      </c>
      <c r="V592" s="1">
        <v>-5.1329497286432542</v>
      </c>
      <c r="W592" s="1" t="s">
        <v>2521</v>
      </c>
      <c r="X592" s="1">
        <v>120.99906158447266</v>
      </c>
      <c r="Y592" s="1">
        <v>4.7744769600000003</v>
      </c>
      <c r="Z592" s="11">
        <v>0.56385799999999997</v>
      </c>
      <c r="AA592" s="11">
        <v>0.64470734259343132</v>
      </c>
      <c r="AB592" s="1" t="s">
        <v>87</v>
      </c>
      <c r="AC592" s="1">
        <v>105.303</v>
      </c>
      <c r="AD592" s="1">
        <v>4.8947585364097117</v>
      </c>
      <c r="AE592" s="1">
        <v>3.2925726100307826</v>
      </c>
      <c r="AF592" s="11">
        <v>3.2925726100307826</v>
      </c>
      <c r="AG592" s="1" t="s">
        <v>84</v>
      </c>
      <c r="AH592" s="1">
        <v>3.4695277367424411</v>
      </c>
      <c r="AI592" s="1" t="e">
        <v>#VALUE!</v>
      </c>
      <c r="AJ592" s="11" t="e">
        <v>#VALUE!</v>
      </c>
      <c r="AK592" s="1" t="s">
        <v>2439</v>
      </c>
      <c r="AL592" s="1">
        <v>116.33657451000001</v>
      </c>
      <c r="AM592" s="1">
        <v>161.12899199999998</v>
      </c>
      <c r="AN592" s="1">
        <v>4.7670994242382108</v>
      </c>
      <c r="AO592" s="1">
        <v>28.350444900752908</v>
      </c>
      <c r="AP592" s="1">
        <v>156.09980940643749</v>
      </c>
      <c r="AQ592" s="1" t="s">
        <v>102</v>
      </c>
      <c r="AR592" s="3" t="s">
        <v>103</v>
      </c>
      <c r="AS592" s="3">
        <v>114.4126032572741</v>
      </c>
      <c r="AT592" s="1">
        <v>115.70710980774948</v>
      </c>
      <c r="AU592" s="1" t="s">
        <v>104</v>
      </c>
      <c r="AV592" s="1">
        <v>-49.399082346364231</v>
      </c>
      <c r="AW592" s="1" t="s">
        <v>2440</v>
      </c>
      <c r="AX592" s="1">
        <v>-1.9545399999999999</v>
      </c>
      <c r="AY592" s="1">
        <v>-1.4165909999999999</v>
      </c>
      <c r="AZ592" s="1">
        <v>153.38</v>
      </c>
      <c r="BA592" s="1">
        <v>132.07</v>
      </c>
      <c r="BB592" s="1">
        <v>141.35</v>
      </c>
      <c r="BC592" s="12">
        <v>0.43547630220553735</v>
      </c>
      <c r="BD592" s="1">
        <v>34.307077835351322</v>
      </c>
      <c r="BE592" s="1">
        <v>41.761316997777953</v>
      </c>
      <c r="BF592" s="1">
        <v>32.406671353418112</v>
      </c>
      <c r="BG592" s="1">
        <v>0.79684890757150006</v>
      </c>
      <c r="BH592" s="1">
        <v>1.1498973305954825</v>
      </c>
      <c r="BI592" s="1">
        <v>-33.918632359999989</v>
      </c>
      <c r="BJ592" s="1">
        <v>-1.1896654299999909</v>
      </c>
      <c r="BK592" s="1">
        <v>-2.9826174099999889</v>
      </c>
      <c r="BL592" s="1">
        <v>-9.6144505399999929</v>
      </c>
      <c r="BM592" s="1">
        <v>-1.8338166611452038</v>
      </c>
      <c r="BN592" s="1">
        <v>115.58000619000001</v>
      </c>
      <c r="BO592" s="1">
        <v>142.84661771</v>
      </c>
      <c r="BP592" s="1">
        <v>97.225293948076171</v>
      </c>
      <c r="BQ592" s="1">
        <v>1606.7846632176952</v>
      </c>
      <c r="BR592" s="1" t="s">
        <v>102</v>
      </c>
      <c r="BS592" s="1">
        <v>28.845995893223819</v>
      </c>
      <c r="BT592" s="1" t="s">
        <v>104</v>
      </c>
      <c r="BU592" s="1" t="s">
        <v>104</v>
      </c>
      <c r="BV592" s="1" t="e">
        <v>#VALUE!</v>
      </c>
      <c r="BW592" s="1">
        <v>153.79875807637754</v>
      </c>
    </row>
    <row r="593" spans="1:75" x14ac:dyDescent="0.2">
      <c r="A593" s="8" t="s">
        <v>2522</v>
      </c>
      <c r="B593" s="4"/>
      <c r="C593" s="8" t="s">
        <v>1041</v>
      </c>
      <c r="D593" s="8"/>
      <c r="E593" s="9" t="s">
        <v>81</v>
      </c>
      <c r="F593" s="1" t="s">
        <v>2523</v>
      </c>
      <c r="G593" s="3" t="s">
        <v>2524</v>
      </c>
      <c r="H593" s="3" t="s">
        <v>84</v>
      </c>
      <c r="I593" s="1">
        <v>15</v>
      </c>
      <c r="J593" s="1" t="s">
        <v>85</v>
      </c>
      <c r="K593" s="1" t="s">
        <v>85</v>
      </c>
      <c r="L593" s="1" t="s">
        <v>85</v>
      </c>
      <c r="M593" s="1" t="s">
        <v>85</v>
      </c>
      <c r="N593" s="3">
        <v>300000000</v>
      </c>
      <c r="O593" s="10">
        <v>45229</v>
      </c>
      <c r="P593" s="10" t="e">
        <v>#VALUE!</v>
      </c>
      <c r="Q593" s="1">
        <v>1.3688466291590817</v>
      </c>
      <c r="R593" s="1">
        <v>1.9735450276989086</v>
      </c>
      <c r="S593" s="1">
        <v>4.18787629526578</v>
      </c>
      <c r="T593" s="1" t="e">
        <v>#VALUE!</v>
      </c>
      <c r="U593" s="1" t="e">
        <v>#VALUE!</v>
      </c>
      <c r="V593" s="1" t="e">
        <v>#VALUE!</v>
      </c>
      <c r="W593" s="1" t="s">
        <v>2525</v>
      </c>
      <c r="X593" s="1">
        <v>67.833305358886719</v>
      </c>
      <c r="Y593" s="1">
        <v>4.8354485799999996</v>
      </c>
      <c r="Z593" s="11">
        <v>0.38346799999999998</v>
      </c>
      <c r="AA593" s="11">
        <v>-0.62270552437220239</v>
      </c>
      <c r="AB593" s="1" t="s">
        <v>87</v>
      </c>
      <c r="AC593" s="1">
        <v>106.815</v>
      </c>
      <c r="AD593" s="1">
        <v>5.046744023641927</v>
      </c>
      <c r="AE593" s="1">
        <v>3.4924575910554259</v>
      </c>
      <c r="AF593" s="11">
        <v>3.4924575910554259</v>
      </c>
      <c r="AG593" s="1" t="s">
        <v>84</v>
      </c>
      <c r="AH593" s="1">
        <v>4.6356670689141453</v>
      </c>
      <c r="AI593" s="1" t="e">
        <v>#VALUE!</v>
      </c>
      <c r="AJ593" s="11" t="e">
        <v>#VALUE!</v>
      </c>
      <c r="AK593" s="1" t="s">
        <v>2439</v>
      </c>
      <c r="AL593" s="1">
        <v>126.73514556884766</v>
      </c>
      <c r="AM593" s="1">
        <v>202.78554899999997</v>
      </c>
      <c r="AN593" s="1">
        <v>34.71228159546726</v>
      </c>
      <c r="AO593" s="1">
        <v>8.0958247775496233</v>
      </c>
      <c r="AP593" s="1">
        <v>158.53142323913914</v>
      </c>
      <c r="AQ593" s="1" t="s">
        <v>102</v>
      </c>
      <c r="AR593" s="3" t="s">
        <v>90</v>
      </c>
      <c r="AS593" s="3">
        <v>94.944678116672236</v>
      </c>
      <c r="AT593" s="1">
        <v>161.17137372764736</v>
      </c>
      <c r="AU593" s="1">
        <v>70.7751146307845</v>
      </c>
      <c r="AV593" s="1">
        <v>46.720423280766795</v>
      </c>
      <c r="AW593" s="1" t="s">
        <v>2440</v>
      </c>
      <c r="AX593" s="1">
        <v>-1.9545399999999999</v>
      </c>
      <c r="AY593" s="1">
        <v>-1.4165909999999999</v>
      </c>
      <c r="AZ593" s="1">
        <v>153.38</v>
      </c>
      <c r="BA593" s="1">
        <v>132.07</v>
      </c>
      <c r="BB593" s="1">
        <v>141.35</v>
      </c>
      <c r="BC593" s="12">
        <v>0.43547630220553735</v>
      </c>
      <c r="BD593" s="1">
        <v>34.307077835351322</v>
      </c>
      <c r="BE593" s="1">
        <v>41.761316997777953</v>
      </c>
      <c r="BF593" s="1">
        <v>32.406671353418112</v>
      </c>
      <c r="BG593" s="1">
        <v>0.79684890757150006</v>
      </c>
      <c r="BH593" s="1">
        <v>1.6509240246406571</v>
      </c>
      <c r="BI593" s="1">
        <v>6.4273526473121194</v>
      </c>
      <c r="BJ593" s="1">
        <v>2.1110727501611137</v>
      </c>
      <c r="BK593" s="1">
        <v>-4.0003432893248885</v>
      </c>
      <c r="BL593" s="1">
        <v>13.071147255443535</v>
      </c>
      <c r="BM593" s="1">
        <v>0.27435215751549397</v>
      </c>
      <c r="BN593" s="1">
        <v>96.126860962419244</v>
      </c>
      <c r="BO593" s="1">
        <v>157.96095452843929</v>
      </c>
      <c r="BP593" s="1">
        <v>50.499339698821565</v>
      </c>
      <c r="BQ593" s="1">
        <v>690.59161601217056</v>
      </c>
      <c r="BR593" s="1" t="s">
        <v>102</v>
      </c>
      <c r="BS593" s="1">
        <v>8.3477070499657771</v>
      </c>
      <c r="BT593" s="1" t="s">
        <v>104</v>
      </c>
      <c r="BU593" s="1" t="s">
        <v>104</v>
      </c>
      <c r="BV593" s="1" t="e">
        <v>#VALUE!</v>
      </c>
      <c r="BW593" s="1">
        <v>123.5246818497356</v>
      </c>
    </row>
    <row r="594" spans="1:75" x14ac:dyDescent="0.2">
      <c r="A594" s="8" t="s">
        <v>2526</v>
      </c>
      <c r="B594" s="4"/>
      <c r="C594" s="8" t="s">
        <v>1041</v>
      </c>
      <c r="D594" s="8"/>
      <c r="E594" s="9" t="s">
        <v>81</v>
      </c>
      <c r="F594" s="1" t="s">
        <v>2527</v>
      </c>
      <c r="G594" s="3" t="s">
        <v>2528</v>
      </c>
      <c r="H594" s="3" t="s">
        <v>84</v>
      </c>
      <c r="I594" s="1">
        <v>20</v>
      </c>
      <c r="J594" s="1" t="s">
        <v>85</v>
      </c>
      <c r="K594" s="1" t="s">
        <v>85</v>
      </c>
      <c r="L594" s="1" t="s">
        <v>85</v>
      </c>
      <c r="M594" s="1" t="s">
        <v>85</v>
      </c>
      <c r="N594" s="3">
        <v>300000000</v>
      </c>
      <c r="O594" s="10">
        <v>45229</v>
      </c>
      <c r="P594" s="10" t="e">
        <v>#VALUE!</v>
      </c>
      <c r="Q594" s="1">
        <v>2.0097781274024618</v>
      </c>
      <c r="R594" s="1">
        <v>0.54402562353590422</v>
      </c>
      <c r="S594" s="1">
        <v>2.8864643541042234</v>
      </c>
      <c r="T594" s="1" t="e">
        <v>#VALUE!</v>
      </c>
      <c r="U594" s="1" t="e">
        <v>#VALUE!</v>
      </c>
      <c r="V594" s="1" t="e">
        <v>#VALUE!</v>
      </c>
      <c r="W594" s="1" t="s">
        <v>2529</v>
      </c>
      <c r="X594" s="1">
        <v>70.098350524902344</v>
      </c>
      <c r="Y594" s="1">
        <v>5.5381182500000001</v>
      </c>
      <c r="Z594" s="11">
        <v>0.13722899999999999</v>
      </c>
      <c r="AA594" s="11">
        <v>0.25026891829127429</v>
      </c>
      <c r="AB594" s="1" t="s">
        <v>87</v>
      </c>
      <c r="AC594" s="1">
        <v>108.43600000000001</v>
      </c>
      <c r="AD594" s="1">
        <v>5.046744023641927</v>
      </c>
      <c r="AE594" s="1">
        <v>3.4924575910554259</v>
      </c>
      <c r="AF594" s="11">
        <v>3.4924575910554259</v>
      </c>
      <c r="AG594" s="1" t="s">
        <v>84</v>
      </c>
      <c r="AH594" s="1">
        <v>4.6356670689141453</v>
      </c>
      <c r="AI594" s="1" t="e">
        <v>#VALUE!</v>
      </c>
      <c r="AJ594" s="11" t="e">
        <v>#VALUE!</v>
      </c>
      <c r="AK594" s="1" t="s">
        <v>2439</v>
      </c>
      <c r="AL594" s="1">
        <v>164.45578002929688</v>
      </c>
      <c r="AM594" s="1">
        <v>202.78554899999997</v>
      </c>
      <c r="AN594" s="1">
        <v>34.71228159546726</v>
      </c>
      <c r="AO594" s="1">
        <v>27.843942505133469</v>
      </c>
      <c r="AP594" s="1">
        <v>158.53142323913914</v>
      </c>
      <c r="AQ594" s="1" t="s">
        <v>102</v>
      </c>
      <c r="AR594" s="3" t="s">
        <v>90</v>
      </c>
      <c r="AS594" s="3">
        <v>118.6179895912156</v>
      </c>
      <c r="AT594" s="1">
        <v>192.68371786951889</v>
      </c>
      <c r="AU594" s="1" t="s">
        <v>104</v>
      </c>
      <c r="AV594" s="1">
        <v>27.014603342053789</v>
      </c>
      <c r="AW594" s="1" t="s">
        <v>2440</v>
      </c>
      <c r="AX594" s="1">
        <v>-1.9545399999999999</v>
      </c>
      <c r="AY594" s="1">
        <v>-1.4165909999999999</v>
      </c>
      <c r="AZ594" s="1">
        <v>153.38</v>
      </c>
      <c r="BA594" s="1">
        <v>132.07</v>
      </c>
      <c r="BB594" s="1">
        <v>141.35</v>
      </c>
      <c r="BC594" s="12">
        <v>0.43547630220553735</v>
      </c>
      <c r="BD594" s="1">
        <v>34.307077835351322</v>
      </c>
      <c r="BE594" s="1">
        <v>41.761316997777953</v>
      </c>
      <c r="BF594" s="1">
        <v>32.406671353418112</v>
      </c>
      <c r="BG594" s="1">
        <v>0.79684890757150006</v>
      </c>
      <c r="BH594" s="1">
        <v>1.6509240246406571</v>
      </c>
      <c r="BI594" s="1">
        <v>-12.372089628839873</v>
      </c>
      <c r="BJ594" s="1">
        <v>-2.4096982514890897E-2</v>
      </c>
      <c r="BK594" s="1">
        <v>-2.2265254603540967</v>
      </c>
      <c r="BL594" s="1">
        <v>-5.4448557970308116</v>
      </c>
      <c r="BM594" s="1">
        <v>-1.0541409372538011</v>
      </c>
      <c r="BN594" s="1">
        <v>144.55744025063774</v>
      </c>
      <c r="BO594" s="1">
        <v>194.14684995187525</v>
      </c>
      <c r="BP594" s="1">
        <v>59.87381197206998</v>
      </c>
      <c r="BQ594" s="1">
        <v>1501.5276004717748</v>
      </c>
      <c r="BR594" s="1" t="s">
        <v>102</v>
      </c>
      <c r="BS594" s="1">
        <v>28.347707049965777</v>
      </c>
      <c r="BT594" s="1" t="s">
        <v>104</v>
      </c>
      <c r="BU594" s="1" t="s">
        <v>104</v>
      </c>
      <c r="BV594" s="1" t="e">
        <v>#VALUE!</v>
      </c>
      <c r="BW594" s="1">
        <v>162.36381337260315</v>
      </c>
    </row>
    <row r="595" spans="1:75" x14ac:dyDescent="0.2">
      <c r="A595" s="8" t="s">
        <v>2530</v>
      </c>
      <c r="B595" s="4" t="s">
        <v>766</v>
      </c>
      <c r="C595" s="8" t="s">
        <v>2531</v>
      </c>
      <c r="D595" s="8" t="s">
        <v>278</v>
      </c>
      <c r="E595" s="9"/>
      <c r="F595" s="1" t="s">
        <v>2532</v>
      </c>
      <c r="G595" s="3" t="s">
        <v>2533</v>
      </c>
      <c r="H595" s="3" t="s">
        <v>348</v>
      </c>
      <c r="I595" s="1" t="s">
        <v>100</v>
      </c>
      <c r="J595" s="1" t="s">
        <v>85</v>
      </c>
      <c r="K595" s="1" t="s">
        <v>85</v>
      </c>
      <c r="L595" s="1" t="s">
        <v>85</v>
      </c>
      <c r="M595" s="1" t="s">
        <v>85</v>
      </c>
      <c r="N595" s="3">
        <v>400000000</v>
      </c>
      <c r="O595" s="10">
        <v>45447</v>
      </c>
      <c r="P595" s="10">
        <v>44482</v>
      </c>
      <c r="Q595" s="1">
        <v>0.1562322362851587</v>
      </c>
      <c r="R595" s="1">
        <v>0.68626970221139505</v>
      </c>
      <c r="S595" s="1">
        <v>2.1460005201832777</v>
      </c>
      <c r="T595" s="1">
        <v>7.3715522677497702E-2</v>
      </c>
      <c r="U595" s="1">
        <v>0.23518023128954457</v>
      </c>
      <c r="V595" s="1">
        <v>1.7738545252733218</v>
      </c>
      <c r="W595" s="1" t="s">
        <v>2534</v>
      </c>
      <c r="X595" s="1">
        <v>57.814743041992188</v>
      </c>
      <c r="Y595" s="1">
        <v>3.1999125343928121</v>
      </c>
      <c r="Z595" s="11">
        <v>9.2484999999999998E-2</v>
      </c>
      <c r="AA595" s="11">
        <v>0.29683836398233243</v>
      </c>
      <c r="AB595" s="1" t="s">
        <v>87</v>
      </c>
      <c r="AC595" s="1">
        <v>102.883</v>
      </c>
      <c r="AD595" s="1">
        <v>4.8947585364097117</v>
      </c>
      <c r="AE595" s="1">
        <v>3.2925726100307826</v>
      </c>
      <c r="AF595" s="11">
        <v>3.2925726100307826</v>
      </c>
      <c r="AG595" s="1" t="s">
        <v>84</v>
      </c>
      <c r="AH595" s="1">
        <v>3.4695277367424411</v>
      </c>
      <c r="AI595" s="1" t="e">
        <v>#VALUE!</v>
      </c>
      <c r="AJ595" s="11" t="e">
        <v>#VALUE!</v>
      </c>
      <c r="AK595" s="1" t="s">
        <v>2535</v>
      </c>
      <c r="AL595" s="1">
        <v>57.142463319999997</v>
      </c>
      <c r="AM595" s="1">
        <v>161.12899199999998</v>
      </c>
      <c r="AN595" s="1">
        <v>4.7670994242382108</v>
      </c>
      <c r="AO595" s="1">
        <v>2.0068446269678302</v>
      </c>
      <c r="AP595" s="1">
        <v>156.09980940643749</v>
      </c>
      <c r="AQ595" s="1" t="s">
        <v>102</v>
      </c>
      <c r="AR595" s="3" t="s">
        <v>103</v>
      </c>
      <c r="AS595" s="3">
        <v>55.847207547518082</v>
      </c>
      <c r="AT595" s="1">
        <v>54.959512478022447</v>
      </c>
      <c r="AU595" s="1">
        <v>3.4192479921430152</v>
      </c>
      <c r="AV595" s="1">
        <v>-11.50507878792153</v>
      </c>
      <c r="AW595" s="1" t="s">
        <v>2536</v>
      </c>
      <c r="AX595" s="1" t="s">
        <v>104</v>
      </c>
      <c r="AY595" s="1" t="s">
        <v>104</v>
      </c>
      <c r="AZ595" s="1" t="s">
        <v>100</v>
      </c>
      <c r="BA595" s="1" t="s">
        <v>100</v>
      </c>
      <c r="BB595" s="1" t="s">
        <v>100</v>
      </c>
      <c r="BC595" s="12" t="s">
        <v>104</v>
      </c>
      <c r="BD595" s="1" t="s">
        <v>104</v>
      </c>
      <c r="BE595" s="1" t="s">
        <v>100</v>
      </c>
      <c r="BF595" s="1" t="s">
        <v>100</v>
      </c>
      <c r="BG595" s="1" t="s">
        <v>104</v>
      </c>
      <c r="BH595" s="1">
        <v>1.0349075975359343</v>
      </c>
      <c r="BI595" s="1">
        <v>-18.981081969999998</v>
      </c>
      <c r="BJ595" s="1">
        <v>-0.58559687000000338</v>
      </c>
      <c r="BK595" s="1">
        <v>-2.2765374800000018</v>
      </c>
      <c r="BL595" s="1">
        <v>-1.6226943600000041</v>
      </c>
      <c r="BM595" s="1">
        <v>-1.4973504287442936</v>
      </c>
      <c r="BN595" s="1">
        <v>56.535552940000002</v>
      </c>
      <c r="BO595" s="1">
        <v>82.872184610000005</v>
      </c>
      <c r="BP595" s="1">
        <v>97.695565675958008</v>
      </c>
      <c r="BQ595" s="1">
        <v>196.60514336649726</v>
      </c>
      <c r="BR595" s="1" t="s">
        <v>102</v>
      </c>
      <c r="BS595" s="1">
        <v>2.0068446269678302</v>
      </c>
      <c r="BT595" s="1" t="s">
        <v>104</v>
      </c>
      <c r="BU595" s="1" t="s">
        <v>104</v>
      </c>
      <c r="BV595" s="1" t="e">
        <v>#VALUE!</v>
      </c>
      <c r="BW595" s="1">
        <v>71.122289668486104</v>
      </c>
    </row>
    <row r="596" spans="1:75" x14ac:dyDescent="0.2">
      <c r="A596" s="8" t="s">
        <v>2537</v>
      </c>
      <c r="B596" s="4" t="s">
        <v>1444</v>
      </c>
      <c r="C596" s="8" t="s">
        <v>2531</v>
      </c>
      <c r="D596" s="8" t="s">
        <v>278</v>
      </c>
      <c r="E596" s="9"/>
      <c r="F596" s="1" t="s">
        <v>2538</v>
      </c>
      <c r="G596" s="3" t="s">
        <v>2539</v>
      </c>
      <c r="H596" s="3" t="s">
        <v>1447</v>
      </c>
      <c r="I596" s="1" t="s">
        <v>100</v>
      </c>
      <c r="J596" s="1" t="s">
        <v>85</v>
      </c>
      <c r="K596" s="1" t="s">
        <v>85</v>
      </c>
      <c r="L596" s="1" t="s">
        <v>85</v>
      </c>
      <c r="M596" s="1" t="s">
        <v>85</v>
      </c>
      <c r="N596" s="3">
        <v>550000000</v>
      </c>
      <c r="O596" s="10">
        <v>45446</v>
      </c>
      <c r="P596" s="10">
        <v>45386</v>
      </c>
      <c r="Q596" s="1">
        <v>-4.6508567762526543E-2</v>
      </c>
      <c r="R596" s="1">
        <v>0.42087499903762371</v>
      </c>
      <c r="S596" s="1">
        <v>2.254928656834676</v>
      </c>
      <c r="T596" s="1">
        <v>-0.17052869187552666</v>
      </c>
      <c r="U596" s="1">
        <v>-0.43641036533537125</v>
      </c>
      <c r="V596" s="1">
        <v>1.7670608825349099</v>
      </c>
      <c r="W596" s="1" t="s">
        <v>2540</v>
      </c>
      <c r="X596" s="1">
        <v>73.829597473144531</v>
      </c>
      <c r="Y596" s="1">
        <v>3.5585371481920371</v>
      </c>
      <c r="Z596" s="11">
        <v>0.130276</v>
      </c>
      <c r="AA596" s="11">
        <v>0.46310672458931279</v>
      </c>
      <c r="AB596" s="1" t="s">
        <v>87</v>
      </c>
      <c r="AC596" s="1">
        <v>104.53700000000001</v>
      </c>
      <c r="AD596" s="1">
        <v>4.8947585364097117</v>
      </c>
      <c r="AE596" s="1">
        <v>3.2925726100307826</v>
      </c>
      <c r="AF596" s="11">
        <v>3.2925726100307826</v>
      </c>
      <c r="AG596" s="1" t="s">
        <v>84</v>
      </c>
      <c r="AH596" s="1">
        <v>3.4695277367424411</v>
      </c>
      <c r="AI596" s="1" t="e">
        <v>#VALUE!</v>
      </c>
      <c r="AJ596" s="11" t="e">
        <v>#VALUE!</v>
      </c>
      <c r="AK596" s="1" t="s">
        <v>2535</v>
      </c>
      <c r="AL596" s="1">
        <v>72.619264650000005</v>
      </c>
      <c r="AM596" s="1">
        <v>161.12899199999998</v>
      </c>
      <c r="AN596" s="1">
        <v>4.7670994242382108</v>
      </c>
      <c r="AO596" s="1">
        <v>4.26009582477755</v>
      </c>
      <c r="AP596" s="1">
        <v>156.09980940643749</v>
      </c>
      <c r="AQ596" s="1" t="s">
        <v>102</v>
      </c>
      <c r="AR596" s="3" t="s">
        <v>103</v>
      </c>
      <c r="AS596" s="3">
        <v>70.321722689918118</v>
      </c>
      <c r="AT596" s="1">
        <v>69.900015293515054</v>
      </c>
      <c r="AU596" s="1">
        <v>-0.4280999354039583</v>
      </c>
      <c r="AV596" s="1">
        <v>-16.294097876929968</v>
      </c>
      <c r="AW596" s="1" t="s">
        <v>2536</v>
      </c>
      <c r="AX596" s="1" t="s">
        <v>104</v>
      </c>
      <c r="AY596" s="1" t="s">
        <v>104</v>
      </c>
      <c r="AZ596" s="1" t="s">
        <v>100</v>
      </c>
      <c r="BA596" s="1" t="s">
        <v>100</v>
      </c>
      <c r="BB596" s="1" t="s">
        <v>100</v>
      </c>
      <c r="BC596" s="12" t="s">
        <v>104</v>
      </c>
      <c r="BD596" s="1" t="s">
        <v>104</v>
      </c>
      <c r="BE596" s="1" t="s">
        <v>100</v>
      </c>
      <c r="BF596" s="1" t="s">
        <v>100</v>
      </c>
      <c r="BG596" s="1" t="s">
        <v>104</v>
      </c>
      <c r="BH596" s="1">
        <v>1.0349075975359343</v>
      </c>
      <c r="BI596" s="1">
        <v>-27.790354749999992</v>
      </c>
      <c r="BJ596" s="1">
        <v>-2.1873020299999979</v>
      </c>
      <c r="BK596" s="1">
        <v>-1.9036140099999983</v>
      </c>
      <c r="BL596" s="1">
        <v>-3.1071839299999908</v>
      </c>
      <c r="BM596" s="1">
        <v>-1.3533035156140136</v>
      </c>
      <c r="BN596" s="1">
        <v>72.085282539999994</v>
      </c>
      <c r="BO596" s="1">
        <v>98.161621389999993</v>
      </c>
      <c r="BP596" s="1">
        <v>97.952235116012034</v>
      </c>
      <c r="BQ596" s="1">
        <v>402.66723095292889</v>
      </c>
      <c r="BR596" s="1" t="s">
        <v>102</v>
      </c>
      <c r="BS596" s="1">
        <v>4.26009582477755</v>
      </c>
      <c r="BT596" s="1" t="s">
        <v>104</v>
      </c>
      <c r="BU596" s="1" t="s">
        <v>104</v>
      </c>
      <c r="BV596" s="1" t="e">
        <v>#VALUE!</v>
      </c>
      <c r="BW596" s="1">
        <v>93.869312126875272</v>
      </c>
    </row>
    <row r="597" spans="1:75" x14ac:dyDescent="0.2">
      <c r="A597" s="8" t="s">
        <v>2541</v>
      </c>
      <c r="B597" s="4" t="s">
        <v>462</v>
      </c>
      <c r="C597" s="8" t="s">
        <v>2531</v>
      </c>
      <c r="D597" s="8" t="s">
        <v>278</v>
      </c>
      <c r="E597" s="9"/>
      <c r="F597" s="1" t="s">
        <v>2542</v>
      </c>
      <c r="G597" s="3" t="s">
        <v>2543</v>
      </c>
      <c r="H597" s="3" t="s">
        <v>465</v>
      </c>
      <c r="I597" s="1" t="s">
        <v>100</v>
      </c>
      <c r="J597" s="1" t="s">
        <v>85</v>
      </c>
      <c r="K597" s="1" t="s">
        <v>85</v>
      </c>
      <c r="L597" s="1" t="s">
        <v>85</v>
      </c>
      <c r="M597" s="1" t="s">
        <v>85</v>
      </c>
      <c r="N597" s="3">
        <v>600000000</v>
      </c>
      <c r="O597" s="10">
        <v>45447</v>
      </c>
      <c r="P597" s="10">
        <v>44308</v>
      </c>
      <c r="Q597" s="1">
        <v>-0.2293500611096122</v>
      </c>
      <c r="R597" s="1">
        <v>5.4995849079442216E-2</v>
      </c>
      <c r="S597" s="1">
        <v>2.0248958470888923</v>
      </c>
      <c r="T597" s="1">
        <v>-0.41354814065407419</v>
      </c>
      <c r="U597" s="1">
        <v>-1.0356577949351631</v>
      </c>
      <c r="V597" s="1">
        <v>1.5493754282911665</v>
      </c>
      <c r="W597" s="1" t="s">
        <v>2544</v>
      </c>
      <c r="X597" s="1">
        <v>89.084259033203125</v>
      </c>
      <c r="Y597" s="1">
        <v>3.8888999052128699</v>
      </c>
      <c r="Z597" s="11">
        <v>0.12540299999999999</v>
      </c>
      <c r="AA597" s="11">
        <v>0.23504536142491261</v>
      </c>
      <c r="AB597" s="1" t="s">
        <v>87</v>
      </c>
      <c r="AC597" s="1">
        <v>105.452</v>
      </c>
      <c r="AD597" s="1">
        <v>4.8947585364097117</v>
      </c>
      <c r="AE597" s="1">
        <v>3.2925726100307826</v>
      </c>
      <c r="AF597" s="11">
        <v>3.2925726100307826</v>
      </c>
      <c r="AG597" s="1" t="s">
        <v>84</v>
      </c>
      <c r="AH597" s="1">
        <v>3.4695277367424411</v>
      </c>
      <c r="AI597" s="1" t="e">
        <v>#VALUE!</v>
      </c>
      <c r="AJ597" s="11" t="e">
        <v>#VALUE!</v>
      </c>
      <c r="AK597" s="1" t="s">
        <v>2535</v>
      </c>
      <c r="AL597" s="1">
        <v>86.393700030000005</v>
      </c>
      <c r="AM597" s="1">
        <v>161.12899199999998</v>
      </c>
      <c r="AN597" s="1">
        <v>4.7670994242382108</v>
      </c>
      <c r="AO597" s="1">
        <v>6.0068446269678306</v>
      </c>
      <c r="AP597" s="1">
        <v>156.09980940643749</v>
      </c>
      <c r="AQ597" s="1" t="s">
        <v>102</v>
      </c>
      <c r="AR597" s="3" t="s">
        <v>103</v>
      </c>
      <c r="AS597" s="3">
        <v>86.886420626630041</v>
      </c>
      <c r="AT597" s="1">
        <v>86.852383097583314</v>
      </c>
      <c r="AU597" s="1">
        <v>7.3933119289332883</v>
      </c>
      <c r="AV597" s="1">
        <v>-11.250564384767126</v>
      </c>
      <c r="AW597" s="1" t="s">
        <v>2536</v>
      </c>
      <c r="AX597" s="1" t="s">
        <v>104</v>
      </c>
      <c r="AY597" s="1" t="s">
        <v>104</v>
      </c>
      <c r="AZ597" s="1" t="s">
        <v>100</v>
      </c>
      <c r="BA597" s="1" t="s">
        <v>100</v>
      </c>
      <c r="BB597" s="1" t="s">
        <v>100</v>
      </c>
      <c r="BC597" s="12" t="s">
        <v>104</v>
      </c>
      <c r="BD597" s="1" t="s">
        <v>104</v>
      </c>
      <c r="BE597" s="1" t="s">
        <v>100</v>
      </c>
      <c r="BF597" s="1" t="s">
        <v>100</v>
      </c>
      <c r="BG597" s="1" t="s">
        <v>104</v>
      </c>
      <c r="BH597" s="1">
        <v>1.0349075975359343</v>
      </c>
      <c r="BI597" s="1">
        <v>-34.643222499999993</v>
      </c>
      <c r="BJ597" s="1">
        <v>-1.4536538999999919</v>
      </c>
      <c r="BK597" s="1">
        <v>-1.1424678499999885</v>
      </c>
      <c r="BL597" s="1">
        <v>-1.2274173899999994</v>
      </c>
      <c r="BM597" s="1">
        <v>-1.2491076462887309</v>
      </c>
      <c r="BN597" s="1">
        <v>84.81988647</v>
      </c>
      <c r="BO597" s="1">
        <v>111.28272307</v>
      </c>
      <c r="BP597" s="1">
        <v>94.052740513841954</v>
      </c>
      <c r="BQ597" s="1">
        <v>548.15886080859855</v>
      </c>
      <c r="BR597" s="1" t="s">
        <v>102</v>
      </c>
      <c r="BS597" s="1">
        <v>6.0068446269678306</v>
      </c>
      <c r="BT597" s="1" t="s">
        <v>104</v>
      </c>
      <c r="BU597" s="1" t="s">
        <v>104</v>
      </c>
      <c r="BV597" s="1" t="e">
        <v>#VALUE!</v>
      </c>
      <c r="BW597" s="1">
        <v>116.04941289578116</v>
      </c>
    </row>
    <row r="598" spans="1:75" x14ac:dyDescent="0.2">
      <c r="A598" s="8" t="s">
        <v>2545</v>
      </c>
      <c r="B598" s="4" t="s">
        <v>250</v>
      </c>
      <c r="C598" s="8" t="s">
        <v>2531</v>
      </c>
      <c r="D598" s="8" t="s">
        <v>278</v>
      </c>
      <c r="E598" s="9"/>
      <c r="F598" s="1" t="s">
        <v>2546</v>
      </c>
      <c r="G598" s="3" t="s">
        <v>2547</v>
      </c>
      <c r="H598" s="3" t="s">
        <v>253</v>
      </c>
      <c r="I598" s="1" t="s">
        <v>100</v>
      </c>
      <c r="J598" s="1" t="s">
        <v>85</v>
      </c>
      <c r="K598" s="1" t="s">
        <v>85</v>
      </c>
      <c r="L598" s="1" t="s">
        <v>85</v>
      </c>
      <c r="M598" s="1" t="s">
        <v>85</v>
      </c>
      <c r="N598" s="3">
        <v>600000000</v>
      </c>
      <c r="O598" s="10">
        <v>45447</v>
      </c>
      <c r="P598" s="10">
        <v>45281</v>
      </c>
      <c r="Q598" s="1">
        <v>-0.41282836945781831</v>
      </c>
      <c r="R598" s="1">
        <v>-0.36182170238991951</v>
      </c>
      <c r="S598" s="1">
        <v>1.4396402958724241</v>
      </c>
      <c r="T598" s="1">
        <v>-0.68725841078431937</v>
      </c>
      <c r="U598" s="1">
        <v>-1.9315526994818755</v>
      </c>
      <c r="V598" s="1">
        <v>0.83800574286700957</v>
      </c>
      <c r="W598" s="1" t="s">
        <v>2548</v>
      </c>
      <c r="X598" s="1">
        <v>107.86801147460938</v>
      </c>
      <c r="Y598" s="1">
        <v>4.3326688450346698</v>
      </c>
      <c r="Z598" s="11">
        <v>0.18138299999999999</v>
      </c>
      <c r="AA598" s="11">
        <v>0.32881523095622534</v>
      </c>
      <c r="AB598" s="1" t="s">
        <v>87</v>
      </c>
      <c r="AC598" s="1">
        <v>106.63</v>
      </c>
      <c r="AD598" s="1">
        <v>4.8947585364097117</v>
      </c>
      <c r="AE598" s="1">
        <v>3.2925726100307826</v>
      </c>
      <c r="AF598" s="11">
        <v>3.2925726100307826</v>
      </c>
      <c r="AG598" s="1" t="s">
        <v>84</v>
      </c>
      <c r="AH598" s="1">
        <v>3.4695277367424411</v>
      </c>
      <c r="AI598" s="1" t="e">
        <v>#VALUE!</v>
      </c>
      <c r="AJ598" s="11" t="e">
        <v>#VALUE!</v>
      </c>
      <c r="AK598" s="1" t="s">
        <v>2535</v>
      </c>
      <c r="AL598" s="1">
        <v>104.89857899</v>
      </c>
      <c r="AM598" s="1">
        <v>161.12899199999998</v>
      </c>
      <c r="AN598" s="1">
        <v>4.7670994242382108</v>
      </c>
      <c r="AO598" s="1">
        <v>9.2594113620807672</v>
      </c>
      <c r="AP598" s="1">
        <v>156.09980940643749</v>
      </c>
      <c r="AQ598" s="1" t="s">
        <v>102</v>
      </c>
      <c r="AR598" s="3" t="s">
        <v>103</v>
      </c>
      <c r="AS598" s="3">
        <v>103.18743309198433</v>
      </c>
      <c r="AT598" s="1">
        <v>102.01946506558302</v>
      </c>
      <c r="AU598" s="1">
        <v>4.2751305947175133</v>
      </c>
      <c r="AV598" s="1">
        <v>-21.887036576773511</v>
      </c>
      <c r="AW598" s="1" t="s">
        <v>2536</v>
      </c>
      <c r="AX598" s="1" t="s">
        <v>104</v>
      </c>
      <c r="AY598" s="1" t="s">
        <v>104</v>
      </c>
      <c r="AZ598" s="1" t="s">
        <v>100</v>
      </c>
      <c r="BA598" s="1" t="s">
        <v>100</v>
      </c>
      <c r="BB598" s="1" t="s">
        <v>100</v>
      </c>
      <c r="BC598" s="12" t="s">
        <v>104</v>
      </c>
      <c r="BD598" s="1" t="s">
        <v>104</v>
      </c>
      <c r="BE598" s="1" t="s">
        <v>100</v>
      </c>
      <c r="BF598" s="1" t="s">
        <v>100</v>
      </c>
      <c r="BG598" s="1" t="s">
        <v>104</v>
      </c>
      <c r="BH598" s="1">
        <v>1.0349075975359343</v>
      </c>
      <c r="BI598" s="1">
        <v>-41.402157429999988</v>
      </c>
      <c r="BJ598" s="1">
        <v>-1.9392752899999977</v>
      </c>
      <c r="BK598" s="1">
        <v>-2.1147529400000025</v>
      </c>
      <c r="BL598" s="1">
        <v>-1.8250996399999906</v>
      </c>
      <c r="BM598" s="1">
        <v>-1.2347418280115048</v>
      </c>
      <c r="BN598" s="1">
        <v>103.05891067</v>
      </c>
      <c r="BO598" s="1">
        <v>131.39555632</v>
      </c>
      <c r="BP598" s="1">
        <v>93.507811959387638</v>
      </c>
      <c r="BQ598" s="1">
        <v>786.67970960474065</v>
      </c>
      <c r="BR598" s="1" t="s">
        <v>102</v>
      </c>
      <c r="BS598" s="1">
        <v>9.2594113620807672</v>
      </c>
      <c r="BT598" s="1" t="s">
        <v>104</v>
      </c>
      <c r="BU598" s="1" t="s">
        <v>104</v>
      </c>
      <c r="BV598" s="1" t="e">
        <v>#VALUE!</v>
      </c>
      <c r="BW598" s="1">
        <v>137.07393937875887</v>
      </c>
    </row>
    <row r="599" spans="1:75" x14ac:dyDescent="0.2">
      <c r="A599" s="8" t="s">
        <v>2549</v>
      </c>
      <c r="B599" s="4" t="s">
        <v>250</v>
      </c>
      <c r="C599" s="8" t="s">
        <v>2531</v>
      </c>
      <c r="D599" s="8" t="s">
        <v>278</v>
      </c>
      <c r="E599" s="9"/>
      <c r="F599" s="1" t="s">
        <v>2550</v>
      </c>
      <c r="G599" s="3" t="s">
        <v>2551</v>
      </c>
      <c r="H599" s="3" t="s">
        <v>253</v>
      </c>
      <c r="I599" s="1" t="s">
        <v>100</v>
      </c>
      <c r="J599" s="1" t="s">
        <v>85</v>
      </c>
      <c r="K599" s="1" t="s">
        <v>85</v>
      </c>
      <c r="L599" s="1" t="s">
        <v>85</v>
      </c>
      <c r="M599" s="1" t="s">
        <v>85</v>
      </c>
      <c r="N599" s="3">
        <v>575000000</v>
      </c>
      <c r="O599" s="10">
        <v>45447</v>
      </c>
      <c r="P599" s="10">
        <v>45281</v>
      </c>
      <c r="Q599" s="1">
        <v>-0.53615172334833261</v>
      </c>
      <c r="R599" s="1">
        <v>-0.82303485724273262</v>
      </c>
      <c r="S599" s="1">
        <v>0.94075758437814905</v>
      </c>
      <c r="T599" s="1">
        <v>-0.68725841078431937</v>
      </c>
      <c r="U599" s="1">
        <v>-1.9315526994818755</v>
      </c>
      <c r="V599" s="1">
        <v>0.83800574286700957</v>
      </c>
      <c r="W599" s="1" t="s">
        <v>2552</v>
      </c>
      <c r="X599" s="1">
        <v>118.57468414306641</v>
      </c>
      <c r="Y599" s="1">
        <v>4.4929443455390228</v>
      </c>
      <c r="Z599" s="11">
        <v>0.198245</v>
      </c>
      <c r="AA599" s="11">
        <v>0.26963350792019725</v>
      </c>
      <c r="AB599" s="1" t="s">
        <v>87</v>
      </c>
      <c r="AC599" s="1">
        <v>108.134</v>
      </c>
      <c r="AD599" s="1">
        <v>4.8947585364097117</v>
      </c>
      <c r="AE599" s="1">
        <v>3.2925726100307826</v>
      </c>
      <c r="AF599" s="11">
        <v>3.2925726100307826</v>
      </c>
      <c r="AG599" s="1" t="s">
        <v>84</v>
      </c>
      <c r="AH599" s="1">
        <v>3.4695277367424411</v>
      </c>
      <c r="AI599" s="1" t="e">
        <v>#VALUE!</v>
      </c>
      <c r="AJ599" s="11" t="e">
        <v>#VALUE!</v>
      </c>
      <c r="AK599" s="1" t="s">
        <v>2535</v>
      </c>
      <c r="AL599" s="1">
        <v>113.60474023</v>
      </c>
      <c r="AM599" s="1">
        <v>161.12899199999998</v>
      </c>
      <c r="AN599" s="1">
        <v>4.7670994242382108</v>
      </c>
      <c r="AO599" s="1">
        <v>11.260780287474333</v>
      </c>
      <c r="AP599" s="1">
        <v>156.09980940643749</v>
      </c>
      <c r="AQ599" s="1" t="s">
        <v>102</v>
      </c>
      <c r="AR599" s="3" t="s">
        <v>103</v>
      </c>
      <c r="AS599" s="3">
        <v>110.96168090565487</v>
      </c>
      <c r="AT599" s="1">
        <v>107.74708977221587</v>
      </c>
      <c r="AU599" s="1" t="s">
        <v>104</v>
      </c>
      <c r="AV599" s="1">
        <v>-27.734050785274977</v>
      </c>
      <c r="AW599" s="1" t="s">
        <v>2536</v>
      </c>
      <c r="AX599" s="1" t="s">
        <v>104</v>
      </c>
      <c r="AY599" s="1" t="s">
        <v>104</v>
      </c>
      <c r="AZ599" s="1" t="s">
        <v>100</v>
      </c>
      <c r="BA599" s="1" t="s">
        <v>100</v>
      </c>
      <c r="BB599" s="1" t="s">
        <v>100</v>
      </c>
      <c r="BC599" s="12" t="s">
        <v>104</v>
      </c>
      <c r="BD599" s="1" t="s">
        <v>104</v>
      </c>
      <c r="BE599" s="1" t="s">
        <v>100</v>
      </c>
      <c r="BF599" s="1" t="s">
        <v>100</v>
      </c>
      <c r="BG599" s="1" t="s">
        <v>104</v>
      </c>
      <c r="BH599" s="1">
        <v>1.0349075975359343</v>
      </c>
      <c r="BI599" s="1">
        <v>-47.06824039</v>
      </c>
      <c r="BJ599" s="1">
        <v>-3.3200780699999939</v>
      </c>
      <c r="BK599" s="1">
        <v>-2.3293872499999964</v>
      </c>
      <c r="BL599" s="1">
        <v>-1.9994489099999981</v>
      </c>
      <c r="BM599" s="1">
        <v>-1.1615626507234602</v>
      </c>
      <c r="BN599" s="1">
        <v>110.58856971</v>
      </c>
      <c r="BO599" s="1">
        <v>136.45941542</v>
      </c>
      <c r="BP599" s="1">
        <v>88.341430528364413</v>
      </c>
      <c r="BQ599" s="1">
        <v>920.54946296912021</v>
      </c>
      <c r="BR599" s="1" t="s">
        <v>102</v>
      </c>
      <c r="BS599" s="1">
        <v>11.260780287474333</v>
      </c>
      <c r="BT599" s="1" t="s">
        <v>104</v>
      </c>
      <c r="BU599" s="1" t="s">
        <v>104</v>
      </c>
      <c r="BV599" s="1" t="e">
        <v>#VALUE!</v>
      </c>
      <c r="BW599" s="1">
        <v>142.20405507544498</v>
      </c>
    </row>
    <row r="600" spans="1:75" x14ac:dyDescent="0.2">
      <c r="A600" s="8" t="s">
        <v>2553</v>
      </c>
      <c r="B600" s="4" t="s">
        <v>1746</v>
      </c>
      <c r="C600" s="8" t="s">
        <v>2531</v>
      </c>
      <c r="D600" s="8" t="s">
        <v>278</v>
      </c>
      <c r="E600" s="9"/>
      <c r="F600" s="1" t="s">
        <v>2554</v>
      </c>
      <c r="G600" s="3" t="s">
        <v>2555</v>
      </c>
      <c r="H600" s="3" t="s">
        <v>1749</v>
      </c>
      <c r="I600" s="1" t="s">
        <v>100</v>
      </c>
      <c r="J600" s="1" t="s">
        <v>85</v>
      </c>
      <c r="K600" s="1" t="s">
        <v>85</v>
      </c>
      <c r="L600" s="1" t="s">
        <v>85</v>
      </c>
      <c r="M600" s="1" t="s">
        <v>85</v>
      </c>
      <c r="N600" s="3">
        <v>575000000</v>
      </c>
      <c r="O600" s="10">
        <v>45447</v>
      </c>
      <c r="P600" s="10">
        <v>38182</v>
      </c>
      <c r="Q600" s="1">
        <v>-0.55207601565964159</v>
      </c>
      <c r="R600" s="1">
        <v>-1.0565273762034644</v>
      </c>
      <c r="S600" s="1">
        <v>0.39296058768651942</v>
      </c>
      <c r="T600" s="1">
        <v>-1.0842492727951236</v>
      </c>
      <c r="U600" s="1">
        <v>-2.6119738142741045</v>
      </c>
      <c r="V600" s="1">
        <v>-0.13443925379470478</v>
      </c>
      <c r="W600" s="1" t="s">
        <v>2556</v>
      </c>
      <c r="X600" s="1">
        <v>133.6741943359375</v>
      </c>
      <c r="Y600" s="1">
        <v>4.7052693709701217</v>
      </c>
      <c r="Z600" s="11">
        <v>0.62307000000000001</v>
      </c>
      <c r="AA600" s="11">
        <v>0.18168891226331141</v>
      </c>
      <c r="AB600" s="1" t="s">
        <v>87</v>
      </c>
      <c r="AC600" s="1">
        <v>108.58799999999999</v>
      </c>
      <c r="AD600" s="1">
        <v>4.8947585364097117</v>
      </c>
      <c r="AE600" s="1">
        <v>3.2925726100307826</v>
      </c>
      <c r="AF600" s="11">
        <v>3.2925726100307826</v>
      </c>
      <c r="AG600" s="1" t="s">
        <v>84</v>
      </c>
      <c r="AH600" s="1">
        <v>3.4695277367424411</v>
      </c>
      <c r="AI600" s="1" t="e">
        <v>#VALUE!</v>
      </c>
      <c r="AJ600" s="11" t="e">
        <v>#VALUE!</v>
      </c>
      <c r="AK600" s="1" t="s">
        <v>2535</v>
      </c>
      <c r="AL600" s="1">
        <v>127.49708981000001</v>
      </c>
      <c r="AM600" s="1">
        <v>161.12899199999998</v>
      </c>
      <c r="AN600" s="1">
        <v>4.7670994242382108</v>
      </c>
      <c r="AO600" s="1">
        <v>14.00684462696783</v>
      </c>
      <c r="AP600" s="1">
        <v>156.09980940643749</v>
      </c>
      <c r="AQ600" s="1" t="s">
        <v>102</v>
      </c>
      <c r="AR600" s="3" t="s">
        <v>103</v>
      </c>
      <c r="AS600" s="3">
        <v>125.8442447983215</v>
      </c>
      <c r="AT600" s="1">
        <v>121.5727098997136</v>
      </c>
      <c r="AU600" s="1" t="s">
        <v>104</v>
      </c>
      <c r="AV600" s="1">
        <v>-28.088861689326361</v>
      </c>
      <c r="AW600" s="1" t="s">
        <v>2536</v>
      </c>
      <c r="AX600" s="1" t="s">
        <v>104</v>
      </c>
      <c r="AY600" s="1" t="s">
        <v>104</v>
      </c>
      <c r="AZ600" s="1" t="s">
        <v>100</v>
      </c>
      <c r="BA600" s="1" t="s">
        <v>100</v>
      </c>
      <c r="BB600" s="1" t="s">
        <v>100</v>
      </c>
      <c r="BC600" s="12" t="s">
        <v>104</v>
      </c>
      <c r="BD600" s="1" t="s">
        <v>104</v>
      </c>
      <c r="BE600" s="1" t="s">
        <v>100</v>
      </c>
      <c r="BF600" s="1" t="s">
        <v>100</v>
      </c>
      <c r="BG600" s="1" t="s">
        <v>104</v>
      </c>
      <c r="BH600" s="1">
        <v>1.0349075975359343</v>
      </c>
      <c r="BI600" s="1">
        <v>-44.082657740000002</v>
      </c>
      <c r="BJ600" s="1">
        <v>-4.4556021500000043</v>
      </c>
      <c r="BK600" s="1">
        <v>-5.2084702100000015</v>
      </c>
      <c r="BL600" s="1">
        <v>-2.33973795</v>
      </c>
      <c r="BM600" s="1">
        <v>-1.2419450607600788</v>
      </c>
      <c r="BN600" s="1">
        <v>126.47873016</v>
      </c>
      <c r="BO600" s="1">
        <v>157.75742344</v>
      </c>
      <c r="BP600" s="1">
        <v>96.744238511232311</v>
      </c>
      <c r="BQ600" s="1">
        <v>1072.714278273068</v>
      </c>
      <c r="BR600" s="1" t="s">
        <v>102</v>
      </c>
      <c r="BS600" s="1">
        <v>14.00684462696783</v>
      </c>
      <c r="BT600" s="1" t="s">
        <v>104</v>
      </c>
      <c r="BU600" s="1" t="s">
        <v>104</v>
      </c>
      <c r="BV600" s="1" t="e">
        <v>#VALUE!</v>
      </c>
      <c r="BW600" s="1">
        <v>153.03464260207684</v>
      </c>
    </row>
    <row r="601" spans="1:75" x14ac:dyDescent="0.2">
      <c r="A601" s="8" t="s">
        <v>2557</v>
      </c>
      <c r="B601" s="4" t="s">
        <v>1837</v>
      </c>
      <c r="C601" s="8" t="s">
        <v>2531</v>
      </c>
      <c r="D601" s="8" t="s">
        <v>278</v>
      </c>
      <c r="E601" s="9"/>
      <c r="F601" s="1" t="s">
        <v>2558</v>
      </c>
      <c r="G601" s="3" t="s">
        <v>2559</v>
      </c>
      <c r="H601" s="3" t="s">
        <v>1839</v>
      </c>
      <c r="I601" s="1" t="s">
        <v>100</v>
      </c>
      <c r="J601" s="1" t="s">
        <v>85</v>
      </c>
      <c r="K601" s="1" t="s">
        <v>85</v>
      </c>
      <c r="L601" s="1" t="s">
        <v>85</v>
      </c>
      <c r="M601" s="1" t="s">
        <v>85</v>
      </c>
      <c r="N601" s="3">
        <v>725000000</v>
      </c>
      <c r="O601" s="10">
        <v>45447</v>
      </c>
      <c r="P601" s="10">
        <v>44952</v>
      </c>
      <c r="Q601" s="1">
        <v>-0.79778973599569092</v>
      </c>
      <c r="R601" s="1">
        <v>-1.5740506055191616</v>
      </c>
      <c r="S601" s="1">
        <v>-0.80790011807985174</v>
      </c>
      <c r="T601" s="1">
        <v>-2.7282867421787205</v>
      </c>
      <c r="U601" s="1">
        <v>-6.8483533354746555</v>
      </c>
      <c r="V601" s="1">
        <v>-4.5538986486210797</v>
      </c>
      <c r="W601" s="1" t="s">
        <v>2560</v>
      </c>
      <c r="X601" s="1">
        <v>140.65570068359375</v>
      </c>
      <c r="Y601" s="1">
        <v>4.927318970121795</v>
      </c>
      <c r="Z601" s="11">
        <v>0.94301599999999997</v>
      </c>
      <c r="AA601" s="11">
        <v>-9.3131683250402553E-2</v>
      </c>
      <c r="AB601" s="1" t="s">
        <v>87</v>
      </c>
      <c r="AC601" s="1">
        <v>109.337</v>
      </c>
      <c r="AD601" s="1">
        <v>4.8947585364097117</v>
      </c>
      <c r="AE601" s="1">
        <v>3.2925726100307826</v>
      </c>
      <c r="AF601" s="11">
        <v>3.2925726100307826</v>
      </c>
      <c r="AG601" s="1" t="s">
        <v>84</v>
      </c>
      <c r="AH601" s="1">
        <v>3.4695277367424411</v>
      </c>
      <c r="AI601" s="1" t="e">
        <v>#VALUE!</v>
      </c>
      <c r="AJ601" s="11" t="e">
        <v>#VALUE!</v>
      </c>
      <c r="AK601" s="1" t="s">
        <v>2535</v>
      </c>
      <c r="AL601" s="1">
        <v>136.38839777999999</v>
      </c>
      <c r="AM601" s="1">
        <v>161.12899199999998</v>
      </c>
      <c r="AN601" s="1">
        <v>4.7670994242382108</v>
      </c>
      <c r="AO601" s="1">
        <v>21.754962354551676</v>
      </c>
      <c r="AP601" s="1">
        <v>156.09980940643749</v>
      </c>
      <c r="AQ601" s="1" t="s">
        <v>102</v>
      </c>
      <c r="AR601" s="3" t="s">
        <v>103</v>
      </c>
      <c r="AS601" s="3">
        <v>133.89964591710927</v>
      </c>
      <c r="AT601" s="1">
        <v>131.73184794330609</v>
      </c>
      <c r="AU601" s="1" t="s">
        <v>104</v>
      </c>
      <c r="AV601" s="1">
        <v>-36.925585317953846</v>
      </c>
      <c r="AW601" s="1" t="s">
        <v>2536</v>
      </c>
      <c r="AX601" s="1" t="s">
        <v>104</v>
      </c>
      <c r="AY601" s="1" t="s">
        <v>104</v>
      </c>
      <c r="AZ601" s="1" t="s">
        <v>100</v>
      </c>
      <c r="BA601" s="1" t="s">
        <v>100</v>
      </c>
      <c r="BB601" s="1" t="s">
        <v>100</v>
      </c>
      <c r="BC601" s="12" t="s">
        <v>104</v>
      </c>
      <c r="BD601" s="1" t="s">
        <v>104</v>
      </c>
      <c r="BE601" s="1" t="s">
        <v>100</v>
      </c>
      <c r="BF601" s="1" t="s">
        <v>100</v>
      </c>
      <c r="BG601" s="1" t="s">
        <v>104</v>
      </c>
      <c r="BH601" s="1">
        <v>1.0349075975359343</v>
      </c>
      <c r="BI601" s="1">
        <v>-40.672350770000008</v>
      </c>
      <c r="BJ601" s="1">
        <v>-2.9017794899999956</v>
      </c>
      <c r="BK601" s="1">
        <v>-6.1685573600000225</v>
      </c>
      <c r="BL601" s="1">
        <v>-4.5658848300000159</v>
      </c>
      <c r="BM601" s="1">
        <v>-1.4443753286300918</v>
      </c>
      <c r="BN601" s="1">
        <v>136.38839777999999</v>
      </c>
      <c r="BO601" s="1">
        <v>166.25714482999999</v>
      </c>
      <c r="BP601" s="1">
        <v>100</v>
      </c>
      <c r="BQ601" s="1">
        <v>1413.2751829885137</v>
      </c>
      <c r="BR601" s="1" t="s">
        <v>102</v>
      </c>
      <c r="BS601" s="1">
        <v>21.754962354551676</v>
      </c>
      <c r="BT601" s="1" t="s">
        <v>104</v>
      </c>
      <c r="BU601" s="1" t="s">
        <v>104</v>
      </c>
      <c r="BV601" s="1" t="e">
        <v>#VALUE!</v>
      </c>
      <c r="BW601" s="1">
        <v>165.47787656750117</v>
      </c>
    </row>
    <row r="602" spans="1:75" x14ac:dyDescent="0.2">
      <c r="A602" s="8" t="s">
        <v>2561</v>
      </c>
      <c r="B602" s="4" t="s">
        <v>1837</v>
      </c>
      <c r="C602" s="8" t="s">
        <v>2531</v>
      </c>
      <c r="D602" s="8" t="s">
        <v>278</v>
      </c>
      <c r="E602" s="9"/>
      <c r="F602" s="1" t="s">
        <v>2562</v>
      </c>
      <c r="G602" s="3" t="s">
        <v>2563</v>
      </c>
      <c r="H602" s="3" t="s">
        <v>1839</v>
      </c>
      <c r="I602" s="1" t="s">
        <v>100</v>
      </c>
      <c r="J602" s="1" t="s">
        <v>85</v>
      </c>
      <c r="K602" s="1" t="s">
        <v>85</v>
      </c>
      <c r="L602" s="1" t="s">
        <v>85</v>
      </c>
      <c r="M602" s="1" t="s">
        <v>85</v>
      </c>
      <c r="N602" s="3">
        <v>400000000</v>
      </c>
      <c r="O602" s="10">
        <v>45447</v>
      </c>
      <c r="P602" s="10">
        <v>44952</v>
      </c>
      <c r="Q602" s="1">
        <v>-0.70951864405818243</v>
      </c>
      <c r="R602" s="1">
        <v>-1.3409725330251754</v>
      </c>
      <c r="S602" s="1">
        <v>-0.27667870531038474</v>
      </c>
      <c r="T602" s="1">
        <v>-2.7282867421787205</v>
      </c>
      <c r="U602" s="1">
        <v>-6.8483533354746555</v>
      </c>
      <c r="V602" s="1">
        <v>-4.5538986486210797</v>
      </c>
      <c r="W602" s="1" t="s">
        <v>2564</v>
      </c>
      <c r="X602" s="1">
        <v>146.986572265625</v>
      </c>
      <c r="Y602" s="1">
        <v>4.9110352249499964</v>
      </c>
      <c r="Z602" s="11">
        <v>0.75008799999999998</v>
      </c>
      <c r="AA602" s="11">
        <v>-1.0414357948262953E-2</v>
      </c>
      <c r="AB602" s="1" t="s">
        <v>87</v>
      </c>
      <c r="AC602" s="1">
        <v>108.22499999999999</v>
      </c>
      <c r="AD602" s="1">
        <v>4.8947585364097117</v>
      </c>
      <c r="AE602" s="1">
        <v>3.2925726100307826</v>
      </c>
      <c r="AF602" s="11">
        <v>3.2925726100307826</v>
      </c>
      <c r="AG602" s="1" t="s">
        <v>84</v>
      </c>
      <c r="AH602" s="1">
        <v>3.4695277367424411</v>
      </c>
      <c r="AI602" s="1" t="e">
        <v>#VALUE!</v>
      </c>
      <c r="AJ602" s="11" t="e">
        <v>#VALUE!</v>
      </c>
      <c r="AK602" s="1" t="s">
        <v>2535</v>
      </c>
      <c r="AL602" s="1">
        <v>140.5979251</v>
      </c>
      <c r="AM602" s="1">
        <v>161.12899199999998</v>
      </c>
      <c r="AN602" s="1">
        <v>4.7670994242382108</v>
      </c>
      <c r="AO602" s="1">
        <v>17.259411362080765</v>
      </c>
      <c r="AP602" s="1">
        <v>156.09980940643749</v>
      </c>
      <c r="AQ602" s="1" t="s">
        <v>102</v>
      </c>
      <c r="AR602" s="3" t="s">
        <v>103</v>
      </c>
      <c r="AS602" s="3">
        <v>138.7168597465033</v>
      </c>
      <c r="AT602" s="1">
        <v>135.13253732322465</v>
      </c>
      <c r="AU602" s="1" t="s">
        <v>104</v>
      </c>
      <c r="AV602" s="1">
        <v>-25.795260713537083</v>
      </c>
      <c r="AW602" s="1" t="s">
        <v>2536</v>
      </c>
      <c r="AX602" s="1" t="s">
        <v>104</v>
      </c>
      <c r="AY602" s="1" t="s">
        <v>104</v>
      </c>
      <c r="AZ602" s="1" t="s">
        <v>100</v>
      </c>
      <c r="BA602" s="1" t="s">
        <v>100</v>
      </c>
      <c r="BB602" s="1" t="s">
        <v>100</v>
      </c>
      <c r="BC602" s="12" t="s">
        <v>104</v>
      </c>
      <c r="BD602" s="1" t="s">
        <v>104</v>
      </c>
      <c r="BE602" s="1" t="s">
        <v>100</v>
      </c>
      <c r="BF602" s="1" t="s">
        <v>100</v>
      </c>
      <c r="BG602" s="1" t="s">
        <v>104</v>
      </c>
      <c r="BH602" s="1">
        <v>1.0349075975359343</v>
      </c>
      <c r="BI602" s="1">
        <v>-33.928795430000008</v>
      </c>
      <c r="BJ602" s="1">
        <v>-2.5836012100000119</v>
      </c>
      <c r="BK602" s="1">
        <v>-6.2365808000000129</v>
      </c>
      <c r="BL602" s="1">
        <v>-2.1953001800000038</v>
      </c>
      <c r="BM602" s="1">
        <v>-1.299046381450335</v>
      </c>
      <c r="BN602" s="1">
        <v>140.21779129999999</v>
      </c>
      <c r="BO602" s="1">
        <v>172.71944619000001</v>
      </c>
      <c r="BP602" s="1">
        <v>98.83041709326325</v>
      </c>
      <c r="BQ602" s="1">
        <v>1218.2997777009064</v>
      </c>
      <c r="BR602" s="1" t="s">
        <v>102</v>
      </c>
      <c r="BS602" s="1">
        <v>17.259411362080765</v>
      </c>
      <c r="BT602" s="1" t="s">
        <v>104</v>
      </c>
      <c r="BU602" s="1" t="s">
        <v>104</v>
      </c>
      <c r="BV602" s="1" t="e">
        <v>#VALUE!</v>
      </c>
      <c r="BW602" s="1">
        <v>166.66339457237413</v>
      </c>
    </row>
    <row r="603" spans="1:75" x14ac:dyDescent="0.2">
      <c r="A603" s="8" t="s">
        <v>2565</v>
      </c>
      <c r="B603" s="4" t="s">
        <v>1837</v>
      </c>
      <c r="C603" s="8" t="s">
        <v>2531</v>
      </c>
      <c r="D603" s="8" t="s">
        <v>278</v>
      </c>
      <c r="E603" s="9"/>
      <c r="F603" s="1" t="s">
        <v>2566</v>
      </c>
      <c r="G603" s="3" t="s">
        <v>2567</v>
      </c>
      <c r="H603" s="3" t="s">
        <v>1839</v>
      </c>
      <c r="I603" s="1" t="s">
        <v>100</v>
      </c>
      <c r="J603" s="1" t="s">
        <v>85</v>
      </c>
      <c r="K603" s="1" t="s">
        <v>85</v>
      </c>
      <c r="L603" s="1" t="s">
        <v>85</v>
      </c>
      <c r="M603" s="1" t="s">
        <v>85</v>
      </c>
      <c r="N603" s="3">
        <v>725000000</v>
      </c>
      <c r="O603" s="10">
        <v>45446</v>
      </c>
      <c r="P603" s="10">
        <v>44952</v>
      </c>
      <c r="Q603" s="1">
        <v>-0.71448259465215491</v>
      </c>
      <c r="R603" s="1">
        <v>-1.4184812199600327</v>
      </c>
      <c r="S603" s="1">
        <v>-0.40095748443075285</v>
      </c>
      <c r="T603" s="1">
        <v>-2.7282867421787205</v>
      </c>
      <c r="U603" s="1">
        <v>-6.8483533354746555</v>
      </c>
      <c r="V603" s="1">
        <v>-4.5538986486210797</v>
      </c>
      <c r="W603" s="1" t="s">
        <v>2568</v>
      </c>
      <c r="X603" s="1">
        <v>143.03958129882813</v>
      </c>
      <c r="Y603" s="1">
        <v>4.9106379408720109</v>
      </c>
      <c r="Z603" s="11">
        <v>0.84793200000000002</v>
      </c>
      <c r="AA603" s="11">
        <v>-1.0691556806174951E-2</v>
      </c>
      <c r="AB603" s="1" t="s">
        <v>87</v>
      </c>
      <c r="AC603" s="1">
        <v>108.73</v>
      </c>
      <c r="AD603" s="1">
        <v>4.8947585364097117</v>
      </c>
      <c r="AE603" s="1">
        <v>3.2925726100307826</v>
      </c>
      <c r="AF603" s="11">
        <v>3.2925726100307826</v>
      </c>
      <c r="AG603" s="1" t="s">
        <v>84</v>
      </c>
      <c r="AH603" s="1">
        <v>3.4695277367424411</v>
      </c>
      <c r="AI603" s="1" t="e">
        <v>#VALUE!</v>
      </c>
      <c r="AJ603" s="11" t="e">
        <v>#VALUE!</v>
      </c>
      <c r="AK603" s="1" t="s">
        <v>2535</v>
      </c>
      <c r="AL603" s="1">
        <v>138.02959537000001</v>
      </c>
      <c r="AM603" s="1">
        <v>161.12899199999998</v>
      </c>
      <c r="AN603" s="1">
        <v>4.7670994242382108</v>
      </c>
      <c r="AO603" s="1">
        <v>19.008898015058179</v>
      </c>
      <c r="AP603" s="1">
        <v>156.09980940643749</v>
      </c>
      <c r="AQ603" s="1" t="s">
        <v>102</v>
      </c>
      <c r="AR603" s="3" t="s">
        <v>103</v>
      </c>
      <c r="AS603" s="3">
        <v>136.86849580822269</v>
      </c>
      <c r="AT603" s="1">
        <v>133.12722192149729</v>
      </c>
      <c r="AU603" s="1" t="s">
        <v>104</v>
      </c>
      <c r="AV603" s="1">
        <v>-33.249172230556297</v>
      </c>
      <c r="AW603" s="1" t="s">
        <v>2536</v>
      </c>
      <c r="AX603" s="1" t="s">
        <v>104</v>
      </c>
      <c r="AY603" s="1" t="s">
        <v>104</v>
      </c>
      <c r="AZ603" s="1" t="s">
        <v>100</v>
      </c>
      <c r="BA603" s="1" t="s">
        <v>100</v>
      </c>
      <c r="BB603" s="1" t="s">
        <v>100</v>
      </c>
      <c r="BC603" s="12" t="s">
        <v>104</v>
      </c>
      <c r="BD603" s="1" t="s">
        <v>104</v>
      </c>
      <c r="BE603" s="1" t="s">
        <v>100</v>
      </c>
      <c r="BF603" s="1" t="s">
        <v>100</v>
      </c>
      <c r="BG603" s="1" t="s">
        <v>104</v>
      </c>
      <c r="BH603" s="1">
        <v>1.0349075975359343</v>
      </c>
      <c r="BI603" s="1">
        <v>-38.591115309999992</v>
      </c>
      <c r="BJ603" s="1">
        <v>-3.2848646500000029</v>
      </c>
      <c r="BK603" s="1">
        <v>-6.6674727799999971</v>
      </c>
      <c r="BL603" s="1">
        <v>-3.5384701600000028</v>
      </c>
      <c r="BM603" s="1">
        <v>-1.3914872608539468</v>
      </c>
      <c r="BN603" s="1">
        <v>138.02959537000001</v>
      </c>
      <c r="BO603" s="1">
        <v>170.97300358000001</v>
      </c>
      <c r="BP603" s="1">
        <v>100</v>
      </c>
      <c r="BQ603" s="1">
        <v>1298.9441583330574</v>
      </c>
      <c r="BR603" s="1" t="s">
        <v>102</v>
      </c>
      <c r="BS603" s="1">
        <v>19.008898015058179</v>
      </c>
      <c r="BT603" s="1" t="s">
        <v>104</v>
      </c>
      <c r="BU603" s="1" t="s">
        <v>104</v>
      </c>
      <c r="BV603" s="1" t="e">
        <v>#VALUE!</v>
      </c>
      <c r="BW603" s="1">
        <v>164.36022396655906</v>
      </c>
    </row>
    <row r="604" spans="1:75" x14ac:dyDescent="0.2">
      <c r="A604" s="8" t="s">
        <v>2569</v>
      </c>
      <c r="B604" s="4" t="s">
        <v>1837</v>
      </c>
      <c r="C604" s="8" t="s">
        <v>2531</v>
      </c>
      <c r="D604" s="8" t="s">
        <v>278</v>
      </c>
      <c r="E604" s="9"/>
      <c r="F604" s="1" t="s">
        <v>2570</v>
      </c>
      <c r="G604" s="3" t="s">
        <v>2571</v>
      </c>
      <c r="H604" s="3" t="s">
        <v>1839</v>
      </c>
      <c r="I604" s="1" t="s">
        <v>100</v>
      </c>
      <c r="J604" s="1" t="s">
        <v>85</v>
      </c>
      <c r="K604" s="1" t="s">
        <v>85</v>
      </c>
      <c r="L604" s="1" t="s">
        <v>85</v>
      </c>
      <c r="M604" s="1" t="s">
        <v>85</v>
      </c>
      <c r="N604" s="3">
        <v>1000000000</v>
      </c>
      <c r="O604" s="10">
        <v>45447</v>
      </c>
      <c r="P604" s="10">
        <v>44952</v>
      </c>
      <c r="Q604" s="1">
        <v>-0.84042344704801097</v>
      </c>
      <c r="R604" s="1">
        <v>-1.6449681945130856</v>
      </c>
      <c r="S604" s="1">
        <v>-1.0685199022604897</v>
      </c>
      <c r="T604" s="1">
        <v>-2.7282867421787205</v>
      </c>
      <c r="U604" s="1">
        <v>-6.8483533354746555</v>
      </c>
      <c r="V604" s="1">
        <v>-4.5538986486210797</v>
      </c>
      <c r="W604" s="1" t="s">
        <v>2572</v>
      </c>
      <c r="X604" s="1">
        <v>142.50651550292969</v>
      </c>
      <c r="Y604" s="1">
        <v>4.9822958119165266</v>
      </c>
      <c r="Z604" s="11">
        <v>0.89129899999999995</v>
      </c>
      <c r="AA604" s="11">
        <v>-0.35450486697626848</v>
      </c>
      <c r="AB604" s="1" t="s">
        <v>87</v>
      </c>
      <c r="AC604" s="1">
        <v>112.256</v>
      </c>
      <c r="AD604" s="1">
        <v>4.8947585364097117</v>
      </c>
      <c r="AE604" s="1">
        <v>3.2925726100307826</v>
      </c>
      <c r="AF604" s="11">
        <v>3.2925726100307826</v>
      </c>
      <c r="AG604" s="1" t="s">
        <v>84</v>
      </c>
      <c r="AH604" s="1">
        <v>3.4695277367424411</v>
      </c>
      <c r="AI604" s="1" t="e">
        <v>#VALUE!</v>
      </c>
      <c r="AJ604" s="11" t="e">
        <v>#VALUE!</v>
      </c>
      <c r="AK604" s="1" t="s">
        <v>2535</v>
      </c>
      <c r="AL604" s="1">
        <v>137.84812814</v>
      </c>
      <c r="AM604" s="1">
        <v>161.12899199999998</v>
      </c>
      <c r="AN604" s="1">
        <v>4.7670994242382108</v>
      </c>
      <c r="AO604" s="1">
        <v>22.00684462696783</v>
      </c>
      <c r="AP604" s="1">
        <v>156.09980940643749</v>
      </c>
      <c r="AQ604" s="1" t="s">
        <v>102</v>
      </c>
      <c r="AR604" s="3" t="s">
        <v>103</v>
      </c>
      <c r="AS604" s="3">
        <v>136.88968468905972</v>
      </c>
      <c r="AT604" s="1">
        <v>134.95553549448164</v>
      </c>
      <c r="AU604" s="1" t="s">
        <v>104</v>
      </c>
      <c r="AV604" s="1">
        <v>-33.574182713873228</v>
      </c>
      <c r="AW604" s="1" t="s">
        <v>2536</v>
      </c>
      <c r="AX604" s="1" t="s">
        <v>104</v>
      </c>
      <c r="AY604" s="1" t="s">
        <v>104</v>
      </c>
      <c r="AZ604" s="1" t="s">
        <v>100</v>
      </c>
      <c r="BA604" s="1" t="s">
        <v>100</v>
      </c>
      <c r="BB604" s="1" t="s">
        <v>100</v>
      </c>
      <c r="BC604" s="12" t="s">
        <v>104</v>
      </c>
      <c r="BD604" s="1" t="s">
        <v>104</v>
      </c>
      <c r="BE604" s="1" t="s">
        <v>100</v>
      </c>
      <c r="BF604" s="1" t="s">
        <v>100</v>
      </c>
      <c r="BG604" s="1" t="s">
        <v>104</v>
      </c>
      <c r="BH604" s="1">
        <v>1.0349075975359343</v>
      </c>
      <c r="BI604" s="1">
        <v>-59.558716610000005</v>
      </c>
      <c r="BJ604" s="1">
        <v>-2.5381216000000109</v>
      </c>
      <c r="BK604" s="1">
        <v>-5.6605772199999933</v>
      </c>
      <c r="BL604" s="1">
        <v>-2.6899569999999926</v>
      </c>
      <c r="BM604" s="1">
        <v>-1.2352179655085758</v>
      </c>
      <c r="BN604" s="1">
        <v>137.84812814</v>
      </c>
      <c r="BO604" s="1">
        <v>170.89428239</v>
      </c>
      <c r="BP604" s="1">
        <v>100</v>
      </c>
      <c r="BQ604" s="1">
        <v>1444.8121630675814</v>
      </c>
      <c r="BR604" s="1" t="s">
        <v>102</v>
      </c>
      <c r="BS604" s="1">
        <v>23.756331279945243</v>
      </c>
      <c r="BT604" s="1" t="s">
        <v>104</v>
      </c>
      <c r="BU604" s="1" t="s">
        <v>104</v>
      </c>
      <c r="BV604" s="1" t="e">
        <v>#VALUE!</v>
      </c>
      <c r="BW604" s="1">
        <v>166.58070820880903</v>
      </c>
    </row>
    <row r="605" spans="1:75" x14ac:dyDescent="0.2">
      <c r="A605" s="8" t="s">
        <v>2573</v>
      </c>
      <c r="B605" s="4" t="s">
        <v>1837</v>
      </c>
      <c r="C605" s="8" t="s">
        <v>2531</v>
      </c>
      <c r="D605" s="8" t="s">
        <v>278</v>
      </c>
      <c r="E605" s="9"/>
      <c r="F605" s="1" t="s">
        <v>2574</v>
      </c>
      <c r="G605" s="3" t="s">
        <v>2575</v>
      </c>
      <c r="H605" s="3" t="s">
        <v>1839</v>
      </c>
      <c r="I605" s="1" t="s">
        <v>100</v>
      </c>
      <c r="J605" s="1" t="s">
        <v>85</v>
      </c>
      <c r="K605" s="1" t="s">
        <v>85</v>
      </c>
      <c r="L605" s="1" t="s">
        <v>85</v>
      </c>
      <c r="M605" s="1" t="s">
        <v>85</v>
      </c>
      <c r="N605" s="3">
        <v>1000000000</v>
      </c>
      <c r="O605" s="10">
        <v>45447</v>
      </c>
      <c r="P605" s="10">
        <v>44952</v>
      </c>
      <c r="Q605" s="1">
        <v>-0.90286647790750463</v>
      </c>
      <c r="R605" s="1">
        <v>-1.5900768226231987</v>
      </c>
      <c r="S605" s="1">
        <v>-1.0927293522390857</v>
      </c>
      <c r="T605" s="1">
        <v>-2.7282867421787205</v>
      </c>
      <c r="U605" s="1">
        <v>-6.8483533354746555</v>
      </c>
      <c r="V605" s="1">
        <v>-4.5538986486210797</v>
      </c>
      <c r="W605" s="1" t="s">
        <v>2576</v>
      </c>
      <c r="X605" s="1">
        <v>142.34577941894531</v>
      </c>
      <c r="Y605" s="1">
        <v>4.9817071843878296</v>
      </c>
      <c r="Z605" s="11">
        <v>0.81632000000000005</v>
      </c>
      <c r="AA605" s="11">
        <v>-0.33442921504069911</v>
      </c>
      <c r="AB605" s="1" t="s">
        <v>87</v>
      </c>
      <c r="AC605" s="1">
        <v>112.36199999999999</v>
      </c>
      <c r="AD605" s="1">
        <v>4.8947585364097117</v>
      </c>
      <c r="AE605" s="1">
        <v>3.2925726100307826</v>
      </c>
      <c r="AF605" s="11">
        <v>3.2925726100307826</v>
      </c>
      <c r="AG605" s="1" t="s">
        <v>84</v>
      </c>
      <c r="AH605" s="1">
        <v>3.4695277367424411</v>
      </c>
      <c r="AI605" s="1" t="e">
        <v>#VALUE!</v>
      </c>
      <c r="AJ605" s="11" t="e">
        <v>#VALUE!</v>
      </c>
      <c r="AK605" s="1" t="s">
        <v>2535</v>
      </c>
      <c r="AL605" s="1">
        <v>137.47152108</v>
      </c>
      <c r="AM605" s="1">
        <v>161.12899199999998</v>
      </c>
      <c r="AN605" s="1">
        <v>4.7670994242382108</v>
      </c>
      <c r="AO605" s="1">
        <v>22.255989048596852</v>
      </c>
      <c r="AP605" s="1">
        <v>156.09980940643749</v>
      </c>
      <c r="AQ605" s="1" t="s">
        <v>102</v>
      </c>
      <c r="AR605" s="3" t="s">
        <v>103</v>
      </c>
      <c r="AS605" s="3">
        <v>136.39237089184809</v>
      </c>
      <c r="AT605" s="1">
        <v>134.71462104035945</v>
      </c>
      <c r="AU605" s="1" t="s">
        <v>104</v>
      </c>
      <c r="AV605" s="1">
        <v>-33.714060546695279</v>
      </c>
      <c r="AW605" s="1" t="s">
        <v>2536</v>
      </c>
      <c r="AX605" s="1" t="s">
        <v>104</v>
      </c>
      <c r="AY605" s="1" t="s">
        <v>104</v>
      </c>
      <c r="AZ605" s="1" t="s">
        <v>100</v>
      </c>
      <c r="BA605" s="1" t="s">
        <v>100</v>
      </c>
      <c r="BB605" s="1" t="s">
        <v>100</v>
      </c>
      <c r="BC605" s="12" t="s">
        <v>104</v>
      </c>
      <c r="BD605" s="1" t="s">
        <v>104</v>
      </c>
      <c r="BE605" s="1" t="s">
        <v>100</v>
      </c>
      <c r="BF605" s="1" t="s">
        <v>100</v>
      </c>
      <c r="BG605" s="1" t="s">
        <v>104</v>
      </c>
      <c r="BH605" s="1">
        <v>1.0349075975359343</v>
      </c>
      <c r="BI605" s="1">
        <v>-59.501237180000004</v>
      </c>
      <c r="BJ605" s="1">
        <v>-2.7075772400000062</v>
      </c>
      <c r="BK605" s="1">
        <v>-4.9887307299999861</v>
      </c>
      <c r="BL605" s="1">
        <v>-3.0072420500000021</v>
      </c>
      <c r="BM605" s="1">
        <v>-1.2682081499843956</v>
      </c>
      <c r="BN605" s="1">
        <v>137.47152108</v>
      </c>
      <c r="BO605" s="1">
        <v>170.45810465</v>
      </c>
      <c r="BP605" s="1">
        <v>100</v>
      </c>
      <c r="BQ605" s="1">
        <v>1455.0305499810179</v>
      </c>
      <c r="BR605" s="1" t="s">
        <v>102</v>
      </c>
      <c r="BS605" s="1">
        <v>24.008213552361397</v>
      </c>
      <c r="BT605" s="1" t="s">
        <v>104</v>
      </c>
      <c r="BU605" s="1" t="s">
        <v>104</v>
      </c>
      <c r="BV605" s="1" t="e">
        <v>#VALUE!</v>
      </c>
      <c r="BW605" s="1">
        <v>166.84222559419533</v>
      </c>
    </row>
    <row r="606" spans="1:75" x14ac:dyDescent="0.2">
      <c r="A606" s="8" t="s">
        <v>2577</v>
      </c>
      <c r="B606" s="4" t="s">
        <v>271</v>
      </c>
      <c r="C606" s="8" t="s">
        <v>1429</v>
      </c>
      <c r="D606" s="8" t="s">
        <v>224</v>
      </c>
      <c r="E606" s="9"/>
      <c r="F606" s="1" t="s">
        <v>2578</v>
      </c>
      <c r="G606" s="3" t="s">
        <v>2579</v>
      </c>
      <c r="H606" s="3" t="s">
        <v>274</v>
      </c>
      <c r="I606" s="1">
        <v>37.5</v>
      </c>
      <c r="J606" s="1" t="s">
        <v>85</v>
      </c>
      <c r="K606" s="1" t="s">
        <v>85</v>
      </c>
      <c r="L606" s="1" t="s">
        <v>85</v>
      </c>
      <c r="M606" s="1" t="s">
        <v>85</v>
      </c>
      <c r="N606" s="3">
        <v>250000000</v>
      </c>
      <c r="O606" s="10">
        <v>45771</v>
      </c>
      <c r="P606" s="10">
        <v>44853</v>
      </c>
      <c r="Q606" s="1">
        <v>0.32864864635890889</v>
      </c>
      <c r="R606" s="1" t="s">
        <v>104</v>
      </c>
      <c r="S606" s="1" t="s">
        <v>104</v>
      </c>
      <c r="T606" s="1">
        <v>4.1844218963138502E-3</v>
      </c>
      <c r="U606" s="1">
        <v>3.216262485794541E-2</v>
      </c>
      <c r="V606" s="1">
        <v>1.8451466218398549</v>
      </c>
      <c r="W606" s="1" t="s">
        <v>2580</v>
      </c>
      <c r="X606" s="1">
        <v>120.40119934082031</v>
      </c>
      <c r="Y606" s="1">
        <v>3.8736240902428509</v>
      </c>
      <c r="Z606" s="11">
        <v>0.30787300000000001</v>
      </c>
      <c r="AA606" s="11" t="s">
        <v>104</v>
      </c>
      <c r="AB606" s="1" t="s">
        <v>87</v>
      </c>
      <c r="AC606" s="1">
        <v>100.733</v>
      </c>
      <c r="AD606" s="1">
        <v>4.8947585364097117</v>
      </c>
      <c r="AE606" s="1">
        <v>3.2925726100307826</v>
      </c>
      <c r="AF606" s="11">
        <v>3.2925726100307826</v>
      </c>
      <c r="AG606" s="1" t="s">
        <v>84</v>
      </c>
      <c r="AH606" s="1">
        <v>3.4695277367424411</v>
      </c>
      <c r="AI606" s="1" t="e">
        <v>#VALUE!</v>
      </c>
      <c r="AJ606" s="11" t="e">
        <v>#VALUE!</v>
      </c>
      <c r="AK606" s="1" t="s">
        <v>2581</v>
      </c>
      <c r="AL606" s="1">
        <v>119.83292444999999</v>
      </c>
      <c r="AM606" s="1">
        <v>161.12899199999998</v>
      </c>
      <c r="AN606" s="1">
        <v>4.7670994242382108</v>
      </c>
      <c r="AO606" s="1">
        <v>2.5982203969883639</v>
      </c>
      <c r="AP606" s="1">
        <v>156.09980940643749</v>
      </c>
      <c r="AQ606" s="1" t="s">
        <v>177</v>
      </c>
      <c r="AR606" s="3" t="s">
        <v>103</v>
      </c>
      <c r="AS606" s="3">
        <v>118.31827985744896</v>
      </c>
      <c r="AT606" s="1">
        <v>117.52115898242562</v>
      </c>
      <c r="AU606" s="1">
        <v>59.734081670135723</v>
      </c>
      <c r="AV606" s="1">
        <v>45.147948503731207</v>
      </c>
      <c r="AW606" s="1" t="s">
        <v>146</v>
      </c>
      <c r="AX606" s="1">
        <v>2.7561800000000001</v>
      </c>
      <c r="AY606" s="1">
        <v>6.6856739999999997</v>
      </c>
      <c r="AZ606" s="1">
        <v>17.559999999999999</v>
      </c>
      <c r="BA606" s="1">
        <v>14.28</v>
      </c>
      <c r="BB606" s="1">
        <v>16.835000000000001</v>
      </c>
      <c r="BC606" s="12">
        <v>0.77896341463414698</v>
      </c>
      <c r="BD606" s="1" t="s">
        <v>104</v>
      </c>
      <c r="BE606" s="1">
        <v>236.3670977788386</v>
      </c>
      <c r="BF606" s="1">
        <v>71.020272000165562</v>
      </c>
      <c r="BG606" s="1" t="s">
        <v>104</v>
      </c>
      <c r="BH606" s="1">
        <v>0.15331964407939766</v>
      </c>
      <c r="BI606" s="1" t="s">
        <v>104</v>
      </c>
      <c r="BJ606" s="1">
        <v>-1.3694996800000041</v>
      </c>
      <c r="BK606" s="1">
        <v>-9.3832758600000119</v>
      </c>
      <c r="BL606" s="1" t="s">
        <v>104</v>
      </c>
      <c r="BM606" s="1" t="s">
        <v>104</v>
      </c>
      <c r="BN606" s="1" t="s">
        <v>104</v>
      </c>
      <c r="BO606" s="1" t="s">
        <v>104</v>
      </c>
      <c r="BP606" s="1" t="e">
        <v>#VALUE!</v>
      </c>
      <c r="BQ606" s="1">
        <v>245.93946942090383</v>
      </c>
      <c r="BR606" s="1" t="s">
        <v>177</v>
      </c>
      <c r="BS606" s="1">
        <v>2.5982203969883639</v>
      </c>
      <c r="BT606" s="1" t="s">
        <v>104</v>
      </c>
      <c r="BU606" s="1" t="s">
        <v>104</v>
      </c>
      <c r="BV606" s="1" t="e">
        <v>#VALUE!</v>
      </c>
      <c r="BW606" s="1">
        <v>134.54977714607108</v>
      </c>
    </row>
    <row r="607" spans="1:75" x14ac:dyDescent="0.2">
      <c r="A607" s="8" t="s">
        <v>2582</v>
      </c>
      <c r="B607" s="4" t="s">
        <v>1109</v>
      </c>
      <c r="C607" s="8" t="s">
        <v>1429</v>
      </c>
      <c r="D607" s="8" t="s">
        <v>224</v>
      </c>
      <c r="E607" s="9"/>
      <c r="F607" s="1" t="s">
        <v>2583</v>
      </c>
      <c r="G607" s="3" t="s">
        <v>2584</v>
      </c>
      <c r="H607" s="3" t="s">
        <v>1112</v>
      </c>
      <c r="I607" s="1">
        <v>40.5</v>
      </c>
      <c r="J607" s="1" t="s">
        <v>85</v>
      </c>
      <c r="K607" s="1" t="s">
        <v>85</v>
      </c>
      <c r="L607" s="1" t="s">
        <v>85</v>
      </c>
      <c r="M607" s="1" t="s">
        <v>85</v>
      </c>
      <c r="N607" s="3">
        <v>200000000</v>
      </c>
      <c r="O607" s="10">
        <v>45581</v>
      </c>
      <c r="P607" s="10">
        <v>44692</v>
      </c>
      <c r="Q607" s="1">
        <v>0.14087314791302319</v>
      </c>
      <c r="R607" s="1">
        <v>0.91398928970445326</v>
      </c>
      <c r="S607" s="1">
        <v>2.8465434661947953</v>
      </c>
      <c r="T607" s="1">
        <v>4.2573243329080412E-2</v>
      </c>
      <c r="U607" s="1">
        <v>0.14894546653199114</v>
      </c>
      <c r="V607" s="1">
        <v>1.8466622515126874</v>
      </c>
      <c r="W607" s="1" t="s">
        <v>2585</v>
      </c>
      <c r="X607" s="1">
        <v>115.91029357910156</v>
      </c>
      <c r="Y607" s="1">
        <v>3.8052345672217234</v>
      </c>
      <c r="Z607" s="11">
        <v>9.9558999999999995E-2</v>
      </c>
      <c r="AA607" s="11">
        <v>0.95414864447254111</v>
      </c>
      <c r="AB607" s="1" t="s">
        <v>87</v>
      </c>
      <c r="AC607" s="1">
        <v>101.60299999999999</v>
      </c>
      <c r="AD607" s="1">
        <v>4.8947585364097117</v>
      </c>
      <c r="AE607" s="1">
        <v>3.2925726100307826</v>
      </c>
      <c r="AF607" s="11">
        <v>3.2925726100307826</v>
      </c>
      <c r="AG607" s="1" t="s">
        <v>84</v>
      </c>
      <c r="AH607" s="1">
        <v>3.4695277367424411</v>
      </c>
      <c r="AI607" s="1" t="e">
        <v>#VALUE!</v>
      </c>
      <c r="AJ607" s="11" t="e">
        <v>#VALUE!</v>
      </c>
      <c r="AK607" s="1" t="s">
        <v>2581</v>
      </c>
      <c r="AL607" s="1">
        <v>117.79543239</v>
      </c>
      <c r="AM607" s="1">
        <v>161.12899199999998</v>
      </c>
      <c r="AN607" s="1">
        <v>4.7670994242382108</v>
      </c>
      <c r="AO607" s="1">
        <v>2.3080082135523612</v>
      </c>
      <c r="AP607" s="1">
        <v>156.09980940643749</v>
      </c>
      <c r="AQ607" s="1" t="s">
        <v>177</v>
      </c>
      <c r="AR607" s="3" t="s">
        <v>103</v>
      </c>
      <c r="AS607" s="3">
        <v>113.33198984445616</v>
      </c>
      <c r="AT607" s="1">
        <v>112.75768610402537</v>
      </c>
      <c r="AU607" s="1">
        <v>58.036174345436905</v>
      </c>
      <c r="AV607" s="1">
        <v>43.284075794551093</v>
      </c>
      <c r="AW607" s="1" t="s">
        <v>2586</v>
      </c>
      <c r="AX607" s="1" t="s">
        <v>104</v>
      </c>
      <c r="AY607" s="1" t="s">
        <v>104</v>
      </c>
      <c r="AZ607" s="1" t="s">
        <v>100</v>
      </c>
      <c r="BA607" s="1" t="s">
        <v>100</v>
      </c>
      <c r="BB607" s="1" t="s">
        <v>100</v>
      </c>
      <c r="BC607" s="12" t="s">
        <v>104</v>
      </c>
      <c r="BD607" s="1" t="s">
        <v>104</v>
      </c>
      <c r="BE607" s="1" t="s">
        <v>100</v>
      </c>
      <c r="BF607" s="1" t="s">
        <v>100</v>
      </c>
      <c r="BG607" s="1" t="s">
        <v>104</v>
      </c>
      <c r="BH607" s="1">
        <v>0.68720054757015747</v>
      </c>
      <c r="BI607" s="1" t="s">
        <v>104</v>
      </c>
      <c r="BJ607" s="1">
        <v>0.12901075000000617</v>
      </c>
      <c r="BK607" s="1">
        <v>-0.91954828999999449</v>
      </c>
      <c r="BL607" s="1">
        <v>-16.082351770000002</v>
      </c>
      <c r="BM607" s="1" t="s">
        <v>104</v>
      </c>
      <c r="BN607" s="1">
        <v>115.92027348000001</v>
      </c>
      <c r="BO607" s="1">
        <v>157.20166123000001</v>
      </c>
      <c r="BP607" s="1">
        <v>95.457616586545115</v>
      </c>
      <c r="BQ607" s="1">
        <v>221.42550939257433</v>
      </c>
      <c r="BR607" s="1" t="s">
        <v>177</v>
      </c>
      <c r="BS607" s="1">
        <v>2.3080082135523612</v>
      </c>
      <c r="BT607" s="1" t="s">
        <v>104</v>
      </c>
      <c r="BU607" s="1" t="s">
        <v>104</v>
      </c>
      <c r="BV607" s="1" t="e">
        <v>#VALUE!</v>
      </c>
      <c r="BW607" s="1">
        <v>129.34716414893734</v>
      </c>
    </row>
    <row r="608" spans="1:75" x14ac:dyDescent="0.2">
      <c r="A608" s="8" t="s">
        <v>2587</v>
      </c>
      <c r="B608" s="4" t="s">
        <v>744</v>
      </c>
      <c r="C608" s="8" t="s">
        <v>2008</v>
      </c>
      <c r="D608" s="8" t="s">
        <v>224</v>
      </c>
      <c r="E608" s="9"/>
      <c r="F608" s="1" t="s">
        <v>2588</v>
      </c>
      <c r="G608" s="3" t="s">
        <v>2589</v>
      </c>
      <c r="H608" s="3" t="s">
        <v>747</v>
      </c>
      <c r="I608" s="1">
        <v>70.5</v>
      </c>
      <c r="J608" s="1">
        <v>244</v>
      </c>
      <c r="K608" s="1" t="s">
        <v>168</v>
      </c>
      <c r="L608" s="1" t="s">
        <v>100</v>
      </c>
      <c r="M608" s="1" t="s">
        <v>100</v>
      </c>
      <c r="N608" s="3">
        <v>0</v>
      </c>
      <c r="O608" s="10">
        <v>43216</v>
      </c>
      <c r="P608" s="10">
        <v>43012</v>
      </c>
      <c r="Q608" s="1" t="s">
        <v>85</v>
      </c>
      <c r="R608" s="1" t="s">
        <v>85</v>
      </c>
      <c r="S608" s="1" t="s">
        <v>85</v>
      </c>
      <c r="T608" s="1" t="s">
        <v>85</v>
      </c>
      <c r="U608" s="1" t="s">
        <v>85</v>
      </c>
      <c r="V608" s="1" t="s">
        <v>85</v>
      </c>
      <c r="W608" s="1" t="s">
        <v>2590</v>
      </c>
      <c r="X608" s="1" t="s">
        <v>85</v>
      </c>
      <c r="Y608" s="1" t="s">
        <v>100</v>
      </c>
      <c r="Z608" s="11" t="s">
        <v>100</v>
      </c>
      <c r="AA608" s="11" t="s">
        <v>100</v>
      </c>
      <c r="AB608" s="1" t="s">
        <v>170</v>
      </c>
      <c r="AC608" s="1" t="s">
        <v>100</v>
      </c>
      <c r="AD608" s="1" t="s">
        <v>100</v>
      </c>
      <c r="AE608" s="1" t="s">
        <v>100</v>
      </c>
      <c r="AF608" s="11" t="s">
        <v>100</v>
      </c>
      <c r="AG608" s="1" t="s">
        <v>84</v>
      </c>
      <c r="AH608" s="1" t="s">
        <v>100</v>
      </c>
      <c r="AI608" s="1" t="e">
        <v>#VALUE!</v>
      </c>
      <c r="AJ608" s="11" t="e">
        <v>#VALUE!</v>
      </c>
      <c r="AK608" s="1" t="s">
        <v>2581</v>
      </c>
      <c r="AL608" s="1" t="s">
        <v>100</v>
      </c>
      <c r="AM608" s="1" t="e">
        <v>#VALUE!</v>
      </c>
      <c r="AN608" s="1" t="e">
        <v>#VALUE!</v>
      </c>
      <c r="AO608" s="1">
        <v>5.0020533880903493</v>
      </c>
      <c r="AP608" s="1" t="s">
        <v>85</v>
      </c>
      <c r="AQ608" s="1" t="s">
        <v>177</v>
      </c>
      <c r="AR608" s="3" t="s">
        <v>103</v>
      </c>
      <c r="AS608" s="3" t="s">
        <v>100</v>
      </c>
      <c r="AT608" s="1" t="s">
        <v>100</v>
      </c>
      <c r="AU608" s="1" t="s">
        <v>100</v>
      </c>
      <c r="AV608" s="1" t="s">
        <v>100</v>
      </c>
      <c r="AW608" s="1" t="s">
        <v>2586</v>
      </c>
      <c r="AX608" s="1" t="s">
        <v>104</v>
      </c>
      <c r="AY608" s="1" t="s">
        <v>104</v>
      </c>
      <c r="AZ608" s="1" t="s">
        <v>100</v>
      </c>
      <c r="BA608" s="1" t="s">
        <v>100</v>
      </c>
      <c r="BB608" s="1" t="s">
        <v>100</v>
      </c>
      <c r="BC608" s="12" t="s">
        <v>104</v>
      </c>
      <c r="BD608" s="1" t="s">
        <v>104</v>
      </c>
      <c r="BE608" s="1" t="s">
        <v>100</v>
      </c>
      <c r="BF608" s="1" t="s">
        <v>100</v>
      </c>
      <c r="BG608" s="1" t="s">
        <v>104</v>
      </c>
      <c r="BH608" s="1">
        <v>7.1485284052019162</v>
      </c>
      <c r="BI608" s="1" t="s">
        <v>100</v>
      </c>
      <c r="BJ608" s="1" t="s">
        <v>100</v>
      </c>
      <c r="BK608" s="1" t="s">
        <v>100</v>
      </c>
      <c r="BL608" s="1" t="s">
        <v>100</v>
      </c>
      <c r="BM608" s="1" t="s">
        <v>100</v>
      </c>
      <c r="BN608" s="1" t="s">
        <v>100</v>
      </c>
      <c r="BO608" s="1" t="s">
        <v>100</v>
      </c>
      <c r="BP608" s="1" t="e">
        <v>#VALUE!</v>
      </c>
      <c r="BQ608" s="1" t="e">
        <v>#VALUE!</v>
      </c>
      <c r="BR608" s="1" t="s">
        <v>177</v>
      </c>
      <c r="BS608" s="1">
        <v>5.0020533880903493</v>
      </c>
      <c r="BT608" s="1" t="s">
        <v>100</v>
      </c>
      <c r="BU608" s="1" t="s">
        <v>100</v>
      </c>
      <c r="BV608" s="1" t="e">
        <v>#VALUE!</v>
      </c>
      <c r="BW608" s="1" t="s">
        <v>85</v>
      </c>
    </row>
    <row r="609" spans="1:75" x14ac:dyDescent="0.2">
      <c r="A609" s="8" t="s">
        <v>2591</v>
      </c>
      <c r="B609" s="4" t="s">
        <v>222</v>
      </c>
      <c r="C609" s="8" t="s">
        <v>1429</v>
      </c>
      <c r="D609" s="8" t="s">
        <v>224</v>
      </c>
      <c r="E609" s="9"/>
      <c r="F609" s="1" t="s">
        <v>2592</v>
      </c>
      <c r="G609" s="3" t="s">
        <v>2593</v>
      </c>
      <c r="H609" s="3" t="s">
        <v>227</v>
      </c>
      <c r="I609" s="1" t="s">
        <v>100</v>
      </c>
      <c r="J609" s="1" t="s">
        <v>85</v>
      </c>
      <c r="K609" s="1" t="s">
        <v>85</v>
      </c>
      <c r="L609" s="1" t="s">
        <v>85</v>
      </c>
      <c r="M609" s="1" t="s">
        <v>85</v>
      </c>
      <c r="N609" s="3">
        <v>200000000</v>
      </c>
      <c r="O609" s="10">
        <v>45194</v>
      </c>
      <c r="P609" s="10">
        <v>44300</v>
      </c>
      <c r="Q609" s="1">
        <v>0.23764144253253239</v>
      </c>
      <c r="R609" s="1">
        <v>0.82187718479460603</v>
      </c>
      <c r="S609" s="1">
        <v>2.424538165275969</v>
      </c>
      <c r="T609" s="1">
        <v>8.2597234996728552E-2</v>
      </c>
      <c r="U609" s="1">
        <v>0.34094388767098582</v>
      </c>
      <c r="V609" s="1">
        <v>1.6352327502090258</v>
      </c>
      <c r="W609" s="1" t="s">
        <v>2594</v>
      </c>
      <c r="X609" s="1">
        <v>101.44338226318359</v>
      </c>
      <c r="Y609" s="1">
        <v>3.622908070705058</v>
      </c>
      <c r="Z609" s="11">
        <v>0.12776199999999999</v>
      </c>
      <c r="AA609" s="11">
        <v>0.61320888166425114</v>
      </c>
      <c r="AB609" s="1" t="s">
        <v>87</v>
      </c>
      <c r="AC609" s="1">
        <v>104.178</v>
      </c>
      <c r="AD609" s="1">
        <v>5.046744023641927</v>
      </c>
      <c r="AE609" s="1">
        <v>3.4924575910554259</v>
      </c>
      <c r="AF609" s="11">
        <v>3.4924575910554259</v>
      </c>
      <c r="AG609" s="1" t="s">
        <v>84</v>
      </c>
      <c r="AH609" s="1">
        <v>4.6356670689141453</v>
      </c>
      <c r="AI609" s="1" t="e">
        <v>#VALUE!</v>
      </c>
      <c r="AJ609" s="11" t="e">
        <v>#VALUE!</v>
      </c>
      <c r="AK609" s="1" t="s">
        <v>2581</v>
      </c>
      <c r="AL609" s="1">
        <v>116.53987501</v>
      </c>
      <c r="AM609" s="1">
        <v>202.78554899999997</v>
      </c>
      <c r="AN609" s="1">
        <v>34.71228159546726</v>
      </c>
      <c r="AO609" s="1">
        <v>1.2539356605065024</v>
      </c>
      <c r="AP609" s="1">
        <v>158.53142323913914</v>
      </c>
      <c r="AQ609" s="1" t="s">
        <v>177</v>
      </c>
      <c r="AR609" s="3" t="s">
        <v>103</v>
      </c>
      <c r="AS609" s="3">
        <v>94.258566424100465</v>
      </c>
      <c r="AT609" s="1">
        <v>94.063455914699645</v>
      </c>
      <c r="AU609" s="1">
        <v>57.398478019694068</v>
      </c>
      <c r="AV609" s="1">
        <v>37.719082222557354</v>
      </c>
      <c r="AW609" s="1" t="s">
        <v>2586</v>
      </c>
      <c r="AX609" s="1" t="s">
        <v>104</v>
      </c>
      <c r="AY609" s="1" t="s">
        <v>104</v>
      </c>
      <c r="AZ609" s="1" t="s">
        <v>100</v>
      </c>
      <c r="BA609" s="1" t="s">
        <v>100</v>
      </c>
      <c r="BB609" s="1" t="s">
        <v>100</v>
      </c>
      <c r="BC609" s="12" t="s">
        <v>104</v>
      </c>
      <c r="BD609" s="1" t="s">
        <v>104</v>
      </c>
      <c r="BE609" s="1" t="s">
        <v>100</v>
      </c>
      <c r="BF609" s="1" t="s">
        <v>100</v>
      </c>
      <c r="BG609" s="1" t="s">
        <v>104</v>
      </c>
      <c r="BH609" s="1">
        <v>1.7467488021902806</v>
      </c>
      <c r="BI609" s="1">
        <v>-52.816888129999995</v>
      </c>
      <c r="BJ609" s="1">
        <v>0.10555152999999962</v>
      </c>
      <c r="BK609" s="1">
        <v>-3.3253550499999989</v>
      </c>
      <c r="BL609" s="1">
        <v>-9.0246074800000002</v>
      </c>
      <c r="BM609" s="1">
        <v>-1.318561316771081</v>
      </c>
      <c r="BN609" s="1">
        <v>100.79154387</v>
      </c>
      <c r="BO609" s="1">
        <v>150.93513916000001</v>
      </c>
      <c r="BP609" s="1">
        <v>68.593534131485285</v>
      </c>
      <c r="BQ609" s="1">
        <v>125.27046841242395</v>
      </c>
      <c r="BR609" s="1" t="s">
        <v>177</v>
      </c>
      <c r="BS609" s="1">
        <v>1.2539356605065024</v>
      </c>
      <c r="BT609" s="1" t="s">
        <v>104</v>
      </c>
      <c r="BU609" s="1" t="s">
        <v>104</v>
      </c>
      <c r="BV609" s="1" t="e">
        <v>#VALUE!</v>
      </c>
      <c r="BW609" s="1">
        <v>112.50628635832972</v>
      </c>
    </row>
    <row r="610" spans="1:75" x14ac:dyDescent="0.2">
      <c r="A610" s="8" t="s">
        <v>2595</v>
      </c>
      <c r="B610" s="4" t="s">
        <v>1351</v>
      </c>
      <c r="C610" s="8" t="s">
        <v>2008</v>
      </c>
      <c r="D610" s="8" t="s">
        <v>224</v>
      </c>
      <c r="E610" s="9"/>
      <c r="F610" s="1" t="s">
        <v>2596</v>
      </c>
      <c r="G610" s="3" t="s">
        <v>2597</v>
      </c>
      <c r="H610" s="3" t="s">
        <v>274</v>
      </c>
      <c r="I610" s="1" t="s">
        <v>100</v>
      </c>
      <c r="J610" s="1">
        <v>592</v>
      </c>
      <c r="K610" s="1" t="s">
        <v>505</v>
      </c>
      <c r="L610" s="1">
        <v>2.4785585524375464</v>
      </c>
      <c r="M610" s="1">
        <v>7.770881759714976E-2</v>
      </c>
      <c r="N610" s="3">
        <v>100000000</v>
      </c>
      <c r="O610" s="10">
        <v>45041</v>
      </c>
      <c r="P610" s="10">
        <v>44853</v>
      </c>
      <c r="Q610" s="1">
        <v>0.47487278475542016</v>
      </c>
      <c r="R610" s="1">
        <v>1.6674685751971952</v>
      </c>
      <c r="S610" s="1">
        <v>4.8656013713570534</v>
      </c>
      <c r="T610" s="1">
        <v>4.1844218963138502E-3</v>
      </c>
      <c r="U610" s="1">
        <v>3.216262485794541E-2</v>
      </c>
      <c r="V610" s="1">
        <v>1.8451466218398549</v>
      </c>
      <c r="W610" s="1" t="s">
        <v>2598</v>
      </c>
      <c r="X610" s="1">
        <v>378.7225341796875</v>
      </c>
      <c r="Y610" s="1">
        <v>6.4793200799999999</v>
      </c>
      <c r="Z610" s="11">
        <v>0.44623099999999999</v>
      </c>
      <c r="AA610" s="11" t="s">
        <v>100</v>
      </c>
      <c r="AB610" s="1" t="s">
        <v>170</v>
      </c>
      <c r="AC610" s="1">
        <v>106.188</v>
      </c>
      <c r="AD610" s="1">
        <v>9.4208994817484442</v>
      </c>
      <c r="AE610" s="1">
        <v>3.4924575910554259</v>
      </c>
      <c r="AF610" s="11">
        <v>3.4924575910554259</v>
      </c>
      <c r="AG610" s="1" t="s">
        <v>84</v>
      </c>
      <c r="AH610" s="1">
        <v>4.6356670689141453</v>
      </c>
      <c r="AI610" s="1" t="e">
        <v>#VALUE!</v>
      </c>
      <c r="AJ610" s="11" t="e">
        <v>#VALUE!</v>
      </c>
      <c r="AK610" s="1" t="s">
        <v>2581</v>
      </c>
      <c r="AL610" s="1">
        <v>377.51567989</v>
      </c>
      <c r="AM610" s="1">
        <v>765.77072900000007</v>
      </c>
      <c r="AN610" s="1">
        <v>171.80395525420113</v>
      </c>
      <c r="AO610" s="1">
        <v>2.8473648186173852</v>
      </c>
      <c r="AP610" s="1">
        <v>574.32960931025116</v>
      </c>
      <c r="AQ610" s="1" t="s">
        <v>177</v>
      </c>
      <c r="AR610" s="3" t="s">
        <v>103</v>
      </c>
      <c r="AS610" s="3">
        <v>375.86700711975647</v>
      </c>
      <c r="AT610" s="1">
        <v>375.51951538254838</v>
      </c>
      <c r="AU610" s="1">
        <v>315.10067896283556</v>
      </c>
      <c r="AV610" s="1">
        <v>300.65702551329713</v>
      </c>
      <c r="AW610" s="1" t="s">
        <v>2586</v>
      </c>
      <c r="AX610" s="1" t="s">
        <v>104</v>
      </c>
      <c r="AY610" s="1" t="s">
        <v>104</v>
      </c>
      <c r="AZ610" s="1" t="s">
        <v>100</v>
      </c>
      <c r="BA610" s="1" t="s">
        <v>100</v>
      </c>
      <c r="BB610" s="1" t="s">
        <v>100</v>
      </c>
      <c r="BC610" s="12" t="s">
        <v>104</v>
      </c>
      <c r="BD610" s="1" t="s">
        <v>104</v>
      </c>
      <c r="BE610" s="1" t="s">
        <v>100</v>
      </c>
      <c r="BF610" s="1" t="s">
        <v>100</v>
      </c>
      <c r="BG610" s="1" t="s">
        <v>104</v>
      </c>
      <c r="BH610" s="1">
        <v>2.1519507186858315</v>
      </c>
      <c r="BI610" s="1">
        <v>-98.25463904999998</v>
      </c>
      <c r="BJ610" s="1">
        <v>-5.766609179999989</v>
      </c>
      <c r="BK610" s="1">
        <v>-11.431830429999991</v>
      </c>
      <c r="BL610" s="1">
        <v>-41.305098900000019</v>
      </c>
      <c r="BM610" s="1">
        <v>-1.5179895637868404</v>
      </c>
      <c r="BN610" s="1">
        <v>377.51567989</v>
      </c>
      <c r="BO610" s="1">
        <v>434.02368193000001</v>
      </c>
      <c r="BP610" s="1">
        <v>100</v>
      </c>
      <c r="BQ610" s="1">
        <v>266.4217966599125</v>
      </c>
      <c r="BR610" s="1" t="s">
        <v>177</v>
      </c>
      <c r="BS610" s="1">
        <v>7.8466803559206024</v>
      </c>
      <c r="BT610" s="1" t="s">
        <v>104</v>
      </c>
      <c r="BU610" s="1" t="s">
        <v>104</v>
      </c>
      <c r="BV610" s="1" t="e">
        <v>#VALUE!</v>
      </c>
      <c r="BW610" s="1">
        <v>394.28456053486792</v>
      </c>
    </row>
    <row r="611" spans="1:75" x14ac:dyDescent="0.2">
      <c r="A611" s="8" t="s">
        <v>2599</v>
      </c>
      <c r="B611" s="4"/>
      <c r="C611" s="8" t="s">
        <v>108</v>
      </c>
      <c r="D611" s="8" t="s">
        <v>214</v>
      </c>
      <c r="E611" s="9"/>
      <c r="F611" s="1" t="s">
        <v>2600</v>
      </c>
      <c r="G611" s="3" t="s">
        <v>2601</v>
      </c>
      <c r="H611" s="3" t="s">
        <v>84</v>
      </c>
      <c r="I611" s="1" t="s">
        <v>100</v>
      </c>
      <c r="J611" s="1" t="s">
        <v>85</v>
      </c>
      <c r="K611" s="1" t="s">
        <v>85</v>
      </c>
      <c r="L611" s="1" t="s">
        <v>85</v>
      </c>
      <c r="M611" s="1" t="s">
        <v>85</v>
      </c>
      <c r="N611" s="3">
        <v>250000000</v>
      </c>
      <c r="O611" s="10">
        <v>45469</v>
      </c>
      <c r="P611" s="10" t="e">
        <v>#VALUE!</v>
      </c>
      <c r="Q611" s="1">
        <v>0.51658223645483226</v>
      </c>
      <c r="R611" s="1">
        <v>0.61418723801918151</v>
      </c>
      <c r="S611" s="1">
        <v>1.6768522663348273</v>
      </c>
      <c r="T611" s="1" t="e">
        <v>#VALUE!</v>
      </c>
      <c r="U611" s="1" t="e">
        <v>#VALUE!</v>
      </c>
      <c r="V611" s="1" t="e">
        <v>#VALUE!</v>
      </c>
      <c r="W611" s="1" t="s">
        <v>2602</v>
      </c>
      <c r="X611" s="1">
        <v>472.275390625</v>
      </c>
      <c r="Y611" s="1">
        <v>7.5224762670973275</v>
      </c>
      <c r="Z611" s="11">
        <v>0.51732900000000004</v>
      </c>
      <c r="AA611" s="11">
        <v>-0.70418502265956473</v>
      </c>
      <c r="AB611" s="1" t="s">
        <v>87</v>
      </c>
      <c r="AC611" s="1">
        <v>100.25</v>
      </c>
      <c r="AD611" s="1">
        <v>4.8947585364097117</v>
      </c>
      <c r="AE611" s="1">
        <v>3.2925726100307826</v>
      </c>
      <c r="AF611" s="11">
        <v>3.2925726100307826</v>
      </c>
      <c r="AG611" s="1" t="s">
        <v>84</v>
      </c>
      <c r="AH611" s="1">
        <v>3.4695277367424411</v>
      </c>
      <c r="AI611" s="1" t="e">
        <v>#VALUE!</v>
      </c>
      <c r="AJ611" s="11" t="e">
        <v>#VALUE!</v>
      </c>
      <c r="AK611" s="1" t="s">
        <v>2603</v>
      </c>
      <c r="AL611" s="1">
        <v>467.96740934000002</v>
      </c>
      <c r="AM611" s="1">
        <v>161.12899199999998</v>
      </c>
      <c r="AN611" s="1">
        <v>4.7670994242382108</v>
      </c>
      <c r="AO611" s="1">
        <v>4.0191649555099245</v>
      </c>
      <c r="AP611" s="1">
        <v>156.09980940643749</v>
      </c>
      <c r="AQ611" s="1" t="s">
        <v>177</v>
      </c>
      <c r="AR611" s="3" t="s">
        <v>103</v>
      </c>
      <c r="AS611" s="3">
        <v>463.8338082932915</v>
      </c>
      <c r="AT611" s="1">
        <v>463.97976214435738</v>
      </c>
      <c r="AU611" s="1">
        <v>401.83232404622771</v>
      </c>
      <c r="AV611" s="1">
        <v>387.44188502832048</v>
      </c>
      <c r="AW611" s="1" t="s">
        <v>2604</v>
      </c>
      <c r="AX611" s="1" t="s">
        <v>104</v>
      </c>
      <c r="AY611" s="1" t="s">
        <v>104</v>
      </c>
      <c r="AZ611" s="1" t="s">
        <v>100</v>
      </c>
      <c r="BA611" s="1" t="s">
        <v>100</v>
      </c>
      <c r="BB611" s="1" t="s">
        <v>100</v>
      </c>
      <c r="BC611" s="12" t="s">
        <v>104</v>
      </c>
      <c r="BD611" s="1" t="s">
        <v>104</v>
      </c>
      <c r="BE611" s="1" t="s">
        <v>100</v>
      </c>
      <c r="BF611" s="1" t="s">
        <v>100</v>
      </c>
      <c r="BG611" s="1" t="s">
        <v>104</v>
      </c>
      <c r="BH611" s="1">
        <v>0.97741273100616022</v>
      </c>
      <c r="BI611" s="1">
        <v>87.717480330000001</v>
      </c>
      <c r="BJ611" s="1">
        <v>8.2112042100000053</v>
      </c>
      <c r="BK611" s="1">
        <v>-7.7260048100000063</v>
      </c>
      <c r="BL611" s="1">
        <v>65.775231950000034</v>
      </c>
      <c r="BM611" s="1">
        <v>0.94882554723916079</v>
      </c>
      <c r="BN611" s="1">
        <v>375.62929886000001</v>
      </c>
      <c r="BO611" s="1">
        <v>526.24339385999997</v>
      </c>
      <c r="BP611" s="1">
        <v>38.692251558527751</v>
      </c>
      <c r="BQ611" s="1">
        <v>266.85761230133664</v>
      </c>
      <c r="BR611" s="1" t="s">
        <v>177</v>
      </c>
      <c r="BS611" s="1">
        <v>4.0191649555099245</v>
      </c>
      <c r="BT611" s="1" t="s">
        <v>104</v>
      </c>
      <c r="BU611" s="1" t="s">
        <v>104</v>
      </c>
      <c r="BV611" s="1" t="e">
        <v>#VALUE!</v>
      </c>
      <c r="BW611" s="1">
        <v>493.6126431303727</v>
      </c>
    </row>
    <row r="612" spans="1:75" x14ac:dyDescent="0.2">
      <c r="A612" s="8" t="s">
        <v>2605</v>
      </c>
      <c r="B612" s="4" t="s">
        <v>289</v>
      </c>
      <c r="C612" s="8" t="s">
        <v>2606</v>
      </c>
      <c r="D612" s="8" t="s">
        <v>224</v>
      </c>
      <c r="E612" s="9"/>
      <c r="F612" s="1" t="s">
        <v>2607</v>
      </c>
      <c r="G612" s="3" t="s">
        <v>2608</v>
      </c>
      <c r="H612" s="3" t="s">
        <v>217</v>
      </c>
      <c r="I612" s="1">
        <v>67.5</v>
      </c>
      <c r="J612" s="1" t="s">
        <v>85</v>
      </c>
      <c r="K612" s="1" t="s">
        <v>85</v>
      </c>
      <c r="L612" s="1" t="s">
        <v>85</v>
      </c>
      <c r="M612" s="1" t="s">
        <v>85</v>
      </c>
      <c r="N612" s="3">
        <v>300000000</v>
      </c>
      <c r="O612" s="10">
        <v>43957</v>
      </c>
      <c r="P612" s="10">
        <v>43670</v>
      </c>
      <c r="Q612" s="1">
        <v>7.2782499486256924E-2</v>
      </c>
      <c r="R612" s="1">
        <v>0.53106431561518175</v>
      </c>
      <c r="S612" s="1">
        <v>3.5084915065203726</v>
      </c>
      <c r="T612" s="1">
        <v>-0.3236423423935042</v>
      </c>
      <c r="U612" s="1">
        <v>-0.71494007926830028</v>
      </c>
      <c r="V612" s="1">
        <v>1.7832785902529791</v>
      </c>
      <c r="W612" s="1" t="s">
        <v>2609</v>
      </c>
      <c r="X612" s="1">
        <v>117.63916015625</v>
      </c>
      <c r="Y612" s="1">
        <v>4.0550558376971404</v>
      </c>
      <c r="Z612" s="11">
        <v>0.33406999999999998</v>
      </c>
      <c r="AA612" s="11">
        <v>1.3921457883295574</v>
      </c>
      <c r="AB612" s="1" t="s">
        <v>87</v>
      </c>
      <c r="AC612" s="1">
        <v>96.978999999999999</v>
      </c>
      <c r="AD612" s="1">
        <v>4.0550558376971404</v>
      </c>
      <c r="AE612" s="1">
        <v>2.9008772806183907</v>
      </c>
      <c r="AF612" s="11">
        <v>2.9008772806183907</v>
      </c>
      <c r="AG612" s="1" t="s">
        <v>84</v>
      </c>
      <c r="AH612" s="1" t="s">
        <v>100</v>
      </c>
      <c r="AI612" s="1" t="e">
        <v>#VALUE!</v>
      </c>
      <c r="AJ612" s="11" t="e">
        <v>#VALUE!</v>
      </c>
      <c r="AK612" s="1" t="s">
        <v>2610</v>
      </c>
      <c r="AL612" s="1">
        <v>122.05060044</v>
      </c>
      <c r="AM612" s="1" t="e">
        <v>#VALUE!</v>
      </c>
      <c r="AN612" s="1" t="e">
        <v>#VALUE!</v>
      </c>
      <c r="AO612" s="1">
        <v>4.8761122518822724</v>
      </c>
      <c r="AP612" s="1">
        <v>109.09729559837947</v>
      </c>
      <c r="AQ612" s="1" t="s">
        <v>260</v>
      </c>
      <c r="AR612" s="3" t="s">
        <v>103</v>
      </c>
      <c r="AS612" s="3">
        <v>112.21622655313257</v>
      </c>
      <c r="AT612" s="1">
        <v>112.03547942209178</v>
      </c>
      <c r="AU612" s="1">
        <v>38.044931664500226</v>
      </c>
      <c r="AV612" s="1">
        <v>21.631218166911957</v>
      </c>
      <c r="AW612" s="1" t="s">
        <v>2611</v>
      </c>
      <c r="AX612" s="1" t="s">
        <v>104</v>
      </c>
      <c r="AY612" s="1" t="s">
        <v>104</v>
      </c>
      <c r="AZ612" s="1" t="s">
        <v>100</v>
      </c>
      <c r="BA612" s="1" t="s">
        <v>100</v>
      </c>
      <c r="BB612" s="1" t="s">
        <v>100</v>
      </c>
      <c r="BC612" s="12" t="s">
        <v>104</v>
      </c>
      <c r="BD612" s="1">
        <v>208.06751680512343</v>
      </c>
      <c r="BE612" s="1">
        <v>208.13451228432979</v>
      </c>
      <c r="BF612" s="1">
        <v>127.02919930196281</v>
      </c>
      <c r="BG612" s="1">
        <v>8.2603070924490939E-4</v>
      </c>
      <c r="BH612" s="1">
        <v>5.1252566735112932</v>
      </c>
      <c r="BI612" s="1">
        <v>-66.996222889999999</v>
      </c>
      <c r="BJ612" s="1">
        <v>-0.90908300000000963</v>
      </c>
      <c r="BK612" s="1">
        <v>-6.0725839600000171</v>
      </c>
      <c r="BL612" s="1">
        <v>-22.742886339999998</v>
      </c>
      <c r="BM612" s="1">
        <v>-1.4974589697082878</v>
      </c>
      <c r="BN612" s="1">
        <v>120.69955068</v>
      </c>
      <c r="BO612" s="1">
        <v>162.49346978</v>
      </c>
      <c r="BP612" s="1">
        <v>96.767353267906401</v>
      </c>
      <c r="BQ612" s="1">
        <v>431.3582778536329</v>
      </c>
      <c r="BR612" s="1" t="s">
        <v>260</v>
      </c>
      <c r="BS612" s="1">
        <v>4.8761122518822724</v>
      </c>
      <c r="BT612" s="1">
        <v>120.69955068</v>
      </c>
      <c r="BU612" s="1">
        <v>296.65776715999999</v>
      </c>
      <c r="BV612" s="1">
        <v>99.232175804558949</v>
      </c>
      <c r="BW612" s="1">
        <v>139.93578452831611</v>
      </c>
    </row>
    <row r="613" spans="1:75" x14ac:dyDescent="0.2">
      <c r="A613" s="8" t="s">
        <v>2612</v>
      </c>
      <c r="B613" s="4"/>
      <c r="C613" s="8" t="s">
        <v>1041</v>
      </c>
      <c r="D613" s="8"/>
      <c r="E613" s="9" t="s">
        <v>81</v>
      </c>
      <c r="F613" s="1" t="s">
        <v>2613</v>
      </c>
      <c r="G613" s="3" t="s">
        <v>2614</v>
      </c>
      <c r="H613" s="3" t="s">
        <v>84</v>
      </c>
      <c r="I613" s="1">
        <v>10</v>
      </c>
      <c r="J613" s="1" t="s">
        <v>85</v>
      </c>
      <c r="K613" s="1" t="s">
        <v>85</v>
      </c>
      <c r="L613" s="1" t="s">
        <v>85</v>
      </c>
      <c r="M613" s="1" t="s">
        <v>85</v>
      </c>
      <c r="N613" s="3">
        <v>1000000000</v>
      </c>
      <c r="O613" s="10">
        <v>44517</v>
      </c>
      <c r="P613" s="10" t="e">
        <v>#VALUE!</v>
      </c>
      <c r="Q613" s="1">
        <v>0.37306015046469909</v>
      </c>
      <c r="R613" s="1">
        <v>1.1318573687831845</v>
      </c>
      <c r="S613" s="1">
        <v>2.6982077584233766</v>
      </c>
      <c r="T613" s="1" t="e">
        <v>#VALUE!</v>
      </c>
      <c r="U613" s="1" t="e">
        <v>#VALUE!</v>
      </c>
      <c r="V613" s="1" t="e">
        <v>#VALUE!</v>
      </c>
      <c r="W613" s="1" t="s">
        <v>1494</v>
      </c>
      <c r="X613" s="1">
        <v>43.867691040039063</v>
      </c>
      <c r="Y613" s="1">
        <v>4.3651418673697702</v>
      </c>
      <c r="Z613" s="11">
        <v>-1.5737999999999999E-2</v>
      </c>
      <c r="AA613" s="11">
        <v>0.19938105088972424</v>
      </c>
      <c r="AB613" s="1" t="s">
        <v>87</v>
      </c>
      <c r="AC613" s="1">
        <v>96.438000000000002</v>
      </c>
      <c r="AD613" s="1">
        <v>4.7461433518114857</v>
      </c>
      <c r="AE613" s="1" t="s">
        <v>84</v>
      </c>
      <c r="AF613" s="11" t="s">
        <v>84</v>
      </c>
      <c r="AG613" s="1" t="s">
        <v>84</v>
      </c>
      <c r="AH613" s="1" t="s">
        <v>84</v>
      </c>
      <c r="AI613" s="1" t="e">
        <v>#VALUE!</v>
      </c>
      <c r="AJ613" s="11" t="e">
        <v>#VALUE!</v>
      </c>
      <c r="AK613" s="1" t="s">
        <v>2615</v>
      </c>
      <c r="AL613" s="1">
        <v>73.028732299804688</v>
      </c>
      <c r="AM613" s="1">
        <v>72.955336000000003</v>
      </c>
      <c r="AN613" s="1">
        <v>8.0704820663695358</v>
      </c>
      <c r="AO613" s="1">
        <v>1.431895961670089</v>
      </c>
      <c r="AP613" s="1">
        <v>63.156158965364227</v>
      </c>
      <c r="AQ613" s="1" t="s">
        <v>126</v>
      </c>
      <c r="AR613" s="3" t="s">
        <v>90</v>
      </c>
      <c r="AS613" s="3">
        <v>39.544172162155668</v>
      </c>
      <c r="AT613" s="1">
        <v>172.53686221350009</v>
      </c>
      <c r="AU613" s="1">
        <v>131.89374958055615</v>
      </c>
      <c r="AV613" s="1">
        <v>113.35336633398904</v>
      </c>
      <c r="AW613" s="1" t="s">
        <v>2616</v>
      </c>
      <c r="AX613" s="1">
        <v>3.897303</v>
      </c>
      <c r="AY613" s="1">
        <v>-3.7113</v>
      </c>
      <c r="AZ613" s="1">
        <v>115.95</v>
      </c>
      <c r="BA613" s="1">
        <v>95.7</v>
      </c>
      <c r="BB613" s="1">
        <v>107.93</v>
      </c>
      <c r="BC613" s="12">
        <v>0.60395061728395083</v>
      </c>
      <c r="BD613" s="1">
        <v>197.25551479763328</v>
      </c>
      <c r="BE613" s="1">
        <v>85.225253407116696</v>
      </c>
      <c r="BF613" s="1">
        <v>32.477349700383868</v>
      </c>
      <c r="BG613" s="1">
        <v>-2.1238808278217292</v>
      </c>
      <c r="BH613" s="1">
        <v>3.5646817248459959</v>
      </c>
      <c r="BI613" s="1">
        <v>-7.4441689622312381</v>
      </c>
      <c r="BJ613" s="1">
        <v>4.0893425828477845</v>
      </c>
      <c r="BK613" s="1">
        <v>5.2122645013516546</v>
      </c>
      <c r="BL613" s="1">
        <v>4.5432549557667699</v>
      </c>
      <c r="BM613" s="1">
        <v>-0.41996531473555065</v>
      </c>
      <c r="BN613" s="1">
        <v>47.728195064577946</v>
      </c>
      <c r="BO613" s="1">
        <v>109.26616792229621</v>
      </c>
      <c r="BP613" s="1">
        <v>58.886300506316601</v>
      </c>
      <c r="BQ613" s="1">
        <v>133.94596337697351</v>
      </c>
      <c r="BR613" s="1" t="s">
        <v>126</v>
      </c>
      <c r="BS613" s="1">
        <v>1.431895961670089</v>
      </c>
      <c r="BT613" s="1" t="s">
        <v>104</v>
      </c>
      <c r="BU613" s="1" t="s">
        <v>104</v>
      </c>
      <c r="BV613" s="1" t="e">
        <v>#VALUE!</v>
      </c>
      <c r="BW613" s="1">
        <v>67.843212184006234</v>
      </c>
    </row>
    <row r="614" spans="1:75" x14ac:dyDescent="0.2">
      <c r="A614" s="8" t="s">
        <v>2617</v>
      </c>
      <c r="B614" s="4"/>
      <c r="C614" s="8" t="s">
        <v>1041</v>
      </c>
      <c r="D614" s="8"/>
      <c r="E614" s="9" t="s">
        <v>81</v>
      </c>
      <c r="F614" s="1" t="s">
        <v>2618</v>
      </c>
      <c r="G614" s="3" t="s">
        <v>2619</v>
      </c>
      <c r="H614" s="3" t="s">
        <v>84</v>
      </c>
      <c r="I614" s="1">
        <v>20</v>
      </c>
      <c r="J614" s="1" t="s">
        <v>85</v>
      </c>
      <c r="K614" s="1" t="s">
        <v>85</v>
      </c>
      <c r="L614" s="1" t="s">
        <v>85</v>
      </c>
      <c r="M614" s="1" t="s">
        <v>85</v>
      </c>
      <c r="N614" s="3">
        <v>500000000</v>
      </c>
      <c r="O614" s="10">
        <v>43893</v>
      </c>
      <c r="P614" s="10" t="e">
        <v>#VALUE!</v>
      </c>
      <c r="Q614" s="1">
        <v>1.0929617371171485</v>
      </c>
      <c r="R614" s="1">
        <v>2.1918219475738354</v>
      </c>
      <c r="S614" s="1">
        <v>4.6959843919230471</v>
      </c>
      <c r="T614" s="1" t="e">
        <v>#VALUE!</v>
      </c>
      <c r="U614" s="1" t="e">
        <v>#VALUE!</v>
      </c>
      <c r="V614" s="1" t="e">
        <v>#VALUE!</v>
      </c>
      <c r="W614" s="1" t="s">
        <v>1193</v>
      </c>
      <c r="X614" s="1">
        <v>54.645713806152344</v>
      </c>
      <c r="Y614" s="1">
        <v>4.4002902406432733</v>
      </c>
      <c r="Z614" s="11">
        <v>0.181755</v>
      </c>
      <c r="AA614" s="11">
        <v>1.9207272190469027E-2</v>
      </c>
      <c r="AB614" s="1" t="s">
        <v>87</v>
      </c>
      <c r="AC614" s="1">
        <v>90.161000000000001</v>
      </c>
      <c r="AD614" s="1">
        <v>4.7825566988803843</v>
      </c>
      <c r="AE614" s="1" t="s">
        <v>84</v>
      </c>
      <c r="AF614" s="11" t="s">
        <v>84</v>
      </c>
      <c r="AG614" s="1" t="s">
        <v>84</v>
      </c>
      <c r="AH614" s="1" t="s">
        <v>84</v>
      </c>
      <c r="AI614" s="1" t="e">
        <v>#VALUE!</v>
      </c>
      <c r="AJ614" s="11" t="e">
        <v>#VALUE!</v>
      </c>
      <c r="AK614" s="1" t="s">
        <v>2615</v>
      </c>
      <c r="AL614" s="1">
        <v>101.08739471435547</v>
      </c>
      <c r="AM614" s="1">
        <v>113.784205</v>
      </c>
      <c r="AN614" s="1">
        <v>10.954676801583204</v>
      </c>
      <c r="AO614" s="1">
        <v>4.687200547570157</v>
      </c>
      <c r="AP614" s="1">
        <v>93.085886675532763</v>
      </c>
      <c r="AQ614" s="1" t="s">
        <v>126</v>
      </c>
      <c r="AR614" s="3" t="s">
        <v>90</v>
      </c>
      <c r="AS614" s="3">
        <v>61.918597189985377</v>
      </c>
      <c r="AT614" s="1">
        <v>151.88627144737868</v>
      </c>
      <c r="AU614" s="1">
        <v>79.069446706477422</v>
      </c>
      <c r="AV614" s="1">
        <v>62.608755720925167</v>
      </c>
      <c r="AW614" s="1" t="s">
        <v>2616</v>
      </c>
      <c r="AX614" s="1">
        <v>3.897303</v>
      </c>
      <c r="AY614" s="1">
        <v>-3.7113</v>
      </c>
      <c r="AZ614" s="1">
        <v>115.95</v>
      </c>
      <c r="BA614" s="1">
        <v>95.7</v>
      </c>
      <c r="BB614" s="1">
        <v>107.93</v>
      </c>
      <c r="BC614" s="12">
        <v>0.60395061728395083</v>
      </c>
      <c r="BD614" s="1">
        <v>197.25551479763328</v>
      </c>
      <c r="BE614" s="1">
        <v>85.225253407116696</v>
      </c>
      <c r="BF614" s="1">
        <v>32.477349700383868</v>
      </c>
      <c r="BG614" s="1">
        <v>-2.1238808278217292</v>
      </c>
      <c r="BH614" s="1">
        <v>5.3086926762491444</v>
      </c>
      <c r="BI614" s="1">
        <v>-9.8083602903311231</v>
      </c>
      <c r="BJ614" s="1">
        <v>0.61704437929303424</v>
      </c>
      <c r="BK614" s="1">
        <v>-5.6241840318419349</v>
      </c>
      <c r="BL614" s="1">
        <v>5.3290064645002673</v>
      </c>
      <c r="BM614" s="1">
        <v>-0.8292492569343255</v>
      </c>
      <c r="BN614" s="1">
        <v>82.853463139427589</v>
      </c>
      <c r="BO614" s="1">
        <v>145.55121664274199</v>
      </c>
      <c r="BP614" s="1">
        <v>70.917727420705788</v>
      </c>
      <c r="BQ614" s="1">
        <v>395.4438574215402</v>
      </c>
      <c r="BR614" s="1" t="s">
        <v>126</v>
      </c>
      <c r="BS614" s="1">
        <v>4.687200547570157</v>
      </c>
      <c r="BT614" s="1">
        <v>46.296242170205737</v>
      </c>
      <c r="BU614" s="1">
        <v>113.45698350329663</v>
      </c>
      <c r="BV614" s="1">
        <v>18.417886020037891</v>
      </c>
      <c r="BW614" s="1">
        <v>96.701541494994061</v>
      </c>
    </row>
    <row r="615" spans="1:75" x14ac:dyDescent="0.2">
      <c r="A615" s="8" t="s">
        <v>2620</v>
      </c>
      <c r="B615" s="4"/>
      <c r="C615" s="8" t="s">
        <v>1041</v>
      </c>
      <c r="D615" s="8"/>
      <c r="E615" s="9" t="s">
        <v>81</v>
      </c>
      <c r="F615" s="1" t="s">
        <v>2621</v>
      </c>
      <c r="G615" s="3" t="s">
        <v>2622</v>
      </c>
      <c r="H615" s="3" t="s">
        <v>84</v>
      </c>
      <c r="I615" s="1">
        <v>15</v>
      </c>
      <c r="J615" s="1" t="s">
        <v>85</v>
      </c>
      <c r="K615" s="1" t="s">
        <v>85</v>
      </c>
      <c r="L615" s="1" t="s">
        <v>85</v>
      </c>
      <c r="M615" s="1" t="s">
        <v>85</v>
      </c>
      <c r="N615" s="3">
        <v>1400000000</v>
      </c>
      <c r="O615" s="10">
        <v>44517</v>
      </c>
      <c r="P615" s="10" t="e">
        <v>#VALUE!</v>
      </c>
      <c r="Q615" s="1">
        <v>1.2022181257742126</v>
      </c>
      <c r="R615" s="1">
        <v>2.0549767694358012</v>
      </c>
      <c r="S615" s="1">
        <v>3.9988820869336861</v>
      </c>
      <c r="T615" s="1" t="e">
        <v>#VALUE!</v>
      </c>
      <c r="U615" s="1" t="e">
        <v>#VALUE!</v>
      </c>
      <c r="V615" s="1" t="e">
        <v>#VALUE!</v>
      </c>
      <c r="W615" s="1" t="s">
        <v>2623</v>
      </c>
      <c r="X615" s="1">
        <v>67.444717407226563</v>
      </c>
      <c r="Y615" s="1">
        <v>4.6898761918888967</v>
      </c>
      <c r="Z615" s="11">
        <v>0.17986199999999999</v>
      </c>
      <c r="AA615" s="11">
        <v>-1.0818652191342482</v>
      </c>
      <c r="AB615" s="1" t="s">
        <v>87</v>
      </c>
      <c r="AC615" s="1">
        <v>87.715999999999994</v>
      </c>
      <c r="AD615" s="1">
        <v>4.1828272056881293</v>
      </c>
      <c r="AE615" s="1" t="s">
        <v>84</v>
      </c>
      <c r="AF615" s="11" t="s">
        <v>84</v>
      </c>
      <c r="AG615" s="1" t="s">
        <v>84</v>
      </c>
      <c r="AH615" s="1" t="s">
        <v>84</v>
      </c>
      <c r="AI615" s="1" t="e">
        <v>#VALUE!</v>
      </c>
      <c r="AJ615" s="11" t="e">
        <v>#VALUE!</v>
      </c>
      <c r="AK615" s="1" t="s">
        <v>2615</v>
      </c>
      <c r="AL615" s="1">
        <v>121.92530822753906</v>
      </c>
      <c r="AM615" s="1">
        <v>40.950457999999998</v>
      </c>
      <c r="AN615" s="1">
        <v>-0.61867981573501396</v>
      </c>
      <c r="AO615" s="1">
        <v>6.4312114989733056</v>
      </c>
      <c r="AP615" s="1">
        <v>35.53550141028083</v>
      </c>
      <c r="AQ615" s="1" t="s">
        <v>126</v>
      </c>
      <c r="AR615" s="3" t="s">
        <v>90</v>
      </c>
      <c r="AS615" s="3">
        <v>76.231929775153517</v>
      </c>
      <c r="AT615" s="1">
        <v>162.76821825184194</v>
      </c>
      <c r="AU615" s="1">
        <v>80.666016419425773</v>
      </c>
      <c r="AV615" s="1">
        <v>61.63496694285007</v>
      </c>
      <c r="AW615" s="1" t="s">
        <v>2616</v>
      </c>
      <c r="AX615" s="1">
        <v>3.897303</v>
      </c>
      <c r="AY615" s="1">
        <v>-3.7113</v>
      </c>
      <c r="AZ615" s="1">
        <v>115.95</v>
      </c>
      <c r="BA615" s="1">
        <v>95.7</v>
      </c>
      <c r="BB615" s="1">
        <v>107.93</v>
      </c>
      <c r="BC615" s="12">
        <v>0.60395061728395083</v>
      </c>
      <c r="BD615" s="1">
        <v>197.25551479763328</v>
      </c>
      <c r="BE615" s="1">
        <v>85.225253407116696</v>
      </c>
      <c r="BF615" s="1">
        <v>32.477349700383868</v>
      </c>
      <c r="BG615" s="1">
        <v>-2.1238808278217292</v>
      </c>
      <c r="BH615" s="1">
        <v>3.5646817248459959</v>
      </c>
      <c r="BI615" s="1">
        <v>118.28303124671736</v>
      </c>
      <c r="BJ615" s="1">
        <v>3.645030190634472</v>
      </c>
      <c r="BK615" s="1">
        <v>-0.95895572679953034</v>
      </c>
      <c r="BL615" s="1">
        <v>23.452848431030489</v>
      </c>
      <c r="BM615" s="1">
        <v>1.0434913755154613</v>
      </c>
      <c r="BN615" s="1">
        <v>68.809909870007985</v>
      </c>
      <c r="BO615" s="1">
        <v>159.95800470752255</v>
      </c>
      <c r="BP615" s="1">
        <v>41.726265971639442</v>
      </c>
      <c r="BQ615" s="1">
        <v>510.0884950700646</v>
      </c>
      <c r="BR615" s="1" t="s">
        <v>126</v>
      </c>
      <c r="BS615" s="1">
        <v>6.4312114989733056</v>
      </c>
      <c r="BT615" s="1" t="s">
        <v>104</v>
      </c>
      <c r="BU615" s="1" t="s">
        <v>104</v>
      </c>
      <c r="BV615" s="1" t="e">
        <v>#VALUE!</v>
      </c>
      <c r="BW615" s="1">
        <v>117.03627273593074</v>
      </c>
    </row>
    <row r="616" spans="1:75" x14ac:dyDescent="0.2">
      <c r="A616" s="8" t="s">
        <v>2624</v>
      </c>
      <c r="B616" s="4" t="s">
        <v>135</v>
      </c>
      <c r="C616" s="8" t="s">
        <v>1041</v>
      </c>
      <c r="D616" s="8" t="s">
        <v>1042</v>
      </c>
      <c r="E616" s="9"/>
      <c r="F616" s="1" t="s">
        <v>2625</v>
      </c>
      <c r="G616" s="3" t="s">
        <v>2626</v>
      </c>
      <c r="H616" s="3" t="s">
        <v>138</v>
      </c>
      <c r="I616" s="1">
        <v>25</v>
      </c>
      <c r="J616" s="1" t="s">
        <v>85</v>
      </c>
      <c r="K616" s="1" t="s">
        <v>85</v>
      </c>
      <c r="L616" s="1" t="s">
        <v>85</v>
      </c>
      <c r="M616" s="1" t="s">
        <v>85</v>
      </c>
      <c r="N616" s="3">
        <v>1200000000</v>
      </c>
      <c r="O616" s="10">
        <v>44517</v>
      </c>
      <c r="P616" s="10">
        <v>42943</v>
      </c>
      <c r="Q616" s="1">
        <v>8.9014808973852944E-2</v>
      </c>
      <c r="R616" s="1">
        <v>0.50574868436243925</v>
      </c>
      <c r="S616" s="1">
        <v>2.2597557003166902</v>
      </c>
      <c r="T616" s="1">
        <v>-1.4089382506021764E-3</v>
      </c>
      <c r="U616" s="1">
        <v>-4.6298933576127688E-2</v>
      </c>
      <c r="V616" s="1">
        <v>1.8259685852327623</v>
      </c>
      <c r="W616" s="1" t="s">
        <v>2627</v>
      </c>
      <c r="X616" s="1">
        <v>41.161628723144531</v>
      </c>
      <c r="Y616" s="1">
        <v>3.0872092395819641</v>
      </c>
      <c r="Z616" s="11">
        <v>7.7429999999999999E-2</v>
      </c>
      <c r="AA616" s="11">
        <v>0.37220291975168518</v>
      </c>
      <c r="AB616" s="1" t="s">
        <v>87</v>
      </c>
      <c r="AC616" s="1">
        <v>98.644999999999996</v>
      </c>
      <c r="AD616" s="1">
        <v>3.0872092395819641</v>
      </c>
      <c r="AE616" s="1">
        <v>2.6792380705598235</v>
      </c>
      <c r="AF616" s="11">
        <v>2.6792380705598235</v>
      </c>
      <c r="AG616" s="1" t="s">
        <v>84</v>
      </c>
      <c r="AH616" s="1" t="s">
        <v>100</v>
      </c>
      <c r="AI616" s="1" t="e">
        <v>#VALUE!</v>
      </c>
      <c r="AJ616" s="11" t="e">
        <v>#VALUE!</v>
      </c>
      <c r="AK616" s="1" t="s">
        <v>2615</v>
      </c>
      <c r="AL616" s="1">
        <v>42.425111800000003</v>
      </c>
      <c r="AM616" s="1" t="e">
        <v>#VALUE!</v>
      </c>
      <c r="AN616" s="1" t="e">
        <v>#VALUE!</v>
      </c>
      <c r="AO616" s="1">
        <v>2.6721423682409307</v>
      </c>
      <c r="AP616" s="1">
        <v>35.113251547627897</v>
      </c>
      <c r="AQ616" s="1" t="s">
        <v>126</v>
      </c>
      <c r="AR616" s="3" t="s">
        <v>103</v>
      </c>
      <c r="AS616" s="3">
        <v>39.378860784968154</v>
      </c>
      <c r="AT616" s="1">
        <v>38.524984602076898</v>
      </c>
      <c r="AU616" s="1">
        <v>-20.042944313514298</v>
      </c>
      <c r="AV616" s="1">
        <v>-34.586803278211285</v>
      </c>
      <c r="AW616" s="1" t="s">
        <v>2616</v>
      </c>
      <c r="AX616" s="1">
        <v>3.897303</v>
      </c>
      <c r="AY616" s="1">
        <v>-3.7113</v>
      </c>
      <c r="AZ616" s="1">
        <v>115.95</v>
      </c>
      <c r="BA616" s="1">
        <v>95.7</v>
      </c>
      <c r="BB616" s="1">
        <v>107.93</v>
      </c>
      <c r="BC616" s="12">
        <v>0.60395061728395083</v>
      </c>
      <c r="BD616" s="1">
        <v>197.25551479763328</v>
      </c>
      <c r="BE616" s="1">
        <v>85.225253407116696</v>
      </c>
      <c r="BF616" s="1">
        <v>32.477349700383868</v>
      </c>
      <c r="BG616" s="1">
        <v>-2.1238808278217292</v>
      </c>
      <c r="BH616" s="1">
        <v>3.5865845311430529</v>
      </c>
      <c r="BI616" s="1">
        <v>-36.267587409999997</v>
      </c>
      <c r="BJ616" s="1">
        <v>-1.3100547799999944</v>
      </c>
      <c r="BK616" s="1">
        <v>-2.4219443999999939</v>
      </c>
      <c r="BL616" s="1">
        <v>-7.3825031799999934</v>
      </c>
      <c r="BM616" s="1">
        <v>-1.5647976374489996</v>
      </c>
      <c r="BN616" s="1">
        <v>38.104959610000002</v>
      </c>
      <c r="BO616" s="1">
        <v>65.61586552</v>
      </c>
      <c r="BP616" s="1">
        <v>84.2965833108765</v>
      </c>
      <c r="BQ616" s="1">
        <v>252.57429131386289</v>
      </c>
      <c r="BR616" s="1" t="s">
        <v>126</v>
      </c>
      <c r="BS616" s="1">
        <v>2.6721423682409307</v>
      </c>
      <c r="BT616" s="1" t="s">
        <v>104</v>
      </c>
      <c r="BU616" s="1" t="s">
        <v>104</v>
      </c>
      <c r="BV616" s="1" t="e">
        <v>#VALUE!</v>
      </c>
      <c r="BW616" s="1">
        <v>56.15937115105163</v>
      </c>
    </row>
    <row r="617" spans="1:75" x14ac:dyDescent="0.2">
      <c r="A617" s="8" t="s">
        <v>2628</v>
      </c>
      <c r="B617" s="4"/>
      <c r="C617" s="8" t="s">
        <v>1041</v>
      </c>
      <c r="D617" s="8"/>
      <c r="E617" s="9" t="s">
        <v>81</v>
      </c>
      <c r="F617" s="1" t="s">
        <v>2629</v>
      </c>
      <c r="G617" s="3" t="s">
        <v>2630</v>
      </c>
      <c r="H617" s="3" t="s">
        <v>84</v>
      </c>
      <c r="I617" s="1">
        <v>20</v>
      </c>
      <c r="J617" s="1" t="s">
        <v>85</v>
      </c>
      <c r="K617" s="1" t="s">
        <v>85</v>
      </c>
      <c r="L617" s="1" t="s">
        <v>85</v>
      </c>
      <c r="M617" s="1" t="s">
        <v>85</v>
      </c>
      <c r="N617" s="3">
        <v>1000000000</v>
      </c>
      <c r="O617" s="10">
        <v>44517</v>
      </c>
      <c r="P617" s="10" t="e">
        <v>#VALUE!</v>
      </c>
      <c r="Q617" s="1">
        <v>2.28262620024684</v>
      </c>
      <c r="R617" s="1">
        <v>1.0769650748180482</v>
      </c>
      <c r="S617" s="1">
        <v>1.5314371347264766</v>
      </c>
      <c r="T617" s="1" t="e">
        <v>#VALUE!</v>
      </c>
      <c r="U617" s="1" t="e">
        <v>#VALUE!</v>
      </c>
      <c r="V617" s="1" t="e">
        <v>#VALUE!</v>
      </c>
      <c r="W617" s="1" t="s">
        <v>2631</v>
      </c>
      <c r="X617" s="1">
        <v>92.723182678222656</v>
      </c>
      <c r="Y617" s="1">
        <v>5.5820968966998876</v>
      </c>
      <c r="Z617" s="11">
        <v>0.57364099999999996</v>
      </c>
      <c r="AA617" s="11">
        <v>-2.5585871649200564</v>
      </c>
      <c r="AB617" s="1" t="s">
        <v>87</v>
      </c>
      <c r="AC617" s="1">
        <v>72.506</v>
      </c>
      <c r="AD617" s="1">
        <v>4.4597019357515508</v>
      </c>
      <c r="AE617" s="1" t="s">
        <v>84</v>
      </c>
      <c r="AF617" s="11" t="s">
        <v>84</v>
      </c>
      <c r="AG617" s="1" t="s">
        <v>84</v>
      </c>
      <c r="AH617" s="1" t="s">
        <v>84</v>
      </c>
      <c r="AI617" s="1" t="e">
        <v>#VALUE!</v>
      </c>
      <c r="AJ617" s="11" t="e">
        <v>#VALUE!</v>
      </c>
      <c r="AK617" s="1" t="s">
        <v>2615</v>
      </c>
      <c r="AL617" s="1">
        <v>171.07398986816406</v>
      </c>
      <c r="AM617" s="1">
        <v>46.969665999999997</v>
      </c>
      <c r="AN617" s="1">
        <v>8.3982461102003469E-2</v>
      </c>
      <c r="AO617" s="1">
        <v>16.432580424366872</v>
      </c>
      <c r="AP617" s="1">
        <v>33.263327495896348</v>
      </c>
      <c r="AQ617" s="1" t="s">
        <v>126</v>
      </c>
      <c r="AR617" s="3" t="s">
        <v>90</v>
      </c>
      <c r="AS617" s="3">
        <v>109.33881212271794</v>
      </c>
      <c r="AT617" s="1">
        <v>204.87598659946568</v>
      </c>
      <c r="AU617" s="1" t="s">
        <v>104</v>
      </c>
      <c r="AV617" s="1">
        <v>46.267856949383379</v>
      </c>
      <c r="AW617" s="1" t="s">
        <v>2616</v>
      </c>
      <c r="AX617" s="1">
        <v>3.897303</v>
      </c>
      <c r="AY617" s="1">
        <v>-3.7113</v>
      </c>
      <c r="AZ617" s="1">
        <v>115.95</v>
      </c>
      <c r="BA617" s="1">
        <v>95.7</v>
      </c>
      <c r="BB617" s="1">
        <v>107.93</v>
      </c>
      <c r="BC617" s="12">
        <v>0.60395061728395083</v>
      </c>
      <c r="BD617" s="1">
        <v>197.25551479763328</v>
      </c>
      <c r="BE617" s="1">
        <v>85.225253407116696</v>
      </c>
      <c r="BF617" s="1">
        <v>32.477349700383868</v>
      </c>
      <c r="BG617" s="1">
        <v>-2.1238808278217292</v>
      </c>
      <c r="BH617" s="1">
        <v>3.5646817248459959</v>
      </c>
      <c r="BI617" s="1">
        <v>141.40233155478057</v>
      </c>
      <c r="BJ617" s="1">
        <v>1.7132232592641259</v>
      </c>
      <c r="BK617" s="1">
        <v>-2.9714760911140559</v>
      </c>
      <c r="BL617" s="1">
        <v>24.488781482106958</v>
      </c>
      <c r="BM617" s="1">
        <v>1.0579414689226259</v>
      </c>
      <c r="BN617" s="1">
        <v>122.51527924761083</v>
      </c>
      <c r="BO617" s="1">
        <v>203.94330681448207</v>
      </c>
      <c r="BP617" s="1">
        <v>40.366097434110998</v>
      </c>
      <c r="BQ617" s="1">
        <v>873.09391874505593</v>
      </c>
      <c r="BR617" s="1" t="s">
        <v>126</v>
      </c>
      <c r="BS617" s="1">
        <v>16.432580424366872</v>
      </c>
      <c r="BT617" s="1" t="s">
        <v>104</v>
      </c>
      <c r="BU617" s="1" t="s">
        <v>104</v>
      </c>
      <c r="BV617" s="1" t="e">
        <v>#VALUE!</v>
      </c>
      <c r="BW617" s="1">
        <v>164.91158970335286</v>
      </c>
    </row>
    <row r="618" spans="1:75" x14ac:dyDescent="0.2">
      <c r="A618" s="8" t="s">
        <v>2632</v>
      </c>
      <c r="B618" s="4" t="s">
        <v>93</v>
      </c>
      <c r="C618" s="8" t="s">
        <v>1041</v>
      </c>
      <c r="D618" s="8" t="s">
        <v>1042</v>
      </c>
      <c r="E618" s="9"/>
      <c r="F618" s="1" t="s">
        <v>2633</v>
      </c>
      <c r="G618" s="3" t="s">
        <v>2634</v>
      </c>
      <c r="H618" s="3" t="s">
        <v>98</v>
      </c>
      <c r="I618" s="1">
        <v>47.5</v>
      </c>
      <c r="J618" s="1" t="s">
        <v>85</v>
      </c>
      <c r="K618" s="1" t="s">
        <v>85</v>
      </c>
      <c r="L618" s="1" t="s">
        <v>85</v>
      </c>
      <c r="M618" s="1" t="s">
        <v>85</v>
      </c>
      <c r="N618" s="3">
        <v>300000000</v>
      </c>
      <c r="O618" s="10">
        <v>43895</v>
      </c>
      <c r="P618" s="10">
        <v>44406</v>
      </c>
      <c r="Q618" s="1">
        <v>-1.6428062972160928</v>
      </c>
      <c r="R618" s="1">
        <v>-2.9730762993858462</v>
      </c>
      <c r="S618" s="1">
        <v>-1.4300149204814372</v>
      </c>
      <c r="T618" s="1">
        <v>-2.8858223154556439</v>
      </c>
      <c r="U618" s="1">
        <v>-7.4562561058267747</v>
      </c>
      <c r="V618" s="1">
        <v>-5.1329497286432542</v>
      </c>
      <c r="W618" s="1" t="s">
        <v>2635</v>
      </c>
      <c r="X618" s="1">
        <v>124.39998626708984</v>
      </c>
      <c r="Y618" s="1">
        <v>4.7842735881780092</v>
      </c>
      <c r="Z618" s="11">
        <v>0.53517499999999996</v>
      </c>
      <c r="AA618" s="11">
        <v>0.96921292637490719</v>
      </c>
      <c r="AB618" s="1" t="s">
        <v>87</v>
      </c>
      <c r="AC618" s="1">
        <v>75.177999999999997</v>
      </c>
      <c r="AD618" s="1">
        <v>4.7842735881780092</v>
      </c>
      <c r="AE618" s="1">
        <v>3.6145011197460799</v>
      </c>
      <c r="AF618" s="11">
        <v>3.6145011197460799</v>
      </c>
      <c r="AG618" s="1" t="s">
        <v>84</v>
      </c>
      <c r="AH618" s="1" t="s">
        <v>100</v>
      </c>
      <c r="AI618" s="1" t="e">
        <v>#VALUE!</v>
      </c>
      <c r="AJ618" s="11" t="e">
        <v>#VALUE!</v>
      </c>
      <c r="AK618" s="1" t="s">
        <v>2615</v>
      </c>
      <c r="AL618" s="1">
        <v>117.72087646</v>
      </c>
      <c r="AM618" s="1" t="e">
        <v>#VALUE!</v>
      </c>
      <c r="AN618" s="1" t="e">
        <v>#VALUE!</v>
      </c>
      <c r="AO618" s="1">
        <v>24.698151950718685</v>
      </c>
      <c r="AP618" s="1">
        <v>115.69705673392863</v>
      </c>
      <c r="AQ618" s="1" t="s">
        <v>126</v>
      </c>
      <c r="AR618" s="3" t="s">
        <v>103</v>
      </c>
      <c r="AS618" s="3">
        <v>116.77173409611119</v>
      </c>
      <c r="AT618" s="1">
        <v>117.57016087963068</v>
      </c>
      <c r="AU618" s="1" t="s">
        <v>104</v>
      </c>
      <c r="AV618" s="1">
        <v>-50.16485073472392</v>
      </c>
      <c r="AW618" s="1" t="s">
        <v>2616</v>
      </c>
      <c r="AX618" s="1">
        <v>3.897303</v>
      </c>
      <c r="AY618" s="1">
        <v>-3.7113</v>
      </c>
      <c r="AZ618" s="1">
        <v>115.95</v>
      </c>
      <c r="BA618" s="1">
        <v>95.7</v>
      </c>
      <c r="BB618" s="1">
        <v>107.93</v>
      </c>
      <c r="BC618" s="12">
        <v>0.60395061728395083</v>
      </c>
      <c r="BD618" s="1">
        <v>197.25551479763328</v>
      </c>
      <c r="BE618" s="1">
        <v>85.225253407116696</v>
      </c>
      <c r="BF618" s="1">
        <v>32.477349700383868</v>
      </c>
      <c r="BG618" s="1">
        <v>-2.1238808278217292</v>
      </c>
      <c r="BH618" s="1">
        <v>5.2977412731006162</v>
      </c>
      <c r="BI618" s="1">
        <v>-30.347436640000012</v>
      </c>
      <c r="BJ618" s="1">
        <v>-1.8621438400000017</v>
      </c>
      <c r="BK618" s="1">
        <v>-1.9257202499999977</v>
      </c>
      <c r="BL618" s="1">
        <v>-8.7913182599999971</v>
      </c>
      <c r="BM618" s="1">
        <v>-2.0475478365155118</v>
      </c>
      <c r="BN618" s="1">
        <v>117.00955222</v>
      </c>
      <c r="BO618" s="1">
        <v>143.14544319999999</v>
      </c>
      <c r="BP618" s="1">
        <v>97.278362384720978</v>
      </c>
      <c r="BQ618" s="1">
        <v>1193.4309076765003</v>
      </c>
      <c r="BR618" s="1" t="s">
        <v>126</v>
      </c>
      <c r="BS618" s="1">
        <v>24.698151950718685</v>
      </c>
      <c r="BT618" s="1">
        <v>117.00955222</v>
      </c>
      <c r="BU618" s="1">
        <v>205.4415272</v>
      </c>
      <c r="BV618" s="1">
        <v>99.195625518755094</v>
      </c>
      <c r="BW618" s="1">
        <v>149.55436590081365</v>
      </c>
    </row>
    <row r="619" spans="1:75" x14ac:dyDescent="0.2">
      <c r="A619" s="8" t="s">
        <v>2636</v>
      </c>
      <c r="B619" s="4"/>
      <c r="C619" s="8" t="s">
        <v>1041</v>
      </c>
      <c r="D619" s="8"/>
      <c r="E619" s="9" t="s">
        <v>81</v>
      </c>
      <c r="F619" s="1" t="s">
        <v>2637</v>
      </c>
      <c r="G619" s="3" t="s">
        <v>2638</v>
      </c>
      <c r="H619" s="3" t="s">
        <v>84</v>
      </c>
      <c r="I619" s="1">
        <v>20</v>
      </c>
      <c r="J619" s="1" t="s">
        <v>85</v>
      </c>
      <c r="K619" s="1" t="s">
        <v>85</v>
      </c>
      <c r="L619" s="1" t="s">
        <v>85</v>
      </c>
      <c r="M619" s="1" t="s">
        <v>85</v>
      </c>
      <c r="N619" s="3">
        <v>1800000000</v>
      </c>
      <c r="O619" s="10">
        <v>44517</v>
      </c>
      <c r="P619" s="10" t="e">
        <v>#VALUE!</v>
      </c>
      <c r="Q619" s="1">
        <v>1.9261657848617553</v>
      </c>
      <c r="R619" s="1">
        <v>0.92733869625882814</v>
      </c>
      <c r="S619" s="1">
        <v>2.2567969811829069</v>
      </c>
      <c r="T619" s="1" t="e">
        <v>#VALUE!</v>
      </c>
      <c r="U619" s="1" t="e">
        <v>#VALUE!</v>
      </c>
      <c r="V619" s="1" t="e">
        <v>#VALUE!</v>
      </c>
      <c r="W619" s="1" t="s">
        <v>2639</v>
      </c>
      <c r="X619" s="1">
        <v>80.803268432617188</v>
      </c>
      <c r="Y619" s="1">
        <v>5.6457314529813605</v>
      </c>
      <c r="Z619" s="11">
        <v>-0.26328000000000001</v>
      </c>
      <c r="AA619" s="11">
        <v>0.1779179119892893</v>
      </c>
      <c r="AB619" s="1" t="s">
        <v>87</v>
      </c>
      <c r="AC619" s="1">
        <v>65.287000000000006</v>
      </c>
      <c r="AD619" s="1">
        <v>5.2480454311703157</v>
      </c>
      <c r="AE619" s="1" t="s">
        <v>84</v>
      </c>
      <c r="AF619" s="11" t="s">
        <v>84</v>
      </c>
      <c r="AG619" s="1" t="s">
        <v>84</v>
      </c>
      <c r="AH619" s="1" t="s">
        <v>84</v>
      </c>
      <c r="AI619" s="1" t="e">
        <v>#VALUE!</v>
      </c>
      <c r="AJ619" s="11" t="e">
        <v>#VALUE!</v>
      </c>
      <c r="AK619" s="1" t="s">
        <v>2615</v>
      </c>
      <c r="AL619" s="1">
        <v>174.75373840332031</v>
      </c>
      <c r="AM619" s="1">
        <v>133.978452</v>
      </c>
      <c r="AN619" s="1">
        <v>4.2485103616029107</v>
      </c>
      <c r="AO619" s="1">
        <v>26.431211498973305</v>
      </c>
      <c r="AP619" s="1">
        <v>122.67165687493815</v>
      </c>
      <c r="AQ619" s="1" t="s">
        <v>126</v>
      </c>
      <c r="AR619" s="3" t="s">
        <v>90</v>
      </c>
      <c r="AS619" s="3">
        <v>82.134679538853788</v>
      </c>
      <c r="AT619" s="1">
        <v>204.37890123566618</v>
      </c>
      <c r="AU619" s="1" t="s">
        <v>104</v>
      </c>
      <c r="AV619" s="1">
        <v>37.653987237272176</v>
      </c>
      <c r="AW619" s="1" t="s">
        <v>2616</v>
      </c>
      <c r="AX619" s="1">
        <v>3.897303</v>
      </c>
      <c r="AY619" s="1">
        <v>-3.7113</v>
      </c>
      <c r="AZ619" s="1">
        <v>115.95</v>
      </c>
      <c r="BA619" s="1">
        <v>95.7</v>
      </c>
      <c r="BB619" s="1">
        <v>107.93</v>
      </c>
      <c r="BC619" s="12">
        <v>0.60395061728395083</v>
      </c>
      <c r="BD619" s="1">
        <v>197.25551479763328</v>
      </c>
      <c r="BE619" s="1">
        <v>85.225253407116696</v>
      </c>
      <c r="BF619" s="1">
        <v>32.477349700383868</v>
      </c>
      <c r="BG619" s="1">
        <v>-2.1238808278217292</v>
      </c>
      <c r="BH619" s="1">
        <v>3.5646817248459959</v>
      </c>
      <c r="BI619" s="1">
        <v>-8.7226089683370276</v>
      </c>
      <c r="BJ619" s="1">
        <v>4.5969943990917841</v>
      </c>
      <c r="BK619" s="1">
        <v>1.7533031144374434</v>
      </c>
      <c r="BL619" s="1">
        <v>1.9385742072807375</v>
      </c>
      <c r="BM619" s="1">
        <v>-0.52339881054308124</v>
      </c>
      <c r="BN619" s="1">
        <v>149.95032552442495</v>
      </c>
      <c r="BO619" s="1">
        <v>205.36301525512278</v>
      </c>
      <c r="BP619" s="1">
        <v>55.23874946435847</v>
      </c>
      <c r="BQ619" s="1">
        <v>1016.0609751773819</v>
      </c>
      <c r="BR619" s="1" t="s">
        <v>126</v>
      </c>
      <c r="BS619" s="1">
        <v>26.431211498973305</v>
      </c>
      <c r="BT619" s="1" t="s">
        <v>104</v>
      </c>
      <c r="BU619" s="1" t="s">
        <v>104</v>
      </c>
      <c r="BV619" s="1" t="e">
        <v>#VALUE!</v>
      </c>
      <c r="BW619" s="1">
        <v>170.37677990608699</v>
      </c>
    </row>
    <row r="620" spans="1:75" x14ac:dyDescent="0.2">
      <c r="A620" s="8" t="s">
        <v>2640</v>
      </c>
      <c r="B620" s="4" t="s">
        <v>135</v>
      </c>
      <c r="C620" s="8" t="s">
        <v>1041</v>
      </c>
      <c r="D620" s="8" t="s">
        <v>1042</v>
      </c>
      <c r="E620" s="9"/>
      <c r="F620" s="1" t="s">
        <v>2641</v>
      </c>
      <c r="G620" s="3" t="s">
        <v>2642</v>
      </c>
      <c r="H620" s="3" t="s">
        <v>138</v>
      </c>
      <c r="I620" s="1">
        <v>35</v>
      </c>
      <c r="J620" s="1" t="s">
        <v>85</v>
      </c>
      <c r="K620" s="1" t="s">
        <v>85</v>
      </c>
      <c r="L620" s="1" t="s">
        <v>85</v>
      </c>
      <c r="M620" s="1" t="s">
        <v>85</v>
      </c>
      <c r="N620" s="3">
        <v>400000000</v>
      </c>
      <c r="O620" s="10">
        <v>43535</v>
      </c>
      <c r="P620" s="10">
        <v>42943</v>
      </c>
      <c r="Q620" s="1">
        <v>1.5807007829105046E-2</v>
      </c>
      <c r="R620" s="1">
        <v>0.35076414661276978</v>
      </c>
      <c r="S620" s="1">
        <v>2.3985055418099144</v>
      </c>
      <c r="T620" s="1">
        <v>-1.4089382506021764E-3</v>
      </c>
      <c r="U620" s="1">
        <v>-4.6298933576127688E-2</v>
      </c>
      <c r="V620" s="1">
        <v>1.8259685852327623</v>
      </c>
      <c r="W620" s="1" t="s">
        <v>2643</v>
      </c>
      <c r="X620" s="1">
        <v>52.686622619628906</v>
      </c>
      <c r="Y620" s="1">
        <v>3.3002403687973385</v>
      </c>
      <c r="Z620" s="11">
        <v>0.14723</v>
      </c>
      <c r="AA620" s="11">
        <v>0.52878460483996026</v>
      </c>
      <c r="AB620" s="1" t="s">
        <v>87</v>
      </c>
      <c r="AC620" s="1">
        <v>99.554000000000002</v>
      </c>
      <c r="AD620" s="1">
        <v>3.3002403687973385</v>
      </c>
      <c r="AE620" s="1">
        <v>2.6792380705598235</v>
      </c>
      <c r="AF620" s="11">
        <v>2.6792380705598235</v>
      </c>
      <c r="AG620" s="1" t="s">
        <v>84</v>
      </c>
      <c r="AH620" s="1" t="s">
        <v>100</v>
      </c>
      <c r="AI620" s="1" t="e">
        <v>#VALUE!</v>
      </c>
      <c r="AJ620" s="11" t="e">
        <v>#VALUE!</v>
      </c>
      <c r="AK620" s="1" t="s">
        <v>2615</v>
      </c>
      <c r="AL620" s="1">
        <v>51.268440579999996</v>
      </c>
      <c r="AM620" s="1" t="e">
        <v>#VALUE!</v>
      </c>
      <c r="AN620" s="1" t="e">
        <v>#VALUE!</v>
      </c>
      <c r="AO620" s="1">
        <v>3.7097878165639973</v>
      </c>
      <c r="AP620" s="1">
        <v>45.784293001710161</v>
      </c>
      <c r="AQ620" s="1" t="s">
        <v>126</v>
      </c>
      <c r="AR620" s="3" t="s">
        <v>103</v>
      </c>
      <c r="AS620" s="3">
        <v>49.264755812723408</v>
      </c>
      <c r="AT620" s="1">
        <v>49.713937430779652</v>
      </c>
      <c r="AU620" s="1">
        <v>-17.106657878147622</v>
      </c>
      <c r="AV620" s="1">
        <v>-32.374448106002433</v>
      </c>
      <c r="AW620" s="1" t="s">
        <v>2616</v>
      </c>
      <c r="AX620" s="1">
        <v>3.897303</v>
      </c>
      <c r="AY620" s="1">
        <v>-3.7113</v>
      </c>
      <c r="AZ620" s="1">
        <v>115.95</v>
      </c>
      <c r="BA620" s="1">
        <v>95.7</v>
      </c>
      <c r="BB620" s="1">
        <v>107.93</v>
      </c>
      <c r="BC620" s="12">
        <v>0.60395061728395083</v>
      </c>
      <c r="BD620" s="1">
        <v>197.25551479763328</v>
      </c>
      <c r="BE620" s="1">
        <v>85.225253407116696</v>
      </c>
      <c r="BF620" s="1">
        <v>32.477349700383868</v>
      </c>
      <c r="BG620" s="1">
        <v>-2.1238808278217292</v>
      </c>
      <c r="BH620" s="1">
        <v>6.2888432580424363</v>
      </c>
      <c r="BI620" s="1">
        <v>-35.580750979999998</v>
      </c>
      <c r="BJ620" s="1">
        <v>-2.1297637900000055</v>
      </c>
      <c r="BK620" s="1">
        <v>-3.5860476800000001</v>
      </c>
      <c r="BL620" s="1">
        <v>-9.6279105300000012</v>
      </c>
      <c r="BM620" s="1">
        <v>-1.4663055500813218</v>
      </c>
      <c r="BN620" s="1">
        <v>43.892567909999997</v>
      </c>
      <c r="BO620" s="1">
        <v>76.578623899999997</v>
      </c>
      <c r="BP620" s="1">
        <v>77.434191900495492</v>
      </c>
      <c r="BQ620" s="1">
        <v>346.03078570654588</v>
      </c>
      <c r="BR620" s="1" t="s">
        <v>126</v>
      </c>
      <c r="BS620" s="1">
        <v>3.7097878165639973</v>
      </c>
      <c r="BT620" s="1">
        <v>43.892567909999997</v>
      </c>
      <c r="BU620" s="1">
        <v>176.22981335</v>
      </c>
      <c r="BV620" s="1">
        <v>94.426457460651818</v>
      </c>
      <c r="BW620" s="1">
        <v>71.602373834713973</v>
      </c>
    </row>
    <row r="621" spans="1:75" x14ac:dyDescent="0.2">
      <c r="A621" s="8" t="s">
        <v>2644</v>
      </c>
      <c r="B621" s="4"/>
      <c r="C621" s="8" t="s">
        <v>1041</v>
      </c>
      <c r="D621" s="8"/>
      <c r="E621" s="9" t="s">
        <v>81</v>
      </c>
      <c r="F621" s="1" t="s">
        <v>2645</v>
      </c>
      <c r="G621" s="3" t="s">
        <v>2646</v>
      </c>
      <c r="H621" s="3" t="s">
        <v>84</v>
      </c>
      <c r="I621" s="1">
        <v>15</v>
      </c>
      <c r="J621" s="1" t="s">
        <v>85</v>
      </c>
      <c r="K621" s="1" t="s">
        <v>85</v>
      </c>
      <c r="L621" s="1" t="s">
        <v>85</v>
      </c>
      <c r="M621" s="1" t="s">
        <v>85</v>
      </c>
      <c r="N621" s="3">
        <v>500000000</v>
      </c>
      <c r="O621" s="10">
        <v>43234</v>
      </c>
      <c r="P621" s="10" t="e">
        <v>#VALUE!</v>
      </c>
      <c r="Q621" s="1">
        <v>0.60165327562216042</v>
      </c>
      <c r="R621" s="1">
        <v>1.9002386577698926</v>
      </c>
      <c r="S621" s="1">
        <v>3.9724165031783665</v>
      </c>
      <c r="T621" s="1" t="e">
        <v>#VALUE!</v>
      </c>
      <c r="U621" s="1" t="e">
        <v>#VALUE!</v>
      </c>
      <c r="V621" s="1" t="e">
        <v>#VALUE!</v>
      </c>
      <c r="W621" s="1" t="s">
        <v>238</v>
      </c>
      <c r="X621" s="1">
        <v>44.443290710449219</v>
      </c>
      <c r="Y621" s="1">
        <v>4.2120693362039221</v>
      </c>
      <c r="Z621" s="11">
        <v>-1.2620000000000001E-3</v>
      </c>
      <c r="AA621" s="11">
        <v>0.63146195771246472</v>
      </c>
      <c r="AB621" s="1" t="s">
        <v>87</v>
      </c>
      <c r="AC621" s="1">
        <v>99.442999999999998</v>
      </c>
      <c r="AD621" s="1">
        <v>4.7154557204321605</v>
      </c>
      <c r="AE621" s="1" t="s">
        <v>84</v>
      </c>
      <c r="AF621" s="11" t="s">
        <v>84</v>
      </c>
      <c r="AG621" s="1" t="s">
        <v>84</v>
      </c>
      <c r="AH621" s="1" t="s">
        <v>84</v>
      </c>
      <c r="AI621" s="1" t="e">
        <v>#VALUE!</v>
      </c>
      <c r="AJ621" s="11" t="e">
        <v>#VALUE!</v>
      </c>
      <c r="AK621" s="1" t="s">
        <v>2615</v>
      </c>
      <c r="AL621" s="1">
        <v>82.335342407226563</v>
      </c>
      <c r="AM621" s="1">
        <v>106.15820600000001</v>
      </c>
      <c r="AN621" s="1">
        <v>13.520012774282449</v>
      </c>
      <c r="AO621" s="1">
        <v>2.9295003422313486</v>
      </c>
      <c r="AP621" s="1">
        <v>75.706553843511102</v>
      </c>
      <c r="AQ621" s="1" t="s">
        <v>126</v>
      </c>
      <c r="AR621" s="3" t="s">
        <v>90</v>
      </c>
      <c r="AS621" s="3">
        <v>50.736422775092208</v>
      </c>
      <c r="AT621" s="1">
        <v>149.58613517253761</v>
      </c>
      <c r="AU621" s="1">
        <v>88.336459067289397</v>
      </c>
      <c r="AV621" s="1">
        <v>73.903003745959865</v>
      </c>
      <c r="AW621" s="1" t="s">
        <v>2616</v>
      </c>
      <c r="AX621" s="1">
        <v>3.897303</v>
      </c>
      <c r="AY621" s="1">
        <v>-3.7113</v>
      </c>
      <c r="AZ621" s="1">
        <v>115.95</v>
      </c>
      <c r="BA621" s="1">
        <v>95.7</v>
      </c>
      <c r="BB621" s="1">
        <v>107.93</v>
      </c>
      <c r="BC621" s="12">
        <v>0.60395061728395083</v>
      </c>
      <c r="BD621" s="1">
        <v>197.25551479763328</v>
      </c>
      <c r="BE621" s="1">
        <v>85.225253407116696</v>
      </c>
      <c r="BF621" s="1">
        <v>32.477349700383868</v>
      </c>
      <c r="BG621" s="1">
        <v>-2.1238808278217292</v>
      </c>
      <c r="BH621" s="1">
        <v>7.1129363449691994</v>
      </c>
      <c r="BI621" s="1">
        <v>-0.28398799569968958</v>
      </c>
      <c r="BJ621" s="1">
        <v>3.3594696727084852</v>
      </c>
      <c r="BK621" s="1">
        <v>1.9981575060645795</v>
      </c>
      <c r="BL621" s="1">
        <v>-2.0263881349976884</v>
      </c>
      <c r="BM621" s="1">
        <v>-0.7301367804633786</v>
      </c>
      <c r="BN621" s="1">
        <v>68.837531212993227</v>
      </c>
      <c r="BO621" s="1">
        <v>116.396983968531</v>
      </c>
      <c r="BP621" s="1">
        <v>71.61907799146897</v>
      </c>
      <c r="BQ621" s="1">
        <v>271.94042812126895</v>
      </c>
      <c r="BR621" s="1" t="s">
        <v>126</v>
      </c>
      <c r="BS621" s="1">
        <v>2.9295003422313486</v>
      </c>
      <c r="BT621" s="1">
        <v>-8.369451988258314</v>
      </c>
      <c r="BU621" s="1">
        <v>91.904341280963209</v>
      </c>
      <c r="BV621" s="1">
        <v>9.5428711348788635</v>
      </c>
      <c r="BW621" s="1">
        <v>77.811012671906795</v>
      </c>
    </row>
    <row r="622" spans="1:75" x14ac:dyDescent="0.2">
      <c r="A622" s="8" t="s">
        <v>2647</v>
      </c>
      <c r="B622" s="4" t="s">
        <v>429</v>
      </c>
      <c r="C622" s="8" t="s">
        <v>185</v>
      </c>
      <c r="D622" s="8" t="s">
        <v>185</v>
      </c>
      <c r="E622" s="9"/>
      <c r="F622" s="1" t="s">
        <v>2648</v>
      </c>
      <c r="G622" s="3" t="s">
        <v>2649</v>
      </c>
      <c r="H622" s="3" t="s">
        <v>432</v>
      </c>
      <c r="I622" s="1">
        <v>20.5</v>
      </c>
      <c r="J622" s="1" t="s">
        <v>85</v>
      </c>
      <c r="K622" s="1" t="s">
        <v>85</v>
      </c>
      <c r="L622" s="1" t="s">
        <v>85</v>
      </c>
      <c r="M622" s="1" t="s">
        <v>85</v>
      </c>
      <c r="N622" s="3">
        <v>500000000</v>
      </c>
      <c r="O622" s="10">
        <v>45819</v>
      </c>
      <c r="P622" s="10">
        <v>44634</v>
      </c>
      <c r="Q622" s="1" t="s">
        <v>104</v>
      </c>
      <c r="R622" s="1" t="s">
        <v>104</v>
      </c>
      <c r="S622" s="1" t="s">
        <v>104</v>
      </c>
      <c r="T622" s="1">
        <v>-0.46005942050404425</v>
      </c>
      <c r="U622" s="1">
        <v>-1.33115302711313</v>
      </c>
      <c r="V622" s="1">
        <v>1.3744612397334377</v>
      </c>
      <c r="W622" s="1" t="s">
        <v>2650</v>
      </c>
      <c r="X622" s="1">
        <v>84.536209106445313</v>
      </c>
      <c r="Y622" s="1">
        <v>3.91715824</v>
      </c>
      <c r="Z622" s="11" t="s">
        <v>104</v>
      </c>
      <c r="AA622" s="11" t="s">
        <v>104</v>
      </c>
      <c r="AB622" s="1" t="s">
        <v>87</v>
      </c>
      <c r="AC622" s="1">
        <v>100.518</v>
      </c>
      <c r="AD622" s="1">
        <v>4.8947585364097117</v>
      </c>
      <c r="AE622" s="1">
        <v>3.2925726100307826</v>
      </c>
      <c r="AF622" s="11">
        <v>3.2925726100307826</v>
      </c>
      <c r="AG622" s="1" t="s">
        <v>84</v>
      </c>
      <c r="AH622" s="1">
        <v>3.4695277367424411</v>
      </c>
      <c r="AI622" s="1" t="e">
        <v>#VALUE!</v>
      </c>
      <c r="AJ622" s="11" t="e">
        <v>#VALUE!</v>
      </c>
      <c r="AK622" s="1" t="s">
        <v>2615</v>
      </c>
      <c r="AL622" s="1">
        <v>82.408157360000004</v>
      </c>
      <c r="AM622" s="1">
        <v>161.12899199999998</v>
      </c>
      <c r="AN622" s="1">
        <v>4.7670994242382108</v>
      </c>
      <c r="AO622" s="1">
        <v>6.795345653661875</v>
      </c>
      <c r="AP622" s="1">
        <v>156.09980940643749</v>
      </c>
      <c r="AQ622" s="1" t="s">
        <v>126</v>
      </c>
      <c r="AR622" s="3" t="s">
        <v>103</v>
      </c>
      <c r="AS622" s="3">
        <v>82.026436284583411</v>
      </c>
      <c r="AT622" s="1">
        <v>81.801741856730274</v>
      </c>
      <c r="AU622" s="1">
        <v>-2.6048634006343718</v>
      </c>
      <c r="AV622" s="1">
        <v>-21.931705638992671</v>
      </c>
      <c r="AW622" s="1" t="s">
        <v>2616</v>
      </c>
      <c r="AX622" s="1">
        <v>3.897303</v>
      </c>
      <c r="AY622" s="1">
        <v>-3.7113</v>
      </c>
      <c r="AZ622" s="1">
        <v>115.95</v>
      </c>
      <c r="BA622" s="1">
        <v>95.7</v>
      </c>
      <c r="BB622" s="1">
        <v>107.93</v>
      </c>
      <c r="BC622" s="12">
        <v>0.60395061728395083</v>
      </c>
      <c r="BD622" s="1">
        <v>197.25551479763328</v>
      </c>
      <c r="BE622" s="1">
        <v>85.225253407116696</v>
      </c>
      <c r="BF622" s="1">
        <v>32.477349700383868</v>
      </c>
      <c r="BG622" s="1">
        <v>-2.1238808278217292</v>
      </c>
      <c r="BH622" s="1">
        <v>3.5592060232717319E-2</v>
      </c>
      <c r="BI622" s="1" t="s">
        <v>104</v>
      </c>
      <c r="BJ622" s="1">
        <v>4.2718100000001868E-2</v>
      </c>
      <c r="BK622" s="1" t="s">
        <v>104</v>
      </c>
      <c r="BL622" s="1" t="s">
        <v>104</v>
      </c>
      <c r="BM622" s="1" t="s">
        <v>104</v>
      </c>
      <c r="BN622" s="1" t="s">
        <v>104</v>
      </c>
      <c r="BO622" s="1" t="s">
        <v>104</v>
      </c>
      <c r="BP622" s="1" t="e">
        <v>#VALUE!</v>
      </c>
      <c r="BQ622" s="1">
        <v>593.38074982953515</v>
      </c>
      <c r="BR622" s="1" t="s">
        <v>126</v>
      </c>
      <c r="BS622" s="1">
        <v>6.9623545516769338</v>
      </c>
      <c r="BT622" s="1" t="s">
        <v>104</v>
      </c>
      <c r="BU622" s="1" t="s">
        <v>104</v>
      </c>
      <c r="BV622" s="1" t="e">
        <v>#VALUE!</v>
      </c>
      <c r="BW622" s="1">
        <v>112.09389596332591</v>
      </c>
    </row>
    <row r="623" spans="1:75" x14ac:dyDescent="0.2">
      <c r="A623" s="8" t="s">
        <v>2651</v>
      </c>
      <c r="B623" s="4" t="s">
        <v>2494</v>
      </c>
      <c r="C623" s="8" t="s">
        <v>185</v>
      </c>
      <c r="D623" s="8" t="s">
        <v>185</v>
      </c>
      <c r="E623" s="9"/>
      <c r="F623" s="1" t="s">
        <v>2652</v>
      </c>
      <c r="G623" s="3" t="s">
        <v>2653</v>
      </c>
      <c r="H623" s="3" t="s">
        <v>2497</v>
      </c>
      <c r="I623" s="1">
        <v>25</v>
      </c>
      <c r="J623" s="1" t="s">
        <v>85</v>
      </c>
      <c r="K623" s="1" t="s">
        <v>85</v>
      </c>
      <c r="L623" s="1" t="s">
        <v>85</v>
      </c>
      <c r="M623" s="1" t="s">
        <v>85</v>
      </c>
      <c r="N623" s="3">
        <v>600000000</v>
      </c>
      <c r="O623" s="10">
        <v>45819</v>
      </c>
      <c r="P623" s="10">
        <v>45666</v>
      </c>
      <c r="Q623" s="1" t="s">
        <v>104</v>
      </c>
      <c r="R623" s="1" t="s">
        <v>104</v>
      </c>
      <c r="S623" s="1" t="s">
        <v>104</v>
      </c>
      <c r="T623" s="1">
        <v>-0.73868385128224023</v>
      </c>
      <c r="U623" s="1">
        <v>-2.1328456936392293</v>
      </c>
      <c r="V623" s="1">
        <v>1.7430009315956285</v>
      </c>
      <c r="W623" s="1" t="s">
        <v>2654</v>
      </c>
      <c r="X623" s="1">
        <v>104.36767578125</v>
      </c>
      <c r="Y623" s="1">
        <v>4.3292894899999999</v>
      </c>
      <c r="Z623" s="11" t="s">
        <v>104</v>
      </c>
      <c r="AA623" s="11" t="s">
        <v>104</v>
      </c>
      <c r="AB623" s="1" t="s">
        <v>87</v>
      </c>
      <c r="AC623" s="1">
        <v>100.646</v>
      </c>
      <c r="AD623" s="1">
        <v>4.8947585364097117</v>
      </c>
      <c r="AE623" s="1">
        <v>3.2925726100307826</v>
      </c>
      <c r="AF623" s="11">
        <v>3.2925726100307826</v>
      </c>
      <c r="AG623" s="1" t="s">
        <v>84</v>
      </c>
      <c r="AH623" s="1">
        <v>3.4695277367424411</v>
      </c>
      <c r="AI623" s="1" t="e">
        <v>#VALUE!</v>
      </c>
      <c r="AJ623" s="11" t="e">
        <v>#VALUE!</v>
      </c>
      <c r="AK623" s="1" t="s">
        <v>2615</v>
      </c>
      <c r="AL623" s="1">
        <v>99.628086019999998</v>
      </c>
      <c r="AM623" s="1">
        <v>161.12899199999998</v>
      </c>
      <c r="AN623" s="1">
        <v>4.7670994242382108</v>
      </c>
      <c r="AO623" s="1">
        <v>10.294318959616701</v>
      </c>
      <c r="AP623" s="1">
        <v>156.09980940643749</v>
      </c>
      <c r="AQ623" s="1" t="s">
        <v>126</v>
      </c>
      <c r="AR623" s="3" t="s">
        <v>103</v>
      </c>
      <c r="AS623" s="3">
        <v>99.165121148730904</v>
      </c>
      <c r="AT623" s="1">
        <v>97.540447324748001</v>
      </c>
      <c r="AU623" s="1" t="s">
        <v>104</v>
      </c>
      <c r="AV623" s="1">
        <v>-32.643566356170339</v>
      </c>
      <c r="AW623" s="1" t="s">
        <v>2616</v>
      </c>
      <c r="AX623" s="1">
        <v>3.897303</v>
      </c>
      <c r="AY623" s="1">
        <v>-3.7113</v>
      </c>
      <c r="AZ623" s="1">
        <v>115.95</v>
      </c>
      <c r="BA623" s="1">
        <v>95.7</v>
      </c>
      <c r="BB623" s="1">
        <v>107.93</v>
      </c>
      <c r="BC623" s="12">
        <v>0.60395061728395083</v>
      </c>
      <c r="BD623" s="1">
        <v>197.25551479763328</v>
      </c>
      <c r="BE623" s="1">
        <v>85.225253407116696</v>
      </c>
      <c r="BF623" s="1">
        <v>32.477349700383868</v>
      </c>
      <c r="BG623" s="1">
        <v>-2.1238808278217292</v>
      </c>
      <c r="BH623" s="1">
        <v>3.5592060232717319E-2</v>
      </c>
      <c r="BI623" s="1" t="s">
        <v>104</v>
      </c>
      <c r="BJ623" s="1">
        <v>-0.95813832999999704</v>
      </c>
      <c r="BK623" s="1" t="s">
        <v>104</v>
      </c>
      <c r="BL623" s="1" t="s">
        <v>104</v>
      </c>
      <c r="BM623" s="1" t="s">
        <v>104</v>
      </c>
      <c r="BN623" s="1" t="s">
        <v>104</v>
      </c>
      <c r="BO623" s="1" t="s">
        <v>104</v>
      </c>
      <c r="BP623" s="1" t="e">
        <v>#VALUE!</v>
      </c>
      <c r="BQ623" s="1">
        <v>827.17588337331449</v>
      </c>
      <c r="BR623" s="1" t="s">
        <v>126</v>
      </c>
      <c r="BS623" s="1">
        <v>10.546201232032855</v>
      </c>
      <c r="BT623" s="1" t="s">
        <v>104</v>
      </c>
      <c r="BU623" s="1" t="s">
        <v>104</v>
      </c>
      <c r="BV623" s="1" t="e">
        <v>#VALUE!</v>
      </c>
      <c r="BW623" s="1">
        <v>130.05170576684716</v>
      </c>
    </row>
    <row r="624" spans="1:75" x14ac:dyDescent="0.2">
      <c r="A624" s="8" t="s">
        <v>2655</v>
      </c>
      <c r="B624" s="4"/>
      <c r="C624" s="8" t="s">
        <v>1776</v>
      </c>
      <c r="D624" s="8"/>
      <c r="E624" s="9" t="s">
        <v>81</v>
      </c>
      <c r="F624" s="1" t="s">
        <v>2656</v>
      </c>
      <c r="G624" s="3" t="s">
        <v>2657</v>
      </c>
      <c r="H624" s="3" t="s">
        <v>84</v>
      </c>
      <c r="I624" s="1">
        <v>15</v>
      </c>
      <c r="J624" s="1" t="s">
        <v>85</v>
      </c>
      <c r="K624" s="1" t="s">
        <v>85</v>
      </c>
      <c r="L624" s="1" t="s">
        <v>85</v>
      </c>
      <c r="M624" s="1" t="s">
        <v>85</v>
      </c>
      <c r="N624" s="3">
        <v>600000000</v>
      </c>
      <c r="O624" s="10">
        <v>45728</v>
      </c>
      <c r="P624" s="10" t="e">
        <v>#VALUE!</v>
      </c>
      <c r="Q624" s="1">
        <v>0.94255323959826498</v>
      </c>
      <c r="R624" s="1">
        <v>2.1342015310642282</v>
      </c>
      <c r="S624" s="1" t="s">
        <v>104</v>
      </c>
      <c r="T624" s="1" t="e">
        <v>#VALUE!</v>
      </c>
      <c r="U624" s="1" t="e">
        <v>#VALUE!</v>
      </c>
      <c r="V624" s="1" t="e">
        <v>#VALUE!</v>
      </c>
      <c r="W624" s="1" t="s">
        <v>2178</v>
      </c>
      <c r="X624" s="1">
        <v>54.534481048583984</v>
      </c>
      <c r="Y624" s="1">
        <v>4.3984734999999997</v>
      </c>
      <c r="Z624" s="11">
        <v>0.107388</v>
      </c>
      <c r="AA624" s="11" t="s">
        <v>104</v>
      </c>
      <c r="AB624" s="1" t="s">
        <v>87</v>
      </c>
      <c r="AC624" s="1">
        <v>101.70399999999999</v>
      </c>
      <c r="AD624" s="1">
        <v>4.8947585364097117</v>
      </c>
      <c r="AE624" s="1">
        <v>3.2925726100307826</v>
      </c>
      <c r="AF624" s="11">
        <v>3.2925726100307826</v>
      </c>
      <c r="AG624" s="1" t="s">
        <v>84</v>
      </c>
      <c r="AH624" s="1">
        <v>3.4695277367424411</v>
      </c>
      <c r="AI624" s="1" t="e">
        <v>#VALUE!</v>
      </c>
      <c r="AJ624" s="11" t="e">
        <v>#VALUE!</v>
      </c>
      <c r="AK624" s="1" t="s">
        <v>2615</v>
      </c>
      <c r="AL624" s="1">
        <v>100.80876922607422</v>
      </c>
      <c r="AM624" s="1">
        <v>161.12899199999998</v>
      </c>
      <c r="AN624" s="1">
        <v>4.7670994242382108</v>
      </c>
      <c r="AO624" s="1">
        <v>4.6735112936344967</v>
      </c>
      <c r="AP624" s="1">
        <v>156.09980940643749</v>
      </c>
      <c r="AQ624" s="1" t="s">
        <v>126</v>
      </c>
      <c r="AR624" s="3" t="s">
        <v>90</v>
      </c>
      <c r="AS624" s="3">
        <v>67.459085882700435</v>
      </c>
      <c r="AT624" s="1">
        <v>151.66333128722931</v>
      </c>
      <c r="AU624" s="1">
        <v>78.782620894621942</v>
      </c>
      <c r="AV624" s="1">
        <v>62.454353957693122</v>
      </c>
      <c r="AW624" s="1" t="s">
        <v>2616</v>
      </c>
      <c r="AX624" s="1">
        <v>3.897303</v>
      </c>
      <c r="AY624" s="1">
        <v>-3.7113</v>
      </c>
      <c r="AZ624" s="1">
        <v>115.95</v>
      </c>
      <c r="BA624" s="1">
        <v>95.7</v>
      </c>
      <c r="BB624" s="1">
        <v>107.93</v>
      </c>
      <c r="BC624" s="12">
        <v>0.60395061728395083</v>
      </c>
      <c r="BD624" s="1">
        <v>197.25551479763328</v>
      </c>
      <c r="BE624" s="1">
        <v>85.225253407116696</v>
      </c>
      <c r="BF624" s="1">
        <v>32.477349700383868</v>
      </c>
      <c r="BG624" s="1">
        <v>-2.1238808278217292</v>
      </c>
      <c r="BH624" s="1">
        <v>0.27652292950034224</v>
      </c>
      <c r="BI624" s="1" t="s">
        <v>104</v>
      </c>
      <c r="BJ624" s="1">
        <v>0.27217523529432697</v>
      </c>
      <c r="BK624" s="1">
        <v>-4.1133847763465994</v>
      </c>
      <c r="BL624" s="1" t="s">
        <v>104</v>
      </c>
      <c r="BM624" s="1" t="s">
        <v>104</v>
      </c>
      <c r="BN624" s="1" t="s">
        <v>104</v>
      </c>
      <c r="BO624" s="1" t="s">
        <v>104</v>
      </c>
      <c r="BP624" s="1" t="e">
        <v>#VALUE!</v>
      </c>
      <c r="BQ624" s="1">
        <v>422.38771775977568</v>
      </c>
      <c r="BR624" s="1" t="s">
        <v>126</v>
      </c>
      <c r="BS624" s="1">
        <v>4.7556468172484596</v>
      </c>
      <c r="BT624" s="1" t="s">
        <v>104</v>
      </c>
      <c r="BU624" s="1" t="s">
        <v>104</v>
      </c>
      <c r="BV624" s="1" t="e">
        <v>#VALUE!</v>
      </c>
      <c r="BW624" s="1">
        <v>95.777713585487959</v>
      </c>
    </row>
    <row r="625" spans="1:75" x14ac:dyDescent="0.2">
      <c r="A625" s="8" t="s">
        <v>2658</v>
      </c>
      <c r="B625" s="4" t="s">
        <v>1837</v>
      </c>
      <c r="C625" s="8" t="s">
        <v>185</v>
      </c>
      <c r="D625" s="8" t="s">
        <v>185</v>
      </c>
      <c r="E625" s="9"/>
      <c r="F625" s="1" t="s">
        <v>2659</v>
      </c>
      <c r="G625" s="3" t="s">
        <v>2660</v>
      </c>
      <c r="H625" s="3" t="s">
        <v>1839</v>
      </c>
      <c r="I625" s="1" t="s">
        <v>100</v>
      </c>
      <c r="J625" s="1" t="s">
        <v>85</v>
      </c>
      <c r="K625" s="1" t="s">
        <v>85</v>
      </c>
      <c r="L625" s="1" t="s">
        <v>85</v>
      </c>
      <c r="M625" s="1" t="s">
        <v>85</v>
      </c>
      <c r="N625" s="3">
        <v>300000000</v>
      </c>
      <c r="O625" s="10">
        <v>45819</v>
      </c>
      <c r="P625" s="10">
        <v>44952</v>
      </c>
      <c r="Q625" s="1" t="s">
        <v>104</v>
      </c>
      <c r="R625" s="1" t="s">
        <v>104</v>
      </c>
      <c r="S625" s="1" t="s">
        <v>104</v>
      </c>
      <c r="T625" s="1">
        <v>-2.7282867421787205</v>
      </c>
      <c r="U625" s="1">
        <v>-6.8483533354746555</v>
      </c>
      <c r="V625" s="1">
        <v>-4.5538986486210797</v>
      </c>
      <c r="W625" s="1" t="s">
        <v>2661</v>
      </c>
      <c r="X625" s="1">
        <v>122.65497589111328</v>
      </c>
      <c r="Y625" s="1">
        <v>4.8017085187802762</v>
      </c>
      <c r="Z625" s="11" t="s">
        <v>104</v>
      </c>
      <c r="AA625" s="11" t="s">
        <v>104</v>
      </c>
      <c r="AB625" s="1" t="s">
        <v>87</v>
      </c>
      <c r="AC625" s="1">
        <v>100.13200000000001</v>
      </c>
      <c r="AD625" s="1">
        <v>4.8947585364097117</v>
      </c>
      <c r="AE625" s="1">
        <v>3.2925726100307826</v>
      </c>
      <c r="AF625" s="11">
        <v>3.2925726100307826</v>
      </c>
      <c r="AG625" s="1" t="s">
        <v>84</v>
      </c>
      <c r="AH625" s="1">
        <v>3.4695277367424411</v>
      </c>
      <c r="AI625" s="1" t="e">
        <v>#VALUE!</v>
      </c>
      <c r="AJ625" s="11" t="e">
        <v>#VALUE!</v>
      </c>
      <c r="AK625" s="1" t="s">
        <v>2615</v>
      </c>
      <c r="AL625" s="1">
        <v>118.83266766</v>
      </c>
      <c r="AM625" s="1">
        <v>161.12899199999998</v>
      </c>
      <c r="AN625" s="1">
        <v>4.7670994242382108</v>
      </c>
      <c r="AO625" s="1">
        <v>29.960301163586585</v>
      </c>
      <c r="AP625" s="1">
        <v>156.09980940643749</v>
      </c>
      <c r="AQ625" s="1" t="s">
        <v>126</v>
      </c>
      <c r="AR625" s="3" t="s">
        <v>103</v>
      </c>
      <c r="AS625" s="3">
        <v>118.22003676086869</v>
      </c>
      <c r="AT625" s="1">
        <v>119.09265038695071</v>
      </c>
      <c r="AU625" s="1" t="s">
        <v>104</v>
      </c>
      <c r="AV625" s="1">
        <v>-45.224886370671946</v>
      </c>
      <c r="AW625" s="1" t="s">
        <v>2616</v>
      </c>
      <c r="AX625" s="1">
        <v>3.897303</v>
      </c>
      <c r="AY625" s="1">
        <v>-3.7113</v>
      </c>
      <c r="AZ625" s="1">
        <v>115.95</v>
      </c>
      <c r="BA625" s="1">
        <v>95.7</v>
      </c>
      <c r="BB625" s="1">
        <v>107.93</v>
      </c>
      <c r="BC625" s="12">
        <v>0.60395061728395083</v>
      </c>
      <c r="BD625" s="1">
        <v>197.25551479763328</v>
      </c>
      <c r="BE625" s="1">
        <v>85.225253407116696</v>
      </c>
      <c r="BF625" s="1">
        <v>32.477349700383868</v>
      </c>
      <c r="BG625" s="1">
        <v>-2.1238808278217292</v>
      </c>
      <c r="BH625" s="1">
        <v>3.5592060232717319E-2</v>
      </c>
      <c r="BI625" s="1" t="s">
        <v>104</v>
      </c>
      <c r="BJ625" s="1">
        <v>0.15785581000000093</v>
      </c>
      <c r="BK625" s="1" t="s">
        <v>104</v>
      </c>
      <c r="BL625" s="1" t="s">
        <v>104</v>
      </c>
      <c r="BM625" s="1" t="s">
        <v>104</v>
      </c>
      <c r="BN625" s="1" t="s">
        <v>104</v>
      </c>
      <c r="BO625" s="1" t="s">
        <v>104</v>
      </c>
      <c r="BP625" s="1" t="e">
        <v>#VALUE!</v>
      </c>
      <c r="BQ625" s="1">
        <v>1571.3775799182627</v>
      </c>
      <c r="BR625" s="1" t="s">
        <v>126</v>
      </c>
      <c r="BS625" s="1">
        <v>29.960301163586585</v>
      </c>
      <c r="BT625" s="1" t="s">
        <v>104</v>
      </c>
      <c r="BU625" s="1" t="s">
        <v>104</v>
      </c>
      <c r="BV625" s="1" t="e">
        <v>#VALUE!</v>
      </c>
      <c r="BW625" s="1">
        <v>157.72820491899978</v>
      </c>
    </row>
    <row r="626" spans="1:75" x14ac:dyDescent="0.2">
      <c r="A626" s="9" t="s">
        <v>2662</v>
      </c>
      <c r="B626" s="4"/>
      <c r="C626" s="8" t="s">
        <v>1776</v>
      </c>
      <c r="D626" s="8"/>
      <c r="E626" s="9" t="s">
        <v>81</v>
      </c>
      <c r="F626" s="1" t="s">
        <v>2663</v>
      </c>
      <c r="G626" s="3" t="s">
        <v>2664</v>
      </c>
      <c r="H626" s="3" t="s">
        <v>84</v>
      </c>
      <c r="I626" s="1">
        <v>15</v>
      </c>
      <c r="J626" s="1" t="s">
        <v>85</v>
      </c>
      <c r="K626" s="1" t="s">
        <v>85</v>
      </c>
      <c r="L626" s="1" t="s">
        <v>85</v>
      </c>
      <c r="M626" s="1" t="s">
        <v>85</v>
      </c>
      <c r="N626" s="3">
        <v>600000000</v>
      </c>
      <c r="O626" s="10">
        <v>45728</v>
      </c>
      <c r="P626" s="10" t="e">
        <v>#VALUE!</v>
      </c>
      <c r="Q626" s="1">
        <v>1.5528235850982952</v>
      </c>
      <c r="R626" s="1">
        <v>2.0832638313596386</v>
      </c>
      <c r="S626" s="1" t="s">
        <v>104</v>
      </c>
      <c r="T626" s="1" t="e">
        <v>#VALUE!</v>
      </c>
      <c r="U626" s="1" t="e">
        <v>#VALUE!</v>
      </c>
      <c r="V626" s="1" t="e">
        <v>#VALUE!</v>
      </c>
      <c r="W626" s="1" t="s">
        <v>2665</v>
      </c>
      <c r="X626" s="1">
        <v>77.192253112792969</v>
      </c>
      <c r="Y626" s="1">
        <v>5.0409992099999998</v>
      </c>
      <c r="Z626" s="11">
        <v>0.35324499999999998</v>
      </c>
      <c r="AA626" s="11" t="s">
        <v>104</v>
      </c>
      <c r="AB626" s="1" t="s">
        <v>87</v>
      </c>
      <c r="AC626" s="1">
        <v>101.221</v>
      </c>
      <c r="AD626" s="1">
        <v>4.8947585364097117</v>
      </c>
      <c r="AE626" s="1">
        <v>3.2925726100307826</v>
      </c>
      <c r="AF626" s="11">
        <v>3.2925726100307826</v>
      </c>
      <c r="AG626" s="1" t="s">
        <v>84</v>
      </c>
      <c r="AH626" s="1">
        <v>3.4695277367424411</v>
      </c>
      <c r="AI626" s="1" t="e">
        <v>#VALUE!</v>
      </c>
      <c r="AJ626" s="11" t="e">
        <v>#VALUE!</v>
      </c>
      <c r="AK626" s="1" t="s">
        <v>2615</v>
      </c>
      <c r="AL626" s="1">
        <v>140.747314453125</v>
      </c>
      <c r="AM626" s="1">
        <v>161.12899199999998</v>
      </c>
      <c r="AN626" s="1">
        <v>4.7670994242382108</v>
      </c>
      <c r="AO626" s="1">
        <v>9.508555783709788</v>
      </c>
      <c r="AP626" s="1">
        <v>156.09980940643749</v>
      </c>
      <c r="AQ626" s="1" t="s">
        <v>126</v>
      </c>
      <c r="AR626" s="3" t="s">
        <v>90</v>
      </c>
      <c r="AS626" s="3">
        <v>105.47578149812287</v>
      </c>
      <c r="AT626" s="1">
        <v>173.24064738825254</v>
      </c>
      <c r="AU626" s="1">
        <v>73.735799519913144</v>
      </c>
      <c r="AV626" s="1">
        <v>47.551418574365471</v>
      </c>
      <c r="AW626" s="1" t="s">
        <v>2616</v>
      </c>
      <c r="AX626" s="1">
        <v>3.897303</v>
      </c>
      <c r="AY626" s="1">
        <v>-3.7113</v>
      </c>
      <c r="AZ626" s="1">
        <v>115.95</v>
      </c>
      <c r="BA626" s="1">
        <v>95.7</v>
      </c>
      <c r="BB626" s="1">
        <v>107.93</v>
      </c>
      <c r="BC626" s="12">
        <v>0.60395061728395083</v>
      </c>
      <c r="BD626" s="1">
        <v>197.25551479763328</v>
      </c>
      <c r="BE626" s="1">
        <v>85.225253407116696</v>
      </c>
      <c r="BF626" s="1">
        <v>32.477349700383868</v>
      </c>
      <c r="BG626" s="1">
        <v>-2.1238808278217292</v>
      </c>
      <c r="BH626" s="1">
        <v>0.27652292950034224</v>
      </c>
      <c r="BI626" s="1" t="s">
        <v>104</v>
      </c>
      <c r="BJ626" s="1">
        <v>1.408868182227252</v>
      </c>
      <c r="BK626" s="1">
        <v>-1.8268532600869918</v>
      </c>
      <c r="BL626" s="1" t="s">
        <v>104</v>
      </c>
      <c r="BM626" s="1" t="s">
        <v>104</v>
      </c>
      <c r="BN626" s="1" t="s">
        <v>104</v>
      </c>
      <c r="BO626" s="1" t="s">
        <v>104</v>
      </c>
      <c r="BP626" s="1" t="e">
        <v>#VALUE!</v>
      </c>
      <c r="BQ626" s="1">
        <v>753.93199012175671</v>
      </c>
      <c r="BR626" s="1" t="s">
        <v>126</v>
      </c>
      <c r="BS626" s="1">
        <v>9.7549623545516777</v>
      </c>
      <c r="BT626" s="1" t="s">
        <v>104</v>
      </c>
      <c r="BU626" s="1" t="s">
        <v>104</v>
      </c>
      <c r="BV626" s="1" t="e">
        <v>#VALUE!</v>
      </c>
      <c r="BW626" s="1">
        <v>136.69708814708937</v>
      </c>
    </row>
    <row r="627" spans="1:75" x14ac:dyDescent="0.2">
      <c r="A627" s="8" t="s">
        <v>2666</v>
      </c>
      <c r="B627" s="4"/>
      <c r="C627" s="8" t="s">
        <v>2531</v>
      </c>
      <c r="D627" s="8" t="s">
        <v>2531</v>
      </c>
      <c r="E627" s="9" t="s">
        <v>81</v>
      </c>
      <c r="F627" s="1" t="s">
        <v>2667</v>
      </c>
      <c r="G627" s="3" t="s">
        <v>2668</v>
      </c>
      <c r="H627" s="3" t="s">
        <v>84</v>
      </c>
      <c r="I627" s="1">
        <v>30</v>
      </c>
      <c r="J627" s="1" t="s">
        <v>85</v>
      </c>
      <c r="K627" s="1" t="s">
        <v>85</v>
      </c>
      <c r="L627" s="1" t="s">
        <v>85</v>
      </c>
      <c r="M627" s="1" t="s">
        <v>85</v>
      </c>
      <c r="N627" s="3">
        <v>700000000</v>
      </c>
      <c r="O627" s="10">
        <v>45140</v>
      </c>
      <c r="P627" s="10" t="e">
        <v>#VALUE!</v>
      </c>
      <c r="Q627" s="1">
        <v>1.1073385322713403</v>
      </c>
      <c r="R627" s="1">
        <v>1.6890560882482752</v>
      </c>
      <c r="S627" s="1">
        <v>4.1949157954659366</v>
      </c>
      <c r="T627" s="1" t="e">
        <v>#VALUE!</v>
      </c>
      <c r="U627" s="1" t="e">
        <v>#VALUE!</v>
      </c>
      <c r="V627" s="1" t="e">
        <v>#VALUE!</v>
      </c>
      <c r="W627" s="1" t="s">
        <v>2669</v>
      </c>
      <c r="X627" s="1">
        <v>83.617095947265625</v>
      </c>
      <c r="Y627" s="1">
        <v>4.6057588300000001</v>
      </c>
      <c r="Z627" s="11">
        <v>0.56735500000000005</v>
      </c>
      <c r="AA627" s="11">
        <v>0.32162555543537863</v>
      </c>
      <c r="AB627" s="1" t="s">
        <v>87</v>
      </c>
      <c r="AC627" s="1">
        <v>104.081</v>
      </c>
      <c r="AD627" s="1">
        <v>5.046744023641927</v>
      </c>
      <c r="AE627" s="1">
        <v>3.4924575910554259</v>
      </c>
      <c r="AF627" s="11">
        <v>3.4924575910554259</v>
      </c>
      <c r="AG627" s="1" t="s">
        <v>84</v>
      </c>
      <c r="AH627" s="1">
        <v>4.6356670689141453</v>
      </c>
      <c r="AI627" s="1" t="e">
        <v>#VALUE!</v>
      </c>
      <c r="AJ627" s="11" t="e">
        <v>#VALUE!</v>
      </c>
      <c r="AK627" s="1" t="s">
        <v>2670</v>
      </c>
      <c r="AL627" s="1">
        <v>121.91176605224609</v>
      </c>
      <c r="AM627" s="1">
        <v>202.78554899999997</v>
      </c>
      <c r="AN627" s="1">
        <v>34.71228159546726</v>
      </c>
      <c r="AO627" s="1">
        <v>3.0499657768651609</v>
      </c>
      <c r="AP627" s="1">
        <v>158.53142323913914</v>
      </c>
      <c r="AQ627" s="1" t="s">
        <v>260</v>
      </c>
      <c r="AR627" s="3" t="s">
        <v>90</v>
      </c>
      <c r="AS627" s="3">
        <v>91.614419466025637</v>
      </c>
      <c r="AT627" s="1">
        <v>187.36360274167967</v>
      </c>
      <c r="AU627" s="1">
        <v>125.08147362244415</v>
      </c>
      <c r="AV627" s="1">
        <v>110.5834415279118</v>
      </c>
      <c r="AW627" s="1" t="s">
        <v>2671</v>
      </c>
      <c r="AX627" s="1">
        <v>-1.1977770000000001</v>
      </c>
      <c r="AY627" s="1">
        <v>-5.9965460000000004</v>
      </c>
      <c r="AZ627" s="1">
        <v>70.63</v>
      </c>
      <c r="BA627" s="1">
        <v>63.19</v>
      </c>
      <c r="BB627" s="1">
        <v>65.37</v>
      </c>
      <c r="BC627" s="12">
        <v>0.293010752688173</v>
      </c>
      <c r="BD627" s="1">
        <v>249.259265998703</v>
      </c>
      <c r="BE627" s="1">
        <v>121.25355591992167</v>
      </c>
      <c r="BF627" s="1">
        <v>26.625875743732873</v>
      </c>
      <c r="BG627" s="1">
        <v>-1.3527300874378982</v>
      </c>
      <c r="BH627" s="1">
        <v>1.8836413415468858</v>
      </c>
      <c r="BI627" s="1">
        <v>-7.5143016071227606</v>
      </c>
      <c r="BJ627" s="1">
        <v>0.6730138959241998</v>
      </c>
      <c r="BK627" s="1">
        <v>-17.66042794211819</v>
      </c>
      <c r="BL627" s="1">
        <v>-5.7372282512479131</v>
      </c>
      <c r="BM627" s="1">
        <v>-0.90912299783466077</v>
      </c>
      <c r="BN627" s="1">
        <v>106.08699040514642</v>
      </c>
      <c r="BO627" s="1">
        <v>185.20308936722216</v>
      </c>
      <c r="BP627" s="1">
        <v>79.998033453740845</v>
      </c>
      <c r="BQ627" s="1">
        <v>288.6212743240435</v>
      </c>
      <c r="BR627" s="1" t="s">
        <v>260</v>
      </c>
      <c r="BS627" s="1">
        <v>3.1348391512662559</v>
      </c>
      <c r="BT627" s="1" t="s">
        <v>104</v>
      </c>
      <c r="BU627" s="1" t="s">
        <v>104</v>
      </c>
      <c r="BV627" s="1" t="e">
        <v>#VALUE!</v>
      </c>
      <c r="BW627" s="1">
        <v>117.48591514937249</v>
      </c>
    </row>
    <row r="628" spans="1:75" x14ac:dyDescent="0.2">
      <c r="A628" s="8" t="s">
        <v>2672</v>
      </c>
      <c r="B628" s="4"/>
      <c r="C628" s="8" t="s">
        <v>2531</v>
      </c>
      <c r="D628" s="8" t="s">
        <v>2531</v>
      </c>
      <c r="E628" s="9" t="s">
        <v>81</v>
      </c>
      <c r="F628" s="1" t="s">
        <v>2673</v>
      </c>
      <c r="G628" s="3" t="s">
        <v>2674</v>
      </c>
      <c r="H628" s="3" t="s">
        <v>84</v>
      </c>
      <c r="I628" s="1">
        <v>25</v>
      </c>
      <c r="J628" s="1" t="s">
        <v>85</v>
      </c>
      <c r="K628" s="1" t="s">
        <v>85</v>
      </c>
      <c r="L628" s="1" t="s">
        <v>85</v>
      </c>
      <c r="M628" s="1" t="s">
        <v>85</v>
      </c>
      <c r="N628" s="3">
        <v>300000000</v>
      </c>
      <c r="O628" s="10">
        <v>45140</v>
      </c>
      <c r="P628" s="10" t="e">
        <v>#VALUE!</v>
      </c>
      <c r="Q628" s="1">
        <v>0.53235760068486293</v>
      </c>
      <c r="R628" s="1">
        <v>1.0620718246555194</v>
      </c>
      <c r="S628" s="1">
        <v>2.6014990606261668</v>
      </c>
      <c r="T628" s="1" t="e">
        <v>#VALUE!</v>
      </c>
      <c r="U628" s="1" t="e">
        <v>#VALUE!</v>
      </c>
      <c r="V628" s="1" t="e">
        <v>#VALUE!</v>
      </c>
      <c r="W628" s="1" t="s">
        <v>2193</v>
      </c>
      <c r="X628" s="1">
        <v>83.749504089355469</v>
      </c>
      <c r="Y628" s="1">
        <v>4.8420888699999995</v>
      </c>
      <c r="Z628" s="11">
        <v>0.14671200000000001</v>
      </c>
      <c r="AA628" s="11">
        <v>0.1835195843217452</v>
      </c>
      <c r="AB628" s="1" t="s">
        <v>87</v>
      </c>
      <c r="AC628" s="1">
        <v>101.265</v>
      </c>
      <c r="AD628" s="1">
        <v>5.046744023641927</v>
      </c>
      <c r="AE628" s="1">
        <v>3.4924575910554259</v>
      </c>
      <c r="AF628" s="11">
        <v>3.4924575910554259</v>
      </c>
      <c r="AG628" s="1" t="s">
        <v>84</v>
      </c>
      <c r="AH628" s="1">
        <v>4.6356670689141453</v>
      </c>
      <c r="AI628" s="1" t="e">
        <v>#VALUE!</v>
      </c>
      <c r="AJ628" s="11" t="e">
        <v>#VALUE!</v>
      </c>
      <c r="AK628" s="1" t="s">
        <v>2670</v>
      </c>
      <c r="AL628" s="1">
        <v>99.781211853027344</v>
      </c>
      <c r="AM628" s="1">
        <v>202.78554899999997</v>
      </c>
      <c r="AN628" s="1">
        <v>34.71228159546726</v>
      </c>
      <c r="AO628" s="1">
        <v>1.0485968514715949</v>
      </c>
      <c r="AP628" s="1">
        <v>158.53142323913914</v>
      </c>
      <c r="AQ628" s="1" t="s">
        <v>260</v>
      </c>
      <c r="AR628" s="3" t="s">
        <v>90</v>
      </c>
      <c r="AS628" s="3">
        <v>67.867270592687305</v>
      </c>
      <c r="AT628" s="1">
        <v>218.21798136047227</v>
      </c>
      <c r="AU628" s="1">
        <v>186.32091922059132</v>
      </c>
      <c r="AV628" s="1">
        <v>165.13162717280062</v>
      </c>
      <c r="AW628" s="1" t="s">
        <v>2671</v>
      </c>
      <c r="AX628" s="1">
        <v>-1.1977770000000001</v>
      </c>
      <c r="AY628" s="1">
        <v>-5.9965460000000004</v>
      </c>
      <c r="AZ628" s="1">
        <v>70.63</v>
      </c>
      <c r="BA628" s="1">
        <v>63.19</v>
      </c>
      <c r="BB628" s="1">
        <v>65.37</v>
      </c>
      <c r="BC628" s="12">
        <v>0.293010752688173</v>
      </c>
      <c r="BD628" s="1">
        <v>249.259265998703</v>
      </c>
      <c r="BE628" s="1">
        <v>121.25355591992167</v>
      </c>
      <c r="BF628" s="1">
        <v>26.625875743732873</v>
      </c>
      <c r="BG628" s="1">
        <v>-1.3527300874378982</v>
      </c>
      <c r="BH628" s="1">
        <v>1.8836413415468858</v>
      </c>
      <c r="BI628" s="1">
        <v>-7.9960414947259437</v>
      </c>
      <c r="BJ628" s="1">
        <v>-6.6988568739540995</v>
      </c>
      <c r="BK628" s="1">
        <v>-12.717757468369769</v>
      </c>
      <c r="BL628" s="1">
        <v>0.39107089812677032</v>
      </c>
      <c r="BM628" s="1">
        <v>-0.46310594474807315</v>
      </c>
      <c r="BN628" s="1">
        <v>82.317427578421572</v>
      </c>
      <c r="BO628" s="1">
        <v>130.42161046660146</v>
      </c>
      <c r="BP628" s="1">
        <v>63.695913273901695</v>
      </c>
      <c r="BQ628" s="1">
        <v>102.22351851496114</v>
      </c>
      <c r="BR628" s="1" t="s">
        <v>260</v>
      </c>
      <c r="BS628" s="1">
        <v>1.1334702258726899</v>
      </c>
      <c r="BT628" s="1" t="s">
        <v>104</v>
      </c>
      <c r="BU628" s="1" t="s">
        <v>104</v>
      </c>
      <c r="BV628" s="1" t="e">
        <v>#VALUE!</v>
      </c>
      <c r="BW628" s="1">
        <v>97.283487858092855</v>
      </c>
    </row>
    <row r="629" spans="1:75" x14ac:dyDescent="0.2">
      <c r="A629" s="8" t="s">
        <v>2675</v>
      </c>
      <c r="B629" s="4" t="s">
        <v>429</v>
      </c>
      <c r="C629" s="8" t="s">
        <v>508</v>
      </c>
      <c r="D629" s="8" t="s">
        <v>278</v>
      </c>
      <c r="E629" s="9"/>
      <c r="F629" s="1" t="s">
        <v>2676</v>
      </c>
      <c r="G629" s="3" t="s">
        <v>2677</v>
      </c>
      <c r="H629" s="3" t="s">
        <v>432</v>
      </c>
      <c r="I629" s="1">
        <v>61</v>
      </c>
      <c r="J629" s="1" t="s">
        <v>85</v>
      </c>
      <c r="K629" s="1" t="s">
        <v>85</v>
      </c>
      <c r="L629" s="1" t="s">
        <v>85</v>
      </c>
      <c r="M629" s="1" t="s">
        <v>85</v>
      </c>
      <c r="N629" s="3">
        <v>350000000</v>
      </c>
      <c r="O629" s="10">
        <v>44083</v>
      </c>
      <c r="P629" s="10">
        <v>44634</v>
      </c>
      <c r="Q629" s="1">
        <v>-3.9624145208583261E-2</v>
      </c>
      <c r="R629" s="1">
        <v>3.1712778182657608E-2</v>
      </c>
      <c r="S629" s="1">
        <v>2.7847773806186416</v>
      </c>
      <c r="T629" s="1">
        <v>-0.46005942050404425</v>
      </c>
      <c r="U629" s="1">
        <v>-1.33115302711313</v>
      </c>
      <c r="V629" s="1">
        <v>1.3744612397334377</v>
      </c>
      <c r="W629" s="1" t="s">
        <v>2678</v>
      </c>
      <c r="X629" s="1">
        <v>136.06666564941406</v>
      </c>
      <c r="Y629" s="1">
        <v>4.4745902530110842</v>
      </c>
      <c r="Z629" s="11">
        <v>0.42906</v>
      </c>
      <c r="AA629" s="11">
        <v>1.0018308900496375</v>
      </c>
      <c r="AB629" s="1" t="s">
        <v>87</v>
      </c>
      <c r="AC629" s="1">
        <v>91.930999999999997</v>
      </c>
      <c r="AD629" s="1">
        <v>4.4745902530110842</v>
      </c>
      <c r="AE629" s="1">
        <v>3.1103194555651581</v>
      </c>
      <c r="AF629" s="11">
        <v>3.1103194555651581</v>
      </c>
      <c r="AG629" s="1" t="s">
        <v>84</v>
      </c>
      <c r="AH629" s="1" t="s">
        <v>100</v>
      </c>
      <c r="AI629" s="1" t="e">
        <v>#VALUE!</v>
      </c>
      <c r="AJ629" s="11" t="e">
        <v>#VALUE!</v>
      </c>
      <c r="AK629" s="1" t="s">
        <v>2679</v>
      </c>
      <c r="AL629" s="1">
        <v>134.15860857000001</v>
      </c>
      <c r="AM629" s="1" t="e">
        <v>#VALUE!</v>
      </c>
      <c r="AN629" s="1" t="e">
        <v>#VALUE!</v>
      </c>
      <c r="AO629" s="1">
        <v>7.2635181382614649</v>
      </c>
      <c r="AP629" s="1">
        <v>129.61831732926615</v>
      </c>
      <c r="AQ629" s="1" t="s">
        <v>171</v>
      </c>
      <c r="AR629" s="3" t="s">
        <v>103</v>
      </c>
      <c r="AS629" s="3">
        <v>132.54922210659049</v>
      </c>
      <c r="AT629" s="1">
        <v>131.96512592042188</v>
      </c>
      <c r="AU629" s="1">
        <v>45.188974046695748</v>
      </c>
      <c r="AV629" s="1">
        <v>24.542731856328448</v>
      </c>
      <c r="AW629" s="1" t="s">
        <v>2680</v>
      </c>
      <c r="AX629" s="1">
        <v>-10.838150000000001</v>
      </c>
      <c r="AY629" s="1">
        <v>1.8535349999999999</v>
      </c>
      <c r="AZ629" s="1">
        <v>64.150000000000006</v>
      </c>
      <c r="BA629" s="1">
        <v>43.9</v>
      </c>
      <c r="BB629" s="1">
        <v>56.05</v>
      </c>
      <c r="BC629" s="12">
        <v>0.59999999999999964</v>
      </c>
      <c r="BD629" s="1">
        <v>78.441508710848524</v>
      </c>
      <c r="BE629" s="1">
        <v>62.499486692967047</v>
      </c>
      <c r="BF629" s="1">
        <v>24.963603514240695</v>
      </c>
      <c r="BG629" s="1">
        <v>-0.424714184610333</v>
      </c>
      <c r="BH629" s="1">
        <v>4.7337440109514031</v>
      </c>
      <c r="BI629" s="1">
        <v>-54.273189129999992</v>
      </c>
      <c r="BJ629" s="1">
        <v>-1.8712604099999908</v>
      </c>
      <c r="BK629" s="1">
        <v>-5.134429659999995</v>
      </c>
      <c r="BL629" s="1">
        <v>-12.414004979999987</v>
      </c>
      <c r="BM629" s="1">
        <v>-1.7247891570324894</v>
      </c>
      <c r="BN629" s="1">
        <v>134.15860857000001</v>
      </c>
      <c r="BO629" s="1">
        <v>170.78887503999999</v>
      </c>
      <c r="BP629" s="1">
        <v>100</v>
      </c>
      <c r="BQ629" s="1">
        <v>585.5874180647902</v>
      </c>
      <c r="BR629" s="1" t="s">
        <v>171</v>
      </c>
      <c r="BS629" s="1">
        <v>7.2635181382614649</v>
      </c>
      <c r="BT629" s="1">
        <v>134.15860857000001</v>
      </c>
      <c r="BU629" s="1">
        <v>254.5023186</v>
      </c>
      <c r="BV629" s="1">
        <v>100</v>
      </c>
      <c r="BW629" s="1">
        <v>163.74466869203323</v>
      </c>
    </row>
    <row r="630" spans="1:75" x14ac:dyDescent="0.2">
      <c r="A630" s="8" t="s">
        <v>2681</v>
      </c>
      <c r="B630" s="4" t="s">
        <v>107</v>
      </c>
      <c r="C630" s="8" t="s">
        <v>508</v>
      </c>
      <c r="D630" s="8" t="s">
        <v>278</v>
      </c>
      <c r="E630" s="9"/>
      <c r="F630" s="1" t="s">
        <v>2682</v>
      </c>
      <c r="G630" s="3" t="s">
        <v>2683</v>
      </c>
      <c r="H630" s="3" t="s">
        <v>111</v>
      </c>
      <c r="I630" s="1">
        <v>70</v>
      </c>
      <c r="J630" s="1" t="s">
        <v>85</v>
      </c>
      <c r="K630" s="1" t="s">
        <v>85</v>
      </c>
      <c r="L630" s="1" t="s">
        <v>85</v>
      </c>
      <c r="M630" s="1" t="s">
        <v>85</v>
      </c>
      <c r="N630" s="3">
        <v>275000000</v>
      </c>
      <c r="O630" s="10">
        <v>43774</v>
      </c>
      <c r="P630" s="10">
        <v>43306</v>
      </c>
      <c r="Q630" s="1">
        <v>0.11734655691084672</v>
      </c>
      <c r="R630" s="1">
        <v>0.53333041594962882</v>
      </c>
      <c r="S630" s="1">
        <v>2.4877808486296615</v>
      </c>
      <c r="T630" s="1">
        <v>-0.20098092846047022</v>
      </c>
      <c r="U630" s="1">
        <v>-0.40372402603737756</v>
      </c>
      <c r="V630" s="1">
        <v>1.5093288746407918</v>
      </c>
      <c r="W630" s="1" t="s">
        <v>2684</v>
      </c>
      <c r="X630" s="1">
        <v>113.17630004882813</v>
      </c>
      <c r="Y630" s="1">
        <v>3.96109774</v>
      </c>
      <c r="Z630" s="11">
        <v>0.31934800000000002</v>
      </c>
      <c r="AA630" s="11">
        <v>0.48513763214377281</v>
      </c>
      <c r="AB630" s="1" t="s">
        <v>87</v>
      </c>
      <c r="AC630" s="1">
        <v>101.886</v>
      </c>
      <c r="AD630" s="1">
        <v>3.96109774</v>
      </c>
      <c r="AE630" s="1">
        <v>2.7735070095846113</v>
      </c>
      <c r="AF630" s="11">
        <v>2.7735070095846113</v>
      </c>
      <c r="AG630" s="1" t="s">
        <v>84</v>
      </c>
      <c r="AH630" s="1" t="s">
        <v>100</v>
      </c>
      <c r="AI630" s="1" t="e">
        <v>#VALUE!</v>
      </c>
      <c r="AJ630" s="11" t="e">
        <v>#VALUE!</v>
      </c>
      <c r="AK630" s="1" t="s">
        <v>2679</v>
      </c>
      <c r="AL630" s="1">
        <v>112.11013461</v>
      </c>
      <c r="AM630" s="1" t="e">
        <v>#VALUE!</v>
      </c>
      <c r="AN630" s="1" t="e">
        <v>#VALUE!</v>
      </c>
      <c r="AO630" s="1">
        <v>4.3668720054757015</v>
      </c>
      <c r="AP630" s="1">
        <v>106.31626083110919</v>
      </c>
      <c r="AQ630" s="1" t="s">
        <v>171</v>
      </c>
      <c r="AR630" s="3" t="s">
        <v>103</v>
      </c>
      <c r="AS630" s="3">
        <v>111.0682530757507</v>
      </c>
      <c r="AT630" s="1">
        <v>110.56917272726996</v>
      </c>
      <c r="AU630" s="1">
        <v>39.606235860047704</v>
      </c>
      <c r="AV630" s="1">
        <v>23.645300555470872</v>
      </c>
      <c r="AW630" s="1" t="s">
        <v>2680</v>
      </c>
      <c r="AX630" s="1">
        <v>-10.838150000000001</v>
      </c>
      <c r="AY630" s="1">
        <v>1.8535349999999999</v>
      </c>
      <c r="AZ630" s="1">
        <v>64.150000000000006</v>
      </c>
      <c r="BA630" s="1">
        <v>43.9</v>
      </c>
      <c r="BB630" s="1">
        <v>56.05</v>
      </c>
      <c r="BC630" s="12">
        <v>0.59999999999999964</v>
      </c>
      <c r="BD630" s="1">
        <v>78.441508710848524</v>
      </c>
      <c r="BE630" s="1">
        <v>62.499486692967047</v>
      </c>
      <c r="BF630" s="1">
        <v>24.963603514240695</v>
      </c>
      <c r="BG630" s="1">
        <v>-0.424714184610333</v>
      </c>
      <c r="BH630" s="1">
        <v>5.631759069130732</v>
      </c>
      <c r="BI630" s="1">
        <v>-49.217588429999992</v>
      </c>
      <c r="BJ630" s="1">
        <v>-1.1076305299999945</v>
      </c>
      <c r="BK630" s="1">
        <v>-5.7593828099999911</v>
      </c>
      <c r="BL630" s="1">
        <v>-4.9469829299999901</v>
      </c>
      <c r="BM630" s="1">
        <v>-1.6403640277427063</v>
      </c>
      <c r="BN630" s="1">
        <v>110.63807367</v>
      </c>
      <c r="BO630" s="1">
        <v>145.86651551</v>
      </c>
      <c r="BP630" s="1">
        <v>95.821385042557978</v>
      </c>
      <c r="BQ630" s="1">
        <v>401.83207101890162</v>
      </c>
      <c r="BR630" s="1" t="s">
        <v>171</v>
      </c>
      <c r="BS630" s="1">
        <v>4.6187542778918553</v>
      </c>
      <c r="BT630" s="1">
        <v>110.63807367</v>
      </c>
      <c r="BU630" s="1">
        <v>233.60928691999999</v>
      </c>
      <c r="BV630" s="1">
        <v>98.802922325400417</v>
      </c>
      <c r="BW630" s="1">
        <v>134.06410664534999</v>
      </c>
    </row>
    <row r="631" spans="1:75" x14ac:dyDescent="0.2">
      <c r="A631" s="8" t="s">
        <v>2685</v>
      </c>
      <c r="B631" s="4" t="s">
        <v>462</v>
      </c>
      <c r="C631" s="8" t="s">
        <v>508</v>
      </c>
      <c r="D631" s="8" t="s">
        <v>278</v>
      </c>
      <c r="E631" s="9"/>
      <c r="F631" s="1" t="s">
        <v>2686</v>
      </c>
      <c r="G631" s="3" t="s">
        <v>2687</v>
      </c>
      <c r="H631" s="3" t="s">
        <v>465</v>
      </c>
      <c r="I631" s="1">
        <v>46</v>
      </c>
      <c r="J631" s="1" t="s">
        <v>85</v>
      </c>
      <c r="K631" s="1" t="s">
        <v>85</v>
      </c>
      <c r="L631" s="1" t="s">
        <v>85</v>
      </c>
      <c r="M631" s="1" t="s">
        <v>85</v>
      </c>
      <c r="N631" s="3">
        <v>600000000</v>
      </c>
      <c r="O631" s="10">
        <v>45530</v>
      </c>
      <c r="P631" s="10">
        <v>44308</v>
      </c>
      <c r="Q631" s="1">
        <v>-0.12402956502429729</v>
      </c>
      <c r="R631" s="1">
        <v>0.10312706084232293</v>
      </c>
      <c r="S631" s="1">
        <v>2.3614730716741805</v>
      </c>
      <c r="T631" s="1">
        <v>-0.41354814065407419</v>
      </c>
      <c r="U631" s="1">
        <v>-1.0356577949351631</v>
      </c>
      <c r="V631" s="1">
        <v>1.5493754282911665</v>
      </c>
      <c r="W631" s="1" t="s">
        <v>2688</v>
      </c>
      <c r="X631" s="1">
        <v>136.94622802734375</v>
      </c>
      <c r="Y631" s="1">
        <v>4.3717509300000001</v>
      </c>
      <c r="Z631" s="11">
        <v>0.245064</v>
      </c>
      <c r="AA631" s="11">
        <v>0.47379166152508034</v>
      </c>
      <c r="AB631" s="1" t="s">
        <v>87</v>
      </c>
      <c r="AC631" s="1">
        <v>102.584</v>
      </c>
      <c r="AD631" s="1">
        <v>4.3717509300000001</v>
      </c>
      <c r="AE631" s="1">
        <v>3.0060737228378556</v>
      </c>
      <c r="AF631" s="11">
        <v>3.0060737228378556</v>
      </c>
      <c r="AG631" s="1" t="s">
        <v>84</v>
      </c>
      <c r="AH631" s="1" t="s">
        <v>100</v>
      </c>
      <c r="AI631" s="1" t="e">
        <v>#VALUE!</v>
      </c>
      <c r="AJ631" s="11" t="e">
        <v>#VALUE!</v>
      </c>
      <c r="AK631" s="1" t="s">
        <v>2679</v>
      </c>
      <c r="AL631" s="1">
        <v>135.81420413999999</v>
      </c>
      <c r="AM631" s="1" t="e">
        <v>#VALUE!</v>
      </c>
      <c r="AN631" s="1" t="e">
        <v>#VALUE!</v>
      </c>
      <c r="AO631" s="1">
        <v>6.0506502395619437</v>
      </c>
      <c r="AP631" s="1">
        <v>128.08892510484674</v>
      </c>
      <c r="AQ631" s="1" t="s">
        <v>171</v>
      </c>
      <c r="AR631" s="3" t="s">
        <v>103</v>
      </c>
      <c r="AS631" s="3">
        <v>132.44706460730765</v>
      </c>
      <c r="AT631" s="1">
        <v>132.36768684780148</v>
      </c>
      <c r="AU631" s="1">
        <v>52.633752674222833</v>
      </c>
      <c r="AV631" s="1">
        <v>33.951933809152557</v>
      </c>
      <c r="AW631" s="13" t="s">
        <v>2680</v>
      </c>
      <c r="AX631" s="1">
        <v>-10.838150000000001</v>
      </c>
      <c r="AY631" s="1">
        <v>1.8535349999999999</v>
      </c>
      <c r="AZ631" s="1">
        <v>64.150000000000006</v>
      </c>
      <c r="BA631" s="1">
        <v>43.9</v>
      </c>
      <c r="BB631" s="1">
        <v>56.05</v>
      </c>
      <c r="BC631" s="12">
        <v>0.59999999999999964</v>
      </c>
      <c r="BD631" s="1">
        <v>78.441508710848524</v>
      </c>
      <c r="BE631" s="1">
        <v>62.499486692967047</v>
      </c>
      <c r="BF631" s="1">
        <v>24.963603514240695</v>
      </c>
      <c r="BG631" s="1">
        <v>-0.424714184610333</v>
      </c>
      <c r="BH631" s="1">
        <v>0.77481177275838464</v>
      </c>
      <c r="BI631" s="1" t="s">
        <v>104</v>
      </c>
      <c r="BJ631" s="1">
        <v>-0.94016780000001177</v>
      </c>
      <c r="BK631" s="1">
        <v>-2.6632026100000132</v>
      </c>
      <c r="BL631" s="1">
        <v>-2.9247317800000019</v>
      </c>
      <c r="BM631" s="1" t="s">
        <v>104</v>
      </c>
      <c r="BN631" s="1">
        <v>133.14464029000001</v>
      </c>
      <c r="BO631" s="1">
        <v>167.59964160000001</v>
      </c>
      <c r="BP631" s="1">
        <v>92.252028011895106</v>
      </c>
      <c r="BQ631" s="1">
        <v>535.25561882572958</v>
      </c>
      <c r="BR631" s="1" t="s">
        <v>171</v>
      </c>
      <c r="BS631" s="1">
        <v>6.2203969883641346</v>
      </c>
      <c r="BT631" s="1" t="s">
        <v>104</v>
      </c>
      <c r="BU631" s="1" t="s">
        <v>104</v>
      </c>
      <c r="BV631" s="1" t="e">
        <v>#VALUE!</v>
      </c>
      <c r="BW631" s="1">
        <v>163.60587188156109</v>
      </c>
    </row>
    <row r="632" spans="1:75" x14ac:dyDescent="0.2">
      <c r="A632" s="8" t="s">
        <v>2689</v>
      </c>
      <c r="B632" s="4" t="s">
        <v>483</v>
      </c>
      <c r="C632" s="8" t="s">
        <v>508</v>
      </c>
      <c r="D632" s="8" t="s">
        <v>278</v>
      </c>
      <c r="E632" s="9"/>
      <c r="F632" s="1" t="s">
        <v>2690</v>
      </c>
      <c r="G632" s="3" t="s">
        <v>2691</v>
      </c>
      <c r="H632" s="3" t="s">
        <v>486</v>
      </c>
      <c r="I632" s="1">
        <v>75.5</v>
      </c>
      <c r="J632" s="1" t="s">
        <v>85</v>
      </c>
      <c r="K632" s="1" t="s">
        <v>85</v>
      </c>
      <c r="L632" s="1" t="s">
        <v>85</v>
      </c>
      <c r="M632" s="1" t="s">
        <v>85</v>
      </c>
      <c r="N632" s="3">
        <v>300000000</v>
      </c>
      <c r="O632" s="10">
        <v>43481</v>
      </c>
      <c r="P632" s="10">
        <v>41809</v>
      </c>
      <c r="Q632" s="1">
        <v>0.21295974569672804</v>
      </c>
      <c r="R632" s="1">
        <v>0.75616359414019119</v>
      </c>
      <c r="S632" s="1">
        <v>1.7827792540103138</v>
      </c>
      <c r="T632" s="1">
        <v>2.3155876304259415E-2</v>
      </c>
      <c r="U632" s="1">
        <v>0.45823256381107846</v>
      </c>
      <c r="V632" s="1">
        <v>1.2790134696616828</v>
      </c>
      <c r="W632" s="1" t="s">
        <v>2692</v>
      </c>
      <c r="X632" s="1">
        <v>69.771888732910156</v>
      </c>
      <c r="Y632" s="1">
        <v>3.3061931100000002</v>
      </c>
      <c r="Z632" s="11">
        <v>5.0719E-2</v>
      </c>
      <c r="AA632" s="11">
        <v>0.17812136120041178</v>
      </c>
      <c r="AB632" s="1" t="s">
        <v>87</v>
      </c>
      <c r="AC632" s="1">
        <v>100.678</v>
      </c>
      <c r="AD632" s="1">
        <v>3.3061931100000002</v>
      </c>
      <c r="AE632" s="1" t="s">
        <v>100</v>
      </c>
      <c r="AF632" s="11" t="s">
        <v>100</v>
      </c>
      <c r="AG632" s="1" t="s">
        <v>84</v>
      </c>
      <c r="AH632" s="1" t="s">
        <v>100</v>
      </c>
      <c r="AI632" s="1" t="e">
        <v>#VALUE!</v>
      </c>
      <c r="AJ632" s="11" t="e">
        <v>#VALUE!</v>
      </c>
      <c r="AK632" s="1" t="s">
        <v>2679</v>
      </c>
      <c r="AL632" s="1">
        <v>68.122335039999996</v>
      </c>
      <c r="AM632" s="1" t="e">
        <v>#VALUE!</v>
      </c>
      <c r="AN632" s="1" t="e">
        <v>#VALUE!</v>
      </c>
      <c r="AO632" s="1">
        <v>0.40793976728268311</v>
      </c>
      <c r="AP632" s="1">
        <v>71.378608705680065</v>
      </c>
      <c r="AQ632" s="1" t="s">
        <v>171</v>
      </c>
      <c r="AR632" s="3" t="s">
        <v>103</v>
      </c>
      <c r="AS632" s="3">
        <v>67.739438141321301</v>
      </c>
      <c r="AT632" s="1">
        <v>65.972649277036936</v>
      </c>
      <c r="AU632" s="1">
        <v>43.283333262045609</v>
      </c>
      <c r="AV632" s="1">
        <v>11.907982676672946</v>
      </c>
      <c r="AW632" s="1" t="s">
        <v>2680</v>
      </c>
      <c r="AX632" s="1">
        <v>-10.838150000000001</v>
      </c>
      <c r="AY632" s="1">
        <v>1.8535349999999999</v>
      </c>
      <c r="AZ632" s="1">
        <v>64.150000000000006</v>
      </c>
      <c r="BA632" s="1">
        <v>43.9</v>
      </c>
      <c r="BB632" s="1">
        <v>56.05</v>
      </c>
      <c r="BC632" s="12">
        <v>0.59999999999999964</v>
      </c>
      <c r="BD632" s="1">
        <v>78.441508710848524</v>
      </c>
      <c r="BE632" s="1">
        <v>62.499486692967047</v>
      </c>
      <c r="BF632" s="1">
        <v>24.963603514240695</v>
      </c>
      <c r="BG632" s="1">
        <v>-0.424714184610333</v>
      </c>
      <c r="BH632" s="1">
        <v>6.4229979466119094</v>
      </c>
      <c r="BI632" s="1">
        <v>-24.587937260000004</v>
      </c>
      <c r="BJ632" s="1">
        <v>-0.56853427000000067</v>
      </c>
      <c r="BK632" s="1">
        <v>0.27275446999999531</v>
      </c>
      <c r="BL632" s="1">
        <v>11.531686689999994</v>
      </c>
      <c r="BM632" s="1">
        <v>-0.92263911856219294</v>
      </c>
      <c r="BN632" s="1">
        <v>51.081709869999997</v>
      </c>
      <c r="BO632" s="1">
        <v>89.752611819999998</v>
      </c>
      <c r="BP632" s="1">
        <v>55.934244326566585</v>
      </c>
      <c r="BQ632" s="1">
        <v>40.253705705026732</v>
      </c>
      <c r="BR632" s="1" t="s">
        <v>171</v>
      </c>
      <c r="BS632" s="1">
        <v>0.57494866529774125</v>
      </c>
      <c r="BT632" s="1">
        <v>51.081709869999997</v>
      </c>
      <c r="BU632" s="1">
        <v>183.50513076999999</v>
      </c>
      <c r="BV632" s="1">
        <v>87.131713518510992</v>
      </c>
      <c r="BW632" s="1">
        <v>69.118153082060616</v>
      </c>
    </row>
    <row r="633" spans="1:75" x14ac:dyDescent="0.2">
      <c r="A633" s="8" t="s">
        <v>2693</v>
      </c>
      <c r="B633" s="4" t="s">
        <v>222</v>
      </c>
      <c r="C633" s="8" t="s">
        <v>508</v>
      </c>
      <c r="D633" s="8" t="s">
        <v>278</v>
      </c>
      <c r="E633" s="9"/>
      <c r="F633" s="1" t="s">
        <v>2694</v>
      </c>
      <c r="G633" s="3" t="s">
        <v>2695</v>
      </c>
      <c r="H633" s="3" t="s">
        <v>227</v>
      </c>
      <c r="I633" s="1">
        <v>38.5</v>
      </c>
      <c r="J633" s="1" t="s">
        <v>85</v>
      </c>
      <c r="K633" s="1" t="s">
        <v>85</v>
      </c>
      <c r="L633" s="1" t="s">
        <v>85</v>
      </c>
      <c r="M633" s="1" t="s">
        <v>85</v>
      </c>
      <c r="N633" s="3">
        <v>400000000</v>
      </c>
      <c r="O633" s="10">
        <v>45259</v>
      </c>
      <c r="P633" s="10">
        <v>44300</v>
      </c>
      <c r="Q633" s="1">
        <v>0.22390641465628303</v>
      </c>
      <c r="R633" s="1">
        <v>0.55816180300456431</v>
      </c>
      <c r="S633" s="1">
        <v>1.9580976496823777</v>
      </c>
      <c r="T633" s="1">
        <v>8.2597234996728552E-2</v>
      </c>
      <c r="U633" s="1">
        <v>0.34094388767098582</v>
      </c>
      <c r="V633" s="1">
        <v>1.6352327502090258</v>
      </c>
      <c r="W633" s="1" t="s">
        <v>2696</v>
      </c>
      <c r="X633" s="1">
        <v>80.566497802734375</v>
      </c>
      <c r="Y633" s="1">
        <v>3.4141392522416147</v>
      </c>
      <c r="Z633" s="11">
        <v>0.133714</v>
      </c>
      <c r="AA633" s="11">
        <v>7.3019583623001871E-2</v>
      </c>
      <c r="AB633" s="1" t="s">
        <v>87</v>
      </c>
      <c r="AC633" s="1">
        <v>103.01900000000001</v>
      </c>
      <c r="AD633" s="1">
        <v>5.046744023641927</v>
      </c>
      <c r="AE633" s="1">
        <v>3.4924575910554259</v>
      </c>
      <c r="AF633" s="11">
        <v>3.4924575910554259</v>
      </c>
      <c r="AG633" s="1" t="s">
        <v>84</v>
      </c>
      <c r="AH633" s="1">
        <v>4.6356670689141453</v>
      </c>
      <c r="AI633" s="1" t="e">
        <v>#VALUE!</v>
      </c>
      <c r="AJ633" s="11" t="e">
        <v>#VALUE!</v>
      </c>
      <c r="AK633" s="1" t="s">
        <v>2679</v>
      </c>
      <c r="AL633" s="1">
        <v>78.299800989999994</v>
      </c>
      <c r="AM633" s="1">
        <v>202.78554899999997</v>
      </c>
      <c r="AN633" s="1">
        <v>34.71228159546726</v>
      </c>
      <c r="AO633" s="1">
        <v>1.5797399041752225</v>
      </c>
      <c r="AP633" s="1">
        <v>158.53142323913914</v>
      </c>
      <c r="AQ633" s="1" t="s">
        <v>171</v>
      </c>
      <c r="AR633" s="3" t="s">
        <v>103</v>
      </c>
      <c r="AS633" s="3">
        <v>77.819791139326526</v>
      </c>
      <c r="AT633" s="1">
        <v>77.490096257741385</v>
      </c>
      <c r="AU633" s="1">
        <v>33.957719242354713</v>
      </c>
      <c r="AV633" s="1">
        <v>16.363592576260764</v>
      </c>
      <c r="AW633" s="1" t="s">
        <v>2680</v>
      </c>
      <c r="AX633" s="1">
        <v>-10.838150000000001</v>
      </c>
      <c r="AY633" s="1">
        <v>1.8535349999999999</v>
      </c>
      <c r="AZ633" s="1">
        <v>64.150000000000006</v>
      </c>
      <c r="BA633" s="1">
        <v>43.9</v>
      </c>
      <c r="BB633" s="1">
        <v>56.05</v>
      </c>
      <c r="BC633" s="12">
        <v>0.59999999999999964</v>
      </c>
      <c r="BD633" s="1">
        <v>78.441508710848524</v>
      </c>
      <c r="BE633" s="1">
        <v>62.499486692967047</v>
      </c>
      <c r="BF633" s="1">
        <v>24.963603514240695</v>
      </c>
      <c r="BG633" s="1">
        <v>-0.424714184610333</v>
      </c>
      <c r="BH633" s="1">
        <v>1.5304585900068446</v>
      </c>
      <c r="BI633" s="1">
        <v>-38.006318590000006</v>
      </c>
      <c r="BJ633" s="1">
        <v>-2.4605360800000113</v>
      </c>
      <c r="BK633" s="1">
        <v>-4.7569332800000126</v>
      </c>
      <c r="BL633" s="1">
        <v>10.547399729999995</v>
      </c>
      <c r="BM633" s="1">
        <v>-1.1312180247073242</v>
      </c>
      <c r="BN633" s="1">
        <v>68.633515130000006</v>
      </c>
      <c r="BO633" s="1">
        <v>104.55999905</v>
      </c>
      <c r="BP633" s="1">
        <v>73.094261376858981</v>
      </c>
      <c r="BQ633" s="1">
        <v>155.48753378155311</v>
      </c>
      <c r="BR633" s="1" t="s">
        <v>171</v>
      </c>
      <c r="BS633" s="1">
        <v>1.5797399041752225</v>
      </c>
      <c r="BT633" s="1" t="s">
        <v>104</v>
      </c>
      <c r="BU633" s="1" t="s">
        <v>104</v>
      </c>
      <c r="BV633" s="1" t="e">
        <v>#VALUE!</v>
      </c>
      <c r="BW633" s="1">
        <v>94.68970580959774</v>
      </c>
    </row>
    <row r="634" spans="1:75" x14ac:dyDescent="0.2">
      <c r="A634" s="8" t="s">
        <v>2697</v>
      </c>
      <c r="B634" s="4" t="s">
        <v>312</v>
      </c>
      <c r="C634" s="8" t="s">
        <v>508</v>
      </c>
      <c r="D634" s="8" t="s">
        <v>278</v>
      </c>
      <c r="E634" s="9"/>
      <c r="F634" s="1" t="s">
        <v>2698</v>
      </c>
      <c r="G634" s="16" t="s">
        <v>2699</v>
      </c>
      <c r="H634" s="3" t="s">
        <v>315</v>
      </c>
      <c r="I634" s="1">
        <v>45.5</v>
      </c>
      <c r="J634" s="1" t="s">
        <v>85</v>
      </c>
      <c r="K634" s="1" t="s">
        <v>85</v>
      </c>
      <c r="L634" s="1" t="s">
        <v>85</v>
      </c>
      <c r="M634" s="1" t="s">
        <v>85</v>
      </c>
      <c r="N634" s="3">
        <v>350000000</v>
      </c>
      <c r="O634" s="10">
        <v>45181</v>
      </c>
      <c r="P634" s="10">
        <v>45035</v>
      </c>
      <c r="Q634" s="1">
        <v>0.15284740828376275</v>
      </c>
      <c r="R634" s="1">
        <v>0.58320549199895044</v>
      </c>
      <c r="S634" s="1">
        <v>2.4549789823022472</v>
      </c>
      <c r="T634" s="1">
        <v>-9.0769479367402983E-2</v>
      </c>
      <c r="U634" s="1">
        <v>-0.13600179293814518</v>
      </c>
      <c r="V634" s="1">
        <v>1.8147769037601957</v>
      </c>
      <c r="W634" s="1" t="s">
        <v>2700</v>
      </c>
      <c r="X634" s="1">
        <v>95.95849609375</v>
      </c>
      <c r="Y634" s="1">
        <v>3.6788763100000001</v>
      </c>
      <c r="Z634" s="11">
        <v>0.18290400000000001</v>
      </c>
      <c r="AA634" s="11">
        <v>0.44408909178526024</v>
      </c>
      <c r="AB634" s="1" t="s">
        <v>87</v>
      </c>
      <c r="AC634" s="1">
        <v>106.31699999999999</v>
      </c>
      <c r="AD634" s="1">
        <v>5.046744023641927</v>
      </c>
      <c r="AE634" s="1">
        <v>3.4924575910554259</v>
      </c>
      <c r="AF634" s="11">
        <v>3.4924575910554259</v>
      </c>
      <c r="AG634" s="1" t="s">
        <v>84</v>
      </c>
      <c r="AH634" s="1">
        <v>4.6356670689141453</v>
      </c>
      <c r="AI634" s="1" t="e">
        <v>#VALUE!</v>
      </c>
      <c r="AJ634" s="11" t="e">
        <v>#VALUE!</v>
      </c>
      <c r="AK634" s="1" t="s">
        <v>2679</v>
      </c>
      <c r="AL634" s="1">
        <v>94.716666500000002</v>
      </c>
      <c r="AM634" s="1">
        <v>202.78554899999997</v>
      </c>
      <c r="AN634" s="1">
        <v>34.71228159546726</v>
      </c>
      <c r="AO634" s="1">
        <v>3.1348391512662559</v>
      </c>
      <c r="AP634" s="1">
        <v>158.53142323913914</v>
      </c>
      <c r="AQ634" s="1" t="s">
        <v>171</v>
      </c>
      <c r="AR634" s="3" t="s">
        <v>103</v>
      </c>
      <c r="AS634" s="3">
        <v>93.261768861909815</v>
      </c>
      <c r="AT634" s="1">
        <v>93.635173425043888</v>
      </c>
      <c r="AU634" s="1">
        <v>30.708875791781274</v>
      </c>
      <c r="AV634" s="1">
        <v>16.172211572216089</v>
      </c>
      <c r="AW634" s="1" t="s">
        <v>2680</v>
      </c>
      <c r="AX634" s="1">
        <v>-10.838150000000001</v>
      </c>
      <c r="AY634" s="1">
        <v>1.8535349999999999</v>
      </c>
      <c r="AZ634" s="1">
        <v>64.150000000000006</v>
      </c>
      <c r="BA634" s="1">
        <v>43.9</v>
      </c>
      <c r="BB634" s="1">
        <v>56.05</v>
      </c>
      <c r="BC634" s="12">
        <v>0.59999999999999964</v>
      </c>
      <c r="BD634" s="1">
        <v>78.441508710848524</v>
      </c>
      <c r="BE634" s="1">
        <v>62.499486692967047</v>
      </c>
      <c r="BF634" s="1">
        <v>24.963603514240695</v>
      </c>
      <c r="BG634" s="1">
        <v>-0.424714184610333</v>
      </c>
      <c r="BH634" s="1">
        <v>1.7796030116358659</v>
      </c>
      <c r="BI634" s="1">
        <v>-46.421457680000003</v>
      </c>
      <c r="BJ634" s="1">
        <v>-3.3587702199999967</v>
      </c>
      <c r="BK634" s="1">
        <v>-5.1697645600000044</v>
      </c>
      <c r="BL634" s="1">
        <v>-5.2694563599999924</v>
      </c>
      <c r="BM634" s="1">
        <v>-1.5286579858242464</v>
      </c>
      <c r="BN634" s="1">
        <v>94.281120389999998</v>
      </c>
      <c r="BO634" s="1">
        <v>127.76667157999999</v>
      </c>
      <c r="BP634" s="1">
        <v>98.69930135678915</v>
      </c>
      <c r="BQ634" s="1">
        <v>304.66822704752872</v>
      </c>
      <c r="BR634" s="1" t="s">
        <v>171</v>
      </c>
      <c r="BS634" s="1">
        <v>3.2197125256673513</v>
      </c>
      <c r="BT634" s="1" t="s">
        <v>104</v>
      </c>
      <c r="BU634" s="1" t="s">
        <v>104</v>
      </c>
      <c r="BV634" s="1" t="e">
        <v>#VALUE!</v>
      </c>
      <c r="BW634" s="1">
        <v>112.5535875722495</v>
      </c>
    </row>
    <row r="635" spans="1:75" x14ac:dyDescent="0.2">
      <c r="A635" s="8" t="s">
        <v>2701</v>
      </c>
      <c r="B635" s="4" t="s">
        <v>1866</v>
      </c>
      <c r="C635" s="8" t="s">
        <v>508</v>
      </c>
      <c r="D635" s="8" t="s">
        <v>278</v>
      </c>
      <c r="E635" s="9"/>
      <c r="F635" s="1" t="s">
        <v>2702</v>
      </c>
      <c r="G635" s="13" t="s">
        <v>2703</v>
      </c>
      <c r="H635" s="3" t="s">
        <v>1868</v>
      </c>
      <c r="I635" s="1">
        <v>61</v>
      </c>
      <c r="J635" s="1" t="s">
        <v>85</v>
      </c>
      <c r="K635" s="1" t="s">
        <v>85</v>
      </c>
      <c r="L635" s="1" t="s">
        <v>85</v>
      </c>
      <c r="M635" s="1" t="s">
        <v>85</v>
      </c>
      <c r="N635" s="3">
        <v>450000000</v>
      </c>
      <c r="O635" s="10">
        <v>45259</v>
      </c>
      <c r="P635" s="10">
        <v>45099</v>
      </c>
      <c r="Q635" s="1">
        <v>-8.6772682599978168E-2</v>
      </c>
      <c r="R635" s="1">
        <v>-0.10207788777122362</v>
      </c>
      <c r="S635" s="1">
        <v>1.9989129548274587</v>
      </c>
      <c r="T635" s="1">
        <v>-0.59155987887521411</v>
      </c>
      <c r="U635" s="1">
        <v>-1.7222181291038141</v>
      </c>
      <c r="V635" s="1">
        <v>1.0269477119967618</v>
      </c>
      <c r="W635" s="1" t="s">
        <v>2704</v>
      </c>
      <c r="X635" s="1">
        <v>158.34834289550781</v>
      </c>
      <c r="Y635" s="1">
        <v>4.7707718999999997</v>
      </c>
      <c r="Z635" s="11">
        <v>0.38220700000000002</v>
      </c>
      <c r="AA635" s="11">
        <v>0.35004540915601901</v>
      </c>
      <c r="AB635" s="1" t="s">
        <v>87</v>
      </c>
      <c r="AC635" s="1">
        <v>108.342</v>
      </c>
      <c r="AD635" s="1">
        <v>5.046744023641927</v>
      </c>
      <c r="AE635" s="1">
        <v>3.4924575910554259</v>
      </c>
      <c r="AF635" s="11">
        <v>3.4924575910554259</v>
      </c>
      <c r="AG635" s="1" t="s">
        <v>84</v>
      </c>
      <c r="AH635" s="1">
        <v>4.6356670689141453</v>
      </c>
      <c r="AI635" s="1" t="e">
        <v>#VALUE!</v>
      </c>
      <c r="AJ635" s="11" t="e">
        <v>#VALUE!</v>
      </c>
      <c r="AK635" s="1" t="s">
        <v>2679</v>
      </c>
      <c r="AL635" s="1">
        <v>156.11494561000001</v>
      </c>
      <c r="AM635" s="1">
        <v>202.78554899999997</v>
      </c>
      <c r="AN635" s="1">
        <v>34.71228159546726</v>
      </c>
      <c r="AO635" s="1">
        <v>8.3285420944558517</v>
      </c>
      <c r="AP635" s="1">
        <v>158.53142323913914</v>
      </c>
      <c r="AQ635" s="1" t="s">
        <v>171</v>
      </c>
      <c r="AR635" s="3" t="s">
        <v>103</v>
      </c>
      <c r="AS635" s="3">
        <v>154.0826614998453</v>
      </c>
      <c r="AT635" s="1">
        <v>152.08641252586347</v>
      </c>
      <c r="AU635" s="1">
        <v>60.259346641589048</v>
      </c>
      <c r="AV635" s="1">
        <v>35.624664265084419</v>
      </c>
      <c r="AW635" s="1" t="s">
        <v>2680</v>
      </c>
      <c r="AX635" s="1">
        <v>-10.838150000000001</v>
      </c>
      <c r="AY635" s="1">
        <v>1.8535349999999999</v>
      </c>
      <c r="AZ635" s="1">
        <v>64.150000000000006</v>
      </c>
      <c r="BA635" s="1">
        <v>43.9</v>
      </c>
      <c r="BB635" s="1">
        <v>56.05</v>
      </c>
      <c r="BC635" s="12">
        <v>0.59999999999999964</v>
      </c>
      <c r="BD635" s="1">
        <v>78.441508710848524</v>
      </c>
      <c r="BE635" s="1">
        <v>62.499486692967047</v>
      </c>
      <c r="BF635" s="1">
        <v>24.963603514240695</v>
      </c>
      <c r="BG635" s="1">
        <v>-0.424714184610333</v>
      </c>
      <c r="BH635" s="1">
        <v>1.5304585900068446</v>
      </c>
      <c r="BI635" s="1">
        <v>-49.108953880000001</v>
      </c>
      <c r="BJ635" s="1">
        <v>-2.2463182500000016</v>
      </c>
      <c r="BK635" s="1">
        <v>-4.6166878500000053</v>
      </c>
      <c r="BL635" s="1">
        <v>-2.4353631200000052</v>
      </c>
      <c r="BM635" s="1">
        <v>-1.4733000137668653</v>
      </c>
      <c r="BN635" s="1">
        <v>154.62311063999999</v>
      </c>
      <c r="BO635" s="1">
        <v>186.13730683</v>
      </c>
      <c r="BP635" s="1">
        <v>95.266149385484255</v>
      </c>
      <c r="BQ635" s="1">
        <v>715.02319215809962</v>
      </c>
      <c r="BR635" s="1" t="s">
        <v>171</v>
      </c>
      <c r="BS635" s="1">
        <v>8.5804243668720055</v>
      </c>
      <c r="BT635" s="1" t="s">
        <v>104</v>
      </c>
      <c r="BU635" s="1" t="s">
        <v>104</v>
      </c>
      <c r="BV635" s="1" t="e">
        <v>#VALUE!</v>
      </c>
      <c r="BW635" s="1">
        <v>187.87458929922892</v>
      </c>
    </row>
    <row r="636" spans="1:75" x14ac:dyDescent="0.2">
      <c r="A636" s="21" t="s">
        <v>2705</v>
      </c>
      <c r="B636" s="4" t="s">
        <v>688</v>
      </c>
      <c r="C636" s="8" t="s">
        <v>165</v>
      </c>
      <c r="D636" s="8" t="s">
        <v>278</v>
      </c>
      <c r="E636" s="9"/>
      <c r="F636" s="1" t="s">
        <v>2706</v>
      </c>
      <c r="G636" s="22" t="s">
        <v>2707</v>
      </c>
      <c r="H636" s="3" t="s">
        <v>432</v>
      </c>
      <c r="I636" s="1" t="s">
        <v>100</v>
      </c>
      <c r="J636" s="1">
        <v>534</v>
      </c>
      <c r="K636" s="1" t="s">
        <v>324</v>
      </c>
      <c r="L636" s="1" t="s">
        <v>100</v>
      </c>
      <c r="M636" s="1" t="s">
        <v>100</v>
      </c>
      <c r="N636" s="3">
        <v>0</v>
      </c>
      <c r="O636" s="10">
        <v>44791</v>
      </c>
      <c r="P636" s="10">
        <v>44634</v>
      </c>
      <c r="Q636" s="1">
        <v>0.53209262479072539</v>
      </c>
      <c r="R636" s="1">
        <v>1.7818784757290818</v>
      </c>
      <c r="S636" s="1">
        <v>3.6847826129510208</v>
      </c>
      <c r="T636" s="1">
        <v>-0.46005942050404425</v>
      </c>
      <c r="U636" s="1">
        <v>-1.33115302711313</v>
      </c>
      <c r="V636" s="1">
        <v>1.3744612397334377</v>
      </c>
      <c r="W636" s="1" t="s">
        <v>2708</v>
      </c>
      <c r="X636" s="1" t="s">
        <v>85</v>
      </c>
      <c r="Y636" s="1" t="s">
        <v>100</v>
      </c>
      <c r="Z636" s="11" t="s">
        <v>100</v>
      </c>
      <c r="AA636" s="11" t="s">
        <v>100</v>
      </c>
      <c r="AB636" s="1" t="s">
        <v>2709</v>
      </c>
      <c r="AC636" s="1" t="s">
        <v>100</v>
      </c>
      <c r="AD636" s="1" t="s">
        <v>100</v>
      </c>
      <c r="AE636" s="1">
        <v>3.1103194555651581</v>
      </c>
      <c r="AF636" s="11">
        <v>3.1103194555651581</v>
      </c>
      <c r="AG636" s="1" t="s">
        <v>84</v>
      </c>
      <c r="AH636" s="1" t="s">
        <v>100</v>
      </c>
      <c r="AI636" s="1" t="e">
        <v>#VALUE!</v>
      </c>
      <c r="AJ636" s="11" t="e">
        <v>#VALUE!</v>
      </c>
      <c r="AK636" s="1" t="s">
        <v>2679</v>
      </c>
      <c r="AL636" s="1" t="s">
        <v>100</v>
      </c>
      <c r="AM636" s="1" t="e">
        <v>#VALUE!</v>
      </c>
      <c r="AN636" s="1" t="e">
        <v>#VALUE!</v>
      </c>
      <c r="AO636" s="1">
        <v>57.201916495550989</v>
      </c>
      <c r="AP636" s="1" t="s">
        <v>85</v>
      </c>
      <c r="AQ636" s="1" t="s">
        <v>177</v>
      </c>
      <c r="AR636" s="3" t="s">
        <v>103</v>
      </c>
      <c r="AS636" s="3" t="s">
        <v>100</v>
      </c>
      <c r="AT636" s="1" t="s">
        <v>100</v>
      </c>
      <c r="AU636" s="1" t="s">
        <v>104</v>
      </c>
      <c r="AV636" s="1" t="s">
        <v>100</v>
      </c>
      <c r="AW636" s="1" t="s">
        <v>2680</v>
      </c>
      <c r="AX636" s="1">
        <v>-10.838150000000001</v>
      </c>
      <c r="AY636" s="1">
        <v>1.8535349999999999</v>
      </c>
      <c r="AZ636" s="1">
        <v>64.150000000000006</v>
      </c>
      <c r="BA636" s="1">
        <v>43.9</v>
      </c>
      <c r="BB636" s="1">
        <v>56.05</v>
      </c>
      <c r="BC636" s="12">
        <v>0.59999999999999964</v>
      </c>
      <c r="BD636" s="1">
        <v>78.441508710848524</v>
      </c>
      <c r="BE636" s="1">
        <v>62.499486692967047</v>
      </c>
      <c r="BF636" s="1">
        <v>24.963603514240695</v>
      </c>
      <c r="BG636" s="1">
        <v>-0.424714184610333</v>
      </c>
      <c r="BH636" s="1">
        <v>2.7953456536618755</v>
      </c>
      <c r="BI636" s="1" t="s">
        <v>100</v>
      </c>
      <c r="BJ636" s="1" t="s">
        <v>100</v>
      </c>
      <c r="BK636" s="1" t="s">
        <v>100</v>
      </c>
      <c r="BL636" s="1" t="s">
        <v>100</v>
      </c>
      <c r="BM636" s="1" t="s">
        <v>100</v>
      </c>
      <c r="BN636" s="1" t="s">
        <v>100</v>
      </c>
      <c r="BO636" s="1" t="s">
        <v>100</v>
      </c>
      <c r="BP636" s="1" t="e">
        <v>#VALUE!</v>
      </c>
      <c r="BQ636" s="1" t="e">
        <v>#VALUE!</v>
      </c>
      <c r="BR636" s="1" t="s">
        <v>177</v>
      </c>
      <c r="BS636" s="1">
        <v>57.201916495550989</v>
      </c>
      <c r="BT636" s="1" t="s">
        <v>104</v>
      </c>
      <c r="BU636" s="1" t="s">
        <v>104</v>
      </c>
      <c r="BV636" s="1" t="e">
        <v>#VALUE!</v>
      </c>
      <c r="BW636" s="1" t="s">
        <v>85</v>
      </c>
    </row>
    <row r="637" spans="1:75" x14ac:dyDescent="0.2">
      <c r="A637" s="8" t="s">
        <v>2710</v>
      </c>
      <c r="B637" s="4" t="s">
        <v>250</v>
      </c>
      <c r="C637" s="8" t="s">
        <v>165</v>
      </c>
      <c r="D637" s="8" t="s">
        <v>278</v>
      </c>
      <c r="E637" s="9"/>
      <c r="F637" s="1" t="s">
        <v>2711</v>
      </c>
      <c r="G637" s="3" t="s">
        <v>2712</v>
      </c>
      <c r="H637" s="3" t="s">
        <v>253</v>
      </c>
      <c r="I637" s="1" t="s">
        <v>100</v>
      </c>
      <c r="J637" s="1">
        <v>444</v>
      </c>
      <c r="K637" s="1" t="s">
        <v>324</v>
      </c>
      <c r="L637" s="1">
        <v>6.310109319103919</v>
      </c>
      <c r="M637" s="1">
        <v>0.49921864579577874</v>
      </c>
      <c r="N637" s="3">
        <v>450000000</v>
      </c>
      <c r="O637" s="10">
        <v>45426</v>
      </c>
      <c r="P637" s="10">
        <v>45281</v>
      </c>
      <c r="Q637" s="1">
        <v>0.86188072452764164</v>
      </c>
      <c r="R637" s="1">
        <v>0.93214624120303569</v>
      </c>
      <c r="S637" s="1">
        <v>2.477227480893629</v>
      </c>
      <c r="T637" s="1">
        <v>-0.68725841078431937</v>
      </c>
      <c r="U637" s="1">
        <v>-1.9315526994818755</v>
      </c>
      <c r="V637" s="1">
        <v>0.83800574286700957</v>
      </c>
      <c r="W637" s="1" t="s">
        <v>2713</v>
      </c>
      <c r="X637" s="1">
        <v>347.2685546875</v>
      </c>
      <c r="Y637" s="1">
        <v>6.6852055400000001</v>
      </c>
      <c r="Z637" s="11">
        <v>1.3095330000000001</v>
      </c>
      <c r="AA637" s="11">
        <v>-0.328514285668291</v>
      </c>
      <c r="AB637" s="1" t="s">
        <v>170</v>
      </c>
      <c r="AC637" s="1">
        <v>109.813</v>
      </c>
      <c r="AD637" s="1">
        <v>4.8947585364097117</v>
      </c>
      <c r="AE637" s="1">
        <v>3.2925726100307826</v>
      </c>
      <c r="AF637" s="11">
        <v>3.2925726100307826</v>
      </c>
      <c r="AG637" s="1" t="s">
        <v>84</v>
      </c>
      <c r="AH637" s="1">
        <v>3.4695277367424411</v>
      </c>
      <c r="AI637" s="1" t="e">
        <v>#VALUE!</v>
      </c>
      <c r="AJ637" s="11" t="e">
        <v>#VALUE!</v>
      </c>
      <c r="AK637" s="1" t="s">
        <v>2679</v>
      </c>
      <c r="AL637" s="1">
        <v>343.02607863999998</v>
      </c>
      <c r="AM637" s="1">
        <v>161.12899199999998</v>
      </c>
      <c r="AN637" s="1">
        <v>4.7670994242382108</v>
      </c>
      <c r="AO637" s="1">
        <v>8.687200547570157</v>
      </c>
      <c r="AP637" s="1">
        <v>156.09980940643749</v>
      </c>
      <c r="AQ637" s="1" t="s">
        <v>326</v>
      </c>
      <c r="AR637" s="3" t="s">
        <v>103</v>
      </c>
      <c r="AS637" s="3">
        <v>338.59878347021674</v>
      </c>
      <c r="AT637" s="1">
        <v>336.8797503197838</v>
      </c>
      <c r="AU637" s="1">
        <v>242.91451201020743</v>
      </c>
      <c r="AV637" s="1">
        <v>217.31900778111415</v>
      </c>
      <c r="AW637" s="1" t="s">
        <v>2680</v>
      </c>
      <c r="AX637" s="1">
        <v>-10.838150000000001</v>
      </c>
      <c r="AY637" s="1">
        <v>1.8535349999999999</v>
      </c>
      <c r="AZ637" s="1">
        <v>64.150000000000006</v>
      </c>
      <c r="BA637" s="1">
        <v>43.9</v>
      </c>
      <c r="BB637" s="1">
        <v>56.05</v>
      </c>
      <c r="BC637" s="12">
        <v>0.59999999999999964</v>
      </c>
      <c r="BD637" s="1">
        <v>78.441508710848524</v>
      </c>
      <c r="BE637" s="1">
        <v>62.499486692967047</v>
      </c>
      <c r="BF637" s="1">
        <v>24.963603514240695</v>
      </c>
      <c r="BG637" s="1">
        <v>-0.424714184610333</v>
      </c>
      <c r="BH637" s="1">
        <v>1.0568104038329911</v>
      </c>
      <c r="BI637" s="1">
        <v>-89.016003040000044</v>
      </c>
      <c r="BJ637" s="1">
        <v>-0.12748540000001185</v>
      </c>
      <c r="BK637" s="1">
        <v>-18.477232970000045</v>
      </c>
      <c r="BL637" s="1">
        <v>2.6462763199999699</v>
      </c>
      <c r="BM637" s="1">
        <v>-1.0881516131341815</v>
      </c>
      <c r="BN637" s="1">
        <v>316.09002966999998</v>
      </c>
      <c r="BO637" s="1">
        <v>398.83341338000002</v>
      </c>
      <c r="BP637" s="1">
        <v>67.446280581894285</v>
      </c>
      <c r="BQ637" s="1">
        <v>692.44563092830447</v>
      </c>
      <c r="BR637" s="1" t="s">
        <v>326</v>
      </c>
      <c r="BS637" s="1">
        <v>28.939082819986311</v>
      </c>
      <c r="BT637" s="1" t="s">
        <v>104</v>
      </c>
      <c r="BU637" s="1" t="s">
        <v>104</v>
      </c>
      <c r="BV637" s="1" t="e">
        <v>#VALUE!</v>
      </c>
      <c r="BW637" s="1">
        <v>378.41590626075231</v>
      </c>
    </row>
    <row r="638" spans="1:75" x14ac:dyDescent="0.2">
      <c r="A638" s="8" t="s">
        <v>2714</v>
      </c>
      <c r="B638" s="4" t="s">
        <v>93</v>
      </c>
      <c r="C638" s="8" t="s">
        <v>1651</v>
      </c>
      <c r="D638" s="8" t="s">
        <v>1651</v>
      </c>
      <c r="E638" s="9"/>
      <c r="F638" s="1" t="s">
        <v>2715</v>
      </c>
      <c r="G638" s="3" t="s">
        <v>2716</v>
      </c>
      <c r="H638" s="3" t="s">
        <v>98</v>
      </c>
      <c r="I638" s="1">
        <v>34.5</v>
      </c>
      <c r="J638" s="1" t="s">
        <v>85</v>
      </c>
      <c r="K638" s="1" t="s">
        <v>85</v>
      </c>
      <c r="L638" s="1" t="s">
        <v>85</v>
      </c>
      <c r="M638" s="1" t="s">
        <v>85</v>
      </c>
      <c r="N638" s="3">
        <v>220000000</v>
      </c>
      <c r="O638" s="10">
        <v>44370</v>
      </c>
      <c r="P638" s="10">
        <v>44406</v>
      </c>
      <c r="Q638" s="1">
        <v>-1.3276932525175478</v>
      </c>
      <c r="R638" s="1">
        <v>-4.2491042899147295</v>
      </c>
      <c r="S638" s="1">
        <v>-1.5250619025633405</v>
      </c>
      <c r="T638" s="1">
        <v>-2.8858223154556439</v>
      </c>
      <c r="U638" s="1">
        <v>-7.4562561058267747</v>
      </c>
      <c r="V638" s="1">
        <v>-5.1329497286432542</v>
      </c>
      <c r="W638" s="1" t="s">
        <v>2717</v>
      </c>
      <c r="X638" s="1">
        <v>142.48643493652344</v>
      </c>
      <c r="Y638" s="1">
        <v>5.0031269244451249</v>
      </c>
      <c r="Z638" s="11">
        <v>1.1291230000000001</v>
      </c>
      <c r="AA638" s="11">
        <v>1.3321253049940252</v>
      </c>
      <c r="AB638" s="1" t="s">
        <v>87</v>
      </c>
      <c r="AC638" s="1">
        <v>72.012</v>
      </c>
      <c r="AD638" s="1">
        <v>5.0031269244451249</v>
      </c>
      <c r="AE638" s="1">
        <v>3.6145011197460799</v>
      </c>
      <c r="AF638" s="11">
        <v>3.6145011197460799</v>
      </c>
      <c r="AG638" s="1" t="s">
        <v>84</v>
      </c>
      <c r="AH638" s="1" t="s">
        <v>100</v>
      </c>
      <c r="AI638" s="1" t="e">
        <v>#VALUE!</v>
      </c>
      <c r="AJ638" s="11" t="e">
        <v>#VALUE!</v>
      </c>
      <c r="AK638" s="1" t="s">
        <v>2718</v>
      </c>
      <c r="AL638" s="1">
        <v>141.19542985999999</v>
      </c>
      <c r="AM638" s="1" t="e">
        <v>#VALUE!</v>
      </c>
      <c r="AN638" s="1" t="e">
        <v>#VALUE!</v>
      </c>
      <c r="AO638" s="1">
        <v>36.021902806297057</v>
      </c>
      <c r="AP638" s="1">
        <v>132.96933262820329</v>
      </c>
      <c r="AQ638" s="1" t="s">
        <v>177</v>
      </c>
      <c r="AR638" s="3" t="s">
        <v>103</v>
      </c>
      <c r="AS638" s="3">
        <v>133.89771426293873</v>
      </c>
      <c r="AT638" s="1">
        <v>132.93445345056099</v>
      </c>
      <c r="AU638" s="1" t="s">
        <v>104</v>
      </c>
      <c r="AV638" s="1">
        <v>-30.729288268466348</v>
      </c>
      <c r="AW638" s="1" t="s">
        <v>2719</v>
      </c>
      <c r="AX638" s="1" t="s">
        <v>104</v>
      </c>
      <c r="AY638" s="1" t="s">
        <v>104</v>
      </c>
      <c r="AZ638" s="1" t="s">
        <v>100</v>
      </c>
      <c r="BA638" s="1" t="s">
        <v>100</v>
      </c>
      <c r="BB638" s="1" t="s">
        <v>100</v>
      </c>
      <c r="BC638" s="12" t="s">
        <v>104</v>
      </c>
      <c r="BD638" s="1" t="s">
        <v>104</v>
      </c>
      <c r="BE638" s="1" t="s">
        <v>100</v>
      </c>
      <c r="BF638" s="1" t="s">
        <v>100</v>
      </c>
      <c r="BG638" s="1" t="s">
        <v>104</v>
      </c>
      <c r="BH638" s="1">
        <v>3.9753593429158109</v>
      </c>
      <c r="BI638" s="1">
        <v>-19.895141770000009</v>
      </c>
      <c r="BJ638" s="1">
        <v>0.24233641999998667</v>
      </c>
      <c r="BK638" s="1">
        <v>-8.1289822900000104</v>
      </c>
      <c r="BL638" s="1">
        <v>-17.008839039999998</v>
      </c>
      <c r="BM638" s="1">
        <v>-2.9083113052734704</v>
      </c>
      <c r="BN638" s="1">
        <v>140.69790212000001</v>
      </c>
      <c r="BO638" s="1">
        <v>158.15786739000001</v>
      </c>
      <c r="BP638" s="1">
        <v>97.150465465960337</v>
      </c>
      <c r="BQ638" s="1">
        <v>1315.0467276289392</v>
      </c>
      <c r="BR638" s="1" t="s">
        <v>177</v>
      </c>
      <c r="BS638" s="1">
        <v>36.021902806297057</v>
      </c>
      <c r="BT638" s="1" t="s">
        <v>104</v>
      </c>
      <c r="BU638" s="1" t="s">
        <v>104</v>
      </c>
      <c r="BV638" s="1" t="e">
        <v>#VALUE!</v>
      </c>
      <c r="BW638" s="1">
        <v>181.99202131023321</v>
      </c>
    </row>
    <row r="639" spans="1:75" x14ac:dyDescent="0.2">
      <c r="A639" s="8" t="s">
        <v>2720</v>
      </c>
      <c r="B639" s="4" t="s">
        <v>135</v>
      </c>
      <c r="C639" s="8" t="s">
        <v>456</v>
      </c>
      <c r="D639" s="8" t="s">
        <v>456</v>
      </c>
      <c r="E639" s="9"/>
      <c r="F639" s="1" t="s">
        <v>2721</v>
      </c>
      <c r="G639" s="3" t="s">
        <v>2722</v>
      </c>
      <c r="H639" s="3" t="s">
        <v>138</v>
      </c>
      <c r="I639" s="1">
        <v>55</v>
      </c>
      <c r="J639" s="1" t="s">
        <v>85</v>
      </c>
      <c r="K639" s="1" t="s">
        <v>85</v>
      </c>
      <c r="L639" s="1" t="s">
        <v>85</v>
      </c>
      <c r="M639" s="1" t="s">
        <v>85</v>
      </c>
      <c r="N639" s="3">
        <v>150000000</v>
      </c>
      <c r="O639" s="10">
        <v>44109</v>
      </c>
      <c r="P639" s="10">
        <v>42943</v>
      </c>
      <c r="Q639" s="1">
        <v>5.3949247665818767E-2</v>
      </c>
      <c r="R639" s="1">
        <v>0.91880505911978716</v>
      </c>
      <c r="S639" s="1">
        <v>2.3678389889333795</v>
      </c>
      <c r="T639" s="1">
        <v>-1.4089382506021764E-3</v>
      </c>
      <c r="U639" s="1">
        <v>-4.6298933576127688E-2</v>
      </c>
      <c r="V639" s="1">
        <v>1.8259685852327623</v>
      </c>
      <c r="W639" s="1" t="s">
        <v>2263</v>
      </c>
      <c r="X639" s="1">
        <v>95.684654235839844</v>
      </c>
      <c r="Y639" s="1">
        <v>3.6406529192834163</v>
      </c>
      <c r="Z639" s="11">
        <v>4.8294999999999998E-2</v>
      </c>
      <c r="AA639" s="11">
        <v>0.50491092292965778</v>
      </c>
      <c r="AB639" s="1" t="s">
        <v>87</v>
      </c>
      <c r="AC639" s="1">
        <v>97.570999999999998</v>
      </c>
      <c r="AD639" s="1">
        <v>3.6406529192834163</v>
      </c>
      <c r="AE639" s="1">
        <v>2.6792380705598235</v>
      </c>
      <c r="AF639" s="11">
        <v>2.6792380705598235</v>
      </c>
      <c r="AG639" s="1" t="s">
        <v>84</v>
      </c>
      <c r="AH639" s="1" t="s">
        <v>100</v>
      </c>
      <c r="AI639" s="1" t="e">
        <v>#VALUE!</v>
      </c>
      <c r="AJ639" s="11" t="e">
        <v>#VALUE!</v>
      </c>
      <c r="AK639" s="1" t="s">
        <v>2723</v>
      </c>
      <c r="AL639" s="1">
        <v>96.420848250000006</v>
      </c>
      <c r="AM639" s="1" t="e">
        <v>#VALUE!</v>
      </c>
      <c r="AN639" s="1" t="e">
        <v>#VALUE!</v>
      </c>
      <c r="AO639" s="1">
        <v>2.7597535934291582</v>
      </c>
      <c r="AP639" s="1">
        <v>89.028371966791951</v>
      </c>
      <c r="AQ639" s="1" t="s">
        <v>177</v>
      </c>
      <c r="AR639" s="3" t="s">
        <v>103</v>
      </c>
      <c r="AS639" s="3">
        <v>93.067193094852612</v>
      </c>
      <c r="AT639" s="1">
        <v>92.456171787289819</v>
      </c>
      <c r="AU639" s="1">
        <v>32.96278911963779</v>
      </c>
      <c r="AV639" s="1">
        <v>18.469032912520067</v>
      </c>
      <c r="AW639" s="1" t="s">
        <v>2724</v>
      </c>
      <c r="AX639" s="1">
        <v>14.05518</v>
      </c>
      <c r="AY639" s="1">
        <v>-0.87778599999999996</v>
      </c>
      <c r="AZ639" s="1">
        <v>15.1</v>
      </c>
      <c r="BA639" s="1">
        <v>13.14</v>
      </c>
      <c r="BB639" s="1">
        <v>14.68</v>
      </c>
      <c r="BC639" s="12">
        <v>0.78571428571428559</v>
      </c>
      <c r="BD639" s="1">
        <v>79.162427608996325</v>
      </c>
      <c r="BE639" s="1">
        <v>143.46111790982988</v>
      </c>
      <c r="BF639" s="1">
        <v>59.985463161459009</v>
      </c>
      <c r="BG639" s="1">
        <v>0.77026877470629751</v>
      </c>
      <c r="BH639" s="1">
        <v>4.7118412046543465</v>
      </c>
      <c r="BI639" s="1">
        <v>-38.569550899999996</v>
      </c>
      <c r="BJ639" s="1">
        <v>-1.3652129399999922</v>
      </c>
      <c r="BK639" s="1">
        <v>-0.25206519999998989</v>
      </c>
      <c r="BL639" s="1">
        <v>-1.9397426599999932</v>
      </c>
      <c r="BM639" s="1">
        <v>-1.2173263706922324</v>
      </c>
      <c r="BN639" s="1">
        <v>93.891885169999995</v>
      </c>
      <c r="BO639" s="1">
        <v>135.54837928000001</v>
      </c>
      <c r="BP639" s="1">
        <v>93.929006427372613</v>
      </c>
      <c r="BQ639" s="1">
        <v>256.64565814999207</v>
      </c>
      <c r="BR639" s="1" t="s">
        <v>177</v>
      </c>
      <c r="BS639" s="1">
        <v>2.7597535934291582</v>
      </c>
      <c r="BT639" s="1">
        <v>93.891885169999995</v>
      </c>
      <c r="BU639" s="1">
        <v>249.95930059</v>
      </c>
      <c r="BV639" s="1">
        <v>98.379570089506387</v>
      </c>
      <c r="BW639" s="1">
        <v>110.90029485661586</v>
      </c>
    </row>
    <row r="640" spans="1:75" x14ac:dyDescent="0.2">
      <c r="A640" s="8" t="s">
        <v>2725</v>
      </c>
      <c r="B640" s="4" t="s">
        <v>462</v>
      </c>
      <c r="C640" s="8" t="s">
        <v>456</v>
      </c>
      <c r="D640" s="8" t="s">
        <v>456</v>
      </c>
      <c r="E640" s="9"/>
      <c r="F640" s="1" t="s">
        <v>2726</v>
      </c>
      <c r="G640" s="3" t="s">
        <v>2727</v>
      </c>
      <c r="H640" s="3" t="s">
        <v>465</v>
      </c>
      <c r="I640" s="1">
        <v>45.5</v>
      </c>
      <c r="J640" s="1" t="s">
        <v>85</v>
      </c>
      <c r="K640" s="1" t="s">
        <v>85</v>
      </c>
      <c r="L640" s="1" t="s">
        <v>85</v>
      </c>
      <c r="M640" s="1" t="s">
        <v>85</v>
      </c>
      <c r="N640" s="3">
        <v>150000000</v>
      </c>
      <c r="O640" s="10">
        <v>44417</v>
      </c>
      <c r="P640" s="10">
        <v>44308</v>
      </c>
      <c r="Q640" s="1">
        <v>-7.5680575798975358E-2</v>
      </c>
      <c r="R640" s="1">
        <v>0.70495041426161809</v>
      </c>
      <c r="S640" s="1">
        <v>2.2256157701389778</v>
      </c>
      <c r="T640" s="1">
        <v>-0.41354814065407419</v>
      </c>
      <c r="U640" s="1">
        <v>-1.0356577949351631</v>
      </c>
      <c r="V640" s="1">
        <v>1.5493754282911665</v>
      </c>
      <c r="W640" s="1" t="s">
        <v>2728</v>
      </c>
      <c r="X640" s="1">
        <v>140.14384460449219</v>
      </c>
      <c r="Y640" s="1">
        <v>4.410867494758099</v>
      </c>
      <c r="Z640" s="11">
        <v>0.31340200000000001</v>
      </c>
      <c r="AA640" s="11">
        <v>0.30773461043387407</v>
      </c>
      <c r="AB640" s="1" t="s">
        <v>87</v>
      </c>
      <c r="AC640" s="1">
        <v>93.248000000000005</v>
      </c>
      <c r="AD640" s="1">
        <v>4.410867494758099</v>
      </c>
      <c r="AE640" s="1">
        <v>3.0060737228378556</v>
      </c>
      <c r="AF640" s="11">
        <v>3.0060737228378556</v>
      </c>
      <c r="AG640" s="1" t="s">
        <v>84</v>
      </c>
      <c r="AH640" s="1" t="s">
        <v>100</v>
      </c>
      <c r="AI640" s="1" t="e">
        <v>#VALUE!</v>
      </c>
      <c r="AJ640" s="11" t="e">
        <v>#VALUE!</v>
      </c>
      <c r="AK640" s="1" t="s">
        <v>2723</v>
      </c>
      <c r="AL640" s="1">
        <v>138.65406955</v>
      </c>
      <c r="AM640" s="1" t="e">
        <v>#VALUE!</v>
      </c>
      <c r="AN640" s="1" t="e">
        <v>#VALUE!</v>
      </c>
      <c r="AO640" s="1">
        <v>6.1245722108145104</v>
      </c>
      <c r="AP640" s="1">
        <v>134.10875821638271</v>
      </c>
      <c r="AQ640" s="1" t="s">
        <v>177</v>
      </c>
      <c r="AR640" s="3" t="s">
        <v>103</v>
      </c>
      <c r="AS640" s="3">
        <v>137.86401726954202</v>
      </c>
      <c r="AT640" s="1">
        <v>137.7081278711353</v>
      </c>
      <c r="AU640" s="1">
        <v>57.510362376739721</v>
      </c>
      <c r="AV640" s="1">
        <v>38.764515456232743</v>
      </c>
      <c r="AW640" s="1" t="s">
        <v>2724</v>
      </c>
      <c r="AX640" s="1">
        <v>14.05518</v>
      </c>
      <c r="AY640" s="1">
        <v>-0.87778599999999996</v>
      </c>
      <c r="AZ640" s="1">
        <v>15.1</v>
      </c>
      <c r="BA640" s="1">
        <v>13.14</v>
      </c>
      <c r="BB640" s="1">
        <v>14.68</v>
      </c>
      <c r="BC640" s="12">
        <v>0.78571428571428559</v>
      </c>
      <c r="BD640" s="1">
        <v>79.162427608996325</v>
      </c>
      <c r="BE640" s="1">
        <v>143.46111790982988</v>
      </c>
      <c r="BF640" s="1">
        <v>59.985463161459009</v>
      </c>
      <c r="BG640" s="1">
        <v>0.77026877470629751</v>
      </c>
      <c r="BH640" s="1">
        <v>3.871321013004791</v>
      </c>
      <c r="BI640" s="1">
        <v>-40.067040389999988</v>
      </c>
      <c r="BJ640" s="1">
        <v>-1.2364897599999836</v>
      </c>
      <c r="BK640" s="1">
        <v>-4.0449765799999966</v>
      </c>
      <c r="BL640" s="1">
        <v>-0.82182319000000348</v>
      </c>
      <c r="BM640" s="1">
        <v>-1.2159467099742924</v>
      </c>
      <c r="BN640" s="1">
        <v>136.74374548</v>
      </c>
      <c r="BO640" s="1">
        <v>178.66792136999999</v>
      </c>
      <c r="BP640" s="1">
        <v>95.443383132891441</v>
      </c>
      <c r="BQ640" s="1">
        <v>511.04116771000463</v>
      </c>
      <c r="BR640" s="1" t="s">
        <v>177</v>
      </c>
      <c r="BS640" s="1">
        <v>6.1245722108145104</v>
      </c>
      <c r="BT640" s="1" t="s">
        <v>104</v>
      </c>
      <c r="BU640" s="1" t="s">
        <v>104</v>
      </c>
      <c r="BV640" s="1" t="e">
        <v>#VALUE!</v>
      </c>
      <c r="BW640" s="1">
        <v>166.74659404411636</v>
      </c>
    </row>
    <row r="641" spans="1:75" x14ac:dyDescent="0.2">
      <c r="A641" s="8" t="s">
        <v>2729</v>
      </c>
      <c r="B641" s="4" t="s">
        <v>289</v>
      </c>
      <c r="C641" s="8" t="s">
        <v>456</v>
      </c>
      <c r="D641" s="8" t="s">
        <v>456</v>
      </c>
      <c r="E641" s="9"/>
      <c r="F641" s="1" t="s">
        <v>2730</v>
      </c>
      <c r="G641" s="3" t="s">
        <v>2731</v>
      </c>
      <c r="H641" s="3" t="s">
        <v>217</v>
      </c>
      <c r="I641" s="1">
        <v>64</v>
      </c>
      <c r="J641" s="1" t="s">
        <v>85</v>
      </c>
      <c r="K641" s="1" t="s">
        <v>85</v>
      </c>
      <c r="L641" s="1" t="s">
        <v>85</v>
      </c>
      <c r="M641" s="1" t="s">
        <v>85</v>
      </c>
      <c r="N641" s="3">
        <v>150000000</v>
      </c>
      <c r="O641" s="10">
        <v>44109</v>
      </c>
      <c r="P641" s="10">
        <v>43670</v>
      </c>
      <c r="Q641" s="1">
        <v>-0.15983409915490965</v>
      </c>
      <c r="R641" s="1">
        <v>0.654858671898495</v>
      </c>
      <c r="S641" s="1">
        <v>2.1978046719094202</v>
      </c>
      <c r="T641" s="1">
        <v>-0.3236423423935042</v>
      </c>
      <c r="U641" s="1">
        <v>-0.71494007926830028</v>
      </c>
      <c r="V641" s="1">
        <v>1.7832785902529791</v>
      </c>
      <c r="W641" s="1" t="s">
        <v>2732</v>
      </c>
      <c r="X641" s="1">
        <v>131.8382568359375</v>
      </c>
      <c r="Y641" s="1">
        <v>4.2439539483093478</v>
      </c>
      <c r="Z641" s="11">
        <v>0.15704899999999999</v>
      </c>
      <c r="AA641" s="11">
        <v>0.28061676264676816</v>
      </c>
      <c r="AB641" s="1" t="s">
        <v>87</v>
      </c>
      <c r="AC641" s="1">
        <v>95.247</v>
      </c>
      <c r="AD641" s="1">
        <v>4.2439539483093478</v>
      </c>
      <c r="AE641" s="1">
        <v>2.9008772806183907</v>
      </c>
      <c r="AF641" s="11">
        <v>2.9008772806183907</v>
      </c>
      <c r="AG641" s="1" t="s">
        <v>84</v>
      </c>
      <c r="AH641" s="1" t="s">
        <v>100</v>
      </c>
      <c r="AI641" s="1" t="e">
        <v>#VALUE!</v>
      </c>
      <c r="AJ641" s="11" t="e">
        <v>#VALUE!</v>
      </c>
      <c r="AK641" s="1" t="s">
        <v>2723</v>
      </c>
      <c r="AL641" s="1">
        <v>130.91648893000001</v>
      </c>
      <c r="AM641" s="1" t="e">
        <v>#VALUE!</v>
      </c>
      <c r="AN641" s="1" t="e">
        <v>#VALUE!</v>
      </c>
      <c r="AO641" s="1">
        <v>5.2840520191649558</v>
      </c>
      <c r="AP641" s="1">
        <v>125.09335319116275</v>
      </c>
      <c r="AQ641" s="1" t="s">
        <v>177</v>
      </c>
      <c r="AR641" s="3" t="s">
        <v>103</v>
      </c>
      <c r="AS641" s="3">
        <v>128.76588368247806</v>
      </c>
      <c r="AT641" s="1">
        <v>128.68271921655099</v>
      </c>
      <c r="AU641" s="1">
        <v>52.632333333029948</v>
      </c>
      <c r="AV641" s="1">
        <v>35.500123631679557</v>
      </c>
      <c r="AW641" s="1" t="s">
        <v>2724</v>
      </c>
      <c r="AX641" s="1">
        <v>14.05518</v>
      </c>
      <c r="AY641" s="1">
        <v>-0.87778599999999996</v>
      </c>
      <c r="AZ641" s="1">
        <v>15.1</v>
      </c>
      <c r="BA641" s="1">
        <v>13.14</v>
      </c>
      <c r="BB641" s="1">
        <v>14.68</v>
      </c>
      <c r="BC641" s="12">
        <v>0.78571428571428559</v>
      </c>
      <c r="BD641" s="1">
        <v>79.162427608996325</v>
      </c>
      <c r="BE641" s="1">
        <v>143.46111790982988</v>
      </c>
      <c r="BF641" s="1">
        <v>59.985463161459009</v>
      </c>
      <c r="BG641" s="1">
        <v>0.77026877470629751</v>
      </c>
      <c r="BH641" s="1">
        <v>4.7118412046543465</v>
      </c>
      <c r="BI641" s="1">
        <v>-36.340091719999975</v>
      </c>
      <c r="BJ641" s="1">
        <v>-7.474726999998893E-2</v>
      </c>
      <c r="BK641" s="1">
        <v>-1.4703036699999927</v>
      </c>
      <c r="BL641" s="1">
        <v>2.6347139200000242</v>
      </c>
      <c r="BM641" s="1">
        <v>-1.1562392999395252</v>
      </c>
      <c r="BN641" s="1">
        <v>125.64620198999999</v>
      </c>
      <c r="BO641" s="1">
        <v>169.85162586999999</v>
      </c>
      <c r="BP641" s="1">
        <v>88.077736898741804</v>
      </c>
      <c r="BQ641" s="1">
        <v>456.29502310774228</v>
      </c>
      <c r="BR641" s="1" t="s">
        <v>177</v>
      </c>
      <c r="BS641" s="1">
        <v>5.2840520191649558</v>
      </c>
      <c r="BT641" s="1">
        <v>125.64620198999999</v>
      </c>
      <c r="BU641" s="1">
        <v>283.66983747</v>
      </c>
      <c r="BV641" s="1">
        <v>96.664874261377804</v>
      </c>
      <c r="BW641" s="1">
        <v>155.74808256759206</v>
      </c>
    </row>
    <row r="642" spans="1:75" x14ac:dyDescent="0.2">
      <c r="A642" s="8" t="s">
        <v>2733</v>
      </c>
      <c r="B642" s="4" t="s">
        <v>129</v>
      </c>
      <c r="C642" s="8" t="s">
        <v>456</v>
      </c>
      <c r="D642" s="8" t="s">
        <v>456</v>
      </c>
      <c r="E642" s="9"/>
      <c r="F642" s="1" t="s">
        <v>2734</v>
      </c>
      <c r="G642" s="3" t="s">
        <v>2735</v>
      </c>
      <c r="H642" s="3" t="s">
        <v>132</v>
      </c>
      <c r="I642" s="1">
        <v>61.5</v>
      </c>
      <c r="J642" s="1" t="s">
        <v>85</v>
      </c>
      <c r="K642" s="1" t="s">
        <v>85</v>
      </c>
      <c r="L642" s="1" t="s">
        <v>85</v>
      </c>
      <c r="M642" s="1" t="s">
        <v>85</v>
      </c>
      <c r="N642" s="3">
        <v>200000000</v>
      </c>
      <c r="O642" s="10">
        <v>43689</v>
      </c>
      <c r="P642" s="10">
        <v>42194</v>
      </c>
      <c r="Q642" s="1">
        <v>0.11579123402414293</v>
      </c>
      <c r="R642" s="1">
        <v>0.78008092361487869</v>
      </c>
      <c r="S642" s="1">
        <v>1.9560138702195751</v>
      </c>
      <c r="T642" s="1">
        <v>0.10872126876158017</v>
      </c>
      <c r="U642" s="1">
        <v>0.41789527602205112</v>
      </c>
      <c r="V642" s="1">
        <v>1.5649169427374821</v>
      </c>
      <c r="W642" s="1" t="s">
        <v>2736</v>
      </c>
      <c r="X642" s="1">
        <v>66.672203063964844</v>
      </c>
      <c r="Y642" s="1">
        <v>3.2751962900000002</v>
      </c>
      <c r="Z642" s="11">
        <v>-3.1199999999999999E-4</v>
      </c>
      <c r="AA642" s="11">
        <v>0.28771858283713758</v>
      </c>
      <c r="AB642" s="1" t="s">
        <v>87</v>
      </c>
      <c r="AC642" s="1">
        <v>100.43600000000001</v>
      </c>
      <c r="AD642" s="1">
        <v>3.2751962900000002</v>
      </c>
      <c r="AE642" s="1">
        <v>2.6057702494517758</v>
      </c>
      <c r="AF642" s="11">
        <v>2.6057702494517758</v>
      </c>
      <c r="AG642" s="1" t="s">
        <v>84</v>
      </c>
      <c r="AH642" s="1" t="s">
        <v>100</v>
      </c>
      <c r="AI642" s="1" t="e">
        <v>#VALUE!</v>
      </c>
      <c r="AJ642" s="11" t="e">
        <v>#VALUE!</v>
      </c>
      <c r="AK642" s="1" t="s">
        <v>2723</v>
      </c>
      <c r="AL642" s="1">
        <v>69.435851240000005</v>
      </c>
      <c r="AM642" s="1" t="e">
        <v>#VALUE!</v>
      </c>
      <c r="AN642" s="1" t="e">
        <v>#VALUE!</v>
      </c>
      <c r="AO642" s="1">
        <v>0.99657768651608492</v>
      </c>
      <c r="AP642" s="1">
        <v>57.959918545625065</v>
      </c>
      <c r="AQ642" s="1" t="s">
        <v>177</v>
      </c>
      <c r="AR642" s="3" t="s">
        <v>103</v>
      </c>
      <c r="AS642" s="3">
        <v>61.727507178567677</v>
      </c>
      <c r="AT642" s="1">
        <v>60.677745507202374</v>
      </c>
      <c r="AU642" s="1">
        <v>30.003623492291752</v>
      </c>
      <c r="AV642" s="1">
        <v>8.6770403143312969</v>
      </c>
      <c r="AW642" s="1" t="s">
        <v>2724</v>
      </c>
      <c r="AX642" s="1">
        <v>14.05518</v>
      </c>
      <c r="AY642" s="1">
        <v>-0.87778599999999996</v>
      </c>
      <c r="AZ642" s="1">
        <v>15.1</v>
      </c>
      <c r="BA642" s="1">
        <v>13.14</v>
      </c>
      <c r="BB642" s="1">
        <v>14.68</v>
      </c>
      <c r="BC642" s="12">
        <v>0.78571428571428559</v>
      </c>
      <c r="BD642" s="1">
        <v>79.162427608996325</v>
      </c>
      <c r="BE642" s="1">
        <v>143.46111790982988</v>
      </c>
      <c r="BF642" s="1">
        <v>59.985463161459009</v>
      </c>
      <c r="BG642" s="1">
        <v>0.77026877470629751</v>
      </c>
      <c r="BH642" s="1">
        <v>5.8343600273785077</v>
      </c>
      <c r="BI642" s="1">
        <v>-30.31675100999999</v>
      </c>
      <c r="BJ642" s="1">
        <v>0.20903481000000568</v>
      </c>
      <c r="BK642" s="1">
        <v>5.2819142499999998</v>
      </c>
      <c r="BL642" s="1">
        <v>5.5498405400000053</v>
      </c>
      <c r="BM642" s="1">
        <v>-1.0941721496274808</v>
      </c>
      <c r="BN642" s="1">
        <v>62.017840280000001</v>
      </c>
      <c r="BO642" s="1">
        <v>103.78781042</v>
      </c>
      <c r="BP642" s="1">
        <v>82.240803775685904</v>
      </c>
      <c r="BQ642" s="1">
        <v>97.689028028042912</v>
      </c>
      <c r="BR642" s="1" t="s">
        <v>177</v>
      </c>
      <c r="BS642" s="1">
        <v>1.1635865845311431</v>
      </c>
      <c r="BT642" s="1">
        <v>62.017840280000001</v>
      </c>
      <c r="BU642" s="1">
        <v>224.85367667</v>
      </c>
      <c r="BV642" s="1">
        <v>95.444484995161943</v>
      </c>
      <c r="BW642" s="1">
        <v>78.644982106476732</v>
      </c>
    </row>
    <row r="643" spans="1:75" x14ac:dyDescent="0.2">
      <c r="A643" s="8" t="s">
        <v>2737</v>
      </c>
      <c r="B643" s="4" t="s">
        <v>119</v>
      </c>
      <c r="C643" s="8" t="s">
        <v>456</v>
      </c>
      <c r="D643" s="8" t="s">
        <v>456</v>
      </c>
      <c r="E643" s="9"/>
      <c r="F643" s="1" t="s">
        <v>2738</v>
      </c>
      <c r="G643" s="3" t="s">
        <v>2739</v>
      </c>
      <c r="H643" s="3" t="s">
        <v>123</v>
      </c>
      <c r="I643" s="1">
        <v>56</v>
      </c>
      <c r="J643" s="1" t="s">
        <v>85</v>
      </c>
      <c r="K643" s="1" t="s">
        <v>85</v>
      </c>
      <c r="L643" s="1" t="s">
        <v>85</v>
      </c>
      <c r="M643" s="1" t="s">
        <v>85</v>
      </c>
      <c r="N643" s="3">
        <v>150000000</v>
      </c>
      <c r="O643" s="10">
        <v>43815</v>
      </c>
      <c r="P643" s="10">
        <v>42572</v>
      </c>
      <c r="Q643" s="1">
        <v>0.216969539469547</v>
      </c>
      <c r="R643" s="1">
        <v>0.84211585948674728</v>
      </c>
      <c r="S643" s="1">
        <v>2.240063173457485</v>
      </c>
      <c r="T643" s="1">
        <v>4.2468988840793642E-2</v>
      </c>
      <c r="U643" s="1">
        <v>0.1865858669198861</v>
      </c>
      <c r="V643" s="1">
        <v>1.657050982342545</v>
      </c>
      <c r="W643" s="1" t="s">
        <v>2740</v>
      </c>
      <c r="X643" s="1">
        <v>80.348907470703125</v>
      </c>
      <c r="Y643" s="1">
        <v>3.4119633600000001</v>
      </c>
      <c r="Z643" s="11">
        <v>0.145699</v>
      </c>
      <c r="AA643" s="11">
        <v>0.35025892609967801</v>
      </c>
      <c r="AB643" s="1" t="s">
        <v>87</v>
      </c>
      <c r="AC643" s="1">
        <v>100.92400000000001</v>
      </c>
      <c r="AD643" s="1">
        <v>3.4119633600000001</v>
      </c>
      <c r="AE643" s="1">
        <v>2.6028921261767861</v>
      </c>
      <c r="AF643" s="11">
        <v>2.6028921261767861</v>
      </c>
      <c r="AG643" s="1" t="s">
        <v>84</v>
      </c>
      <c r="AH643" s="1" t="s">
        <v>100</v>
      </c>
      <c r="AI643" s="1" t="e">
        <v>#VALUE!</v>
      </c>
      <c r="AJ643" s="11" t="e">
        <v>#VALUE!</v>
      </c>
      <c r="AK643" s="1" t="s">
        <v>2723</v>
      </c>
      <c r="AL643" s="1">
        <v>81.425399429999999</v>
      </c>
      <c r="AM643" s="1" t="e">
        <v>#VALUE!</v>
      </c>
      <c r="AN643" s="1" t="e">
        <v>#VALUE!</v>
      </c>
      <c r="AO643" s="1">
        <v>1.8151950718685832</v>
      </c>
      <c r="AP643" s="1">
        <v>72.317006735813948</v>
      </c>
      <c r="AQ643" s="1" t="s">
        <v>177</v>
      </c>
      <c r="AR643" s="3" t="s">
        <v>103</v>
      </c>
      <c r="AS643" s="3">
        <v>77.688296359815865</v>
      </c>
      <c r="AT643" s="1">
        <v>76.703362224701578</v>
      </c>
      <c r="AU643" s="1">
        <v>28.510507427136787</v>
      </c>
      <c r="AV643" s="1">
        <v>12.423381981796489</v>
      </c>
      <c r="AW643" s="1" t="s">
        <v>2724</v>
      </c>
      <c r="AX643" s="1">
        <v>14.05518</v>
      </c>
      <c r="AY643" s="1">
        <v>-0.87778599999999996</v>
      </c>
      <c r="AZ643" s="1">
        <v>15.1</v>
      </c>
      <c r="BA643" s="1">
        <v>13.14</v>
      </c>
      <c r="BB643" s="1">
        <v>14.68</v>
      </c>
      <c r="BC643" s="12">
        <v>0.78571428571428559</v>
      </c>
      <c r="BD643" s="1">
        <v>79.162427608996325</v>
      </c>
      <c r="BE643" s="1">
        <v>143.46111790982988</v>
      </c>
      <c r="BF643" s="1">
        <v>59.985463161459009</v>
      </c>
      <c r="BG643" s="1">
        <v>0.77026877470629751</v>
      </c>
      <c r="BH643" s="1">
        <v>5.5167693360711842</v>
      </c>
      <c r="BI643" s="1">
        <v>-39.133162380000002</v>
      </c>
      <c r="BJ643" s="1">
        <v>-0.99251094999999623</v>
      </c>
      <c r="BK643" s="1">
        <v>-4.2619298599999951</v>
      </c>
      <c r="BL643" s="1">
        <v>-1.9158962000000059</v>
      </c>
      <c r="BM643" s="1">
        <v>-1.2253693778682024</v>
      </c>
      <c r="BN643" s="1">
        <v>78.495900070000005</v>
      </c>
      <c r="BO643" s="1">
        <v>117.15469932000001</v>
      </c>
      <c r="BP643" s="1">
        <v>92.42216670762221</v>
      </c>
      <c r="BQ643" s="1">
        <v>175.65578226275136</v>
      </c>
      <c r="BR643" s="1" t="s">
        <v>177</v>
      </c>
      <c r="BS643" s="1">
        <v>1.9822039698836413</v>
      </c>
      <c r="BT643" s="1">
        <v>78.495900070000005</v>
      </c>
      <c r="BU643" s="1">
        <v>237.56009535999999</v>
      </c>
      <c r="BV643" s="1">
        <v>98.158291151155026</v>
      </c>
      <c r="BW643" s="1">
        <v>92.736105673511219</v>
      </c>
    </row>
    <row r="644" spans="1:75" x14ac:dyDescent="0.2">
      <c r="A644" s="8" t="s">
        <v>2741</v>
      </c>
      <c r="B644" s="4" t="s">
        <v>141</v>
      </c>
      <c r="C644" s="8" t="s">
        <v>456</v>
      </c>
      <c r="D644" s="8" t="s">
        <v>456</v>
      </c>
      <c r="E644" s="9"/>
      <c r="F644" s="1" t="s">
        <v>2742</v>
      </c>
      <c r="G644" s="3" t="s">
        <v>2743</v>
      </c>
      <c r="H644" s="3" t="s">
        <v>144</v>
      </c>
      <c r="I644" s="1">
        <v>39</v>
      </c>
      <c r="J644" s="1" t="s">
        <v>85</v>
      </c>
      <c r="K644" s="1" t="s">
        <v>85</v>
      </c>
      <c r="L644" s="1" t="s">
        <v>85</v>
      </c>
      <c r="M644" s="1" t="s">
        <v>85</v>
      </c>
      <c r="N644" s="3">
        <v>300000000</v>
      </c>
      <c r="O644" s="10">
        <v>45573</v>
      </c>
      <c r="P644" s="10">
        <v>44490</v>
      </c>
      <c r="Q644" s="1">
        <v>-7.4580943361446383E-2</v>
      </c>
      <c r="R644" s="1">
        <v>0.80214885763705279</v>
      </c>
      <c r="S644" s="1">
        <v>2.1685146862818749</v>
      </c>
      <c r="T644" s="1">
        <v>-0.46345485058669755</v>
      </c>
      <c r="U644" s="1">
        <v>-1.1868807970927708</v>
      </c>
      <c r="V644" s="1">
        <v>1.4735163898786707</v>
      </c>
      <c r="W644" s="1" t="s">
        <v>2744</v>
      </c>
      <c r="X644" s="1">
        <v>147.00161743164063</v>
      </c>
      <c r="Y644" s="1">
        <v>4.5045687399999998</v>
      </c>
      <c r="Z644" s="11">
        <v>0.31029200000000001</v>
      </c>
      <c r="AA644" s="11">
        <v>0.26986661684860191</v>
      </c>
      <c r="AB644" s="1" t="s">
        <v>87</v>
      </c>
      <c r="AC644" s="1">
        <v>101.30200000000001</v>
      </c>
      <c r="AD644" s="1">
        <v>4.8947585364097117</v>
      </c>
      <c r="AE644" s="1">
        <v>3.2925726100307826</v>
      </c>
      <c r="AF644" s="11">
        <v>3.2925726100307826</v>
      </c>
      <c r="AG644" s="1" t="s">
        <v>84</v>
      </c>
      <c r="AH644" s="1">
        <v>3.4695277367424411</v>
      </c>
      <c r="AI644" s="1" t="e">
        <v>#VALUE!</v>
      </c>
      <c r="AJ644" s="11" t="e">
        <v>#VALUE!</v>
      </c>
      <c r="AK644" s="1" t="s">
        <v>2723</v>
      </c>
      <c r="AL644" s="1">
        <v>145.05815207000001</v>
      </c>
      <c r="AM644" s="1">
        <v>161.12899199999998</v>
      </c>
      <c r="AN644" s="1">
        <v>4.7670994242382108</v>
      </c>
      <c r="AO644" s="1">
        <v>6.3846680355920604</v>
      </c>
      <c r="AP644" s="1">
        <v>156.09980940643749</v>
      </c>
      <c r="AQ644" s="1" t="s">
        <v>177</v>
      </c>
      <c r="AR644" s="3" t="s">
        <v>103</v>
      </c>
      <c r="AS644" s="3">
        <v>144.74192700827174</v>
      </c>
      <c r="AT644" s="1">
        <v>144.31682999151158</v>
      </c>
      <c r="AU644" s="1">
        <v>62.487065405352517</v>
      </c>
      <c r="AV644" s="1">
        <v>43.515934586086843</v>
      </c>
      <c r="AW644" s="1" t="s">
        <v>2745</v>
      </c>
      <c r="AX644" s="1" t="s">
        <v>104</v>
      </c>
      <c r="AY644" s="1" t="s">
        <v>104</v>
      </c>
      <c r="AZ644" s="1" t="s">
        <v>84</v>
      </c>
      <c r="BA644" s="1" t="s">
        <v>84</v>
      </c>
      <c r="BB644" s="1" t="s">
        <v>84</v>
      </c>
      <c r="BC644" s="12" t="s">
        <v>104</v>
      </c>
      <c r="BD644" s="1">
        <v>79.162427608996325</v>
      </c>
      <c r="BE644" s="1" t="s">
        <v>84</v>
      </c>
      <c r="BF644" s="1" t="s">
        <v>84</v>
      </c>
      <c r="BG644" s="1" t="s">
        <v>104</v>
      </c>
      <c r="BH644" s="1">
        <v>0.70636550308008217</v>
      </c>
      <c r="BI644" s="1" t="s">
        <v>104</v>
      </c>
      <c r="BJ644" s="1">
        <v>-1.2165166599999964</v>
      </c>
      <c r="BK644" s="1">
        <v>-3.7249965400000065</v>
      </c>
      <c r="BL644" s="1">
        <v>0.29688308999999435</v>
      </c>
      <c r="BM644" s="1" t="s">
        <v>104</v>
      </c>
      <c r="BN644" s="1">
        <v>142.70623259000001</v>
      </c>
      <c r="BO644" s="1">
        <v>185.89603854999999</v>
      </c>
      <c r="BP644" s="1">
        <v>94.554456942505809</v>
      </c>
      <c r="BQ644" s="1">
        <v>553.89052723917587</v>
      </c>
      <c r="BR644" s="1" t="s">
        <v>177</v>
      </c>
      <c r="BS644" s="1">
        <v>6.5516769336071183</v>
      </c>
      <c r="BT644" s="1" t="s">
        <v>104</v>
      </c>
      <c r="BU644" s="1" t="s">
        <v>104</v>
      </c>
      <c r="BV644" s="1" t="e">
        <v>#VALUE!</v>
      </c>
      <c r="BW644" s="1">
        <v>174.47926294422638</v>
      </c>
    </row>
    <row r="645" spans="1:75" x14ac:dyDescent="0.2">
      <c r="A645" s="8" t="s">
        <v>2746</v>
      </c>
      <c r="B645" s="4" t="s">
        <v>754</v>
      </c>
      <c r="C645" s="8" t="s">
        <v>456</v>
      </c>
      <c r="D645" s="8" t="s">
        <v>456</v>
      </c>
      <c r="E645" s="9"/>
      <c r="F645" s="1" t="s">
        <v>2747</v>
      </c>
      <c r="G645" s="3" t="s">
        <v>2748</v>
      </c>
      <c r="H645" s="3" t="s">
        <v>757</v>
      </c>
      <c r="I645" s="1">
        <v>58.5</v>
      </c>
      <c r="J645" s="1" t="s">
        <v>85</v>
      </c>
      <c r="K645" s="1" t="s">
        <v>85</v>
      </c>
      <c r="L645" s="1" t="s">
        <v>85</v>
      </c>
      <c r="M645" s="1" t="s">
        <v>85</v>
      </c>
      <c r="N645" s="3">
        <v>0</v>
      </c>
      <c r="O645" s="10">
        <v>43392</v>
      </c>
      <c r="P645" s="10">
        <v>41445</v>
      </c>
      <c r="Q645" s="1" t="s">
        <v>85</v>
      </c>
      <c r="R645" s="1" t="s">
        <v>85</v>
      </c>
      <c r="S645" s="1">
        <v>0.38816614327501497</v>
      </c>
      <c r="T645" s="1" t="s">
        <v>85</v>
      </c>
      <c r="U645" s="1" t="s">
        <v>85</v>
      </c>
      <c r="V645" s="1" t="s">
        <v>85</v>
      </c>
      <c r="W645" s="1" t="s">
        <v>2749</v>
      </c>
      <c r="X645" s="1" t="s">
        <v>85</v>
      </c>
      <c r="Y645" s="1" t="s">
        <v>100</v>
      </c>
      <c r="Z645" s="11" t="s">
        <v>100</v>
      </c>
      <c r="AA645" s="11" t="s">
        <v>100</v>
      </c>
      <c r="AB645" s="1" t="s">
        <v>87</v>
      </c>
      <c r="AC645" s="1" t="s">
        <v>100</v>
      </c>
      <c r="AD645" s="1" t="s">
        <v>100</v>
      </c>
      <c r="AE645" s="1" t="s">
        <v>100</v>
      </c>
      <c r="AF645" s="11" t="s">
        <v>100</v>
      </c>
      <c r="AG645" s="1" t="s">
        <v>84</v>
      </c>
      <c r="AH645" s="1" t="s">
        <v>100</v>
      </c>
      <c r="AI645" s="1" t="e">
        <v>#VALUE!</v>
      </c>
      <c r="AJ645" s="11" t="e">
        <v>#VALUE!</v>
      </c>
      <c r="AK645" s="1" t="s">
        <v>2723</v>
      </c>
      <c r="AL645" s="1" t="s">
        <v>100</v>
      </c>
      <c r="AM645" s="1" t="e">
        <v>#VALUE!</v>
      </c>
      <c r="AN645" s="1" t="e">
        <v>#VALUE!</v>
      </c>
      <c r="AO645" s="1">
        <v>0.2518822724161533</v>
      </c>
      <c r="AP645" s="1" t="s">
        <v>85</v>
      </c>
      <c r="AQ645" s="1" t="s">
        <v>177</v>
      </c>
      <c r="AR645" s="3" t="s">
        <v>103</v>
      </c>
      <c r="AS645" s="3" t="s">
        <v>100</v>
      </c>
      <c r="AT645" s="1" t="s">
        <v>100</v>
      </c>
      <c r="AU645" s="1" t="s">
        <v>100</v>
      </c>
      <c r="AV645" s="1" t="s">
        <v>100</v>
      </c>
      <c r="AW645" s="1" t="s">
        <v>2724</v>
      </c>
      <c r="AX645" s="1">
        <v>14.05518</v>
      </c>
      <c r="AY645" s="1">
        <v>-0.87778599999999996</v>
      </c>
      <c r="AZ645" s="1">
        <v>15.1</v>
      </c>
      <c r="BA645" s="1">
        <v>13.14</v>
      </c>
      <c r="BB645" s="1">
        <v>14.68</v>
      </c>
      <c r="BC645" s="12">
        <v>0.78571428571428559</v>
      </c>
      <c r="BD645" s="1">
        <v>79.162427608996325</v>
      </c>
      <c r="BE645" s="1">
        <v>143.46111790982988</v>
      </c>
      <c r="BF645" s="1">
        <v>59.985463161459009</v>
      </c>
      <c r="BG645" s="1">
        <v>0.77026877470629751</v>
      </c>
      <c r="BH645" s="1">
        <v>6.6529774127310057</v>
      </c>
      <c r="BI645" s="1" t="s">
        <v>100</v>
      </c>
      <c r="BJ645" s="1" t="s">
        <v>100</v>
      </c>
      <c r="BK645" s="1" t="s">
        <v>100</v>
      </c>
      <c r="BL645" s="1" t="s">
        <v>100</v>
      </c>
      <c r="BM645" s="1" t="s">
        <v>100</v>
      </c>
      <c r="BN645" s="1" t="s">
        <v>100</v>
      </c>
      <c r="BO645" s="1" t="s">
        <v>100</v>
      </c>
      <c r="BP645" s="1" t="e">
        <v>#VALUE!</v>
      </c>
      <c r="BQ645" s="1" t="e">
        <v>#VALUE!</v>
      </c>
      <c r="BR645" s="1" t="s">
        <v>177</v>
      </c>
      <c r="BS645" s="1">
        <v>0.2518822724161533</v>
      </c>
      <c r="BT645" s="1" t="s">
        <v>100</v>
      </c>
      <c r="BU645" s="1" t="s">
        <v>100</v>
      </c>
      <c r="BV645" s="1" t="e">
        <v>#VALUE!</v>
      </c>
      <c r="BW645" s="1" t="s">
        <v>85</v>
      </c>
    </row>
    <row r="646" spans="1:75" x14ac:dyDescent="0.2">
      <c r="A646" s="8" t="s">
        <v>2750</v>
      </c>
      <c r="B646" s="4" t="s">
        <v>289</v>
      </c>
      <c r="C646" s="8" t="s">
        <v>456</v>
      </c>
      <c r="D646" s="8" t="s">
        <v>456</v>
      </c>
      <c r="E646" s="9"/>
      <c r="F646" s="1" t="s">
        <v>2751</v>
      </c>
      <c r="G646" s="3" t="s">
        <v>2752</v>
      </c>
      <c r="H646" s="3" t="s">
        <v>217</v>
      </c>
      <c r="I646" s="1" t="s">
        <v>100</v>
      </c>
      <c r="J646" s="1" t="s">
        <v>85</v>
      </c>
      <c r="K646" s="1" t="s">
        <v>85</v>
      </c>
      <c r="L646" s="1" t="s">
        <v>85</v>
      </c>
      <c r="M646" s="1" t="s">
        <v>85</v>
      </c>
      <c r="N646" s="3">
        <v>200000000</v>
      </c>
      <c r="O646" s="10">
        <v>45352</v>
      </c>
      <c r="P646" s="10">
        <v>43670</v>
      </c>
      <c r="Q646" s="1">
        <v>-0.1937383879907606</v>
      </c>
      <c r="R646" s="1">
        <v>0.70956405117368337</v>
      </c>
      <c r="S646" s="1">
        <v>2.2393387146367072</v>
      </c>
      <c r="T646" s="1">
        <v>-0.3236423423935042</v>
      </c>
      <c r="U646" s="1">
        <v>-0.71494007926830028</v>
      </c>
      <c r="V646" s="1">
        <v>1.7832785902529791</v>
      </c>
      <c r="W646" s="1" t="s">
        <v>2753</v>
      </c>
      <c r="X646" s="1">
        <v>130.41651916503906</v>
      </c>
      <c r="Y646" s="1">
        <v>4.1526198399999998</v>
      </c>
      <c r="Z646" s="11">
        <v>1.9914999999999999E-2</v>
      </c>
      <c r="AA646" s="11">
        <v>0.57533447188831133</v>
      </c>
      <c r="AB646" s="1" t="s">
        <v>87</v>
      </c>
      <c r="AC646" s="1">
        <v>104.248</v>
      </c>
      <c r="AD646" s="1">
        <v>4.8947585364097117</v>
      </c>
      <c r="AE646" s="1">
        <v>3.2925726100307826</v>
      </c>
      <c r="AF646" s="11">
        <v>3.2925726100307826</v>
      </c>
      <c r="AG646" s="1" t="s">
        <v>84</v>
      </c>
      <c r="AH646" s="1">
        <v>3.4695277367424411</v>
      </c>
      <c r="AI646" s="1" t="e">
        <v>#VALUE!</v>
      </c>
      <c r="AJ646" s="11" t="e">
        <v>#VALUE!</v>
      </c>
      <c r="AK646" s="1" t="s">
        <v>2723</v>
      </c>
      <c r="AL646" s="1">
        <v>129.33199809999999</v>
      </c>
      <c r="AM646" s="1">
        <v>161.12899199999998</v>
      </c>
      <c r="AN646" s="1">
        <v>4.7670994242382108</v>
      </c>
      <c r="AO646" s="1">
        <v>4.5913757700205338</v>
      </c>
      <c r="AP646" s="1">
        <v>156.09980940643749</v>
      </c>
      <c r="AQ646" s="1" t="s">
        <v>177</v>
      </c>
      <c r="AR646" s="3" t="s">
        <v>103</v>
      </c>
      <c r="AS646" s="3">
        <v>125.44333636297979</v>
      </c>
      <c r="AT646" s="1">
        <v>124.78157442295097</v>
      </c>
      <c r="AU646" s="1">
        <v>52.483884367501418</v>
      </c>
      <c r="AV646" s="1">
        <v>36.323337171381894</v>
      </c>
      <c r="AW646" s="1" t="s">
        <v>2724</v>
      </c>
      <c r="AX646" s="1">
        <v>14.05518</v>
      </c>
      <c r="AY646" s="1">
        <v>-0.87778599999999996</v>
      </c>
      <c r="AZ646" s="1">
        <v>15.1</v>
      </c>
      <c r="BA646" s="1">
        <v>13.14</v>
      </c>
      <c r="BB646" s="1">
        <v>14.68</v>
      </c>
      <c r="BC646" s="12">
        <v>0.78571428571428559</v>
      </c>
      <c r="BD646" s="1">
        <v>79.162427608996325</v>
      </c>
      <c r="BE646" s="1">
        <v>143.46111790982988</v>
      </c>
      <c r="BF646" s="1">
        <v>59.985463161459009</v>
      </c>
      <c r="BG646" s="1">
        <v>0.77026877470629751</v>
      </c>
      <c r="BH646" s="1">
        <v>1.3059548254620124</v>
      </c>
      <c r="BI646" s="1">
        <v>-29.043331330000001</v>
      </c>
      <c r="BJ646" s="1">
        <v>-0.54876150000001189</v>
      </c>
      <c r="BK646" s="1">
        <v>1.6838445899999925</v>
      </c>
      <c r="BL646" s="1">
        <v>3.1473839099999878</v>
      </c>
      <c r="BM646" s="1">
        <v>-1.0991898148748382</v>
      </c>
      <c r="BN646" s="1">
        <v>124.19593725999999</v>
      </c>
      <c r="BO646" s="1">
        <v>170.04228999</v>
      </c>
      <c r="BP646" s="1">
        <v>88.797231329943571</v>
      </c>
      <c r="BQ646" s="1">
        <v>424.98082308533469</v>
      </c>
      <c r="BR646" s="1" t="s">
        <v>177</v>
      </c>
      <c r="BS646" s="1">
        <v>4.7529089664613275</v>
      </c>
      <c r="BT646" s="1" t="s">
        <v>104</v>
      </c>
      <c r="BU646" s="1" t="s">
        <v>104</v>
      </c>
      <c r="BV646" s="1" t="e">
        <v>#VALUE!</v>
      </c>
      <c r="BW646" s="1">
        <v>151.48061482766522</v>
      </c>
    </row>
    <row r="647" spans="1:75" x14ac:dyDescent="0.2">
      <c r="A647" s="8" t="s">
        <v>2754</v>
      </c>
      <c r="B647" s="4" t="s">
        <v>107</v>
      </c>
      <c r="C647" s="8" t="s">
        <v>456</v>
      </c>
      <c r="D647" s="8" t="s">
        <v>456</v>
      </c>
      <c r="E647" s="9"/>
      <c r="F647" s="1" t="s">
        <v>2755</v>
      </c>
      <c r="G647" s="3" t="s">
        <v>2756</v>
      </c>
      <c r="H647" s="3" t="s">
        <v>111</v>
      </c>
      <c r="I647" s="1">
        <v>64.5</v>
      </c>
      <c r="J647" s="1" t="s">
        <v>85</v>
      </c>
      <c r="K647" s="1" t="s">
        <v>85</v>
      </c>
      <c r="L647" s="1" t="s">
        <v>85</v>
      </c>
      <c r="M647" s="1" t="s">
        <v>85</v>
      </c>
      <c r="N647" s="3">
        <v>200000000</v>
      </c>
      <c r="O647" s="10">
        <v>45008</v>
      </c>
      <c r="P647" s="10">
        <v>43306</v>
      </c>
      <c r="Q647" s="1">
        <v>1.0544533114797972E-2</v>
      </c>
      <c r="R647" s="1">
        <v>0.90856227696107794</v>
      </c>
      <c r="S647" s="1">
        <v>2.0380260672371087</v>
      </c>
      <c r="T647" s="1">
        <v>-0.20098092846047022</v>
      </c>
      <c r="U647" s="1">
        <v>-0.40372402603737756</v>
      </c>
      <c r="V647" s="1">
        <v>1.5093288746407918</v>
      </c>
      <c r="W647" s="1" t="s">
        <v>2757</v>
      </c>
      <c r="X647" s="1">
        <v>121.24946594238281</v>
      </c>
      <c r="Y647" s="1">
        <v>4.0178129699999996</v>
      </c>
      <c r="Z647" s="11">
        <v>0.16858899999999999</v>
      </c>
      <c r="AA647" s="11">
        <v>0.20591852833029556</v>
      </c>
      <c r="AB647" s="1" t="s">
        <v>87</v>
      </c>
      <c r="AC647" s="1">
        <v>104.711</v>
      </c>
      <c r="AD647" s="1">
        <v>4.0178129699999996</v>
      </c>
      <c r="AE647" s="1">
        <v>2.7735070095846113</v>
      </c>
      <c r="AF647" s="11">
        <v>2.7735070095846113</v>
      </c>
      <c r="AG647" s="1" t="s">
        <v>84</v>
      </c>
      <c r="AH647" s="1" t="s">
        <v>100</v>
      </c>
      <c r="AI647" s="1" t="e">
        <v>#VALUE!</v>
      </c>
      <c r="AJ647" s="11" t="e">
        <v>#VALUE!</v>
      </c>
      <c r="AK647" s="1" t="s">
        <v>2723</v>
      </c>
      <c r="AL647" s="1">
        <v>120.40222326</v>
      </c>
      <c r="AM647" s="1" t="e">
        <v>#VALUE!</v>
      </c>
      <c r="AN647" s="1" t="e">
        <v>#VALUE!</v>
      </c>
      <c r="AO647" s="1">
        <v>4.084873374401095</v>
      </c>
      <c r="AP647" s="1">
        <v>113.64435152382759</v>
      </c>
      <c r="AQ647" s="1" t="s">
        <v>177</v>
      </c>
      <c r="AR647" s="3" t="s">
        <v>103</v>
      </c>
      <c r="AS647" s="3">
        <v>117.00805492447471</v>
      </c>
      <c r="AT647" s="1">
        <v>116.61699592659116</v>
      </c>
      <c r="AU647" s="1">
        <v>47.330639283605613</v>
      </c>
      <c r="AV647" s="1">
        <v>31.620435989137306</v>
      </c>
      <c r="AW647" s="1" t="s">
        <v>2724</v>
      </c>
      <c r="AX647" s="1">
        <v>14.05518</v>
      </c>
      <c r="AY647" s="1">
        <v>-0.87778599999999996</v>
      </c>
      <c r="AZ647" s="1">
        <v>15.1</v>
      </c>
      <c r="BA647" s="1">
        <v>13.14</v>
      </c>
      <c r="BB647" s="1">
        <v>14.68</v>
      </c>
      <c r="BC647" s="12">
        <v>0.78571428571428559</v>
      </c>
      <c r="BD647" s="1">
        <v>79.162427608996325</v>
      </c>
      <c r="BE647" s="1">
        <v>143.46111790982988</v>
      </c>
      <c r="BF647" s="1">
        <v>59.985463161459009</v>
      </c>
      <c r="BG647" s="1">
        <v>0.77026877470629751</v>
      </c>
      <c r="BH647" s="1">
        <v>2.2477754962354553</v>
      </c>
      <c r="BI647" s="1">
        <v>-34.24369028000001</v>
      </c>
      <c r="BJ647" s="1">
        <v>-2.6528679799999964</v>
      </c>
      <c r="BK647" s="1">
        <v>-2.0066560799999991</v>
      </c>
      <c r="BL647" s="1">
        <v>6.1074566700000048</v>
      </c>
      <c r="BM647" s="1">
        <v>-1.1116620394626582</v>
      </c>
      <c r="BN647" s="1">
        <v>113.17588317000001</v>
      </c>
      <c r="BO647" s="1">
        <v>158.03447940999999</v>
      </c>
      <c r="BP647" s="1">
        <v>83.890846580802432</v>
      </c>
      <c r="BQ647" s="1">
        <v>383.92266896579486</v>
      </c>
      <c r="BR647" s="1" t="s">
        <v>177</v>
      </c>
      <c r="BS647" s="1">
        <v>4.2546201232032859</v>
      </c>
      <c r="BT647" s="1" t="s">
        <v>104</v>
      </c>
      <c r="BU647" s="1" t="s">
        <v>104</v>
      </c>
      <c r="BV647" s="1" t="e">
        <v>#VALUE!</v>
      </c>
      <c r="BW647" s="1">
        <v>141.18392007282469</v>
      </c>
    </row>
    <row r="648" spans="1:75" x14ac:dyDescent="0.2">
      <c r="A648" s="8" t="s">
        <v>2758</v>
      </c>
      <c r="B648" s="4" t="s">
        <v>1783</v>
      </c>
      <c r="C648" s="8" t="s">
        <v>214</v>
      </c>
      <c r="D648" s="8" t="s">
        <v>214</v>
      </c>
      <c r="E648" s="9"/>
      <c r="F648" s="1" t="s">
        <v>2759</v>
      </c>
      <c r="G648" s="3" t="s">
        <v>2760</v>
      </c>
      <c r="H648" s="3" t="s">
        <v>1786</v>
      </c>
      <c r="I648" s="1" t="s">
        <v>100</v>
      </c>
      <c r="J648" s="1" t="s">
        <v>85</v>
      </c>
      <c r="K648" s="1" t="s">
        <v>85</v>
      </c>
      <c r="L648" s="1" t="s">
        <v>85</v>
      </c>
      <c r="M648" s="1" t="s">
        <v>85</v>
      </c>
      <c r="N648" s="3">
        <v>166579000</v>
      </c>
      <c r="O648" s="10">
        <v>42206</v>
      </c>
      <c r="P648" s="10">
        <v>39597</v>
      </c>
      <c r="Q648" s="1">
        <v>-1.4075421249650111</v>
      </c>
      <c r="R648" s="1">
        <v>-3.2422576512498469</v>
      </c>
      <c r="S648" s="1">
        <v>0.87255363288802901</v>
      </c>
      <c r="T648" s="1">
        <v>-1.603320712768419</v>
      </c>
      <c r="U648" s="1">
        <v>-3.6956813617198936</v>
      </c>
      <c r="V648" s="1">
        <v>-1.2780150861069983</v>
      </c>
      <c r="W648" s="1" t="s">
        <v>2761</v>
      </c>
      <c r="X648" s="1">
        <v>225.98040771484375</v>
      </c>
      <c r="Y648" s="1">
        <v>5.8087536782601372</v>
      </c>
      <c r="Z648" s="11">
        <v>0.50163100000000005</v>
      </c>
      <c r="AA648" s="11">
        <v>1.5531901012716065</v>
      </c>
      <c r="AB648" s="1" t="s">
        <v>87</v>
      </c>
      <c r="AC648" s="1">
        <v>83.661000000000001</v>
      </c>
      <c r="AD648" s="1">
        <v>5.8087536782601372</v>
      </c>
      <c r="AE648" s="1">
        <v>3.4932153463169664</v>
      </c>
      <c r="AF648" s="11">
        <v>3.4932153463169664</v>
      </c>
      <c r="AG648" s="1" t="s">
        <v>84</v>
      </c>
      <c r="AH648" s="1" t="s">
        <v>100</v>
      </c>
      <c r="AI648" s="1" t="e">
        <v>#VALUE!</v>
      </c>
      <c r="AJ648" s="11" t="e">
        <v>#VALUE!</v>
      </c>
      <c r="AK648" s="1" t="s">
        <v>2762</v>
      </c>
      <c r="AL648" s="1">
        <v>218.89107855</v>
      </c>
      <c r="AM648" s="1" t="e">
        <v>#VALUE!</v>
      </c>
      <c r="AN648" s="1" t="e">
        <v>#VALUE!</v>
      </c>
      <c r="AO648" s="1">
        <v>26.00684462696783</v>
      </c>
      <c r="AP648" s="1">
        <v>219.54326850663153</v>
      </c>
      <c r="AQ648" s="1" t="s">
        <v>177</v>
      </c>
      <c r="AR648" s="3" t="s">
        <v>103</v>
      </c>
      <c r="AS648" s="3">
        <v>215.69395473772693</v>
      </c>
      <c r="AT648" s="1">
        <v>217.84907257160589</v>
      </c>
      <c r="AU648" s="1" t="s">
        <v>104</v>
      </c>
      <c r="AV648" s="1">
        <v>50.989495851251561</v>
      </c>
      <c r="AW648" s="1" t="s">
        <v>2763</v>
      </c>
      <c r="AX648" s="1" t="s">
        <v>104</v>
      </c>
      <c r="AY648" s="1" t="s">
        <v>104</v>
      </c>
      <c r="AZ648" s="1" t="s">
        <v>100</v>
      </c>
      <c r="BA648" s="1" t="s">
        <v>100</v>
      </c>
      <c r="BB648" s="1" t="s">
        <v>100</v>
      </c>
      <c r="BC648" s="12" t="s">
        <v>104</v>
      </c>
      <c r="BD648" s="1" t="s">
        <v>104</v>
      </c>
      <c r="BE648" s="1" t="s">
        <v>100</v>
      </c>
      <c r="BF648" s="1" t="s">
        <v>100</v>
      </c>
      <c r="BG648" s="1" t="s">
        <v>104</v>
      </c>
      <c r="BH648" s="1">
        <v>9.9247091033538677</v>
      </c>
      <c r="BI648" s="1">
        <v>-11.742744490000007</v>
      </c>
      <c r="BJ648" s="1">
        <v>-2.1057346300000006</v>
      </c>
      <c r="BK648" s="1">
        <v>-1.6863193199999955</v>
      </c>
      <c r="BL648" s="1">
        <v>-20.346838009999999</v>
      </c>
      <c r="BM648" s="1">
        <v>-2.3668969488054046</v>
      </c>
      <c r="BN648" s="1">
        <v>218.89107855</v>
      </c>
      <c r="BO648" s="1">
        <v>238.03206066000001</v>
      </c>
      <c r="BP648" s="1">
        <v>100</v>
      </c>
      <c r="BQ648" s="1">
        <v>1176.4732468785155</v>
      </c>
      <c r="BR648" s="1" t="s">
        <v>177</v>
      </c>
      <c r="BS648" s="1">
        <v>26.00684462696783</v>
      </c>
      <c r="BT648" s="1">
        <v>214.04337802000001</v>
      </c>
      <c r="BU648" s="1">
        <v>261.14436157</v>
      </c>
      <c r="BV648" s="1">
        <v>89.707857109068797</v>
      </c>
      <c r="BW648" s="1">
        <v>255.9824019464244</v>
      </c>
    </row>
    <row r="649" spans="1:75" x14ac:dyDescent="0.2">
      <c r="A649" s="8" t="s">
        <v>2764</v>
      </c>
      <c r="B649" s="4" t="s">
        <v>289</v>
      </c>
      <c r="C649" s="8" t="s">
        <v>456</v>
      </c>
      <c r="D649" s="8" t="s">
        <v>456</v>
      </c>
      <c r="E649" s="9"/>
      <c r="F649" s="1" t="s">
        <v>2765</v>
      </c>
      <c r="G649" s="3" t="s">
        <v>2766</v>
      </c>
      <c r="H649" s="3" t="s">
        <v>217</v>
      </c>
      <c r="I649" s="1">
        <v>40</v>
      </c>
      <c r="J649" s="1" t="s">
        <v>85</v>
      </c>
      <c r="K649" s="1" t="s">
        <v>85</v>
      </c>
      <c r="L649" s="1" t="s">
        <v>85</v>
      </c>
      <c r="M649" s="1" t="s">
        <v>85</v>
      </c>
      <c r="N649" s="3">
        <v>150000000</v>
      </c>
      <c r="O649" s="10">
        <v>44175</v>
      </c>
      <c r="P649" s="10">
        <v>43670</v>
      </c>
      <c r="Q649" s="1">
        <v>2.9021500927739474E-2</v>
      </c>
      <c r="R649" s="1">
        <v>0.92751838313409607</v>
      </c>
      <c r="S649" s="1">
        <v>2.5330485088489674</v>
      </c>
      <c r="T649" s="1">
        <v>-0.3236423423935042</v>
      </c>
      <c r="U649" s="1">
        <v>-0.71494007926830028</v>
      </c>
      <c r="V649" s="1">
        <v>1.7832785902529791</v>
      </c>
      <c r="W649" s="1" t="s">
        <v>2767</v>
      </c>
      <c r="X649" s="1">
        <v>129.08708190917969</v>
      </c>
      <c r="Y649" s="1">
        <v>4.2426477515714502</v>
      </c>
      <c r="Z649" s="11">
        <v>0.380498</v>
      </c>
      <c r="AA649" s="11">
        <v>0.46725915810161833</v>
      </c>
      <c r="AB649" s="1" t="s">
        <v>87</v>
      </c>
      <c r="AC649" s="1">
        <v>90.962000000000003</v>
      </c>
      <c r="AD649" s="1">
        <v>4.2426477515714502</v>
      </c>
      <c r="AE649" s="1">
        <v>2.9008772806183907</v>
      </c>
      <c r="AF649" s="11">
        <v>2.9008772806183907</v>
      </c>
      <c r="AG649" s="1" t="s">
        <v>84</v>
      </c>
      <c r="AH649" s="1" t="s">
        <v>100</v>
      </c>
      <c r="AI649" s="1" t="e">
        <v>#VALUE!</v>
      </c>
      <c r="AJ649" s="11" t="e">
        <v>#VALUE!</v>
      </c>
      <c r="AK649" s="1" t="s">
        <v>2768</v>
      </c>
      <c r="AL649" s="1">
        <v>127.02837887</v>
      </c>
      <c r="AM649" s="1" t="e">
        <v>#VALUE!</v>
      </c>
      <c r="AN649" s="1" t="e">
        <v>#VALUE!</v>
      </c>
      <c r="AO649" s="1">
        <v>5.5277207392197125</v>
      </c>
      <c r="AP649" s="1">
        <v>121.65948030910157</v>
      </c>
      <c r="AQ649" s="1" t="s">
        <v>177</v>
      </c>
      <c r="AR649" s="3" t="s">
        <v>103</v>
      </c>
      <c r="AS649" s="3">
        <v>125.86545089460928</v>
      </c>
      <c r="AT649" s="1">
        <v>126.02986180339157</v>
      </c>
      <c r="AU649" s="1">
        <v>48.837667568318821</v>
      </c>
      <c r="AV649" s="1">
        <v>31.190079290562345</v>
      </c>
      <c r="AW649" s="1" t="s">
        <v>2769</v>
      </c>
      <c r="AX649" s="1">
        <v>12.82795</v>
      </c>
      <c r="AY649" s="1">
        <v>-1.2570699999999999</v>
      </c>
      <c r="AZ649" s="1">
        <v>16.34</v>
      </c>
      <c r="BA649" s="1">
        <v>13.95</v>
      </c>
      <c r="BB649" s="1">
        <v>15.71</v>
      </c>
      <c r="BC649" s="12">
        <v>0.73640167364016784</v>
      </c>
      <c r="BD649" s="1">
        <v>49.910255553040137</v>
      </c>
      <c r="BE649" s="1">
        <v>98.679349775364088</v>
      </c>
      <c r="BF649" s="1">
        <v>36.268972209290908</v>
      </c>
      <c r="BG649" s="1">
        <v>0.78142604041599728</v>
      </c>
      <c r="BH649" s="1">
        <v>4.4681724845995889</v>
      </c>
      <c r="BI649" s="1">
        <v>-46.791041010000001</v>
      </c>
      <c r="BJ649" s="1">
        <v>-2.2505292500000138</v>
      </c>
      <c r="BK649" s="1">
        <v>-5.7713330600000035</v>
      </c>
      <c r="BL649" s="1">
        <v>-5.5713694100000026</v>
      </c>
      <c r="BM649" s="1">
        <v>-1.4903029134159647</v>
      </c>
      <c r="BN649" s="1">
        <v>127.02837887</v>
      </c>
      <c r="BO649" s="1">
        <v>173.46217383000001</v>
      </c>
      <c r="BP649" s="1">
        <v>100</v>
      </c>
      <c r="BQ649" s="1">
        <v>462.5010771994198</v>
      </c>
      <c r="BR649" s="1" t="s">
        <v>177</v>
      </c>
      <c r="BS649" s="1">
        <v>5.5277207392197125</v>
      </c>
      <c r="BT649" s="1">
        <v>127.02837887</v>
      </c>
      <c r="BU649" s="1">
        <v>264.37903197000003</v>
      </c>
      <c r="BV649" s="1">
        <v>100</v>
      </c>
      <c r="BW649" s="1">
        <v>153.55371794568492</v>
      </c>
    </row>
    <row r="650" spans="1:75" x14ac:dyDescent="0.2">
      <c r="A650" s="8" t="s">
        <v>2770</v>
      </c>
      <c r="B650" s="4" t="s">
        <v>135</v>
      </c>
      <c r="C650" s="8" t="s">
        <v>456</v>
      </c>
      <c r="D650" s="8" t="s">
        <v>456</v>
      </c>
      <c r="E650" s="9"/>
      <c r="F650" s="1" t="s">
        <v>2771</v>
      </c>
      <c r="G650" s="3" t="s">
        <v>2772</v>
      </c>
      <c r="H650" s="3" t="s">
        <v>138</v>
      </c>
      <c r="I650" s="1">
        <v>35.5</v>
      </c>
      <c r="J650" s="1" t="s">
        <v>85</v>
      </c>
      <c r="K650" s="1" t="s">
        <v>85</v>
      </c>
      <c r="L650" s="1" t="s">
        <v>85</v>
      </c>
      <c r="M650" s="1" t="s">
        <v>85</v>
      </c>
      <c r="N650" s="3">
        <v>250000000</v>
      </c>
      <c r="O650" s="10">
        <v>44573</v>
      </c>
      <c r="P650" s="10">
        <v>42943</v>
      </c>
      <c r="Q650" s="1">
        <v>1.6983037735318618E-2</v>
      </c>
      <c r="R650" s="1">
        <v>0.75897348801279296</v>
      </c>
      <c r="S650" s="1">
        <v>2.3593892951073503</v>
      </c>
      <c r="T650" s="1">
        <v>-1.4089382506021764E-3</v>
      </c>
      <c r="U650" s="1">
        <v>-4.6298933576127688E-2</v>
      </c>
      <c r="V650" s="1">
        <v>1.8259685852327623</v>
      </c>
      <c r="W650" s="1" t="s">
        <v>2773</v>
      </c>
      <c r="X650" s="1">
        <v>111.47650909423828</v>
      </c>
      <c r="Y650" s="1">
        <v>3.8791248545243024</v>
      </c>
      <c r="Z650" s="11">
        <v>0.14393600000000001</v>
      </c>
      <c r="AA650" s="11">
        <v>0.50771450854312228</v>
      </c>
      <c r="AB650" s="1" t="s">
        <v>87</v>
      </c>
      <c r="AC650" s="1">
        <v>97.221999999999994</v>
      </c>
      <c r="AD650" s="1">
        <v>3.8791248545243024</v>
      </c>
      <c r="AE650" s="1">
        <v>2.6792380705598235</v>
      </c>
      <c r="AF650" s="11">
        <v>2.6792380705598235</v>
      </c>
      <c r="AG650" s="1" t="s">
        <v>84</v>
      </c>
      <c r="AH650" s="1" t="s">
        <v>100</v>
      </c>
      <c r="AI650" s="1" t="e">
        <v>#VALUE!</v>
      </c>
      <c r="AJ650" s="11" t="e">
        <v>#VALUE!</v>
      </c>
      <c r="AK650" s="1" t="s">
        <v>2768</v>
      </c>
      <c r="AL650" s="1">
        <v>110.04289325000001</v>
      </c>
      <c r="AM650" s="1" t="e">
        <v>#VALUE!</v>
      </c>
      <c r="AN650" s="1" t="e">
        <v>#VALUE!</v>
      </c>
      <c r="AO650" s="1">
        <v>3.6112251882272415</v>
      </c>
      <c r="AP650" s="1">
        <v>105.42878651463518</v>
      </c>
      <c r="AQ650" s="1" t="s">
        <v>177</v>
      </c>
      <c r="AR650" s="3" t="s">
        <v>103</v>
      </c>
      <c r="AS650" s="3">
        <v>108.3446015057965</v>
      </c>
      <c r="AT650" s="1">
        <v>108.91440849409707</v>
      </c>
      <c r="AU650" s="1">
        <v>42.761407072426614</v>
      </c>
      <c r="AV650" s="1">
        <v>27.618952731707182</v>
      </c>
      <c r="AW650" s="1" t="s">
        <v>2769</v>
      </c>
      <c r="AX650" s="1">
        <v>12.82795</v>
      </c>
      <c r="AY650" s="1">
        <v>-1.2570699999999999</v>
      </c>
      <c r="AZ650" s="1">
        <v>16.34</v>
      </c>
      <c r="BA650" s="1">
        <v>13.95</v>
      </c>
      <c r="BB650" s="1">
        <v>15.71</v>
      </c>
      <c r="BC650" s="12">
        <v>0.73640167364016784</v>
      </c>
      <c r="BD650" s="1">
        <v>49.910255553040137</v>
      </c>
      <c r="BE650" s="1">
        <v>98.679349775364088</v>
      </c>
      <c r="BF650" s="1">
        <v>36.268972209290908</v>
      </c>
      <c r="BG650" s="1">
        <v>0.78142604041599728</v>
      </c>
      <c r="BH650" s="1">
        <v>3.3921971252566734</v>
      </c>
      <c r="BI650" s="1">
        <v>-38.356173040000002</v>
      </c>
      <c r="BJ650" s="1">
        <v>-0.957491399999995</v>
      </c>
      <c r="BK650" s="1">
        <v>-2.306845729999992</v>
      </c>
      <c r="BL650" s="1">
        <v>-1.620185769999992</v>
      </c>
      <c r="BM650" s="1">
        <v>-1.3307439208841638</v>
      </c>
      <c r="BN650" s="1">
        <v>106.13657741999999</v>
      </c>
      <c r="BO650" s="1">
        <v>152.04952316999999</v>
      </c>
      <c r="BP650" s="1">
        <v>91.491907639143349</v>
      </c>
      <c r="BQ650" s="1">
        <v>328.366732309604</v>
      </c>
      <c r="BR650" s="1" t="s">
        <v>177</v>
      </c>
      <c r="BS650" s="1">
        <v>3.6112251882272415</v>
      </c>
      <c r="BT650" s="1" t="s">
        <v>104</v>
      </c>
      <c r="BU650" s="1" t="s">
        <v>104</v>
      </c>
      <c r="BV650" s="1" t="e">
        <v>#VALUE!</v>
      </c>
      <c r="BW650" s="1">
        <v>129.95101457215185</v>
      </c>
    </row>
    <row r="651" spans="1:75" x14ac:dyDescent="0.2">
      <c r="A651" s="8" t="s">
        <v>2774</v>
      </c>
      <c r="B651" s="4" t="s">
        <v>129</v>
      </c>
      <c r="C651" s="8" t="s">
        <v>456</v>
      </c>
      <c r="D651" s="8" t="s">
        <v>456</v>
      </c>
      <c r="E651" s="9"/>
      <c r="F651" s="1" t="s">
        <v>2775</v>
      </c>
      <c r="G651" s="3" t="s">
        <v>2776</v>
      </c>
      <c r="H651" s="3" t="s">
        <v>132</v>
      </c>
      <c r="I651" s="1">
        <v>49.5</v>
      </c>
      <c r="J651" s="1" t="s">
        <v>85</v>
      </c>
      <c r="K651" s="1" t="s">
        <v>85</v>
      </c>
      <c r="L651" s="1" t="s">
        <v>85</v>
      </c>
      <c r="M651" s="1" t="s">
        <v>85</v>
      </c>
      <c r="N651" s="3">
        <v>200000000</v>
      </c>
      <c r="O651" s="10">
        <v>42506</v>
      </c>
      <c r="P651" s="10">
        <v>42194</v>
      </c>
      <c r="Q651" s="1">
        <v>0.22778863849834963</v>
      </c>
      <c r="R651" s="1">
        <v>0.92095617631695603</v>
      </c>
      <c r="S651" s="1">
        <v>2.0343299336817555</v>
      </c>
      <c r="T651" s="1">
        <v>0.10872126876158017</v>
      </c>
      <c r="U651" s="1">
        <v>0.41789527602205112</v>
      </c>
      <c r="V651" s="1">
        <v>1.5649169427374821</v>
      </c>
      <c r="W651" s="1" t="s">
        <v>1798</v>
      </c>
      <c r="X651" s="1">
        <v>60.912258148193359</v>
      </c>
      <c r="Y651" s="1">
        <v>3.2175968500000001</v>
      </c>
      <c r="Z651" s="11">
        <v>8.9893000000000001E-2</v>
      </c>
      <c r="AA651" s="11">
        <v>0.31400428299959149</v>
      </c>
      <c r="AB651" s="1" t="s">
        <v>87</v>
      </c>
      <c r="AC651" s="1">
        <v>100.057</v>
      </c>
      <c r="AD651" s="1">
        <v>3.2175968500000001</v>
      </c>
      <c r="AE651" s="1">
        <v>2.6057702494517758</v>
      </c>
      <c r="AF651" s="11">
        <v>2.6057702494517758</v>
      </c>
      <c r="AG651" s="1" t="s">
        <v>84</v>
      </c>
      <c r="AH651" s="1" t="s">
        <v>100</v>
      </c>
      <c r="AI651" s="1" t="e">
        <v>#VALUE!</v>
      </c>
      <c r="AJ651" s="11" t="e">
        <v>#VALUE!</v>
      </c>
      <c r="AK651" s="1" t="s">
        <v>2768</v>
      </c>
      <c r="AL651" s="1">
        <v>59.566319810000003</v>
      </c>
      <c r="AM651" s="1" t="e">
        <v>#VALUE!</v>
      </c>
      <c r="AN651" s="1" t="e">
        <v>#VALUE!</v>
      </c>
      <c r="AO651" s="1">
        <v>0.67624914442162898</v>
      </c>
      <c r="AP651" s="1">
        <v>53.023065645271579</v>
      </c>
      <c r="AQ651" s="1" t="s">
        <v>177</v>
      </c>
      <c r="AR651" s="3" t="s">
        <v>103</v>
      </c>
      <c r="AS651" s="3">
        <v>58.34946680618782</v>
      </c>
      <c r="AT651" s="1">
        <v>57.738583513792548</v>
      </c>
      <c r="AU651" s="1">
        <v>31.45330956662189</v>
      </c>
      <c r="AV651" s="1">
        <v>5.4284625711345402</v>
      </c>
      <c r="AW651" s="1" t="s">
        <v>2769</v>
      </c>
      <c r="AX651" s="1">
        <v>12.82795</v>
      </c>
      <c r="AY651" s="1">
        <v>-1.2570699999999999</v>
      </c>
      <c r="AZ651" s="1">
        <v>16.34</v>
      </c>
      <c r="BA651" s="1">
        <v>13.95</v>
      </c>
      <c r="BB651" s="1">
        <v>15.71</v>
      </c>
      <c r="BC651" s="12">
        <v>0.73640167364016784</v>
      </c>
      <c r="BD651" s="1">
        <v>49.910255553040137</v>
      </c>
      <c r="BE651" s="1">
        <v>98.679349775364088</v>
      </c>
      <c r="BF651" s="1">
        <v>36.268972209290908</v>
      </c>
      <c r="BG651" s="1">
        <v>0.78142604041599728</v>
      </c>
      <c r="BH651" s="1">
        <v>9.0704996577686519</v>
      </c>
      <c r="BI651" s="1">
        <v>-32.518699449999993</v>
      </c>
      <c r="BJ651" s="1">
        <v>-2.1740428499999993</v>
      </c>
      <c r="BK651" s="1">
        <v>-6.0906555999999981</v>
      </c>
      <c r="BL651" s="1">
        <v>-3.7951925099999997</v>
      </c>
      <c r="BM651" s="1">
        <v>-1.3362445435624046</v>
      </c>
      <c r="BN651" s="1">
        <v>58.462146689999997</v>
      </c>
      <c r="BO651" s="1">
        <v>103.62970611999999</v>
      </c>
      <c r="BP651" s="1">
        <v>97.555384585896803</v>
      </c>
      <c r="BQ651" s="1">
        <v>66.353397825125171</v>
      </c>
      <c r="BR651" s="1" t="s">
        <v>177</v>
      </c>
      <c r="BS651" s="1">
        <v>0.92813141683778233</v>
      </c>
      <c r="BT651" s="1">
        <v>58.462146689999997</v>
      </c>
      <c r="BU651" s="1">
        <v>205.44776590000001</v>
      </c>
      <c r="BV651" s="1">
        <v>99.24878833321614</v>
      </c>
      <c r="BW651" s="1">
        <v>66.115929237105021</v>
      </c>
    </row>
    <row r="652" spans="1:75" x14ac:dyDescent="0.2">
      <c r="A652" s="8" t="s">
        <v>2777</v>
      </c>
      <c r="B652" s="4" t="s">
        <v>119</v>
      </c>
      <c r="C652" s="8" t="s">
        <v>456</v>
      </c>
      <c r="D652" s="8" t="s">
        <v>456</v>
      </c>
      <c r="E652" s="9"/>
      <c r="F652" s="1" t="s">
        <v>2778</v>
      </c>
      <c r="G652" s="3" t="s">
        <v>2779</v>
      </c>
      <c r="H652" s="3" t="s">
        <v>123</v>
      </c>
      <c r="I652" s="1">
        <v>48</v>
      </c>
      <c r="J652" s="1" t="s">
        <v>85</v>
      </c>
      <c r="K652" s="1" t="s">
        <v>85</v>
      </c>
      <c r="L652" s="1" t="s">
        <v>85</v>
      </c>
      <c r="M652" s="1" t="s">
        <v>85</v>
      </c>
      <c r="N652" s="3">
        <v>175000000</v>
      </c>
      <c r="O652" s="10">
        <v>42899</v>
      </c>
      <c r="P652" s="10">
        <v>42572</v>
      </c>
      <c r="Q652" s="1">
        <v>0.20069822762405209</v>
      </c>
      <c r="R652" s="1">
        <v>0.947447418049574</v>
      </c>
      <c r="S652" s="1">
        <v>2.2786870727086406</v>
      </c>
      <c r="T652" s="1">
        <v>4.2468988840793642E-2</v>
      </c>
      <c r="U652" s="1">
        <v>0.1865858669198861</v>
      </c>
      <c r="V652" s="1">
        <v>1.657050982342545</v>
      </c>
      <c r="W652" s="1" t="s">
        <v>287</v>
      </c>
      <c r="X652" s="1">
        <v>84.036148071289063</v>
      </c>
      <c r="Y652" s="1">
        <v>3.4590253459513245</v>
      </c>
      <c r="Z652" s="11">
        <v>0.126054</v>
      </c>
      <c r="AA652" s="11">
        <v>0.40240322773041903</v>
      </c>
      <c r="AB652" s="1" t="s">
        <v>87</v>
      </c>
      <c r="AC652" s="1">
        <v>100.053</v>
      </c>
      <c r="AD652" s="1">
        <v>3.4590253459513245</v>
      </c>
      <c r="AE652" s="1">
        <v>2.6028921261767861</v>
      </c>
      <c r="AF652" s="11">
        <v>2.6028921261767861</v>
      </c>
      <c r="AG652" s="1" t="s">
        <v>84</v>
      </c>
      <c r="AH652" s="1" t="s">
        <v>100</v>
      </c>
      <c r="AI652" s="1" t="e">
        <v>#VALUE!</v>
      </c>
      <c r="AJ652" s="11" t="e">
        <v>#VALUE!</v>
      </c>
      <c r="AK652" s="1" t="s">
        <v>2768</v>
      </c>
      <c r="AL652" s="1">
        <v>84.131010649999993</v>
      </c>
      <c r="AM652" s="1" t="e">
        <v>#VALUE!</v>
      </c>
      <c r="AN652" s="1" t="e">
        <v>#VALUE!</v>
      </c>
      <c r="AO652" s="1">
        <v>1.9685147159479808</v>
      </c>
      <c r="AP652" s="1">
        <v>75.505606455696167</v>
      </c>
      <c r="AQ652" s="1" t="s">
        <v>177</v>
      </c>
      <c r="AR652" s="3" t="s">
        <v>103</v>
      </c>
      <c r="AS652" s="3">
        <v>82.677712242393127</v>
      </c>
      <c r="AT652" s="1">
        <v>81.910989256024763</v>
      </c>
      <c r="AU652" s="1">
        <v>35.498181257722635</v>
      </c>
      <c r="AV652" s="1">
        <v>18.780218092066914</v>
      </c>
      <c r="AW652" s="1" t="s">
        <v>2769</v>
      </c>
      <c r="AX652" s="1">
        <v>12.82795</v>
      </c>
      <c r="AY652" s="1">
        <v>-1.2570699999999999</v>
      </c>
      <c r="AZ652" s="1">
        <v>16.34</v>
      </c>
      <c r="BA652" s="1">
        <v>13.95</v>
      </c>
      <c r="BB652" s="1">
        <v>15.71</v>
      </c>
      <c r="BC652" s="12">
        <v>0.73640167364016784</v>
      </c>
      <c r="BD652" s="1">
        <v>49.910255553040137</v>
      </c>
      <c r="BE652" s="1">
        <v>98.679349775364088</v>
      </c>
      <c r="BF652" s="1">
        <v>36.268972209290908</v>
      </c>
      <c r="BG652" s="1">
        <v>0.78142604041599728</v>
      </c>
      <c r="BH652" s="1">
        <v>8.0273785078713207</v>
      </c>
      <c r="BI652" s="1">
        <v>-36.97070002000001</v>
      </c>
      <c r="BJ652" s="1">
        <v>-1.4817548700000032</v>
      </c>
      <c r="BK652" s="1">
        <v>-3.5464468900000128</v>
      </c>
      <c r="BL652" s="1">
        <v>-1.5620743600000111</v>
      </c>
      <c r="BM652" s="1">
        <v>-1.31388021906534</v>
      </c>
      <c r="BN652" s="1">
        <v>83.835927929999997</v>
      </c>
      <c r="BO652" s="1">
        <v>126.54391751999999</v>
      </c>
      <c r="BP652" s="1">
        <v>99.309069045785549</v>
      </c>
      <c r="BQ652" s="1">
        <v>165.35610543684243</v>
      </c>
      <c r="BR652" s="1" t="s">
        <v>177</v>
      </c>
      <c r="BS652" s="1">
        <v>1.9685147159479808</v>
      </c>
      <c r="BT652" s="1">
        <v>82.85372753</v>
      </c>
      <c r="BU652" s="1">
        <v>216.10792076999999</v>
      </c>
      <c r="BV652" s="1">
        <v>99.041468723089622</v>
      </c>
      <c r="BW652" s="1">
        <v>96.870344344792741</v>
      </c>
    </row>
    <row r="653" spans="1:75" x14ac:dyDescent="0.2">
      <c r="A653" s="8" t="s">
        <v>2780</v>
      </c>
      <c r="B653" s="4" t="s">
        <v>119</v>
      </c>
      <c r="C653" s="8" t="s">
        <v>456</v>
      </c>
      <c r="D653" s="8" t="s">
        <v>456</v>
      </c>
      <c r="E653" s="9"/>
      <c r="F653" s="1" t="s">
        <v>2781</v>
      </c>
      <c r="G653" s="3" t="s">
        <v>2782</v>
      </c>
      <c r="H653" s="3" t="s">
        <v>123</v>
      </c>
      <c r="I653" s="1">
        <v>39.5</v>
      </c>
      <c r="J653" s="1" t="s">
        <v>85</v>
      </c>
      <c r="K653" s="1" t="s">
        <v>85</v>
      </c>
      <c r="L653" s="1" t="s">
        <v>85</v>
      </c>
      <c r="M653" s="1" t="s">
        <v>85</v>
      </c>
      <c r="N653" s="3">
        <v>200000000</v>
      </c>
      <c r="O653" s="10">
        <v>43124</v>
      </c>
      <c r="P653" s="10">
        <v>42572</v>
      </c>
      <c r="Q653" s="1">
        <v>0.16717226676528085</v>
      </c>
      <c r="R653" s="1">
        <v>0.93927352077796122</v>
      </c>
      <c r="S653" s="1">
        <v>2.3814878867716383</v>
      </c>
      <c r="T653" s="1">
        <v>4.2468988840793642E-2</v>
      </c>
      <c r="U653" s="1">
        <v>0.1865858669198861</v>
      </c>
      <c r="V653" s="1">
        <v>1.657050982342545</v>
      </c>
      <c r="W653" s="1" t="s">
        <v>2293</v>
      </c>
      <c r="X653" s="1">
        <v>94.973533630371094</v>
      </c>
      <c r="Y653" s="1">
        <v>3.5867849000000001</v>
      </c>
      <c r="Z653" s="11">
        <v>0.12192500000000001</v>
      </c>
      <c r="AA653" s="11">
        <v>0.45736189883409661</v>
      </c>
      <c r="AB653" s="1" t="s">
        <v>87</v>
      </c>
      <c r="AC653" s="1">
        <v>100.622</v>
      </c>
      <c r="AD653" s="1">
        <v>3.5867849000000001</v>
      </c>
      <c r="AE653" s="1">
        <v>2.6028921261767861</v>
      </c>
      <c r="AF653" s="11">
        <v>2.6028921261767861</v>
      </c>
      <c r="AG653" s="1" t="s">
        <v>84</v>
      </c>
      <c r="AH653" s="1" t="s">
        <v>100</v>
      </c>
      <c r="AI653" s="1" t="e">
        <v>#VALUE!</v>
      </c>
      <c r="AJ653" s="11" t="e">
        <v>#VALUE!</v>
      </c>
      <c r="AK653" s="1" t="s">
        <v>2768</v>
      </c>
      <c r="AL653" s="1">
        <v>95.221757830000001</v>
      </c>
      <c r="AM653" s="1" t="e">
        <v>#VALUE!</v>
      </c>
      <c r="AN653" s="1" t="e">
        <v>#VALUE!</v>
      </c>
      <c r="AO653" s="1">
        <v>2.1957563312799451</v>
      </c>
      <c r="AP653" s="1">
        <v>87.005367241794147</v>
      </c>
      <c r="AQ653" s="1" t="s">
        <v>177</v>
      </c>
      <c r="AR653" s="3" t="s">
        <v>103</v>
      </c>
      <c r="AS653" s="3">
        <v>92.820865222546672</v>
      </c>
      <c r="AT653" s="1">
        <v>92.332745468137517</v>
      </c>
      <c r="AU653" s="1">
        <v>38.796971329376987</v>
      </c>
      <c r="AV653" s="1">
        <v>23.980678620342744</v>
      </c>
      <c r="AW653" s="1" t="s">
        <v>2769</v>
      </c>
      <c r="AX653" s="1">
        <v>12.82795</v>
      </c>
      <c r="AY653" s="1">
        <v>-1.2570699999999999</v>
      </c>
      <c r="AZ653" s="1">
        <v>16.34</v>
      </c>
      <c r="BA653" s="1">
        <v>13.95</v>
      </c>
      <c r="BB653" s="1">
        <v>15.71</v>
      </c>
      <c r="BC653" s="12">
        <v>0.73640167364016784</v>
      </c>
      <c r="BD653" s="1">
        <v>49.910255553040137</v>
      </c>
      <c r="BE653" s="1">
        <v>98.679349775364088</v>
      </c>
      <c r="BF653" s="1">
        <v>36.268972209290908</v>
      </c>
      <c r="BG653" s="1">
        <v>0.78142604041599728</v>
      </c>
      <c r="BH653" s="1">
        <v>7.3812457221081447</v>
      </c>
      <c r="BI653" s="1">
        <v>-36.063621579999989</v>
      </c>
      <c r="BJ653" s="1">
        <v>-1.8466216199999934</v>
      </c>
      <c r="BK653" s="1">
        <v>-2.282462179999996</v>
      </c>
      <c r="BL653" s="1">
        <v>-2.8402357800000004</v>
      </c>
      <c r="BM653" s="1">
        <v>-1.3302295174038432</v>
      </c>
      <c r="BN653" s="1">
        <v>94.218008780000005</v>
      </c>
      <c r="BO653" s="1">
        <v>133.99169476</v>
      </c>
      <c r="BP653" s="1">
        <v>97.476348934557564</v>
      </c>
      <c r="BQ653" s="1">
        <v>210.24696843184643</v>
      </c>
      <c r="BR653" s="1" t="s">
        <v>177</v>
      </c>
      <c r="BS653" s="1">
        <v>2.4449007529089664</v>
      </c>
      <c r="BT653" s="1">
        <v>94.218008780000005</v>
      </c>
      <c r="BU653" s="1">
        <v>230.79905453000001</v>
      </c>
      <c r="BV653" s="1">
        <v>99.265089057937615</v>
      </c>
      <c r="BW653" s="1">
        <v>108.23478186828525</v>
      </c>
    </row>
    <row r="654" spans="1:75" x14ac:dyDescent="0.2">
      <c r="A654" s="8" t="s">
        <v>2783</v>
      </c>
      <c r="B654" s="4" t="s">
        <v>289</v>
      </c>
      <c r="C654" s="8" t="s">
        <v>456</v>
      </c>
      <c r="D654" s="8" t="s">
        <v>456</v>
      </c>
      <c r="E654" s="9"/>
      <c r="F654" s="1" t="s">
        <v>2784</v>
      </c>
      <c r="G654" s="3" t="s">
        <v>2785</v>
      </c>
      <c r="H654" s="3" t="s">
        <v>217</v>
      </c>
      <c r="I654" s="1">
        <v>31.5</v>
      </c>
      <c r="J654" s="1" t="s">
        <v>85</v>
      </c>
      <c r="K654" s="1" t="s">
        <v>85</v>
      </c>
      <c r="L654" s="1" t="s">
        <v>85</v>
      </c>
      <c r="M654" s="1" t="s">
        <v>85</v>
      </c>
      <c r="N654" s="3">
        <v>200000000</v>
      </c>
      <c r="O654" s="10">
        <v>45798</v>
      </c>
      <c r="P654" s="10">
        <v>43670</v>
      </c>
      <c r="Q654" s="1">
        <v>-0.20651096191994789</v>
      </c>
      <c r="R654" s="1" t="s">
        <v>104</v>
      </c>
      <c r="S654" s="1" t="s">
        <v>104</v>
      </c>
      <c r="T654" s="1">
        <v>-0.3236423423935042</v>
      </c>
      <c r="U654" s="1">
        <v>-0.71494007926830028</v>
      </c>
      <c r="V654" s="1">
        <v>1.7832785902529791</v>
      </c>
      <c r="W654" s="1" t="s">
        <v>2786</v>
      </c>
      <c r="X654" s="1">
        <v>126.24299621582031</v>
      </c>
      <c r="Y654" s="1">
        <v>4.13983495</v>
      </c>
      <c r="Z654" s="11">
        <v>-5.8613999999999999E-2</v>
      </c>
      <c r="AA654" s="11" t="s">
        <v>104</v>
      </c>
      <c r="AB654" s="1" t="s">
        <v>87</v>
      </c>
      <c r="AC654" s="1">
        <v>100.771</v>
      </c>
      <c r="AD654" s="1">
        <v>4.8947585364097117</v>
      </c>
      <c r="AE654" s="1">
        <v>3.2925726100307826</v>
      </c>
      <c r="AF654" s="11">
        <v>3.2925726100307826</v>
      </c>
      <c r="AG654" s="1" t="s">
        <v>84</v>
      </c>
      <c r="AH654" s="1">
        <v>3.4695277367424411</v>
      </c>
      <c r="AI654" s="1" t="e">
        <v>#VALUE!</v>
      </c>
      <c r="AJ654" s="11" t="e">
        <v>#VALUE!</v>
      </c>
      <c r="AK654" s="1" t="s">
        <v>2768</v>
      </c>
      <c r="AL654" s="1">
        <v>123.87382069</v>
      </c>
      <c r="AM654" s="1">
        <v>161.12899199999998</v>
      </c>
      <c r="AN654" s="1">
        <v>4.7670994242382108</v>
      </c>
      <c r="AO654" s="1">
        <v>4.8651608487337441</v>
      </c>
      <c r="AP654" s="1">
        <v>156.09980940643749</v>
      </c>
      <c r="AQ654" s="1" t="s">
        <v>177</v>
      </c>
      <c r="AR654" s="3" t="s">
        <v>103</v>
      </c>
      <c r="AS654" s="3">
        <v>122.47578469351819</v>
      </c>
      <c r="AT654" s="1">
        <v>122.26531063720172</v>
      </c>
      <c r="AU654" s="1">
        <v>48.339872791231016</v>
      </c>
      <c r="AV654" s="1">
        <v>31.935896459083857</v>
      </c>
      <c r="AW654" s="1" t="s">
        <v>2787</v>
      </c>
      <c r="AX654" s="1">
        <v>22.77346</v>
      </c>
      <c r="AY654" s="1">
        <v>4.1002369999999999</v>
      </c>
      <c r="AZ654" s="1">
        <v>184.49</v>
      </c>
      <c r="BA654" s="1">
        <v>140</v>
      </c>
      <c r="BB654" s="1">
        <v>181.53</v>
      </c>
      <c r="BC654" s="12">
        <v>0.93346819510002232</v>
      </c>
      <c r="BD654" s="1">
        <v>49.910255553040137</v>
      </c>
      <c r="BE654" s="1">
        <v>116.5371241758853</v>
      </c>
      <c r="BF654" s="1">
        <v>60.940191251991806</v>
      </c>
      <c r="BG654" s="1">
        <v>1.1983910823651105</v>
      </c>
      <c r="BH654" s="1">
        <v>4.6543463381245723E-2</v>
      </c>
      <c r="BI654" s="1" t="s">
        <v>104</v>
      </c>
      <c r="BJ654" s="1">
        <v>-2.1411296499999963</v>
      </c>
      <c r="BK654" s="1">
        <v>-2.0451499400000017</v>
      </c>
      <c r="BL654" s="1" t="s">
        <v>104</v>
      </c>
      <c r="BM654" s="1" t="s">
        <v>104</v>
      </c>
      <c r="BN654" s="1" t="s">
        <v>104</v>
      </c>
      <c r="BO654" s="1" t="s">
        <v>104</v>
      </c>
      <c r="BP654" s="1" t="e">
        <v>#VALUE!</v>
      </c>
      <c r="BQ654" s="1">
        <v>438.85598159256745</v>
      </c>
      <c r="BR654" s="1" t="s">
        <v>177</v>
      </c>
      <c r="BS654" s="1">
        <v>4.9500342231348391</v>
      </c>
      <c r="BT654" s="1" t="s">
        <v>104</v>
      </c>
      <c r="BU654" s="1" t="s">
        <v>104</v>
      </c>
      <c r="BV654" s="1" t="e">
        <v>#VALUE!</v>
      </c>
      <c r="BW654" s="1">
        <v>148.66176148791632</v>
      </c>
    </row>
    <row r="655" spans="1:75" x14ac:dyDescent="0.2">
      <c r="A655" s="8" t="s">
        <v>2788</v>
      </c>
      <c r="B655" s="4" t="s">
        <v>312</v>
      </c>
      <c r="C655" s="8" t="s">
        <v>456</v>
      </c>
      <c r="D655" s="8" t="s">
        <v>456</v>
      </c>
      <c r="E655" s="9"/>
      <c r="F655" s="1" t="s">
        <v>2789</v>
      </c>
      <c r="G655" s="3" t="s">
        <v>2790</v>
      </c>
      <c r="H655" s="3" t="s">
        <v>315</v>
      </c>
      <c r="I655" s="1">
        <v>50.5</v>
      </c>
      <c r="J655" s="1" t="s">
        <v>85</v>
      </c>
      <c r="K655" s="1" t="s">
        <v>85</v>
      </c>
      <c r="L655" s="1" t="s">
        <v>85</v>
      </c>
      <c r="M655" s="1" t="s">
        <v>85</v>
      </c>
      <c r="N655" s="3">
        <v>250000000</v>
      </c>
      <c r="O655" s="10">
        <v>45244</v>
      </c>
      <c r="P655" s="10">
        <v>45035</v>
      </c>
      <c r="Q655" s="1">
        <v>0.10494774471954127</v>
      </c>
      <c r="R655" s="1">
        <v>1.031697739472448</v>
      </c>
      <c r="S655" s="1">
        <v>2.3796842275751073</v>
      </c>
      <c r="T655" s="1">
        <v>-9.0769479367402983E-2</v>
      </c>
      <c r="U655" s="1">
        <v>-0.13600179293814518</v>
      </c>
      <c r="V655" s="1">
        <v>1.8147769037601957</v>
      </c>
      <c r="W655" s="1" t="s">
        <v>2791</v>
      </c>
      <c r="X655" s="1">
        <v>106.59785461425781</v>
      </c>
      <c r="Y655" s="1">
        <v>3.76118153</v>
      </c>
      <c r="Z655" s="11">
        <v>8.3408999999999997E-2</v>
      </c>
      <c r="AA655" s="11">
        <v>0.46283924838472768</v>
      </c>
      <c r="AB655" s="1" t="s">
        <v>87</v>
      </c>
      <c r="AC655" s="1">
        <v>105.65600000000001</v>
      </c>
      <c r="AD655" s="1">
        <v>5.046744023641927</v>
      </c>
      <c r="AE655" s="1">
        <v>3.4924575910554259</v>
      </c>
      <c r="AF655" s="11">
        <v>3.4924575910554259</v>
      </c>
      <c r="AG655" s="1" t="s">
        <v>84</v>
      </c>
      <c r="AH655" s="1">
        <v>4.6356670689141453</v>
      </c>
      <c r="AI655" s="1" t="e">
        <v>#VALUE!</v>
      </c>
      <c r="AJ655" s="11" t="e">
        <v>#VALUE!</v>
      </c>
      <c r="AK655" s="1" t="s">
        <v>2768</v>
      </c>
      <c r="AL655" s="1">
        <v>106.04864324</v>
      </c>
      <c r="AM655" s="1">
        <v>202.78554899999997</v>
      </c>
      <c r="AN655" s="1">
        <v>34.71228159546726</v>
      </c>
      <c r="AO655" s="1">
        <v>2.8802190280629705</v>
      </c>
      <c r="AP655" s="1">
        <v>158.53142323913914</v>
      </c>
      <c r="AQ655" s="1" t="s">
        <v>177</v>
      </c>
      <c r="AR655" s="3" t="s">
        <v>103</v>
      </c>
      <c r="AS655" s="3">
        <v>103.75477967425377</v>
      </c>
      <c r="AT655" s="1">
        <v>103.50611152592877</v>
      </c>
      <c r="AU655" s="1">
        <v>42.740229949193107</v>
      </c>
      <c r="AV655" s="1">
        <v>28.315365033746875</v>
      </c>
      <c r="AW655" s="1" t="s">
        <v>2787</v>
      </c>
      <c r="AX655" s="1">
        <v>22.77346</v>
      </c>
      <c r="AY655" s="1">
        <v>4.1002369999999999</v>
      </c>
      <c r="AZ655" s="1">
        <v>184.49</v>
      </c>
      <c r="BA655" s="1">
        <v>140</v>
      </c>
      <c r="BB655" s="1">
        <v>181.53</v>
      </c>
      <c r="BC655" s="12">
        <v>0.93346819510002232</v>
      </c>
      <c r="BD655" s="1">
        <v>49.910255553040137</v>
      </c>
      <c r="BE655" s="1">
        <v>116.5371241758853</v>
      </c>
      <c r="BF655" s="1">
        <v>60.940191251991806</v>
      </c>
      <c r="BG655" s="1">
        <v>1.1983910823651105</v>
      </c>
      <c r="BH655" s="1">
        <v>1.6071184120465434</v>
      </c>
      <c r="BI655" s="1">
        <v>-34.191997940000007</v>
      </c>
      <c r="BJ655" s="1">
        <v>-1.5083359699999903</v>
      </c>
      <c r="BK655" s="1">
        <v>-1.2706218099999944</v>
      </c>
      <c r="BL655" s="1">
        <v>-1.0930104199999988</v>
      </c>
      <c r="BM655" s="1">
        <v>-1.3359978102844277</v>
      </c>
      <c r="BN655" s="1">
        <v>104.55573797</v>
      </c>
      <c r="BO655" s="1">
        <v>150.36609028000001</v>
      </c>
      <c r="BP655" s="1">
        <v>96.741118121298271</v>
      </c>
      <c r="BQ655" s="1">
        <v>279.83840662649584</v>
      </c>
      <c r="BR655" s="1" t="s">
        <v>177</v>
      </c>
      <c r="BS655" s="1">
        <v>2.9650924024640659</v>
      </c>
      <c r="BT655" s="1" t="s">
        <v>104</v>
      </c>
      <c r="BU655" s="1" t="s">
        <v>104</v>
      </c>
      <c r="BV655" s="1" t="e">
        <v>#VALUE!</v>
      </c>
      <c r="BW655" s="1">
        <v>122.68958077920819</v>
      </c>
    </row>
    <row r="656" spans="1:75" x14ac:dyDescent="0.2">
      <c r="A656" s="8" t="s">
        <v>2792</v>
      </c>
      <c r="B656" s="4" t="s">
        <v>271</v>
      </c>
      <c r="C656" s="8" t="s">
        <v>456</v>
      </c>
      <c r="D656" s="8" t="s">
        <v>456</v>
      </c>
      <c r="E656" s="9"/>
      <c r="F656" s="1" t="s">
        <v>2793</v>
      </c>
      <c r="G656" s="3" t="s">
        <v>2794</v>
      </c>
      <c r="H656" s="3" t="s">
        <v>274</v>
      </c>
      <c r="I656" s="1">
        <v>28.5</v>
      </c>
      <c r="J656" s="1" t="s">
        <v>85</v>
      </c>
      <c r="K656" s="1" t="s">
        <v>85</v>
      </c>
      <c r="L656" s="1" t="s">
        <v>85</v>
      </c>
      <c r="M656" s="1" t="s">
        <v>85</v>
      </c>
      <c r="N656" s="3">
        <v>200000000</v>
      </c>
      <c r="O656" s="10">
        <v>45719</v>
      </c>
      <c r="P656" s="10">
        <v>44853</v>
      </c>
      <c r="Q656" s="1">
        <v>7.7482755549773685E-2</v>
      </c>
      <c r="R656" s="1">
        <v>0.70731206147907066</v>
      </c>
      <c r="S656" s="1" t="s">
        <v>104</v>
      </c>
      <c r="T656" s="1">
        <v>4.1844218963138502E-3</v>
      </c>
      <c r="U656" s="1">
        <v>3.216262485794541E-2</v>
      </c>
      <c r="V656" s="1">
        <v>1.8451466218398549</v>
      </c>
      <c r="W656" s="1" t="s">
        <v>2795</v>
      </c>
      <c r="X656" s="1">
        <v>99.83642578125</v>
      </c>
      <c r="Y656" s="1">
        <v>3.6914951402296521</v>
      </c>
      <c r="Z656" s="11">
        <v>7.6230000000000006E-2</v>
      </c>
      <c r="AA656" s="11" t="s">
        <v>104</v>
      </c>
      <c r="AB656" s="1" t="s">
        <v>87</v>
      </c>
      <c r="AC656" s="1">
        <v>99.897000000000006</v>
      </c>
      <c r="AD656" s="1">
        <v>4.8947585364097117</v>
      </c>
      <c r="AE656" s="1">
        <v>3.2925726100307826</v>
      </c>
      <c r="AF656" s="11">
        <v>3.2925726100307826</v>
      </c>
      <c r="AG656" s="1" t="s">
        <v>84</v>
      </c>
      <c r="AH656" s="1">
        <v>3.4695277367424411</v>
      </c>
      <c r="AI656" s="1" t="e">
        <v>#VALUE!</v>
      </c>
      <c r="AJ656" s="11" t="e">
        <v>#VALUE!</v>
      </c>
      <c r="AK656" s="1" t="s">
        <v>2796</v>
      </c>
      <c r="AL656" s="1">
        <v>98.206631110000004</v>
      </c>
      <c r="AM656" s="1">
        <v>161.12899199999998</v>
      </c>
      <c r="AN656" s="1">
        <v>4.7670994242382108</v>
      </c>
      <c r="AO656" s="1">
        <v>2.8583162217659139</v>
      </c>
      <c r="AP656" s="1">
        <v>156.09980940643749</v>
      </c>
      <c r="AQ656" s="1" t="s">
        <v>177</v>
      </c>
      <c r="AR656" s="3" t="s">
        <v>103</v>
      </c>
      <c r="AS656" s="3">
        <v>98.563048951521367</v>
      </c>
      <c r="AT656" s="1">
        <v>98.248498410607652</v>
      </c>
      <c r="AU656" s="1">
        <v>37.713980271887237</v>
      </c>
      <c r="AV656" s="1">
        <v>23.276589667046153</v>
      </c>
      <c r="AW656" s="1" t="s">
        <v>2797</v>
      </c>
      <c r="AX656" s="1" t="s">
        <v>104</v>
      </c>
      <c r="AY656" s="1" t="s">
        <v>104</v>
      </c>
      <c r="AZ656" s="1" t="s">
        <v>84</v>
      </c>
      <c r="BA656" s="1" t="s">
        <v>84</v>
      </c>
      <c r="BB656" s="1" t="s">
        <v>84</v>
      </c>
      <c r="BC656" s="12" t="s">
        <v>104</v>
      </c>
      <c r="BD656" s="1">
        <v>58.522569457636337</v>
      </c>
      <c r="BE656" s="1" t="s">
        <v>84</v>
      </c>
      <c r="BF656" s="1" t="s">
        <v>84</v>
      </c>
      <c r="BG656" s="1" t="s">
        <v>104</v>
      </c>
      <c r="BH656" s="1">
        <v>0.30663928815879532</v>
      </c>
      <c r="BI656" s="1" t="s">
        <v>104</v>
      </c>
      <c r="BJ656" s="1">
        <v>-2.5204904699999986</v>
      </c>
      <c r="BK656" s="1">
        <v>-1.4122523099999995</v>
      </c>
      <c r="BL656" s="1" t="s">
        <v>104</v>
      </c>
      <c r="BM656" s="1" t="s">
        <v>104</v>
      </c>
      <c r="BN656" s="1" t="s">
        <v>104</v>
      </c>
      <c r="BO656" s="1" t="s">
        <v>104</v>
      </c>
      <c r="BP656" s="1" t="e">
        <v>#VALUE!</v>
      </c>
      <c r="BQ656" s="1">
        <v>269.14439341183538</v>
      </c>
      <c r="BR656" s="1" t="s">
        <v>177</v>
      </c>
      <c r="BS656" s="1">
        <v>2.8583162217659139</v>
      </c>
      <c r="BT656" s="1" t="s">
        <v>104</v>
      </c>
      <c r="BU656" s="1" t="s">
        <v>104</v>
      </c>
      <c r="BV656" s="1" t="e">
        <v>#VALUE!</v>
      </c>
      <c r="BW656" s="1">
        <v>115.64969731153147</v>
      </c>
    </row>
    <row r="657" spans="1:75" x14ac:dyDescent="0.2">
      <c r="A657" s="8" t="s">
        <v>2798</v>
      </c>
      <c r="B657" s="4" t="s">
        <v>141</v>
      </c>
      <c r="C657" s="8" t="s">
        <v>456</v>
      </c>
      <c r="D657" s="8" t="s">
        <v>456</v>
      </c>
      <c r="E657" s="9"/>
      <c r="F657" s="1" t="s">
        <v>2799</v>
      </c>
      <c r="G657" s="3" t="s">
        <v>2800</v>
      </c>
      <c r="H657" s="3" t="s">
        <v>144</v>
      </c>
      <c r="I657" s="1">
        <v>43</v>
      </c>
      <c r="J657" s="1" t="s">
        <v>85</v>
      </c>
      <c r="K657" s="1" t="s">
        <v>85</v>
      </c>
      <c r="L657" s="1" t="s">
        <v>85</v>
      </c>
      <c r="M657" s="1" t="s">
        <v>85</v>
      </c>
      <c r="N657" s="3">
        <v>200000000</v>
      </c>
      <c r="O657" s="10">
        <v>45719</v>
      </c>
      <c r="P657" s="10">
        <v>44490</v>
      </c>
      <c r="Q657" s="1">
        <v>-0.18173192094443902</v>
      </c>
      <c r="R657" s="1">
        <v>0.46937660814867499</v>
      </c>
      <c r="S657" s="1" t="s">
        <v>104</v>
      </c>
      <c r="T657" s="1">
        <v>-0.46345485058669755</v>
      </c>
      <c r="U657" s="1">
        <v>-1.1868807970927708</v>
      </c>
      <c r="V657" s="1">
        <v>1.4735163898786707</v>
      </c>
      <c r="W657" s="1" t="s">
        <v>2801</v>
      </c>
      <c r="X657" s="1">
        <v>155.18931579589844</v>
      </c>
      <c r="Y657" s="1">
        <v>4.6143275630981382</v>
      </c>
      <c r="Z657" s="11">
        <v>0.22737399999999999</v>
      </c>
      <c r="AA657" s="11" t="s">
        <v>104</v>
      </c>
      <c r="AB657" s="1" t="s">
        <v>87</v>
      </c>
      <c r="AC657" s="1">
        <v>99.388999999999996</v>
      </c>
      <c r="AD657" s="1">
        <v>4.8947585364097117</v>
      </c>
      <c r="AE657" s="1">
        <v>3.2925726100307826</v>
      </c>
      <c r="AF657" s="11">
        <v>3.2925726100307826</v>
      </c>
      <c r="AG657" s="1" t="s">
        <v>84</v>
      </c>
      <c r="AH657" s="1">
        <v>3.4695277367424411</v>
      </c>
      <c r="AI657" s="1" t="e">
        <v>#VALUE!</v>
      </c>
      <c r="AJ657" s="11" t="e">
        <v>#VALUE!</v>
      </c>
      <c r="AK657" s="1" t="s">
        <v>2796</v>
      </c>
      <c r="AL657" s="1">
        <v>153.24625739999999</v>
      </c>
      <c r="AM657" s="1">
        <v>161.12899199999998</v>
      </c>
      <c r="AN657" s="1">
        <v>4.7670994242382108</v>
      </c>
      <c r="AO657" s="1">
        <v>6.6913073237508556</v>
      </c>
      <c r="AP657" s="1">
        <v>156.09980940643749</v>
      </c>
      <c r="AQ657" s="1" t="s">
        <v>177</v>
      </c>
      <c r="AR657" s="3" t="s">
        <v>103</v>
      </c>
      <c r="AS657" s="3">
        <v>152.50554891673701</v>
      </c>
      <c r="AT657" s="1">
        <v>152.21116622667546</v>
      </c>
      <c r="AU657" s="1">
        <v>68.457360606016238</v>
      </c>
      <c r="AV657" s="1">
        <v>49.220631927161392</v>
      </c>
      <c r="AW657" s="1" t="s">
        <v>2797</v>
      </c>
      <c r="AX657" s="1" t="s">
        <v>104</v>
      </c>
      <c r="AY657" s="1" t="s">
        <v>104</v>
      </c>
      <c r="AZ657" s="1" t="s">
        <v>84</v>
      </c>
      <c r="BA657" s="1" t="s">
        <v>84</v>
      </c>
      <c r="BB657" s="1" t="s">
        <v>84</v>
      </c>
      <c r="BC657" s="12" t="s">
        <v>104</v>
      </c>
      <c r="BD657" s="1">
        <v>58.522569457636337</v>
      </c>
      <c r="BE657" s="1" t="s">
        <v>84</v>
      </c>
      <c r="BF657" s="1" t="s">
        <v>84</v>
      </c>
      <c r="BG657" s="1" t="s">
        <v>104</v>
      </c>
      <c r="BH657" s="1">
        <v>0.30663928815879532</v>
      </c>
      <c r="BI657" s="1" t="s">
        <v>104</v>
      </c>
      <c r="BJ657" s="1">
        <v>-1.0467976200000066</v>
      </c>
      <c r="BK657" s="1">
        <v>-1.90087994000001</v>
      </c>
      <c r="BL657" s="1" t="s">
        <v>104</v>
      </c>
      <c r="BM657" s="1" t="s">
        <v>104</v>
      </c>
      <c r="BN657" s="1" t="s">
        <v>104</v>
      </c>
      <c r="BO657" s="1" t="s">
        <v>104</v>
      </c>
      <c r="BP657" s="1" t="e">
        <v>#VALUE!</v>
      </c>
      <c r="BQ657" s="1">
        <v>568.47759119534658</v>
      </c>
      <c r="BR657" s="1" t="s">
        <v>177</v>
      </c>
      <c r="BS657" s="1">
        <v>6.6913073237508556</v>
      </c>
      <c r="BT657" s="1" t="s">
        <v>104</v>
      </c>
      <c r="BU657" s="1" t="s">
        <v>104</v>
      </c>
      <c r="BV657" s="1" t="e">
        <v>#VALUE!</v>
      </c>
      <c r="BW657" s="1">
        <v>182.71619928870507</v>
      </c>
    </row>
    <row r="658" spans="1:75" x14ac:dyDescent="0.2">
      <c r="A658" s="8" t="s">
        <v>2802</v>
      </c>
      <c r="B658" s="4" t="s">
        <v>1444</v>
      </c>
      <c r="C658" s="8" t="s">
        <v>456</v>
      </c>
      <c r="D658" s="8" t="s">
        <v>456</v>
      </c>
      <c r="E658" s="9"/>
      <c r="F658" s="1" t="s">
        <v>2803</v>
      </c>
      <c r="G658" s="3" t="s">
        <v>2804</v>
      </c>
      <c r="H658" s="3" t="s">
        <v>1447</v>
      </c>
      <c r="I658" s="1">
        <v>36</v>
      </c>
      <c r="J658" s="1" t="s">
        <v>85</v>
      </c>
      <c r="K658" s="1" t="s">
        <v>85</v>
      </c>
      <c r="L658" s="1" t="s">
        <v>85</v>
      </c>
      <c r="M658" s="1" t="s">
        <v>85</v>
      </c>
      <c r="N658" s="3">
        <v>150000000</v>
      </c>
      <c r="O658" s="10">
        <v>45586</v>
      </c>
      <c r="P658" s="10">
        <v>45386</v>
      </c>
      <c r="Q658" s="1">
        <v>7.7957800477035377E-3</v>
      </c>
      <c r="R658" s="1">
        <v>0.66360125302715733</v>
      </c>
      <c r="S658" s="1">
        <v>2.7624406660828438</v>
      </c>
      <c r="T658" s="1">
        <v>-0.17052869187552666</v>
      </c>
      <c r="U658" s="1">
        <v>-0.43641036533537125</v>
      </c>
      <c r="V658" s="1">
        <v>1.7670608825349099</v>
      </c>
      <c r="W658" s="1" t="s">
        <v>2805</v>
      </c>
      <c r="X658" s="1">
        <v>126.95782470703125</v>
      </c>
      <c r="Y658" s="1">
        <v>4.0909852100000004</v>
      </c>
      <c r="Z658" s="11">
        <v>0.19480600000000001</v>
      </c>
      <c r="AA658" s="11">
        <v>0.86752650425863109</v>
      </c>
      <c r="AB658" s="1" t="s">
        <v>87</v>
      </c>
      <c r="AC658" s="1">
        <v>101.307</v>
      </c>
      <c r="AD658" s="1">
        <v>4.8947585364097117</v>
      </c>
      <c r="AE658" s="1">
        <v>3.2925726100307826</v>
      </c>
      <c r="AF658" s="11">
        <v>3.2925726100307826</v>
      </c>
      <c r="AG658" s="1" t="s">
        <v>84</v>
      </c>
      <c r="AH658" s="1">
        <v>3.4695277367424411</v>
      </c>
      <c r="AI658" s="1" t="e">
        <v>#VALUE!</v>
      </c>
      <c r="AJ658" s="11" t="e">
        <v>#VALUE!</v>
      </c>
      <c r="AK658" s="1" t="s">
        <v>2796</v>
      </c>
      <c r="AL658" s="1">
        <v>126.01971383999999</v>
      </c>
      <c r="AM658" s="1">
        <v>161.12899199999998</v>
      </c>
      <c r="AN658" s="1">
        <v>4.7670994242382108</v>
      </c>
      <c r="AO658" s="1">
        <v>4.2737850787132103</v>
      </c>
      <c r="AP658" s="1">
        <v>156.09980940643749</v>
      </c>
      <c r="AQ658" s="1" t="s">
        <v>177</v>
      </c>
      <c r="AR658" s="3" t="s">
        <v>103</v>
      </c>
      <c r="AS658" s="3">
        <v>123.2404134200674</v>
      </c>
      <c r="AT658" s="1">
        <v>122.80878641442365</v>
      </c>
      <c r="AU658" s="1">
        <v>52.399283795978533</v>
      </c>
      <c r="AV658" s="1">
        <v>36.521114397651154</v>
      </c>
      <c r="AW658" s="1" t="s">
        <v>2797</v>
      </c>
      <c r="AX658" s="1" t="s">
        <v>104</v>
      </c>
      <c r="AY658" s="1" t="s">
        <v>104</v>
      </c>
      <c r="AZ658" s="1" t="s">
        <v>84</v>
      </c>
      <c r="BA658" s="1" t="s">
        <v>84</v>
      </c>
      <c r="BB658" s="1" t="s">
        <v>84</v>
      </c>
      <c r="BC658" s="12" t="s">
        <v>104</v>
      </c>
      <c r="BD658" s="1">
        <v>58.522569457636337</v>
      </c>
      <c r="BE658" s="1" t="s">
        <v>84</v>
      </c>
      <c r="BF658" s="1" t="s">
        <v>84</v>
      </c>
      <c r="BG658" s="1" t="s">
        <v>104</v>
      </c>
      <c r="BH658" s="1">
        <v>0.65982203969883646</v>
      </c>
      <c r="BI658" s="1" t="s">
        <v>104</v>
      </c>
      <c r="BJ658" s="1">
        <v>-2.7625842800000129</v>
      </c>
      <c r="BK658" s="1">
        <v>-2.5223344600000104</v>
      </c>
      <c r="BL658" s="1">
        <v>-8.5669861399999974</v>
      </c>
      <c r="BM658" s="1" t="s">
        <v>104</v>
      </c>
      <c r="BN658" s="1">
        <v>124.86975743000001</v>
      </c>
      <c r="BO658" s="1">
        <v>161.2534569</v>
      </c>
      <c r="BP658" s="1">
        <v>96.839363707508141</v>
      </c>
      <c r="BQ658" s="1">
        <v>391.59797609926272</v>
      </c>
      <c r="BR658" s="1" t="s">
        <v>177</v>
      </c>
      <c r="BS658" s="1">
        <v>4.3586584531143053</v>
      </c>
      <c r="BT658" s="1" t="s">
        <v>104</v>
      </c>
      <c r="BU658" s="1" t="s">
        <v>104</v>
      </c>
      <c r="BV658" s="1" t="e">
        <v>#VALUE!</v>
      </c>
      <c r="BW658" s="1">
        <v>147.04787469841139</v>
      </c>
    </row>
    <row r="659" spans="1:75" x14ac:dyDescent="0.2">
      <c r="A659" s="8" t="s">
        <v>2806</v>
      </c>
      <c r="B659" s="4" t="s">
        <v>222</v>
      </c>
      <c r="C659" s="8" t="s">
        <v>456</v>
      </c>
      <c r="D659" s="8" t="s">
        <v>456</v>
      </c>
      <c r="E659" s="9"/>
      <c r="F659" s="1" t="s">
        <v>2807</v>
      </c>
      <c r="G659" s="3" t="s">
        <v>2808</v>
      </c>
      <c r="H659" s="3" t="s">
        <v>227</v>
      </c>
      <c r="I659" s="1">
        <v>58</v>
      </c>
      <c r="J659" s="1" t="s">
        <v>85</v>
      </c>
      <c r="K659" s="1" t="s">
        <v>85</v>
      </c>
      <c r="L659" s="1" t="s">
        <v>85</v>
      </c>
      <c r="M659" s="1" t="s">
        <v>85</v>
      </c>
      <c r="N659" s="3">
        <v>250000000</v>
      </c>
      <c r="O659" s="10">
        <v>45265</v>
      </c>
      <c r="P659" s="10">
        <v>44300</v>
      </c>
      <c r="Q659" s="1">
        <v>0.15257700884259151</v>
      </c>
      <c r="R659" s="1">
        <v>0.97236071564308357</v>
      </c>
      <c r="S659" s="1">
        <v>2.4743665687526839</v>
      </c>
      <c r="T659" s="1">
        <v>8.2597234996728552E-2</v>
      </c>
      <c r="U659" s="1">
        <v>0.34094388767098582</v>
      </c>
      <c r="V659" s="1">
        <v>1.6352327502090258</v>
      </c>
      <c r="W659" s="1" t="s">
        <v>2809</v>
      </c>
      <c r="X659" s="1">
        <v>79.386871337890625</v>
      </c>
      <c r="Y659" s="1">
        <v>3.4023429828248357</v>
      </c>
      <c r="Z659" s="11">
        <v>4.8420999999999999E-2</v>
      </c>
      <c r="AA659" s="11">
        <v>0.70161922541183142</v>
      </c>
      <c r="AB659" s="1" t="s">
        <v>87</v>
      </c>
      <c r="AC659" s="1">
        <v>103.675</v>
      </c>
      <c r="AD659" s="1">
        <v>5.046744023641927</v>
      </c>
      <c r="AE659" s="1">
        <v>3.4924575910554259</v>
      </c>
      <c r="AF659" s="11">
        <v>3.4924575910554259</v>
      </c>
      <c r="AG659" s="1" t="s">
        <v>84</v>
      </c>
      <c r="AH659" s="1">
        <v>4.6356670689141453</v>
      </c>
      <c r="AI659" s="1" t="e">
        <v>#VALUE!</v>
      </c>
      <c r="AJ659" s="11" t="e">
        <v>#VALUE!</v>
      </c>
      <c r="AK659" s="1" t="s">
        <v>2796</v>
      </c>
      <c r="AL659" s="1">
        <v>78.813363839999994</v>
      </c>
      <c r="AM659" s="1">
        <v>202.78554899999997</v>
      </c>
      <c r="AN659" s="1">
        <v>34.71228159546726</v>
      </c>
      <c r="AO659" s="1">
        <v>1.4483230663928817</v>
      </c>
      <c r="AP659" s="1">
        <v>158.53142323913914</v>
      </c>
      <c r="AQ659" s="1" t="s">
        <v>177</v>
      </c>
      <c r="AR659" s="3" t="s">
        <v>103</v>
      </c>
      <c r="AS659" s="3">
        <v>76.129698621775916</v>
      </c>
      <c r="AT659" s="1">
        <v>75.770982075784318</v>
      </c>
      <c r="AU659" s="1">
        <v>35.005296999186839</v>
      </c>
      <c r="AV659" s="1">
        <v>16.570053372672298</v>
      </c>
      <c r="AW659" s="1" t="s">
        <v>2810</v>
      </c>
      <c r="AX659" s="1">
        <v>22.705400000000001</v>
      </c>
      <c r="AY659" s="1">
        <v>-2.041919</v>
      </c>
      <c r="AZ659" s="1">
        <v>18.61</v>
      </c>
      <c r="BA659" s="1">
        <v>14.8</v>
      </c>
      <c r="BB659" s="1">
        <v>18.23</v>
      </c>
      <c r="BC659" s="12">
        <v>0.9002624671916013</v>
      </c>
      <c r="BD659" s="1">
        <v>58.522569457636337</v>
      </c>
      <c r="BE659" s="1">
        <v>182.53328204364439</v>
      </c>
      <c r="BF659" s="1">
        <v>74.452708247688989</v>
      </c>
      <c r="BG659" s="1">
        <v>1.1473913232559909</v>
      </c>
      <c r="BH659" s="1">
        <v>1.5496235455167693</v>
      </c>
      <c r="BI659" s="1">
        <v>-98.735678440000015</v>
      </c>
      <c r="BJ659" s="1">
        <v>-0.87908940000001223</v>
      </c>
      <c r="BK659" s="1">
        <v>1.2999252799999965</v>
      </c>
      <c r="BL659" s="1">
        <v>-16.018007040000001</v>
      </c>
      <c r="BM659" s="1">
        <v>-1.4761591565797922</v>
      </c>
      <c r="BN659" s="1">
        <v>76.406675059999998</v>
      </c>
      <c r="BO659" s="1">
        <v>121.90574011</v>
      </c>
      <c r="BP659" s="1">
        <v>94.710465418673479</v>
      </c>
      <c r="BQ659" s="1">
        <v>143.74713959668384</v>
      </c>
      <c r="BR659" s="1" t="s">
        <v>177</v>
      </c>
      <c r="BS659" s="1">
        <v>1.4483230663928817</v>
      </c>
      <c r="BT659" s="1" t="s">
        <v>104</v>
      </c>
      <c r="BU659" s="1" t="s">
        <v>104</v>
      </c>
      <c r="BV659" s="1" t="e">
        <v>#VALUE!</v>
      </c>
      <c r="BW659" s="1">
        <v>92.893419774039046</v>
      </c>
    </row>
    <row r="660" spans="1:75" x14ac:dyDescent="0.2">
      <c r="A660" s="8" t="s">
        <v>2811</v>
      </c>
      <c r="B660" s="4" t="s">
        <v>289</v>
      </c>
      <c r="C660" s="8" t="s">
        <v>568</v>
      </c>
      <c r="D660" s="8" t="s">
        <v>569</v>
      </c>
      <c r="E660" s="9"/>
      <c r="F660" s="1" t="s">
        <v>2812</v>
      </c>
      <c r="G660" s="3" t="s">
        <v>2813</v>
      </c>
      <c r="H660" s="3" t="s">
        <v>217</v>
      </c>
      <c r="I660" s="1">
        <v>39.5</v>
      </c>
      <c r="J660" s="1" t="s">
        <v>85</v>
      </c>
      <c r="K660" s="1" t="s">
        <v>85</v>
      </c>
      <c r="L660" s="1" t="s">
        <v>85</v>
      </c>
      <c r="M660" s="1" t="s">
        <v>85</v>
      </c>
      <c r="N660" s="3">
        <v>400000000</v>
      </c>
      <c r="O660" s="10">
        <v>45181</v>
      </c>
      <c r="P660" s="10">
        <v>43670</v>
      </c>
      <c r="Q660" s="1">
        <v>0.12833881610816444</v>
      </c>
      <c r="R660" s="1">
        <v>0.43994853899711472</v>
      </c>
      <c r="S660" s="1">
        <v>2.6047921660685258</v>
      </c>
      <c r="T660" s="1">
        <v>-0.3236423423935042</v>
      </c>
      <c r="U660" s="1">
        <v>-0.71494007926830028</v>
      </c>
      <c r="V660" s="1">
        <v>1.7832785902529791</v>
      </c>
      <c r="W660" s="1" t="s">
        <v>2814</v>
      </c>
      <c r="X660" s="1">
        <v>109.54086303710938</v>
      </c>
      <c r="Y660" s="1">
        <v>3.99422086</v>
      </c>
      <c r="Z660" s="11">
        <v>0.39237499999999997</v>
      </c>
      <c r="AA660" s="11">
        <v>0.48560870233056441</v>
      </c>
      <c r="AB660" s="1" t="s">
        <v>87</v>
      </c>
      <c r="AC660" s="1">
        <v>106.321</v>
      </c>
      <c r="AD660" s="1">
        <v>5.046744023641927</v>
      </c>
      <c r="AE660" s="1">
        <v>3.4924575910554259</v>
      </c>
      <c r="AF660" s="11">
        <v>3.4924575910554259</v>
      </c>
      <c r="AG660" s="1" t="s">
        <v>84</v>
      </c>
      <c r="AH660" s="1">
        <v>4.6356670689141453</v>
      </c>
      <c r="AI660" s="1" t="e">
        <v>#VALUE!</v>
      </c>
      <c r="AJ660" s="11" t="e">
        <v>#VALUE!</v>
      </c>
      <c r="AK660" s="1" t="s">
        <v>2815</v>
      </c>
      <c r="AL660" s="1">
        <v>108.39842342</v>
      </c>
      <c r="AM660" s="1">
        <v>202.78554899999997</v>
      </c>
      <c r="AN660" s="1">
        <v>34.71228159546726</v>
      </c>
      <c r="AO660" s="1">
        <v>5.0513347022587265</v>
      </c>
      <c r="AP660" s="1">
        <v>158.53142323913914</v>
      </c>
      <c r="AQ660" s="1" t="s">
        <v>260</v>
      </c>
      <c r="AR660" s="3" t="s">
        <v>103</v>
      </c>
      <c r="AS660" s="3">
        <v>106.76773442045659</v>
      </c>
      <c r="AT660" s="1">
        <v>106.63256816645928</v>
      </c>
      <c r="AU660" s="1">
        <v>31.672673405206766</v>
      </c>
      <c r="AV660" s="1">
        <v>15.032679198176835</v>
      </c>
      <c r="AW660" s="1" t="s">
        <v>2787</v>
      </c>
      <c r="AX660" s="1">
        <v>22.77346</v>
      </c>
      <c r="AY660" s="1">
        <v>4.1002369999999999</v>
      </c>
      <c r="AZ660" s="1">
        <v>184.49</v>
      </c>
      <c r="BA660" s="1">
        <v>140</v>
      </c>
      <c r="BB660" s="1">
        <v>181.53</v>
      </c>
      <c r="BC660" s="12">
        <v>0.93346819510002232</v>
      </c>
      <c r="BD660" s="1">
        <v>54.259683377454401</v>
      </c>
      <c r="BE660" s="1">
        <v>116.5371241758853</v>
      </c>
      <c r="BF660" s="1">
        <v>60.940191251991806</v>
      </c>
      <c r="BG660" s="1">
        <v>1.1201596477216169</v>
      </c>
      <c r="BH660" s="1">
        <v>1.7823408624229979</v>
      </c>
      <c r="BI660" s="1">
        <v>-31.820534939999988</v>
      </c>
      <c r="BJ660" s="1">
        <v>-1.2004129700000021</v>
      </c>
      <c r="BK660" s="1">
        <v>-7.2918898700000057</v>
      </c>
      <c r="BL660" s="1">
        <v>-6.7478692499999937</v>
      </c>
      <c r="BM660" s="1">
        <v>-2.0046155431386361</v>
      </c>
      <c r="BN660" s="1">
        <v>107.01952905</v>
      </c>
      <c r="BO660" s="1">
        <v>141.30988133</v>
      </c>
      <c r="BP660" s="1">
        <v>95.978768725557117</v>
      </c>
      <c r="BQ660" s="1">
        <v>470.33877156259507</v>
      </c>
      <c r="BR660" s="1" t="s">
        <v>260</v>
      </c>
      <c r="BS660" s="1">
        <v>5.2210814510609174</v>
      </c>
      <c r="BT660" s="1" t="s">
        <v>104</v>
      </c>
      <c r="BU660" s="1" t="s">
        <v>104</v>
      </c>
      <c r="BV660" s="1" t="e">
        <v>#VALUE!</v>
      </c>
      <c r="BW660" s="1">
        <v>132.9465233975981</v>
      </c>
    </row>
    <row r="661" spans="1:75" x14ac:dyDescent="0.2">
      <c r="A661" s="8" t="s">
        <v>2816</v>
      </c>
      <c r="B661" s="4" t="s">
        <v>587</v>
      </c>
      <c r="C661" s="8" t="s">
        <v>1429</v>
      </c>
      <c r="D661" s="8" t="s">
        <v>224</v>
      </c>
      <c r="E661" s="9"/>
      <c r="F661" s="1" t="s">
        <v>2817</v>
      </c>
      <c r="G661" s="3" t="s">
        <v>2818</v>
      </c>
      <c r="H661" s="3" t="s">
        <v>582</v>
      </c>
      <c r="I661" s="1" t="s">
        <v>100</v>
      </c>
      <c r="J661" s="1" t="s">
        <v>85</v>
      </c>
      <c r="K661" s="1" t="s">
        <v>85</v>
      </c>
      <c r="L661" s="1" t="s">
        <v>85</v>
      </c>
      <c r="M661" s="1" t="s">
        <v>85</v>
      </c>
      <c r="N661" s="3">
        <v>250000000</v>
      </c>
      <c r="O661" s="10">
        <v>44222</v>
      </c>
      <c r="P661" s="10">
        <v>43922</v>
      </c>
      <c r="Q661" s="1">
        <v>0.17131564342194316</v>
      </c>
      <c r="R661" s="1">
        <v>0.75674954854667575</v>
      </c>
      <c r="S661" s="1">
        <v>1.9743137708889247</v>
      </c>
      <c r="T661" s="1">
        <v>0.15957712828458259</v>
      </c>
      <c r="U661" s="1">
        <v>0.59154326105437249</v>
      </c>
      <c r="V661" s="1">
        <v>1.4862799226306844</v>
      </c>
      <c r="W661" s="1" t="s">
        <v>2819</v>
      </c>
      <c r="X661" s="1">
        <v>30.688589096069336</v>
      </c>
      <c r="Y661" s="1">
        <v>2.9153601491700019</v>
      </c>
      <c r="Z661" s="11">
        <v>3.0641000000000002E-2</v>
      </c>
      <c r="AA661" s="11">
        <v>0.35322878490762211</v>
      </c>
      <c r="AB661" s="1" t="s">
        <v>87</v>
      </c>
      <c r="AC661" s="1">
        <v>99.090999999999994</v>
      </c>
      <c r="AD661" s="1">
        <v>2.9153601491700019</v>
      </c>
      <c r="AE661" s="1">
        <v>2.6229077012176023</v>
      </c>
      <c r="AF661" s="11">
        <v>2.6229077012176023</v>
      </c>
      <c r="AG661" s="1" t="s">
        <v>84</v>
      </c>
      <c r="AH661" s="1" t="s">
        <v>100</v>
      </c>
      <c r="AI661" s="1" t="e">
        <v>#VALUE!</v>
      </c>
      <c r="AJ661" s="11" t="e">
        <v>#VALUE!</v>
      </c>
      <c r="AK661" s="1" t="s">
        <v>2820</v>
      </c>
      <c r="AL661" s="1">
        <v>25.254176260000001</v>
      </c>
      <c r="AM661" s="1" t="e">
        <v>#VALUE!</v>
      </c>
      <c r="AN661" s="1" t="e">
        <v>#VALUE!</v>
      </c>
      <c r="AO661" s="1">
        <v>0.59137577002053388</v>
      </c>
      <c r="AP661" s="1">
        <v>24.244098867645217</v>
      </c>
      <c r="AQ661" s="1" t="s">
        <v>707</v>
      </c>
      <c r="AR661" s="3" t="s">
        <v>103</v>
      </c>
      <c r="AS661" s="3">
        <v>27.25116570813735</v>
      </c>
      <c r="AT661" s="1">
        <v>25.969509255806411</v>
      </c>
      <c r="AU661" s="1">
        <v>1.0211564527449202</v>
      </c>
      <c r="AV661" s="1">
        <v>-26.248529673882047</v>
      </c>
      <c r="AW661" s="1" t="s">
        <v>2821</v>
      </c>
      <c r="AX661" s="1" t="s">
        <v>104</v>
      </c>
      <c r="AY661" s="1" t="s">
        <v>104</v>
      </c>
      <c r="AZ661" s="1" t="s">
        <v>100</v>
      </c>
      <c r="BA661" s="1" t="s">
        <v>100</v>
      </c>
      <c r="BB661" s="1" t="s">
        <v>100</v>
      </c>
      <c r="BC661" s="12" t="s">
        <v>104</v>
      </c>
      <c r="BD661" s="1" t="s">
        <v>104</v>
      </c>
      <c r="BE661" s="1" t="s">
        <v>100</v>
      </c>
      <c r="BF661" s="1" t="s">
        <v>100</v>
      </c>
      <c r="BG661" s="1" t="s">
        <v>104</v>
      </c>
      <c r="BH661" s="1">
        <v>4.4052019164955514</v>
      </c>
      <c r="BI661" s="1">
        <v>-54.378520779999995</v>
      </c>
      <c r="BJ661" s="1">
        <v>-0.76659648000000047</v>
      </c>
      <c r="BK661" s="1">
        <v>-2.5504991799999992</v>
      </c>
      <c r="BL661" s="1">
        <v>-21.541174720000001</v>
      </c>
      <c r="BM661" s="1">
        <v>-1.4791176697421815</v>
      </c>
      <c r="BN661" s="1">
        <v>25.106847129999998</v>
      </c>
      <c r="BO661" s="1">
        <v>60.61316695</v>
      </c>
      <c r="BP661" s="1">
        <v>99.585062234703884</v>
      </c>
      <c r="BQ661" s="1">
        <v>57.464773928472823</v>
      </c>
      <c r="BR661" s="1" t="s">
        <v>707</v>
      </c>
      <c r="BS661" s="1">
        <v>0.59137577002053388</v>
      </c>
      <c r="BT661" s="1" t="s">
        <v>104</v>
      </c>
      <c r="BU661" s="1" t="s">
        <v>104</v>
      </c>
      <c r="BV661" s="1" t="e">
        <v>#VALUE!</v>
      </c>
      <c r="BW661" s="1">
        <v>33.099031017765654</v>
      </c>
    </row>
    <row r="662" spans="1:75" x14ac:dyDescent="0.2">
      <c r="A662" s="8" t="s">
        <v>2822</v>
      </c>
      <c r="B662" s="4" t="s">
        <v>129</v>
      </c>
      <c r="C662" s="8" t="s">
        <v>2008</v>
      </c>
      <c r="D662" s="8" t="s">
        <v>224</v>
      </c>
      <c r="E662" s="9"/>
      <c r="F662" s="1" t="s">
        <v>2823</v>
      </c>
      <c r="G662" s="3" t="s">
        <v>2824</v>
      </c>
      <c r="H662" s="3" t="s">
        <v>132</v>
      </c>
      <c r="I662" s="1">
        <v>35</v>
      </c>
      <c r="J662" s="1">
        <v>96</v>
      </c>
      <c r="K662" s="1" t="s">
        <v>168</v>
      </c>
      <c r="L662" s="1">
        <v>0.97357367157306551</v>
      </c>
      <c r="M662" s="1">
        <v>1.44039350474078E-2</v>
      </c>
      <c r="N662" s="3">
        <v>200000000</v>
      </c>
      <c r="O662" s="10">
        <v>44370</v>
      </c>
      <c r="P662" s="10">
        <v>42194</v>
      </c>
      <c r="Q662" s="1">
        <v>0.22648208966156158</v>
      </c>
      <c r="R662" s="1">
        <v>0.933789265633167</v>
      </c>
      <c r="S662" s="1">
        <v>2.414116111106801</v>
      </c>
      <c r="T662" s="1">
        <v>0.10872126876158017</v>
      </c>
      <c r="U662" s="1">
        <v>0.41789527602205112</v>
      </c>
      <c r="V662" s="1">
        <v>1.5649169427374821</v>
      </c>
      <c r="W662" s="1" t="s">
        <v>2825</v>
      </c>
      <c r="X662" s="1">
        <v>85.2047119140625</v>
      </c>
      <c r="Y662" s="1">
        <v>3.4605213500000001</v>
      </c>
      <c r="Z662" s="11">
        <v>0.11186500000000001</v>
      </c>
      <c r="AA662" s="11">
        <v>0.62699645809156657</v>
      </c>
      <c r="AB662" s="1" t="s">
        <v>170</v>
      </c>
      <c r="AC662" s="1">
        <v>98.991</v>
      </c>
      <c r="AD662" s="1">
        <v>3.4605213470796437</v>
      </c>
      <c r="AE662" s="1">
        <v>2.6057702494517758</v>
      </c>
      <c r="AF662" s="11">
        <v>2.6057702494517758</v>
      </c>
      <c r="AG662" s="1" t="s">
        <v>84</v>
      </c>
      <c r="AH662" s="1" t="s">
        <v>100</v>
      </c>
      <c r="AI662" s="1" t="e">
        <v>#VALUE!</v>
      </c>
      <c r="AJ662" s="11" t="e">
        <v>#VALUE!</v>
      </c>
      <c r="AK662" s="1" t="s">
        <v>2820</v>
      </c>
      <c r="AL662" s="1">
        <v>83.300329919999996</v>
      </c>
      <c r="AM662" s="1" t="e">
        <v>#VALUE!</v>
      </c>
      <c r="AN662" s="1" t="e">
        <v>#VALUE!</v>
      </c>
      <c r="AO662" s="1">
        <v>1.0075290896646132</v>
      </c>
      <c r="AP662" s="1">
        <v>91.369740710220739</v>
      </c>
      <c r="AQ662" s="1" t="s">
        <v>126</v>
      </c>
      <c r="AR662" s="3" t="s">
        <v>103</v>
      </c>
      <c r="AS662" s="3">
        <v>80.472524345994017</v>
      </c>
      <c r="AT662" s="1">
        <v>79.431885293397471</v>
      </c>
      <c r="AU662" s="1">
        <v>48.500302199545729</v>
      </c>
      <c r="AV662" s="1">
        <v>27.2438121016203</v>
      </c>
      <c r="AW662" s="1" t="s">
        <v>2821</v>
      </c>
      <c r="AX662" s="1" t="s">
        <v>104</v>
      </c>
      <c r="AY662" s="1" t="s">
        <v>104</v>
      </c>
      <c r="AZ662" s="1" t="s">
        <v>100</v>
      </c>
      <c r="BA662" s="1" t="s">
        <v>100</v>
      </c>
      <c r="BB662" s="1" t="s">
        <v>100</v>
      </c>
      <c r="BC662" s="12" t="s">
        <v>104</v>
      </c>
      <c r="BD662" s="1" t="s">
        <v>104</v>
      </c>
      <c r="BE662" s="1" t="s">
        <v>100</v>
      </c>
      <c r="BF662" s="1" t="s">
        <v>100</v>
      </c>
      <c r="BG662" s="1" t="s">
        <v>104</v>
      </c>
      <c r="BH662" s="1">
        <v>3.9890485968514717</v>
      </c>
      <c r="BI662" s="1">
        <v>-76.259249000000011</v>
      </c>
      <c r="BJ662" s="1">
        <v>1.8516891599999923</v>
      </c>
      <c r="BK662" s="1">
        <v>-5.265786200000008</v>
      </c>
      <c r="BL662" s="1">
        <v>-19.504990960000001</v>
      </c>
      <c r="BM662" s="1">
        <v>-1.2637766845483096</v>
      </c>
      <c r="BN662" s="1">
        <v>79.847969160000005</v>
      </c>
      <c r="BO662" s="1">
        <v>118.24576614999999</v>
      </c>
      <c r="BP662" s="1">
        <v>91.008961371145602</v>
      </c>
      <c r="BQ662" s="1">
        <v>97.543635443742005</v>
      </c>
      <c r="BR662" s="1" t="s">
        <v>126</v>
      </c>
      <c r="BS662" s="1">
        <v>6.0068446269678306</v>
      </c>
      <c r="BT662" s="1" t="s">
        <v>104</v>
      </c>
      <c r="BU662" s="1" t="s">
        <v>104</v>
      </c>
      <c r="BV662" s="1" t="e">
        <v>#VALUE!</v>
      </c>
      <c r="BW662" s="1">
        <v>96.681807679032985</v>
      </c>
    </row>
    <row r="663" spans="1:75" x14ac:dyDescent="0.2">
      <c r="A663" s="8" t="s">
        <v>2826</v>
      </c>
      <c r="B663" s="4" t="s">
        <v>129</v>
      </c>
      <c r="C663" s="8" t="s">
        <v>2008</v>
      </c>
      <c r="D663" s="8" t="s">
        <v>224</v>
      </c>
      <c r="E663" s="9"/>
      <c r="F663" s="1" t="s">
        <v>2827</v>
      </c>
      <c r="G663" s="3" t="s">
        <v>2824</v>
      </c>
      <c r="H663" s="3" t="s">
        <v>132</v>
      </c>
      <c r="I663" s="1">
        <v>35</v>
      </c>
      <c r="J663" s="1">
        <v>96</v>
      </c>
      <c r="K663" s="1" t="s">
        <v>168</v>
      </c>
      <c r="L663" s="1">
        <v>0.97357367157315855</v>
      </c>
      <c r="M663" s="1">
        <v>1.4403935041826649E-2</v>
      </c>
      <c r="N663" s="3">
        <v>200000000</v>
      </c>
      <c r="O663" s="10">
        <v>44370</v>
      </c>
      <c r="P663" s="10">
        <v>42194</v>
      </c>
      <c r="Q663" s="1">
        <v>0.22648208966156158</v>
      </c>
      <c r="R663" s="1">
        <v>0.933789265633167</v>
      </c>
      <c r="S663" s="1">
        <v>2.414116111106801</v>
      </c>
      <c r="T663" s="1">
        <v>0.10872126876158017</v>
      </c>
      <c r="U663" s="1">
        <v>0.41789527602205112</v>
      </c>
      <c r="V663" s="1">
        <v>1.5649169427374821</v>
      </c>
      <c r="W663" s="1" t="s">
        <v>2825</v>
      </c>
      <c r="X663" s="1">
        <v>85.2047119140625</v>
      </c>
      <c r="Y663" s="1">
        <v>3.4605213500000001</v>
      </c>
      <c r="Z663" s="11">
        <v>0.11186500000000001</v>
      </c>
      <c r="AA663" s="11">
        <v>0.62699645809156657</v>
      </c>
      <c r="AB663" s="1" t="s">
        <v>170</v>
      </c>
      <c r="AC663" s="1">
        <v>98.991</v>
      </c>
      <c r="AD663" s="1">
        <v>3.4605213470796437</v>
      </c>
      <c r="AE663" s="1">
        <v>2.6057702494517758</v>
      </c>
      <c r="AF663" s="11">
        <v>2.6057702494517758</v>
      </c>
      <c r="AG663" s="1" t="s">
        <v>84</v>
      </c>
      <c r="AH663" s="1" t="s">
        <v>100</v>
      </c>
      <c r="AI663" s="1" t="e">
        <v>#VALUE!</v>
      </c>
      <c r="AJ663" s="11" t="e">
        <v>#VALUE!</v>
      </c>
      <c r="AK663" s="1" t="s">
        <v>2820</v>
      </c>
      <c r="AL663" s="1">
        <v>83.300329919999996</v>
      </c>
      <c r="AM663" s="1" t="e">
        <v>#VALUE!</v>
      </c>
      <c r="AN663" s="1" t="e">
        <v>#VALUE!</v>
      </c>
      <c r="AO663" s="1">
        <v>1.0075290896646132</v>
      </c>
      <c r="AP663" s="1">
        <v>91.369740710226267</v>
      </c>
      <c r="AQ663" s="1" t="s">
        <v>126</v>
      </c>
      <c r="AR663" s="3" t="s">
        <v>103</v>
      </c>
      <c r="AS663" s="3">
        <v>80.472524345994017</v>
      </c>
      <c r="AT663" s="1">
        <v>79.431885293397471</v>
      </c>
      <c r="AU663" s="1">
        <v>48.500302199545729</v>
      </c>
      <c r="AV663" s="1">
        <v>27.2438121016203</v>
      </c>
      <c r="AW663" s="1" t="s">
        <v>2821</v>
      </c>
      <c r="AX663" s="1" t="s">
        <v>104</v>
      </c>
      <c r="AY663" s="1" t="s">
        <v>104</v>
      </c>
      <c r="AZ663" s="1" t="s">
        <v>100</v>
      </c>
      <c r="BA663" s="1" t="s">
        <v>100</v>
      </c>
      <c r="BB663" s="1" t="s">
        <v>100</v>
      </c>
      <c r="BC663" s="12" t="s">
        <v>104</v>
      </c>
      <c r="BD663" s="1" t="s">
        <v>104</v>
      </c>
      <c r="BE663" s="1" t="s">
        <v>100</v>
      </c>
      <c r="BF663" s="1" t="s">
        <v>100</v>
      </c>
      <c r="BG663" s="1" t="s">
        <v>104</v>
      </c>
      <c r="BH663" s="1">
        <v>3.9890485968514717</v>
      </c>
      <c r="BI663" s="1">
        <v>-76.259249000000011</v>
      </c>
      <c r="BJ663" s="1">
        <v>1.8516891599999923</v>
      </c>
      <c r="BK663" s="1">
        <v>-5.265786200000008</v>
      </c>
      <c r="BL663" s="1">
        <v>-19.504990960000001</v>
      </c>
      <c r="BM663" s="1">
        <v>-1.2637766845483096</v>
      </c>
      <c r="BN663" s="1">
        <v>79.847969160000005</v>
      </c>
      <c r="BO663" s="1">
        <v>118.24576614999999</v>
      </c>
      <c r="BP663" s="1">
        <v>91.008961371145602</v>
      </c>
      <c r="BQ663" s="1">
        <v>97.543635443742005</v>
      </c>
      <c r="BR663" s="1" t="s">
        <v>126</v>
      </c>
      <c r="BS663" s="1">
        <v>6.0068446269678306</v>
      </c>
      <c r="BT663" s="1" t="s">
        <v>104</v>
      </c>
      <c r="BU663" s="1" t="s">
        <v>104</v>
      </c>
      <c r="BV663" s="1" t="e">
        <v>#VALUE!</v>
      </c>
      <c r="BW663" s="1">
        <v>96.681807679032985</v>
      </c>
    </row>
    <row r="664" spans="1:75" x14ac:dyDescent="0.2">
      <c r="A664" s="8" t="s">
        <v>2828</v>
      </c>
      <c r="B664" s="4" t="s">
        <v>1109</v>
      </c>
      <c r="C664" s="8" t="s">
        <v>1429</v>
      </c>
      <c r="D664" s="8" t="s">
        <v>224</v>
      </c>
      <c r="E664" s="9"/>
      <c r="F664" s="1" t="s">
        <v>2829</v>
      </c>
      <c r="G664" s="3" t="s">
        <v>2830</v>
      </c>
      <c r="H664" s="3" t="s">
        <v>1112</v>
      </c>
      <c r="I664" s="1">
        <v>45</v>
      </c>
      <c r="J664" s="1" t="s">
        <v>85</v>
      </c>
      <c r="K664" s="1" t="s">
        <v>85</v>
      </c>
      <c r="L664" s="1" t="s">
        <v>85</v>
      </c>
      <c r="M664" s="1" t="s">
        <v>85</v>
      </c>
      <c r="N664" s="3">
        <v>300000000</v>
      </c>
      <c r="O664" s="10">
        <v>44959</v>
      </c>
      <c r="P664" s="10">
        <v>44692</v>
      </c>
      <c r="Q664" s="1">
        <v>0.17658061685301707</v>
      </c>
      <c r="R664" s="1">
        <v>0.68547699662426798</v>
      </c>
      <c r="S664" s="1">
        <v>2.6292901476892894</v>
      </c>
      <c r="T664" s="1">
        <v>4.2573243329080412E-2</v>
      </c>
      <c r="U664" s="1">
        <v>0.14894546653199114</v>
      </c>
      <c r="V664" s="1">
        <v>1.8466622515126874</v>
      </c>
      <c r="W664" s="1" t="s">
        <v>2831</v>
      </c>
      <c r="X664" s="1">
        <v>88.002799987792969</v>
      </c>
      <c r="Y664" s="1">
        <v>3.5441022200000001</v>
      </c>
      <c r="Z664" s="11">
        <v>0.14951500000000001</v>
      </c>
      <c r="AA664" s="11">
        <v>0.6689318484963902</v>
      </c>
      <c r="AB664" s="1" t="s">
        <v>87</v>
      </c>
      <c r="AC664" s="1">
        <v>102.70099999999999</v>
      </c>
      <c r="AD664" s="1">
        <v>3.5441022200000001</v>
      </c>
      <c r="AE664" s="1">
        <v>2.6425644179687695</v>
      </c>
      <c r="AF664" s="11">
        <v>2.6425644179687695</v>
      </c>
      <c r="AG664" s="1" t="s">
        <v>84</v>
      </c>
      <c r="AH664" s="1" t="s">
        <v>100</v>
      </c>
      <c r="AI664" s="1" t="e">
        <v>#VALUE!</v>
      </c>
      <c r="AJ664" s="11" t="e">
        <v>#VALUE!</v>
      </c>
      <c r="AK664" s="1" t="s">
        <v>2820</v>
      </c>
      <c r="AL664" s="1">
        <v>87.409329060000005</v>
      </c>
      <c r="AM664" s="1" t="e">
        <v>#VALUE!</v>
      </c>
      <c r="AN664" s="1" t="e">
        <v>#VALUE!</v>
      </c>
      <c r="AO664" s="1">
        <v>2.5297741273100618</v>
      </c>
      <c r="AP664" s="1">
        <v>82.101090318566165</v>
      </c>
      <c r="AQ664" s="1" t="s">
        <v>707</v>
      </c>
      <c r="AR664" s="3" t="s">
        <v>103</v>
      </c>
      <c r="AS664" s="3">
        <v>85.545894080377892</v>
      </c>
      <c r="AT664" s="1">
        <v>84.801324416343377</v>
      </c>
      <c r="AU664" s="1">
        <v>27.737257847850969</v>
      </c>
      <c r="AV664" s="1">
        <v>13.111981902087688</v>
      </c>
      <c r="AW664" s="1" t="s">
        <v>2821</v>
      </c>
      <c r="AX664" s="1" t="s">
        <v>104</v>
      </c>
      <c r="AY664" s="1" t="s">
        <v>104</v>
      </c>
      <c r="AZ664" s="1" t="s">
        <v>100</v>
      </c>
      <c r="BA664" s="1" t="s">
        <v>100</v>
      </c>
      <c r="BB664" s="1" t="s">
        <v>100</v>
      </c>
      <c r="BC664" s="12" t="s">
        <v>104</v>
      </c>
      <c r="BD664" s="1" t="s">
        <v>104</v>
      </c>
      <c r="BE664" s="1" t="s">
        <v>100</v>
      </c>
      <c r="BF664" s="1" t="s">
        <v>100</v>
      </c>
      <c r="BG664" s="1" t="s">
        <v>104</v>
      </c>
      <c r="BH664" s="1">
        <v>2.3819301848049284</v>
      </c>
      <c r="BI664" s="1">
        <v>-52.999970539999993</v>
      </c>
      <c r="BJ664" s="1">
        <v>-0.5772252099999946</v>
      </c>
      <c r="BK664" s="1">
        <v>-3.8881128199999893</v>
      </c>
      <c r="BL664" s="1">
        <v>-13.872924799999993</v>
      </c>
      <c r="BM664" s="1">
        <v>-1.4204133803987629</v>
      </c>
      <c r="BN664" s="1">
        <v>86.983632470000003</v>
      </c>
      <c r="BO664" s="1">
        <v>120.23091139</v>
      </c>
      <c r="BP664" s="1">
        <v>98.719604720060488</v>
      </c>
      <c r="BQ664" s="1">
        <v>243.9589977509371</v>
      </c>
      <c r="BR664" s="1" t="s">
        <v>707</v>
      </c>
      <c r="BS664" s="1">
        <v>2.6146475017111568</v>
      </c>
      <c r="BT664" s="1" t="s">
        <v>104</v>
      </c>
      <c r="BU664" s="1" t="s">
        <v>104</v>
      </c>
      <c r="BV664" s="1" t="e">
        <v>#VALUE!</v>
      </c>
      <c r="BW664" s="1">
        <v>102.7824047238537</v>
      </c>
    </row>
    <row r="665" spans="1:75" x14ac:dyDescent="0.2">
      <c r="A665" s="8" t="s">
        <v>2832</v>
      </c>
      <c r="B665" s="4" t="s">
        <v>587</v>
      </c>
      <c r="C665" s="8" t="s">
        <v>1429</v>
      </c>
      <c r="D665" s="8" t="s">
        <v>224</v>
      </c>
      <c r="E665" s="9"/>
      <c r="F665" s="1" t="s">
        <v>2833</v>
      </c>
      <c r="G665" s="3" t="s">
        <v>2834</v>
      </c>
      <c r="H665" s="3" t="s">
        <v>582</v>
      </c>
      <c r="I665" s="1">
        <v>43.5</v>
      </c>
      <c r="J665" s="1" t="s">
        <v>85</v>
      </c>
      <c r="K665" s="1" t="s">
        <v>85</v>
      </c>
      <c r="L665" s="1" t="s">
        <v>85</v>
      </c>
      <c r="M665" s="1" t="s">
        <v>85</v>
      </c>
      <c r="N665" s="3">
        <v>350000000</v>
      </c>
      <c r="O665" s="10">
        <v>44830</v>
      </c>
      <c r="P665" s="10">
        <v>43922</v>
      </c>
      <c r="Q665" s="1">
        <v>0.21798750784898235</v>
      </c>
      <c r="R665" s="1">
        <v>0.74964035914319993</v>
      </c>
      <c r="S665" s="1">
        <v>1.8335153626024114</v>
      </c>
      <c r="T665" s="1">
        <v>0.15957712828458259</v>
      </c>
      <c r="U665" s="1">
        <v>0.59154326105437249</v>
      </c>
      <c r="V665" s="1">
        <v>1.4862799226306844</v>
      </c>
      <c r="W665" s="1" t="s">
        <v>2835</v>
      </c>
      <c r="X665" s="1">
        <v>50.810592651367188</v>
      </c>
      <c r="Y665" s="1">
        <v>3.1165801803714768</v>
      </c>
      <c r="Z665" s="11">
        <v>4.5469999999999997E-2</v>
      </c>
      <c r="AA665" s="11">
        <v>0.26868271467752614</v>
      </c>
      <c r="AB665" s="1" t="s">
        <v>87</v>
      </c>
      <c r="AC665" s="1">
        <v>100.56100000000001</v>
      </c>
      <c r="AD665" s="1">
        <v>3.1165801803714768</v>
      </c>
      <c r="AE665" s="1">
        <v>2.6229077012176023</v>
      </c>
      <c r="AF665" s="11">
        <v>2.6229077012176023</v>
      </c>
      <c r="AG665" s="1" t="s">
        <v>84</v>
      </c>
      <c r="AH665" s="1" t="s">
        <v>100</v>
      </c>
      <c r="AI665" s="1" t="e">
        <v>#VALUE!</v>
      </c>
      <c r="AJ665" s="11" t="e">
        <v>#VALUE!</v>
      </c>
      <c r="AK665" s="1" t="s">
        <v>2820</v>
      </c>
      <c r="AL665" s="1">
        <v>48.322681299999999</v>
      </c>
      <c r="AM665" s="1" t="e">
        <v>#VALUE!</v>
      </c>
      <c r="AN665" s="1" t="e">
        <v>#VALUE!</v>
      </c>
      <c r="AO665" s="1">
        <v>0.25735797399041754</v>
      </c>
      <c r="AP665" s="1">
        <v>47.05481245258634</v>
      </c>
      <c r="AQ665" s="1" t="s">
        <v>177</v>
      </c>
      <c r="AR665" s="3" t="s">
        <v>103</v>
      </c>
      <c r="AS665" s="3">
        <v>49.059494503092708</v>
      </c>
      <c r="AT665" s="1">
        <v>45.70032518054834</v>
      </c>
      <c r="AU665" s="1">
        <v>23.956627210301249</v>
      </c>
      <c r="AV665" s="1">
        <v>-12.221852697966273</v>
      </c>
      <c r="AW665" s="1" t="s">
        <v>2821</v>
      </c>
      <c r="AX665" s="1" t="s">
        <v>104</v>
      </c>
      <c r="AY665" s="1" t="s">
        <v>104</v>
      </c>
      <c r="AZ665" s="1" t="s">
        <v>100</v>
      </c>
      <c r="BA665" s="1" t="s">
        <v>100</v>
      </c>
      <c r="BB665" s="1" t="s">
        <v>100</v>
      </c>
      <c r="BC665" s="12" t="s">
        <v>104</v>
      </c>
      <c r="BD665" s="1" t="s">
        <v>104</v>
      </c>
      <c r="BE665" s="1" t="s">
        <v>100</v>
      </c>
      <c r="BF665" s="1" t="s">
        <v>100</v>
      </c>
      <c r="BG665" s="1" t="s">
        <v>104</v>
      </c>
      <c r="BH665" s="1">
        <v>2.7405886379192332</v>
      </c>
      <c r="BI665" s="1">
        <v>-34.846472700000007</v>
      </c>
      <c r="BJ665" s="1">
        <v>0.15327994999999817</v>
      </c>
      <c r="BK665" s="1">
        <v>-1.4342081300000018</v>
      </c>
      <c r="BL665" s="1">
        <v>-8.0882286400000041</v>
      </c>
      <c r="BM665" s="1">
        <v>-1.2334155588261562</v>
      </c>
      <c r="BN665" s="1">
        <v>46.310272320000003</v>
      </c>
      <c r="BO665" s="1">
        <v>75.123991129999993</v>
      </c>
      <c r="BP665" s="1">
        <v>93.015795728173842</v>
      </c>
      <c r="BQ665" s="1">
        <v>26.034475322518347</v>
      </c>
      <c r="BR665" s="1" t="s">
        <v>177</v>
      </c>
      <c r="BS665" s="1">
        <v>0.25735797399041754</v>
      </c>
      <c r="BT665" s="1" t="s">
        <v>104</v>
      </c>
      <c r="BU665" s="1" t="s">
        <v>104</v>
      </c>
      <c r="BV665" s="1" t="e">
        <v>#VALUE!</v>
      </c>
      <c r="BW665" s="1">
        <v>43.492702242329429</v>
      </c>
    </row>
    <row r="666" spans="1:75" x14ac:dyDescent="0.2">
      <c r="A666" s="8" t="s">
        <v>2836</v>
      </c>
      <c r="B666" s="4" t="s">
        <v>2836</v>
      </c>
      <c r="C666" s="8" t="s">
        <v>2008</v>
      </c>
      <c r="D666" s="8" t="s">
        <v>224</v>
      </c>
      <c r="E666" s="9"/>
      <c r="F666" s="1" t="s">
        <v>2837</v>
      </c>
      <c r="G666" s="3" t="s">
        <v>2838</v>
      </c>
      <c r="H666" s="3" t="s">
        <v>2838</v>
      </c>
      <c r="I666" s="1">
        <v>44</v>
      </c>
      <c r="J666" s="1" t="s">
        <v>85</v>
      </c>
      <c r="K666" s="1" t="s">
        <v>85</v>
      </c>
      <c r="L666" s="1" t="s">
        <v>85</v>
      </c>
      <c r="M666" s="1" t="s">
        <v>85</v>
      </c>
      <c r="N666" s="3">
        <v>200000000</v>
      </c>
      <c r="O666" s="10">
        <v>45237</v>
      </c>
      <c r="P666" s="10">
        <v>45237</v>
      </c>
      <c r="Q666" s="1">
        <v>0.23006073066269561</v>
      </c>
      <c r="R666" s="1">
        <v>0.79034177044110532</v>
      </c>
      <c r="S666" s="1">
        <v>2.3425433794210582</v>
      </c>
      <c r="T666" s="1">
        <v>0.23006073066269561</v>
      </c>
      <c r="U666" s="1">
        <v>0.79034177044110532</v>
      </c>
      <c r="V666" s="1">
        <v>2.3425433794210582</v>
      </c>
      <c r="W666" s="1" t="s">
        <v>2839</v>
      </c>
      <c r="X666" s="1">
        <v>72.8006591796875</v>
      </c>
      <c r="Y666" s="1">
        <v>3.3364808614125185</v>
      </c>
      <c r="Z666" s="11">
        <v>0.12944700000000001</v>
      </c>
      <c r="AA666" s="11">
        <v>0.4865639117776599</v>
      </c>
      <c r="AB666" s="1" t="s">
        <v>87</v>
      </c>
      <c r="AC666" s="1">
        <v>103.401</v>
      </c>
      <c r="AD666" s="1">
        <v>5.046744023641927</v>
      </c>
      <c r="AE666" s="1">
        <v>3.4924575910554259</v>
      </c>
      <c r="AF666" s="11">
        <v>3.4924575910554259</v>
      </c>
      <c r="AG666" s="1" t="s">
        <v>84</v>
      </c>
      <c r="AH666" s="1">
        <v>4.6356670689141453</v>
      </c>
      <c r="AI666" s="1" t="e">
        <v>#VALUE!</v>
      </c>
      <c r="AJ666" s="11" t="e">
        <v>#VALUE!</v>
      </c>
      <c r="AK666" s="1" t="s">
        <v>2820</v>
      </c>
      <c r="AL666" s="1">
        <v>70.062188660000004</v>
      </c>
      <c r="AM666" s="1">
        <v>202.78554899999997</v>
      </c>
      <c r="AN666" s="1">
        <v>34.71228159546726</v>
      </c>
      <c r="AO666" s="1">
        <v>1.3716632443531827</v>
      </c>
      <c r="AP666" s="1">
        <v>158.53142323913914</v>
      </c>
      <c r="AQ666" s="1" t="s">
        <v>707</v>
      </c>
      <c r="AR666" s="3" t="s">
        <v>103</v>
      </c>
      <c r="AS666" s="3">
        <v>69.879914102353567</v>
      </c>
      <c r="AT666" s="1">
        <v>69.500991586119369</v>
      </c>
      <c r="AU666" s="1">
        <v>30.352486806487722</v>
      </c>
      <c r="AV666" s="1">
        <v>11.426591619727811</v>
      </c>
      <c r="AW666" s="1" t="s">
        <v>2821</v>
      </c>
      <c r="AX666" s="1" t="s">
        <v>104</v>
      </c>
      <c r="AY666" s="1" t="s">
        <v>104</v>
      </c>
      <c r="AZ666" s="1" t="s">
        <v>100</v>
      </c>
      <c r="BA666" s="1" t="s">
        <v>100</v>
      </c>
      <c r="BB666" s="1" t="s">
        <v>100</v>
      </c>
      <c r="BC666" s="12" t="s">
        <v>104</v>
      </c>
      <c r="BD666" s="1" t="s">
        <v>104</v>
      </c>
      <c r="BE666" s="1" t="s">
        <v>100</v>
      </c>
      <c r="BF666" s="1" t="s">
        <v>100</v>
      </c>
      <c r="BG666" s="1" t="s">
        <v>104</v>
      </c>
      <c r="BH666" s="1">
        <v>1.6262833675564681</v>
      </c>
      <c r="BI666" s="1">
        <v>-54.587447249999997</v>
      </c>
      <c r="BJ666" s="1">
        <v>-1.1459625699999947</v>
      </c>
      <c r="BK666" s="1">
        <v>-5.0814211599999908</v>
      </c>
      <c r="BL666" s="1">
        <v>-11.858343239999996</v>
      </c>
      <c r="BM666" s="1">
        <v>-1.5227734756048315</v>
      </c>
      <c r="BN666" s="1">
        <v>70.062188660000004</v>
      </c>
      <c r="BO666" s="1">
        <v>104.50351757</v>
      </c>
      <c r="BP666" s="1">
        <v>100</v>
      </c>
      <c r="BQ666" s="1">
        <v>136.07834109940598</v>
      </c>
      <c r="BR666" s="1" t="s">
        <v>707</v>
      </c>
      <c r="BS666" s="1">
        <v>1.3716632443531827</v>
      </c>
      <c r="BT666" s="1" t="s">
        <v>104</v>
      </c>
      <c r="BU666" s="1" t="s">
        <v>104</v>
      </c>
      <c r="BV666" s="1" t="e">
        <v>#VALUE!</v>
      </c>
      <c r="BW666" s="1">
        <v>85.081912870772499</v>
      </c>
    </row>
    <row r="667" spans="1:75" x14ac:dyDescent="0.2">
      <c r="A667" s="8" t="s">
        <v>2840</v>
      </c>
      <c r="B667" s="4" t="s">
        <v>312</v>
      </c>
      <c r="C667" s="8" t="s">
        <v>2008</v>
      </c>
      <c r="D667" s="8" t="s">
        <v>224</v>
      </c>
      <c r="E667" s="9"/>
      <c r="F667" s="1" t="s">
        <v>2841</v>
      </c>
      <c r="G667" s="3" t="s">
        <v>2842</v>
      </c>
      <c r="H667" s="3" t="s">
        <v>315</v>
      </c>
      <c r="I667" s="1">
        <v>54</v>
      </c>
      <c r="J667" s="1" t="s">
        <v>85</v>
      </c>
      <c r="K667" s="1" t="s">
        <v>85</v>
      </c>
      <c r="L667" s="1" t="s">
        <v>85</v>
      </c>
      <c r="M667" s="1" t="s">
        <v>85</v>
      </c>
      <c r="N667" s="3">
        <v>200000000</v>
      </c>
      <c r="O667" s="10">
        <v>45237</v>
      </c>
      <c r="P667" s="10">
        <v>45035</v>
      </c>
      <c r="Q667" s="1">
        <v>0.12350013554729422</v>
      </c>
      <c r="R667" s="1">
        <v>0.5863848361542523</v>
      </c>
      <c r="S667" s="1">
        <v>2.7413676002807641</v>
      </c>
      <c r="T667" s="1">
        <v>-9.0769479367402983E-2</v>
      </c>
      <c r="U667" s="1">
        <v>-0.13600179293814518</v>
      </c>
      <c r="V667" s="1">
        <v>1.8147769037601957</v>
      </c>
      <c r="W667" s="1" t="s">
        <v>1337</v>
      </c>
      <c r="X667" s="1">
        <v>102.18840026855469</v>
      </c>
      <c r="Y667" s="1">
        <v>3.75568013</v>
      </c>
      <c r="Z667" s="11">
        <v>0.18384500000000001</v>
      </c>
      <c r="AA667" s="11">
        <v>0.73917912935224095</v>
      </c>
      <c r="AB667" s="1" t="s">
        <v>87</v>
      </c>
      <c r="AC667" s="1">
        <v>106.88</v>
      </c>
      <c r="AD667" s="1">
        <v>5.046744023641927</v>
      </c>
      <c r="AE667" s="1">
        <v>3.4924575910554259</v>
      </c>
      <c r="AF667" s="11">
        <v>3.4924575910554259</v>
      </c>
      <c r="AG667" s="1" t="s">
        <v>84</v>
      </c>
      <c r="AH667" s="1">
        <v>4.6356670689141453</v>
      </c>
      <c r="AI667" s="1" t="e">
        <v>#VALUE!</v>
      </c>
      <c r="AJ667" s="11" t="e">
        <v>#VALUE!</v>
      </c>
      <c r="AK667" s="1" t="s">
        <v>2820</v>
      </c>
      <c r="AL667" s="1">
        <v>100.79773935</v>
      </c>
      <c r="AM667" s="1">
        <v>202.78554899999997</v>
      </c>
      <c r="AN667" s="1">
        <v>34.71228159546726</v>
      </c>
      <c r="AO667" s="1">
        <v>3.2881587953456535</v>
      </c>
      <c r="AP667" s="1">
        <v>158.53142323913914</v>
      </c>
      <c r="AQ667" s="1" t="s">
        <v>707</v>
      </c>
      <c r="AR667" s="3" t="s">
        <v>103</v>
      </c>
      <c r="AS667" s="3">
        <v>98.99571790391137</v>
      </c>
      <c r="AT667" s="1">
        <v>99.487104465958296</v>
      </c>
      <c r="AU667" s="1">
        <v>35.522327452518439</v>
      </c>
      <c r="AV667" s="1">
        <v>20.790696297409372</v>
      </c>
      <c r="AW667" s="1" t="s">
        <v>2821</v>
      </c>
      <c r="AX667" s="1" t="s">
        <v>104</v>
      </c>
      <c r="AY667" s="1" t="s">
        <v>104</v>
      </c>
      <c r="AZ667" s="1" t="s">
        <v>100</v>
      </c>
      <c r="BA667" s="1" t="s">
        <v>100</v>
      </c>
      <c r="BB667" s="1" t="s">
        <v>100</v>
      </c>
      <c r="BC667" s="12" t="s">
        <v>104</v>
      </c>
      <c r="BD667" s="1" t="s">
        <v>104</v>
      </c>
      <c r="BE667" s="1" t="s">
        <v>100</v>
      </c>
      <c r="BF667" s="1" t="s">
        <v>100</v>
      </c>
      <c r="BG667" s="1" t="s">
        <v>104</v>
      </c>
      <c r="BH667" s="1">
        <v>1.6262833675564681</v>
      </c>
      <c r="BI667" s="1">
        <v>-49.285007509999986</v>
      </c>
      <c r="BJ667" s="1">
        <v>-0.3300796000000048</v>
      </c>
      <c r="BK667" s="1">
        <v>-4.4691482100000002</v>
      </c>
      <c r="BL667" s="1">
        <v>-12.831517939999998</v>
      </c>
      <c r="BM667" s="1">
        <v>-1.4446760378273686</v>
      </c>
      <c r="BN667" s="1">
        <v>100.79773935</v>
      </c>
      <c r="BO667" s="1">
        <v>134.73402392</v>
      </c>
      <c r="BP667" s="1">
        <v>100</v>
      </c>
      <c r="BQ667" s="1">
        <v>319.11809443002426</v>
      </c>
      <c r="BR667" s="1" t="s">
        <v>707</v>
      </c>
      <c r="BS667" s="1">
        <v>3.3730321697467489</v>
      </c>
      <c r="BT667" s="1" t="s">
        <v>104</v>
      </c>
      <c r="BU667" s="1" t="s">
        <v>104</v>
      </c>
      <c r="BV667" s="1" t="e">
        <v>#VALUE!</v>
      </c>
      <c r="BW667" s="1">
        <v>119.31617805021131</v>
      </c>
    </row>
    <row r="668" spans="1:75" x14ac:dyDescent="0.2">
      <c r="A668" s="8" t="s">
        <v>2843</v>
      </c>
      <c r="B668" s="4" t="s">
        <v>93</v>
      </c>
      <c r="C668" s="8" t="s">
        <v>120</v>
      </c>
      <c r="D668" s="8" t="s">
        <v>120</v>
      </c>
      <c r="E668" s="9"/>
      <c r="F668" s="1" t="s">
        <v>2844</v>
      </c>
      <c r="G668" s="3" t="s">
        <v>2845</v>
      </c>
      <c r="H668" s="3" t="s">
        <v>98</v>
      </c>
      <c r="I668" s="1">
        <v>38</v>
      </c>
      <c r="J668" s="1" t="s">
        <v>85</v>
      </c>
      <c r="K668" s="1" t="s">
        <v>85</v>
      </c>
      <c r="L668" s="1" t="s">
        <v>85</v>
      </c>
      <c r="M668" s="1" t="s">
        <v>85</v>
      </c>
      <c r="N668" s="3">
        <v>150000000</v>
      </c>
      <c r="O668" s="10">
        <v>44095</v>
      </c>
      <c r="P668" s="10">
        <v>44406</v>
      </c>
      <c r="Q668" s="1">
        <v>-2.0039499642700354</v>
      </c>
      <c r="R668" s="1">
        <v>-3.293594311832404</v>
      </c>
      <c r="S668" s="1">
        <v>-0.97671744967205987</v>
      </c>
      <c r="T668" s="1">
        <v>-2.8858223154556439</v>
      </c>
      <c r="U668" s="1">
        <v>-7.4562561058267747</v>
      </c>
      <c r="V668" s="1">
        <v>-5.1329497286432542</v>
      </c>
      <c r="W668" s="1" t="s">
        <v>2846</v>
      </c>
      <c r="X668" s="1">
        <v>117.86444854736328</v>
      </c>
      <c r="Y668" s="1">
        <v>4.7226026933380982</v>
      </c>
      <c r="Z668" s="11">
        <v>0.296234</v>
      </c>
      <c r="AA668" s="11">
        <v>2.1503316221611501</v>
      </c>
      <c r="AB668" s="1" t="s">
        <v>87</v>
      </c>
      <c r="AC668" s="1">
        <v>69.167000000000002</v>
      </c>
      <c r="AD668" s="1">
        <v>4.7226026933380982</v>
      </c>
      <c r="AE668" s="1">
        <v>3.6145011197460799</v>
      </c>
      <c r="AF668" s="11">
        <v>3.6145011197460799</v>
      </c>
      <c r="AG668" s="1" t="s">
        <v>84</v>
      </c>
      <c r="AH668" s="1" t="s">
        <v>100</v>
      </c>
      <c r="AI668" s="1" t="e">
        <v>#VALUE!</v>
      </c>
      <c r="AJ668" s="11" t="e">
        <v>#VALUE!</v>
      </c>
      <c r="AK668" s="1" t="s">
        <v>2847</v>
      </c>
      <c r="AL668" s="1">
        <v>110.98660389</v>
      </c>
      <c r="AM668" s="1" t="e">
        <v>#VALUE!</v>
      </c>
      <c r="AN668" s="1" t="e">
        <v>#VALUE!</v>
      </c>
      <c r="AO668" s="1">
        <v>25.253935660506503</v>
      </c>
      <c r="AP668" s="1">
        <v>108.4372241857596</v>
      </c>
      <c r="AQ668" s="1" t="s">
        <v>707</v>
      </c>
      <c r="AR668" s="3" t="s">
        <v>103</v>
      </c>
      <c r="AS668" s="3">
        <v>109.89502974334889</v>
      </c>
      <c r="AT668" s="1">
        <v>111.25940996501615</v>
      </c>
      <c r="AU668" s="1" t="s">
        <v>104</v>
      </c>
      <c r="AV668" s="1">
        <v>-56.204094202659505</v>
      </c>
      <c r="AW668" s="1" t="s">
        <v>162</v>
      </c>
      <c r="AX668" s="1">
        <v>8.4517589999999991</v>
      </c>
      <c r="AY668" s="1">
        <v>-1.806527</v>
      </c>
      <c r="AZ668" s="1">
        <v>52.34</v>
      </c>
      <c r="BA668" s="1">
        <v>45.75</v>
      </c>
      <c r="BB668" s="1">
        <v>50.55</v>
      </c>
      <c r="BC668" s="12">
        <v>0.72837632776934669</v>
      </c>
      <c r="BD668" s="1">
        <v>129.58753088204651</v>
      </c>
      <c r="BE668" s="1">
        <v>130.15311832678344</v>
      </c>
      <c r="BF668" s="1">
        <v>52.598616708239653</v>
      </c>
      <c r="BG668" s="1">
        <v>7.2927738936265519E-3</v>
      </c>
      <c r="BH668" s="1">
        <v>4.7419575633127993</v>
      </c>
      <c r="BI668" s="1">
        <v>-32.552663980000005</v>
      </c>
      <c r="BJ668" s="1">
        <v>-1.6278404100000046</v>
      </c>
      <c r="BK668" s="1">
        <v>-0.47599284999999725</v>
      </c>
      <c r="BL668" s="1">
        <v>-13.424840880000005</v>
      </c>
      <c r="BM668" s="1">
        <v>-2.2109312668084566</v>
      </c>
      <c r="BN668" s="1">
        <v>110.79953619</v>
      </c>
      <c r="BO668" s="1">
        <v>133.61667863</v>
      </c>
      <c r="BP668" s="1">
        <v>99.180144049624474</v>
      </c>
      <c r="BQ668" s="1">
        <v>1153.0750373958654</v>
      </c>
      <c r="BR668" s="1" t="s">
        <v>707</v>
      </c>
      <c r="BS668" s="1">
        <v>25.253935660506503</v>
      </c>
      <c r="BT668" s="1">
        <v>110.79953619</v>
      </c>
      <c r="BU668" s="1">
        <v>181.10804123</v>
      </c>
      <c r="BV668" s="1">
        <v>99.733933042818109</v>
      </c>
      <c r="BW668" s="1">
        <v>143.27844697921441</v>
      </c>
    </row>
    <row r="669" spans="1:75" x14ac:dyDescent="0.2">
      <c r="A669" s="8" t="s">
        <v>2848</v>
      </c>
      <c r="B669" s="4" t="s">
        <v>93</v>
      </c>
      <c r="C669" s="8" t="s">
        <v>120</v>
      </c>
      <c r="D669" s="8" t="s">
        <v>120</v>
      </c>
      <c r="E669" s="9"/>
      <c r="F669" s="1" t="s">
        <v>2849</v>
      </c>
      <c r="G669" s="3" t="s">
        <v>2850</v>
      </c>
      <c r="H669" s="3" t="s">
        <v>98</v>
      </c>
      <c r="I669" s="1">
        <v>39</v>
      </c>
      <c r="J669" s="1" t="s">
        <v>85</v>
      </c>
      <c r="K669" s="1" t="s">
        <v>85</v>
      </c>
      <c r="L669" s="1" t="s">
        <v>85</v>
      </c>
      <c r="M669" s="1" t="s">
        <v>85</v>
      </c>
      <c r="N669" s="3">
        <v>580000000</v>
      </c>
      <c r="O669" s="10">
        <v>43711</v>
      </c>
      <c r="P669" s="10">
        <v>44406</v>
      </c>
      <c r="Q669" s="1">
        <v>-1.9647793581118345</v>
      </c>
      <c r="R669" s="1">
        <v>-3.0653894412196236</v>
      </c>
      <c r="S669" s="1">
        <v>-0.81907381068676566</v>
      </c>
      <c r="T669" s="1">
        <v>-2.8858223154556439</v>
      </c>
      <c r="U669" s="1">
        <v>-7.4562561058267747</v>
      </c>
      <c r="V669" s="1">
        <v>-5.1329497286432542</v>
      </c>
      <c r="W669" s="1" t="s">
        <v>2851</v>
      </c>
      <c r="X669" s="1">
        <v>118.64187622070313</v>
      </c>
      <c r="Y669" s="1">
        <v>4.7233709675634934</v>
      </c>
      <c r="Z669" s="11">
        <v>0.21262700000000001</v>
      </c>
      <c r="AA669" s="11">
        <v>1.934211316013279</v>
      </c>
      <c r="AB669" s="1" t="s">
        <v>87</v>
      </c>
      <c r="AC669" s="1">
        <v>74.911000000000001</v>
      </c>
      <c r="AD669" s="1">
        <v>4.7233709675634934</v>
      </c>
      <c r="AE669" s="1">
        <v>3.6145011197460799</v>
      </c>
      <c r="AF669" s="11">
        <v>3.6145011197460799</v>
      </c>
      <c r="AG669" s="1" t="s">
        <v>84</v>
      </c>
      <c r="AH669" s="1" t="s">
        <v>100</v>
      </c>
      <c r="AI669" s="1" t="e">
        <v>#VALUE!</v>
      </c>
      <c r="AJ669" s="11" t="e">
        <v>#VALUE!</v>
      </c>
      <c r="AK669" s="1" t="s">
        <v>2847</v>
      </c>
      <c r="AL669" s="1">
        <v>112.28360772000001</v>
      </c>
      <c r="AM669" s="1" t="e">
        <v>#VALUE!</v>
      </c>
      <c r="AN669" s="1" t="e">
        <v>#VALUE!</v>
      </c>
      <c r="AO669" s="1">
        <v>24.197125256673512</v>
      </c>
      <c r="AP669" s="1">
        <v>109.87335752421805</v>
      </c>
      <c r="AQ669" s="1" t="s">
        <v>707</v>
      </c>
      <c r="AR669" s="3" t="s">
        <v>103</v>
      </c>
      <c r="AS669" s="3">
        <v>111.41961183265488</v>
      </c>
      <c r="AT669" s="1">
        <v>111.72299516433944</v>
      </c>
      <c r="AU669" s="1" t="s">
        <v>104</v>
      </c>
      <c r="AV669" s="1">
        <v>-56.103834372918193</v>
      </c>
      <c r="AW669" s="1" t="s">
        <v>162</v>
      </c>
      <c r="AX669" s="1">
        <v>8.4517589999999991</v>
      </c>
      <c r="AY669" s="1">
        <v>-1.806527</v>
      </c>
      <c r="AZ669" s="1">
        <v>52.34</v>
      </c>
      <c r="BA669" s="1">
        <v>45.75</v>
      </c>
      <c r="BB669" s="1">
        <v>50.55</v>
      </c>
      <c r="BC669" s="12">
        <v>0.72837632776934669</v>
      </c>
      <c r="BD669" s="1">
        <v>129.58753088204651</v>
      </c>
      <c r="BE669" s="1">
        <v>130.15311832678344</v>
      </c>
      <c r="BF669" s="1">
        <v>52.598616708239653</v>
      </c>
      <c r="BG669" s="1">
        <v>7.2927738936265519E-3</v>
      </c>
      <c r="BH669" s="1">
        <v>5.806981519507187</v>
      </c>
      <c r="BI669" s="1">
        <v>-31.426429909999982</v>
      </c>
      <c r="BJ669" s="1">
        <v>-1.5852200399999958</v>
      </c>
      <c r="BK669" s="1">
        <v>0.2325311100000107</v>
      </c>
      <c r="BL669" s="1">
        <v>-12.344742199999999</v>
      </c>
      <c r="BM669" s="1">
        <v>-2.1851903031846232</v>
      </c>
      <c r="BN669" s="1">
        <v>111.73257847000001</v>
      </c>
      <c r="BO669" s="1">
        <v>133.58186261</v>
      </c>
      <c r="BP669" s="1">
        <v>97.47804437678937</v>
      </c>
      <c r="BQ669" s="1">
        <v>1186.5779424651635</v>
      </c>
      <c r="BR669" s="1" t="s">
        <v>707</v>
      </c>
      <c r="BS669" s="1">
        <v>24.197125256673512</v>
      </c>
      <c r="BT669" s="1">
        <v>111.73257847000001</v>
      </c>
      <c r="BU669" s="1">
        <v>179.37221120999999</v>
      </c>
      <c r="BV669" s="1">
        <v>99.185345591514221</v>
      </c>
      <c r="BW669" s="1">
        <v>142.96362285394767</v>
      </c>
    </row>
    <row r="670" spans="1:75" x14ac:dyDescent="0.2">
      <c r="A670" s="8" t="s">
        <v>2852</v>
      </c>
      <c r="B670" s="4" t="s">
        <v>93</v>
      </c>
      <c r="C670" s="8" t="s">
        <v>120</v>
      </c>
      <c r="D670" s="8" t="s">
        <v>120</v>
      </c>
      <c r="E670" s="9"/>
      <c r="F670" s="1" t="s">
        <v>2853</v>
      </c>
      <c r="G670" s="3" t="s">
        <v>2854</v>
      </c>
      <c r="H670" s="3" t="s">
        <v>98</v>
      </c>
      <c r="I670" s="1">
        <v>34.5</v>
      </c>
      <c r="J670" s="1" t="s">
        <v>85</v>
      </c>
      <c r="K670" s="1" t="s">
        <v>85</v>
      </c>
      <c r="L670" s="1" t="s">
        <v>85</v>
      </c>
      <c r="M670" s="1" t="s">
        <v>85</v>
      </c>
      <c r="N670" s="3">
        <v>460000000</v>
      </c>
      <c r="O670" s="10">
        <v>44439</v>
      </c>
      <c r="P670" s="10">
        <v>44406</v>
      </c>
      <c r="Q670" s="1">
        <v>-1.8086164341522881</v>
      </c>
      <c r="R670" s="1">
        <v>-2.9178995283664633</v>
      </c>
      <c r="S670" s="1">
        <v>-0.85381555599206571</v>
      </c>
      <c r="T670" s="1">
        <v>-2.8858223154556439</v>
      </c>
      <c r="U670" s="1">
        <v>-7.4562561058267747</v>
      </c>
      <c r="V670" s="1">
        <v>-5.1329497286432542</v>
      </c>
      <c r="W670" s="1" t="s">
        <v>2855</v>
      </c>
      <c r="X670" s="1">
        <v>116.39177703857422</v>
      </c>
      <c r="Y670" s="1">
        <v>4.7140834431572065</v>
      </c>
      <c r="Z670" s="11">
        <v>0.42663600000000002</v>
      </c>
      <c r="AA670" s="11">
        <v>1.9153704157577667</v>
      </c>
      <c r="AB670" s="1" t="s">
        <v>87</v>
      </c>
      <c r="AC670" s="1">
        <v>77.049000000000007</v>
      </c>
      <c r="AD670" s="1">
        <v>4.7140834431572065</v>
      </c>
      <c r="AE670" s="1">
        <v>3.6145011197460799</v>
      </c>
      <c r="AF670" s="11">
        <v>3.6145011197460799</v>
      </c>
      <c r="AG670" s="1" t="s">
        <v>84</v>
      </c>
      <c r="AH670" s="1" t="s">
        <v>100</v>
      </c>
      <c r="AI670" s="1" t="e">
        <v>#VALUE!</v>
      </c>
      <c r="AJ670" s="11" t="e">
        <v>#VALUE!</v>
      </c>
      <c r="AK670" s="1" t="s">
        <v>2847</v>
      </c>
      <c r="AL670" s="1">
        <v>109.03427720000001</v>
      </c>
      <c r="AM670" s="1" t="e">
        <v>#VALUE!</v>
      </c>
      <c r="AN670" s="1" t="e">
        <v>#VALUE!</v>
      </c>
      <c r="AO670" s="1">
        <v>26.190280629705683</v>
      </c>
      <c r="AP670" s="1">
        <v>109.29131330075188</v>
      </c>
      <c r="AQ670" s="1" t="s">
        <v>707</v>
      </c>
      <c r="AR670" s="3" t="s">
        <v>103</v>
      </c>
      <c r="AS670" s="3">
        <v>108.62712118683575</v>
      </c>
      <c r="AT670" s="1">
        <v>110.97877137955759</v>
      </c>
      <c r="AU670" s="1" t="s">
        <v>104</v>
      </c>
      <c r="AV670" s="1">
        <v>-55.737546576044309</v>
      </c>
      <c r="AW670" s="1" t="s">
        <v>162</v>
      </c>
      <c r="AX670" s="1">
        <v>8.4517589999999991</v>
      </c>
      <c r="AY670" s="1">
        <v>-1.806527</v>
      </c>
      <c r="AZ670" s="1">
        <v>52.34</v>
      </c>
      <c r="BA670" s="1">
        <v>45.75</v>
      </c>
      <c r="BB670" s="1">
        <v>50.55</v>
      </c>
      <c r="BC670" s="12">
        <v>0.72837632776934669</v>
      </c>
      <c r="BD670" s="1">
        <v>129.58753088204651</v>
      </c>
      <c r="BE670" s="1">
        <v>130.15311832678344</v>
      </c>
      <c r="BF670" s="1">
        <v>52.598616708239653</v>
      </c>
      <c r="BG670" s="1">
        <v>7.2927738936265519E-3</v>
      </c>
      <c r="BH670" s="1">
        <v>3.8110882956878851</v>
      </c>
      <c r="BI670" s="1">
        <v>-34.35099104999999</v>
      </c>
      <c r="BJ670" s="1">
        <v>-3.1380482499999971</v>
      </c>
      <c r="BK670" s="1">
        <v>-1.4841458699999919</v>
      </c>
      <c r="BL670" s="1">
        <v>-14.597809219999988</v>
      </c>
      <c r="BM670" s="1">
        <v>-2.3692086359390903</v>
      </c>
      <c r="BN670" s="1">
        <v>109.03427720000001</v>
      </c>
      <c r="BO670" s="1">
        <v>132.66984427</v>
      </c>
      <c r="BP670" s="1">
        <v>100</v>
      </c>
      <c r="BQ670" s="1">
        <v>1255.3247493113417</v>
      </c>
      <c r="BR670" s="1" t="s">
        <v>707</v>
      </c>
      <c r="BS670" s="1">
        <v>26.190280629705683</v>
      </c>
      <c r="BT670" s="1" t="s">
        <v>104</v>
      </c>
      <c r="BU670" s="1" t="s">
        <v>104</v>
      </c>
      <c r="BV670" s="1" t="e">
        <v>#VALUE!</v>
      </c>
      <c r="BW670" s="1">
        <v>144.3259076511554</v>
      </c>
    </row>
    <row r="671" spans="1:75" x14ac:dyDescent="0.2">
      <c r="A671" s="8" t="s">
        <v>2856</v>
      </c>
      <c r="B671" s="4" t="s">
        <v>93</v>
      </c>
      <c r="C671" s="8" t="s">
        <v>120</v>
      </c>
      <c r="D671" s="8" t="s">
        <v>120</v>
      </c>
      <c r="E671" s="9"/>
      <c r="F671" s="1" t="s">
        <v>2857</v>
      </c>
      <c r="G671" s="3" t="s">
        <v>2858</v>
      </c>
      <c r="H671" s="3" t="s">
        <v>98</v>
      </c>
      <c r="I671" s="1">
        <v>31</v>
      </c>
      <c r="J671" s="1" t="s">
        <v>85</v>
      </c>
      <c r="K671" s="1" t="s">
        <v>85</v>
      </c>
      <c r="L671" s="1" t="s">
        <v>85</v>
      </c>
      <c r="M671" s="1" t="s">
        <v>85</v>
      </c>
      <c r="N671" s="3">
        <v>430000000</v>
      </c>
      <c r="O671" s="10">
        <v>43059</v>
      </c>
      <c r="P671" s="10">
        <v>44406</v>
      </c>
      <c r="Q671" s="1">
        <v>-1.7214270976670831</v>
      </c>
      <c r="R671" s="1">
        <v>-2.5725683649332587</v>
      </c>
      <c r="S671" s="1">
        <v>-0.75442645398391406</v>
      </c>
      <c r="T671" s="1">
        <v>-2.8858223154556439</v>
      </c>
      <c r="U671" s="1">
        <v>-7.4562561058267747</v>
      </c>
      <c r="V671" s="1">
        <v>-5.1329497286432542</v>
      </c>
      <c r="W671" s="1" t="s">
        <v>2859</v>
      </c>
      <c r="X671" s="1">
        <v>120.56583404541016</v>
      </c>
      <c r="Y671" s="1">
        <v>4.7307220248599995</v>
      </c>
      <c r="Z671" s="11">
        <v>0.29328399999999999</v>
      </c>
      <c r="AA671" s="11">
        <v>1.2312315131580598</v>
      </c>
      <c r="AB671" s="1" t="s">
        <v>87</v>
      </c>
      <c r="AC671" s="1">
        <v>84.004999999999995</v>
      </c>
      <c r="AD671" s="1">
        <v>4.7307220248599995</v>
      </c>
      <c r="AE671" s="1">
        <v>3.6145011197460799</v>
      </c>
      <c r="AF671" s="11">
        <v>3.6145011197460799</v>
      </c>
      <c r="AG671" s="1" t="s">
        <v>84</v>
      </c>
      <c r="AH671" s="1" t="s">
        <v>100</v>
      </c>
      <c r="AI671" s="1" t="e">
        <v>#VALUE!</v>
      </c>
      <c r="AJ671" s="11" t="e">
        <v>#VALUE!</v>
      </c>
      <c r="AK671" s="1" t="s">
        <v>2847</v>
      </c>
      <c r="AL671" s="1">
        <v>115.72085857</v>
      </c>
      <c r="AM671" s="1" t="e">
        <v>#VALUE!</v>
      </c>
      <c r="AN671" s="1" t="e">
        <v>#VALUE!</v>
      </c>
      <c r="AO671" s="1">
        <v>22.403832991101986</v>
      </c>
      <c r="AP671" s="1">
        <v>112.22441702490922</v>
      </c>
      <c r="AQ671" s="1" t="s">
        <v>707</v>
      </c>
      <c r="AR671" s="3" t="s">
        <v>103</v>
      </c>
      <c r="AS671" s="3">
        <v>113.81183837551663</v>
      </c>
      <c r="AT671" s="1">
        <v>112.28623758476238</v>
      </c>
      <c r="AU671" s="1" t="s">
        <v>104</v>
      </c>
      <c r="AV671" s="1">
        <v>-56.082488205037336</v>
      </c>
      <c r="AW671" s="1" t="s">
        <v>162</v>
      </c>
      <c r="AX671" s="1">
        <v>8.4517589999999991</v>
      </c>
      <c r="AY671" s="1">
        <v>-1.806527</v>
      </c>
      <c r="AZ671" s="1">
        <v>52.34</v>
      </c>
      <c r="BA671" s="1">
        <v>45.75</v>
      </c>
      <c r="BB671" s="1">
        <v>50.55</v>
      </c>
      <c r="BC671" s="12">
        <v>0.72837632776934669</v>
      </c>
      <c r="BD671" s="1">
        <v>129.58753088204651</v>
      </c>
      <c r="BE671" s="1">
        <v>130.15311832678344</v>
      </c>
      <c r="BF671" s="1">
        <v>52.598616708239653</v>
      </c>
      <c r="BG671" s="1">
        <v>7.2927738936265519E-3</v>
      </c>
      <c r="BH671" s="1">
        <v>7.5920602327173166</v>
      </c>
      <c r="BI671" s="1">
        <v>-31.343457770000001</v>
      </c>
      <c r="BJ671" s="1">
        <v>-1.2373030400000005</v>
      </c>
      <c r="BK671" s="1">
        <v>-0.67399188999999637</v>
      </c>
      <c r="BL671" s="1">
        <v>-8.849131149999991</v>
      </c>
      <c r="BM671" s="1">
        <v>-2.0294648114697953</v>
      </c>
      <c r="BN671" s="1">
        <v>115.0724663</v>
      </c>
      <c r="BO671" s="1">
        <v>134.99120156999999</v>
      </c>
      <c r="BP671" s="1">
        <v>96.744812051513335</v>
      </c>
      <c r="BQ671" s="1">
        <v>1225.7592710226818</v>
      </c>
      <c r="BR671" s="1" t="s">
        <v>707</v>
      </c>
      <c r="BS671" s="1">
        <v>22.403832991101986</v>
      </c>
      <c r="BT671" s="1">
        <v>115.0724663</v>
      </c>
      <c r="BU671" s="1">
        <v>184.13775543</v>
      </c>
      <c r="BV671" s="1">
        <v>99.061189378676815</v>
      </c>
      <c r="BW671" s="1">
        <v>143.53376698173321</v>
      </c>
    </row>
    <row r="672" spans="1:75" x14ac:dyDescent="0.2">
      <c r="A672" s="8" t="s">
        <v>2860</v>
      </c>
      <c r="B672" s="4" t="s">
        <v>93</v>
      </c>
      <c r="C672" s="8" t="s">
        <v>120</v>
      </c>
      <c r="D672" s="8" t="s">
        <v>120</v>
      </c>
      <c r="E672" s="9"/>
      <c r="F672" s="1" t="s">
        <v>2861</v>
      </c>
      <c r="G672" s="3" t="s">
        <v>2862</v>
      </c>
      <c r="H672" s="3" t="s">
        <v>98</v>
      </c>
      <c r="I672" s="1">
        <v>39</v>
      </c>
      <c r="J672" s="1" t="s">
        <v>85</v>
      </c>
      <c r="K672" s="1" t="s">
        <v>85</v>
      </c>
      <c r="L672" s="1" t="s">
        <v>85</v>
      </c>
      <c r="M672" s="1" t="s">
        <v>85</v>
      </c>
      <c r="N672" s="3">
        <v>375000000</v>
      </c>
      <c r="O672" s="10">
        <v>42688</v>
      </c>
      <c r="P672" s="10">
        <v>44406</v>
      </c>
      <c r="Q672" s="1">
        <v>-1.4808339485899769</v>
      </c>
      <c r="R672" s="1">
        <v>-2.427614055983307</v>
      </c>
      <c r="S672" s="1">
        <v>-0.47346828515214545</v>
      </c>
      <c r="T672" s="1">
        <v>-2.8858223154556439</v>
      </c>
      <c r="U672" s="1">
        <v>-7.4562561058267747</v>
      </c>
      <c r="V672" s="1">
        <v>-5.1329497286432542</v>
      </c>
      <c r="W672" s="1" t="s">
        <v>2863</v>
      </c>
      <c r="X672" s="1">
        <v>120.32733917236328</v>
      </c>
      <c r="Y672" s="1">
        <v>4.7216577185618283</v>
      </c>
      <c r="Z672" s="11">
        <v>0.445108</v>
      </c>
      <c r="AA672" s="11">
        <v>1.1783838444010764</v>
      </c>
      <c r="AB672" s="1" t="s">
        <v>87</v>
      </c>
      <c r="AC672" s="1">
        <v>87.379000000000005</v>
      </c>
      <c r="AD672" s="1">
        <v>4.7216577185618283</v>
      </c>
      <c r="AE672" s="1">
        <v>3.6145011197460799</v>
      </c>
      <c r="AF672" s="11">
        <v>3.6145011197460799</v>
      </c>
      <c r="AG672" s="1" t="s">
        <v>84</v>
      </c>
      <c r="AH672" s="1" t="s">
        <v>100</v>
      </c>
      <c r="AI672" s="1" t="e">
        <v>#VALUE!</v>
      </c>
      <c r="AJ672" s="11" t="e">
        <v>#VALUE!</v>
      </c>
      <c r="AK672" s="1" t="s">
        <v>2847</v>
      </c>
      <c r="AL672" s="1">
        <v>116.12364889</v>
      </c>
      <c r="AM672" s="1" t="e">
        <v>#VALUE!</v>
      </c>
      <c r="AN672" s="1" t="e">
        <v>#VALUE!</v>
      </c>
      <c r="AO672" s="1">
        <v>21.396303901437371</v>
      </c>
      <c r="AP672" s="1">
        <v>112.80549332370381</v>
      </c>
      <c r="AQ672" s="1" t="s">
        <v>707</v>
      </c>
      <c r="AR672" s="3" t="s">
        <v>103</v>
      </c>
      <c r="AS672" s="3">
        <v>114.65228921368147</v>
      </c>
      <c r="AT672" s="1">
        <v>112.15574342157578</v>
      </c>
      <c r="AU672" s="1" t="s">
        <v>104</v>
      </c>
      <c r="AV672" s="1">
        <v>-56.68749269539299</v>
      </c>
      <c r="AW672" s="1" t="s">
        <v>162</v>
      </c>
      <c r="AX672" s="1">
        <v>8.4517589999999991</v>
      </c>
      <c r="AY672" s="1">
        <v>-1.806527</v>
      </c>
      <c r="AZ672" s="1">
        <v>52.34</v>
      </c>
      <c r="BA672" s="1">
        <v>45.75</v>
      </c>
      <c r="BB672" s="1">
        <v>50.55</v>
      </c>
      <c r="BC672" s="12">
        <v>0.72837632776934669</v>
      </c>
      <c r="BD672" s="1">
        <v>129.58753088204651</v>
      </c>
      <c r="BE672" s="1">
        <v>130.15311832678344</v>
      </c>
      <c r="BF672" s="1">
        <v>52.598616708239653</v>
      </c>
      <c r="BG672" s="1">
        <v>7.2927738936265519E-3</v>
      </c>
      <c r="BH672" s="1">
        <v>8.605065023956195</v>
      </c>
      <c r="BI672" s="1">
        <v>-27.370062740000009</v>
      </c>
      <c r="BJ672" s="1">
        <v>-2.0483164099999982</v>
      </c>
      <c r="BK672" s="1">
        <v>-2.333107339999998</v>
      </c>
      <c r="BL672" s="1">
        <v>-9.0897965500000026</v>
      </c>
      <c r="BM672" s="1">
        <v>-2.1069873510604911</v>
      </c>
      <c r="BN672" s="1">
        <v>116.03931561</v>
      </c>
      <c r="BO672" s="1">
        <v>136.49497044</v>
      </c>
      <c r="BP672" s="1">
        <v>99.587726324574504</v>
      </c>
      <c r="BQ672" s="1">
        <v>1226.1761506300672</v>
      </c>
      <c r="BR672" s="1" t="s">
        <v>707</v>
      </c>
      <c r="BS672" s="1">
        <v>21.396303901437371</v>
      </c>
      <c r="BT672" s="1">
        <v>116.03931561</v>
      </c>
      <c r="BU672" s="1">
        <v>184.28568344000001</v>
      </c>
      <c r="BV672" s="1">
        <v>99.876428178258408</v>
      </c>
      <c r="BW672" s="1">
        <v>142.28629443960696</v>
      </c>
    </row>
    <row r="673" spans="1:75" x14ac:dyDescent="0.2">
      <c r="A673" s="8" t="s">
        <v>2864</v>
      </c>
      <c r="B673" s="4" t="s">
        <v>93</v>
      </c>
      <c r="C673" s="8" t="s">
        <v>120</v>
      </c>
      <c r="D673" s="8" t="s">
        <v>120</v>
      </c>
      <c r="E673" s="9"/>
      <c r="F673" s="1" t="s">
        <v>2865</v>
      </c>
      <c r="G673" s="3" t="s">
        <v>2866</v>
      </c>
      <c r="H673" s="3" t="s">
        <v>98</v>
      </c>
      <c r="I673" s="1">
        <v>36</v>
      </c>
      <c r="J673" s="1" t="s">
        <v>85</v>
      </c>
      <c r="K673" s="1" t="s">
        <v>85</v>
      </c>
      <c r="L673" s="1" t="s">
        <v>85</v>
      </c>
      <c r="M673" s="1" t="s">
        <v>85</v>
      </c>
      <c r="N673" s="3">
        <v>500000000</v>
      </c>
      <c r="O673" s="10">
        <v>41157</v>
      </c>
      <c r="P673" s="10">
        <v>44406</v>
      </c>
      <c r="Q673" s="1">
        <v>-1.3530946939090849</v>
      </c>
      <c r="R673" s="1">
        <v>-2.0753874233483738</v>
      </c>
      <c r="S673" s="1">
        <v>-0.50556805205608235</v>
      </c>
      <c r="T673" s="1">
        <v>-2.8858223154556439</v>
      </c>
      <c r="U673" s="1">
        <v>-7.4562561058267747</v>
      </c>
      <c r="V673" s="1">
        <v>-5.1329497286432542</v>
      </c>
      <c r="W673" s="1" t="s">
        <v>2867</v>
      </c>
      <c r="X673" s="1">
        <v>128.44694519042969</v>
      </c>
      <c r="Y673" s="1">
        <v>4.7244161176699473</v>
      </c>
      <c r="Z673" s="11">
        <v>0.28598899999999999</v>
      </c>
      <c r="AA673" s="11">
        <v>0.66932771495762378</v>
      </c>
      <c r="AB673" s="1" t="s">
        <v>87</v>
      </c>
      <c r="AC673" s="1">
        <v>89.453000000000003</v>
      </c>
      <c r="AD673" s="1">
        <v>4.7244161176699473</v>
      </c>
      <c r="AE673" s="1">
        <v>3.6145011197460799</v>
      </c>
      <c r="AF673" s="11">
        <v>3.6145011197460799</v>
      </c>
      <c r="AG673" s="1" t="s">
        <v>84</v>
      </c>
      <c r="AH673" s="1" t="s">
        <v>100</v>
      </c>
      <c r="AI673" s="1" t="e">
        <v>#VALUE!</v>
      </c>
      <c r="AJ673" s="11" t="e">
        <v>#VALUE!</v>
      </c>
      <c r="AK673" s="1" t="s">
        <v>2847</v>
      </c>
      <c r="AL673" s="1">
        <v>122.22819857</v>
      </c>
      <c r="AM673" s="1" t="e">
        <v>#VALUE!</v>
      </c>
      <c r="AN673" s="1" t="e">
        <v>#VALUE!</v>
      </c>
      <c r="AO673" s="1">
        <v>17.204654346338124</v>
      </c>
      <c r="AP673" s="1">
        <v>117.11536161931889</v>
      </c>
      <c r="AQ673" s="1" t="s">
        <v>707</v>
      </c>
      <c r="AR673" s="3" t="s">
        <v>103</v>
      </c>
      <c r="AS673" s="3">
        <v>119.96079196718892</v>
      </c>
      <c r="AT673" s="1">
        <v>116.38817036407043</v>
      </c>
      <c r="AU673" s="1" t="s">
        <v>104</v>
      </c>
      <c r="AV673" s="1">
        <v>-44.375880994299436</v>
      </c>
      <c r="AW673" s="1" t="s">
        <v>162</v>
      </c>
      <c r="AX673" s="1">
        <v>8.4517589999999991</v>
      </c>
      <c r="AY673" s="1">
        <v>-1.806527</v>
      </c>
      <c r="AZ673" s="1">
        <v>52.34</v>
      </c>
      <c r="BA673" s="1">
        <v>45.75</v>
      </c>
      <c r="BB673" s="1">
        <v>50.55</v>
      </c>
      <c r="BC673" s="12">
        <v>0.72837632776934669</v>
      </c>
      <c r="BD673" s="1">
        <v>129.58753088204651</v>
      </c>
      <c r="BE673" s="1">
        <v>130.15311832678344</v>
      </c>
      <c r="BF673" s="1">
        <v>52.598616708239653</v>
      </c>
      <c r="BG673" s="1">
        <v>7.2927738936265519E-3</v>
      </c>
      <c r="BH673" s="1">
        <v>12.791238877481177</v>
      </c>
      <c r="BI673" s="1">
        <v>-20.625831899999994</v>
      </c>
      <c r="BJ673" s="1">
        <v>-0.7117121999999938</v>
      </c>
      <c r="BK673" s="1">
        <v>-1.7445709099999931</v>
      </c>
      <c r="BL673" s="1">
        <v>-2.7999479100000002</v>
      </c>
      <c r="BM673" s="1">
        <v>-1.6867042723798003</v>
      </c>
      <c r="BN673" s="1">
        <v>120.81750336</v>
      </c>
      <c r="BO673" s="1">
        <v>142.33151844</v>
      </c>
      <c r="BP673" s="1">
        <v>93.442901268060268</v>
      </c>
      <c r="BQ673" s="1">
        <v>1091.0213953106052</v>
      </c>
      <c r="BR673" s="1" t="s">
        <v>707</v>
      </c>
      <c r="BS673" s="1">
        <v>17.204654346338124</v>
      </c>
      <c r="BT673" s="1">
        <v>120.81750336</v>
      </c>
      <c r="BU673" s="1">
        <v>182.48212907000001</v>
      </c>
      <c r="BV673" s="1">
        <v>97.712310431211733</v>
      </c>
      <c r="BW673" s="1">
        <v>145.29518963276035</v>
      </c>
    </row>
    <row r="674" spans="1:75" x14ac:dyDescent="0.2">
      <c r="A674" s="8" t="s">
        <v>2868</v>
      </c>
      <c r="B674" s="4" t="s">
        <v>93</v>
      </c>
      <c r="C674" s="8" t="s">
        <v>120</v>
      </c>
      <c r="D674" s="8" t="s">
        <v>120</v>
      </c>
      <c r="E674" s="9"/>
      <c r="F674" s="1" t="s">
        <v>2869</v>
      </c>
      <c r="G674" s="3" t="s">
        <v>2870</v>
      </c>
      <c r="H674" s="3" t="s">
        <v>98</v>
      </c>
      <c r="I674" s="1" t="s">
        <v>100</v>
      </c>
      <c r="J674" s="1" t="s">
        <v>85</v>
      </c>
      <c r="K674" s="1" t="s">
        <v>85</v>
      </c>
      <c r="L674" s="1" t="s">
        <v>85</v>
      </c>
      <c r="M674" s="1" t="s">
        <v>85</v>
      </c>
      <c r="N674" s="3">
        <v>200000000</v>
      </c>
      <c r="O674" s="10">
        <v>41157</v>
      </c>
      <c r="P674" s="10">
        <v>44406</v>
      </c>
      <c r="Q674" s="1">
        <v>-2.1530088851271945</v>
      </c>
      <c r="R674" s="1">
        <v>-2.7771071202270736</v>
      </c>
      <c r="S674" s="1">
        <v>-1.366726377659655</v>
      </c>
      <c r="T674" s="1">
        <v>-2.8858223154556439</v>
      </c>
      <c r="U674" s="1">
        <v>-7.4562561058267747</v>
      </c>
      <c r="V674" s="1">
        <v>-5.1329497286432542</v>
      </c>
      <c r="W674" s="1" t="s">
        <v>2871</v>
      </c>
      <c r="X674" s="1">
        <v>119.10405731201172</v>
      </c>
      <c r="Y674" s="1">
        <v>4.7693030520389916</v>
      </c>
      <c r="Z674" s="11">
        <v>0.339258</v>
      </c>
      <c r="AA674" s="11">
        <v>2.397817478428188</v>
      </c>
      <c r="AB674" s="1" t="s">
        <v>87</v>
      </c>
      <c r="AC674" s="1">
        <v>84.387</v>
      </c>
      <c r="AD674" s="1">
        <v>4.7693030520389916</v>
      </c>
      <c r="AE674" s="1">
        <v>3.6145011197460799</v>
      </c>
      <c r="AF674" s="11">
        <v>3.6145011197460799</v>
      </c>
      <c r="AG674" s="1" t="s">
        <v>84</v>
      </c>
      <c r="AH674" s="1" t="s">
        <v>100</v>
      </c>
      <c r="AI674" s="1" t="e">
        <v>#VALUE!</v>
      </c>
      <c r="AJ674" s="11" t="e">
        <v>#VALUE!</v>
      </c>
      <c r="AK674" s="1" t="s">
        <v>2847</v>
      </c>
      <c r="AL674" s="1">
        <v>118.1218009</v>
      </c>
      <c r="AM674" s="1" t="e">
        <v>#VALUE!</v>
      </c>
      <c r="AN674" s="1" t="e">
        <v>#VALUE!</v>
      </c>
      <c r="AO674" s="1">
        <v>37.207392197125259</v>
      </c>
      <c r="AP674" s="1">
        <v>111.78126457140483</v>
      </c>
      <c r="AQ674" s="1" t="s">
        <v>707</v>
      </c>
      <c r="AR674" s="3" t="s">
        <v>103</v>
      </c>
      <c r="AS674" s="3">
        <v>113.44352897834584</v>
      </c>
      <c r="AT674" s="1">
        <v>111.51363963574239</v>
      </c>
      <c r="AU674" s="1" t="s">
        <v>104</v>
      </c>
      <c r="AV674" s="1">
        <v>-52.110518720339805</v>
      </c>
      <c r="AW674" s="1" t="s">
        <v>162</v>
      </c>
      <c r="AX674" s="1">
        <v>8.4517589999999991</v>
      </c>
      <c r="AY674" s="1">
        <v>-1.806527</v>
      </c>
      <c r="AZ674" s="1">
        <v>52.34</v>
      </c>
      <c r="BA674" s="1">
        <v>45.75</v>
      </c>
      <c r="BB674" s="1">
        <v>50.55</v>
      </c>
      <c r="BC674" s="12">
        <v>0.72837632776934669</v>
      </c>
      <c r="BD674" s="1">
        <v>129.58753088204651</v>
      </c>
      <c r="BE674" s="1">
        <v>130.15311832678344</v>
      </c>
      <c r="BF674" s="1">
        <v>52.598616708239653</v>
      </c>
      <c r="BG674" s="1">
        <v>7.2927738936265519E-3</v>
      </c>
      <c r="BH674" s="1">
        <v>12.791238877481177</v>
      </c>
      <c r="BI674" s="1">
        <v>-28.490425370000011</v>
      </c>
      <c r="BJ674" s="1">
        <v>-0.28898505000000796</v>
      </c>
      <c r="BK674" s="1">
        <v>-4.5781523800000059</v>
      </c>
      <c r="BL674" s="1">
        <v>-19.003731190000011</v>
      </c>
      <c r="BM674" s="1">
        <v>-2.5002481329956843</v>
      </c>
      <c r="BN674" s="1">
        <v>117.25203204</v>
      </c>
      <c r="BO674" s="1">
        <v>147.54646840999999</v>
      </c>
      <c r="BP674" s="1">
        <v>97.128948532406739</v>
      </c>
      <c r="BQ674" s="1">
        <v>1536.1936373255248</v>
      </c>
      <c r="BR674" s="1" t="s">
        <v>707</v>
      </c>
      <c r="BS674" s="1">
        <v>37.207392197125259</v>
      </c>
      <c r="BT674" s="1">
        <v>117.25203204</v>
      </c>
      <c r="BU674" s="1">
        <v>189.85942134999999</v>
      </c>
      <c r="BV674" s="1">
        <v>98.802093191525614</v>
      </c>
      <c r="BW674" s="1">
        <v>158.93123465942679</v>
      </c>
    </row>
    <row r="675" spans="1:75" x14ac:dyDescent="0.2">
      <c r="A675" s="8" t="s">
        <v>2872</v>
      </c>
      <c r="B675" s="4" t="s">
        <v>93</v>
      </c>
      <c r="C675" s="8" t="s">
        <v>120</v>
      </c>
      <c r="D675" s="8" t="s">
        <v>120</v>
      </c>
      <c r="E675" s="9"/>
      <c r="F675" s="1" t="s">
        <v>2873</v>
      </c>
      <c r="G675" s="3" t="s">
        <v>2874</v>
      </c>
      <c r="H675" s="3" t="s">
        <v>98</v>
      </c>
      <c r="I675" s="1" t="s">
        <v>100</v>
      </c>
      <c r="J675" s="1" t="s">
        <v>85</v>
      </c>
      <c r="K675" s="1" t="s">
        <v>85</v>
      </c>
      <c r="L675" s="1" t="s">
        <v>85</v>
      </c>
      <c r="M675" s="1" t="s">
        <v>85</v>
      </c>
      <c r="N675" s="3">
        <v>200000000</v>
      </c>
      <c r="O675" s="10">
        <v>41221</v>
      </c>
      <c r="P675" s="10">
        <v>44406</v>
      </c>
      <c r="Q675" s="1">
        <v>-1.8995222196651285</v>
      </c>
      <c r="R675" s="1">
        <v>-3.0407646707700464</v>
      </c>
      <c r="S675" s="1">
        <v>-0.9516974277147261</v>
      </c>
      <c r="T675" s="1">
        <v>-2.8858223154556439</v>
      </c>
      <c r="U675" s="1">
        <v>-7.4562561058267747</v>
      </c>
      <c r="V675" s="1">
        <v>-5.1329497286432542</v>
      </c>
      <c r="W675" s="1" t="s">
        <v>2875</v>
      </c>
      <c r="X675" s="1">
        <v>117.28469848632813</v>
      </c>
      <c r="Y675" s="1">
        <v>4.7309262069044697</v>
      </c>
      <c r="Z675" s="11">
        <v>0.31184699999999999</v>
      </c>
      <c r="AA675" s="11">
        <v>1.6936379170158666</v>
      </c>
      <c r="AB675" s="1" t="s">
        <v>87</v>
      </c>
      <c r="AC675" s="1">
        <v>86.903000000000006</v>
      </c>
      <c r="AD675" s="1">
        <v>4.7309262069044697</v>
      </c>
      <c r="AE675" s="1">
        <v>3.6145011197460799</v>
      </c>
      <c r="AF675" s="11">
        <v>3.6145011197460799</v>
      </c>
      <c r="AG675" s="1" t="s">
        <v>84</v>
      </c>
      <c r="AH675" s="1" t="s">
        <v>100</v>
      </c>
      <c r="AI675" s="1" t="e">
        <v>#VALUE!</v>
      </c>
      <c r="AJ675" s="11" t="e">
        <v>#VALUE!</v>
      </c>
      <c r="AK675" s="1" t="s">
        <v>2847</v>
      </c>
      <c r="AL675" s="1">
        <v>111.07189287</v>
      </c>
      <c r="AM675" s="1" t="e">
        <v>#VALUE!</v>
      </c>
      <c r="AN675" s="1" t="e">
        <v>#VALUE!</v>
      </c>
      <c r="AO675" s="1">
        <v>27.383983572895279</v>
      </c>
      <c r="AP675" s="1">
        <v>110.96654087080472</v>
      </c>
      <c r="AQ675" s="1" t="s">
        <v>707</v>
      </c>
      <c r="AR675" s="3" t="s">
        <v>103</v>
      </c>
      <c r="AS675" s="3">
        <v>109.4673742791875</v>
      </c>
      <c r="AT675" s="1">
        <v>111.40441894682596</v>
      </c>
      <c r="AU675" s="1" t="s">
        <v>104</v>
      </c>
      <c r="AV675" s="1">
        <v>-54.400510156178683</v>
      </c>
      <c r="AW675" s="1" t="s">
        <v>162</v>
      </c>
      <c r="AX675" s="1">
        <v>8.4517589999999991</v>
      </c>
      <c r="AY675" s="1">
        <v>-1.806527</v>
      </c>
      <c r="AZ675" s="1">
        <v>52.34</v>
      </c>
      <c r="BA675" s="1">
        <v>45.75</v>
      </c>
      <c r="BB675" s="1">
        <v>50.55</v>
      </c>
      <c r="BC675" s="12">
        <v>0.72837632776934669</v>
      </c>
      <c r="BD675" s="1">
        <v>129.58753088204651</v>
      </c>
      <c r="BE675" s="1">
        <v>130.15311832678344</v>
      </c>
      <c r="BF675" s="1">
        <v>52.598616708239653</v>
      </c>
      <c r="BG675" s="1">
        <v>7.2927738936265519E-3</v>
      </c>
      <c r="BH675" s="1">
        <v>12.61327857631759</v>
      </c>
      <c r="BI675" s="1">
        <v>-36.199674060000007</v>
      </c>
      <c r="BJ675" s="1">
        <v>-1.309961119999997</v>
      </c>
      <c r="BK675" s="1">
        <v>-1.0360230000000001</v>
      </c>
      <c r="BL675" s="1">
        <v>-13.389969370000003</v>
      </c>
      <c r="BM675" s="1">
        <v>-2.2669992769606422</v>
      </c>
      <c r="BN675" s="1">
        <v>110.55494123</v>
      </c>
      <c r="BO675" s="1">
        <v>133.19873924000001</v>
      </c>
      <c r="BP675" s="1">
        <v>97.717027683378447</v>
      </c>
      <c r="BQ675" s="1">
        <v>1387.1517383071819</v>
      </c>
      <c r="BR675" s="1" t="s">
        <v>707</v>
      </c>
      <c r="BS675" s="1">
        <v>27.383983572895279</v>
      </c>
      <c r="BT675" s="1">
        <v>110.55494123</v>
      </c>
      <c r="BU675" s="1">
        <v>184.07555617</v>
      </c>
      <c r="BV675" s="1">
        <v>99.296861648366402</v>
      </c>
      <c r="BW675" s="1">
        <v>147.97960505444991</v>
      </c>
    </row>
    <row r="676" spans="1:75" x14ac:dyDescent="0.2">
      <c r="A676" s="8" t="s">
        <v>2876</v>
      </c>
      <c r="B676" s="4" t="s">
        <v>93</v>
      </c>
      <c r="C676" s="8" t="s">
        <v>120</v>
      </c>
      <c r="D676" s="8" t="s">
        <v>120</v>
      </c>
      <c r="E676" s="9"/>
      <c r="F676" s="1" t="s">
        <v>2877</v>
      </c>
      <c r="G676" s="3" t="s">
        <v>2878</v>
      </c>
      <c r="H676" s="3" t="s">
        <v>98</v>
      </c>
      <c r="I676" s="1">
        <v>38</v>
      </c>
      <c r="J676" s="1" t="s">
        <v>85</v>
      </c>
      <c r="K676" s="1" t="s">
        <v>85</v>
      </c>
      <c r="L676" s="1" t="s">
        <v>85</v>
      </c>
      <c r="M676" s="1" t="s">
        <v>85</v>
      </c>
      <c r="N676" s="3">
        <v>385000000</v>
      </c>
      <c r="O676" s="10">
        <v>43423</v>
      </c>
      <c r="P676" s="10">
        <v>44406</v>
      </c>
      <c r="Q676" s="1">
        <v>-1.6912041610928852</v>
      </c>
      <c r="R676" s="1">
        <v>-2.5110974875446002</v>
      </c>
      <c r="S676" s="1">
        <v>-0.49517082419271441</v>
      </c>
      <c r="T676" s="1">
        <v>-2.8858223154556439</v>
      </c>
      <c r="U676" s="1">
        <v>-7.4562561058267747</v>
      </c>
      <c r="V676" s="1">
        <v>-5.1329497286432542</v>
      </c>
      <c r="W676" s="1" t="s">
        <v>2879</v>
      </c>
      <c r="X676" s="1">
        <v>119.88368225097656</v>
      </c>
      <c r="Y676" s="1">
        <v>4.7305616860058119</v>
      </c>
      <c r="Z676" s="11">
        <v>0.32546799999999998</v>
      </c>
      <c r="AA676" s="11">
        <v>1.4578648020307283</v>
      </c>
      <c r="AB676" s="1" t="s">
        <v>87</v>
      </c>
      <c r="AC676" s="1">
        <v>89.272000000000006</v>
      </c>
      <c r="AD676" s="1">
        <v>4.7305616860058119</v>
      </c>
      <c r="AE676" s="1">
        <v>3.6145011197460799</v>
      </c>
      <c r="AF676" s="11">
        <v>3.6145011197460799</v>
      </c>
      <c r="AG676" s="1" t="s">
        <v>84</v>
      </c>
      <c r="AH676" s="1" t="s">
        <v>100</v>
      </c>
      <c r="AI676" s="1" t="e">
        <v>#VALUE!</v>
      </c>
      <c r="AJ676" s="11" t="e">
        <v>#VALUE!</v>
      </c>
      <c r="AK676" s="1" t="s">
        <v>2847</v>
      </c>
      <c r="AL676" s="1">
        <v>114.1892356</v>
      </c>
      <c r="AM676" s="1" t="e">
        <v>#VALUE!</v>
      </c>
      <c r="AN676" s="1" t="e">
        <v>#VALUE!</v>
      </c>
      <c r="AO676" s="1">
        <v>23.408624229979466</v>
      </c>
      <c r="AP676" s="1">
        <v>111.76216059053279</v>
      </c>
      <c r="AQ676" s="1" t="s">
        <v>707</v>
      </c>
      <c r="AR676" s="3" t="s">
        <v>103</v>
      </c>
      <c r="AS676" s="3">
        <v>112.33895721895534</v>
      </c>
      <c r="AT676" s="1">
        <v>111.90607513305709</v>
      </c>
      <c r="AU676" s="1" t="s">
        <v>104</v>
      </c>
      <c r="AV676" s="1">
        <v>-56.113841900818606</v>
      </c>
      <c r="AW676" s="1" t="s">
        <v>162</v>
      </c>
      <c r="AX676" s="1">
        <v>8.4517589999999991</v>
      </c>
      <c r="AY676" s="1">
        <v>-1.806527</v>
      </c>
      <c r="AZ676" s="1">
        <v>52.34</v>
      </c>
      <c r="BA676" s="1">
        <v>45.75</v>
      </c>
      <c r="BB676" s="1">
        <v>50.55</v>
      </c>
      <c r="BC676" s="12">
        <v>0.72837632776934669</v>
      </c>
      <c r="BD676" s="1">
        <v>129.58753088204651</v>
      </c>
      <c r="BE676" s="1">
        <v>130.15311832678344</v>
      </c>
      <c r="BF676" s="1">
        <v>52.598616708239653</v>
      </c>
      <c r="BG676" s="1">
        <v>7.2927738936265519E-3</v>
      </c>
      <c r="BH676" s="1">
        <v>6.5954825462012323</v>
      </c>
      <c r="BI676" s="1">
        <v>-33.183403810000001</v>
      </c>
      <c r="BJ676" s="1">
        <v>-1.178105439999996</v>
      </c>
      <c r="BK676" s="1">
        <v>-0.42200566999999012</v>
      </c>
      <c r="BL676" s="1">
        <v>-11.894258890000003</v>
      </c>
      <c r="BM676" s="1">
        <v>-2.098297085488269</v>
      </c>
      <c r="BN676" s="1">
        <v>113.56442674</v>
      </c>
      <c r="BO676" s="1">
        <v>134.99111762000001</v>
      </c>
      <c r="BP676" s="1">
        <v>97.083969412266043</v>
      </c>
      <c r="BQ676" s="1">
        <v>1305.5129129675436</v>
      </c>
      <c r="BR676" s="1" t="s">
        <v>707</v>
      </c>
      <c r="BS676" s="1">
        <v>23.408624229979466</v>
      </c>
      <c r="BT676" s="1">
        <v>113.56442674</v>
      </c>
      <c r="BU676" s="1">
        <v>182.84938012999999</v>
      </c>
      <c r="BV676" s="1">
        <v>99.098204112972411</v>
      </c>
      <c r="BW676" s="1">
        <v>144.55578097699058</v>
      </c>
    </row>
    <row r="677" spans="1:75" x14ac:dyDescent="0.2">
      <c r="A677" s="8" t="s">
        <v>2880</v>
      </c>
      <c r="B677" s="4" t="s">
        <v>93</v>
      </c>
      <c r="C677" s="8" t="s">
        <v>120</v>
      </c>
      <c r="D677" s="8" t="s">
        <v>120</v>
      </c>
      <c r="E677" s="9"/>
      <c r="F677" s="1" t="s">
        <v>2881</v>
      </c>
      <c r="G677" s="3" t="s">
        <v>2882</v>
      </c>
      <c r="H677" s="3" t="s">
        <v>98</v>
      </c>
      <c r="I677" s="1">
        <v>43</v>
      </c>
      <c r="J677" s="1" t="s">
        <v>85</v>
      </c>
      <c r="K677" s="1" t="s">
        <v>85</v>
      </c>
      <c r="L677" s="1" t="s">
        <v>85</v>
      </c>
      <c r="M677" s="1" t="s">
        <v>85</v>
      </c>
      <c r="N677" s="3">
        <v>400000000</v>
      </c>
      <c r="O677" s="10">
        <v>42207</v>
      </c>
      <c r="P677" s="10">
        <v>44406</v>
      </c>
      <c r="Q677" s="1">
        <v>-1.4855543035616647</v>
      </c>
      <c r="R677" s="1">
        <v>-2.2890038483445285</v>
      </c>
      <c r="S677" s="1">
        <v>-0.60585759995712696</v>
      </c>
      <c r="T677" s="1">
        <v>-2.8858223154556439</v>
      </c>
      <c r="U677" s="1">
        <v>-7.4562561058267747</v>
      </c>
      <c r="V677" s="1">
        <v>-5.1329497286432542</v>
      </c>
      <c r="W677" s="1" t="s">
        <v>2883</v>
      </c>
      <c r="X677" s="1">
        <v>122.50834655761719</v>
      </c>
      <c r="Y677" s="1">
        <v>4.7292950909832063</v>
      </c>
      <c r="Z677" s="11">
        <v>0.30843300000000001</v>
      </c>
      <c r="AA677" s="11">
        <v>0.93521148467695658</v>
      </c>
      <c r="AB677" s="1" t="s">
        <v>87</v>
      </c>
      <c r="AC677" s="1">
        <v>90.337999999999994</v>
      </c>
      <c r="AD677" s="1">
        <v>4.7292950909832063</v>
      </c>
      <c r="AE677" s="1">
        <v>3.6145011197460799</v>
      </c>
      <c r="AF677" s="11">
        <v>3.6145011197460799</v>
      </c>
      <c r="AG677" s="1" t="s">
        <v>84</v>
      </c>
      <c r="AH677" s="1" t="s">
        <v>100</v>
      </c>
      <c r="AI677" s="1" t="e">
        <v>#VALUE!</v>
      </c>
      <c r="AJ677" s="11" t="e">
        <v>#VALUE!</v>
      </c>
      <c r="AK677" s="1" t="s">
        <v>2847</v>
      </c>
      <c r="AL677" s="1">
        <v>118.87927168</v>
      </c>
      <c r="AM677" s="1" t="e">
        <v>#VALUE!</v>
      </c>
      <c r="AN677" s="1" t="e">
        <v>#VALUE!</v>
      </c>
      <c r="AO677" s="1">
        <v>20.082135523613964</v>
      </c>
      <c r="AP677" s="1">
        <v>115.42472974911355</v>
      </c>
      <c r="AQ677" s="1" t="s">
        <v>707</v>
      </c>
      <c r="AR677" s="3" t="s">
        <v>103</v>
      </c>
      <c r="AS677" s="3">
        <v>117.31186167444778</v>
      </c>
      <c r="AT677" s="1">
        <v>113.86812437359954</v>
      </c>
      <c r="AU677" s="1" t="s">
        <v>104</v>
      </c>
      <c r="AV677" s="1">
        <v>-55.815180952087573</v>
      </c>
      <c r="AW677" s="1" t="s">
        <v>162</v>
      </c>
      <c r="AX677" s="1">
        <v>8.4517589999999991</v>
      </c>
      <c r="AY677" s="1">
        <v>-1.806527</v>
      </c>
      <c r="AZ677" s="1">
        <v>52.34</v>
      </c>
      <c r="BA677" s="1">
        <v>45.75</v>
      </c>
      <c r="BB677" s="1">
        <v>50.55</v>
      </c>
      <c r="BC677" s="12">
        <v>0.72837632776934669</v>
      </c>
      <c r="BD677" s="1">
        <v>129.58753088204651</v>
      </c>
      <c r="BE677" s="1">
        <v>130.15311832678344</v>
      </c>
      <c r="BF677" s="1">
        <v>52.598616708239653</v>
      </c>
      <c r="BG677" s="1">
        <v>7.2927738936265519E-3</v>
      </c>
      <c r="BH677" s="1">
        <v>9.9164955509924706</v>
      </c>
      <c r="BI677" s="1">
        <v>-28.23280776</v>
      </c>
      <c r="BJ677" s="1">
        <v>-2.102161609999996</v>
      </c>
      <c r="BK677" s="1">
        <v>-1.9156395199999992</v>
      </c>
      <c r="BL677" s="1">
        <v>-5.8025550999999922</v>
      </c>
      <c r="BM677" s="1">
        <v>-1.9238643059226381</v>
      </c>
      <c r="BN677" s="1">
        <v>118.87927168</v>
      </c>
      <c r="BO677" s="1">
        <v>140.26737367000001</v>
      </c>
      <c r="BP677" s="1">
        <v>100</v>
      </c>
      <c r="BQ677" s="1">
        <v>1206.7215013378529</v>
      </c>
      <c r="BR677" s="1" t="s">
        <v>707</v>
      </c>
      <c r="BS677" s="1">
        <v>20.082135523613964</v>
      </c>
      <c r="BT677" s="1">
        <v>118.87927168</v>
      </c>
      <c r="BU677" s="1">
        <v>184.80796114</v>
      </c>
      <c r="BV677" s="1">
        <v>100</v>
      </c>
      <c r="BW677" s="1">
        <v>142.67752206914093</v>
      </c>
    </row>
    <row r="678" spans="1:75" x14ac:dyDescent="0.2">
      <c r="A678" s="8" t="s">
        <v>2884</v>
      </c>
      <c r="B678" s="4" t="s">
        <v>93</v>
      </c>
      <c r="C678" s="8" t="s">
        <v>120</v>
      </c>
      <c r="D678" s="8" t="s">
        <v>120</v>
      </c>
      <c r="E678" s="9"/>
      <c r="F678" s="1" t="s">
        <v>2885</v>
      </c>
      <c r="G678" s="3" t="s">
        <v>2886</v>
      </c>
      <c r="H678" s="3" t="s">
        <v>98</v>
      </c>
      <c r="I678" s="1">
        <v>36</v>
      </c>
      <c r="J678" s="1" t="s">
        <v>85</v>
      </c>
      <c r="K678" s="1" t="s">
        <v>85</v>
      </c>
      <c r="L678" s="1" t="s">
        <v>85</v>
      </c>
      <c r="M678" s="1" t="s">
        <v>85</v>
      </c>
      <c r="N678" s="3">
        <v>1000000000</v>
      </c>
      <c r="O678" s="10">
        <v>41884</v>
      </c>
      <c r="P678" s="10">
        <v>44406</v>
      </c>
      <c r="Q678" s="1">
        <v>-1.5056354815087603</v>
      </c>
      <c r="R678" s="1">
        <v>-2.2665702619585448</v>
      </c>
      <c r="S678" s="1">
        <v>-0.5901686304662257</v>
      </c>
      <c r="T678" s="1">
        <v>-2.8858223154556439</v>
      </c>
      <c r="U678" s="1">
        <v>-7.4562561058267747</v>
      </c>
      <c r="V678" s="1">
        <v>-5.1329497286432542</v>
      </c>
      <c r="W678" s="1" t="s">
        <v>2887</v>
      </c>
      <c r="X678" s="1">
        <v>124.53627014160156</v>
      </c>
      <c r="Y678" s="1">
        <v>4.7295182434146099</v>
      </c>
      <c r="Z678" s="11">
        <v>0.22592499999999999</v>
      </c>
      <c r="AA678" s="11">
        <v>0.91081307206415385</v>
      </c>
      <c r="AB678" s="1" t="s">
        <v>87</v>
      </c>
      <c r="AC678" s="1">
        <v>92.117999999999995</v>
      </c>
      <c r="AD678" s="1">
        <v>4.7295182434146099</v>
      </c>
      <c r="AE678" s="1">
        <v>3.6145011197460799</v>
      </c>
      <c r="AF678" s="11">
        <v>3.6145011197460799</v>
      </c>
      <c r="AG678" s="1" t="s">
        <v>84</v>
      </c>
      <c r="AH678" s="1" t="s">
        <v>100</v>
      </c>
      <c r="AI678" s="1" t="e">
        <v>#VALUE!</v>
      </c>
      <c r="AJ678" s="11" t="e">
        <v>#VALUE!</v>
      </c>
      <c r="AK678" s="1" t="s">
        <v>2847</v>
      </c>
      <c r="AL678" s="1">
        <v>120.43709035000001</v>
      </c>
      <c r="AM678" s="1" t="e">
        <v>#VALUE!</v>
      </c>
      <c r="AN678" s="1" t="e">
        <v>#VALUE!</v>
      </c>
      <c r="AO678" s="1">
        <v>19.184120465434635</v>
      </c>
      <c r="AP678" s="1">
        <v>116.06856996885341</v>
      </c>
      <c r="AQ678" s="1" t="s">
        <v>707</v>
      </c>
      <c r="AR678" s="3" t="s">
        <v>103</v>
      </c>
      <c r="AS678" s="3">
        <v>118.38482022014657</v>
      </c>
      <c r="AT678" s="1">
        <v>114.68892757984199</v>
      </c>
      <c r="AU678" s="1" t="s">
        <v>104</v>
      </c>
      <c r="AV678" s="1">
        <v>-52.294279813999097</v>
      </c>
      <c r="AW678" s="1" t="s">
        <v>162</v>
      </c>
      <c r="AX678" s="1">
        <v>8.4517589999999991</v>
      </c>
      <c r="AY678" s="1">
        <v>-1.806527</v>
      </c>
      <c r="AZ678" s="1">
        <v>52.34</v>
      </c>
      <c r="BA678" s="1">
        <v>45.75</v>
      </c>
      <c r="BB678" s="1">
        <v>50.55</v>
      </c>
      <c r="BC678" s="12">
        <v>0.72837632776934669</v>
      </c>
      <c r="BD678" s="1">
        <v>129.58753088204651</v>
      </c>
      <c r="BE678" s="1">
        <v>130.15311832678344</v>
      </c>
      <c r="BF678" s="1">
        <v>52.598616708239653</v>
      </c>
      <c r="BG678" s="1">
        <v>7.2927738936265519E-3</v>
      </c>
      <c r="BH678" s="1">
        <v>10.806297056810404</v>
      </c>
      <c r="BI678" s="1">
        <v>-23.050353979999983</v>
      </c>
      <c r="BJ678" s="1">
        <v>-0.9565381199999905</v>
      </c>
      <c r="BK678" s="1">
        <v>-1.3074875299999889</v>
      </c>
      <c r="BL678" s="1">
        <v>-4.855828339999988</v>
      </c>
      <c r="BM678" s="1">
        <v>-1.8350498483859341</v>
      </c>
      <c r="BN678" s="1">
        <v>119.63149313</v>
      </c>
      <c r="BO678" s="1">
        <v>140.0761972</v>
      </c>
      <c r="BP678" s="1">
        <v>96.059628854290338</v>
      </c>
      <c r="BQ678" s="1">
        <v>1188.7582204538917</v>
      </c>
      <c r="BR678" s="1" t="s">
        <v>707</v>
      </c>
      <c r="BS678" s="1">
        <v>19.184120465434635</v>
      </c>
      <c r="BT678" s="1">
        <v>119.63149313</v>
      </c>
      <c r="BU678" s="1">
        <v>184.64593034000001</v>
      </c>
      <c r="BV678" s="1">
        <v>98.760894880320365</v>
      </c>
      <c r="BW678" s="1">
        <v>143.56277113401387</v>
      </c>
    </row>
    <row r="679" spans="1:75" x14ac:dyDescent="0.2">
      <c r="A679" s="8" t="s">
        <v>2888</v>
      </c>
      <c r="B679" s="4" t="s">
        <v>93</v>
      </c>
      <c r="C679" s="8" t="s">
        <v>120</v>
      </c>
      <c r="D679" s="8" t="s">
        <v>120</v>
      </c>
      <c r="E679" s="9"/>
      <c r="F679" s="1" t="s">
        <v>2889</v>
      </c>
      <c r="G679" s="3" t="s">
        <v>2890</v>
      </c>
      <c r="H679" s="3" t="s">
        <v>98</v>
      </c>
      <c r="I679" s="1">
        <v>38</v>
      </c>
      <c r="J679" s="1" t="s">
        <v>85</v>
      </c>
      <c r="K679" s="1" t="s">
        <v>85</v>
      </c>
      <c r="L679" s="1" t="s">
        <v>85</v>
      </c>
      <c r="M679" s="1" t="s">
        <v>85</v>
      </c>
      <c r="N679" s="3">
        <v>200000000</v>
      </c>
      <c r="O679" s="10">
        <v>41920</v>
      </c>
      <c r="P679" s="10">
        <v>44406</v>
      </c>
      <c r="Q679" s="1">
        <v>-1.6706227666646201</v>
      </c>
      <c r="R679" s="1">
        <v>-2.8635735236416715</v>
      </c>
      <c r="S679" s="1">
        <v>-0.74371789471642247</v>
      </c>
      <c r="T679" s="1">
        <v>-2.8858223154556439</v>
      </c>
      <c r="U679" s="1">
        <v>-7.4562561058267747</v>
      </c>
      <c r="V679" s="1">
        <v>-5.1329497286432542</v>
      </c>
      <c r="W679" s="1" t="s">
        <v>2891</v>
      </c>
      <c r="X679" s="1">
        <v>114.84275817871094</v>
      </c>
      <c r="Y679" s="1">
        <v>4.7192846928716499</v>
      </c>
      <c r="Z679" s="11">
        <v>0.56464899999999996</v>
      </c>
      <c r="AA679" s="11">
        <v>1.7576747782047875</v>
      </c>
      <c r="AB679" s="1" t="s">
        <v>87</v>
      </c>
      <c r="AC679" s="1">
        <v>90.302999999999997</v>
      </c>
      <c r="AD679" s="1">
        <v>4.7192846928716499</v>
      </c>
      <c r="AE679" s="1">
        <v>3.6145011197460799</v>
      </c>
      <c r="AF679" s="11">
        <v>3.6145011197460799</v>
      </c>
      <c r="AG679" s="1" t="s">
        <v>84</v>
      </c>
      <c r="AH679" s="1" t="s">
        <v>100</v>
      </c>
      <c r="AI679" s="1" t="e">
        <v>#VALUE!</v>
      </c>
      <c r="AJ679" s="11" t="e">
        <v>#VALUE!</v>
      </c>
      <c r="AK679" s="1" t="s">
        <v>2847</v>
      </c>
      <c r="AL679" s="1">
        <v>111.12492696</v>
      </c>
      <c r="AM679" s="1" t="e">
        <v>#VALUE!</v>
      </c>
      <c r="AN679" s="1" t="e">
        <v>#VALUE!</v>
      </c>
      <c r="AO679" s="1">
        <v>29.311430527036276</v>
      </c>
      <c r="AP679" s="1">
        <v>110.33107643696765</v>
      </c>
      <c r="AQ679" s="1" t="s">
        <v>707</v>
      </c>
      <c r="AR679" s="3" t="s">
        <v>103</v>
      </c>
      <c r="AS679" s="3">
        <v>109.7177903539996</v>
      </c>
      <c r="AT679" s="1">
        <v>110.64380274007313</v>
      </c>
      <c r="AU679" s="1" t="s">
        <v>104</v>
      </c>
      <c r="AV679" s="1">
        <v>-53.779965685763557</v>
      </c>
      <c r="AW679" s="1" t="s">
        <v>162</v>
      </c>
      <c r="AX679" s="1">
        <v>8.4517589999999991</v>
      </c>
      <c r="AY679" s="1">
        <v>-1.806527</v>
      </c>
      <c r="AZ679" s="1">
        <v>52.34</v>
      </c>
      <c r="BA679" s="1">
        <v>45.75</v>
      </c>
      <c r="BB679" s="1">
        <v>50.55</v>
      </c>
      <c r="BC679" s="12">
        <v>0.72837632776934669</v>
      </c>
      <c r="BD679" s="1">
        <v>129.58753088204651</v>
      </c>
      <c r="BE679" s="1">
        <v>130.15311832678344</v>
      </c>
      <c r="BF679" s="1">
        <v>52.598616708239653</v>
      </c>
      <c r="BG679" s="1">
        <v>7.2927738936265519E-3</v>
      </c>
      <c r="BH679" s="1">
        <v>10.691307323750856</v>
      </c>
      <c r="BI679" s="1">
        <v>-37.643498589999993</v>
      </c>
      <c r="BJ679" s="1">
        <v>-2.3119302599999969</v>
      </c>
      <c r="BK679" s="1">
        <v>-3.0280938100000014</v>
      </c>
      <c r="BL679" s="1">
        <v>-14.425046770000009</v>
      </c>
      <c r="BM679" s="1">
        <v>-2.1858774934785377</v>
      </c>
      <c r="BN679" s="1">
        <v>110.46837515</v>
      </c>
      <c r="BO679" s="1">
        <v>134.51337143999999</v>
      </c>
      <c r="BP679" s="1">
        <v>97.269486748587909</v>
      </c>
      <c r="BQ679" s="1">
        <v>1470.8336933217936</v>
      </c>
      <c r="BR679" s="1" t="s">
        <v>707</v>
      </c>
      <c r="BS679" s="1">
        <v>29.311430527036276</v>
      </c>
      <c r="BT679" s="1">
        <v>110.46837515</v>
      </c>
      <c r="BU679" s="1">
        <v>186.41636757000001</v>
      </c>
      <c r="BV679" s="1">
        <v>99.135524469996255</v>
      </c>
      <c r="BW679" s="1">
        <v>148.77583427051789</v>
      </c>
    </row>
    <row r="680" spans="1:75" x14ac:dyDescent="0.2">
      <c r="A680" s="8" t="s">
        <v>2892</v>
      </c>
      <c r="B680" s="4" t="s">
        <v>93</v>
      </c>
      <c r="C680" s="8" t="s">
        <v>120</v>
      </c>
      <c r="D680" s="8" t="s">
        <v>120</v>
      </c>
      <c r="E680" s="9"/>
      <c r="F680" s="1" t="s">
        <v>2893</v>
      </c>
      <c r="G680" s="3" t="s">
        <v>2894</v>
      </c>
      <c r="H680" s="3" t="s">
        <v>98</v>
      </c>
      <c r="I680" s="1">
        <v>49.5</v>
      </c>
      <c r="J680" s="1" t="s">
        <v>85</v>
      </c>
      <c r="K680" s="1" t="s">
        <v>85</v>
      </c>
      <c r="L680" s="1" t="s">
        <v>85</v>
      </c>
      <c r="M680" s="1" t="s">
        <v>85</v>
      </c>
      <c r="N680" s="3">
        <v>250000000</v>
      </c>
      <c r="O680" s="10">
        <v>42304</v>
      </c>
      <c r="P680" s="10">
        <v>44406</v>
      </c>
      <c r="Q680" s="1">
        <v>-1.6842282491540517</v>
      </c>
      <c r="R680" s="1">
        <v>-2.9047708328405974</v>
      </c>
      <c r="S680" s="1">
        <v>-0.56661896152111479</v>
      </c>
      <c r="T680" s="1">
        <v>-2.8858223154556439</v>
      </c>
      <c r="U680" s="1">
        <v>-7.4562561058267747</v>
      </c>
      <c r="V680" s="1">
        <v>-5.1329497286432542</v>
      </c>
      <c r="W680" s="1" t="s">
        <v>2895</v>
      </c>
      <c r="X680" s="1">
        <v>114.07793426513672</v>
      </c>
      <c r="Y680" s="1">
        <v>4.7184428482904455</v>
      </c>
      <c r="Z680" s="11">
        <v>0.574936</v>
      </c>
      <c r="AA680" s="11">
        <v>2.0308508487626886</v>
      </c>
      <c r="AB680" s="1" t="s">
        <v>87</v>
      </c>
      <c r="AC680" s="1">
        <v>92.034000000000006</v>
      </c>
      <c r="AD680" s="1">
        <v>4.7184428482904455</v>
      </c>
      <c r="AE680" s="1">
        <v>3.6145011197460799</v>
      </c>
      <c r="AF680" s="11">
        <v>3.6145011197460799</v>
      </c>
      <c r="AG680" s="1" t="s">
        <v>84</v>
      </c>
      <c r="AH680" s="1" t="s">
        <v>100</v>
      </c>
      <c r="AI680" s="1" t="e">
        <v>#VALUE!</v>
      </c>
      <c r="AJ680" s="11" t="e">
        <v>#VALUE!</v>
      </c>
      <c r="AK680" s="1" t="s">
        <v>2847</v>
      </c>
      <c r="AL680" s="1">
        <v>111.38992091</v>
      </c>
      <c r="AM680" s="1" t="e">
        <v>#VALUE!</v>
      </c>
      <c r="AN680" s="1" t="e">
        <v>#VALUE!</v>
      </c>
      <c r="AO680" s="1">
        <v>30.338124572210816</v>
      </c>
      <c r="AP680" s="1">
        <v>110.38636764372347</v>
      </c>
      <c r="AQ680" s="1" t="s">
        <v>707</v>
      </c>
      <c r="AR680" s="3" t="s">
        <v>103</v>
      </c>
      <c r="AS680" s="3">
        <v>109.98651618340492</v>
      </c>
      <c r="AT680" s="1">
        <v>110.54360040434111</v>
      </c>
      <c r="AU680" s="1" t="s">
        <v>104</v>
      </c>
      <c r="AV680" s="1">
        <v>-53.386174774702333</v>
      </c>
      <c r="AW680" s="1" t="s">
        <v>162</v>
      </c>
      <c r="AX680" s="1">
        <v>8.4517589999999991</v>
      </c>
      <c r="AY680" s="1">
        <v>-1.806527</v>
      </c>
      <c r="AZ680" s="1">
        <v>52.34</v>
      </c>
      <c r="BA680" s="1">
        <v>45.75</v>
      </c>
      <c r="BB680" s="1">
        <v>50.55</v>
      </c>
      <c r="BC680" s="12">
        <v>0.72837632776934669</v>
      </c>
      <c r="BD680" s="1">
        <v>129.58753088204651</v>
      </c>
      <c r="BE680" s="1">
        <v>130.15311832678344</v>
      </c>
      <c r="BF680" s="1">
        <v>52.598616708239653</v>
      </c>
      <c r="BG680" s="1">
        <v>7.2927738936265519E-3</v>
      </c>
      <c r="BH680" s="1">
        <v>9.6563997262149215</v>
      </c>
      <c r="BI680" s="1">
        <v>-37.263365870000001</v>
      </c>
      <c r="BJ680" s="1">
        <v>-2.9816678899999971</v>
      </c>
      <c r="BK680" s="1">
        <v>-3.0857186300000023</v>
      </c>
      <c r="BL680" s="1">
        <v>-15.120090619999999</v>
      </c>
      <c r="BM680" s="1">
        <v>-2.1526693390767941</v>
      </c>
      <c r="BN680" s="1">
        <v>111.38992091</v>
      </c>
      <c r="BO680" s="1">
        <v>133.34008682000001</v>
      </c>
      <c r="BP680" s="1">
        <v>100</v>
      </c>
      <c r="BQ680" s="1">
        <v>1513.7326201710266</v>
      </c>
      <c r="BR680" s="1" t="s">
        <v>707</v>
      </c>
      <c r="BS680" s="1">
        <v>30.338124572210816</v>
      </c>
      <c r="BT680" s="1">
        <v>111.38992091</v>
      </c>
      <c r="BU680" s="1">
        <v>187.21111816999999</v>
      </c>
      <c r="BV680" s="1">
        <v>100</v>
      </c>
      <c r="BW680" s="1">
        <v>149.55618763141078</v>
      </c>
    </row>
    <row r="681" spans="1:75" x14ac:dyDescent="0.2">
      <c r="A681" s="8" t="s">
        <v>2896</v>
      </c>
      <c r="B681" s="4" t="s">
        <v>2494</v>
      </c>
      <c r="C681" s="8" t="s">
        <v>120</v>
      </c>
      <c r="D681" s="8" t="s">
        <v>120</v>
      </c>
      <c r="E681" s="9"/>
      <c r="F681" s="1" t="s">
        <v>2897</v>
      </c>
      <c r="G681" s="3" t="s">
        <v>2898</v>
      </c>
      <c r="H681" s="3" t="s">
        <v>2497</v>
      </c>
      <c r="I681" s="1">
        <v>25</v>
      </c>
      <c r="J681" s="1" t="s">
        <v>85</v>
      </c>
      <c r="K681" s="1" t="s">
        <v>85</v>
      </c>
      <c r="L681" s="1" t="s">
        <v>85</v>
      </c>
      <c r="M681" s="1" t="s">
        <v>85</v>
      </c>
      <c r="N681" s="3">
        <v>300000000</v>
      </c>
      <c r="O681" s="10">
        <v>45825</v>
      </c>
      <c r="P681" s="10">
        <v>45666</v>
      </c>
      <c r="Q681" s="1" t="s">
        <v>104</v>
      </c>
      <c r="R681" s="1" t="s">
        <v>104</v>
      </c>
      <c r="S681" s="1" t="s">
        <v>104</v>
      </c>
      <c r="T681" s="1">
        <v>-0.73868385128224023</v>
      </c>
      <c r="U681" s="1">
        <v>-2.1328456936392293</v>
      </c>
      <c r="V681" s="1">
        <v>1.7430009315956285</v>
      </c>
      <c r="W681" s="1" t="s">
        <v>2899</v>
      </c>
      <c r="X681" s="1">
        <v>101.71018218994141</v>
      </c>
      <c r="Y681" s="1">
        <v>4.2903018199999998</v>
      </c>
      <c r="Z681" s="11" t="s">
        <v>104</v>
      </c>
      <c r="AA681" s="11" t="s">
        <v>104</v>
      </c>
      <c r="AB681" s="1" t="s">
        <v>87</v>
      </c>
      <c r="AC681" s="1">
        <v>101.053</v>
      </c>
      <c r="AD681" s="1">
        <v>4.8947585364097117</v>
      </c>
      <c r="AE681" s="1">
        <v>3.2925726100307826</v>
      </c>
      <c r="AF681" s="11">
        <v>3.2925726100307826</v>
      </c>
      <c r="AG681" s="1" t="s">
        <v>84</v>
      </c>
      <c r="AH681" s="1">
        <v>3.4695277367424411</v>
      </c>
      <c r="AI681" s="1" t="e">
        <v>#VALUE!</v>
      </c>
      <c r="AJ681" s="11" t="e">
        <v>#VALUE!</v>
      </c>
      <c r="AK681" s="1" t="s">
        <v>2847</v>
      </c>
      <c r="AL681" s="1">
        <v>98.201373720000007</v>
      </c>
      <c r="AM681" s="1">
        <v>161.12899199999998</v>
      </c>
      <c r="AN681" s="1">
        <v>4.7670994242382108</v>
      </c>
      <c r="AO681" s="1">
        <v>9.7385352498288835</v>
      </c>
      <c r="AP681" s="1">
        <v>156.09980940643749</v>
      </c>
      <c r="AQ681" s="1" t="s">
        <v>102</v>
      </c>
      <c r="AR681" s="3" t="s">
        <v>103</v>
      </c>
      <c r="AS681" s="3">
        <v>97.134699079744109</v>
      </c>
      <c r="AT681" s="1">
        <v>96.204251449083557</v>
      </c>
      <c r="AU681" s="1">
        <v>-5.0532299399983494</v>
      </c>
      <c r="AV681" s="1">
        <v>-30.773488984673136</v>
      </c>
      <c r="AW681" s="1" t="s">
        <v>162</v>
      </c>
      <c r="AX681" s="1">
        <v>8.4517589999999991</v>
      </c>
      <c r="AY681" s="1">
        <v>-1.806527</v>
      </c>
      <c r="AZ681" s="1">
        <v>52.34</v>
      </c>
      <c r="BA681" s="1">
        <v>45.75</v>
      </c>
      <c r="BB681" s="1">
        <v>50.55</v>
      </c>
      <c r="BC681" s="12">
        <v>0.72837632776934669</v>
      </c>
      <c r="BD681" s="1">
        <v>36.423355161933685</v>
      </c>
      <c r="BE681" s="1">
        <v>130.15311832678344</v>
      </c>
      <c r="BF681" s="1">
        <v>52.598616708239653</v>
      </c>
      <c r="BG681" s="1">
        <v>1.2085663785948224</v>
      </c>
      <c r="BH681" s="1">
        <v>5.4757015742642025E-3</v>
      </c>
      <c r="BI681" s="1" t="s">
        <v>104</v>
      </c>
      <c r="BJ681" s="1">
        <v>-1.8730850199999907</v>
      </c>
      <c r="BK681" s="1" t="s">
        <v>104</v>
      </c>
      <c r="BL681" s="1" t="s">
        <v>104</v>
      </c>
      <c r="BM681" s="1" t="s">
        <v>104</v>
      </c>
      <c r="BN681" s="1" t="s">
        <v>104</v>
      </c>
      <c r="BO681" s="1" t="s">
        <v>104</v>
      </c>
      <c r="BP681" s="1" t="e">
        <v>#VALUE!</v>
      </c>
      <c r="BQ681" s="1">
        <v>794.53718608505142</v>
      </c>
      <c r="BR681" s="1" t="s">
        <v>102</v>
      </c>
      <c r="BS681" s="1">
        <v>9.9904175222450373</v>
      </c>
      <c r="BT681" s="1" t="s">
        <v>104</v>
      </c>
      <c r="BU681" s="1" t="s">
        <v>104</v>
      </c>
      <c r="BV681" s="1" t="e">
        <v>#VALUE!</v>
      </c>
      <c r="BW681" s="1">
        <v>129.45499606725878</v>
      </c>
    </row>
    <row r="682" spans="1:75" x14ac:dyDescent="0.2">
      <c r="A682" s="8" t="s">
        <v>2900</v>
      </c>
      <c r="B682" s="4" t="s">
        <v>93</v>
      </c>
      <c r="C682" s="8" t="s">
        <v>120</v>
      </c>
      <c r="D682" s="8" t="s">
        <v>120</v>
      </c>
      <c r="E682" s="9"/>
      <c r="F682" s="1" t="s">
        <v>2901</v>
      </c>
      <c r="G682" s="3" t="s">
        <v>2902</v>
      </c>
      <c r="H682" s="3" t="s">
        <v>98</v>
      </c>
      <c r="I682" s="1">
        <v>40</v>
      </c>
      <c r="J682" s="1" t="s">
        <v>85</v>
      </c>
      <c r="K682" s="1" t="s">
        <v>85</v>
      </c>
      <c r="L682" s="1" t="s">
        <v>85</v>
      </c>
      <c r="M682" s="1" t="s">
        <v>85</v>
      </c>
      <c r="N682" s="3">
        <v>500000000</v>
      </c>
      <c r="O682" s="10">
        <v>40835</v>
      </c>
      <c r="P682" s="10">
        <v>44406</v>
      </c>
      <c r="Q682" s="1">
        <v>-1.3279489057408944</v>
      </c>
      <c r="R682" s="1">
        <v>-1.8266024760681399</v>
      </c>
      <c r="S682" s="1">
        <v>-0.15474285555143741</v>
      </c>
      <c r="T682" s="1">
        <v>-2.8858223154556439</v>
      </c>
      <c r="U682" s="1">
        <v>-7.4562561058267747</v>
      </c>
      <c r="V682" s="1">
        <v>-5.1329497286432542</v>
      </c>
      <c r="W682" s="1" t="s">
        <v>2903</v>
      </c>
      <c r="X682" s="1">
        <v>128.62371826171875</v>
      </c>
      <c r="Y682" s="1">
        <v>4.7065557850155182</v>
      </c>
      <c r="Z682" s="11">
        <v>0.171208</v>
      </c>
      <c r="AA682" s="11">
        <v>0.7329036790580945</v>
      </c>
      <c r="AB682" s="1" t="s">
        <v>87</v>
      </c>
      <c r="AC682" s="1">
        <v>98.251000000000005</v>
      </c>
      <c r="AD682" s="1">
        <v>4.7065557850155182</v>
      </c>
      <c r="AE682" s="1">
        <v>3.6145011197460799</v>
      </c>
      <c r="AF682" s="11">
        <v>3.6145011197460799</v>
      </c>
      <c r="AG682" s="1" t="s">
        <v>84</v>
      </c>
      <c r="AH682" s="1" t="s">
        <v>100</v>
      </c>
      <c r="AI682" s="1" t="e">
        <v>#VALUE!</v>
      </c>
      <c r="AJ682" s="11" t="e">
        <v>#VALUE!</v>
      </c>
      <c r="AK682" s="1" t="s">
        <v>2847</v>
      </c>
      <c r="AL682" s="1">
        <v>123.22662341</v>
      </c>
      <c r="AM682" s="1" t="e">
        <v>#VALUE!</v>
      </c>
      <c r="AN682" s="1" t="e">
        <v>#VALUE!</v>
      </c>
      <c r="AO682" s="1">
        <v>16.325804243668721</v>
      </c>
      <c r="AP682" s="1">
        <v>118.27744999834749</v>
      </c>
      <c r="AQ682" s="1" t="s">
        <v>707</v>
      </c>
      <c r="AR682" s="3" t="s">
        <v>103</v>
      </c>
      <c r="AS682" s="3">
        <v>120.14317318001982</v>
      </c>
      <c r="AT682" s="1">
        <v>116.94077774119593</v>
      </c>
      <c r="AU682" s="1" t="s">
        <v>104</v>
      </c>
      <c r="AV682" s="1">
        <v>-41.377567429707796</v>
      </c>
      <c r="AW682" s="1" t="s">
        <v>162</v>
      </c>
      <c r="AX682" s="1">
        <v>8.4517589999999991</v>
      </c>
      <c r="AY682" s="1">
        <v>-1.806527</v>
      </c>
      <c r="AZ682" s="1">
        <v>52.34</v>
      </c>
      <c r="BA682" s="1">
        <v>45.75</v>
      </c>
      <c r="BB682" s="1">
        <v>50.55</v>
      </c>
      <c r="BC682" s="12">
        <v>0.72837632776934669</v>
      </c>
      <c r="BD682" s="1">
        <v>129.58753088204651</v>
      </c>
      <c r="BE682" s="1">
        <v>130.15311832678344</v>
      </c>
      <c r="BF682" s="1">
        <v>52.598616708239653</v>
      </c>
      <c r="BG682" s="1">
        <v>7.2927738936265519E-3</v>
      </c>
      <c r="BH682" s="1">
        <v>13.672826830937714</v>
      </c>
      <c r="BI682" s="1">
        <v>-15.508152370000005</v>
      </c>
      <c r="BJ682" s="1">
        <v>9.2446580000000722E-2</v>
      </c>
      <c r="BK682" s="1">
        <v>-1.0108980499999944</v>
      </c>
      <c r="BL682" s="1">
        <v>-3.4687312699999922</v>
      </c>
      <c r="BM682" s="1">
        <v>-1.6353073899065371</v>
      </c>
      <c r="BN682" s="1">
        <v>121.54721308000001</v>
      </c>
      <c r="BO682" s="1">
        <v>143.67773155</v>
      </c>
      <c r="BP682" s="1">
        <v>92.411337618336447</v>
      </c>
      <c r="BQ682" s="1">
        <v>1118.8050194249399</v>
      </c>
      <c r="BR682" s="1" t="s">
        <v>707</v>
      </c>
      <c r="BS682" s="1">
        <v>16.325804243668721</v>
      </c>
      <c r="BT682" s="1">
        <v>121.54721308000001</v>
      </c>
      <c r="BU682" s="1">
        <v>184.30942254000001</v>
      </c>
      <c r="BV682" s="1">
        <v>97.324169521039053</v>
      </c>
      <c r="BW682" s="1">
        <v>146.14397516104901</v>
      </c>
    </row>
    <row r="683" spans="1:75" x14ac:dyDescent="0.2">
      <c r="A683" s="8" t="s">
        <v>2904</v>
      </c>
      <c r="B683" s="4" t="s">
        <v>93</v>
      </c>
      <c r="C683" s="8" t="s">
        <v>120</v>
      </c>
      <c r="D683" s="8" t="s">
        <v>120</v>
      </c>
      <c r="E683" s="9"/>
      <c r="F683" s="1" t="s">
        <v>2905</v>
      </c>
      <c r="G683" s="3" t="s">
        <v>2906</v>
      </c>
      <c r="H683" s="3" t="s">
        <v>98</v>
      </c>
      <c r="I683" s="1">
        <v>37</v>
      </c>
      <c r="J683" s="1" t="s">
        <v>85</v>
      </c>
      <c r="K683" s="1" t="s">
        <v>85</v>
      </c>
      <c r="L683" s="1" t="s">
        <v>85</v>
      </c>
      <c r="M683" s="1" t="s">
        <v>85</v>
      </c>
      <c r="N683" s="3">
        <v>225000000</v>
      </c>
      <c r="O683" s="10">
        <v>41582</v>
      </c>
      <c r="P683" s="10">
        <v>44406</v>
      </c>
      <c r="Q683" s="1">
        <v>-1.780538792684061</v>
      </c>
      <c r="R683" s="1">
        <v>-2.8211397671300653</v>
      </c>
      <c r="S683" s="1">
        <v>-0.78935848210013315</v>
      </c>
      <c r="T683" s="1">
        <v>-2.8858223154556439</v>
      </c>
      <c r="U683" s="1">
        <v>-7.4562561058267747</v>
      </c>
      <c r="V683" s="1">
        <v>-5.1329497286432542</v>
      </c>
      <c r="W683" s="1" t="s">
        <v>2907</v>
      </c>
      <c r="X683" s="1">
        <v>115.80111694335938</v>
      </c>
      <c r="Y683" s="1">
        <v>4.7225882895130287</v>
      </c>
      <c r="Z683" s="11">
        <v>0.37304799999999999</v>
      </c>
      <c r="AA683" s="11">
        <v>1.6200287387404422</v>
      </c>
      <c r="AB683" s="1" t="s">
        <v>87</v>
      </c>
      <c r="AC683" s="1">
        <v>97.671999999999997</v>
      </c>
      <c r="AD683" s="1">
        <v>4.7225882895130287</v>
      </c>
      <c r="AE683" s="1">
        <v>3.6145011197460799</v>
      </c>
      <c r="AF683" s="11">
        <v>3.6145011197460799</v>
      </c>
      <c r="AG683" s="1" t="s">
        <v>84</v>
      </c>
      <c r="AH683" s="1" t="s">
        <v>100</v>
      </c>
      <c r="AI683" s="1" t="e">
        <v>#VALUE!</v>
      </c>
      <c r="AJ683" s="11" t="e">
        <v>#VALUE!</v>
      </c>
      <c r="AK683" s="1" t="s">
        <v>2847</v>
      </c>
      <c r="AL683" s="1">
        <v>111.59662452000001</v>
      </c>
      <c r="AM683" s="1" t="e">
        <v>#VALUE!</v>
      </c>
      <c r="AN683" s="1" t="e">
        <v>#VALUE!</v>
      </c>
      <c r="AO683" s="1">
        <v>28.364134154688571</v>
      </c>
      <c r="AP683" s="1">
        <v>110.58957561278166</v>
      </c>
      <c r="AQ683" s="1" t="s">
        <v>707</v>
      </c>
      <c r="AR683" s="3" t="s">
        <v>103</v>
      </c>
      <c r="AS683" s="3">
        <v>109.44309670321162</v>
      </c>
      <c r="AT683" s="1">
        <v>110.72864419311328</v>
      </c>
      <c r="AU683" s="1" t="s">
        <v>104</v>
      </c>
      <c r="AV683" s="1">
        <v>-54.367792882980126</v>
      </c>
      <c r="AW683" s="1" t="s">
        <v>162</v>
      </c>
      <c r="AX683" s="1">
        <v>8.4517589999999991</v>
      </c>
      <c r="AY683" s="1">
        <v>-1.806527</v>
      </c>
      <c r="AZ683" s="1">
        <v>52.34</v>
      </c>
      <c r="BA683" s="1">
        <v>45.75</v>
      </c>
      <c r="BB683" s="1">
        <v>50.55</v>
      </c>
      <c r="BC683" s="12">
        <v>0.72837632776934669</v>
      </c>
      <c r="BD683" s="1">
        <v>129.58753088204651</v>
      </c>
      <c r="BE683" s="1">
        <v>130.15311832678344</v>
      </c>
      <c r="BF683" s="1">
        <v>52.598616708239653</v>
      </c>
      <c r="BG683" s="1">
        <v>7.2927738936265519E-3</v>
      </c>
      <c r="BH683" s="1">
        <v>11.633127994524298</v>
      </c>
      <c r="BI683" s="1">
        <v>-33.83449508999999</v>
      </c>
      <c r="BJ683" s="1">
        <v>-1.4788332999999909</v>
      </c>
      <c r="BK683" s="1">
        <v>-1.818672449999994</v>
      </c>
      <c r="BL683" s="1">
        <v>-14.179122589999992</v>
      </c>
      <c r="BM683" s="1">
        <v>-2.2275478045976111</v>
      </c>
      <c r="BN683" s="1">
        <v>110.26106701</v>
      </c>
      <c r="BO683" s="1">
        <v>135.29803837</v>
      </c>
      <c r="BP683" s="1">
        <v>94.665658674140843</v>
      </c>
      <c r="BQ683" s="1">
        <v>1530.9040501322356</v>
      </c>
      <c r="BR683" s="1" t="s">
        <v>707</v>
      </c>
      <c r="BS683" s="1">
        <v>28.364134154688571</v>
      </c>
      <c r="BT683" s="1">
        <v>110.26106701</v>
      </c>
      <c r="BU683" s="1">
        <v>185.94205729000001</v>
      </c>
      <c r="BV683" s="1">
        <v>98.23528008148574</v>
      </c>
      <c r="BW683" s="1">
        <v>148.39021069812188</v>
      </c>
    </row>
    <row r="684" spans="1:75" x14ac:dyDescent="0.2">
      <c r="A684" s="8" t="s">
        <v>2908</v>
      </c>
      <c r="B684" s="4" t="s">
        <v>93</v>
      </c>
      <c r="C684" s="8" t="s">
        <v>120</v>
      </c>
      <c r="D684" s="8" t="s">
        <v>120</v>
      </c>
      <c r="E684" s="9"/>
      <c r="F684" s="1" t="s">
        <v>2909</v>
      </c>
      <c r="G684" s="3" t="s">
        <v>2910</v>
      </c>
      <c r="H684" s="3" t="s">
        <v>98</v>
      </c>
      <c r="I684" s="1">
        <v>41</v>
      </c>
      <c r="J684" s="1" t="s">
        <v>85</v>
      </c>
      <c r="K684" s="1" t="s">
        <v>85</v>
      </c>
      <c r="L684" s="1" t="s">
        <v>85</v>
      </c>
      <c r="M684" s="1" t="s">
        <v>85</v>
      </c>
      <c r="N684" s="3">
        <v>200000000</v>
      </c>
      <c r="O684" s="10">
        <v>40835</v>
      </c>
      <c r="P684" s="10">
        <v>44406</v>
      </c>
      <c r="Q684" s="1">
        <v>-2.0856072120682523</v>
      </c>
      <c r="R684" s="1">
        <v>-2.5945729016861652</v>
      </c>
      <c r="S684" s="1">
        <v>-1.2231471879811329</v>
      </c>
      <c r="T684" s="1">
        <v>-2.8858223154556439</v>
      </c>
      <c r="U684" s="1">
        <v>-7.4562561058267747</v>
      </c>
      <c r="V684" s="1">
        <v>-5.1329497286432542</v>
      </c>
      <c r="W684" s="1" t="s">
        <v>2911</v>
      </c>
      <c r="X684" s="1">
        <v>119.57740783691406</v>
      </c>
      <c r="Y684" s="1">
        <v>4.7740366034843973</v>
      </c>
      <c r="Z684" s="11">
        <v>0.30464400000000003</v>
      </c>
      <c r="AA684" s="11">
        <v>2.0809393867896264</v>
      </c>
      <c r="AB684" s="1" t="s">
        <v>87</v>
      </c>
      <c r="AC684" s="1">
        <v>97.622</v>
      </c>
      <c r="AD684" s="1">
        <v>4.7740366034843973</v>
      </c>
      <c r="AE684" s="1">
        <v>3.6145011197460799</v>
      </c>
      <c r="AF684" s="11">
        <v>3.6145011197460799</v>
      </c>
      <c r="AG684" s="1" t="s">
        <v>84</v>
      </c>
      <c r="AH684" s="1" t="s">
        <v>100</v>
      </c>
      <c r="AI684" s="1" t="e">
        <v>#VALUE!</v>
      </c>
      <c r="AJ684" s="11" t="e">
        <v>#VALUE!</v>
      </c>
      <c r="AK684" s="1" t="s">
        <v>2847</v>
      </c>
      <c r="AL684" s="1">
        <v>117.88493347000001</v>
      </c>
      <c r="AM684" s="1" t="e">
        <v>#VALUE!</v>
      </c>
      <c r="AN684" s="1" t="e">
        <v>#VALUE!</v>
      </c>
      <c r="AO684" s="1">
        <v>36.325804243668721</v>
      </c>
      <c r="AP684" s="1">
        <v>113.46641113684247</v>
      </c>
      <c r="AQ684" s="1" t="s">
        <v>707</v>
      </c>
      <c r="AR684" s="3" t="s">
        <v>103</v>
      </c>
      <c r="AS684" s="3">
        <v>113.86125105243896</v>
      </c>
      <c r="AT684" s="1">
        <v>112.65007448672972</v>
      </c>
      <c r="AU684" s="1" t="s">
        <v>104</v>
      </c>
      <c r="AV684" s="1">
        <v>-51.003400471040372</v>
      </c>
      <c r="AW684" s="13" t="s">
        <v>162</v>
      </c>
      <c r="AX684" s="1">
        <v>8.4517589999999991</v>
      </c>
      <c r="AY684" s="1">
        <v>-1.806527</v>
      </c>
      <c r="AZ684" s="1">
        <v>52.34</v>
      </c>
      <c r="BA684" s="1">
        <v>45.75</v>
      </c>
      <c r="BB684" s="1">
        <v>50.55</v>
      </c>
      <c r="BC684" s="12">
        <v>0.72837632776934669</v>
      </c>
      <c r="BD684" s="1">
        <v>129.58753088204651</v>
      </c>
      <c r="BE684" s="1">
        <v>130.15311832678344</v>
      </c>
      <c r="BF684" s="1">
        <v>52.598616708239653</v>
      </c>
      <c r="BG684" s="1">
        <v>7.2927738936265519E-3</v>
      </c>
      <c r="BH684" s="1">
        <v>13.672826830937714</v>
      </c>
      <c r="BI684" s="1">
        <v>-28.733133929999994</v>
      </c>
      <c r="BJ684" s="1">
        <v>0.12287667000001079</v>
      </c>
      <c r="BK684" s="1">
        <v>-3.6956445999999943</v>
      </c>
      <c r="BL684" s="1">
        <v>-18.133544700000002</v>
      </c>
      <c r="BM684" s="1">
        <v>-2.3609873447885108</v>
      </c>
      <c r="BN684" s="1">
        <v>116.87749479</v>
      </c>
      <c r="BO684" s="1">
        <v>147.70899195000001</v>
      </c>
      <c r="BP684" s="1">
        <v>96.732436719592613</v>
      </c>
      <c r="BQ684" s="1">
        <v>1696.001303054757</v>
      </c>
      <c r="BR684" s="1" t="s">
        <v>707</v>
      </c>
      <c r="BS684" s="1">
        <v>36.325804243668721</v>
      </c>
      <c r="BT684" s="1">
        <v>116.87749479</v>
      </c>
      <c r="BU684" s="1">
        <v>193.76472240999999</v>
      </c>
      <c r="BV684" s="1">
        <v>98.689719071444387</v>
      </c>
      <c r="BW684" s="1">
        <v>158.77877585052821</v>
      </c>
    </row>
    <row r="685" spans="1:75" x14ac:dyDescent="0.2">
      <c r="A685" s="8" t="s">
        <v>2912</v>
      </c>
      <c r="B685" s="4" t="s">
        <v>1837</v>
      </c>
      <c r="C685" s="8" t="s">
        <v>120</v>
      </c>
      <c r="D685" s="8" t="s">
        <v>120</v>
      </c>
      <c r="E685" s="9"/>
      <c r="F685" s="1" t="s">
        <v>2913</v>
      </c>
      <c r="G685" s="3" t="s">
        <v>2914</v>
      </c>
      <c r="H685" s="3" t="s">
        <v>1839</v>
      </c>
      <c r="I685" s="1">
        <v>38</v>
      </c>
      <c r="J685" s="1" t="s">
        <v>85</v>
      </c>
      <c r="K685" s="1" t="s">
        <v>85</v>
      </c>
      <c r="L685" s="1" t="s">
        <v>85</v>
      </c>
      <c r="M685" s="1" t="s">
        <v>85</v>
      </c>
      <c r="N685" s="3">
        <v>410000000</v>
      </c>
      <c r="O685" s="10">
        <v>45539</v>
      </c>
      <c r="P685" s="10">
        <v>44952</v>
      </c>
      <c r="Q685" s="1">
        <v>-1.7174083206832447</v>
      </c>
      <c r="R685" s="1">
        <v>-2.8543567415093563</v>
      </c>
      <c r="S685" s="1">
        <v>-0.85001838635117011</v>
      </c>
      <c r="T685" s="1">
        <v>-2.7282867421787205</v>
      </c>
      <c r="U685" s="1">
        <v>-6.8483533354746555</v>
      </c>
      <c r="V685" s="1">
        <v>-4.5538986486210797</v>
      </c>
      <c r="W685" s="1" t="s">
        <v>2915</v>
      </c>
      <c r="X685" s="1">
        <v>114.96859741210938</v>
      </c>
      <c r="Y685" s="1">
        <v>4.7198534013237419</v>
      </c>
      <c r="Z685" s="11">
        <v>0.440579</v>
      </c>
      <c r="AA685" s="11">
        <v>1.5955408992497144</v>
      </c>
      <c r="AB685" s="1" t="s">
        <v>87</v>
      </c>
      <c r="AC685" s="1">
        <v>99.257000000000005</v>
      </c>
      <c r="AD685" s="1">
        <v>4.7198534013237419</v>
      </c>
      <c r="AE685" s="1">
        <v>3.6076758389294663</v>
      </c>
      <c r="AF685" s="11">
        <v>3.6076758389294663</v>
      </c>
      <c r="AG685" s="1" t="s">
        <v>84</v>
      </c>
      <c r="AH685" s="1" t="s">
        <v>100</v>
      </c>
      <c r="AI685" s="1" t="e">
        <v>#VALUE!</v>
      </c>
      <c r="AJ685" s="11" t="e">
        <v>#VALUE!</v>
      </c>
      <c r="AK685" s="1" t="s">
        <v>2847</v>
      </c>
      <c r="AL685" s="1">
        <v>111.05962739</v>
      </c>
      <c r="AM685" s="1" t="e">
        <v>#VALUE!</v>
      </c>
      <c r="AN685" s="1" t="e">
        <v>#VALUE!</v>
      </c>
      <c r="AO685" s="1">
        <v>29.207392197125255</v>
      </c>
      <c r="AP685" s="1">
        <v>111.00823450127317</v>
      </c>
      <c r="AQ685" s="1" t="s">
        <v>707</v>
      </c>
      <c r="AR685" s="3" t="s">
        <v>103</v>
      </c>
      <c r="AS685" s="3">
        <v>110.06111377857417</v>
      </c>
      <c r="AT685" s="1">
        <v>111.0240198533691</v>
      </c>
      <c r="AU685" s="1" t="s">
        <v>104</v>
      </c>
      <c r="AV685" s="1">
        <v>-53.473144997779173</v>
      </c>
      <c r="AW685" s="1" t="s">
        <v>162</v>
      </c>
      <c r="AX685" s="1">
        <v>8.4517589999999991</v>
      </c>
      <c r="AY685" s="1">
        <v>-1.806527</v>
      </c>
      <c r="AZ685" s="1">
        <v>52.34</v>
      </c>
      <c r="BA685" s="1">
        <v>45.75</v>
      </c>
      <c r="BB685" s="1">
        <v>50.55</v>
      </c>
      <c r="BC685" s="12">
        <v>0.72837632776934669</v>
      </c>
      <c r="BD685" s="1">
        <v>129.58753088204651</v>
      </c>
      <c r="BE685" s="1">
        <v>130.15311832678344</v>
      </c>
      <c r="BF685" s="1">
        <v>52.598616708239653</v>
      </c>
      <c r="BG685" s="1">
        <v>7.2927738936265519E-3</v>
      </c>
      <c r="BH685" s="1">
        <v>0.7885010266940452</v>
      </c>
      <c r="BI685" s="1" t="s">
        <v>104</v>
      </c>
      <c r="BJ685" s="1">
        <v>-1.3921222199999903</v>
      </c>
      <c r="BK685" s="1">
        <v>-2.0710759099999905</v>
      </c>
      <c r="BL685" s="1">
        <v>-13.492417649999993</v>
      </c>
      <c r="BM685" s="1" t="s">
        <v>104</v>
      </c>
      <c r="BN685" s="1">
        <v>110.64460814</v>
      </c>
      <c r="BO685" s="1">
        <v>134.20131565</v>
      </c>
      <c r="BP685" s="1">
        <v>98.238211983470862</v>
      </c>
      <c r="BQ685" s="1">
        <v>1569.6947592802958</v>
      </c>
      <c r="BR685" s="1" t="s">
        <v>707</v>
      </c>
      <c r="BS685" s="1">
        <v>29.207392197125255</v>
      </c>
      <c r="BT685" s="1" t="s">
        <v>104</v>
      </c>
      <c r="BU685" s="1" t="s">
        <v>104</v>
      </c>
      <c r="BV685" s="1" t="e">
        <v>#VALUE!</v>
      </c>
      <c r="BW685" s="1">
        <v>148.75182086719434</v>
      </c>
    </row>
    <row r="686" spans="1:75" x14ac:dyDescent="0.2">
      <c r="A686" s="8" t="s">
        <v>2916</v>
      </c>
      <c r="B686" s="4" t="s">
        <v>93</v>
      </c>
      <c r="C686" s="8" t="s">
        <v>120</v>
      </c>
      <c r="D686" s="8" t="s">
        <v>120</v>
      </c>
      <c r="E686" s="9"/>
      <c r="F686" s="1" t="s">
        <v>2917</v>
      </c>
      <c r="G686" s="3" t="s">
        <v>2918</v>
      </c>
      <c r="H686" s="3" t="s">
        <v>98</v>
      </c>
      <c r="I686" s="1">
        <v>38.5</v>
      </c>
      <c r="J686" s="1" t="s">
        <v>85</v>
      </c>
      <c r="K686" s="1" t="s">
        <v>85</v>
      </c>
      <c r="L686" s="1" t="s">
        <v>85</v>
      </c>
      <c r="M686" s="1" t="s">
        <v>85</v>
      </c>
      <c r="N686" s="14">
        <v>600000000</v>
      </c>
      <c r="O686" s="10">
        <v>41521</v>
      </c>
      <c r="P686" s="10">
        <v>44406</v>
      </c>
      <c r="Q686" s="1">
        <v>-1.2535700754363832</v>
      </c>
      <c r="R686" s="1">
        <v>-1.9338343927276069</v>
      </c>
      <c r="S686" s="1">
        <v>-0.27623958341815857</v>
      </c>
      <c r="T686" s="1">
        <v>-2.8858223154556439</v>
      </c>
      <c r="U686" s="1">
        <v>-7.4562561058267747</v>
      </c>
      <c r="V686" s="1">
        <v>-5.1329497286432542</v>
      </c>
      <c r="W686" s="1" t="s">
        <v>2919</v>
      </c>
      <c r="X686" s="1">
        <v>126.00741577148438</v>
      </c>
      <c r="Y686" s="1">
        <v>4.7222781464371515</v>
      </c>
      <c r="Z686" s="11">
        <v>0.35388900000000001</v>
      </c>
      <c r="AA686" s="11">
        <v>0.74317337030602726</v>
      </c>
      <c r="AB686" s="1" t="s">
        <v>87</v>
      </c>
      <c r="AC686" s="1">
        <v>100.206</v>
      </c>
      <c r="AD686" s="1">
        <v>4.7222781464371515</v>
      </c>
      <c r="AE686" s="1">
        <v>3.6145011197460799</v>
      </c>
      <c r="AF686" s="11">
        <v>3.6145011197460799</v>
      </c>
      <c r="AG686" s="1" t="s">
        <v>84</v>
      </c>
      <c r="AH686" s="1" t="s">
        <v>100</v>
      </c>
      <c r="AI686" s="1" t="e">
        <v>#VALUE!</v>
      </c>
      <c r="AJ686" s="11" t="e">
        <v>#VALUE!</v>
      </c>
      <c r="AK686" s="1" t="s">
        <v>2847</v>
      </c>
      <c r="AL686" s="1">
        <v>120.84597907</v>
      </c>
      <c r="AM686" s="1" t="e">
        <v>#VALUE!</v>
      </c>
      <c r="AN686" s="1" t="e">
        <v>#VALUE!</v>
      </c>
      <c r="AO686" s="1">
        <v>18.201232032854211</v>
      </c>
      <c r="AP686" s="1">
        <v>116.39896251340006</v>
      </c>
      <c r="AQ686" s="1" t="s">
        <v>707</v>
      </c>
      <c r="AR686" s="1" t="s">
        <v>103</v>
      </c>
      <c r="AS686" s="1">
        <v>119.22153909131561</v>
      </c>
      <c r="AT686" s="1">
        <v>115.54361010675586</v>
      </c>
      <c r="AU686" s="1" t="s">
        <v>104</v>
      </c>
      <c r="AV686" s="1">
        <v>-46.694161357141354</v>
      </c>
      <c r="AW686" s="1" t="s">
        <v>162</v>
      </c>
      <c r="AX686" s="1">
        <v>8.4517589999999991</v>
      </c>
      <c r="AY686" s="1">
        <v>-1.806527</v>
      </c>
      <c r="AZ686" s="1">
        <v>52.34</v>
      </c>
      <c r="BA686" s="1">
        <v>45.75</v>
      </c>
      <c r="BB686" s="1">
        <v>50.55</v>
      </c>
      <c r="BC686" s="12">
        <v>0.72837632776934669</v>
      </c>
      <c r="BD686" s="1">
        <v>129.58753088204651</v>
      </c>
      <c r="BE686" s="1">
        <v>130.15311832678344</v>
      </c>
      <c r="BF686" s="1">
        <v>52.598616708239653</v>
      </c>
      <c r="BG686" s="1">
        <v>7.2927738936265519E-3</v>
      </c>
      <c r="BH686" s="1">
        <v>11.794661190965092</v>
      </c>
      <c r="BI686" s="1">
        <v>-24.761657630000002</v>
      </c>
      <c r="BJ686" s="1">
        <v>-1.2560742499999975</v>
      </c>
      <c r="BK686" s="1">
        <v>-2.9024149800000032</v>
      </c>
      <c r="BL686" s="1">
        <v>-5.0801720599999953</v>
      </c>
      <c r="BM686" s="1">
        <v>-1.8515985018790195</v>
      </c>
      <c r="BN686" s="1">
        <v>120.65367968</v>
      </c>
      <c r="BO686" s="1">
        <v>141.74618695999999</v>
      </c>
      <c r="BP686" s="1">
        <v>99.088304735671031</v>
      </c>
      <c r="BQ686" s="1">
        <v>1194.1526213664133</v>
      </c>
      <c r="BR686" s="1" t="s">
        <v>707</v>
      </c>
      <c r="BS686" s="1">
        <v>18.201232032854211</v>
      </c>
      <c r="BT686" s="1">
        <v>120.65367968</v>
      </c>
      <c r="BU686" s="1">
        <v>184.60428250000001</v>
      </c>
      <c r="BV686" s="1">
        <v>99.699300113649812</v>
      </c>
      <c r="BW686" s="1">
        <v>145.07191366937283</v>
      </c>
    </row>
    <row r="687" spans="1:75" x14ac:dyDescent="0.2">
      <c r="A687" s="8" t="s">
        <v>2920</v>
      </c>
      <c r="B687" s="4" t="s">
        <v>93</v>
      </c>
      <c r="C687" s="8" t="s">
        <v>120</v>
      </c>
      <c r="D687" s="8" t="s">
        <v>120</v>
      </c>
      <c r="E687" s="9"/>
      <c r="F687" s="1" t="s">
        <v>2921</v>
      </c>
      <c r="G687" s="3" t="s">
        <v>2922</v>
      </c>
      <c r="H687" s="3" t="s">
        <v>98</v>
      </c>
      <c r="I687" s="1">
        <v>40.5</v>
      </c>
      <c r="J687" s="1" t="s">
        <v>85</v>
      </c>
      <c r="K687" s="1" t="s">
        <v>85</v>
      </c>
      <c r="L687" s="1" t="s">
        <v>85</v>
      </c>
      <c r="M687" s="1" t="s">
        <v>85</v>
      </c>
      <c r="N687" s="3">
        <v>210000000</v>
      </c>
      <c r="O687" s="10">
        <v>44811</v>
      </c>
      <c r="P687" s="10">
        <v>44406</v>
      </c>
      <c r="Q687" s="1">
        <v>-1.6907030614230711</v>
      </c>
      <c r="R687" s="1">
        <v>-2.8967224090014843</v>
      </c>
      <c r="S687" s="1">
        <v>-0.69233943304030099</v>
      </c>
      <c r="T687" s="1">
        <v>-2.8858223154556439</v>
      </c>
      <c r="U687" s="1">
        <v>-7.4562561058267747</v>
      </c>
      <c r="V687" s="1">
        <v>-5.1329497286432542</v>
      </c>
      <c r="W687" s="1" t="s">
        <v>2923</v>
      </c>
      <c r="X687" s="1">
        <v>117.69291687011719</v>
      </c>
      <c r="Y687" s="1">
        <v>4.7305615699999999</v>
      </c>
      <c r="Z687" s="11">
        <v>0.38377299999999998</v>
      </c>
      <c r="AA687" s="11">
        <v>1.4999174024863837</v>
      </c>
      <c r="AB687" s="1" t="s">
        <v>87</v>
      </c>
      <c r="AC687" s="1">
        <v>100.84099999999999</v>
      </c>
      <c r="AD687" s="1">
        <v>4.7305615699999999</v>
      </c>
      <c r="AE687" s="1">
        <v>3.6145011197460799</v>
      </c>
      <c r="AF687" s="11">
        <v>3.6145011197460799</v>
      </c>
      <c r="AG687" s="1" t="s">
        <v>84</v>
      </c>
      <c r="AH687" s="1" t="s">
        <v>100</v>
      </c>
      <c r="AI687" s="1" t="e">
        <v>#VALUE!</v>
      </c>
      <c r="AJ687" s="11" t="e">
        <v>#VALUE!</v>
      </c>
      <c r="AK687" s="1" t="s">
        <v>2847</v>
      </c>
      <c r="AL687" s="1">
        <v>110.5901602</v>
      </c>
      <c r="AM687" s="1" t="e">
        <v>#VALUE!</v>
      </c>
      <c r="AN687" s="1" t="e">
        <v>#VALUE!</v>
      </c>
      <c r="AO687" s="1">
        <v>26.713210130047912</v>
      </c>
      <c r="AP687" s="1">
        <v>111.72913422379528</v>
      </c>
      <c r="AQ687" s="1" t="s">
        <v>707</v>
      </c>
      <c r="AR687" s="3" t="s">
        <v>103</v>
      </c>
      <c r="AS687" s="3">
        <v>109.43187208806746</v>
      </c>
      <c r="AT687" s="1">
        <v>111.83290636435083</v>
      </c>
      <c r="AU687" s="1" t="s">
        <v>104</v>
      </c>
      <c r="AV687" s="1">
        <v>-54.475017202180709</v>
      </c>
      <c r="AW687" s="1" t="s">
        <v>162</v>
      </c>
      <c r="AX687" s="1">
        <v>8.4517589999999991</v>
      </c>
      <c r="AY687" s="1">
        <v>-1.806527</v>
      </c>
      <c r="AZ687" s="1">
        <v>52.34</v>
      </c>
      <c r="BA687" s="1">
        <v>45.75</v>
      </c>
      <c r="BB687" s="1">
        <v>50.55</v>
      </c>
      <c r="BC687" s="12">
        <v>0.72837632776934669</v>
      </c>
      <c r="BD687" s="1">
        <v>129.58753088204651</v>
      </c>
      <c r="BE687" s="1">
        <v>130.15311832678344</v>
      </c>
      <c r="BF687" s="1">
        <v>52.598616708239653</v>
      </c>
      <c r="BG687" s="1">
        <v>7.2927738936265519E-3</v>
      </c>
      <c r="BH687" s="1">
        <v>2.7816563997262147</v>
      </c>
      <c r="BI687" s="1">
        <v>-28.713331599999989</v>
      </c>
      <c r="BJ687" s="1">
        <v>-2.1169138700000047</v>
      </c>
      <c r="BK687" s="1">
        <v>-1.288074899999998</v>
      </c>
      <c r="BL687" s="1">
        <v>-14.043666909999999</v>
      </c>
      <c r="BM687" s="1">
        <v>-2.2409922852330784</v>
      </c>
      <c r="BN687" s="1">
        <v>110.26843588</v>
      </c>
      <c r="BO687" s="1">
        <v>133.65493257</v>
      </c>
      <c r="BP687" s="1">
        <v>98.624315885082652</v>
      </c>
      <c r="BQ687" s="1">
        <v>1519.0655855273149</v>
      </c>
      <c r="BR687" s="1" t="s">
        <v>707</v>
      </c>
      <c r="BS687" s="1">
        <v>27.21697467488022</v>
      </c>
      <c r="BT687" s="1" t="s">
        <v>104</v>
      </c>
      <c r="BU687" s="1" t="s">
        <v>104</v>
      </c>
      <c r="BV687" s="1" t="e">
        <v>#VALUE!</v>
      </c>
      <c r="BW687" s="1">
        <v>147.71061586387046</v>
      </c>
    </row>
    <row r="688" spans="1:75" x14ac:dyDescent="0.2">
      <c r="A688" s="8" t="s">
        <v>2924</v>
      </c>
      <c r="B688" s="4" t="s">
        <v>1770</v>
      </c>
      <c r="C688" s="8" t="s">
        <v>120</v>
      </c>
      <c r="D688" s="8" t="s">
        <v>120</v>
      </c>
      <c r="E688" s="9"/>
      <c r="F688" s="1" t="s">
        <v>2925</v>
      </c>
      <c r="G688" s="3" t="s">
        <v>2926</v>
      </c>
      <c r="H688" s="3" t="s">
        <v>1773</v>
      </c>
      <c r="I688" s="1">
        <v>49.5</v>
      </c>
      <c r="J688" s="1" t="s">
        <v>85</v>
      </c>
      <c r="K688" s="1" t="s">
        <v>85</v>
      </c>
      <c r="L688" s="1" t="s">
        <v>85</v>
      </c>
      <c r="M688" s="1" t="s">
        <v>85</v>
      </c>
      <c r="N688" s="3">
        <v>250000000</v>
      </c>
      <c r="O688" s="10">
        <v>44712</v>
      </c>
      <c r="P688" s="10">
        <v>43089</v>
      </c>
      <c r="Q688" s="1">
        <v>-1.0353394122869841</v>
      </c>
      <c r="R688" s="1">
        <v>-1.8660258556663978</v>
      </c>
      <c r="S688" s="1">
        <v>-0.29024023919669295</v>
      </c>
      <c r="T688" s="1">
        <v>-2.5519525118813724</v>
      </c>
      <c r="U688" s="1">
        <v>-6.9157071950207927</v>
      </c>
      <c r="V688" s="1">
        <v>-4.6769811354703599</v>
      </c>
      <c r="W688" s="1" t="s">
        <v>2927</v>
      </c>
      <c r="X688" s="1">
        <v>132.91806030273438</v>
      </c>
      <c r="Y688" s="1">
        <v>4.8842832433353633</v>
      </c>
      <c r="Z688" s="11">
        <v>0.97289099999999995</v>
      </c>
      <c r="AA688" s="11">
        <v>1.0925206474985516</v>
      </c>
      <c r="AB688" s="1" t="s">
        <v>87</v>
      </c>
      <c r="AC688" s="1">
        <v>99.891999999999996</v>
      </c>
      <c r="AD688" s="1">
        <v>4.8842832433353633</v>
      </c>
      <c r="AE688" s="1">
        <v>3.62696383587646</v>
      </c>
      <c r="AF688" s="11">
        <v>3.62696383587646</v>
      </c>
      <c r="AG688" s="1" t="s">
        <v>84</v>
      </c>
      <c r="AH688" s="1" t="s">
        <v>100</v>
      </c>
      <c r="AI688" s="1" t="e">
        <v>#VALUE!</v>
      </c>
      <c r="AJ688" s="11" t="e">
        <v>#VALUE!</v>
      </c>
      <c r="AK688" s="1" t="s">
        <v>2847</v>
      </c>
      <c r="AL688" s="1">
        <v>125.42941614999999</v>
      </c>
      <c r="AM688" s="1" t="e">
        <v>#VALUE!</v>
      </c>
      <c r="AN688" s="1" t="e">
        <v>#VALUE!</v>
      </c>
      <c r="AO688" s="1">
        <v>26.934976043805612</v>
      </c>
      <c r="AP688" s="1">
        <v>126.15846305824539</v>
      </c>
      <c r="AQ688" s="1" t="s">
        <v>102</v>
      </c>
      <c r="AR688" s="3" t="s">
        <v>103</v>
      </c>
      <c r="AS688" s="3">
        <v>123.67940991516981</v>
      </c>
      <c r="AT688" s="1">
        <v>125.9201462420735</v>
      </c>
      <c r="AU688" s="1" t="s">
        <v>104</v>
      </c>
      <c r="AV688" s="1">
        <v>-40.214583892443926</v>
      </c>
      <c r="AW688" s="1" t="s">
        <v>162</v>
      </c>
      <c r="AX688" s="1">
        <v>8.4517589999999991</v>
      </c>
      <c r="AY688" s="1">
        <v>-1.806527</v>
      </c>
      <c r="AZ688" s="1">
        <v>52.34</v>
      </c>
      <c r="BA688" s="1">
        <v>45.75</v>
      </c>
      <c r="BB688" s="1">
        <v>50.55</v>
      </c>
      <c r="BC688" s="12">
        <v>0.72837632776934669</v>
      </c>
      <c r="BD688" s="1">
        <v>36.423355161933685</v>
      </c>
      <c r="BE688" s="1">
        <v>130.15311832678344</v>
      </c>
      <c r="BF688" s="1">
        <v>52.598616708239653</v>
      </c>
      <c r="BG688" s="1">
        <v>1.2085663785948224</v>
      </c>
      <c r="BH688" s="1">
        <v>3.0636550308008212</v>
      </c>
      <c r="BI688" s="1">
        <v>-33.061980450000007</v>
      </c>
      <c r="BJ688" s="1">
        <v>-1.6724068800000111</v>
      </c>
      <c r="BK688" s="1">
        <v>-5.0572539900000066</v>
      </c>
      <c r="BL688" s="1">
        <v>-15.701458960000011</v>
      </c>
      <c r="BM688" s="1">
        <v>-2.4511451259810637</v>
      </c>
      <c r="BN688" s="1">
        <v>124.91776485</v>
      </c>
      <c r="BO688" s="1">
        <v>150.53993313999999</v>
      </c>
      <c r="BP688" s="1">
        <v>98.00309133009759</v>
      </c>
      <c r="BQ688" s="1">
        <v>1492.3840623674068</v>
      </c>
      <c r="BR688" s="1" t="s">
        <v>102</v>
      </c>
      <c r="BS688" s="1">
        <v>26.934976043805612</v>
      </c>
      <c r="BT688" s="1" t="s">
        <v>104</v>
      </c>
      <c r="BU688" s="1" t="s">
        <v>104</v>
      </c>
      <c r="BV688" s="1" t="e">
        <v>#VALUE!</v>
      </c>
      <c r="BW688" s="1">
        <v>163.52440298534623</v>
      </c>
    </row>
    <row r="689" spans="1:75" x14ac:dyDescent="0.2">
      <c r="A689" s="8" t="s">
        <v>2928</v>
      </c>
      <c r="B689" s="4" t="s">
        <v>93</v>
      </c>
      <c r="C689" s="8" t="s">
        <v>120</v>
      </c>
      <c r="D689" s="8" t="s">
        <v>120</v>
      </c>
      <c r="E689" s="9"/>
      <c r="F689" s="1" t="s">
        <v>2929</v>
      </c>
      <c r="G689" s="3" t="s">
        <v>2930</v>
      </c>
      <c r="H689" s="3" t="s">
        <v>98</v>
      </c>
      <c r="I689" s="1">
        <v>31.5</v>
      </c>
      <c r="J689" s="1" t="s">
        <v>85</v>
      </c>
      <c r="K689" s="1" t="s">
        <v>85</v>
      </c>
      <c r="L689" s="1" t="s">
        <v>85</v>
      </c>
      <c r="M689" s="1" t="s">
        <v>85</v>
      </c>
      <c r="N689" s="3">
        <v>125000000</v>
      </c>
      <c r="O689" s="10">
        <v>40497</v>
      </c>
      <c r="P689" s="10">
        <v>44406</v>
      </c>
      <c r="Q689" s="1">
        <v>-1.6044477984256234</v>
      </c>
      <c r="R689" s="1">
        <v>-2.7160900261598564</v>
      </c>
      <c r="S689" s="1">
        <v>-0.67930186652395141</v>
      </c>
      <c r="T689" s="1">
        <v>-2.8858223154556439</v>
      </c>
      <c r="U689" s="1">
        <v>-7.4562561058267747</v>
      </c>
      <c r="V689" s="1">
        <v>-5.1329497286432542</v>
      </c>
      <c r="W689" s="1" t="s">
        <v>2931</v>
      </c>
      <c r="X689" s="1">
        <v>118.5914306640625</v>
      </c>
      <c r="Y689" s="1">
        <v>4.7307982232067154</v>
      </c>
      <c r="Z689" s="11">
        <v>0.40950399999999998</v>
      </c>
      <c r="AA689" s="11" t="s">
        <v>100</v>
      </c>
      <c r="AB689" s="1" t="s">
        <v>87</v>
      </c>
      <c r="AC689" s="1">
        <v>103.43300000000001</v>
      </c>
      <c r="AD689" s="1">
        <v>4.7307982232067154</v>
      </c>
      <c r="AE689" s="1">
        <v>3.6145011197460799</v>
      </c>
      <c r="AF689" s="11">
        <v>3.6145011197460799</v>
      </c>
      <c r="AG689" s="1" t="s">
        <v>84</v>
      </c>
      <c r="AH689" s="1" t="s">
        <v>100</v>
      </c>
      <c r="AI689" s="1" t="e">
        <v>#VALUE!</v>
      </c>
      <c r="AJ689" s="11" t="e">
        <v>#VALUE!</v>
      </c>
      <c r="AK689" s="1" t="s">
        <v>2847</v>
      </c>
      <c r="AL689" s="1">
        <v>111.71995119</v>
      </c>
      <c r="AM689" s="1" t="e">
        <v>#VALUE!</v>
      </c>
      <c r="AN689" s="1" t="e">
        <v>#VALUE!</v>
      </c>
      <c r="AO689" s="1">
        <v>25.393566050650239</v>
      </c>
      <c r="AP689" s="1">
        <v>112.26208206334576</v>
      </c>
      <c r="AQ689" s="1" t="s">
        <v>707</v>
      </c>
      <c r="AR689" s="3" t="s">
        <v>103</v>
      </c>
      <c r="AS689" s="3">
        <v>110.15668202983248</v>
      </c>
      <c r="AT689" s="1">
        <v>111.6675966878792</v>
      </c>
      <c r="AU689" s="1" t="s">
        <v>104</v>
      </c>
      <c r="AV689" s="1">
        <v>-55.68379494149891</v>
      </c>
      <c r="AW689" s="1" t="s">
        <v>162</v>
      </c>
      <c r="AX689" s="1">
        <v>8.4517589999999991</v>
      </c>
      <c r="AY689" s="1">
        <v>-1.806527</v>
      </c>
      <c r="AZ689" s="1">
        <v>52.34</v>
      </c>
      <c r="BA689" s="1">
        <v>45.75</v>
      </c>
      <c r="BB689" s="1">
        <v>50.55</v>
      </c>
      <c r="BC689" s="12">
        <v>0.72837632776934669</v>
      </c>
      <c r="BD689" s="1">
        <v>129.58753088204651</v>
      </c>
      <c r="BE689" s="1">
        <v>130.15311832678344</v>
      </c>
      <c r="BF689" s="1">
        <v>52.598616708239653</v>
      </c>
      <c r="BG689" s="1">
        <v>7.2927738936265519E-3</v>
      </c>
      <c r="BH689" s="1">
        <v>14.603696098562628</v>
      </c>
      <c r="BI689" s="1">
        <v>-31.419507039999999</v>
      </c>
      <c r="BJ689" s="1">
        <v>-2.2046317599999981</v>
      </c>
      <c r="BK689" s="1">
        <v>-1.2717453500000033</v>
      </c>
      <c r="BL689" s="1">
        <v>-12.657012069999993</v>
      </c>
      <c r="BM689" s="1">
        <v>-2.2129529477657903</v>
      </c>
      <c r="BN689" s="1">
        <v>111.20949364000001</v>
      </c>
      <c r="BO689" s="1">
        <v>134.68246797</v>
      </c>
      <c r="BP689" s="1">
        <v>97.8253392909496</v>
      </c>
      <c r="BQ689" s="1">
        <v>1506.9623790024878</v>
      </c>
      <c r="BR689" s="1" t="s">
        <v>707</v>
      </c>
      <c r="BS689" s="1">
        <v>25.393566050650239</v>
      </c>
      <c r="BT689" s="1">
        <v>111.20949364000001</v>
      </c>
      <c r="BU689" s="1">
        <v>184.55514109999999</v>
      </c>
      <c r="BV689" s="1">
        <v>99.304038388537805</v>
      </c>
      <c r="BW689" s="1">
        <v>146.6105935563377</v>
      </c>
    </row>
    <row r="690" spans="1:75" x14ac:dyDescent="0.2">
      <c r="A690" s="8" t="s">
        <v>2932</v>
      </c>
      <c r="B690" s="4"/>
      <c r="C690" s="8" t="s">
        <v>120</v>
      </c>
      <c r="D690" s="8" t="s">
        <v>120</v>
      </c>
      <c r="E690" s="9"/>
      <c r="F690" s="1" t="s">
        <v>2933</v>
      </c>
      <c r="G690" s="3" t="s">
        <v>2934</v>
      </c>
      <c r="H690" s="3" t="s">
        <v>84</v>
      </c>
      <c r="I690" s="1">
        <v>23</v>
      </c>
      <c r="J690" s="1" t="s">
        <v>85</v>
      </c>
      <c r="K690" s="1" t="s">
        <v>85</v>
      </c>
      <c r="L690" s="1" t="s">
        <v>85</v>
      </c>
      <c r="M690" s="1" t="s">
        <v>85</v>
      </c>
      <c r="N690" s="3">
        <v>160000000</v>
      </c>
      <c r="O690" s="10">
        <v>39036</v>
      </c>
      <c r="P690" s="10" t="e">
        <v>#VALUE!</v>
      </c>
      <c r="Q690" s="1">
        <v>-0.35603420213955461</v>
      </c>
      <c r="R690" s="1">
        <v>-1.2689483166784865</v>
      </c>
      <c r="S690" s="1">
        <v>1.5553012920961562</v>
      </c>
      <c r="T690" s="1" t="e">
        <v>#VALUE!</v>
      </c>
      <c r="U690" s="1" t="e">
        <v>#VALUE!</v>
      </c>
      <c r="V690" s="1" t="e">
        <v>#VALUE!</v>
      </c>
      <c r="W690" s="1" t="s">
        <v>2935</v>
      </c>
      <c r="X690" s="1">
        <v>109.94208526611328</v>
      </c>
      <c r="Y690" s="1">
        <v>4.4097367931542744</v>
      </c>
      <c r="Z690" s="11">
        <v>0.49260500000000002</v>
      </c>
      <c r="AA690" s="11">
        <v>0.77981806465947656</v>
      </c>
      <c r="AB690" s="1" t="s">
        <v>87</v>
      </c>
      <c r="AC690" s="1">
        <v>105.866</v>
      </c>
      <c r="AD690" s="1">
        <v>4.8947585364097117</v>
      </c>
      <c r="AE690" s="1">
        <v>3.2925726100307826</v>
      </c>
      <c r="AF690" s="11">
        <v>3.2925726100307826</v>
      </c>
      <c r="AG690" s="1" t="s">
        <v>84</v>
      </c>
      <c r="AH690" s="1">
        <v>3.4695277367424411</v>
      </c>
      <c r="AI690" s="1" t="e">
        <v>#VALUE!</v>
      </c>
      <c r="AJ690" s="11" t="e">
        <v>#VALUE!</v>
      </c>
      <c r="AK690" s="1" t="s">
        <v>2847</v>
      </c>
      <c r="AL690" s="1">
        <v>104.61445177</v>
      </c>
      <c r="AM690" s="1">
        <v>161.12899199999998</v>
      </c>
      <c r="AN690" s="1">
        <v>4.7670994242382108</v>
      </c>
      <c r="AO690" s="1">
        <v>11.400410677618069</v>
      </c>
      <c r="AP690" s="1">
        <v>156.09980940643749</v>
      </c>
      <c r="AQ690" s="1" t="s">
        <v>707</v>
      </c>
      <c r="AR690" s="3" t="s">
        <v>103</v>
      </c>
      <c r="AS690" s="3">
        <v>101.11201542823429</v>
      </c>
      <c r="AT690" s="1">
        <v>97.754939652010592</v>
      </c>
      <c r="AU690" s="1" t="s">
        <v>104</v>
      </c>
      <c r="AV690" s="1">
        <v>-38.578728312235185</v>
      </c>
      <c r="AW690" s="1" t="s">
        <v>162</v>
      </c>
      <c r="AX690" s="1">
        <v>8.4517589999999991</v>
      </c>
      <c r="AY690" s="1">
        <v>-1.806527</v>
      </c>
      <c r="AZ690" s="1">
        <v>52.34</v>
      </c>
      <c r="BA690" s="1">
        <v>45.75</v>
      </c>
      <c r="BB690" s="1">
        <v>50.55</v>
      </c>
      <c r="BC690" s="12">
        <v>0.72837632776934669</v>
      </c>
      <c r="BD690" s="1">
        <v>129.58753088204651</v>
      </c>
      <c r="BE690" s="1">
        <v>130.15311832678344</v>
      </c>
      <c r="BF690" s="1">
        <v>52.598616708239653</v>
      </c>
      <c r="BG690" s="1">
        <v>7.2927738936265519E-3</v>
      </c>
      <c r="BH690" s="1">
        <v>18.598220396988363</v>
      </c>
      <c r="BI690" s="1">
        <v>-38.51381640999999</v>
      </c>
      <c r="BJ690" s="1">
        <v>-2.6229544099999913</v>
      </c>
      <c r="BK690" s="1">
        <v>-4.8635298499999919</v>
      </c>
      <c r="BL690" s="1">
        <v>-9.5329196200000013</v>
      </c>
      <c r="BM690" s="1">
        <v>-1.8959298439258712</v>
      </c>
      <c r="BN690" s="1">
        <v>103.08029239</v>
      </c>
      <c r="BO690" s="1">
        <v>128.42407170999999</v>
      </c>
      <c r="BP690" s="1">
        <v>93.946603777482679</v>
      </c>
      <c r="BQ690" s="1">
        <v>921.6653873478009</v>
      </c>
      <c r="BR690" s="1" t="s">
        <v>707</v>
      </c>
      <c r="BS690" s="1">
        <v>11.400410677618069</v>
      </c>
      <c r="BT690" s="1">
        <v>103.08029239</v>
      </c>
      <c r="BU690" s="1">
        <v>193.16781158000001</v>
      </c>
      <c r="BV690" s="1">
        <v>98.297034490688588</v>
      </c>
      <c r="BW690" s="1">
        <v>132.77705256805578</v>
      </c>
    </row>
    <row r="691" spans="1:75" x14ac:dyDescent="0.2">
      <c r="A691" s="8" t="s">
        <v>2936</v>
      </c>
      <c r="B691" s="4" t="s">
        <v>93</v>
      </c>
      <c r="C691" s="8" t="s">
        <v>120</v>
      </c>
      <c r="D691" s="8" t="s">
        <v>120</v>
      </c>
      <c r="E691" s="9"/>
      <c r="F691" s="1" t="s">
        <v>2937</v>
      </c>
      <c r="G691" s="3" t="s">
        <v>2938</v>
      </c>
      <c r="H691" s="3" t="s">
        <v>98</v>
      </c>
      <c r="I691" s="1">
        <v>38.5</v>
      </c>
      <c r="J691" s="1" t="s">
        <v>85</v>
      </c>
      <c r="K691" s="1" t="s">
        <v>85</v>
      </c>
      <c r="L691" s="1" t="s">
        <v>85</v>
      </c>
      <c r="M691" s="1" t="s">
        <v>85</v>
      </c>
      <c r="N691" s="3">
        <v>340000000</v>
      </c>
      <c r="O691" s="10">
        <v>45180</v>
      </c>
      <c r="P691" s="10">
        <v>44406</v>
      </c>
      <c r="Q691" s="1">
        <v>-1.6326868628663282</v>
      </c>
      <c r="R691" s="1">
        <v>-2.6359335124959471</v>
      </c>
      <c r="S691" s="1">
        <v>-0.86249803722667773</v>
      </c>
      <c r="T691" s="1">
        <v>-2.8858223154556439</v>
      </c>
      <c r="U691" s="1">
        <v>-7.4562561058267747</v>
      </c>
      <c r="V691" s="1">
        <v>-5.1329497286432542</v>
      </c>
      <c r="W691" s="1" t="s">
        <v>2939</v>
      </c>
      <c r="X691" s="1">
        <v>116.15702819824219</v>
      </c>
      <c r="Y691" s="1">
        <v>4.7219365099999999</v>
      </c>
      <c r="Z691" s="11">
        <v>0.450824</v>
      </c>
      <c r="AA691" s="11">
        <v>1.3258686244083773</v>
      </c>
      <c r="AB691" s="1" t="s">
        <v>87</v>
      </c>
      <c r="AC691" s="1">
        <v>105.861</v>
      </c>
      <c r="AD691" s="1">
        <v>5.046744023641927</v>
      </c>
      <c r="AE691" s="1">
        <v>3.4924575910554259</v>
      </c>
      <c r="AF691" s="11">
        <v>3.4924575910554259</v>
      </c>
      <c r="AG691" s="1" t="s">
        <v>84</v>
      </c>
      <c r="AH691" s="1">
        <v>4.6356670689141453</v>
      </c>
      <c r="AI691" s="1" t="e">
        <v>#VALUE!</v>
      </c>
      <c r="AJ691" s="11" t="e">
        <v>#VALUE!</v>
      </c>
      <c r="AK691" s="1" t="s">
        <v>2847</v>
      </c>
      <c r="AL691" s="1">
        <v>111.14988547</v>
      </c>
      <c r="AM691" s="1">
        <v>202.78554899999997</v>
      </c>
      <c r="AN691" s="1">
        <v>34.71228159546726</v>
      </c>
      <c r="AO691" s="1">
        <v>27.728952772073921</v>
      </c>
      <c r="AP691" s="1">
        <v>158.53142323913914</v>
      </c>
      <c r="AQ691" s="1" t="s">
        <v>707</v>
      </c>
      <c r="AR691" s="3" t="s">
        <v>103</v>
      </c>
      <c r="AS691" s="3">
        <v>109.03779672649021</v>
      </c>
      <c r="AT691" s="1">
        <v>110.74325010212731</v>
      </c>
      <c r="AU691" s="1" t="s">
        <v>104</v>
      </c>
      <c r="AV691" s="1">
        <v>-54.810028069222398</v>
      </c>
      <c r="AW691" s="1" t="s">
        <v>162</v>
      </c>
      <c r="AX691" s="1">
        <v>8.4517589999999991</v>
      </c>
      <c r="AY691" s="1">
        <v>-1.806527</v>
      </c>
      <c r="AZ691" s="1">
        <v>52.34</v>
      </c>
      <c r="BA691" s="1">
        <v>45.75</v>
      </c>
      <c r="BB691" s="1">
        <v>50.55</v>
      </c>
      <c r="BC691" s="12">
        <v>0.72837632776934669</v>
      </c>
      <c r="BD691" s="1">
        <v>129.58753088204651</v>
      </c>
      <c r="BE691" s="1">
        <v>130.15311832678344</v>
      </c>
      <c r="BF691" s="1">
        <v>52.598616708239653</v>
      </c>
      <c r="BG691" s="1">
        <v>7.2927738936265519E-3</v>
      </c>
      <c r="BH691" s="1">
        <v>1.7659137577002053</v>
      </c>
      <c r="BI691" s="1">
        <v>-34.707643610000005</v>
      </c>
      <c r="BJ691" s="1">
        <v>-1.7210918399999997</v>
      </c>
      <c r="BK691" s="1">
        <v>-2.0647491499999973</v>
      </c>
      <c r="BL691" s="1">
        <v>-13.117863560000004</v>
      </c>
      <c r="BM691" s="1">
        <v>-2.1886842818518968</v>
      </c>
      <c r="BN691" s="1">
        <v>109.85790896</v>
      </c>
      <c r="BO691" s="1">
        <v>134.45717354000001</v>
      </c>
      <c r="BP691" s="1">
        <v>94.747905955487724</v>
      </c>
      <c r="BQ691" s="1">
        <v>1604.2583007637036</v>
      </c>
      <c r="BR691" s="1" t="s">
        <v>707</v>
      </c>
      <c r="BS691" s="1">
        <v>28.232717316906228</v>
      </c>
      <c r="BT691" s="1" t="s">
        <v>104</v>
      </c>
      <c r="BU691" s="1" t="s">
        <v>104</v>
      </c>
      <c r="BV691" s="1" t="e">
        <v>#VALUE!</v>
      </c>
      <c r="BW691" s="1">
        <v>148.00779571370521</v>
      </c>
    </row>
    <row r="692" spans="1:75" x14ac:dyDescent="0.2">
      <c r="A692" s="8" t="s">
        <v>2940</v>
      </c>
      <c r="B692" s="4"/>
      <c r="C692" s="8" t="s">
        <v>120</v>
      </c>
      <c r="D692" s="8" t="s">
        <v>120</v>
      </c>
      <c r="E692" s="9"/>
      <c r="F692" s="1" t="s">
        <v>2941</v>
      </c>
      <c r="G692" s="3" t="s">
        <v>2942</v>
      </c>
      <c r="H692" s="3" t="s">
        <v>84</v>
      </c>
      <c r="I692" s="1">
        <v>22</v>
      </c>
      <c r="J692" s="1" t="s">
        <v>85</v>
      </c>
      <c r="K692" s="1" t="s">
        <v>85</v>
      </c>
      <c r="L692" s="1" t="s">
        <v>85</v>
      </c>
      <c r="M692" s="1" t="s">
        <v>85</v>
      </c>
      <c r="N692" s="3">
        <v>185000000</v>
      </c>
      <c r="O692" s="10">
        <v>38672</v>
      </c>
      <c r="P692" s="10" t="e">
        <v>#VALUE!</v>
      </c>
      <c r="Q692" s="1">
        <v>-0.85909793790570621</v>
      </c>
      <c r="R692" s="1">
        <v>-1.1342450388409198</v>
      </c>
      <c r="S692" s="1">
        <v>1.8216948895822149</v>
      </c>
      <c r="T692" s="1" t="e">
        <v>#VALUE!</v>
      </c>
      <c r="U692" s="1" t="e">
        <v>#VALUE!</v>
      </c>
      <c r="V692" s="1" t="e">
        <v>#VALUE!</v>
      </c>
      <c r="W692" s="1" t="s">
        <v>2943</v>
      </c>
      <c r="X692" s="1">
        <v>104.30921936035156</v>
      </c>
      <c r="Y692" s="1">
        <v>4.3310896248381807</v>
      </c>
      <c r="Z692" s="11">
        <v>-0.124319</v>
      </c>
      <c r="AA692" s="11">
        <v>1.2816618203029817</v>
      </c>
      <c r="AB692" s="1" t="s">
        <v>87</v>
      </c>
      <c r="AC692" s="1">
        <v>107.15900000000001</v>
      </c>
      <c r="AD692" s="1">
        <v>4.8947585364097117</v>
      </c>
      <c r="AE692" s="1">
        <v>3.2925726100307826</v>
      </c>
      <c r="AF692" s="11">
        <v>3.2925726100307826</v>
      </c>
      <c r="AG692" s="1" t="s">
        <v>84</v>
      </c>
      <c r="AH692" s="1">
        <v>3.4695277367424411</v>
      </c>
      <c r="AI692" s="1" t="e">
        <v>#VALUE!</v>
      </c>
      <c r="AJ692" s="11" t="e">
        <v>#VALUE!</v>
      </c>
      <c r="AK692" s="1" t="s">
        <v>2847</v>
      </c>
      <c r="AL692" s="1">
        <v>102.64262287</v>
      </c>
      <c r="AM692" s="1">
        <v>161.12899199999998</v>
      </c>
      <c r="AN692" s="1">
        <v>4.7670994242382108</v>
      </c>
      <c r="AO692" s="1">
        <v>10.401095140314853</v>
      </c>
      <c r="AP692" s="1">
        <v>156.09980940643749</v>
      </c>
      <c r="AQ692" s="1" t="s">
        <v>707</v>
      </c>
      <c r="AR692" s="3" t="s">
        <v>103</v>
      </c>
      <c r="AS692" s="3">
        <v>98.792327575434811</v>
      </c>
      <c r="AT692" s="1">
        <v>96.966000800802192</v>
      </c>
      <c r="AU692" s="1" t="s">
        <v>104</v>
      </c>
      <c r="AV692" s="1">
        <v>-33.777251496761366</v>
      </c>
      <c r="AW692" s="1" t="s">
        <v>162</v>
      </c>
      <c r="AX692" s="1">
        <v>8.4517589999999991</v>
      </c>
      <c r="AY692" s="1">
        <v>-1.806527</v>
      </c>
      <c r="AZ692" s="1">
        <v>52.34</v>
      </c>
      <c r="BA692" s="1">
        <v>45.75</v>
      </c>
      <c r="BB692" s="1">
        <v>50.55</v>
      </c>
      <c r="BC692" s="12">
        <v>0.72837632776934669</v>
      </c>
      <c r="BD692" s="1">
        <v>129.58753088204651</v>
      </c>
      <c r="BE692" s="1">
        <v>130.15311832678344</v>
      </c>
      <c r="BF692" s="1">
        <v>52.598616708239653</v>
      </c>
      <c r="BG692" s="1">
        <v>7.2927738936265519E-3</v>
      </c>
      <c r="BH692" s="1">
        <v>19.59479808350445</v>
      </c>
      <c r="BI692" s="1">
        <v>-36.222375639999996</v>
      </c>
      <c r="BJ692" s="1">
        <v>-0.55552980000000218</v>
      </c>
      <c r="BK692" s="1">
        <v>2.6185719899999924</v>
      </c>
      <c r="BL692" s="1">
        <v>-10.478837720000001</v>
      </c>
      <c r="BM692" s="1">
        <v>-1.8713991042059224</v>
      </c>
      <c r="BN692" s="1">
        <v>97.416966590000001</v>
      </c>
      <c r="BO692" s="1">
        <v>117.11679714</v>
      </c>
      <c r="BP692" s="1">
        <v>73.473597822393472</v>
      </c>
      <c r="BQ692" s="1">
        <v>866.24371094941921</v>
      </c>
      <c r="BR692" s="1" t="s">
        <v>707</v>
      </c>
      <c r="BS692" s="1">
        <v>10.401095140314853</v>
      </c>
      <c r="BT692" s="1">
        <v>97.416966590000001</v>
      </c>
      <c r="BU692" s="1">
        <v>195.46345582999999</v>
      </c>
      <c r="BV692" s="1">
        <v>94.67022601165398</v>
      </c>
      <c r="BW692" s="1">
        <v>130.20785641848096</v>
      </c>
    </row>
    <row r="693" spans="1:75" x14ac:dyDescent="0.2">
      <c r="A693" s="8" t="s">
        <v>2944</v>
      </c>
      <c r="B693" s="4"/>
      <c r="C693" s="8" t="s">
        <v>120</v>
      </c>
      <c r="D693" s="8" t="s">
        <v>120</v>
      </c>
      <c r="E693" s="9"/>
      <c r="F693" s="1" t="s">
        <v>2945</v>
      </c>
      <c r="G693" s="3" t="s">
        <v>2946</v>
      </c>
      <c r="H693" s="3" t="s">
        <v>84</v>
      </c>
      <c r="I693" s="1" t="s">
        <v>100</v>
      </c>
      <c r="J693" s="1" t="s">
        <v>85</v>
      </c>
      <c r="K693" s="1" t="s">
        <v>85</v>
      </c>
      <c r="L693" s="1" t="s">
        <v>85</v>
      </c>
      <c r="M693" s="1" t="s">
        <v>85</v>
      </c>
      <c r="N693" s="3">
        <v>220000000</v>
      </c>
      <c r="O693" s="10">
        <v>39384</v>
      </c>
      <c r="P693" s="10" t="e">
        <v>#VALUE!</v>
      </c>
      <c r="Q693" s="1">
        <v>-0.69395509989405024</v>
      </c>
      <c r="R693" s="1">
        <v>-0.98691360345367629</v>
      </c>
      <c r="S693" s="1">
        <v>0.96259290321019098</v>
      </c>
      <c r="T693" s="1" t="e">
        <v>#VALUE!</v>
      </c>
      <c r="U693" s="1" t="e">
        <v>#VALUE!</v>
      </c>
      <c r="V693" s="1" t="e">
        <v>#VALUE!</v>
      </c>
      <c r="W693" s="1" t="s">
        <v>2947</v>
      </c>
      <c r="X693" s="1">
        <v>122.50730895996094</v>
      </c>
      <c r="Y693" s="1">
        <v>4.5564234316732977</v>
      </c>
      <c r="Z693" s="11">
        <v>0.30282799999999999</v>
      </c>
      <c r="AA693" s="11">
        <v>0.62290305871406382</v>
      </c>
      <c r="AB693" s="1" t="s">
        <v>87</v>
      </c>
      <c r="AC693" s="1">
        <v>109.63800000000001</v>
      </c>
      <c r="AD693" s="1">
        <v>4.8947585364097117</v>
      </c>
      <c r="AE693" s="1">
        <v>3.2925726100307826</v>
      </c>
      <c r="AF693" s="11">
        <v>3.2925726100307826</v>
      </c>
      <c r="AG693" s="1" t="s">
        <v>84</v>
      </c>
      <c r="AH693" s="1">
        <v>3.4695277367424411</v>
      </c>
      <c r="AI693" s="1" t="e">
        <v>#VALUE!</v>
      </c>
      <c r="AJ693" s="11" t="e">
        <v>#VALUE!</v>
      </c>
      <c r="AK693" s="1" t="s">
        <v>2847</v>
      </c>
      <c r="AL693" s="1">
        <v>116.62951683999999</v>
      </c>
      <c r="AM693" s="1">
        <v>161.12899199999998</v>
      </c>
      <c r="AN693" s="1">
        <v>4.7670994242382108</v>
      </c>
      <c r="AO693" s="1">
        <v>12.342231348391513</v>
      </c>
      <c r="AP693" s="1">
        <v>156.09980940643749</v>
      </c>
      <c r="AQ693" s="1" t="s">
        <v>707</v>
      </c>
      <c r="AR693" s="3" t="s">
        <v>103</v>
      </c>
      <c r="AS693" s="3">
        <v>113.90274883237126</v>
      </c>
      <c r="AT693" s="1">
        <v>109.79527453575501</v>
      </c>
      <c r="AU693" s="1" t="s">
        <v>104</v>
      </c>
      <c r="AV693" s="1">
        <v>-31.741342598243705</v>
      </c>
      <c r="AW693" s="1" t="s">
        <v>162</v>
      </c>
      <c r="AX693" s="1">
        <v>8.4517589999999991</v>
      </c>
      <c r="AY693" s="1">
        <v>-1.806527</v>
      </c>
      <c r="AZ693" s="1">
        <v>52.34</v>
      </c>
      <c r="BA693" s="1">
        <v>45.75</v>
      </c>
      <c r="BB693" s="1">
        <v>50.55</v>
      </c>
      <c r="BC693" s="12">
        <v>0.72837632776934669</v>
      </c>
      <c r="BD693" s="1">
        <v>129.58753088204651</v>
      </c>
      <c r="BE693" s="1">
        <v>130.15311832678344</v>
      </c>
      <c r="BF693" s="1">
        <v>52.598616708239653</v>
      </c>
      <c r="BG693" s="1">
        <v>7.2927738936265519E-3</v>
      </c>
      <c r="BH693" s="1">
        <v>17.650924024640656</v>
      </c>
      <c r="BI693" s="1">
        <v>-23.448874059999994</v>
      </c>
      <c r="BJ693" s="1">
        <v>-2.877153100000001</v>
      </c>
      <c r="BK693" s="1">
        <v>-1.9230684500000024</v>
      </c>
      <c r="BL693" s="1">
        <v>-4.7357563099999993</v>
      </c>
      <c r="BM693" s="1">
        <v>-1.7913582751107482</v>
      </c>
      <c r="BN693" s="1">
        <v>115.31355877</v>
      </c>
      <c r="BO693" s="1">
        <v>140.17531987000001</v>
      </c>
      <c r="BP693" s="1">
        <v>94.70689922283907</v>
      </c>
      <c r="BQ693" s="1">
        <v>993.01562096272278</v>
      </c>
      <c r="BR693" s="1" t="s">
        <v>707</v>
      </c>
      <c r="BS693" s="1">
        <v>12.342231348391513</v>
      </c>
      <c r="BT693" s="1">
        <v>115.31355877</v>
      </c>
      <c r="BU693" s="1">
        <v>190.27290274000001</v>
      </c>
      <c r="BV693" s="1">
        <v>98.244437584023331</v>
      </c>
      <c r="BW693" s="1">
        <v>144.13935040433418</v>
      </c>
    </row>
    <row r="694" spans="1:75" x14ac:dyDescent="0.2">
      <c r="A694" s="8" t="s">
        <v>2948</v>
      </c>
      <c r="B694" s="4"/>
      <c r="C694" s="8" t="s">
        <v>120</v>
      </c>
      <c r="D694" s="8" t="s">
        <v>120</v>
      </c>
      <c r="E694" s="9"/>
      <c r="F694" s="1" t="s">
        <v>2949</v>
      </c>
      <c r="G694" s="3" t="s">
        <v>2950</v>
      </c>
      <c r="H694" s="3" t="s">
        <v>84</v>
      </c>
      <c r="I694" s="1">
        <v>37</v>
      </c>
      <c r="J694" s="1" t="s">
        <v>85</v>
      </c>
      <c r="K694" s="1" t="s">
        <v>85</v>
      </c>
      <c r="L694" s="1" t="s">
        <v>85</v>
      </c>
      <c r="M694" s="1" t="s">
        <v>85</v>
      </c>
      <c r="N694" s="3">
        <v>200000000</v>
      </c>
      <c r="O694" s="10">
        <v>39589</v>
      </c>
      <c r="P694" s="10" t="e">
        <v>#VALUE!</v>
      </c>
      <c r="Q694" s="1">
        <v>-0.94037356862636257</v>
      </c>
      <c r="R694" s="1">
        <v>-0.74815770060988607</v>
      </c>
      <c r="S694" s="1">
        <v>0.7451226176690362</v>
      </c>
      <c r="T694" s="1" t="e">
        <v>#VALUE!</v>
      </c>
      <c r="U694" s="1" t="e">
        <v>#VALUE!</v>
      </c>
      <c r="V694" s="1" t="e">
        <v>#VALUE!</v>
      </c>
      <c r="W694" s="1" t="s">
        <v>2951</v>
      </c>
      <c r="X694" s="1">
        <v>132.66769409179688</v>
      </c>
      <c r="Y694" s="1">
        <v>4.6707457664968466</v>
      </c>
      <c r="Z694" s="11">
        <v>7.5291999999999998E-2</v>
      </c>
      <c r="AA694" s="11">
        <v>0.78942148802645384</v>
      </c>
      <c r="AB694" s="1" t="s">
        <v>87</v>
      </c>
      <c r="AC694" s="1">
        <v>108.88</v>
      </c>
      <c r="AD694" s="1">
        <v>4.8947585364097117</v>
      </c>
      <c r="AE694" s="1">
        <v>3.2925726100307826</v>
      </c>
      <c r="AF694" s="11">
        <v>3.2925726100307826</v>
      </c>
      <c r="AG694" s="1" t="s">
        <v>84</v>
      </c>
      <c r="AH694" s="1">
        <v>3.4695277367424411</v>
      </c>
      <c r="AI694" s="1" t="e">
        <v>#VALUE!</v>
      </c>
      <c r="AJ694" s="11" t="e">
        <v>#VALUE!</v>
      </c>
      <c r="AK694" s="1" t="s">
        <v>2847</v>
      </c>
      <c r="AL694" s="1">
        <v>127.03287553</v>
      </c>
      <c r="AM694" s="1">
        <v>161.12899199999998</v>
      </c>
      <c r="AN694" s="1">
        <v>4.7670994242382108</v>
      </c>
      <c r="AO694" s="1">
        <v>12.91170431211499</v>
      </c>
      <c r="AP694" s="1">
        <v>156.09980940643749</v>
      </c>
      <c r="AQ694" s="1" t="s">
        <v>707</v>
      </c>
      <c r="AR694" s="3" t="s">
        <v>103</v>
      </c>
      <c r="AS694" s="3">
        <v>125.20952609937832</v>
      </c>
      <c r="AT694" s="1">
        <v>120.86062996372991</v>
      </c>
      <c r="AU694" s="1" t="s">
        <v>104</v>
      </c>
      <c r="AV694" s="1">
        <v>-23.270281008642613</v>
      </c>
      <c r="AW694" s="1" t="s">
        <v>162</v>
      </c>
      <c r="AX694" s="1">
        <v>8.4517589999999991</v>
      </c>
      <c r="AY694" s="1">
        <v>-1.806527</v>
      </c>
      <c r="AZ694" s="1">
        <v>52.34</v>
      </c>
      <c r="BA694" s="1">
        <v>45.75</v>
      </c>
      <c r="BB694" s="1">
        <v>50.55</v>
      </c>
      <c r="BC694" s="12">
        <v>0.72837632776934669</v>
      </c>
      <c r="BD694" s="1">
        <v>129.58753088204651</v>
      </c>
      <c r="BE694" s="1">
        <v>130.15311832678344</v>
      </c>
      <c r="BF694" s="1">
        <v>52.598616708239653</v>
      </c>
      <c r="BG694" s="1">
        <v>7.2927738936265519E-3</v>
      </c>
      <c r="BH694" s="1">
        <v>17.084188911704313</v>
      </c>
      <c r="BI694" s="1">
        <v>-10.917626620000007</v>
      </c>
      <c r="BJ694" s="1">
        <v>-8.4984900000080188E-3</v>
      </c>
      <c r="BK694" s="1">
        <v>6.2587350000001152E-2</v>
      </c>
      <c r="BL694" s="1">
        <v>-2.9139418200000051</v>
      </c>
      <c r="BM694" s="1">
        <v>-1.23915545572268</v>
      </c>
      <c r="BN694" s="1">
        <v>122.64718458999999</v>
      </c>
      <c r="BO694" s="1">
        <v>152.89575983</v>
      </c>
      <c r="BP694" s="1">
        <v>85.501165244303905</v>
      </c>
      <c r="BQ694" s="1">
        <v>1015.1332398334745</v>
      </c>
      <c r="BR694" s="1" t="s">
        <v>707</v>
      </c>
      <c r="BS694" s="1">
        <v>12.91170431211499</v>
      </c>
      <c r="BT694" s="1">
        <v>120.64154859</v>
      </c>
      <c r="BU694" s="1">
        <v>191.48143282000001</v>
      </c>
      <c r="BV694" s="1">
        <v>90.977784606128225</v>
      </c>
      <c r="BW694" s="1">
        <v>153.35633199031992</v>
      </c>
    </row>
    <row r="695" spans="1:75" x14ac:dyDescent="0.2">
      <c r="A695" s="8" t="s">
        <v>2952</v>
      </c>
      <c r="B695" s="4"/>
      <c r="C695" s="8" t="s">
        <v>120</v>
      </c>
      <c r="D695" s="8" t="s">
        <v>120</v>
      </c>
      <c r="E695" s="9"/>
      <c r="F695" s="1" t="s">
        <v>2953</v>
      </c>
      <c r="G695" s="3" t="s">
        <v>2954</v>
      </c>
      <c r="H695" s="3" t="s">
        <v>84</v>
      </c>
      <c r="I695" s="1">
        <v>22.5</v>
      </c>
      <c r="J695" s="1" t="s">
        <v>85</v>
      </c>
      <c r="K695" s="1" t="s">
        <v>85</v>
      </c>
      <c r="L695" s="1" t="s">
        <v>85</v>
      </c>
      <c r="M695" s="1" t="s">
        <v>85</v>
      </c>
      <c r="N695" s="3">
        <v>200000000</v>
      </c>
      <c r="O695" s="10">
        <v>38306</v>
      </c>
      <c r="P695" s="10" t="e">
        <v>#VALUE!</v>
      </c>
      <c r="Q695" s="1">
        <v>-0.60042964961880552</v>
      </c>
      <c r="R695" s="1">
        <v>-0.78136166265994067</v>
      </c>
      <c r="S695" s="1">
        <v>2.250099488318269</v>
      </c>
      <c r="T695" s="1" t="e">
        <v>#VALUE!</v>
      </c>
      <c r="U695" s="1" t="e">
        <v>#VALUE!</v>
      </c>
      <c r="V695" s="1" t="e">
        <v>#VALUE!</v>
      </c>
      <c r="W695" s="1" t="s">
        <v>2955</v>
      </c>
      <c r="X695" s="1">
        <v>102.24969482421875</v>
      </c>
      <c r="Y695" s="1">
        <v>4.2866048089373017</v>
      </c>
      <c r="Z695" s="11">
        <v>-7.7499999999999999E-3</v>
      </c>
      <c r="AA695" s="11">
        <v>1.2847689683850971</v>
      </c>
      <c r="AB695" s="1" t="s">
        <v>87</v>
      </c>
      <c r="AC695" s="1">
        <v>112.532</v>
      </c>
      <c r="AD695" s="1">
        <v>4.8947585364097117</v>
      </c>
      <c r="AE695" s="1">
        <v>3.2925726100307826</v>
      </c>
      <c r="AF695" s="11">
        <v>3.2925726100307826</v>
      </c>
      <c r="AG695" s="1" t="s">
        <v>84</v>
      </c>
      <c r="AH695" s="1">
        <v>3.4695277367424411</v>
      </c>
      <c r="AI695" s="1" t="e">
        <v>#VALUE!</v>
      </c>
      <c r="AJ695" s="11" t="e">
        <v>#VALUE!</v>
      </c>
      <c r="AK695" s="1" t="s">
        <v>2847</v>
      </c>
      <c r="AL695" s="1">
        <v>100.12913763</v>
      </c>
      <c r="AM695" s="1">
        <v>161.12899199999998</v>
      </c>
      <c r="AN695" s="1">
        <v>4.7670994242382108</v>
      </c>
      <c r="AO695" s="1">
        <v>9.3990417522245036</v>
      </c>
      <c r="AP695" s="1">
        <v>156.09980940643749</v>
      </c>
      <c r="AQ695" s="1" t="s">
        <v>707</v>
      </c>
      <c r="AR695" s="3" t="s">
        <v>103</v>
      </c>
      <c r="AS695" s="3">
        <v>97.554422742360458</v>
      </c>
      <c r="AT695" s="1">
        <v>96.503602911553969</v>
      </c>
      <c r="AU695" s="1">
        <v>-2.264562946906068</v>
      </c>
      <c r="AV695" s="1">
        <v>-28.297945464296337</v>
      </c>
      <c r="AW695" s="1" t="s">
        <v>162</v>
      </c>
      <c r="AX695" s="1">
        <v>8.4517589999999991</v>
      </c>
      <c r="AY695" s="1">
        <v>-1.806527</v>
      </c>
      <c r="AZ695" s="1">
        <v>52.34</v>
      </c>
      <c r="BA695" s="1">
        <v>45.75</v>
      </c>
      <c r="BB695" s="1">
        <v>50.55</v>
      </c>
      <c r="BC695" s="12">
        <v>0.72837632776934669</v>
      </c>
      <c r="BD695" s="1">
        <v>129.58753088204651</v>
      </c>
      <c r="BE695" s="1">
        <v>130.15311832678344</v>
      </c>
      <c r="BF695" s="1">
        <v>52.598616708239653</v>
      </c>
      <c r="BG695" s="1">
        <v>7.2927738936265519E-3</v>
      </c>
      <c r="BH695" s="1">
        <v>20.602327173169062</v>
      </c>
      <c r="BI695" s="1">
        <v>-28.760603250000003</v>
      </c>
      <c r="BJ695" s="1">
        <v>-0.30475328999999363</v>
      </c>
      <c r="BK695" s="1">
        <v>0.39213614000000518</v>
      </c>
      <c r="BL695" s="1">
        <v>-12.743201279999994</v>
      </c>
      <c r="BM695" s="1">
        <v>-1.8846643343038119</v>
      </c>
      <c r="BN695" s="1">
        <v>94.700572280000003</v>
      </c>
      <c r="BO695" s="1">
        <v>117.45357143</v>
      </c>
      <c r="BP695" s="1">
        <v>76.141319593905038</v>
      </c>
      <c r="BQ695" s="1">
        <v>824.71784383869817</v>
      </c>
      <c r="BR695" s="1" t="s">
        <v>707</v>
      </c>
      <c r="BS695" s="1">
        <v>9.3990417522245036</v>
      </c>
      <c r="BT695" s="1">
        <v>94.700572280000003</v>
      </c>
      <c r="BU695" s="1">
        <v>196.15508951999999</v>
      </c>
      <c r="BV695" s="1">
        <v>94.649262055864668</v>
      </c>
      <c r="BW695" s="1">
        <v>132.09946714897103</v>
      </c>
    </row>
    <row r="696" spans="1:75" x14ac:dyDescent="0.2">
      <c r="A696" s="8" t="s">
        <v>2956</v>
      </c>
      <c r="B696" s="4"/>
      <c r="C696" s="8" t="s">
        <v>120</v>
      </c>
      <c r="D696" s="8" t="s">
        <v>120</v>
      </c>
      <c r="E696" s="9"/>
      <c r="F696" s="1" t="s">
        <v>2957</v>
      </c>
      <c r="G696" s="3" t="s">
        <v>2958</v>
      </c>
      <c r="H696" s="3" t="s">
        <v>84</v>
      </c>
      <c r="I696" s="1">
        <v>69</v>
      </c>
      <c r="J696" s="1" t="s">
        <v>85</v>
      </c>
      <c r="K696" s="1" t="s">
        <v>85</v>
      </c>
      <c r="L696" s="1" t="s">
        <v>85</v>
      </c>
      <c r="M696" s="1" t="s">
        <v>85</v>
      </c>
      <c r="N696" s="3">
        <v>150000000</v>
      </c>
      <c r="O696" s="10">
        <v>39875</v>
      </c>
      <c r="P696" s="10" t="e">
        <v>#VALUE!</v>
      </c>
      <c r="Q696" s="1">
        <v>-0.8437276129814153</v>
      </c>
      <c r="R696" s="1">
        <v>-0.99227022218638661</v>
      </c>
      <c r="S696" s="1">
        <v>0.58191491884467261</v>
      </c>
      <c r="T696" s="1" t="e">
        <v>#VALUE!</v>
      </c>
      <c r="U696" s="1" t="e">
        <v>#VALUE!</v>
      </c>
      <c r="V696" s="1" t="e">
        <v>#VALUE!</v>
      </c>
      <c r="W696" s="1" t="s">
        <v>2959</v>
      </c>
      <c r="X696" s="1">
        <v>133.74093627929688</v>
      </c>
      <c r="Y696" s="1">
        <v>4.6989049134472083</v>
      </c>
      <c r="Z696" s="11">
        <v>0.80468899999999999</v>
      </c>
      <c r="AA696" s="11">
        <v>0.22021150820514812</v>
      </c>
      <c r="AB696" s="1" t="s">
        <v>87</v>
      </c>
      <c r="AC696" s="1">
        <v>118.473</v>
      </c>
      <c r="AD696" s="1">
        <v>4.8947585364097117</v>
      </c>
      <c r="AE696" s="1">
        <v>3.2925726100307826</v>
      </c>
      <c r="AF696" s="11">
        <v>3.2925726100307826</v>
      </c>
      <c r="AG696" s="1" t="s">
        <v>84</v>
      </c>
      <c r="AH696" s="1">
        <v>3.4695277367424411</v>
      </c>
      <c r="AI696" s="1" t="e">
        <v>#VALUE!</v>
      </c>
      <c r="AJ696" s="11" t="e">
        <v>#VALUE!</v>
      </c>
      <c r="AK696" s="1" t="s">
        <v>2847</v>
      </c>
      <c r="AL696" s="1">
        <v>127.25296385999999</v>
      </c>
      <c r="AM696" s="1">
        <v>161.12899199999998</v>
      </c>
      <c r="AN696" s="1">
        <v>4.7670994242382108</v>
      </c>
      <c r="AO696" s="1">
        <v>13.691991786447639</v>
      </c>
      <c r="AP696" s="1">
        <v>156.09980940643749</v>
      </c>
      <c r="AQ696" s="1" t="s">
        <v>707</v>
      </c>
      <c r="AR696" s="3" t="s">
        <v>103</v>
      </c>
      <c r="AS696" s="3">
        <v>123.23868947639194</v>
      </c>
      <c r="AT696" s="1">
        <v>118.92836953288723</v>
      </c>
      <c r="AU696" s="1" t="s">
        <v>104</v>
      </c>
      <c r="AV696" s="1">
        <v>-29.126593439613213</v>
      </c>
      <c r="AW696" s="1" t="s">
        <v>162</v>
      </c>
      <c r="AX696" s="1">
        <v>8.4517589999999991</v>
      </c>
      <c r="AY696" s="1">
        <v>-1.806527</v>
      </c>
      <c r="AZ696" s="1">
        <v>52.34</v>
      </c>
      <c r="BA696" s="1">
        <v>45.75</v>
      </c>
      <c r="BB696" s="1">
        <v>50.55</v>
      </c>
      <c r="BC696" s="12">
        <v>0.72837632776934669</v>
      </c>
      <c r="BD696" s="1">
        <v>129.58753088204651</v>
      </c>
      <c r="BE696" s="1">
        <v>130.15311832678344</v>
      </c>
      <c r="BF696" s="1">
        <v>52.598616708239653</v>
      </c>
      <c r="BG696" s="1">
        <v>7.2927738936265519E-3</v>
      </c>
      <c r="BH696" s="1">
        <v>16.306639288158795</v>
      </c>
      <c r="BI696" s="1">
        <v>-9.5983137100000135</v>
      </c>
      <c r="BJ696" s="1">
        <v>1.9235145399999993</v>
      </c>
      <c r="BK696" s="1">
        <v>-1.493539410000011</v>
      </c>
      <c r="BL696" s="1">
        <v>-2.8239259899999922</v>
      </c>
      <c r="BM696" s="1">
        <v>-1.3113208676275829</v>
      </c>
      <c r="BN696" s="1">
        <v>123.38370885</v>
      </c>
      <c r="BO696" s="1">
        <v>151.77231017</v>
      </c>
      <c r="BP696" s="1">
        <v>86.370392234597105</v>
      </c>
      <c r="BQ696" s="1">
        <v>1119.5714659936584</v>
      </c>
      <c r="BR696" s="1" t="s">
        <v>707</v>
      </c>
      <c r="BS696" s="1">
        <v>13.691991786447639</v>
      </c>
      <c r="BT696" s="1">
        <v>122.63862949999999</v>
      </c>
      <c r="BU696" s="1">
        <v>185.76999294000001</v>
      </c>
      <c r="BV696" s="1">
        <v>92.690900198305613</v>
      </c>
      <c r="BW696" s="1">
        <v>154.43992880261891</v>
      </c>
    </row>
    <row r="697" spans="1:75" x14ac:dyDescent="0.2">
      <c r="A697" s="8" t="s">
        <v>2960</v>
      </c>
      <c r="B697" s="4" t="s">
        <v>760</v>
      </c>
      <c r="C697" s="8" t="s">
        <v>108</v>
      </c>
      <c r="D697" s="8" t="s">
        <v>456</v>
      </c>
      <c r="E697" s="9"/>
      <c r="F697" s="1" t="s">
        <v>2961</v>
      </c>
      <c r="G697" s="3" t="s">
        <v>2962</v>
      </c>
      <c r="H697" s="3" t="s">
        <v>763</v>
      </c>
      <c r="I697" s="1">
        <v>139</v>
      </c>
      <c r="J697" s="1" t="s">
        <v>85</v>
      </c>
      <c r="K697" s="1" t="s">
        <v>85</v>
      </c>
      <c r="L697" s="1" t="s">
        <v>85</v>
      </c>
      <c r="M697" s="1" t="s">
        <v>85</v>
      </c>
      <c r="N697" s="3">
        <v>0</v>
      </c>
      <c r="O697" s="10">
        <v>43951</v>
      </c>
      <c r="P697" s="10">
        <v>43747</v>
      </c>
      <c r="Q697" s="1" t="s">
        <v>85</v>
      </c>
      <c r="R697" s="1">
        <v>0.53207068241725164</v>
      </c>
      <c r="S697" s="1">
        <v>1.6319271219869647</v>
      </c>
      <c r="T697" s="1" t="s">
        <v>85</v>
      </c>
      <c r="U697" s="1" t="s">
        <v>85</v>
      </c>
      <c r="V697" s="1">
        <v>0.51304499057274189</v>
      </c>
      <c r="W697" s="1" t="s">
        <v>2963</v>
      </c>
      <c r="X697" s="1" t="s">
        <v>85</v>
      </c>
      <c r="Y697" s="1" t="s">
        <v>100</v>
      </c>
      <c r="Z697" s="11" t="s">
        <v>100</v>
      </c>
      <c r="AA697" s="11" t="s">
        <v>100</v>
      </c>
      <c r="AB697" s="1" t="s">
        <v>87</v>
      </c>
      <c r="AC697" s="1" t="s">
        <v>100</v>
      </c>
      <c r="AD697" s="1" t="s">
        <v>100</v>
      </c>
      <c r="AE697" s="1" t="s">
        <v>100</v>
      </c>
      <c r="AF697" s="11" t="s">
        <v>100</v>
      </c>
      <c r="AG697" s="1" t="s">
        <v>84</v>
      </c>
      <c r="AH697" s="1" t="s">
        <v>100</v>
      </c>
      <c r="AI697" s="1" t="e">
        <v>#VALUE!</v>
      </c>
      <c r="AJ697" s="11" t="e">
        <v>#VALUE!</v>
      </c>
      <c r="AK697" s="1" t="s">
        <v>2964</v>
      </c>
      <c r="AL697" s="1" t="s">
        <v>100</v>
      </c>
      <c r="AM697" s="1" t="e">
        <v>#VALUE!</v>
      </c>
      <c r="AN697" s="1" t="e">
        <v>#VALUE!</v>
      </c>
      <c r="AO697" s="1">
        <v>0.3750855578370979</v>
      </c>
      <c r="AP697" s="1" t="s">
        <v>85</v>
      </c>
      <c r="AQ697" s="1" t="s">
        <v>177</v>
      </c>
      <c r="AR697" s="3" t="s">
        <v>103</v>
      </c>
      <c r="AS697" s="3" t="s">
        <v>100</v>
      </c>
      <c r="AT697" s="1" t="s">
        <v>100</v>
      </c>
      <c r="AU697" s="1" t="s">
        <v>100</v>
      </c>
      <c r="AV697" s="1" t="s">
        <v>100</v>
      </c>
      <c r="AW697" s="1" t="s">
        <v>2965</v>
      </c>
      <c r="AX697" s="1" t="s">
        <v>104</v>
      </c>
      <c r="AY697" s="1" t="s">
        <v>104</v>
      </c>
      <c r="AZ697" s="1" t="s">
        <v>84</v>
      </c>
      <c r="BA697" s="1" t="s">
        <v>84</v>
      </c>
      <c r="BB697" s="1" t="s">
        <v>84</v>
      </c>
      <c r="BC697" s="12" t="s">
        <v>104</v>
      </c>
      <c r="BD697" s="1">
        <v>247.40327199895327</v>
      </c>
      <c r="BE697" s="1" t="s">
        <v>84</v>
      </c>
      <c r="BF697" s="1" t="s">
        <v>84</v>
      </c>
      <c r="BG697" s="1" t="s">
        <v>104</v>
      </c>
      <c r="BH697" s="1">
        <v>5.1444216290212186</v>
      </c>
      <c r="BI697" s="1" t="s">
        <v>100</v>
      </c>
      <c r="BJ697" s="1" t="s">
        <v>100</v>
      </c>
      <c r="BK697" s="1" t="s">
        <v>100</v>
      </c>
      <c r="BL697" s="1" t="s">
        <v>100</v>
      </c>
      <c r="BM697" s="1" t="s">
        <v>100</v>
      </c>
      <c r="BN697" s="1" t="s">
        <v>100</v>
      </c>
      <c r="BO697" s="1" t="s">
        <v>100</v>
      </c>
      <c r="BP697" s="1" t="e">
        <v>#VALUE!</v>
      </c>
      <c r="BQ697" s="1" t="e">
        <v>#VALUE!</v>
      </c>
      <c r="BR697" s="1" t="s">
        <v>177</v>
      </c>
      <c r="BS697" s="1">
        <v>0.3750855578370979</v>
      </c>
      <c r="BT697" s="1" t="s">
        <v>100</v>
      </c>
      <c r="BU697" s="1" t="s">
        <v>100</v>
      </c>
      <c r="BV697" s="1" t="e">
        <v>#VALUE!</v>
      </c>
      <c r="BW697" s="1" t="s">
        <v>85</v>
      </c>
    </row>
    <row r="698" spans="1:75" x14ac:dyDescent="0.2">
      <c r="A698" s="8" t="s">
        <v>2966</v>
      </c>
      <c r="B698" s="4"/>
      <c r="C698" s="8" t="s">
        <v>531</v>
      </c>
      <c r="D698" s="8"/>
      <c r="E698" s="9" t="s">
        <v>81</v>
      </c>
      <c r="F698" s="1" t="s">
        <v>2967</v>
      </c>
      <c r="G698" s="3" t="s">
        <v>2968</v>
      </c>
      <c r="H698" s="3" t="s">
        <v>84</v>
      </c>
      <c r="I698" s="1">
        <v>25</v>
      </c>
      <c r="J698" s="1" t="s">
        <v>85</v>
      </c>
      <c r="K698" s="1" t="s">
        <v>85</v>
      </c>
      <c r="L698" s="1" t="s">
        <v>85</v>
      </c>
      <c r="M698" s="1" t="s">
        <v>85</v>
      </c>
      <c r="N698" s="3">
        <v>500000000</v>
      </c>
      <c r="O698" s="10">
        <v>44448</v>
      </c>
      <c r="P698" s="10" t="e">
        <v>#VALUE!</v>
      </c>
      <c r="Q698" s="1">
        <v>1.5983231759276295</v>
      </c>
      <c r="R698" s="1">
        <v>2.4758850816680722</v>
      </c>
      <c r="S698" s="1">
        <v>4.8199588885130984</v>
      </c>
      <c r="T698" s="1" t="e">
        <v>#VALUE!</v>
      </c>
      <c r="U698" s="1" t="e">
        <v>#VALUE!</v>
      </c>
      <c r="V698" s="1" t="e">
        <v>#VALUE!</v>
      </c>
      <c r="W698" s="1" t="s">
        <v>2969</v>
      </c>
      <c r="X698" s="1">
        <v>111.48160552978516</v>
      </c>
      <c r="Y698" s="1">
        <v>5.1421922480351299</v>
      </c>
      <c r="Z698" s="11">
        <v>0.69269499999999995</v>
      </c>
      <c r="AA698" s="11">
        <v>-0.60377465443293143</v>
      </c>
      <c r="AB698" s="1" t="s">
        <v>87</v>
      </c>
      <c r="AC698" s="1">
        <v>86.326999999999998</v>
      </c>
      <c r="AD698" s="1">
        <v>5.6278646895803019</v>
      </c>
      <c r="AE698" s="1" t="s">
        <v>84</v>
      </c>
      <c r="AF698" s="11" t="s">
        <v>84</v>
      </c>
      <c r="AG698" s="1" t="s">
        <v>84</v>
      </c>
      <c r="AH698" s="1" t="s">
        <v>84</v>
      </c>
      <c r="AI698" s="1" t="e">
        <v>#VALUE!</v>
      </c>
      <c r="AJ698" s="11" t="e">
        <v>#VALUE!</v>
      </c>
      <c r="AK698" s="1" t="s">
        <v>2970</v>
      </c>
      <c r="AL698" s="1">
        <v>166.27813720703125</v>
      </c>
      <c r="AM698" s="1">
        <v>197.33467199999998</v>
      </c>
      <c r="AN698" s="1">
        <v>19.748471529183888</v>
      </c>
      <c r="AO698" s="1">
        <v>6.5516769336071183</v>
      </c>
      <c r="AP698" s="1">
        <v>180.12416093899077</v>
      </c>
      <c r="AQ698" s="1" t="s">
        <v>260</v>
      </c>
      <c r="AR698" s="3" t="s">
        <v>90</v>
      </c>
      <c r="AS698" s="3">
        <v>114.38549523692015</v>
      </c>
      <c r="AT698" s="1">
        <v>206.5058971520512</v>
      </c>
      <c r="AU698" s="1">
        <v>123.64798983268734</v>
      </c>
      <c r="AV698" s="1">
        <v>104.32460508553412</v>
      </c>
      <c r="AW698" s="1" t="s">
        <v>2971</v>
      </c>
      <c r="AX698" s="1">
        <v>-12.12683</v>
      </c>
      <c r="AY698" s="1">
        <v>4.9300740000000003</v>
      </c>
      <c r="AZ698" s="1">
        <v>22.39</v>
      </c>
      <c r="BA698" s="1">
        <v>15.14</v>
      </c>
      <c r="BB698" s="1">
        <v>18.785</v>
      </c>
      <c r="BC698" s="12">
        <v>0.50275862068965504</v>
      </c>
      <c r="BD698" s="1">
        <v>104.32854159791979</v>
      </c>
      <c r="BE698" s="1">
        <v>162.13740175387196</v>
      </c>
      <c r="BF698" s="1">
        <v>80.4310971952995</v>
      </c>
      <c r="BG698" s="1">
        <v>0.7075201903729591</v>
      </c>
      <c r="BH698" s="1">
        <v>3.783709787816564</v>
      </c>
      <c r="BI698" s="1">
        <v>6.9343278741246763</v>
      </c>
      <c r="BJ698" s="1">
        <v>1.5708193203338681</v>
      </c>
      <c r="BK698" s="1">
        <v>-8.5870060178399115</v>
      </c>
      <c r="BL698" s="1">
        <v>12.366151825252643</v>
      </c>
      <c r="BM698" s="1">
        <v>-0.3639697429369092</v>
      </c>
      <c r="BN698" s="1">
        <v>143.8202197634867</v>
      </c>
      <c r="BO698" s="1">
        <v>236.78612295363797</v>
      </c>
      <c r="BP698" s="1">
        <v>75.842844878719234</v>
      </c>
      <c r="BQ698" s="1">
        <v>505.75700707952365</v>
      </c>
      <c r="BR698" s="1" t="s">
        <v>260</v>
      </c>
      <c r="BS698" s="1">
        <v>6.5516769336071183</v>
      </c>
      <c r="BT698" s="1" t="s">
        <v>104</v>
      </c>
      <c r="BU698" s="1" t="s">
        <v>104</v>
      </c>
      <c r="BV698" s="1" t="e">
        <v>#VALUE!</v>
      </c>
      <c r="BW698" s="1">
        <v>161.58020172769011</v>
      </c>
    </row>
    <row r="699" spans="1:75" x14ac:dyDescent="0.2">
      <c r="A699" s="8" t="s">
        <v>2972</v>
      </c>
      <c r="B699" s="4" t="s">
        <v>119</v>
      </c>
      <c r="C699" s="8" t="s">
        <v>531</v>
      </c>
      <c r="D699" s="8" t="s">
        <v>278</v>
      </c>
      <c r="E699" s="9"/>
      <c r="F699" s="1" t="s">
        <v>2973</v>
      </c>
      <c r="G699" s="3" t="s">
        <v>2974</v>
      </c>
      <c r="H699" s="3" t="s">
        <v>123</v>
      </c>
      <c r="I699" s="1">
        <v>77.5</v>
      </c>
      <c r="J699" s="1" t="s">
        <v>85</v>
      </c>
      <c r="K699" s="1" t="s">
        <v>85</v>
      </c>
      <c r="L699" s="1" t="s">
        <v>85</v>
      </c>
      <c r="M699" s="1" t="s">
        <v>85</v>
      </c>
      <c r="N699" s="3">
        <v>1250000000</v>
      </c>
      <c r="O699" s="10">
        <v>44048</v>
      </c>
      <c r="P699" s="10">
        <v>42572</v>
      </c>
      <c r="Q699" s="1">
        <v>0.34078236977903575</v>
      </c>
      <c r="R699" s="1">
        <v>0.56779730784368709</v>
      </c>
      <c r="S699" s="1">
        <v>2.0991588543480599</v>
      </c>
      <c r="T699" s="1">
        <v>4.2468988840793642E-2</v>
      </c>
      <c r="U699" s="1">
        <v>0.1865858669198861</v>
      </c>
      <c r="V699" s="1">
        <v>1.657050982342545</v>
      </c>
      <c r="W699" s="1" t="s">
        <v>2975</v>
      </c>
      <c r="X699" s="1">
        <v>83.363494873046875</v>
      </c>
      <c r="Y699" s="1">
        <v>3.5045760751337656</v>
      </c>
      <c r="Z699" s="11">
        <v>0.318444</v>
      </c>
      <c r="AA699" s="11">
        <v>-4.5744084412002728E-2</v>
      </c>
      <c r="AB699" s="1" t="s">
        <v>87</v>
      </c>
      <c r="AC699" s="1">
        <v>100.038</v>
      </c>
      <c r="AD699" s="1">
        <v>3.5045760751337656</v>
      </c>
      <c r="AE699" s="1">
        <v>2.6028921261767861</v>
      </c>
      <c r="AF699" s="11">
        <v>2.6028921261767861</v>
      </c>
      <c r="AG699" s="1" t="s">
        <v>84</v>
      </c>
      <c r="AH699" s="1" t="s">
        <v>100</v>
      </c>
      <c r="AI699" s="1" t="e">
        <v>#VALUE!</v>
      </c>
      <c r="AJ699" s="11" t="e">
        <v>#VALUE!</v>
      </c>
      <c r="AK699" s="1" t="s">
        <v>2970</v>
      </c>
      <c r="AL699" s="1">
        <v>83.522005570000005</v>
      </c>
      <c r="AM699" s="1" t="e">
        <v>#VALUE!</v>
      </c>
      <c r="AN699" s="1" t="e">
        <v>#VALUE!</v>
      </c>
      <c r="AO699" s="1">
        <v>2.6146475017111568</v>
      </c>
      <c r="AP699" s="1">
        <v>76.425179713985088</v>
      </c>
      <c r="AQ699" s="1" t="s">
        <v>260</v>
      </c>
      <c r="AR699" s="3" t="s">
        <v>103</v>
      </c>
      <c r="AS699" s="3">
        <v>81.080436862928849</v>
      </c>
      <c r="AT699" s="1">
        <v>80.270703697268203</v>
      </c>
      <c r="AU699" s="1">
        <v>22.310103806466898</v>
      </c>
      <c r="AV699" s="1">
        <v>7.7333649071085198</v>
      </c>
      <c r="AW699" s="1" t="s">
        <v>2971</v>
      </c>
      <c r="AX699" s="1">
        <v>-12.12683</v>
      </c>
      <c r="AY699" s="1">
        <v>4.9300740000000003</v>
      </c>
      <c r="AZ699" s="1">
        <v>22.39</v>
      </c>
      <c r="BA699" s="1">
        <v>15.14</v>
      </c>
      <c r="BB699" s="1">
        <v>18.785</v>
      </c>
      <c r="BC699" s="12">
        <v>0.50275862068965504</v>
      </c>
      <c r="BD699" s="1">
        <v>104.32854159791979</v>
      </c>
      <c r="BE699" s="1">
        <v>162.13740175387196</v>
      </c>
      <c r="BF699" s="1">
        <v>80.4310971952995</v>
      </c>
      <c r="BG699" s="1">
        <v>0.7075201903729591</v>
      </c>
      <c r="BH699" s="1">
        <v>4.8843258042436686</v>
      </c>
      <c r="BI699" s="1">
        <v>-20.000952349999991</v>
      </c>
      <c r="BJ699" s="1">
        <v>-1.4063003099999918</v>
      </c>
      <c r="BK699" s="1">
        <v>-10.933824419999993</v>
      </c>
      <c r="BL699" s="1">
        <v>4.2519332300000059</v>
      </c>
      <c r="BM699" s="1">
        <v>-1.4078176766683084</v>
      </c>
      <c r="BN699" s="1">
        <v>81.470539740000007</v>
      </c>
      <c r="BO699" s="1">
        <v>117.80411218</v>
      </c>
      <c r="BP699" s="1">
        <v>94.353800927812102</v>
      </c>
      <c r="BQ699" s="1">
        <v>247.86458899683339</v>
      </c>
      <c r="BR699" s="1" t="s">
        <v>260</v>
      </c>
      <c r="BS699" s="1">
        <v>2.6146475017111568</v>
      </c>
      <c r="BT699" s="1">
        <v>78.824291410000001</v>
      </c>
      <c r="BU699" s="1">
        <v>227.62450000000001</v>
      </c>
      <c r="BV699" s="1">
        <v>96.842938457872762</v>
      </c>
      <c r="BW699" s="1">
        <v>98.205731139253473</v>
      </c>
    </row>
    <row r="700" spans="1:75" x14ac:dyDescent="0.2">
      <c r="A700" s="8" t="s">
        <v>2976</v>
      </c>
      <c r="B700" s="4" t="s">
        <v>1300</v>
      </c>
      <c r="C700" s="8" t="s">
        <v>531</v>
      </c>
      <c r="D700" s="8" t="s">
        <v>278</v>
      </c>
      <c r="E700" s="9"/>
      <c r="F700" s="1" t="s">
        <v>2977</v>
      </c>
      <c r="G700" s="3" t="s">
        <v>2974</v>
      </c>
      <c r="H700" s="3" t="s">
        <v>123</v>
      </c>
      <c r="I700" s="1">
        <v>77.5</v>
      </c>
      <c r="J700" s="1" t="s">
        <v>85</v>
      </c>
      <c r="K700" s="1" t="s">
        <v>85</v>
      </c>
      <c r="L700" s="1" t="s">
        <v>85</v>
      </c>
      <c r="M700" s="1" t="s">
        <v>85</v>
      </c>
      <c r="N700" s="3">
        <v>1250000000</v>
      </c>
      <c r="O700" s="10">
        <v>44048</v>
      </c>
      <c r="P700" s="10">
        <v>42572</v>
      </c>
      <c r="Q700" s="1">
        <v>0.34078236977903575</v>
      </c>
      <c r="R700" s="1">
        <v>0.56779730784368709</v>
      </c>
      <c r="S700" s="1">
        <v>2.0991588543480599</v>
      </c>
      <c r="T700" s="1">
        <v>4.2468988840793642E-2</v>
      </c>
      <c r="U700" s="1">
        <v>0.1865858669198861</v>
      </c>
      <c r="V700" s="1">
        <v>1.657050982342545</v>
      </c>
      <c r="W700" s="1" t="s">
        <v>2975</v>
      </c>
      <c r="X700" s="1">
        <v>83.363494873046875</v>
      </c>
      <c r="Y700" s="1">
        <v>3.5045760751337656</v>
      </c>
      <c r="Z700" s="11">
        <v>0.318444</v>
      </c>
      <c r="AA700" s="11">
        <v>-4.5744084412002728E-2</v>
      </c>
      <c r="AB700" s="1" t="s">
        <v>87</v>
      </c>
      <c r="AC700" s="1">
        <v>100.038</v>
      </c>
      <c r="AD700" s="1">
        <v>3.5045760751337656</v>
      </c>
      <c r="AE700" s="1">
        <v>2.6028921261767861</v>
      </c>
      <c r="AF700" s="11">
        <v>2.6028921261767861</v>
      </c>
      <c r="AG700" s="1" t="s">
        <v>84</v>
      </c>
      <c r="AH700" s="1" t="s">
        <v>100</v>
      </c>
      <c r="AI700" s="1" t="e">
        <v>#VALUE!</v>
      </c>
      <c r="AJ700" s="11" t="e">
        <v>#VALUE!</v>
      </c>
      <c r="AK700" s="1" t="s">
        <v>2970</v>
      </c>
      <c r="AL700" s="1">
        <v>83.522005570000005</v>
      </c>
      <c r="AM700" s="1" t="e">
        <v>#VALUE!</v>
      </c>
      <c r="AN700" s="1" t="e">
        <v>#VALUE!</v>
      </c>
      <c r="AO700" s="1">
        <v>2.6146475017111568</v>
      </c>
      <c r="AP700" s="1">
        <v>76.425179713985088</v>
      </c>
      <c r="AQ700" s="1" t="s">
        <v>260</v>
      </c>
      <c r="AR700" s="3" t="s">
        <v>103</v>
      </c>
      <c r="AS700" s="3">
        <v>81.080436862928849</v>
      </c>
      <c r="AT700" s="1">
        <v>80.270703697268203</v>
      </c>
      <c r="AU700" s="1">
        <v>22.310103806466898</v>
      </c>
      <c r="AV700" s="1">
        <v>7.7333649071085198</v>
      </c>
      <c r="AW700" s="1" t="s">
        <v>2971</v>
      </c>
      <c r="AX700" s="1">
        <v>-12.12683</v>
      </c>
      <c r="AY700" s="1">
        <v>4.9300740000000003</v>
      </c>
      <c r="AZ700" s="1">
        <v>22.39</v>
      </c>
      <c r="BA700" s="1">
        <v>15.14</v>
      </c>
      <c r="BB700" s="1">
        <v>18.785</v>
      </c>
      <c r="BC700" s="12">
        <v>0.50275862068965504</v>
      </c>
      <c r="BD700" s="1">
        <v>104.32854159791979</v>
      </c>
      <c r="BE700" s="1">
        <v>162.13740175387196</v>
      </c>
      <c r="BF700" s="1">
        <v>80.4310971952995</v>
      </c>
      <c r="BG700" s="1">
        <v>0.7075201903729591</v>
      </c>
      <c r="BH700" s="1">
        <v>4.8843258042436686</v>
      </c>
      <c r="BI700" s="1">
        <v>-20.000952349999991</v>
      </c>
      <c r="BJ700" s="1">
        <v>-1.4063003099999918</v>
      </c>
      <c r="BK700" s="1">
        <v>-10.933824419999993</v>
      </c>
      <c r="BL700" s="1">
        <v>4.2519332300000059</v>
      </c>
      <c r="BM700" s="1">
        <v>-1.4078176766683084</v>
      </c>
      <c r="BN700" s="1">
        <v>81.470539740000007</v>
      </c>
      <c r="BO700" s="1">
        <v>117.80411218</v>
      </c>
      <c r="BP700" s="1">
        <v>94.353800927812102</v>
      </c>
      <c r="BQ700" s="1">
        <v>247.86458899683339</v>
      </c>
      <c r="BR700" s="1" t="s">
        <v>260</v>
      </c>
      <c r="BS700" s="1">
        <v>2.6146475017111568</v>
      </c>
      <c r="BT700" s="1">
        <v>78.824291410000001</v>
      </c>
      <c r="BU700" s="1">
        <v>227.62450000000001</v>
      </c>
      <c r="BV700" s="1">
        <v>96.842938457872762</v>
      </c>
      <c r="BW700" s="1">
        <v>98.205731139253473</v>
      </c>
    </row>
    <row r="701" spans="1:75" x14ac:dyDescent="0.2">
      <c r="A701" s="8" t="s">
        <v>2978</v>
      </c>
      <c r="B701" s="4"/>
      <c r="C701" s="8" t="s">
        <v>531</v>
      </c>
      <c r="D701" s="8"/>
      <c r="E701" s="9" t="s">
        <v>81</v>
      </c>
      <c r="F701" s="1" t="s">
        <v>2979</v>
      </c>
      <c r="G701" s="3" t="s">
        <v>2980</v>
      </c>
      <c r="H701" s="3" t="s">
        <v>84</v>
      </c>
      <c r="I701" s="1">
        <v>30</v>
      </c>
      <c r="J701" s="1" t="s">
        <v>85</v>
      </c>
      <c r="K701" s="1" t="s">
        <v>85</v>
      </c>
      <c r="L701" s="1" t="s">
        <v>85</v>
      </c>
      <c r="M701" s="1" t="s">
        <v>85</v>
      </c>
      <c r="N701" s="3">
        <v>750000000</v>
      </c>
      <c r="O701" s="10">
        <v>44448</v>
      </c>
      <c r="P701" s="10" t="e">
        <v>#VALUE!</v>
      </c>
      <c r="Q701" s="1">
        <v>3.5690521357922389</v>
      </c>
      <c r="R701" s="1">
        <v>-0.96065190573157988</v>
      </c>
      <c r="S701" s="1">
        <v>-0.13860992395162697</v>
      </c>
      <c r="T701" s="1" t="e">
        <v>#VALUE!</v>
      </c>
      <c r="U701" s="1" t="e">
        <v>#VALUE!</v>
      </c>
      <c r="V701" s="1" t="e">
        <v>#VALUE!</v>
      </c>
      <c r="W701" s="1" t="s">
        <v>154</v>
      </c>
      <c r="X701" s="1">
        <v>145.6785888671875</v>
      </c>
      <c r="Y701" s="1">
        <v>6.294392946926302</v>
      </c>
      <c r="Z701" s="11">
        <v>1.6039540000000001</v>
      </c>
      <c r="AA701" s="11">
        <v>-3.8485438354895707</v>
      </c>
      <c r="AB701" s="1" t="s">
        <v>87</v>
      </c>
      <c r="AC701" s="1">
        <v>67.396000000000001</v>
      </c>
      <c r="AD701" s="1">
        <v>6.1610794040283796</v>
      </c>
      <c r="AE701" s="1" t="s">
        <v>84</v>
      </c>
      <c r="AF701" s="11" t="s">
        <v>84</v>
      </c>
      <c r="AG701" s="1" t="s">
        <v>84</v>
      </c>
      <c r="AH701" s="1" t="s">
        <v>84</v>
      </c>
      <c r="AI701" s="1" t="e">
        <v>#VALUE!</v>
      </c>
      <c r="AJ701" s="11" t="e">
        <v>#VALUE!</v>
      </c>
      <c r="AK701" s="1" t="s">
        <v>2970</v>
      </c>
      <c r="AL701" s="1">
        <v>239.40072631835938</v>
      </c>
      <c r="AM701" s="1">
        <v>223.849448</v>
      </c>
      <c r="AN701" s="1">
        <v>9.1999750507790168</v>
      </c>
      <c r="AO701" s="1">
        <v>26.636550308008214</v>
      </c>
      <c r="AP701" s="1">
        <v>214.11424675960831</v>
      </c>
      <c r="AQ701" s="1" t="s">
        <v>260</v>
      </c>
      <c r="AR701" s="3" t="s">
        <v>90</v>
      </c>
      <c r="AS701" s="3">
        <v>129.33455251158085</v>
      </c>
      <c r="AT701" s="1">
        <v>268.81058950031587</v>
      </c>
      <c r="AU701" s="1" t="s">
        <v>104</v>
      </c>
      <c r="AV701" s="1">
        <v>102.24632283726338</v>
      </c>
      <c r="AW701" s="1" t="s">
        <v>2971</v>
      </c>
      <c r="AX701" s="1">
        <v>-12.12683</v>
      </c>
      <c r="AY701" s="1">
        <v>4.9300740000000003</v>
      </c>
      <c r="AZ701" s="1">
        <v>22.39</v>
      </c>
      <c r="BA701" s="1">
        <v>15.14</v>
      </c>
      <c r="BB701" s="1">
        <v>18.785</v>
      </c>
      <c r="BC701" s="12">
        <v>0.50275862068965504</v>
      </c>
      <c r="BD701" s="1">
        <v>104.32854159791979</v>
      </c>
      <c r="BE701" s="1">
        <v>162.13740175387196</v>
      </c>
      <c r="BF701" s="1">
        <v>80.4310971952995</v>
      </c>
      <c r="BG701" s="1">
        <v>0.7075201903729591</v>
      </c>
      <c r="BH701" s="1">
        <v>3.783709787816564</v>
      </c>
      <c r="BI701" s="1">
        <v>11.590518325791692</v>
      </c>
      <c r="BJ701" s="1">
        <v>4.5483725995214854</v>
      </c>
      <c r="BK701" s="1">
        <v>-10.7561756833488</v>
      </c>
      <c r="BL701" s="1">
        <v>19.788996796322522</v>
      </c>
      <c r="BM701" s="1">
        <v>0.30908035815163593</v>
      </c>
      <c r="BN701" s="1">
        <v>199.34462199313668</v>
      </c>
      <c r="BO701" s="1">
        <v>288.05789512968107</v>
      </c>
      <c r="BP701" s="1">
        <v>54.847676216872607</v>
      </c>
      <c r="BQ701" s="1">
        <v>966.65355161832167</v>
      </c>
      <c r="BR701" s="1" t="s">
        <v>260</v>
      </c>
      <c r="BS701" s="1">
        <v>26.636550308008214</v>
      </c>
      <c r="BT701" s="1" t="s">
        <v>104</v>
      </c>
      <c r="BU701" s="1" t="s">
        <v>104</v>
      </c>
      <c r="BV701" s="1" t="e">
        <v>#VALUE!</v>
      </c>
      <c r="BW701" s="1">
        <v>236.45914341665213</v>
      </c>
    </row>
    <row r="702" spans="1:75" x14ac:dyDescent="0.2">
      <c r="A702" s="8" t="s">
        <v>2981</v>
      </c>
      <c r="B702" s="4"/>
      <c r="C702" s="8" t="s">
        <v>531</v>
      </c>
      <c r="D702" s="8" t="s">
        <v>278</v>
      </c>
      <c r="E702" s="9"/>
      <c r="F702" s="1" t="s">
        <v>2982</v>
      </c>
      <c r="G702" s="3" t="s">
        <v>2983</v>
      </c>
      <c r="H702" s="3" t="s">
        <v>84</v>
      </c>
      <c r="I702" s="1">
        <v>50.5</v>
      </c>
      <c r="J702" s="1" t="s">
        <v>85</v>
      </c>
      <c r="K702" s="1" t="s">
        <v>85</v>
      </c>
      <c r="L702" s="1" t="s">
        <v>85</v>
      </c>
      <c r="M702" s="1" t="s">
        <v>85</v>
      </c>
      <c r="N702" s="3">
        <v>0</v>
      </c>
      <c r="O702" s="10">
        <v>42072</v>
      </c>
      <c r="P702" s="10" t="e">
        <v>#VALUE!</v>
      </c>
      <c r="Q702" s="1" t="s">
        <v>85</v>
      </c>
      <c r="R702" s="1" t="s">
        <v>85</v>
      </c>
      <c r="S702" s="1" t="s">
        <v>85</v>
      </c>
      <c r="T702" s="1" t="e">
        <v>#VALUE!</v>
      </c>
      <c r="U702" s="1" t="e">
        <v>#VALUE!</v>
      </c>
      <c r="V702" s="1" t="e">
        <v>#VALUE!</v>
      </c>
      <c r="W702" s="1" t="s">
        <v>2984</v>
      </c>
      <c r="X702" s="1" t="s">
        <v>85</v>
      </c>
      <c r="Y702" s="1" t="s">
        <v>100</v>
      </c>
      <c r="Z702" s="11" t="s">
        <v>100</v>
      </c>
      <c r="AA702" s="11" t="s">
        <v>100</v>
      </c>
      <c r="AB702" s="1" t="s">
        <v>87</v>
      </c>
      <c r="AC702" s="1" t="s">
        <v>100</v>
      </c>
      <c r="AD702" s="1" t="s">
        <v>100</v>
      </c>
      <c r="AE702" s="1" t="s">
        <v>84</v>
      </c>
      <c r="AF702" s="11" t="s">
        <v>84</v>
      </c>
      <c r="AG702" s="1" t="s">
        <v>84</v>
      </c>
      <c r="AH702" s="1" t="s">
        <v>84</v>
      </c>
      <c r="AI702" s="1" t="e">
        <v>#VALUE!</v>
      </c>
      <c r="AJ702" s="11" t="e">
        <v>#VALUE!</v>
      </c>
      <c r="AK702" s="1" t="s">
        <v>2970</v>
      </c>
      <c r="AL702" s="1" t="s">
        <v>100</v>
      </c>
      <c r="AM702" s="1" t="e">
        <v>#VALUE!</v>
      </c>
      <c r="AN702" s="1" t="e">
        <v>#VALUE!</v>
      </c>
      <c r="AO702" s="1">
        <v>2.7049965776865159</v>
      </c>
      <c r="AP702" s="1" t="s">
        <v>85</v>
      </c>
      <c r="AQ702" s="1" t="s">
        <v>177</v>
      </c>
      <c r="AR702" s="3" t="s">
        <v>103</v>
      </c>
      <c r="AS702" s="3" t="s">
        <v>100</v>
      </c>
      <c r="AT702" s="1" t="s">
        <v>100</v>
      </c>
      <c r="AU702" s="1" t="s">
        <v>100</v>
      </c>
      <c r="AV702" s="1" t="s">
        <v>100</v>
      </c>
      <c r="AW702" s="1" t="s">
        <v>2971</v>
      </c>
      <c r="AX702" s="1">
        <v>-12.12683</v>
      </c>
      <c r="AY702" s="1">
        <v>4.9300740000000003</v>
      </c>
      <c r="AZ702" s="1">
        <v>22.39</v>
      </c>
      <c r="BA702" s="1">
        <v>15.14</v>
      </c>
      <c r="BB702" s="1">
        <v>18.785</v>
      </c>
      <c r="BC702" s="12">
        <v>0.50275862068965504</v>
      </c>
      <c r="BD702" s="1">
        <v>104.32854159791979</v>
      </c>
      <c r="BE702" s="1">
        <v>162.13740175387196</v>
      </c>
      <c r="BF702" s="1">
        <v>80.4310971952995</v>
      </c>
      <c r="BG702" s="1">
        <v>0.7075201903729591</v>
      </c>
      <c r="BH702" s="1">
        <v>10.291581108829568</v>
      </c>
      <c r="BI702" s="1" t="s">
        <v>100</v>
      </c>
      <c r="BJ702" s="1" t="s">
        <v>100</v>
      </c>
      <c r="BK702" s="1" t="s">
        <v>100</v>
      </c>
      <c r="BL702" s="1" t="s">
        <v>100</v>
      </c>
      <c r="BM702" s="1" t="s">
        <v>100</v>
      </c>
      <c r="BN702" s="1" t="s">
        <v>100</v>
      </c>
      <c r="BO702" s="1" t="s">
        <v>100</v>
      </c>
      <c r="BP702" s="1" t="e">
        <v>#VALUE!</v>
      </c>
      <c r="BQ702" s="1" t="e">
        <v>#VALUE!</v>
      </c>
      <c r="BR702" s="1" t="s">
        <v>177</v>
      </c>
      <c r="BS702" s="1">
        <v>2.7049965776865159</v>
      </c>
      <c r="BT702" s="1" t="s">
        <v>100</v>
      </c>
      <c r="BU702" s="1" t="s">
        <v>100</v>
      </c>
      <c r="BV702" s="1" t="e">
        <v>#VALUE!</v>
      </c>
      <c r="BW702" s="1" t="s">
        <v>85</v>
      </c>
    </row>
    <row r="703" spans="1:75" x14ac:dyDescent="0.2">
      <c r="A703" s="8" t="s">
        <v>2985</v>
      </c>
      <c r="B703" s="4" t="s">
        <v>129</v>
      </c>
      <c r="C703" s="8" t="s">
        <v>531</v>
      </c>
      <c r="D703" s="8" t="s">
        <v>278</v>
      </c>
      <c r="E703" s="9"/>
      <c r="F703" s="1" t="s">
        <v>2986</v>
      </c>
      <c r="G703" s="3" t="s">
        <v>2987</v>
      </c>
      <c r="H703" s="3" t="s">
        <v>132</v>
      </c>
      <c r="I703" s="1">
        <v>45</v>
      </c>
      <c r="J703" s="1" t="s">
        <v>85</v>
      </c>
      <c r="K703" s="1" t="s">
        <v>85</v>
      </c>
      <c r="L703" s="1" t="s">
        <v>85</v>
      </c>
      <c r="M703" s="1" t="s">
        <v>85</v>
      </c>
      <c r="N703" s="3">
        <v>750000000</v>
      </c>
      <c r="O703" s="10">
        <v>42801</v>
      </c>
      <c r="P703" s="10">
        <v>42194</v>
      </c>
      <c r="Q703" s="1">
        <v>0.28031943655109082</v>
      </c>
      <c r="R703" s="1">
        <v>0.68513803485970026</v>
      </c>
      <c r="S703" s="1">
        <v>2.0281415592144691</v>
      </c>
      <c r="T703" s="1">
        <v>0.10872126876158017</v>
      </c>
      <c r="U703" s="1">
        <v>0.41789527602205112</v>
      </c>
      <c r="V703" s="1">
        <v>1.5649169427374821</v>
      </c>
      <c r="W703" s="1" t="s">
        <v>2988</v>
      </c>
      <c r="X703" s="1">
        <v>68.713714599609375</v>
      </c>
      <c r="Y703" s="1">
        <v>3.29561138</v>
      </c>
      <c r="Z703" s="11">
        <v>0.19439999999999999</v>
      </c>
      <c r="AA703" s="11">
        <v>8.8530108301365651E-2</v>
      </c>
      <c r="AB703" s="1" t="s">
        <v>87</v>
      </c>
      <c r="AC703" s="1">
        <v>100.441</v>
      </c>
      <c r="AD703" s="1">
        <v>3.29561138</v>
      </c>
      <c r="AE703" s="1">
        <v>2.6057702494517758</v>
      </c>
      <c r="AF703" s="11">
        <v>2.6057702494517758</v>
      </c>
      <c r="AG703" s="1" t="s">
        <v>84</v>
      </c>
      <c r="AH703" s="1" t="s">
        <v>100</v>
      </c>
      <c r="AI703" s="1" t="e">
        <v>#VALUE!</v>
      </c>
      <c r="AJ703" s="11" t="e">
        <v>#VALUE!</v>
      </c>
      <c r="AK703" s="1" t="s">
        <v>2970</v>
      </c>
      <c r="AL703" s="1">
        <v>68.219215079999998</v>
      </c>
      <c r="AM703" s="1" t="e">
        <v>#VALUE!</v>
      </c>
      <c r="AN703" s="1" t="e">
        <v>#VALUE!</v>
      </c>
      <c r="AO703" s="1">
        <v>1.4537987679671458</v>
      </c>
      <c r="AP703" s="1">
        <v>61.236126403570161</v>
      </c>
      <c r="AQ703" s="1" t="s">
        <v>260</v>
      </c>
      <c r="AR703" s="3" t="s">
        <v>103</v>
      </c>
      <c r="AS703" s="3">
        <v>67.214142689979894</v>
      </c>
      <c r="AT703" s="1">
        <v>66.856869427577067</v>
      </c>
      <c r="AU703" s="1">
        <v>25.975671472624875</v>
      </c>
      <c r="AV703" s="1">
        <v>7.5754743861278229</v>
      </c>
      <c r="AW703" s="1" t="s">
        <v>2971</v>
      </c>
      <c r="AX703" s="1">
        <v>-12.12683</v>
      </c>
      <c r="AY703" s="1">
        <v>4.9300740000000003</v>
      </c>
      <c r="AZ703" s="1">
        <v>22.39</v>
      </c>
      <c r="BA703" s="1">
        <v>15.14</v>
      </c>
      <c r="BB703" s="1">
        <v>18.785</v>
      </c>
      <c r="BC703" s="12">
        <v>0.50275862068965504</v>
      </c>
      <c r="BD703" s="1">
        <v>104.32854159791979</v>
      </c>
      <c r="BE703" s="1">
        <v>162.13740175387196</v>
      </c>
      <c r="BF703" s="1">
        <v>80.4310971952995</v>
      </c>
      <c r="BG703" s="1">
        <v>0.7075201903729591</v>
      </c>
      <c r="BH703" s="1">
        <v>8.2956878850102669</v>
      </c>
      <c r="BI703" s="1">
        <v>-20.749306970000006</v>
      </c>
      <c r="BJ703" s="1">
        <v>-0.66920371999999873</v>
      </c>
      <c r="BK703" s="1">
        <v>-9.5268785100000031</v>
      </c>
      <c r="BL703" s="1">
        <v>5.681675460000001</v>
      </c>
      <c r="BM703" s="1">
        <v>-1.4536335585118858</v>
      </c>
      <c r="BN703" s="1">
        <v>62.632782929999998</v>
      </c>
      <c r="BO703" s="1">
        <v>103.60233045</v>
      </c>
      <c r="BP703" s="1">
        <v>86.36442800039984</v>
      </c>
      <c r="BQ703" s="1">
        <v>141.3936299061902</v>
      </c>
      <c r="BR703" s="1" t="s">
        <v>260</v>
      </c>
      <c r="BS703" s="1">
        <v>1.700205338809035</v>
      </c>
      <c r="BT703" s="1">
        <v>60.272973559999997</v>
      </c>
      <c r="BU703" s="1">
        <v>215.85929999999999</v>
      </c>
      <c r="BV703" s="1">
        <v>94.892712167052565</v>
      </c>
      <c r="BW703" s="1">
        <v>82.119261542602999</v>
      </c>
    </row>
    <row r="704" spans="1:75" x14ac:dyDescent="0.2">
      <c r="A704" s="8" t="s">
        <v>2989</v>
      </c>
      <c r="B704" s="4"/>
      <c r="C704" s="8" t="s">
        <v>531</v>
      </c>
      <c r="D704" s="8"/>
      <c r="E704" s="9" t="s">
        <v>81</v>
      </c>
      <c r="F704" s="1" t="s">
        <v>2990</v>
      </c>
      <c r="G704" s="3" t="s">
        <v>2991</v>
      </c>
      <c r="H704" s="3" t="s">
        <v>84</v>
      </c>
      <c r="I704" s="1">
        <v>30</v>
      </c>
      <c r="J704" s="1" t="s">
        <v>85</v>
      </c>
      <c r="K704" s="1" t="s">
        <v>85</v>
      </c>
      <c r="L704" s="1" t="s">
        <v>85</v>
      </c>
      <c r="M704" s="1" t="s">
        <v>85</v>
      </c>
      <c r="N704" s="3">
        <v>370176000</v>
      </c>
      <c r="O704" s="10">
        <v>43047</v>
      </c>
      <c r="P704" s="10" t="e">
        <v>#VALUE!</v>
      </c>
      <c r="Q704" s="1">
        <v>0.64132714325066953</v>
      </c>
      <c r="R704" s="1">
        <v>1.3615034540473303</v>
      </c>
      <c r="S704" s="1">
        <v>2.9902168412640595</v>
      </c>
      <c r="T704" s="1" t="e">
        <v>#VALUE!</v>
      </c>
      <c r="U704" s="1" t="e">
        <v>#VALUE!</v>
      </c>
      <c r="V704" s="1" t="e">
        <v>#VALUE!</v>
      </c>
      <c r="W704" s="1" t="s">
        <v>2992</v>
      </c>
      <c r="X704" s="1">
        <v>55.589866638183594</v>
      </c>
      <c r="Y704" s="1">
        <v>4.408519981977256</v>
      </c>
      <c r="Z704" s="11">
        <v>0.248032</v>
      </c>
      <c r="AA704" s="11">
        <v>6.6733318122080831E-2</v>
      </c>
      <c r="AB704" s="1" t="s">
        <v>87</v>
      </c>
      <c r="AC704" s="1">
        <v>99.8</v>
      </c>
      <c r="AD704" s="1">
        <v>5.4211558541968996</v>
      </c>
      <c r="AE704" s="1" t="s">
        <v>84</v>
      </c>
      <c r="AF704" s="11" t="s">
        <v>84</v>
      </c>
      <c r="AG704" s="1" t="s">
        <v>84</v>
      </c>
      <c r="AH704" s="1" t="s">
        <v>84</v>
      </c>
      <c r="AI704" s="1" t="e">
        <v>#VALUE!</v>
      </c>
      <c r="AJ704" s="11" t="e">
        <v>#VALUE!</v>
      </c>
      <c r="AK704" s="1" t="s">
        <v>2970</v>
      </c>
      <c r="AL704" s="1">
        <v>84.808479309082031</v>
      </c>
      <c r="AM704" s="1">
        <v>173.416066</v>
      </c>
      <c r="AN704" s="1">
        <v>36.902447446162995</v>
      </c>
      <c r="AO704" s="1">
        <v>1.7987679671457906</v>
      </c>
      <c r="AP704" s="1">
        <v>130.11055755973578</v>
      </c>
      <c r="AQ704" s="1" t="s">
        <v>260</v>
      </c>
      <c r="AR704" s="3" t="s">
        <v>90</v>
      </c>
      <c r="AS704" s="3">
        <v>55.603312506911664</v>
      </c>
      <c r="AT704" s="1">
        <v>174.10900241217061</v>
      </c>
      <c r="AU704" s="1">
        <v>126.18074090882465</v>
      </c>
      <c r="AV704" s="1">
        <v>109.81327888950526</v>
      </c>
      <c r="AW704" s="1" t="s">
        <v>2971</v>
      </c>
      <c r="AX704" s="1">
        <v>-12.12683</v>
      </c>
      <c r="AY704" s="1">
        <v>4.9300740000000003</v>
      </c>
      <c r="AZ704" s="1">
        <v>22.39</v>
      </c>
      <c r="BA704" s="1">
        <v>15.14</v>
      </c>
      <c r="BB704" s="1">
        <v>18.785</v>
      </c>
      <c r="BC704" s="12">
        <v>0.50275862068965504</v>
      </c>
      <c r="BD704" s="1">
        <v>104.32854159791979</v>
      </c>
      <c r="BE704" s="1">
        <v>162.13740175387196</v>
      </c>
      <c r="BF704" s="1">
        <v>80.4310971952995</v>
      </c>
      <c r="BG704" s="1">
        <v>0.7075201903729591</v>
      </c>
      <c r="BH704" s="1">
        <v>7.5400410677618073</v>
      </c>
      <c r="BI704" s="1">
        <v>-12.230614371323504</v>
      </c>
      <c r="BJ704" s="1">
        <v>-3.9124478685220083</v>
      </c>
      <c r="BK704" s="1">
        <v>-11.703261388140625</v>
      </c>
      <c r="BL704" s="1">
        <v>1.1386366575456108</v>
      </c>
      <c r="BM704" s="1">
        <v>-1.1841117024287975</v>
      </c>
      <c r="BN704" s="1">
        <v>74.030779221961836</v>
      </c>
      <c r="BO704" s="1">
        <v>121.06801333804782</v>
      </c>
      <c r="BP704" s="1">
        <v>77.086875345346044</v>
      </c>
      <c r="BQ704" s="1">
        <v>171.23139735851112</v>
      </c>
      <c r="BR704" s="1" t="s">
        <v>260</v>
      </c>
      <c r="BS704" s="1">
        <v>1.7987679671457906</v>
      </c>
      <c r="BT704" s="1">
        <v>54.864904785446278</v>
      </c>
      <c r="BU704" s="1">
        <v>125.9978273466234</v>
      </c>
      <c r="BV704" s="1">
        <v>57.904759926202821</v>
      </c>
      <c r="BW704" s="1">
        <v>83.769188099389353</v>
      </c>
    </row>
    <row r="705" spans="1:75" x14ac:dyDescent="0.2">
      <c r="A705" s="8" t="s">
        <v>2993</v>
      </c>
      <c r="B705" s="4"/>
      <c r="C705" s="8" t="s">
        <v>531</v>
      </c>
      <c r="D705" s="8"/>
      <c r="E705" s="9" t="s">
        <v>81</v>
      </c>
      <c r="F705" s="1" t="s">
        <v>2994</v>
      </c>
      <c r="G705" s="3" t="s">
        <v>2995</v>
      </c>
      <c r="H705" s="3" t="s">
        <v>84</v>
      </c>
      <c r="I705" s="1">
        <v>30</v>
      </c>
      <c r="J705" s="1" t="s">
        <v>85</v>
      </c>
      <c r="K705" s="1" t="s">
        <v>85</v>
      </c>
      <c r="L705" s="1" t="s">
        <v>85</v>
      </c>
      <c r="M705" s="1" t="s">
        <v>85</v>
      </c>
      <c r="N705" s="3">
        <v>182470000</v>
      </c>
      <c r="O705" s="10">
        <v>43537</v>
      </c>
      <c r="P705" s="10" t="e">
        <v>#VALUE!</v>
      </c>
      <c r="Q705" s="1">
        <v>0.99000506633506458</v>
      </c>
      <c r="R705" s="1">
        <v>1.8873024201923938</v>
      </c>
      <c r="S705" s="1">
        <v>4.2423538925703719</v>
      </c>
      <c r="T705" s="1" t="e">
        <v>#VALUE!</v>
      </c>
      <c r="U705" s="1" t="e">
        <v>#VALUE!</v>
      </c>
      <c r="V705" s="1" t="e">
        <v>#VALUE!</v>
      </c>
      <c r="W705" s="1" t="s">
        <v>2996</v>
      </c>
      <c r="X705" s="1">
        <v>98.485694885253906</v>
      </c>
      <c r="Y705" s="1">
        <v>4.7930454479264268</v>
      </c>
      <c r="Z705" s="11">
        <v>0.25480000000000003</v>
      </c>
      <c r="AA705" s="11">
        <v>-6.8398422883952925E-2</v>
      </c>
      <c r="AB705" s="1" t="s">
        <v>87</v>
      </c>
      <c r="AC705" s="1">
        <v>98.921999999999997</v>
      </c>
      <c r="AD705" s="1">
        <v>5.8603392202610483</v>
      </c>
      <c r="AE705" s="1" t="s">
        <v>84</v>
      </c>
      <c r="AF705" s="11" t="s">
        <v>84</v>
      </c>
      <c r="AG705" s="1" t="s">
        <v>84</v>
      </c>
      <c r="AH705" s="1" t="s">
        <v>84</v>
      </c>
      <c r="AI705" s="1" t="e">
        <v>#VALUE!</v>
      </c>
      <c r="AJ705" s="11" t="e">
        <v>#VALUE!</v>
      </c>
      <c r="AK705" s="1" t="s">
        <v>2970</v>
      </c>
      <c r="AL705" s="1">
        <v>134.55442810058594</v>
      </c>
      <c r="AM705" s="1">
        <v>236.98328599999999</v>
      </c>
      <c r="AN705" s="1">
        <v>37.129399978198052</v>
      </c>
      <c r="AO705" s="1">
        <v>3.8001368925393568</v>
      </c>
      <c r="AP705" s="1">
        <v>194.24673032153291</v>
      </c>
      <c r="AQ705" s="1" t="s">
        <v>260</v>
      </c>
      <c r="AR705" s="3" t="s">
        <v>90</v>
      </c>
      <c r="AS705" s="3">
        <v>99.632155042872</v>
      </c>
      <c r="AT705" s="1">
        <v>192.31695089545209</v>
      </c>
      <c r="AU705" s="1">
        <v>125.1474430580803</v>
      </c>
      <c r="AV705" s="1">
        <v>109.37019943226689</v>
      </c>
      <c r="AW705" s="1" t="s">
        <v>2971</v>
      </c>
      <c r="AX705" s="1">
        <v>-12.12683</v>
      </c>
      <c r="AY705" s="1">
        <v>4.9300740000000003</v>
      </c>
      <c r="AZ705" s="1">
        <v>22.39</v>
      </c>
      <c r="BA705" s="1">
        <v>15.14</v>
      </c>
      <c r="BB705" s="1">
        <v>18.785</v>
      </c>
      <c r="BC705" s="12">
        <v>0.50275862068965504</v>
      </c>
      <c r="BD705" s="1">
        <v>104.32854159791979</v>
      </c>
      <c r="BE705" s="1">
        <v>162.13740175387196</v>
      </c>
      <c r="BF705" s="1">
        <v>80.4310971952995</v>
      </c>
      <c r="BG705" s="1">
        <v>0.7075201903729591</v>
      </c>
      <c r="BH705" s="1">
        <v>6.2833675564681721</v>
      </c>
      <c r="BI705" s="1">
        <v>-11.655561647453013</v>
      </c>
      <c r="BJ705" s="1">
        <v>-0.37610872193251055</v>
      </c>
      <c r="BK705" s="1">
        <v>-5.7695419290861025</v>
      </c>
      <c r="BL705" s="1">
        <v>6.1679087665089156</v>
      </c>
      <c r="BM705" s="1">
        <v>-0.97780957303372518</v>
      </c>
      <c r="BN705" s="1">
        <v>120.93406155691201</v>
      </c>
      <c r="BO705" s="1">
        <v>155.54194256281417</v>
      </c>
      <c r="BP705" s="1">
        <v>60.643743136567487</v>
      </c>
      <c r="BQ705" s="1">
        <v>342.1729337285484</v>
      </c>
      <c r="BR705" s="1" t="s">
        <v>260</v>
      </c>
      <c r="BS705" s="1">
        <v>3.8001368925393568</v>
      </c>
      <c r="BT705" s="1">
        <v>85.102073513734226</v>
      </c>
      <c r="BU705" s="1">
        <v>184.12062265264399</v>
      </c>
      <c r="BV705" s="1">
        <v>50.057484161400225</v>
      </c>
      <c r="BW705" s="1">
        <v>137.35804334584051</v>
      </c>
    </row>
    <row r="706" spans="1:75" x14ac:dyDescent="0.2">
      <c r="A706" s="8" t="s">
        <v>2997</v>
      </c>
      <c r="B706" s="4"/>
      <c r="C706" s="8" t="s">
        <v>531</v>
      </c>
      <c r="D706" s="8"/>
      <c r="E706" s="9" t="s">
        <v>81</v>
      </c>
      <c r="F706" s="1" t="s">
        <v>2998</v>
      </c>
      <c r="G706" s="3" t="s">
        <v>2999</v>
      </c>
      <c r="H706" s="3" t="s">
        <v>84</v>
      </c>
      <c r="I706" s="1">
        <v>35</v>
      </c>
      <c r="J706" s="1" t="s">
        <v>85</v>
      </c>
      <c r="K706" s="1" t="s">
        <v>85</v>
      </c>
      <c r="L706" s="1" t="s">
        <v>85</v>
      </c>
      <c r="M706" s="1" t="s">
        <v>85</v>
      </c>
      <c r="N706" s="3">
        <v>333054000</v>
      </c>
      <c r="O706" s="10">
        <v>43047</v>
      </c>
      <c r="P706" s="10" t="e">
        <v>#VALUE!</v>
      </c>
      <c r="Q706" s="1">
        <v>1.4940378126025555</v>
      </c>
      <c r="R706" s="1">
        <v>-1.4524932912670208</v>
      </c>
      <c r="S706" s="1">
        <v>2.6254069120968948</v>
      </c>
      <c r="T706" s="1" t="e">
        <v>#VALUE!</v>
      </c>
      <c r="U706" s="1" t="e">
        <v>#VALUE!</v>
      </c>
      <c r="V706" s="1" t="e">
        <v>#VALUE!</v>
      </c>
      <c r="W706" s="1" t="s">
        <v>3000</v>
      </c>
      <c r="X706" s="1">
        <v>152.51947021484375</v>
      </c>
      <c r="Y706" s="1">
        <v>5.9367143859129605</v>
      </c>
      <c r="Z706" s="11">
        <v>-0.24471399999999999</v>
      </c>
      <c r="AA706" s="11">
        <v>-1.5015637620715561</v>
      </c>
      <c r="AB706" s="1" t="s">
        <v>87</v>
      </c>
      <c r="AC706" s="1">
        <v>94.326999999999998</v>
      </c>
      <c r="AD706" s="1">
        <v>6.1640368824804002</v>
      </c>
      <c r="AE706" s="1" t="s">
        <v>84</v>
      </c>
      <c r="AF706" s="11" t="s">
        <v>84</v>
      </c>
      <c r="AG706" s="1" t="s">
        <v>84</v>
      </c>
      <c r="AH706" s="1" t="s">
        <v>84</v>
      </c>
      <c r="AI706" s="1" t="e">
        <v>#VALUE!</v>
      </c>
      <c r="AJ706" s="11" t="e">
        <v>#VALUE!</v>
      </c>
      <c r="AK706" s="1" t="s">
        <v>2970</v>
      </c>
      <c r="AL706" s="1">
        <v>217.53091430664063</v>
      </c>
      <c r="AM706" s="1">
        <v>238.984576</v>
      </c>
      <c r="AN706" s="1">
        <v>18.282473153506828</v>
      </c>
      <c r="AO706" s="1">
        <v>11.967145790554415</v>
      </c>
      <c r="AP706" s="1">
        <v>218.66771571502096</v>
      </c>
      <c r="AQ706" s="1" t="s">
        <v>260</v>
      </c>
      <c r="AR706" s="3" t="s">
        <v>90</v>
      </c>
      <c r="AS706" s="3">
        <v>176.54487244580704</v>
      </c>
      <c r="AT706" s="1">
        <v>250.11522034903098</v>
      </c>
      <c r="AU706" s="1" t="s">
        <v>104</v>
      </c>
      <c r="AV706" s="1">
        <v>110.12581016126211</v>
      </c>
      <c r="AW706" s="1" t="s">
        <v>2971</v>
      </c>
      <c r="AX706" s="1">
        <v>-12.12683</v>
      </c>
      <c r="AY706" s="1">
        <v>4.9300740000000003</v>
      </c>
      <c r="AZ706" s="1">
        <v>22.39</v>
      </c>
      <c r="BA706" s="1">
        <v>15.14</v>
      </c>
      <c r="BB706" s="1">
        <v>18.785</v>
      </c>
      <c r="BC706" s="12">
        <v>0.50275862068965504</v>
      </c>
      <c r="BD706" s="1">
        <v>104.32854159791979</v>
      </c>
      <c r="BE706" s="1">
        <v>162.13740175387196</v>
      </c>
      <c r="BF706" s="1">
        <v>80.4310971952995</v>
      </c>
      <c r="BG706" s="1">
        <v>0.7075201903729591</v>
      </c>
      <c r="BH706" s="1">
        <v>7.5400410677618073</v>
      </c>
      <c r="BI706" s="1">
        <v>27.684121147679178</v>
      </c>
      <c r="BJ706" s="1">
        <v>3.6206613306073621</v>
      </c>
      <c r="BK706" s="1">
        <v>-4.3930471018517778</v>
      </c>
      <c r="BL706" s="1">
        <v>25.097565284925253</v>
      </c>
      <c r="BM706" s="1">
        <v>0.34549538160884857</v>
      </c>
      <c r="BN706" s="1">
        <v>173.65080296931578</v>
      </c>
      <c r="BO706" s="1">
        <v>223.32986901283962</v>
      </c>
      <c r="BP706" s="1">
        <v>11.672833585717033</v>
      </c>
      <c r="BQ706" s="1">
        <v>818.40022962268222</v>
      </c>
      <c r="BR706" s="1" t="s">
        <v>260</v>
      </c>
      <c r="BS706" s="1">
        <v>11.967145790554415</v>
      </c>
      <c r="BT706" s="1">
        <v>124.12485389523758</v>
      </c>
      <c r="BU706" s="1">
        <v>374.77045615512486</v>
      </c>
      <c r="BV706" s="1">
        <v>62.733812375230528</v>
      </c>
      <c r="BW706" s="1">
        <v>215.82765494086283</v>
      </c>
    </row>
    <row r="707" spans="1:75" x14ac:dyDescent="0.2">
      <c r="A707" s="21" t="s">
        <v>3001</v>
      </c>
      <c r="B707" s="4"/>
      <c r="C707" s="8" t="s">
        <v>531</v>
      </c>
      <c r="D707" s="8"/>
      <c r="E707" s="9" t="s">
        <v>81</v>
      </c>
      <c r="F707" s="1" t="s">
        <v>3002</v>
      </c>
      <c r="G707" s="22" t="s">
        <v>3003</v>
      </c>
      <c r="H707" s="3" t="s">
        <v>84</v>
      </c>
      <c r="I707" s="1">
        <v>50</v>
      </c>
      <c r="J707" s="1" t="s">
        <v>85</v>
      </c>
      <c r="K707" s="1" t="s">
        <v>85</v>
      </c>
      <c r="L707" s="1" t="s">
        <v>85</v>
      </c>
      <c r="M707" s="1" t="s">
        <v>85</v>
      </c>
      <c r="N707" s="3">
        <v>133382000</v>
      </c>
      <c r="O707" s="10">
        <v>44040</v>
      </c>
      <c r="P707" s="10" t="e">
        <v>#VALUE!</v>
      </c>
      <c r="Q707" s="1">
        <v>0.38737209303063569</v>
      </c>
      <c r="R707" s="1">
        <v>1.2218882188104185</v>
      </c>
      <c r="S707" s="1">
        <v>2.5549585282095943</v>
      </c>
      <c r="T707" s="1" t="e">
        <v>#VALUE!</v>
      </c>
      <c r="U707" s="1" t="e">
        <v>#VALUE!</v>
      </c>
      <c r="V707" s="1" t="e">
        <v>#VALUE!</v>
      </c>
      <c r="W707" s="1" t="s">
        <v>3004</v>
      </c>
      <c r="X707" s="1">
        <v>37.514354705810547</v>
      </c>
      <c r="Y707" s="1">
        <v>4.6615495400000002</v>
      </c>
      <c r="Z707" s="11" t="s">
        <v>100</v>
      </c>
      <c r="AA707" s="11" t="s">
        <v>100</v>
      </c>
      <c r="AB707" s="1" t="s">
        <v>87</v>
      </c>
      <c r="AC707" s="1">
        <v>100.026</v>
      </c>
      <c r="AD707" s="1">
        <v>5.5309188613889981</v>
      </c>
      <c r="AE707" s="1" t="s">
        <v>84</v>
      </c>
      <c r="AF707" s="11" t="s">
        <v>84</v>
      </c>
      <c r="AG707" s="1" t="s">
        <v>84</v>
      </c>
      <c r="AH707" s="1" t="s">
        <v>84</v>
      </c>
      <c r="AI707" s="1" t="e">
        <v>#VALUE!</v>
      </c>
      <c r="AJ707" s="11" t="e">
        <v>#VALUE!</v>
      </c>
      <c r="AK707" s="1" t="s">
        <v>2970</v>
      </c>
      <c r="AL707" s="1">
        <v>-4.7885632514953613</v>
      </c>
      <c r="AM707" s="1">
        <v>141.96439999999998</v>
      </c>
      <c r="AN707" s="1">
        <v>52.190362117383671</v>
      </c>
      <c r="AO707" s="1">
        <v>2.4640657084188913E-2</v>
      </c>
      <c r="AP707" s="1">
        <v>86.882906587351385</v>
      </c>
      <c r="AQ707" s="1" t="s">
        <v>260</v>
      </c>
      <c r="AR707" s="3" t="s">
        <v>90</v>
      </c>
      <c r="AS707" s="3">
        <v>-82.066359475833494</v>
      </c>
      <c r="AT707" s="1">
        <v>159.50199927703858</v>
      </c>
      <c r="AU707" s="1">
        <v>137.8442665835864</v>
      </c>
      <c r="AV707" s="1">
        <v>101.22913855505571</v>
      </c>
      <c r="AW707" s="1" t="s">
        <v>2971</v>
      </c>
      <c r="AX707" s="1">
        <v>-12.12683</v>
      </c>
      <c r="AY707" s="1">
        <v>4.9300740000000003</v>
      </c>
      <c r="AZ707" s="1">
        <v>22.39</v>
      </c>
      <c r="BA707" s="1">
        <v>15.14</v>
      </c>
      <c r="BB707" s="1">
        <v>18.785</v>
      </c>
      <c r="BC707" s="12">
        <v>0.50275862068965504</v>
      </c>
      <c r="BD707" s="1">
        <v>104.32854159791979</v>
      </c>
      <c r="BE707" s="1">
        <v>162.13740175387196</v>
      </c>
      <c r="BF707" s="1">
        <v>80.4310971952995</v>
      </c>
      <c r="BG707" s="1">
        <v>0.7075201903729591</v>
      </c>
      <c r="BH707" s="1">
        <v>4.9062286105407251</v>
      </c>
      <c r="BI707" s="1">
        <v>-52.306966760053342</v>
      </c>
      <c r="BJ707" s="1">
        <v>-93.783822441539755</v>
      </c>
      <c r="BK707" s="1">
        <v>-83.151879988054759</v>
      </c>
      <c r="BL707" s="1">
        <v>-76.136606984224997</v>
      </c>
      <c r="BM707" s="1">
        <v>-4.8202498249879069</v>
      </c>
      <c r="BN707" s="1">
        <v>-9.2236513375308249</v>
      </c>
      <c r="BO707" s="1">
        <v>150.38612745186759</v>
      </c>
      <c r="BP707" s="1">
        <v>97.221293006183856</v>
      </c>
      <c r="BQ707" s="1">
        <v>2.5584122381161478</v>
      </c>
      <c r="BR707" s="1" t="s">
        <v>260</v>
      </c>
      <c r="BS707" s="1">
        <v>4.9281314168377825E-2</v>
      </c>
      <c r="BT707" s="1">
        <v>13.529909032005971</v>
      </c>
      <c r="BU707" s="1">
        <v>146.86867894909446</v>
      </c>
      <c r="BV707" s="1">
        <v>113.7382940422294</v>
      </c>
      <c r="BW707" s="1">
        <v>34.847505736657979</v>
      </c>
    </row>
    <row r="708" spans="1:75" x14ac:dyDescent="0.2">
      <c r="A708" s="8" t="s">
        <v>3005</v>
      </c>
      <c r="B708" s="4"/>
      <c r="C708" s="8" t="s">
        <v>531</v>
      </c>
      <c r="D708" s="8"/>
      <c r="E708" s="9" t="s">
        <v>81</v>
      </c>
      <c r="F708" s="1" t="s">
        <v>3006</v>
      </c>
      <c r="G708" s="3" t="s">
        <v>3007</v>
      </c>
      <c r="H708" s="3" t="s">
        <v>84</v>
      </c>
      <c r="I708" s="1">
        <v>40</v>
      </c>
      <c r="J708" s="1" t="s">
        <v>85</v>
      </c>
      <c r="K708" s="1" t="s">
        <v>85</v>
      </c>
      <c r="L708" s="1" t="s">
        <v>85</v>
      </c>
      <c r="M708" s="1" t="s">
        <v>85</v>
      </c>
      <c r="N708" s="3">
        <v>568241000</v>
      </c>
      <c r="O708" s="10">
        <v>43047</v>
      </c>
      <c r="P708" s="10" t="e">
        <v>#VALUE!</v>
      </c>
      <c r="Q708" s="1">
        <v>2.2426651719637869</v>
      </c>
      <c r="R708" s="1">
        <v>-0.2278420553605609</v>
      </c>
      <c r="S708" s="1">
        <v>1.3749019405471463</v>
      </c>
      <c r="T708" s="1" t="e">
        <v>#VALUE!</v>
      </c>
      <c r="U708" s="1" t="e">
        <v>#VALUE!</v>
      </c>
      <c r="V708" s="1" t="e">
        <v>#VALUE!</v>
      </c>
      <c r="W708" s="1" t="s">
        <v>3008</v>
      </c>
      <c r="X708" s="1">
        <v>156.85470581054688</v>
      </c>
      <c r="Y708" s="1">
        <v>6.4082393922648384</v>
      </c>
      <c r="Z708" s="11">
        <v>0.23438100000000001</v>
      </c>
      <c r="AA708" s="11">
        <v>-2.1378962328969409</v>
      </c>
      <c r="AB708" s="1" t="s">
        <v>87</v>
      </c>
      <c r="AC708" s="1">
        <v>88.325999999999993</v>
      </c>
      <c r="AD708" s="1">
        <v>6.3950900688921317</v>
      </c>
      <c r="AE708" s="1" t="s">
        <v>84</v>
      </c>
      <c r="AF708" s="11" t="s">
        <v>84</v>
      </c>
      <c r="AG708" s="1" t="s">
        <v>84</v>
      </c>
      <c r="AH708" s="1" t="s">
        <v>84</v>
      </c>
      <c r="AI708" s="1" t="e">
        <v>#VALUE!</v>
      </c>
      <c r="AJ708" s="11" t="e">
        <v>#VALUE!</v>
      </c>
      <c r="AK708" s="1" t="s">
        <v>2970</v>
      </c>
      <c r="AL708" s="1">
        <v>248.19741821289063</v>
      </c>
      <c r="AM708" s="1">
        <v>241.90086700000001</v>
      </c>
      <c r="AN708" s="1">
        <v>12.395244062689301</v>
      </c>
      <c r="AO708" s="1">
        <v>21.965776865160848</v>
      </c>
      <c r="AP708" s="1">
        <v>230.67981276346484</v>
      </c>
      <c r="AQ708" s="1" t="s">
        <v>260</v>
      </c>
      <c r="AR708" s="3" t="s">
        <v>90</v>
      </c>
      <c r="AS708" s="3">
        <v>185.60627805767686</v>
      </c>
      <c r="AT708" s="1">
        <v>280.9994862306101</v>
      </c>
      <c r="AU708" s="1" t="s">
        <v>104</v>
      </c>
      <c r="AV708" s="1">
        <v>112.20411881884917</v>
      </c>
      <c r="AW708" s="1" t="s">
        <v>2971</v>
      </c>
      <c r="AX708" s="1">
        <v>-12.12683</v>
      </c>
      <c r="AY708" s="1">
        <v>4.9300740000000003</v>
      </c>
      <c r="AZ708" s="1">
        <v>22.39</v>
      </c>
      <c r="BA708" s="1">
        <v>15.14</v>
      </c>
      <c r="BB708" s="1">
        <v>18.785</v>
      </c>
      <c r="BC708" s="12">
        <v>0.50275862068965504</v>
      </c>
      <c r="BD708" s="1">
        <v>104.32854159791979</v>
      </c>
      <c r="BE708" s="1">
        <v>162.13740175387196</v>
      </c>
      <c r="BF708" s="1">
        <v>80.4310971952995</v>
      </c>
      <c r="BG708" s="1">
        <v>0.7075201903729591</v>
      </c>
      <c r="BH708" s="1">
        <v>7.5400410677618073</v>
      </c>
      <c r="BI708" s="1">
        <v>16.37808581914976</v>
      </c>
      <c r="BJ708" s="1">
        <v>4.3405063333875944</v>
      </c>
      <c r="BK708" s="1">
        <v>-7.4788024484393816</v>
      </c>
      <c r="BL708" s="1">
        <v>11.704993593940316</v>
      </c>
      <c r="BM708" s="1">
        <v>0.31823333627325884</v>
      </c>
      <c r="BN708" s="1">
        <v>212.78505063900806</v>
      </c>
      <c r="BO708" s="1">
        <v>308.41091653895728</v>
      </c>
      <c r="BP708" s="1">
        <v>62.967794078922566</v>
      </c>
      <c r="BQ708" s="1">
        <v>1072.017440925066</v>
      </c>
      <c r="BR708" s="1" t="s">
        <v>260</v>
      </c>
      <c r="BS708" s="1">
        <v>21.965776865160848</v>
      </c>
      <c r="BT708" s="1">
        <v>129.52729794333305</v>
      </c>
      <c r="BU708" s="1">
        <v>215.99189396190405</v>
      </c>
      <c r="BV708" s="1">
        <v>-37.247064965259788</v>
      </c>
      <c r="BW708" s="1">
        <v>247.46806309321448</v>
      </c>
    </row>
    <row r="709" spans="1:75" x14ac:dyDescent="0.2">
      <c r="A709" s="8" t="s">
        <v>3009</v>
      </c>
      <c r="B709" s="4" t="s">
        <v>754</v>
      </c>
      <c r="C709" s="8" t="s">
        <v>2008</v>
      </c>
      <c r="D709" s="8" t="s">
        <v>224</v>
      </c>
      <c r="E709" s="9"/>
      <c r="F709" s="1" t="s">
        <v>3010</v>
      </c>
      <c r="G709" s="3" t="s">
        <v>3011</v>
      </c>
      <c r="H709" s="3" t="s">
        <v>757</v>
      </c>
      <c r="I709" s="1" t="s">
        <v>100</v>
      </c>
      <c r="J709" s="1">
        <v>199</v>
      </c>
      <c r="K709" s="1" t="s">
        <v>168</v>
      </c>
      <c r="L709" s="1" t="s">
        <v>100</v>
      </c>
      <c r="M709" s="1" t="s">
        <v>100</v>
      </c>
      <c r="N709" s="3">
        <v>0</v>
      </c>
      <c r="O709" s="10">
        <v>43622</v>
      </c>
      <c r="P709" s="10">
        <v>41445</v>
      </c>
      <c r="Q709" s="1" t="s">
        <v>85</v>
      </c>
      <c r="R709" s="1" t="s">
        <v>85</v>
      </c>
      <c r="S709" s="1" t="s">
        <v>85</v>
      </c>
      <c r="T709" s="1" t="s">
        <v>85</v>
      </c>
      <c r="U709" s="1" t="s">
        <v>85</v>
      </c>
      <c r="V709" s="1" t="s">
        <v>85</v>
      </c>
      <c r="W709" s="1" t="s">
        <v>3012</v>
      </c>
      <c r="X709" s="1" t="s">
        <v>85</v>
      </c>
      <c r="Y709" s="1" t="s">
        <v>100</v>
      </c>
      <c r="Z709" s="11" t="s">
        <v>100</v>
      </c>
      <c r="AA709" s="11" t="s">
        <v>100</v>
      </c>
      <c r="AB709" s="1" t="s">
        <v>170</v>
      </c>
      <c r="AC709" s="1" t="s">
        <v>100</v>
      </c>
      <c r="AD709" s="1" t="s">
        <v>100</v>
      </c>
      <c r="AE709" s="1" t="s">
        <v>100</v>
      </c>
      <c r="AF709" s="11" t="s">
        <v>100</v>
      </c>
      <c r="AG709" s="1" t="s">
        <v>84</v>
      </c>
      <c r="AH709" s="1" t="s">
        <v>100</v>
      </c>
      <c r="AI709" s="1" t="e">
        <v>#VALUE!</v>
      </c>
      <c r="AJ709" s="11" t="e">
        <v>#VALUE!</v>
      </c>
      <c r="AK709" s="1" t="s">
        <v>3013</v>
      </c>
      <c r="AL709" s="1" t="s">
        <v>100</v>
      </c>
      <c r="AM709" s="1" t="e">
        <v>#VALUE!</v>
      </c>
      <c r="AN709" s="1" t="e">
        <v>#VALUE!</v>
      </c>
      <c r="AO709" s="1">
        <v>4.9993155373032172</v>
      </c>
      <c r="AP709" s="1" t="s">
        <v>85</v>
      </c>
      <c r="AQ709" s="1" t="s">
        <v>177</v>
      </c>
      <c r="AR709" s="3" t="s">
        <v>103</v>
      </c>
      <c r="AS709" s="3" t="s">
        <v>100</v>
      </c>
      <c r="AT709" s="1" t="s">
        <v>100</v>
      </c>
      <c r="AU709" s="1" t="s">
        <v>100</v>
      </c>
      <c r="AV709" s="1" t="s">
        <v>100</v>
      </c>
      <c r="AW709" s="1" t="s">
        <v>3014</v>
      </c>
      <c r="AX709" s="1">
        <v>6.7921529999999999</v>
      </c>
      <c r="AY709" s="1">
        <v>2.6208580000000001</v>
      </c>
      <c r="AZ709" s="1">
        <v>138.63999938964844</v>
      </c>
      <c r="BA709" s="1">
        <v>107.01</v>
      </c>
      <c r="BB709" s="1">
        <v>138.61000000000001</v>
      </c>
      <c r="BC709" s="12">
        <v>0.99905155263271228</v>
      </c>
      <c r="BD709" s="1">
        <v>50.07266939822361</v>
      </c>
      <c r="BE709" s="1">
        <v>70.978230694091195</v>
      </c>
      <c r="BF709" s="1">
        <v>32.805818228861682</v>
      </c>
      <c r="BG709" s="1">
        <v>0.54766151641345806</v>
      </c>
      <c r="BH709" s="1">
        <v>6.0424366872005475</v>
      </c>
      <c r="BI709" s="1" t="s">
        <v>100</v>
      </c>
      <c r="BJ709" s="1" t="s">
        <v>100</v>
      </c>
      <c r="BK709" s="1" t="s">
        <v>100</v>
      </c>
      <c r="BL709" s="1" t="s">
        <v>100</v>
      </c>
      <c r="BM709" s="1" t="s">
        <v>100</v>
      </c>
      <c r="BN709" s="1" t="s">
        <v>100</v>
      </c>
      <c r="BO709" s="1" t="s">
        <v>100</v>
      </c>
      <c r="BP709" s="1" t="e">
        <v>#VALUE!</v>
      </c>
      <c r="BQ709" s="1" t="e">
        <v>#VALUE!</v>
      </c>
      <c r="BR709" s="1" t="s">
        <v>177</v>
      </c>
      <c r="BS709" s="1">
        <v>4.9993155373032172</v>
      </c>
      <c r="BT709" s="1" t="s">
        <v>100</v>
      </c>
      <c r="BU709" s="1" t="s">
        <v>100</v>
      </c>
      <c r="BV709" s="1" t="e">
        <v>#VALUE!</v>
      </c>
      <c r="BW709" s="1" t="s">
        <v>85</v>
      </c>
    </row>
    <row r="710" spans="1:75" x14ac:dyDescent="0.2">
      <c r="A710" s="8" t="s">
        <v>3015</v>
      </c>
      <c r="B710" s="4" t="s">
        <v>825</v>
      </c>
      <c r="C710" s="8" t="s">
        <v>1195</v>
      </c>
      <c r="D710" s="8" t="s">
        <v>224</v>
      </c>
      <c r="E710" s="9"/>
      <c r="F710" s="1" t="s">
        <v>3016</v>
      </c>
      <c r="G710" s="3" t="s">
        <v>3017</v>
      </c>
      <c r="H710" s="3" t="s">
        <v>132</v>
      </c>
      <c r="I710" s="1" t="s">
        <v>100</v>
      </c>
      <c r="J710" s="1">
        <v>394.9</v>
      </c>
      <c r="K710" s="1" t="s">
        <v>324</v>
      </c>
      <c r="L710" s="1" t="s">
        <v>100</v>
      </c>
      <c r="M710" s="1" t="s">
        <v>100</v>
      </c>
      <c r="N710" s="3">
        <v>0</v>
      </c>
      <c r="O710" s="10">
        <v>44273</v>
      </c>
      <c r="P710" s="10">
        <v>42194</v>
      </c>
      <c r="Q710" s="1">
        <v>0.35089002580095396</v>
      </c>
      <c r="R710" s="1">
        <v>1.1701111700824329</v>
      </c>
      <c r="S710" s="1" t="s">
        <v>100</v>
      </c>
      <c r="T710" s="1">
        <v>0.10872126876158017</v>
      </c>
      <c r="U710" s="1">
        <v>0.41789527602205112</v>
      </c>
      <c r="V710" s="1">
        <v>1.5649169427374821</v>
      </c>
      <c r="W710" s="1" t="s">
        <v>3018</v>
      </c>
      <c r="X710" s="1" t="s">
        <v>85</v>
      </c>
      <c r="Y710" s="1" t="s">
        <v>100</v>
      </c>
      <c r="Z710" s="11" t="s">
        <v>100</v>
      </c>
      <c r="AA710" s="11" t="s">
        <v>100</v>
      </c>
      <c r="AB710" s="1" t="s">
        <v>170</v>
      </c>
      <c r="AC710" s="1" t="s">
        <v>100</v>
      </c>
      <c r="AD710" s="1" t="s">
        <v>100</v>
      </c>
      <c r="AE710" s="1">
        <v>2.6057702494517758</v>
      </c>
      <c r="AF710" s="11">
        <v>2.6057702494517758</v>
      </c>
      <c r="AG710" s="1" t="s">
        <v>84</v>
      </c>
      <c r="AH710" s="1" t="s">
        <v>100</v>
      </c>
      <c r="AI710" s="1" t="e">
        <v>#VALUE!</v>
      </c>
      <c r="AJ710" s="11" t="e">
        <v>#VALUE!</v>
      </c>
      <c r="AK710" s="1" t="s">
        <v>3013</v>
      </c>
      <c r="AL710" s="1" t="s">
        <v>100</v>
      </c>
      <c r="AM710" s="1" t="e">
        <v>#VALUE!</v>
      </c>
      <c r="AN710" s="1" t="e">
        <v>#VALUE!</v>
      </c>
      <c r="AO710" s="1">
        <v>56.440793976728266</v>
      </c>
      <c r="AP710" s="1" t="s">
        <v>85</v>
      </c>
      <c r="AQ710" s="1" t="s">
        <v>177</v>
      </c>
      <c r="AR710" s="3" t="s">
        <v>103</v>
      </c>
      <c r="AS710" s="3" t="s">
        <v>100</v>
      </c>
      <c r="AT710" s="1" t="s">
        <v>100</v>
      </c>
      <c r="AU710" s="1" t="s">
        <v>104</v>
      </c>
      <c r="AV710" s="1" t="s">
        <v>100</v>
      </c>
      <c r="AW710" s="1" t="s">
        <v>3014</v>
      </c>
      <c r="AX710" s="1">
        <v>6.7921529999999999</v>
      </c>
      <c r="AY710" s="1">
        <v>2.6208580000000001</v>
      </c>
      <c r="AZ710" s="1">
        <v>138.63999938964844</v>
      </c>
      <c r="BA710" s="1">
        <v>107.01</v>
      </c>
      <c r="BB710" s="1">
        <v>138.61000000000001</v>
      </c>
      <c r="BC710" s="12">
        <v>0.99905155263271228</v>
      </c>
      <c r="BD710" s="1">
        <v>50.07266939822361</v>
      </c>
      <c r="BE710" s="1">
        <v>70.978230694091195</v>
      </c>
      <c r="BF710" s="1">
        <v>32.805818228861682</v>
      </c>
      <c r="BG710" s="1">
        <v>0.54766151641345806</v>
      </c>
      <c r="BH710" s="1">
        <v>4.2546201232032859</v>
      </c>
      <c r="BI710" s="1" t="s">
        <v>100</v>
      </c>
      <c r="BJ710" s="1" t="s">
        <v>100</v>
      </c>
      <c r="BK710" s="1" t="s">
        <v>100</v>
      </c>
      <c r="BL710" s="1" t="s">
        <v>100</v>
      </c>
      <c r="BM710" s="1" t="s">
        <v>100</v>
      </c>
      <c r="BN710" s="1" t="s">
        <v>100</v>
      </c>
      <c r="BO710" s="1" t="s">
        <v>100</v>
      </c>
      <c r="BP710" s="1" t="e">
        <v>#VALUE!</v>
      </c>
      <c r="BQ710" s="1" t="e">
        <v>#VALUE!</v>
      </c>
      <c r="BR710" s="1" t="s">
        <v>177</v>
      </c>
      <c r="BS710" s="1">
        <v>56.440793976728266</v>
      </c>
      <c r="BT710" s="1" t="s">
        <v>104</v>
      </c>
      <c r="BU710" s="1" t="s">
        <v>104</v>
      </c>
      <c r="BV710" s="1" t="e">
        <v>#VALUE!</v>
      </c>
      <c r="BW710" s="1" t="s">
        <v>85</v>
      </c>
    </row>
    <row r="711" spans="1:75" x14ac:dyDescent="0.2">
      <c r="A711" s="8" t="s">
        <v>3019</v>
      </c>
      <c r="B711" s="4" t="s">
        <v>578</v>
      </c>
      <c r="C711" s="8" t="s">
        <v>1195</v>
      </c>
      <c r="D711" s="8" t="s">
        <v>224</v>
      </c>
      <c r="E711" s="9"/>
      <c r="F711" s="1" t="s">
        <v>3020</v>
      </c>
      <c r="G711" s="3" t="s">
        <v>3021</v>
      </c>
      <c r="H711" s="3" t="s">
        <v>582</v>
      </c>
      <c r="I711" s="1" t="s">
        <v>100</v>
      </c>
      <c r="J711" s="1">
        <v>562.1</v>
      </c>
      <c r="K711" s="1" t="s">
        <v>324</v>
      </c>
      <c r="L711" s="1" t="s">
        <v>100</v>
      </c>
      <c r="M711" s="1" t="s">
        <v>100</v>
      </c>
      <c r="N711" s="3">
        <v>0</v>
      </c>
      <c r="O711" s="10">
        <v>44127</v>
      </c>
      <c r="P711" s="10">
        <v>43922</v>
      </c>
      <c r="Q711" s="1">
        <v>0.42544806703976867</v>
      </c>
      <c r="R711" s="1">
        <v>1.4309638423424031</v>
      </c>
      <c r="S711" s="1" t="s">
        <v>100</v>
      </c>
      <c r="T711" s="1">
        <v>0.15957712828458259</v>
      </c>
      <c r="U711" s="1">
        <v>0.59154326105437249</v>
      </c>
      <c r="V711" s="1">
        <v>1.4862799226306844</v>
      </c>
      <c r="W711" s="1" t="s">
        <v>3018</v>
      </c>
      <c r="X711" s="1" t="s">
        <v>85</v>
      </c>
      <c r="Y711" s="1" t="s">
        <v>100</v>
      </c>
      <c r="Z711" s="11" t="s">
        <v>100</v>
      </c>
      <c r="AA711" s="11" t="s">
        <v>100</v>
      </c>
      <c r="AB711" s="1" t="s">
        <v>170</v>
      </c>
      <c r="AC711" s="1" t="s">
        <v>100</v>
      </c>
      <c r="AD711" s="1" t="s">
        <v>100</v>
      </c>
      <c r="AE711" s="1">
        <v>2.6229077012176023</v>
      </c>
      <c r="AF711" s="11">
        <v>2.6229077012176023</v>
      </c>
      <c r="AG711" s="1" t="s">
        <v>84</v>
      </c>
      <c r="AH711" s="1" t="s">
        <v>100</v>
      </c>
      <c r="AI711" s="1" t="e">
        <v>#VALUE!</v>
      </c>
      <c r="AJ711" s="11" t="e">
        <v>#VALUE!</v>
      </c>
      <c r="AK711" s="1" t="s">
        <v>3013</v>
      </c>
      <c r="AL711" s="1" t="s">
        <v>100</v>
      </c>
      <c r="AM711" s="1" t="e">
        <v>#VALUE!</v>
      </c>
      <c r="AN711" s="1" t="e">
        <v>#VALUE!</v>
      </c>
      <c r="AO711" s="1">
        <v>56.188911704312112</v>
      </c>
      <c r="AP711" s="1" t="s">
        <v>85</v>
      </c>
      <c r="AQ711" s="1" t="s">
        <v>177</v>
      </c>
      <c r="AR711" s="3" t="s">
        <v>103</v>
      </c>
      <c r="AS711" s="3" t="s">
        <v>100</v>
      </c>
      <c r="AT711" s="1" t="s">
        <v>100</v>
      </c>
      <c r="AU711" s="1" t="s">
        <v>104</v>
      </c>
      <c r="AV711" s="1" t="s">
        <v>100</v>
      </c>
      <c r="AW711" s="1" t="s">
        <v>3014</v>
      </c>
      <c r="AX711" s="1">
        <v>6.7921529999999999</v>
      </c>
      <c r="AY711" s="1">
        <v>2.6208580000000001</v>
      </c>
      <c r="AZ711" s="1">
        <v>138.63999938964844</v>
      </c>
      <c r="BA711" s="1">
        <v>107.01</v>
      </c>
      <c r="BB711" s="1">
        <v>138.61000000000001</v>
      </c>
      <c r="BC711" s="12">
        <v>0.99905155263271228</v>
      </c>
      <c r="BD711" s="1">
        <v>50.07266939822361</v>
      </c>
      <c r="BE711" s="1">
        <v>70.978230694091195</v>
      </c>
      <c r="BF711" s="1">
        <v>32.805818228861682</v>
      </c>
      <c r="BG711" s="1">
        <v>0.54766151641345806</v>
      </c>
      <c r="BH711" s="1">
        <v>4.6543463381245722</v>
      </c>
      <c r="BI711" s="1" t="s">
        <v>100</v>
      </c>
      <c r="BJ711" s="1" t="s">
        <v>100</v>
      </c>
      <c r="BK711" s="1" t="s">
        <v>100</v>
      </c>
      <c r="BL711" s="1" t="s">
        <v>100</v>
      </c>
      <c r="BM711" s="1" t="s">
        <v>100</v>
      </c>
      <c r="BN711" s="1" t="s">
        <v>100</v>
      </c>
      <c r="BO711" s="1" t="s">
        <v>100</v>
      </c>
      <c r="BP711" s="1" t="e">
        <v>#VALUE!</v>
      </c>
      <c r="BQ711" s="1" t="e">
        <v>#VALUE!</v>
      </c>
      <c r="BR711" s="1" t="s">
        <v>177</v>
      </c>
      <c r="BS711" s="1">
        <v>56.188911704312112</v>
      </c>
      <c r="BT711" s="1" t="s">
        <v>100</v>
      </c>
      <c r="BU711" s="1" t="s">
        <v>100</v>
      </c>
      <c r="BV711" s="1" t="e">
        <v>#VALUE!</v>
      </c>
      <c r="BW711" s="1" t="s">
        <v>85</v>
      </c>
    </row>
    <row r="712" spans="1:75" x14ac:dyDescent="0.2">
      <c r="A712" s="8" t="s">
        <v>3022</v>
      </c>
      <c r="B712" s="4" t="s">
        <v>1444</v>
      </c>
      <c r="C712" s="8" t="s">
        <v>108</v>
      </c>
      <c r="D712" s="8"/>
      <c r="E712" s="9"/>
      <c r="F712" s="1" t="s">
        <v>3023</v>
      </c>
      <c r="G712" s="3" t="s">
        <v>3024</v>
      </c>
      <c r="H712" s="3" t="s">
        <v>1447</v>
      </c>
      <c r="I712" s="1" t="s">
        <v>100</v>
      </c>
      <c r="J712" s="1" t="s">
        <v>85</v>
      </c>
      <c r="K712" s="1" t="s">
        <v>85</v>
      </c>
      <c r="L712" s="1" t="s">
        <v>85</v>
      </c>
      <c r="M712" s="1" t="s">
        <v>85</v>
      </c>
      <c r="N712" s="3">
        <v>365000000</v>
      </c>
      <c r="O712" s="10">
        <v>45546</v>
      </c>
      <c r="P712" s="10">
        <v>45386</v>
      </c>
      <c r="Q712" s="1">
        <v>0.77250033733387014</v>
      </c>
      <c r="R712" s="1">
        <v>1.5052667346262316</v>
      </c>
      <c r="S712" s="1">
        <v>2.1719554826713727</v>
      </c>
      <c r="T712" s="1">
        <v>-0.17052869187552666</v>
      </c>
      <c r="U712" s="1">
        <v>-0.43641036533537125</v>
      </c>
      <c r="V712" s="1">
        <v>1.7670608825349099</v>
      </c>
      <c r="W712" s="1" t="s">
        <v>3025</v>
      </c>
      <c r="X712" s="1">
        <v>454.34188842773438</v>
      </c>
      <c r="Y712" s="1">
        <v>7.1826834799999997</v>
      </c>
      <c r="Z712" s="11" t="s">
        <v>100</v>
      </c>
      <c r="AA712" s="11" t="s">
        <v>100</v>
      </c>
      <c r="AB712" s="1" t="s">
        <v>87</v>
      </c>
      <c r="AC712" s="1">
        <v>101</v>
      </c>
      <c r="AD712" s="1">
        <v>4.8947585364097117</v>
      </c>
      <c r="AE712" s="1">
        <v>3.2925726100307826</v>
      </c>
      <c r="AF712" s="11">
        <v>3.2925726100307826</v>
      </c>
      <c r="AG712" s="1" t="s">
        <v>84</v>
      </c>
      <c r="AH712" s="1">
        <v>3.4695277367424411</v>
      </c>
      <c r="AI712" s="1" t="e">
        <v>#VALUE!</v>
      </c>
      <c r="AJ712" s="11" t="e">
        <v>#VALUE!</v>
      </c>
      <c r="AK712" s="1" t="s">
        <v>3026</v>
      </c>
      <c r="AL712" s="1">
        <v>467.00921842000002</v>
      </c>
      <c r="AM712" s="1">
        <v>161.12899199999998</v>
      </c>
      <c r="AN712" s="1">
        <v>4.7670994242382108</v>
      </c>
      <c r="AO712" s="1">
        <v>2.2231348391512662</v>
      </c>
      <c r="AP712" s="1">
        <v>156.09980940643749</v>
      </c>
      <c r="AQ712" s="1" t="s">
        <v>1662</v>
      </c>
      <c r="AR712" s="3" t="s">
        <v>103</v>
      </c>
      <c r="AS712" s="3">
        <v>435.54772630925595</v>
      </c>
      <c r="AT712" s="1">
        <v>435.03858607045129</v>
      </c>
      <c r="AU712" s="1">
        <v>381.21360763417175</v>
      </c>
      <c r="AV712" s="1">
        <v>366.41297203688106</v>
      </c>
      <c r="AW712" s="1" t="s">
        <v>3027</v>
      </c>
      <c r="AX712" s="1">
        <v>5.5366080000000002</v>
      </c>
      <c r="AY712" s="1">
        <v>4.4047720000000004</v>
      </c>
      <c r="AZ712" s="1">
        <v>8.7700004577636719</v>
      </c>
      <c r="BA712" s="1">
        <v>6.48</v>
      </c>
      <c r="BB712" s="1">
        <v>8.77</v>
      </c>
      <c r="BC712" s="12">
        <v>0.99999980010323986</v>
      </c>
      <c r="BD712" s="1">
        <v>168.6411444928776</v>
      </c>
      <c r="BE712" s="1">
        <v>316.66412926969957</v>
      </c>
      <c r="BF712" s="1">
        <v>140.7844274566516</v>
      </c>
      <c r="BG712" s="1">
        <v>0.84161494050156849</v>
      </c>
      <c r="BH712" s="1">
        <v>0.77207392197125257</v>
      </c>
      <c r="BI712" s="1" t="s">
        <v>104</v>
      </c>
      <c r="BJ712" s="1">
        <v>-10.358994519999953</v>
      </c>
      <c r="BK712" s="1">
        <v>-21.663348450000001</v>
      </c>
      <c r="BL712" s="1">
        <v>75.918297740000014</v>
      </c>
      <c r="BM712" s="1" t="s">
        <v>104</v>
      </c>
      <c r="BN712" s="1">
        <v>372.46531110000001</v>
      </c>
      <c r="BO712" s="1">
        <v>532.85542238000005</v>
      </c>
      <c r="BP712" s="1">
        <v>41.053780332535226</v>
      </c>
      <c r="BQ712" s="1">
        <v>204.13213304465216</v>
      </c>
      <c r="BR712" s="1" t="s">
        <v>1662</v>
      </c>
      <c r="BS712" s="1">
        <v>4.2245037645448322</v>
      </c>
      <c r="BT712" s="1" t="s">
        <v>104</v>
      </c>
      <c r="BU712" s="1" t="s">
        <v>104</v>
      </c>
      <c r="BV712" s="1" t="e">
        <v>#VALUE!</v>
      </c>
      <c r="BW712" s="1">
        <v>466.37483631325233</v>
      </c>
    </row>
    <row r="713" spans="1:75" x14ac:dyDescent="0.2">
      <c r="A713" s="8" t="s">
        <v>3028</v>
      </c>
      <c r="B713" s="4" t="s">
        <v>1444</v>
      </c>
      <c r="C713" s="8" t="s">
        <v>108</v>
      </c>
      <c r="D713" s="8" t="s">
        <v>214</v>
      </c>
      <c r="E713" s="9"/>
      <c r="F713" s="1" t="s">
        <v>3029</v>
      </c>
      <c r="G713" s="3" t="s">
        <v>3024</v>
      </c>
      <c r="H713" s="3" t="s">
        <v>1447</v>
      </c>
      <c r="I713" s="1" t="s">
        <v>100</v>
      </c>
      <c r="J713" s="1" t="s">
        <v>85</v>
      </c>
      <c r="K713" s="1" t="s">
        <v>85</v>
      </c>
      <c r="L713" s="1" t="s">
        <v>85</v>
      </c>
      <c r="M713" s="1" t="s">
        <v>85</v>
      </c>
      <c r="N713" s="3">
        <v>0</v>
      </c>
      <c r="O713" s="10">
        <v>45629</v>
      </c>
      <c r="P713" s="10">
        <v>45386</v>
      </c>
      <c r="Q713" s="1" t="s">
        <v>85</v>
      </c>
      <c r="R713" s="1" t="s">
        <v>85</v>
      </c>
      <c r="S713" s="1" t="s">
        <v>85</v>
      </c>
      <c r="T713" s="1">
        <v>-0.17052869187552666</v>
      </c>
      <c r="U713" s="1">
        <v>-0.43641036533537125</v>
      </c>
      <c r="V713" s="1">
        <v>1.7670608825349099</v>
      </c>
      <c r="W713" s="1" t="s">
        <v>3030</v>
      </c>
      <c r="X713" s="1" t="s">
        <v>85</v>
      </c>
      <c r="Y713" s="1" t="s">
        <v>100</v>
      </c>
      <c r="Z713" s="11" t="s">
        <v>100</v>
      </c>
      <c r="AA713" s="11" t="s">
        <v>100</v>
      </c>
      <c r="AB713" s="1" t="s">
        <v>3031</v>
      </c>
      <c r="AC713" s="1" t="s">
        <v>100</v>
      </c>
      <c r="AD713" s="1">
        <v>4.8947585364097117</v>
      </c>
      <c r="AE713" s="1">
        <v>3.2925726100307826</v>
      </c>
      <c r="AF713" s="11">
        <v>3.2925726100307826</v>
      </c>
      <c r="AG713" s="1" t="s">
        <v>84</v>
      </c>
      <c r="AH713" s="1">
        <v>3.4695277367424411</v>
      </c>
      <c r="AI713" s="1" t="e">
        <v>#VALUE!</v>
      </c>
      <c r="AJ713" s="11" t="e">
        <v>#VALUE!</v>
      </c>
      <c r="AK713" s="1" t="s">
        <v>3026</v>
      </c>
      <c r="AL713" s="1" t="s">
        <v>100</v>
      </c>
      <c r="AM713" s="1">
        <v>161.12899199999998</v>
      </c>
      <c r="AN713" s="1">
        <v>4.7670994242382108</v>
      </c>
      <c r="AO713" s="1">
        <v>4.2245037645448322</v>
      </c>
      <c r="AP713" s="1">
        <v>156.09980940643749</v>
      </c>
      <c r="AQ713" s="1" t="s">
        <v>100</v>
      </c>
      <c r="AR713" s="3" t="s">
        <v>103</v>
      </c>
      <c r="AS713" s="3" t="s">
        <v>100</v>
      </c>
      <c r="AT713" s="1" t="s">
        <v>100</v>
      </c>
      <c r="AU713" s="1" t="s">
        <v>100</v>
      </c>
      <c r="AV713" s="1" t="s">
        <v>100</v>
      </c>
      <c r="AW713" s="1" t="s">
        <v>3027</v>
      </c>
      <c r="AX713" s="1">
        <v>5.5366080000000002</v>
      </c>
      <c r="AY713" s="1">
        <v>4.4047720000000004</v>
      </c>
      <c r="AZ713" s="1">
        <v>8.7700004577636719</v>
      </c>
      <c r="BA713" s="1">
        <v>6.48</v>
      </c>
      <c r="BB713" s="1">
        <v>8.77</v>
      </c>
      <c r="BC713" s="12">
        <v>0.99999980010323986</v>
      </c>
      <c r="BD713" s="1">
        <v>168.6411444928776</v>
      </c>
      <c r="BE713" s="1">
        <v>316.66412926969957</v>
      </c>
      <c r="BF713" s="1">
        <v>140.7844274566516</v>
      </c>
      <c r="BG713" s="1">
        <v>0.84161494050156849</v>
      </c>
      <c r="BH713" s="1">
        <v>0.5420944558521561</v>
      </c>
      <c r="BI713" s="1" t="s">
        <v>104</v>
      </c>
      <c r="BJ713" s="1" t="s">
        <v>100</v>
      </c>
      <c r="BK713" s="1" t="s">
        <v>100</v>
      </c>
      <c r="BL713" s="1" t="s">
        <v>100</v>
      </c>
      <c r="BM713" s="1" t="s">
        <v>104</v>
      </c>
      <c r="BN713" s="1" t="s">
        <v>100</v>
      </c>
      <c r="BO713" s="1" t="s">
        <v>100</v>
      </c>
      <c r="BP713" s="1" t="e">
        <v>#VALUE!</v>
      </c>
      <c r="BQ713" s="1" t="e">
        <v>#VALUE!</v>
      </c>
      <c r="BR713" s="1" t="s">
        <v>100</v>
      </c>
      <c r="BS713" s="1">
        <v>4.2245037645448322</v>
      </c>
      <c r="BT713" s="1" t="s">
        <v>104</v>
      </c>
      <c r="BU713" s="1" t="s">
        <v>104</v>
      </c>
      <c r="BV713" s="1" t="e">
        <v>#VALUE!</v>
      </c>
      <c r="BW713" s="1" t="s">
        <v>85</v>
      </c>
    </row>
    <row r="714" spans="1:75" x14ac:dyDescent="0.2">
      <c r="A714" s="8" t="s">
        <v>3032</v>
      </c>
      <c r="B714" s="4" t="s">
        <v>119</v>
      </c>
      <c r="C714" s="8" t="s">
        <v>1776</v>
      </c>
      <c r="D714" s="8" t="s">
        <v>1776</v>
      </c>
      <c r="E714" s="9"/>
      <c r="F714" s="1" t="s">
        <v>3033</v>
      </c>
      <c r="G714" s="3" t="s">
        <v>3034</v>
      </c>
      <c r="H714" s="3" t="s">
        <v>123</v>
      </c>
      <c r="I714" s="1" t="s">
        <v>100</v>
      </c>
      <c r="J714" s="1" t="s">
        <v>85</v>
      </c>
      <c r="K714" s="1" t="s">
        <v>85</v>
      </c>
      <c r="L714" s="1" t="s">
        <v>85</v>
      </c>
      <c r="M714" s="1" t="s">
        <v>85</v>
      </c>
      <c r="N714" s="3">
        <v>350000000</v>
      </c>
      <c r="O714" s="10">
        <v>44076</v>
      </c>
      <c r="P714" s="10">
        <v>42572</v>
      </c>
      <c r="Q714" s="1">
        <v>0.12286963282317487</v>
      </c>
      <c r="R714" s="1">
        <v>0.4600617917734251</v>
      </c>
      <c r="S714" s="1">
        <v>2.1833577393079562</v>
      </c>
      <c r="T714" s="1">
        <v>4.2468988840793642E-2</v>
      </c>
      <c r="U714" s="1">
        <v>0.1865858669198861</v>
      </c>
      <c r="V714" s="1">
        <v>1.657050982342545</v>
      </c>
      <c r="W714" s="1" t="s">
        <v>1551</v>
      </c>
      <c r="X714" s="1">
        <v>25.622837066650391</v>
      </c>
      <c r="Y714" s="1">
        <v>2.8934994307338995</v>
      </c>
      <c r="Z714" s="11">
        <v>8.7998000000000007E-2</v>
      </c>
      <c r="AA714" s="11">
        <v>0.2959977306835393</v>
      </c>
      <c r="AB714" s="1" t="s">
        <v>87</v>
      </c>
      <c r="AC714" s="1">
        <v>96.754000000000005</v>
      </c>
      <c r="AD714" s="1">
        <v>2.8934994307338995</v>
      </c>
      <c r="AE714" s="1">
        <v>2.6028921261767861</v>
      </c>
      <c r="AF714" s="11">
        <v>2.6028921261767861</v>
      </c>
      <c r="AG714" s="1" t="s">
        <v>84</v>
      </c>
      <c r="AH714" s="1" t="s">
        <v>100</v>
      </c>
      <c r="AI714" s="1" t="e">
        <v>#VALUE!</v>
      </c>
      <c r="AJ714" s="11" t="e">
        <v>#VALUE!</v>
      </c>
      <c r="AK714" s="1" t="s">
        <v>3035</v>
      </c>
      <c r="AL714" s="1">
        <v>25.2802322</v>
      </c>
      <c r="AM714" s="1" t="e">
        <v>#VALUE!</v>
      </c>
      <c r="AN714" s="1" t="e">
        <v>#VALUE!</v>
      </c>
      <c r="AO714" s="1">
        <v>2.1984941820670771</v>
      </c>
      <c r="AP714" s="1">
        <v>18.539805932951229</v>
      </c>
      <c r="AQ714" s="1" t="s">
        <v>707</v>
      </c>
      <c r="AR714" s="3" t="s">
        <v>103</v>
      </c>
      <c r="AS714" s="3">
        <v>23.229441074520317</v>
      </c>
      <c r="AT714" s="1">
        <v>22.73921927167164</v>
      </c>
      <c r="AU714" s="1">
        <v>-30.825475296840832</v>
      </c>
      <c r="AV714" s="1">
        <v>-45.640202294700714</v>
      </c>
      <c r="AW714" s="1" t="s">
        <v>3036</v>
      </c>
      <c r="AX714" s="1">
        <v>20.48169</v>
      </c>
      <c r="AY714" s="1">
        <v>0.48690319999999998</v>
      </c>
      <c r="AZ714" s="1">
        <v>531.48</v>
      </c>
      <c r="BA714" s="1">
        <v>408.57</v>
      </c>
      <c r="BB714" s="1">
        <v>508.72500000000002</v>
      </c>
      <c r="BC714" s="12">
        <v>0.81486453502562861</v>
      </c>
      <c r="BD714" s="1">
        <v>77.166384854470067</v>
      </c>
      <c r="BE714" s="1">
        <v>179.10670831628263</v>
      </c>
      <c r="BF714" s="1">
        <v>77.789818723585697</v>
      </c>
      <c r="BG714" s="1">
        <v>1.0061533064390535</v>
      </c>
      <c r="BH714" s="1">
        <v>4.7967145790554415</v>
      </c>
      <c r="BI714" s="1">
        <v>-40.335276480000005</v>
      </c>
      <c r="BJ714" s="1">
        <v>-2.7808925199999983</v>
      </c>
      <c r="BK714" s="1">
        <v>-3.4438520100000005</v>
      </c>
      <c r="BL714" s="1">
        <v>-7.9769869599999979</v>
      </c>
      <c r="BM714" s="1">
        <v>-1.4447133922727644</v>
      </c>
      <c r="BN714" s="1">
        <v>24.109388389999999</v>
      </c>
      <c r="BO714" s="1">
        <v>56.273704969999997</v>
      </c>
      <c r="BP714" s="1">
        <v>96.359805105487482</v>
      </c>
      <c r="BQ714" s="1">
        <v>207.32769519490546</v>
      </c>
      <c r="BR714" s="1" t="s">
        <v>707</v>
      </c>
      <c r="BS714" s="1">
        <v>2.1984941820670771</v>
      </c>
      <c r="BT714" s="1">
        <v>24.109388389999999</v>
      </c>
      <c r="BU714" s="1">
        <v>148.04454285</v>
      </c>
      <c r="BV714" s="1">
        <v>99.055277080097653</v>
      </c>
      <c r="BW714" s="1">
        <v>38.618258701939453</v>
      </c>
    </row>
    <row r="715" spans="1:75" x14ac:dyDescent="0.2">
      <c r="A715" s="8" t="s">
        <v>3037</v>
      </c>
      <c r="B715" s="4" t="s">
        <v>306</v>
      </c>
      <c r="C715" s="8" t="s">
        <v>1776</v>
      </c>
      <c r="D715" s="8" t="s">
        <v>1776</v>
      </c>
      <c r="E715" s="9"/>
      <c r="F715" s="1" t="s">
        <v>3038</v>
      </c>
      <c r="G715" s="3" t="s">
        <v>3039</v>
      </c>
      <c r="H715" s="3" t="s">
        <v>309</v>
      </c>
      <c r="I715" s="1" t="s">
        <v>100</v>
      </c>
      <c r="J715" s="1" t="s">
        <v>85</v>
      </c>
      <c r="K715" s="1" t="s">
        <v>85</v>
      </c>
      <c r="L715" s="1" t="s">
        <v>85</v>
      </c>
      <c r="M715" s="1" t="s">
        <v>85</v>
      </c>
      <c r="N715" s="3">
        <v>300000000</v>
      </c>
      <c r="O715" s="10">
        <v>44292</v>
      </c>
      <c r="P715" s="10">
        <v>44111</v>
      </c>
      <c r="Q715" s="1">
        <v>0.15654732700414176</v>
      </c>
      <c r="R715" s="1">
        <v>0.75177312803043073</v>
      </c>
      <c r="S715" s="1">
        <v>1.9822559961036212</v>
      </c>
      <c r="T715" s="1">
        <v>0.12911470114125301</v>
      </c>
      <c r="U715" s="1">
        <v>0.5249422321936148</v>
      </c>
      <c r="V715" s="1">
        <v>1.6156848812456825</v>
      </c>
      <c r="W715" s="1" t="s">
        <v>3040</v>
      </c>
      <c r="X715" s="1">
        <v>13.844502449035645</v>
      </c>
      <c r="Y715" s="1">
        <v>2.7469192838843766</v>
      </c>
      <c r="Z715" s="11">
        <v>2.7727999999999999E-2</v>
      </c>
      <c r="AA715" s="11">
        <v>0.331059155316904</v>
      </c>
      <c r="AB715" s="1" t="s">
        <v>87</v>
      </c>
      <c r="AC715" s="1">
        <v>99.17</v>
      </c>
      <c r="AD715" s="1">
        <v>2.7469192838843766</v>
      </c>
      <c r="AE715" s="1">
        <v>2.5885945406550825</v>
      </c>
      <c r="AF715" s="11">
        <v>2.5885945406550825</v>
      </c>
      <c r="AG715" s="1" t="s">
        <v>84</v>
      </c>
      <c r="AH715" s="1" t="s">
        <v>100</v>
      </c>
      <c r="AI715" s="1" t="e">
        <v>#VALUE!</v>
      </c>
      <c r="AJ715" s="11" t="e">
        <v>#VALUE!</v>
      </c>
      <c r="AK715" s="1" t="s">
        <v>3035</v>
      </c>
      <c r="AL715" s="1">
        <v>9.0164667999999999</v>
      </c>
      <c r="AM715" s="1" t="e">
        <v>#VALUE!</v>
      </c>
      <c r="AN715" s="1" t="e">
        <v>#VALUE!</v>
      </c>
      <c r="AO715" s="1">
        <v>0.78302532511978096</v>
      </c>
      <c r="AP715" s="1">
        <v>6.2728984718910183</v>
      </c>
      <c r="AQ715" s="1" t="s">
        <v>707</v>
      </c>
      <c r="AR715" s="3" t="s">
        <v>103</v>
      </c>
      <c r="AS715" s="3">
        <v>8.2891120614608571</v>
      </c>
      <c r="AT715" s="1">
        <v>8.0167061118451954</v>
      </c>
      <c r="AU715" s="1">
        <v>-19.808274860687636</v>
      </c>
      <c r="AV715" s="1">
        <v>-44.267033916999353</v>
      </c>
      <c r="AW715" s="1" t="s">
        <v>3036</v>
      </c>
      <c r="AX715" s="1">
        <v>20.48169</v>
      </c>
      <c r="AY715" s="1">
        <v>0.48690319999999998</v>
      </c>
      <c r="AZ715" s="1">
        <v>531.48</v>
      </c>
      <c r="BA715" s="1">
        <v>408.57</v>
      </c>
      <c r="BB715" s="1">
        <v>508.72500000000002</v>
      </c>
      <c r="BC715" s="12">
        <v>0.81486453502562861</v>
      </c>
      <c r="BD715" s="1">
        <v>77.166384854470067</v>
      </c>
      <c r="BE715" s="1">
        <v>179.10670831628263</v>
      </c>
      <c r="BF715" s="1">
        <v>77.789818723585697</v>
      </c>
      <c r="BG715" s="1">
        <v>1.0061533064390535</v>
      </c>
      <c r="BH715" s="1">
        <v>4.213552361396304</v>
      </c>
      <c r="BI715" s="1">
        <v>-44.198929699999994</v>
      </c>
      <c r="BJ715" s="1">
        <v>-2.0565629100000002</v>
      </c>
      <c r="BK715" s="1">
        <v>-3.238593980000001</v>
      </c>
      <c r="BL715" s="1">
        <v>-22.345768570000001</v>
      </c>
      <c r="BM715" s="1">
        <v>-2.1037680087703712</v>
      </c>
      <c r="BN715" s="1">
        <v>8.3422745200000001</v>
      </c>
      <c r="BO715" s="1">
        <v>49.017366109999998</v>
      </c>
      <c r="BP715" s="1">
        <v>98.342493517173168</v>
      </c>
      <c r="BQ715" s="1">
        <v>76.599245399648908</v>
      </c>
      <c r="BR715" s="1" t="s">
        <v>707</v>
      </c>
      <c r="BS715" s="1">
        <v>0.78302532511978096</v>
      </c>
      <c r="BT715" s="1" t="s">
        <v>104</v>
      </c>
      <c r="BU715" s="1" t="s">
        <v>104</v>
      </c>
      <c r="BV715" s="1" t="e">
        <v>#VALUE!</v>
      </c>
      <c r="BW715" s="1">
        <v>21.749083152135835</v>
      </c>
    </row>
    <row r="716" spans="1:75" x14ac:dyDescent="0.2">
      <c r="A716" s="8" t="s">
        <v>3041</v>
      </c>
      <c r="B716" s="4"/>
      <c r="C716" s="8" t="s">
        <v>1776</v>
      </c>
      <c r="D716" s="8"/>
      <c r="E716" s="9" t="s">
        <v>81</v>
      </c>
      <c r="F716" s="1" t="s">
        <v>3042</v>
      </c>
      <c r="G716" s="3" t="s">
        <v>3043</v>
      </c>
      <c r="H716" s="3" t="s">
        <v>84</v>
      </c>
      <c r="I716" s="1" t="s">
        <v>100</v>
      </c>
      <c r="J716" s="1" t="s">
        <v>85</v>
      </c>
      <c r="K716" s="1" t="s">
        <v>85</v>
      </c>
      <c r="L716" s="1" t="s">
        <v>85</v>
      </c>
      <c r="M716" s="1" t="s">
        <v>85</v>
      </c>
      <c r="N716" s="3">
        <v>500000000</v>
      </c>
      <c r="O716" s="10">
        <v>44622</v>
      </c>
      <c r="P716" s="10" t="e">
        <v>#VALUE!</v>
      </c>
      <c r="Q716" s="1">
        <v>0.45186707348756627</v>
      </c>
      <c r="R716" s="1">
        <v>1.1037145830731454</v>
      </c>
      <c r="S716" s="1">
        <v>2.8859958787698758</v>
      </c>
      <c r="T716" s="1" t="e">
        <v>#VALUE!</v>
      </c>
      <c r="U716" s="1" t="e">
        <v>#VALUE!</v>
      </c>
      <c r="V716" s="1" t="e">
        <v>#VALUE!</v>
      </c>
      <c r="W716" s="1" t="s">
        <v>598</v>
      </c>
      <c r="X716" s="1">
        <v>21.578628540039063</v>
      </c>
      <c r="Y716" s="1">
        <v>4.0893483317027632</v>
      </c>
      <c r="Z716" s="11">
        <v>5.9736999999999998E-2</v>
      </c>
      <c r="AA716" s="11">
        <v>0.14766403028461106</v>
      </c>
      <c r="AB716" s="1" t="s">
        <v>87</v>
      </c>
      <c r="AC716" s="1">
        <v>97.197999999999993</v>
      </c>
      <c r="AD716" s="1">
        <v>4.6636755680417545</v>
      </c>
      <c r="AE716" s="1" t="s">
        <v>84</v>
      </c>
      <c r="AF716" s="11" t="s">
        <v>84</v>
      </c>
      <c r="AG716" s="1" t="s">
        <v>84</v>
      </c>
      <c r="AH716" s="1" t="s">
        <v>84</v>
      </c>
      <c r="AI716" s="1" t="e">
        <v>#VALUE!</v>
      </c>
      <c r="AJ716" s="11" t="e">
        <v>#VALUE!</v>
      </c>
      <c r="AK716" s="1" t="s">
        <v>3035</v>
      </c>
      <c r="AL716" s="1">
        <v>53.961521148681641</v>
      </c>
      <c r="AM716" s="1">
        <v>57.409588467509934</v>
      </c>
      <c r="AN716" s="1">
        <v>3.1757422945037206</v>
      </c>
      <c r="AO716" s="1">
        <v>1.6947296372347707</v>
      </c>
      <c r="AP716" s="1">
        <v>58.628806232792869</v>
      </c>
      <c r="AQ716" s="1" t="s">
        <v>707</v>
      </c>
      <c r="AR716" s="3" t="s">
        <v>90</v>
      </c>
      <c r="AS716" s="3">
        <v>23.981458771855824</v>
      </c>
      <c r="AT716" s="1">
        <v>145.46130519731381</v>
      </c>
      <c r="AU716" s="1">
        <v>99.352603560023084</v>
      </c>
      <c r="AV716" s="1">
        <v>82.431750669965311</v>
      </c>
      <c r="AW716" s="1" t="s">
        <v>3036</v>
      </c>
      <c r="AX716" s="1">
        <v>20.48169</v>
      </c>
      <c r="AY716" s="1">
        <v>0.48690319999999998</v>
      </c>
      <c r="AZ716" s="1">
        <v>531.48</v>
      </c>
      <c r="BA716" s="1">
        <v>408.57</v>
      </c>
      <c r="BB716" s="1">
        <v>508.72500000000002</v>
      </c>
      <c r="BC716" s="12">
        <v>0.81486453502562861</v>
      </c>
      <c r="BD716" s="1">
        <v>210.65061747149312</v>
      </c>
      <c r="BE716" s="1">
        <v>179.10670831628263</v>
      </c>
      <c r="BF716" s="1">
        <v>77.789818723585697</v>
      </c>
      <c r="BG716" s="1">
        <v>-0.31133909935470633</v>
      </c>
      <c r="BH716" s="1">
        <v>3.3045859000684463</v>
      </c>
      <c r="BI716" s="1">
        <v>-10.680643819661341</v>
      </c>
      <c r="BJ716" s="1">
        <v>0.78463688773480555</v>
      </c>
      <c r="BK716" s="1">
        <v>-0.3955316163991327</v>
      </c>
      <c r="BL716" s="1">
        <v>-1.4770368892194057</v>
      </c>
      <c r="BM716" s="1">
        <v>-0.75384689564345353</v>
      </c>
      <c r="BN716" s="1">
        <v>35.344496524940453</v>
      </c>
      <c r="BO716" s="1">
        <v>78.203693939511567</v>
      </c>
      <c r="BP716" s="1">
        <v>56.562358264292087</v>
      </c>
      <c r="BQ716" s="1">
        <v>159.47521246893359</v>
      </c>
      <c r="BR716" s="1" t="s">
        <v>707</v>
      </c>
      <c r="BS716" s="1">
        <v>1.6947296372347707</v>
      </c>
      <c r="BT716" s="1" t="s">
        <v>104</v>
      </c>
      <c r="BU716" s="1" t="s">
        <v>104</v>
      </c>
      <c r="BV716" s="1" t="e">
        <v>#VALUE!</v>
      </c>
      <c r="BW716" s="1">
        <v>49.649519493642273</v>
      </c>
    </row>
    <row r="717" spans="1:75" x14ac:dyDescent="0.2">
      <c r="A717" s="8" t="s">
        <v>3044</v>
      </c>
      <c r="B717" s="4" t="s">
        <v>129</v>
      </c>
      <c r="C717" s="8" t="s">
        <v>1776</v>
      </c>
      <c r="D717" s="8" t="s">
        <v>1776</v>
      </c>
      <c r="E717" s="9"/>
      <c r="F717" s="1" t="s">
        <v>3045</v>
      </c>
      <c r="G717" s="3" t="s">
        <v>3046</v>
      </c>
      <c r="H717" s="3" t="s">
        <v>132</v>
      </c>
      <c r="I717" s="1" t="s">
        <v>100</v>
      </c>
      <c r="J717" s="1" t="s">
        <v>85</v>
      </c>
      <c r="K717" s="1" t="s">
        <v>85</v>
      </c>
      <c r="L717" s="1" t="s">
        <v>85</v>
      </c>
      <c r="M717" s="1" t="s">
        <v>85</v>
      </c>
      <c r="N717" s="3">
        <v>300000000</v>
      </c>
      <c r="O717" s="10">
        <v>43748</v>
      </c>
      <c r="P717" s="10">
        <v>42194</v>
      </c>
      <c r="Q717" s="1">
        <v>9.026957910684974E-2</v>
      </c>
      <c r="R717" s="1">
        <v>0.64301145514311653</v>
      </c>
      <c r="S717" s="1">
        <v>1.9948880269854197</v>
      </c>
      <c r="T717" s="1">
        <v>0.10872126876158017</v>
      </c>
      <c r="U717" s="1">
        <v>0.41789527602205112</v>
      </c>
      <c r="V717" s="1">
        <v>1.5649169427374821</v>
      </c>
      <c r="W717" s="1" t="s">
        <v>1941</v>
      </c>
      <c r="X717" s="1">
        <v>36.528751373291016</v>
      </c>
      <c r="Y717" s="1">
        <v>2.9737617864724837</v>
      </c>
      <c r="Z717" s="11">
        <v>-4.1980000000000003E-3</v>
      </c>
      <c r="AA717" s="11">
        <v>0.28036420221912994</v>
      </c>
      <c r="AB717" s="1" t="s">
        <v>87</v>
      </c>
      <c r="AC717" s="1">
        <v>99.531999999999996</v>
      </c>
      <c r="AD717" s="1">
        <v>2.9737617864724837</v>
      </c>
      <c r="AE717" s="1">
        <v>2.6057702494517758</v>
      </c>
      <c r="AF717" s="11">
        <v>2.6057702494517758</v>
      </c>
      <c r="AG717" s="1" t="s">
        <v>84</v>
      </c>
      <c r="AH717" s="1" t="s">
        <v>100</v>
      </c>
      <c r="AI717" s="1" t="e">
        <v>#VALUE!</v>
      </c>
      <c r="AJ717" s="11" t="e">
        <v>#VALUE!</v>
      </c>
      <c r="AK717" s="1" t="s">
        <v>3035</v>
      </c>
      <c r="AL717" s="1">
        <v>35.772026060000002</v>
      </c>
      <c r="AM717" s="1" t="e">
        <v>#VALUE!</v>
      </c>
      <c r="AN717" s="1" t="e">
        <v>#VALUE!</v>
      </c>
      <c r="AO717" s="1">
        <v>1.3032169746748803</v>
      </c>
      <c r="AP717" s="1">
        <v>28.910393280090325</v>
      </c>
      <c r="AQ717" s="1" t="s">
        <v>707</v>
      </c>
      <c r="AR717" s="3" t="s">
        <v>103</v>
      </c>
      <c r="AS717" s="3">
        <v>33.134419618482049</v>
      </c>
      <c r="AT717" s="1">
        <v>32.838558459266842</v>
      </c>
      <c r="AU717" s="1">
        <v>-4.866035340931063</v>
      </c>
      <c r="AV717" s="1">
        <v>-24.230012277910042</v>
      </c>
      <c r="AW717" s="1" t="s">
        <v>3036</v>
      </c>
      <c r="AX717" s="1">
        <v>20.48169</v>
      </c>
      <c r="AY717" s="1">
        <v>0.48690319999999998</v>
      </c>
      <c r="AZ717" s="1">
        <v>531.48</v>
      </c>
      <c r="BA717" s="1">
        <v>408.57</v>
      </c>
      <c r="BB717" s="1">
        <v>508.72500000000002</v>
      </c>
      <c r="BC717" s="12">
        <v>0.81486453502562861</v>
      </c>
      <c r="BD717" s="1">
        <v>77.166384854470067</v>
      </c>
      <c r="BE717" s="1">
        <v>179.10670831628263</v>
      </c>
      <c r="BF717" s="1">
        <v>77.789818723585697</v>
      </c>
      <c r="BG717" s="1">
        <v>1.0061533064390535</v>
      </c>
      <c r="BH717" s="1">
        <v>5.6947296372347704</v>
      </c>
      <c r="BI717" s="1">
        <v>-30.558006390000003</v>
      </c>
      <c r="BJ717" s="1">
        <v>0.21545396999999866</v>
      </c>
      <c r="BK717" s="1">
        <v>2.0972119300000003</v>
      </c>
      <c r="BL717" s="1">
        <v>-4.6481991599999972</v>
      </c>
      <c r="BM717" s="1">
        <v>-1.5309377539544886</v>
      </c>
      <c r="BN717" s="1">
        <v>33.566361280000002</v>
      </c>
      <c r="BO717" s="1">
        <v>64.528430740000005</v>
      </c>
      <c r="BP717" s="1">
        <v>92.876235928449475</v>
      </c>
      <c r="BQ717" s="1">
        <v>126.60619625478375</v>
      </c>
      <c r="BR717" s="1" t="s">
        <v>707</v>
      </c>
      <c r="BS717" s="1">
        <v>1.3032169746748803</v>
      </c>
      <c r="BT717" s="1">
        <v>33.566361280000002</v>
      </c>
      <c r="BU717" s="1">
        <v>141.94715181000001</v>
      </c>
      <c r="BV717" s="1">
        <v>97.964893253487134</v>
      </c>
      <c r="BW717" s="1">
        <v>49.468169709232001</v>
      </c>
    </row>
    <row r="718" spans="1:75" x14ac:dyDescent="0.2">
      <c r="A718" s="8" t="s">
        <v>3047</v>
      </c>
      <c r="B718" s="4" t="s">
        <v>135</v>
      </c>
      <c r="C718" s="8" t="s">
        <v>1776</v>
      </c>
      <c r="D718" s="8" t="s">
        <v>1776</v>
      </c>
      <c r="E718" s="9"/>
      <c r="F718" s="1" t="s">
        <v>3048</v>
      </c>
      <c r="G718" s="3" t="s">
        <v>3049</v>
      </c>
      <c r="H718" s="3" t="s">
        <v>138</v>
      </c>
      <c r="I718" s="1" t="s">
        <v>100</v>
      </c>
      <c r="J718" s="1" t="s">
        <v>85</v>
      </c>
      <c r="K718" s="1" t="s">
        <v>85</v>
      </c>
      <c r="L718" s="1" t="s">
        <v>85</v>
      </c>
      <c r="M718" s="1" t="s">
        <v>85</v>
      </c>
      <c r="N718" s="3">
        <v>200000000</v>
      </c>
      <c r="O718" s="10">
        <v>44580</v>
      </c>
      <c r="P718" s="10">
        <v>42943</v>
      </c>
      <c r="Q718" s="1">
        <v>3.7011656033314466E-2</v>
      </c>
      <c r="R718" s="1">
        <v>0.32327992192424659</v>
      </c>
      <c r="S718" s="1">
        <v>2.3241010003737461</v>
      </c>
      <c r="T718" s="1">
        <v>-1.4089382506021764E-3</v>
      </c>
      <c r="U718" s="1">
        <v>-4.6298933576127688E-2</v>
      </c>
      <c r="V718" s="1">
        <v>1.8259685852327623</v>
      </c>
      <c r="W718" s="1" t="s">
        <v>3050</v>
      </c>
      <c r="X718" s="1">
        <v>54.769680023193359</v>
      </c>
      <c r="Y718" s="1">
        <v>3.3076533097414389</v>
      </c>
      <c r="Z718" s="11">
        <v>0.16578399999999999</v>
      </c>
      <c r="AA718" s="11">
        <v>0.42235707608724304</v>
      </c>
      <c r="AB718" s="1" t="s">
        <v>87</v>
      </c>
      <c r="AC718" s="1">
        <v>98.394999999999996</v>
      </c>
      <c r="AD718" s="1">
        <v>3.3076533097414389</v>
      </c>
      <c r="AE718" s="1">
        <v>2.6792380705598235</v>
      </c>
      <c r="AF718" s="11">
        <v>2.6792380705598235</v>
      </c>
      <c r="AG718" s="1" t="s">
        <v>84</v>
      </c>
      <c r="AH718" s="1" t="s">
        <v>100</v>
      </c>
      <c r="AI718" s="1" t="e">
        <v>#VALUE!</v>
      </c>
      <c r="AJ718" s="11" t="e">
        <v>#VALUE!</v>
      </c>
      <c r="AK718" s="1" t="s">
        <v>3035</v>
      </c>
      <c r="AL718" s="1">
        <v>51.771510079999999</v>
      </c>
      <c r="AM718" s="1" t="e">
        <v>#VALUE!</v>
      </c>
      <c r="AN718" s="1" t="e">
        <v>#VALUE!</v>
      </c>
      <c r="AO718" s="1">
        <v>3.5646817248459959</v>
      </c>
      <c r="AP718" s="1">
        <v>48.89573990988017</v>
      </c>
      <c r="AQ718" s="1" t="s">
        <v>707</v>
      </c>
      <c r="AR718" s="3" t="s">
        <v>103</v>
      </c>
      <c r="AS718" s="3">
        <v>51.856097853297811</v>
      </c>
      <c r="AT718" s="1">
        <v>52.414606983578828</v>
      </c>
      <c r="AU718" s="1">
        <v>-13.423141769109259</v>
      </c>
      <c r="AV718" s="1">
        <v>-28.506409718681482</v>
      </c>
      <c r="AW718" s="1" t="s">
        <v>3036</v>
      </c>
      <c r="AX718" s="1">
        <v>20.48169</v>
      </c>
      <c r="AY718" s="1">
        <v>0.48690319999999998</v>
      </c>
      <c r="AZ718" s="1">
        <v>531.48</v>
      </c>
      <c r="BA718" s="1">
        <v>408.57</v>
      </c>
      <c r="BB718" s="1">
        <v>508.72500000000002</v>
      </c>
      <c r="BC718" s="12">
        <v>0.81486453502562861</v>
      </c>
      <c r="BD718" s="1">
        <v>77.166384854470067</v>
      </c>
      <c r="BE718" s="1">
        <v>179.10670831628263</v>
      </c>
      <c r="BF718" s="1">
        <v>77.789818723585697</v>
      </c>
      <c r="BG718" s="1">
        <v>1.0061533064390535</v>
      </c>
      <c r="BH718" s="1">
        <v>3.4195756331279945</v>
      </c>
      <c r="BI718" s="1">
        <v>-38.105855329999997</v>
      </c>
      <c r="BJ718" s="1">
        <v>-1.6448650000000029</v>
      </c>
      <c r="BK718" s="1">
        <v>-3.988315870000001</v>
      </c>
      <c r="BL718" s="1">
        <v>-7.4458152700000042</v>
      </c>
      <c r="BM718" s="1">
        <v>-1.5665310900490668</v>
      </c>
      <c r="BN718" s="1">
        <v>51.49387411</v>
      </c>
      <c r="BO718" s="1">
        <v>81.878986080000004</v>
      </c>
      <c r="BP718" s="1">
        <v>99.086276297832583</v>
      </c>
      <c r="BQ718" s="1">
        <v>330.31369371137487</v>
      </c>
      <c r="BR718" s="1" t="s">
        <v>707</v>
      </c>
      <c r="BS718" s="1">
        <v>3.5646817248459959</v>
      </c>
      <c r="BT718" s="1" t="s">
        <v>104</v>
      </c>
      <c r="BU718" s="1" t="s">
        <v>104</v>
      </c>
      <c r="BV718" s="1" t="e">
        <v>#VALUE!</v>
      </c>
      <c r="BW718" s="1">
        <v>73.098364371942765</v>
      </c>
    </row>
    <row r="719" spans="1:75" x14ac:dyDescent="0.2">
      <c r="A719" s="8" t="s">
        <v>3051</v>
      </c>
      <c r="B719" s="4" t="s">
        <v>244</v>
      </c>
      <c r="C719" s="8" t="s">
        <v>1776</v>
      </c>
      <c r="D719" s="8" t="s">
        <v>1776</v>
      </c>
      <c r="E719" s="9"/>
      <c r="F719" s="1" t="s">
        <v>3052</v>
      </c>
      <c r="G719" s="3" t="s">
        <v>3053</v>
      </c>
      <c r="H719" s="3" t="s">
        <v>247</v>
      </c>
      <c r="I719" s="1" t="s">
        <v>100</v>
      </c>
      <c r="J719" s="1" t="s">
        <v>85</v>
      </c>
      <c r="K719" s="1" t="s">
        <v>85</v>
      </c>
      <c r="L719" s="1" t="s">
        <v>85</v>
      </c>
      <c r="M719" s="1" t="s">
        <v>85</v>
      </c>
      <c r="N719" s="3">
        <v>500000000</v>
      </c>
      <c r="O719" s="10">
        <v>45817</v>
      </c>
      <c r="P719" s="10">
        <v>45210</v>
      </c>
      <c r="Q719" s="1" t="s">
        <v>104</v>
      </c>
      <c r="R719" s="1" t="s">
        <v>104</v>
      </c>
      <c r="S719" s="1" t="s">
        <v>104</v>
      </c>
      <c r="T719" s="1">
        <v>-0.13361739662965944</v>
      </c>
      <c r="U719" s="1">
        <v>-0.281317666796288</v>
      </c>
      <c r="V719" s="1">
        <v>1.7796365415285731</v>
      </c>
      <c r="W719" s="1" t="s">
        <v>2278</v>
      </c>
      <c r="X719" s="1">
        <v>69.919845581054688</v>
      </c>
      <c r="Y719" s="1">
        <v>3.4937909559465794</v>
      </c>
      <c r="Z719" s="11" t="s">
        <v>104</v>
      </c>
      <c r="AA719" s="11" t="s">
        <v>104</v>
      </c>
      <c r="AB719" s="1" t="s">
        <v>87</v>
      </c>
      <c r="AC719" s="1">
        <v>100.274</v>
      </c>
      <c r="AD719" s="1">
        <v>4.8947585364097117</v>
      </c>
      <c r="AE719" s="1">
        <v>3.2925726100307826</v>
      </c>
      <c r="AF719" s="11">
        <v>3.2925726100307826</v>
      </c>
      <c r="AG719" s="1" t="s">
        <v>84</v>
      </c>
      <c r="AH719" s="1">
        <v>3.4695277367424411</v>
      </c>
      <c r="AI719" s="1" t="e">
        <v>#VALUE!</v>
      </c>
      <c r="AJ719" s="11" t="e">
        <v>#VALUE!</v>
      </c>
      <c r="AK719" s="1" t="s">
        <v>3035</v>
      </c>
      <c r="AL719" s="1">
        <v>67.645351000000005</v>
      </c>
      <c r="AM719" s="1">
        <v>161.12899199999998</v>
      </c>
      <c r="AN719" s="1">
        <v>4.7670994242382108</v>
      </c>
      <c r="AO719" s="1">
        <v>3.9589322381930185</v>
      </c>
      <c r="AP719" s="1">
        <v>156.09980940643749</v>
      </c>
      <c r="AQ719" s="1" t="s">
        <v>707</v>
      </c>
      <c r="AR719" s="3" t="s">
        <v>103</v>
      </c>
      <c r="AS719" s="3">
        <v>67.548391989461678</v>
      </c>
      <c r="AT719" s="1">
        <v>67.107656481688466</v>
      </c>
      <c r="AU719" s="1">
        <v>-1.4004678200268295</v>
      </c>
      <c r="AV719" s="1">
        <v>-16.985079318140439</v>
      </c>
      <c r="AW719" s="13" t="s">
        <v>3036</v>
      </c>
      <c r="AX719" s="1">
        <v>20.48169</v>
      </c>
      <c r="AY719" s="1">
        <v>0.48690319999999998</v>
      </c>
      <c r="AZ719" s="1">
        <v>531.48</v>
      </c>
      <c r="BA719" s="1">
        <v>408.57</v>
      </c>
      <c r="BB719" s="1">
        <v>508.72500000000002</v>
      </c>
      <c r="BC719" s="12">
        <v>0.81486453502562861</v>
      </c>
      <c r="BD719" s="1">
        <v>77.166384854470067</v>
      </c>
      <c r="BE719" s="1">
        <v>179.10670831628263</v>
      </c>
      <c r="BF719" s="1">
        <v>77.789818723585697</v>
      </c>
      <c r="BG719" s="1">
        <v>1.0061533064390535</v>
      </c>
      <c r="BH719" s="1">
        <v>3.8329911019849415E-2</v>
      </c>
      <c r="BI719" s="1" t="s">
        <v>104</v>
      </c>
      <c r="BJ719" s="1">
        <v>0.19300241999999912</v>
      </c>
      <c r="BK719" s="1" t="s">
        <v>104</v>
      </c>
      <c r="BL719" s="1" t="s">
        <v>104</v>
      </c>
      <c r="BM719" s="1" t="s">
        <v>104</v>
      </c>
      <c r="BN719" s="1" t="s">
        <v>104</v>
      </c>
      <c r="BO719" s="1" t="s">
        <v>104</v>
      </c>
      <c r="BP719" s="1" t="e">
        <v>#VALUE!</v>
      </c>
      <c r="BQ719" s="1">
        <v>367.53211955648624</v>
      </c>
      <c r="BR719" s="1" t="s">
        <v>707</v>
      </c>
      <c r="BS719" s="1">
        <v>3.9589322381930185</v>
      </c>
      <c r="BT719" s="1" t="s">
        <v>104</v>
      </c>
      <c r="BU719" s="1" t="s">
        <v>104</v>
      </c>
      <c r="BV719" s="1" t="e">
        <v>#VALUE!</v>
      </c>
      <c r="BW719" s="1">
        <v>89.803308982840818</v>
      </c>
    </row>
    <row r="720" spans="1:75" x14ac:dyDescent="0.2">
      <c r="A720" s="8" t="s">
        <v>3054</v>
      </c>
      <c r="B720" s="4"/>
      <c r="C720" s="8" t="s">
        <v>1776</v>
      </c>
      <c r="D720" s="8"/>
      <c r="E720" s="9" t="s">
        <v>81</v>
      </c>
      <c r="F720" s="1" t="s">
        <v>3055</v>
      </c>
      <c r="G720" s="3" t="s">
        <v>3056</v>
      </c>
      <c r="H720" s="3" t="s">
        <v>84</v>
      </c>
      <c r="I720" s="1" t="s">
        <v>100</v>
      </c>
      <c r="J720" s="1" t="s">
        <v>85</v>
      </c>
      <c r="K720" s="1" t="s">
        <v>85</v>
      </c>
      <c r="L720" s="1" t="s">
        <v>85</v>
      </c>
      <c r="M720" s="1" t="s">
        <v>85</v>
      </c>
      <c r="N720" s="3">
        <v>400000000</v>
      </c>
      <c r="O720" s="10">
        <v>45663</v>
      </c>
      <c r="P720" s="10" t="e">
        <v>#VALUE!</v>
      </c>
      <c r="Q720" s="1">
        <v>0.25791230786065267</v>
      </c>
      <c r="R720" s="1">
        <v>1.0056703106708698</v>
      </c>
      <c r="S720" s="1" t="s">
        <v>104</v>
      </c>
      <c r="T720" s="1" t="e">
        <v>#VALUE!</v>
      </c>
      <c r="U720" s="1" t="e">
        <v>#VALUE!</v>
      </c>
      <c r="V720" s="1" t="e">
        <v>#VALUE!</v>
      </c>
      <c r="W720" s="1" t="s">
        <v>3057</v>
      </c>
      <c r="X720" s="1">
        <v>17.853427886962891</v>
      </c>
      <c r="Y720" s="1">
        <v>4.0846095706331873</v>
      </c>
      <c r="Z720" s="11">
        <v>-0.115137</v>
      </c>
      <c r="AA720" s="11" t="s">
        <v>104</v>
      </c>
      <c r="AB720" s="1" t="s">
        <v>87</v>
      </c>
      <c r="AC720" s="1">
        <v>100.642</v>
      </c>
      <c r="AD720" s="1">
        <v>4.8947585364097117</v>
      </c>
      <c r="AE720" s="1">
        <v>3.2925726100307826</v>
      </c>
      <c r="AF720" s="11">
        <v>3.2925726100307826</v>
      </c>
      <c r="AG720" s="1" t="s">
        <v>84</v>
      </c>
      <c r="AH720" s="1">
        <v>3.4695277367424411</v>
      </c>
      <c r="AI720" s="1" t="e">
        <v>#VALUE!</v>
      </c>
      <c r="AJ720" s="11" t="e">
        <v>#VALUE!</v>
      </c>
      <c r="AK720" s="1" t="s">
        <v>3035</v>
      </c>
      <c r="AL720" s="1">
        <v>48.43505859375</v>
      </c>
      <c r="AM720" s="1">
        <v>161.12899199999998</v>
      </c>
      <c r="AN720" s="1">
        <v>4.7670994242382108</v>
      </c>
      <c r="AO720" s="1">
        <v>1.5331964407939767</v>
      </c>
      <c r="AP720" s="1">
        <v>156.09980940643749</v>
      </c>
      <c r="AQ720" s="1" t="s">
        <v>707</v>
      </c>
      <c r="AR720" s="3" t="s">
        <v>90</v>
      </c>
      <c r="AS720" s="3">
        <v>16.763088978333229</v>
      </c>
      <c r="AT720" s="1">
        <v>144.34343372391126</v>
      </c>
      <c r="AU720" s="1">
        <v>101.58718287126938</v>
      </c>
      <c r="AV720" s="1">
        <v>83.695160615026509</v>
      </c>
      <c r="AW720" s="13" t="s">
        <v>3036</v>
      </c>
      <c r="AX720" s="1">
        <v>20.48169</v>
      </c>
      <c r="AY720" s="1">
        <v>0.48690319999999998</v>
      </c>
      <c r="AZ720" s="1">
        <v>531.48</v>
      </c>
      <c r="BA720" s="1">
        <v>408.57</v>
      </c>
      <c r="BB720" s="1">
        <v>508.72500000000002</v>
      </c>
      <c r="BC720" s="12">
        <v>0.81486453502562861</v>
      </c>
      <c r="BD720" s="1">
        <v>210.65061747149312</v>
      </c>
      <c r="BE720" s="1">
        <v>179.10670831628263</v>
      </c>
      <c r="BF720" s="1">
        <v>77.789818723585697</v>
      </c>
      <c r="BG720" s="1">
        <v>-0.31133909935470633</v>
      </c>
      <c r="BH720" s="1">
        <v>0.45995893223819301</v>
      </c>
      <c r="BI720" s="1" t="s">
        <v>104</v>
      </c>
      <c r="BJ720" s="1">
        <v>1.5848256239930691</v>
      </c>
      <c r="BK720" s="1">
        <v>9.6875764485037763</v>
      </c>
      <c r="BL720" s="1" t="s">
        <v>104</v>
      </c>
      <c r="BM720" s="1" t="s">
        <v>104</v>
      </c>
      <c r="BN720" s="1" t="s">
        <v>104</v>
      </c>
      <c r="BO720" s="1" t="s">
        <v>104</v>
      </c>
      <c r="BP720" s="1" t="e">
        <v>#VALUE!</v>
      </c>
      <c r="BQ720" s="1">
        <v>147.62102218661255</v>
      </c>
      <c r="BR720" s="1" t="s">
        <v>707</v>
      </c>
      <c r="BS720" s="1">
        <v>1.5331964407939767</v>
      </c>
      <c r="BT720" s="1" t="s">
        <v>104</v>
      </c>
      <c r="BU720" s="1" t="s">
        <v>104</v>
      </c>
      <c r="BV720" s="1" t="e">
        <v>#VALUE!</v>
      </c>
      <c r="BW720" s="1">
        <v>42.418653584104163</v>
      </c>
    </row>
    <row r="721" spans="1:75" x14ac:dyDescent="0.2">
      <c r="A721" s="8" t="s">
        <v>3058</v>
      </c>
      <c r="B721" s="4"/>
      <c r="C721" s="8" t="s">
        <v>1776</v>
      </c>
      <c r="D721" s="8"/>
      <c r="E721" s="9" t="s">
        <v>81</v>
      </c>
      <c r="F721" s="1" t="s">
        <v>3059</v>
      </c>
      <c r="G721" s="3" t="s">
        <v>3060</v>
      </c>
      <c r="H721" s="3" t="s">
        <v>84</v>
      </c>
      <c r="I721" s="1" t="s">
        <v>100</v>
      </c>
      <c r="J721" s="1" t="s">
        <v>85</v>
      </c>
      <c r="K721" s="1" t="s">
        <v>85</v>
      </c>
      <c r="L721" s="1" t="s">
        <v>85</v>
      </c>
      <c r="M721" s="1" t="s">
        <v>85</v>
      </c>
      <c r="N721" s="3">
        <v>1100000000</v>
      </c>
      <c r="O721" s="10">
        <v>44929</v>
      </c>
      <c r="P721" s="10" t="e">
        <v>#VALUE!</v>
      </c>
      <c r="Q721" s="1">
        <v>0.51663965317982896</v>
      </c>
      <c r="R721" s="1">
        <v>1.1826391502889555</v>
      </c>
      <c r="S721" s="1">
        <v>3.2943278367259188</v>
      </c>
      <c r="T721" s="1" t="e">
        <v>#VALUE!</v>
      </c>
      <c r="U721" s="1" t="e">
        <v>#VALUE!</v>
      </c>
      <c r="V721" s="1" t="e">
        <v>#VALUE!</v>
      </c>
      <c r="W721" s="1" t="s">
        <v>2309</v>
      </c>
      <c r="X721" s="1">
        <v>29.393531799316406</v>
      </c>
      <c r="Y721" s="1">
        <v>4.0831835389426647</v>
      </c>
      <c r="Z721" s="11">
        <v>-6.5348000000000003E-2</v>
      </c>
      <c r="AA721" s="11">
        <v>0.30829053762524428</v>
      </c>
      <c r="AB721" s="1" t="s">
        <v>87</v>
      </c>
      <c r="AC721" s="1">
        <v>101.63500000000001</v>
      </c>
      <c r="AD721" s="1">
        <v>4.6614646609319896</v>
      </c>
      <c r="AE721" s="1" t="s">
        <v>84</v>
      </c>
      <c r="AF721" s="11" t="s">
        <v>84</v>
      </c>
      <c r="AG721" s="1" t="s">
        <v>84</v>
      </c>
      <c r="AH721" s="1" t="s">
        <v>84</v>
      </c>
      <c r="AI721" s="1" t="e">
        <v>#VALUE!</v>
      </c>
      <c r="AJ721" s="11" t="e">
        <v>#VALUE!</v>
      </c>
      <c r="AK721" s="1" t="s">
        <v>3035</v>
      </c>
      <c r="AL721" s="1">
        <v>65.659713745117188</v>
      </c>
      <c r="AM721" s="1">
        <v>76.922951311369459</v>
      </c>
      <c r="AN721" s="1">
        <v>7.2043183589335342</v>
      </c>
      <c r="AO721" s="1">
        <v>2.5653661875427791</v>
      </c>
      <c r="AP721" s="1">
        <v>69.064548990574664</v>
      </c>
      <c r="AQ721" s="1" t="s">
        <v>707</v>
      </c>
      <c r="AR721" s="3" t="s">
        <v>90</v>
      </c>
      <c r="AS721" s="3">
        <v>37.049562893095533</v>
      </c>
      <c r="AT721" s="1">
        <v>139.41325343376519</v>
      </c>
      <c r="AU721" s="1">
        <v>81.952698451535738</v>
      </c>
      <c r="AV721" s="1">
        <v>67.368299578001341</v>
      </c>
      <c r="AW721" s="13" t="s">
        <v>3036</v>
      </c>
      <c r="AX721" s="1">
        <v>20.48169</v>
      </c>
      <c r="AY721" s="1">
        <v>0.48690319999999998</v>
      </c>
      <c r="AZ721" s="1">
        <v>531.48</v>
      </c>
      <c r="BA721" s="1">
        <v>408.57</v>
      </c>
      <c r="BB721" s="1">
        <v>508.72500000000002</v>
      </c>
      <c r="BC721" s="12">
        <v>0.81486453502562861</v>
      </c>
      <c r="BD721" s="1">
        <v>210.65061747149312</v>
      </c>
      <c r="BE721" s="1">
        <v>179.10670831628263</v>
      </c>
      <c r="BF721" s="1">
        <v>77.789818723585697</v>
      </c>
      <c r="BG721" s="1">
        <v>-0.31133909935470633</v>
      </c>
      <c r="BH721" s="1">
        <v>2.4613278576317592</v>
      </c>
      <c r="BI721" s="1">
        <v>-4.3109970294627118</v>
      </c>
      <c r="BJ721" s="1">
        <v>6.6994068269246938</v>
      </c>
      <c r="BK721" s="1">
        <v>5.2728570247565756</v>
      </c>
      <c r="BL721" s="1">
        <v>9.9513471356697671</v>
      </c>
      <c r="BM721" s="1">
        <v>6.5592702326091448E-2</v>
      </c>
      <c r="BN721" s="1">
        <v>39.828233266653527</v>
      </c>
      <c r="BO721" s="1">
        <v>96.06778891136662</v>
      </c>
      <c r="BP721" s="1">
        <v>54.068839658600687</v>
      </c>
      <c r="BQ721" s="1">
        <v>243.63189585358214</v>
      </c>
      <c r="BR721" s="1" t="s">
        <v>707</v>
      </c>
      <c r="BS721" s="1">
        <v>2.5653661875427791</v>
      </c>
      <c r="BT721" s="1" t="s">
        <v>104</v>
      </c>
      <c r="BU721" s="1" t="s">
        <v>104</v>
      </c>
      <c r="BV721" s="1" t="e">
        <v>#VALUE!</v>
      </c>
      <c r="BW721" s="1">
        <v>61.925218241309743</v>
      </c>
    </row>
    <row r="722" spans="1:75" x14ac:dyDescent="0.2">
      <c r="A722" s="8" t="s">
        <v>3061</v>
      </c>
      <c r="B722" s="4"/>
      <c r="C722" s="8" t="s">
        <v>1776</v>
      </c>
      <c r="D722" s="8"/>
      <c r="E722" s="9" t="s">
        <v>81</v>
      </c>
      <c r="F722" s="1" t="s">
        <v>3062</v>
      </c>
      <c r="G722" s="3" t="s">
        <v>3063</v>
      </c>
      <c r="H722" s="3" t="s">
        <v>84</v>
      </c>
      <c r="I722" s="1" t="s">
        <v>100</v>
      </c>
      <c r="J722" s="1" t="s">
        <v>85</v>
      </c>
      <c r="K722" s="1" t="s">
        <v>85</v>
      </c>
      <c r="L722" s="1" t="s">
        <v>85</v>
      </c>
      <c r="M722" s="1" t="s">
        <v>85</v>
      </c>
      <c r="N722" s="3">
        <v>750000000</v>
      </c>
      <c r="O722" s="10">
        <v>44810</v>
      </c>
      <c r="P722" s="10" t="e">
        <v>#VALUE!</v>
      </c>
      <c r="Q722" s="1">
        <v>0.31682501798313556</v>
      </c>
      <c r="R722" s="1">
        <v>1.0356503584424637</v>
      </c>
      <c r="S722" s="1">
        <v>2.2205024370303361</v>
      </c>
      <c r="T722" s="1" t="e">
        <v>#VALUE!</v>
      </c>
      <c r="U722" s="1" t="e">
        <v>#VALUE!</v>
      </c>
      <c r="V722" s="1" t="e">
        <v>#VALUE!</v>
      </c>
      <c r="W722" s="1" t="s">
        <v>3064</v>
      </c>
      <c r="X722" s="1">
        <v>36.156177520751953</v>
      </c>
      <c r="Y722" s="1">
        <v>4.6479677783809663</v>
      </c>
      <c r="Z722" s="11">
        <v>5.0872000000000001E-2</v>
      </c>
      <c r="AA722" s="11">
        <v>0.12721496077170436</v>
      </c>
      <c r="AB722" s="1" t="s">
        <v>87</v>
      </c>
      <c r="AC722" s="1">
        <v>99.900999999999996</v>
      </c>
      <c r="AD722" s="1">
        <v>4.8187227975188716</v>
      </c>
      <c r="AE722" s="1" t="s">
        <v>84</v>
      </c>
      <c r="AF722" s="11" t="s">
        <v>84</v>
      </c>
      <c r="AG722" s="1" t="s">
        <v>84</v>
      </c>
      <c r="AH722" s="1" t="s">
        <v>84</v>
      </c>
      <c r="AI722" s="1" t="e">
        <v>#VALUE!</v>
      </c>
      <c r="AJ722" s="11" t="e">
        <v>#VALUE!</v>
      </c>
      <c r="AK722" s="1" t="s">
        <v>3035</v>
      </c>
      <c r="AL722" s="1">
        <v>24.100034713745117</v>
      </c>
      <c r="AM722" s="1">
        <v>33.257818390645063</v>
      </c>
      <c r="AN722" s="1">
        <v>-5.5702441276023151</v>
      </c>
      <c r="AO722" s="1">
        <v>0.1998631074606434</v>
      </c>
      <c r="AP722" s="1">
        <v>35.356860467764996</v>
      </c>
      <c r="AQ722" s="1" t="s">
        <v>707</v>
      </c>
      <c r="AR722" s="3" t="s">
        <v>90</v>
      </c>
      <c r="AS722" s="3">
        <v>1.2696117681784802</v>
      </c>
      <c r="AT722" s="1">
        <v>186.47024894554073</v>
      </c>
      <c r="AU722" s="1">
        <v>164.30667986590248</v>
      </c>
      <c r="AV722" s="1">
        <v>127.6915518373718</v>
      </c>
      <c r="AW722" s="13" t="s">
        <v>3036</v>
      </c>
      <c r="AX722" s="1">
        <v>20.48169</v>
      </c>
      <c r="AY722" s="1">
        <v>0.48690319999999998</v>
      </c>
      <c r="AZ722" s="1">
        <v>531.48</v>
      </c>
      <c r="BA722" s="1">
        <v>408.57</v>
      </c>
      <c r="BB722" s="1">
        <v>508.72500000000002</v>
      </c>
      <c r="BC722" s="12">
        <v>0.81486453502562861</v>
      </c>
      <c r="BD722" s="1">
        <v>210.65061747149312</v>
      </c>
      <c r="BE722" s="1">
        <v>179.10670831628263</v>
      </c>
      <c r="BF722" s="1">
        <v>77.789818723585697</v>
      </c>
      <c r="BG722" s="1">
        <v>-0.31133909935470633</v>
      </c>
      <c r="BH722" s="1">
        <v>2.7980835044490076</v>
      </c>
      <c r="BI722" s="1">
        <v>-10.872985895052079</v>
      </c>
      <c r="BJ722" s="1">
        <v>-7.5210027199497986</v>
      </c>
      <c r="BK722" s="1">
        <v>-6.308490668937683</v>
      </c>
      <c r="BL722" s="1">
        <v>-19.960629006637642</v>
      </c>
      <c r="BM722" s="1">
        <v>-1.2335564526419012</v>
      </c>
      <c r="BN722" s="1">
        <v>9.6282320227576434</v>
      </c>
      <c r="BO722" s="1">
        <v>59.704874311772386</v>
      </c>
      <c r="BP722" s="1">
        <v>71.100692799121362</v>
      </c>
      <c r="BQ722" s="1">
        <v>19.769042703359219</v>
      </c>
      <c r="BR722" s="1" t="s">
        <v>707</v>
      </c>
      <c r="BS722" s="1">
        <v>0.1998631074606434</v>
      </c>
      <c r="BT722" s="1" t="s">
        <v>104</v>
      </c>
      <c r="BU722" s="1" t="s">
        <v>104</v>
      </c>
      <c r="BV722" s="1" t="e">
        <v>#VALUE!</v>
      </c>
      <c r="BW722" s="1">
        <v>22.484429960358661</v>
      </c>
    </row>
    <row r="723" spans="1:75" x14ac:dyDescent="0.2">
      <c r="A723" s="8" t="s">
        <v>3065</v>
      </c>
      <c r="B723" s="4"/>
      <c r="C723" s="8" t="s">
        <v>1776</v>
      </c>
      <c r="D723" s="8"/>
      <c r="E723" s="9" t="s">
        <v>81</v>
      </c>
      <c r="F723" s="1" t="s">
        <v>3066</v>
      </c>
      <c r="G723" s="3" t="s">
        <v>3067</v>
      </c>
      <c r="H723" s="3" t="s">
        <v>84</v>
      </c>
      <c r="I723" s="1" t="s">
        <v>100</v>
      </c>
      <c r="J723" s="1" t="s">
        <v>85</v>
      </c>
      <c r="K723" s="1" t="s">
        <v>85</v>
      </c>
      <c r="L723" s="1" t="s">
        <v>85</v>
      </c>
      <c r="M723" s="1" t="s">
        <v>85</v>
      </c>
      <c r="N723" s="3">
        <v>900000000</v>
      </c>
      <c r="O723" s="10">
        <v>44810</v>
      </c>
      <c r="P723" s="10" t="e">
        <v>#VALUE!</v>
      </c>
      <c r="Q723" s="1">
        <v>0.50269710493207054</v>
      </c>
      <c r="R723" s="1">
        <v>1.1013422828434427</v>
      </c>
      <c r="S723" s="1">
        <v>2.9787048077548839</v>
      </c>
      <c r="T723" s="1" t="e">
        <v>#VALUE!</v>
      </c>
      <c r="U723" s="1" t="e">
        <v>#VALUE!</v>
      </c>
      <c r="V723" s="1" t="e">
        <v>#VALUE!</v>
      </c>
      <c r="W723" s="1" t="s">
        <v>3068</v>
      </c>
      <c r="X723" s="1">
        <v>28.047826766967773</v>
      </c>
      <c r="Y723" s="1">
        <v>4.0903633215464863</v>
      </c>
      <c r="Z723" s="11">
        <v>-3.9654000000000002E-2</v>
      </c>
      <c r="AA723" s="11">
        <v>0.14628800808098585</v>
      </c>
      <c r="AB723" s="1" t="s">
        <v>87</v>
      </c>
      <c r="AC723" s="1">
        <v>100.152</v>
      </c>
      <c r="AD723" s="1">
        <v>4.6369120382646241</v>
      </c>
      <c r="AE723" s="1" t="s">
        <v>84</v>
      </c>
      <c r="AF723" s="11" t="s">
        <v>84</v>
      </c>
      <c r="AG723" s="1" t="s">
        <v>84</v>
      </c>
      <c r="AH723" s="1" t="s">
        <v>84</v>
      </c>
      <c r="AI723" s="1" t="e">
        <v>#VALUE!</v>
      </c>
      <c r="AJ723" s="11" t="e">
        <v>#VALUE!</v>
      </c>
      <c r="AK723" s="1" t="s">
        <v>3035</v>
      </c>
      <c r="AL723" s="1">
        <v>63.415740966796875</v>
      </c>
      <c r="AM723" s="1">
        <v>68.11537899907546</v>
      </c>
      <c r="AN723" s="1">
        <v>5.5096000842918329</v>
      </c>
      <c r="AO723" s="1">
        <v>2.2176591375770021</v>
      </c>
      <c r="AP723" s="1">
        <v>63.00840757700864</v>
      </c>
      <c r="AQ723" s="1" t="s">
        <v>707</v>
      </c>
      <c r="AR723" s="3" t="s">
        <v>90</v>
      </c>
      <c r="AS723" s="3">
        <v>34.285922491914533</v>
      </c>
      <c r="AT723" s="1">
        <v>142.76806018810038</v>
      </c>
      <c r="AU723" s="1">
        <v>89.048486815748575</v>
      </c>
      <c r="AV723" s="1">
        <v>74.197155591685203</v>
      </c>
      <c r="AW723" s="13" t="s">
        <v>3036</v>
      </c>
      <c r="AX723" s="1">
        <v>20.48169</v>
      </c>
      <c r="AY723" s="1">
        <v>0.48690319999999998</v>
      </c>
      <c r="AZ723" s="1">
        <v>531.48</v>
      </c>
      <c r="BA723" s="1">
        <v>408.57</v>
      </c>
      <c r="BB723" s="1">
        <v>508.72500000000002</v>
      </c>
      <c r="BC723" s="12">
        <v>0.81486453502562861</v>
      </c>
      <c r="BD723" s="1">
        <v>210.65061747149312</v>
      </c>
      <c r="BE723" s="1">
        <v>179.10670831628263</v>
      </c>
      <c r="BF723" s="1">
        <v>77.789818723585697</v>
      </c>
      <c r="BG723" s="1">
        <v>-0.31133909935470633</v>
      </c>
      <c r="BH723" s="1">
        <v>2.7980835044490076</v>
      </c>
      <c r="BI723" s="1">
        <v>-5.8269750217837313</v>
      </c>
      <c r="BJ723" s="1">
        <v>0.14358189772201513</v>
      </c>
      <c r="BK723" s="1">
        <v>1.4242899999429497</v>
      </c>
      <c r="BL723" s="1">
        <v>11.744524423872349</v>
      </c>
      <c r="BM723" s="1">
        <v>0.33460037005406063</v>
      </c>
      <c r="BN723" s="1">
        <v>38.699411772336575</v>
      </c>
      <c r="BO723" s="1">
        <v>88.340889961296256</v>
      </c>
      <c r="BP723" s="1">
        <v>50.210327943140818</v>
      </c>
      <c r="BQ723" s="1">
        <v>210.24345527472121</v>
      </c>
      <c r="BR723" s="1" t="s">
        <v>707</v>
      </c>
      <c r="BS723" s="1">
        <v>2.2176591375770021</v>
      </c>
      <c r="BT723" s="1" t="s">
        <v>104</v>
      </c>
      <c r="BU723" s="1" t="s">
        <v>104</v>
      </c>
      <c r="BV723" s="1" t="e">
        <v>#VALUE!</v>
      </c>
      <c r="BW723" s="1">
        <v>59.205733594618621</v>
      </c>
    </row>
    <row r="724" spans="1:75" x14ac:dyDescent="0.2">
      <c r="A724" s="8" t="s">
        <v>3069</v>
      </c>
      <c r="B724" s="4"/>
      <c r="C724" s="8" t="s">
        <v>1776</v>
      </c>
      <c r="D724" s="8"/>
      <c r="E724" s="9" t="s">
        <v>81</v>
      </c>
      <c r="F724" s="1" t="s">
        <v>3070</v>
      </c>
      <c r="G724" s="3" t="s">
        <v>3071</v>
      </c>
      <c r="H724" s="3" t="s">
        <v>84</v>
      </c>
      <c r="I724" s="1" t="s">
        <v>100</v>
      </c>
      <c r="J724" s="1" t="s">
        <v>85</v>
      </c>
      <c r="K724" s="1" t="s">
        <v>85</v>
      </c>
      <c r="L724" s="1" t="s">
        <v>85</v>
      </c>
      <c r="M724" s="1" t="s">
        <v>85</v>
      </c>
      <c r="N724" s="3">
        <v>800000000</v>
      </c>
      <c r="O724" s="10">
        <v>45538</v>
      </c>
      <c r="P724" s="10" t="e">
        <v>#VALUE!</v>
      </c>
      <c r="Q724" s="1">
        <v>0.38019568910576673</v>
      </c>
      <c r="R724" s="1">
        <v>0.97614881969338985</v>
      </c>
      <c r="S724" s="1">
        <v>2.8110103961511479</v>
      </c>
      <c r="T724" s="1" t="e">
        <v>#VALUE!</v>
      </c>
      <c r="U724" s="1" t="e">
        <v>#VALUE!</v>
      </c>
      <c r="V724" s="1" t="e">
        <v>#VALUE!</v>
      </c>
      <c r="W724" s="1" t="s">
        <v>3072</v>
      </c>
      <c r="X724" s="1">
        <v>28.249761581420898</v>
      </c>
      <c r="Y724" s="1">
        <v>4.1045087958535191</v>
      </c>
      <c r="Z724" s="11">
        <v>-4.0089E-2</v>
      </c>
      <c r="AA724" s="11">
        <v>0.10293338128761764</v>
      </c>
      <c r="AB724" s="1" t="s">
        <v>87</v>
      </c>
      <c r="AC724" s="1">
        <v>100.229</v>
      </c>
      <c r="AD724" s="1">
        <v>4.102457356835683</v>
      </c>
      <c r="AE724" s="1" t="s">
        <v>84</v>
      </c>
      <c r="AF724" s="11" t="s">
        <v>84</v>
      </c>
      <c r="AG724" s="1" t="s">
        <v>84</v>
      </c>
      <c r="AH724" s="1" t="s">
        <v>84</v>
      </c>
      <c r="AI724" s="1" t="e">
        <v>#VALUE!</v>
      </c>
      <c r="AJ724" s="11" t="e">
        <v>#VALUE!</v>
      </c>
      <c r="AK724" s="1" t="s">
        <v>3035</v>
      </c>
      <c r="AL724" s="1">
        <v>61.742862701416016</v>
      </c>
      <c r="AM724" s="1" t="e">
        <v>#VALUE!</v>
      </c>
      <c r="AN724" s="1" t="e">
        <v>#VALUE!</v>
      </c>
      <c r="AO724" s="1">
        <v>2.0479123887748116</v>
      </c>
      <c r="AP724" s="1">
        <v>37.165257571320794</v>
      </c>
      <c r="AQ724" s="1" t="s">
        <v>707</v>
      </c>
      <c r="AR724" s="3" t="s">
        <v>90</v>
      </c>
      <c r="AS724" s="3">
        <v>32.678452365109266</v>
      </c>
      <c r="AT724" s="1">
        <v>144.98092428931417</v>
      </c>
      <c r="AU724" s="1">
        <v>93.006853357156245</v>
      </c>
      <c r="AV724" s="1">
        <v>78.106012244706989</v>
      </c>
      <c r="AW724" s="1" t="s">
        <v>3036</v>
      </c>
      <c r="AX724" s="1">
        <v>20.48169</v>
      </c>
      <c r="AY724" s="1">
        <v>0.48690319999999998</v>
      </c>
      <c r="AZ724" s="1">
        <v>531.48</v>
      </c>
      <c r="BA724" s="1">
        <v>408.57</v>
      </c>
      <c r="BB724" s="1">
        <v>508.72500000000002</v>
      </c>
      <c r="BC724" s="12">
        <v>0.81486453502562861</v>
      </c>
      <c r="BD724" s="1">
        <v>210.65061747149312</v>
      </c>
      <c r="BE724" s="1">
        <v>179.10670831628263</v>
      </c>
      <c r="BF724" s="1">
        <v>77.789818723585697</v>
      </c>
      <c r="BG724" s="1">
        <v>-0.31133909935470633</v>
      </c>
      <c r="BH724" s="1">
        <v>0.80219028062970565</v>
      </c>
      <c r="BI724" s="1" t="s">
        <v>104</v>
      </c>
      <c r="BJ724" s="1">
        <v>7.4999835728172037</v>
      </c>
      <c r="BK724" s="1">
        <v>7.4290405669674264</v>
      </c>
      <c r="BL724" s="1">
        <v>14.875955251853679</v>
      </c>
      <c r="BM724" s="1" t="s">
        <v>104</v>
      </c>
      <c r="BN724" s="1">
        <v>37.933234036974198</v>
      </c>
      <c r="BO724" s="1">
        <v>73.502550250004276</v>
      </c>
      <c r="BP724" s="1">
        <v>33.061325885934082</v>
      </c>
      <c r="BQ724" s="1">
        <v>195.09259327897155</v>
      </c>
      <c r="BR724" s="1" t="s">
        <v>707</v>
      </c>
      <c r="BS724" s="1">
        <v>2.0479123887748116</v>
      </c>
      <c r="BT724" s="1" t="s">
        <v>104</v>
      </c>
      <c r="BU724" s="1" t="s">
        <v>104</v>
      </c>
      <c r="BV724" s="1" t="e">
        <v>#VALUE!</v>
      </c>
      <c r="BW724" s="1">
        <v>58.959813394644932</v>
      </c>
    </row>
    <row r="725" spans="1:75" x14ac:dyDescent="0.2">
      <c r="A725" s="8" t="s">
        <v>3073</v>
      </c>
      <c r="B725" s="4"/>
      <c r="C725" s="8" t="s">
        <v>1776</v>
      </c>
      <c r="D725" s="8"/>
      <c r="E725" s="9" t="s">
        <v>81</v>
      </c>
      <c r="F725" s="1" t="s">
        <v>3074</v>
      </c>
      <c r="G725" s="3" t="s">
        <v>3075</v>
      </c>
      <c r="H725" s="3" t="s">
        <v>84</v>
      </c>
      <c r="I725" s="1" t="s">
        <v>100</v>
      </c>
      <c r="J725" s="1" t="s">
        <v>85</v>
      </c>
      <c r="K725" s="1" t="s">
        <v>85</v>
      </c>
      <c r="L725" s="1" t="s">
        <v>85</v>
      </c>
      <c r="M725" s="1" t="s">
        <v>85</v>
      </c>
      <c r="N725" s="3">
        <v>600000000</v>
      </c>
      <c r="O725" s="10">
        <v>44810</v>
      </c>
      <c r="P725" s="10" t="e">
        <v>#VALUE!</v>
      </c>
      <c r="Q725" s="1">
        <v>1.0246182641278079</v>
      </c>
      <c r="R725" s="1">
        <v>1.9864781013567256</v>
      </c>
      <c r="S725" s="1">
        <v>4.7704564446809927</v>
      </c>
      <c r="T725" s="1" t="e">
        <v>#VALUE!</v>
      </c>
      <c r="U725" s="1" t="e">
        <v>#VALUE!</v>
      </c>
      <c r="V725" s="1" t="e">
        <v>#VALUE!</v>
      </c>
      <c r="W725" s="1" t="s">
        <v>3076</v>
      </c>
      <c r="X725" s="1">
        <v>47.436298370361328</v>
      </c>
      <c r="Y725" s="1">
        <v>4.5621275050164751</v>
      </c>
      <c r="Z725" s="11">
        <v>6.5665000000000001E-2</v>
      </c>
      <c r="AA725" s="11">
        <v>0.15149032071637425</v>
      </c>
      <c r="AB725" s="1" t="s">
        <v>87</v>
      </c>
      <c r="AC725" s="1">
        <v>98.748999999999995</v>
      </c>
      <c r="AD725" s="1">
        <v>4.7099278431828839</v>
      </c>
      <c r="AE725" s="1" t="s">
        <v>84</v>
      </c>
      <c r="AF725" s="11" t="s">
        <v>84</v>
      </c>
      <c r="AG725" s="1" t="s">
        <v>84</v>
      </c>
      <c r="AH725" s="1" t="s">
        <v>84</v>
      </c>
      <c r="AI725" s="1" t="e">
        <v>#VALUE!</v>
      </c>
      <c r="AJ725" s="11" t="e">
        <v>#VALUE!</v>
      </c>
      <c r="AK725" s="1" t="s">
        <v>3035</v>
      </c>
      <c r="AL725" s="1">
        <v>104.64537048339844</v>
      </c>
      <c r="AM725" s="1">
        <v>94.184350136623465</v>
      </c>
      <c r="AN725" s="1">
        <v>5.9894662154588758</v>
      </c>
      <c r="AO725" s="1">
        <v>7.2197125256673509</v>
      </c>
      <c r="AP725" s="1">
        <v>88.470245225281076</v>
      </c>
      <c r="AQ725" s="1" t="s">
        <v>707</v>
      </c>
      <c r="AR725" s="3" t="s">
        <v>90</v>
      </c>
      <c r="AS725" s="3">
        <v>66.565379038952656</v>
      </c>
      <c r="AT725" s="1">
        <v>141.87562716828674</v>
      </c>
      <c r="AU725" s="1">
        <v>55.290797872180605</v>
      </c>
      <c r="AV725" s="1">
        <v>34.631829007552994</v>
      </c>
      <c r="AW725" s="13" t="s">
        <v>3036</v>
      </c>
      <c r="AX725" s="1">
        <v>20.48169</v>
      </c>
      <c r="AY725" s="1">
        <v>0.48690319999999998</v>
      </c>
      <c r="AZ725" s="1">
        <v>531.48</v>
      </c>
      <c r="BA725" s="1">
        <v>408.57</v>
      </c>
      <c r="BB725" s="1">
        <v>508.72500000000002</v>
      </c>
      <c r="BC725" s="12">
        <v>0.81486453502562861</v>
      </c>
      <c r="BD725" s="1">
        <v>210.65061747149312</v>
      </c>
      <c r="BE725" s="1">
        <v>179.10670831628263</v>
      </c>
      <c r="BF725" s="1">
        <v>77.789818723585697</v>
      </c>
      <c r="BG725" s="1">
        <v>-0.31133909935470633</v>
      </c>
      <c r="BH725" s="1">
        <v>2.7980835044490076</v>
      </c>
      <c r="BI725" s="1">
        <v>-11.474517703961325</v>
      </c>
      <c r="BJ725" s="1">
        <v>4.2510853527534067</v>
      </c>
      <c r="BK725" s="1">
        <v>2.2041112713778546</v>
      </c>
      <c r="BL725" s="1">
        <v>7.0130159114980586</v>
      </c>
      <c r="BM725" s="1">
        <v>-0.3600124921959747</v>
      </c>
      <c r="BN725" s="1">
        <v>82.96363638616225</v>
      </c>
      <c r="BO725" s="1">
        <v>141.58621161989691</v>
      </c>
      <c r="BP725" s="1">
        <v>63.014702082280202</v>
      </c>
      <c r="BQ725" s="1">
        <v>604.8954940042961</v>
      </c>
      <c r="BR725" s="1" t="s">
        <v>707</v>
      </c>
      <c r="BS725" s="1">
        <v>7.2197125256673509</v>
      </c>
      <c r="BT725" s="1" t="s">
        <v>104</v>
      </c>
      <c r="BU725" s="1" t="s">
        <v>104</v>
      </c>
      <c r="BV725" s="1" t="e">
        <v>#VALUE!</v>
      </c>
      <c r="BW725" s="1">
        <v>100.12550887164164</v>
      </c>
    </row>
    <row r="726" spans="1:75" x14ac:dyDescent="0.2">
      <c r="A726" s="8" t="s">
        <v>3077</v>
      </c>
      <c r="B726" s="4" t="s">
        <v>3077</v>
      </c>
      <c r="C726" s="8" t="s">
        <v>1776</v>
      </c>
      <c r="D726" s="8"/>
      <c r="E726" s="9"/>
      <c r="F726" s="1" t="s">
        <v>3078</v>
      </c>
      <c r="G726" s="3" t="s">
        <v>3079</v>
      </c>
      <c r="H726" s="3" t="s">
        <v>3079</v>
      </c>
      <c r="I726" s="1" t="s">
        <v>100</v>
      </c>
      <c r="J726" s="1" t="s">
        <v>85</v>
      </c>
      <c r="K726" s="1" t="s">
        <v>85</v>
      </c>
      <c r="L726" s="1" t="s">
        <v>85</v>
      </c>
      <c r="M726" s="1" t="s">
        <v>85</v>
      </c>
      <c r="N726" s="3">
        <v>400000000</v>
      </c>
      <c r="O726" s="10">
        <v>45299</v>
      </c>
      <c r="P726" s="10">
        <v>45299</v>
      </c>
      <c r="Q726" s="1">
        <v>9.8532139546070319E-2</v>
      </c>
      <c r="R726" s="1">
        <v>0.62848191597086878</v>
      </c>
      <c r="S726" s="1">
        <v>2.0009656085119509</v>
      </c>
      <c r="T726" s="1">
        <v>9.8532139546070319E-2</v>
      </c>
      <c r="U726" s="1">
        <v>0.62848191597086878</v>
      </c>
      <c r="V726" s="1">
        <v>2.0009656085119509</v>
      </c>
      <c r="W726" s="1" t="s">
        <v>3080</v>
      </c>
      <c r="X726" s="1">
        <v>44.255714416503906</v>
      </c>
      <c r="Y726" s="1">
        <v>3.0510314173017843</v>
      </c>
      <c r="Z726" s="11">
        <v>1.0881E-2</v>
      </c>
      <c r="AA726" s="11">
        <v>0.24850139131622484</v>
      </c>
      <c r="AB726" s="1" t="s">
        <v>87</v>
      </c>
      <c r="AC726" s="1">
        <v>102.003</v>
      </c>
      <c r="AD726" s="1">
        <v>4.8947585364097117</v>
      </c>
      <c r="AE726" s="1">
        <v>3.2925726100307826</v>
      </c>
      <c r="AF726" s="11">
        <v>3.2925726100307826</v>
      </c>
      <c r="AG726" s="1" t="s">
        <v>84</v>
      </c>
      <c r="AH726" s="1">
        <v>3.4695277367424411</v>
      </c>
      <c r="AI726" s="1" t="e">
        <v>#VALUE!</v>
      </c>
      <c r="AJ726" s="11" t="e">
        <v>#VALUE!</v>
      </c>
      <c r="AK726" s="1" t="s">
        <v>3035</v>
      </c>
      <c r="AL726" s="1">
        <v>43.098198869999997</v>
      </c>
      <c r="AM726" s="1">
        <v>161.12899199999998</v>
      </c>
      <c r="AN726" s="1">
        <v>4.7670994242382108</v>
      </c>
      <c r="AO726" s="1">
        <v>1.5660506502395619</v>
      </c>
      <c r="AP726" s="1">
        <v>156.09980940643749</v>
      </c>
      <c r="AQ726" s="1" t="s">
        <v>707</v>
      </c>
      <c r="AR726" s="3" t="s">
        <v>103</v>
      </c>
      <c r="AS726" s="3">
        <v>42.143533098114446</v>
      </c>
      <c r="AT726" s="1">
        <v>41.810969105152608</v>
      </c>
      <c r="AU726" s="1">
        <v>-1.4333648119425391</v>
      </c>
      <c r="AV726" s="1">
        <v>-19.11510782808028</v>
      </c>
      <c r="AW726" s="13" t="s">
        <v>3036</v>
      </c>
      <c r="AX726" s="1">
        <v>20.48169</v>
      </c>
      <c r="AY726" s="1">
        <v>0.48690319999999998</v>
      </c>
      <c r="AZ726" s="1">
        <v>531.48</v>
      </c>
      <c r="BA726" s="1">
        <v>408.57</v>
      </c>
      <c r="BB726" s="1">
        <v>508.72500000000002</v>
      </c>
      <c r="BC726" s="12">
        <v>0.81486453502562861</v>
      </c>
      <c r="BD726" s="1">
        <v>77.166384854470067</v>
      </c>
      <c r="BE726" s="1">
        <v>179.10670831628263</v>
      </c>
      <c r="BF726" s="1">
        <v>77.789818723585697</v>
      </c>
      <c r="BG726" s="1">
        <v>1.0061533064390535</v>
      </c>
      <c r="BH726" s="1">
        <v>1.4565366187542779</v>
      </c>
      <c r="BI726" s="1">
        <v>-31.667620469999996</v>
      </c>
      <c r="BJ726" s="1">
        <v>-0.70136646000000269</v>
      </c>
      <c r="BK726" s="1">
        <v>1.5476850299999967</v>
      </c>
      <c r="BL726" s="1">
        <v>-9.6644999999995207E-3</v>
      </c>
      <c r="BM726" s="1">
        <v>-1.3929238170759517</v>
      </c>
      <c r="BN726" s="1">
        <v>38.15082666</v>
      </c>
      <c r="BO726" s="1">
        <v>70.084142200000002</v>
      </c>
      <c r="BP726" s="1">
        <v>84.50717651349774</v>
      </c>
      <c r="BQ726" s="1">
        <v>153.66544236634638</v>
      </c>
      <c r="BR726" s="1" t="s">
        <v>707</v>
      </c>
      <c r="BS726" s="1">
        <v>1.5660506502395619</v>
      </c>
      <c r="BT726" s="1" t="s">
        <v>104</v>
      </c>
      <c r="BU726" s="1" t="s">
        <v>104</v>
      </c>
      <c r="BV726" s="1" t="e">
        <v>#VALUE!</v>
      </c>
      <c r="BW726" s="1">
        <v>58.365371470700012</v>
      </c>
    </row>
    <row r="727" spans="1:75" x14ac:dyDescent="0.2">
      <c r="A727" s="8" t="s">
        <v>3081</v>
      </c>
      <c r="B727" s="4" t="s">
        <v>312</v>
      </c>
      <c r="C727" s="8" t="s">
        <v>1776</v>
      </c>
      <c r="D727" s="8" t="s">
        <v>1776</v>
      </c>
      <c r="E727" s="9"/>
      <c r="F727" s="1" t="s">
        <v>3082</v>
      </c>
      <c r="G727" s="3" t="s">
        <v>3083</v>
      </c>
      <c r="H727" s="3" t="s">
        <v>315</v>
      </c>
      <c r="I727" s="1" t="s">
        <v>100</v>
      </c>
      <c r="J727" s="1" t="s">
        <v>85</v>
      </c>
      <c r="K727" s="1" t="s">
        <v>85</v>
      </c>
      <c r="L727" s="1" t="s">
        <v>85</v>
      </c>
      <c r="M727" s="1" t="s">
        <v>85</v>
      </c>
      <c r="N727" s="3">
        <v>500000000</v>
      </c>
      <c r="O727" s="10">
        <v>45481</v>
      </c>
      <c r="P727" s="10">
        <v>45035</v>
      </c>
      <c r="Q727" s="1">
        <v>-3.4214426288858846E-2</v>
      </c>
      <c r="R727" s="1">
        <v>0.39895169889483384</v>
      </c>
      <c r="S727" s="1">
        <v>2.1604331013903355</v>
      </c>
      <c r="T727" s="1">
        <v>-9.0769479367402983E-2</v>
      </c>
      <c r="U727" s="1">
        <v>-0.13600179293814518</v>
      </c>
      <c r="V727" s="1">
        <v>1.8147769037601957</v>
      </c>
      <c r="W727" s="1" t="s">
        <v>3084</v>
      </c>
      <c r="X727" s="1">
        <v>61.376209259033203</v>
      </c>
      <c r="Y727" s="1">
        <v>3.3239879352521071</v>
      </c>
      <c r="Z727" s="11">
        <v>-1.2057E-2</v>
      </c>
      <c r="AA727" s="11">
        <v>0.32098446903927602</v>
      </c>
      <c r="AB727" s="1" t="s">
        <v>87</v>
      </c>
      <c r="AC727" s="1">
        <v>103.102</v>
      </c>
      <c r="AD727" s="1">
        <v>4.8947585364097117</v>
      </c>
      <c r="AE727" s="1">
        <v>3.2925726100307826</v>
      </c>
      <c r="AF727" s="11">
        <v>3.2925726100307826</v>
      </c>
      <c r="AG727" s="1" t="s">
        <v>84</v>
      </c>
      <c r="AH727" s="1">
        <v>3.4695277367424411</v>
      </c>
      <c r="AI727" s="1" t="e">
        <v>#VALUE!</v>
      </c>
      <c r="AJ727" s="11" t="e">
        <v>#VALUE!</v>
      </c>
      <c r="AK727" s="1" t="s">
        <v>3035</v>
      </c>
      <c r="AL727" s="1">
        <v>60.649580569999998</v>
      </c>
      <c r="AM727" s="1">
        <v>161.12899199999998</v>
      </c>
      <c r="AN727" s="1">
        <v>4.7670994242382108</v>
      </c>
      <c r="AO727" s="1">
        <v>3.0390143737166326</v>
      </c>
      <c r="AP727" s="1">
        <v>156.09980940643749</v>
      </c>
      <c r="AQ727" s="1" t="s">
        <v>707</v>
      </c>
      <c r="AR727" s="3" t="s">
        <v>103</v>
      </c>
      <c r="AS727" s="3">
        <v>57.942020649982155</v>
      </c>
      <c r="AT727" s="1">
        <v>58.125882953059403</v>
      </c>
      <c r="AU727" s="1">
        <v>-4.1513650675923941</v>
      </c>
      <c r="AV727" s="1">
        <v>-18.566174952442704</v>
      </c>
      <c r="AW727" s="13" t="s">
        <v>3036</v>
      </c>
      <c r="AX727" s="1">
        <v>20.48169</v>
      </c>
      <c r="AY727" s="1">
        <v>0.48690319999999998</v>
      </c>
      <c r="AZ727" s="1">
        <v>531.48</v>
      </c>
      <c r="BA727" s="1">
        <v>408.57</v>
      </c>
      <c r="BB727" s="1">
        <v>508.72500000000002</v>
      </c>
      <c r="BC727" s="12">
        <v>0.81486453502562861</v>
      </c>
      <c r="BD727" s="1">
        <v>77.166384854470067</v>
      </c>
      <c r="BE727" s="1">
        <v>179.10670831628263</v>
      </c>
      <c r="BF727" s="1">
        <v>77.789818723585697</v>
      </c>
      <c r="BG727" s="1">
        <v>1.0061533064390535</v>
      </c>
      <c r="BH727" s="1">
        <v>0.95824777549623541</v>
      </c>
      <c r="BI727" s="1" t="s">
        <v>104</v>
      </c>
      <c r="BJ727" s="1">
        <v>-4.4515830000001699E-2</v>
      </c>
      <c r="BK727" s="1">
        <v>0.76833415999999488</v>
      </c>
      <c r="BL727" s="1">
        <v>-1.5644451699999991</v>
      </c>
      <c r="BM727" s="1" t="s">
        <v>104</v>
      </c>
      <c r="BN727" s="1">
        <v>58.251409299999999</v>
      </c>
      <c r="BO727" s="1">
        <v>86.913603839999993</v>
      </c>
      <c r="BP727" s="1">
        <v>91.6329809755035</v>
      </c>
      <c r="BQ727" s="1">
        <v>292.25692775291634</v>
      </c>
      <c r="BR727" s="1" t="s">
        <v>707</v>
      </c>
      <c r="BS727" s="1">
        <v>3.0390143737166326</v>
      </c>
      <c r="BT727" s="1" t="s">
        <v>104</v>
      </c>
      <c r="BU727" s="1" t="s">
        <v>104</v>
      </c>
      <c r="BV727" s="1" t="e">
        <v>#VALUE!</v>
      </c>
      <c r="BW727" s="1">
        <v>78.870597283867738</v>
      </c>
    </row>
    <row r="728" spans="1:75" x14ac:dyDescent="0.2">
      <c r="A728" s="8" t="s">
        <v>3085</v>
      </c>
      <c r="B728" s="4"/>
      <c r="C728" s="8" t="s">
        <v>1776</v>
      </c>
      <c r="D728" s="8"/>
      <c r="E728" s="9" t="s">
        <v>81</v>
      </c>
      <c r="F728" s="1" t="s">
        <v>3086</v>
      </c>
      <c r="G728" s="3" t="s">
        <v>3087</v>
      </c>
      <c r="H728" s="3" t="s">
        <v>84</v>
      </c>
      <c r="I728" s="1" t="s">
        <v>100</v>
      </c>
      <c r="J728" s="1" t="s">
        <v>85</v>
      </c>
      <c r="K728" s="1" t="s">
        <v>85</v>
      </c>
      <c r="L728" s="1" t="s">
        <v>85</v>
      </c>
      <c r="M728" s="1" t="s">
        <v>85</v>
      </c>
      <c r="N728" s="3">
        <v>1200000000</v>
      </c>
      <c r="O728" s="10">
        <v>45538</v>
      </c>
      <c r="P728" s="10" t="e">
        <v>#VALUE!</v>
      </c>
      <c r="Q728" s="1">
        <v>0.75838793179840991</v>
      </c>
      <c r="R728" s="1">
        <v>1.4484217331993232</v>
      </c>
      <c r="S728" s="1">
        <v>4.7082769761522592</v>
      </c>
      <c r="T728" s="1" t="e">
        <v>#VALUE!</v>
      </c>
      <c r="U728" s="1" t="e">
        <v>#VALUE!</v>
      </c>
      <c r="V728" s="1" t="e">
        <v>#VALUE!</v>
      </c>
      <c r="W728" s="1" t="s">
        <v>3088</v>
      </c>
      <c r="X728" s="1">
        <v>45.876880645751953</v>
      </c>
      <c r="Y728" s="1">
        <v>4.4529849063854989</v>
      </c>
      <c r="Z728" s="11">
        <v>-0.139961</v>
      </c>
      <c r="AA728" s="11">
        <v>0.41960547140327265</v>
      </c>
      <c r="AB728" s="1" t="s">
        <v>87</v>
      </c>
      <c r="AC728" s="1">
        <v>99.756</v>
      </c>
      <c r="AD728" s="1">
        <v>4.4511180701397146</v>
      </c>
      <c r="AE728" s="1" t="s">
        <v>84</v>
      </c>
      <c r="AF728" s="11" t="s">
        <v>84</v>
      </c>
      <c r="AG728" s="1" t="s">
        <v>84</v>
      </c>
      <c r="AH728" s="1" t="s">
        <v>84</v>
      </c>
      <c r="AI728" s="1" t="e">
        <v>#VALUE!</v>
      </c>
      <c r="AJ728" s="11" t="e">
        <v>#VALUE!</v>
      </c>
      <c r="AK728" s="1" t="s">
        <v>3035</v>
      </c>
      <c r="AL728" s="1">
        <v>99.01519775390625</v>
      </c>
      <c r="AM728" s="1" t="e">
        <v>#VALUE!</v>
      </c>
      <c r="AN728" s="1" t="e">
        <v>#VALUE!</v>
      </c>
      <c r="AO728" s="1">
        <v>6.1984941820670771</v>
      </c>
      <c r="AP728" s="1">
        <v>51.812345849379099</v>
      </c>
      <c r="AQ728" s="1" t="s">
        <v>707</v>
      </c>
      <c r="AR728" s="3" t="s">
        <v>90</v>
      </c>
      <c r="AS728" s="3">
        <v>62.446085276587567</v>
      </c>
      <c r="AT728" s="1">
        <v>141.38428545690789</v>
      </c>
      <c r="AU728" s="1">
        <v>60.927978060408527</v>
      </c>
      <c r="AV728" s="1">
        <v>41.735539552909096</v>
      </c>
      <c r="AW728" s="1" t="s">
        <v>3036</v>
      </c>
      <c r="AX728" s="1">
        <v>20.48169</v>
      </c>
      <c r="AY728" s="1">
        <v>0.48690319999999998</v>
      </c>
      <c r="AZ728" s="1">
        <v>531.48</v>
      </c>
      <c r="BA728" s="1">
        <v>408.57</v>
      </c>
      <c r="BB728" s="1">
        <v>508.72500000000002</v>
      </c>
      <c r="BC728" s="12">
        <v>0.81486453502562861</v>
      </c>
      <c r="BD728" s="1">
        <v>210.65061747149312</v>
      </c>
      <c r="BE728" s="1">
        <v>179.10670831628263</v>
      </c>
      <c r="BF728" s="1">
        <v>77.789818723585697</v>
      </c>
      <c r="BG728" s="1">
        <v>-0.31133909935470633</v>
      </c>
      <c r="BH728" s="1">
        <v>0.80219028062970565</v>
      </c>
      <c r="BI728" s="1" t="s">
        <v>104</v>
      </c>
      <c r="BJ728" s="1">
        <v>0.92510011788524338</v>
      </c>
      <c r="BK728" s="1">
        <v>4.3271907172881541</v>
      </c>
      <c r="BL728" s="1">
        <v>6.5411760078280423</v>
      </c>
      <c r="BM728" s="1" t="s">
        <v>104</v>
      </c>
      <c r="BN728" s="1">
        <v>77.051953996482411</v>
      </c>
      <c r="BO728" s="1">
        <v>118.48229788345246</v>
      </c>
      <c r="BP728" s="1">
        <v>46.9875417463495</v>
      </c>
      <c r="BQ728" s="1">
        <v>535.92311390012526</v>
      </c>
      <c r="BR728" s="1" t="s">
        <v>707</v>
      </c>
      <c r="BS728" s="1">
        <v>6.1984941820670771</v>
      </c>
      <c r="BT728" s="1" t="s">
        <v>104</v>
      </c>
      <c r="BU728" s="1" t="s">
        <v>104</v>
      </c>
      <c r="BV728" s="1" t="e">
        <v>#VALUE!</v>
      </c>
      <c r="BW728" s="1">
        <v>94.744322188613296</v>
      </c>
    </row>
    <row r="729" spans="1:75" x14ac:dyDescent="0.2">
      <c r="A729" s="8" t="s">
        <v>3089</v>
      </c>
      <c r="B729" s="4" t="s">
        <v>244</v>
      </c>
      <c r="C729" s="8" t="s">
        <v>1776</v>
      </c>
      <c r="D729" s="8" t="s">
        <v>1776</v>
      </c>
      <c r="E729" s="9"/>
      <c r="F729" s="1" t="s">
        <v>3090</v>
      </c>
      <c r="G729" s="3" t="s">
        <v>3091</v>
      </c>
      <c r="H729" s="3" t="s">
        <v>247</v>
      </c>
      <c r="I729" s="1" t="s">
        <v>100</v>
      </c>
      <c r="J729" s="1" t="s">
        <v>85</v>
      </c>
      <c r="K729" s="1" t="s">
        <v>85</v>
      </c>
      <c r="L729" s="1" t="s">
        <v>85</v>
      </c>
      <c r="M729" s="1" t="s">
        <v>85</v>
      </c>
      <c r="N729" s="3">
        <v>600000000</v>
      </c>
      <c r="O729" s="10">
        <v>45383</v>
      </c>
      <c r="P729" s="10">
        <v>45210</v>
      </c>
      <c r="Q729" s="1">
        <v>-0.11431109656995231</v>
      </c>
      <c r="R729" s="1">
        <v>0.20524448428522746</v>
      </c>
      <c r="S729" s="1">
        <v>2.1132390695059566</v>
      </c>
      <c r="T729" s="1">
        <v>-0.13361739662965944</v>
      </c>
      <c r="U729" s="1">
        <v>-0.281317666796288</v>
      </c>
      <c r="V729" s="1">
        <v>1.7796365415285731</v>
      </c>
      <c r="W729" s="1" t="s">
        <v>3092</v>
      </c>
      <c r="X729" s="1">
        <v>67.447555541992188</v>
      </c>
      <c r="Y729" s="1">
        <v>3.4529793814204237</v>
      </c>
      <c r="Z729" s="11">
        <v>1.9866999999999999E-2</v>
      </c>
      <c r="AA729" s="11">
        <v>0.39148700395861269</v>
      </c>
      <c r="AB729" s="1" t="s">
        <v>87</v>
      </c>
      <c r="AC729" s="1">
        <v>104.226</v>
      </c>
      <c r="AD729" s="1">
        <v>4.8947585364097117</v>
      </c>
      <c r="AE729" s="1">
        <v>3.2925726100307826</v>
      </c>
      <c r="AF729" s="11">
        <v>3.2925726100307826</v>
      </c>
      <c r="AG729" s="1" t="s">
        <v>84</v>
      </c>
      <c r="AH729" s="1">
        <v>3.4695277367424411</v>
      </c>
      <c r="AI729" s="1" t="e">
        <v>#VALUE!</v>
      </c>
      <c r="AJ729" s="11" t="e">
        <v>#VALUE!</v>
      </c>
      <c r="AK729" s="1" t="s">
        <v>3035</v>
      </c>
      <c r="AL729" s="1">
        <v>66.452574609999999</v>
      </c>
      <c r="AM729" s="1">
        <v>161.12899199999998</v>
      </c>
      <c r="AN729" s="1">
        <v>4.7670994242382108</v>
      </c>
      <c r="AO729" s="1">
        <v>3.7700205338809036</v>
      </c>
      <c r="AP729" s="1">
        <v>156.09980940643749</v>
      </c>
      <c r="AQ729" s="1" t="s">
        <v>707</v>
      </c>
      <c r="AR729" s="3" t="s">
        <v>103</v>
      </c>
      <c r="AS729" s="3">
        <v>63.597127022598876</v>
      </c>
      <c r="AT729" s="1">
        <v>63.795920613666233</v>
      </c>
      <c r="AU729" s="1">
        <v>-3.4326487374734871</v>
      </c>
      <c r="AV729" s="1">
        <v>-18.777033118577702</v>
      </c>
      <c r="AW729" s="13" t="s">
        <v>3036</v>
      </c>
      <c r="AX729" s="1">
        <v>20.48169</v>
      </c>
      <c r="AY729" s="1">
        <v>0.48690319999999998</v>
      </c>
      <c r="AZ729" s="1">
        <v>531.48</v>
      </c>
      <c r="BA729" s="1">
        <v>408.57</v>
      </c>
      <c r="BB729" s="1">
        <v>508.72500000000002</v>
      </c>
      <c r="BC729" s="12">
        <v>0.81486453502562861</v>
      </c>
      <c r="BD729" s="1">
        <v>77.166384854470067</v>
      </c>
      <c r="BE729" s="1">
        <v>179.10670831628263</v>
      </c>
      <c r="BF729" s="1">
        <v>77.789818723585697</v>
      </c>
      <c r="BG729" s="1">
        <v>1.0061533064390535</v>
      </c>
      <c r="BH729" s="1">
        <v>1.2265571526351813</v>
      </c>
      <c r="BI729" s="1">
        <v>-29.814480400000008</v>
      </c>
      <c r="BJ729" s="1">
        <v>-0.43544241000000738</v>
      </c>
      <c r="BK729" s="1">
        <v>0.74901128000000483</v>
      </c>
      <c r="BL729" s="1">
        <v>-2.4070778699999948</v>
      </c>
      <c r="BM729" s="1">
        <v>-1.3400107174328506</v>
      </c>
      <c r="BN729" s="1">
        <v>63.84245276</v>
      </c>
      <c r="BO729" s="1">
        <v>89.916634500000001</v>
      </c>
      <c r="BP729" s="1">
        <v>89.989630830884906</v>
      </c>
      <c r="BQ729" s="1">
        <v>359.77701943785689</v>
      </c>
      <c r="BR729" s="1" t="s">
        <v>707</v>
      </c>
      <c r="BS729" s="1">
        <v>3.7700205338809036</v>
      </c>
      <c r="BT729" s="1" t="s">
        <v>104</v>
      </c>
      <c r="BU729" s="1" t="s">
        <v>104</v>
      </c>
      <c r="BV729" s="1" t="e">
        <v>#VALUE!</v>
      </c>
      <c r="BW729" s="1">
        <v>86.654776650706282</v>
      </c>
    </row>
    <row r="730" spans="1:75" x14ac:dyDescent="0.2">
      <c r="A730" s="8" t="s">
        <v>3093</v>
      </c>
      <c r="B730" s="4"/>
      <c r="C730" s="8" t="s">
        <v>1776</v>
      </c>
      <c r="D730" s="8"/>
      <c r="E730" s="9" t="s">
        <v>81</v>
      </c>
      <c r="F730" s="1" t="s">
        <v>3094</v>
      </c>
      <c r="G730" s="3" t="s">
        <v>3095</v>
      </c>
      <c r="H730" s="3" t="s">
        <v>84</v>
      </c>
      <c r="I730" s="1" t="s">
        <v>100</v>
      </c>
      <c r="J730" s="1" t="s">
        <v>85</v>
      </c>
      <c r="K730" s="1" t="s">
        <v>85</v>
      </c>
      <c r="L730" s="1" t="s">
        <v>85</v>
      </c>
      <c r="M730" s="1" t="s">
        <v>85</v>
      </c>
      <c r="N730" s="3">
        <v>500000000</v>
      </c>
      <c r="O730" s="10">
        <v>45663</v>
      </c>
      <c r="P730" s="10" t="e">
        <v>#VALUE!</v>
      </c>
      <c r="Q730" s="1">
        <v>0.40219103031731152</v>
      </c>
      <c r="R730" s="1">
        <v>1.1708088362955227</v>
      </c>
      <c r="S730" s="1" t="s">
        <v>104</v>
      </c>
      <c r="T730" s="1" t="e">
        <v>#VALUE!</v>
      </c>
      <c r="U730" s="1" t="e">
        <v>#VALUE!</v>
      </c>
      <c r="V730" s="1" t="e">
        <v>#VALUE!</v>
      </c>
      <c r="W730" s="1" t="s">
        <v>2831</v>
      </c>
      <c r="X730" s="1">
        <v>21.108247756958008</v>
      </c>
      <c r="Y730" s="1">
        <v>4.0024431311819084</v>
      </c>
      <c r="Z730" s="11">
        <v>-0.16365299999999999</v>
      </c>
      <c r="AA730" s="11" t="s">
        <v>104</v>
      </c>
      <c r="AB730" s="1" t="s">
        <v>87</v>
      </c>
      <c r="AC730" s="1">
        <v>101.57299999999999</v>
      </c>
      <c r="AD730" s="1">
        <v>4.8947585364097117</v>
      </c>
      <c r="AE730" s="1">
        <v>3.2925726100307826</v>
      </c>
      <c r="AF730" s="11">
        <v>3.2925726100307826</v>
      </c>
      <c r="AG730" s="1" t="s">
        <v>84</v>
      </c>
      <c r="AH730" s="1">
        <v>3.4695277367424411</v>
      </c>
      <c r="AI730" s="1" t="e">
        <v>#VALUE!</v>
      </c>
      <c r="AJ730" s="11" t="e">
        <v>#VALUE!</v>
      </c>
      <c r="AK730" s="1" t="s">
        <v>3035</v>
      </c>
      <c r="AL730" s="1">
        <v>57.136360168457031</v>
      </c>
      <c r="AM730" s="1">
        <v>161.12899199999998</v>
      </c>
      <c r="AN730" s="1">
        <v>4.7670994242382108</v>
      </c>
      <c r="AO730" s="1">
        <v>2.5297741273100618</v>
      </c>
      <c r="AP730" s="1">
        <v>156.09980940643749</v>
      </c>
      <c r="AQ730" s="1" t="s">
        <v>707</v>
      </c>
      <c r="AR730" s="3" t="s">
        <v>90</v>
      </c>
      <c r="AS730" s="3">
        <v>29.017376080376245</v>
      </c>
      <c r="AT730" s="1">
        <v>131.53978183950002</v>
      </c>
      <c r="AU730" s="1">
        <v>74.538077126380614</v>
      </c>
      <c r="AV730" s="1">
        <v>59.87122648408301</v>
      </c>
      <c r="AW730" s="13" t="s">
        <v>3036</v>
      </c>
      <c r="AX730" s="1">
        <v>20.48169</v>
      </c>
      <c r="AY730" s="1">
        <v>0.48690319999999998</v>
      </c>
      <c r="AZ730" s="1">
        <v>531.48</v>
      </c>
      <c r="BA730" s="1">
        <v>408.57</v>
      </c>
      <c r="BB730" s="1">
        <v>508.72500000000002</v>
      </c>
      <c r="BC730" s="12">
        <v>0.81486453502562861</v>
      </c>
      <c r="BD730" s="1">
        <v>210.65061747149312</v>
      </c>
      <c r="BE730" s="1">
        <v>179.10670831628263</v>
      </c>
      <c r="BF730" s="1">
        <v>77.789818723585697</v>
      </c>
      <c r="BG730" s="1">
        <v>-0.31133909935470633</v>
      </c>
      <c r="BH730" s="1">
        <v>0.45995893223819301</v>
      </c>
      <c r="BI730" s="1" t="s">
        <v>104</v>
      </c>
      <c r="BJ730" s="1">
        <v>2.6717256291963309</v>
      </c>
      <c r="BK730" s="1">
        <v>5.944661172562558</v>
      </c>
      <c r="BL730" s="1" t="s">
        <v>104</v>
      </c>
      <c r="BM730" s="1" t="s">
        <v>104</v>
      </c>
      <c r="BN730" s="1" t="s">
        <v>104</v>
      </c>
      <c r="BO730" s="1" t="s">
        <v>104</v>
      </c>
      <c r="BP730" s="1" t="e">
        <v>#VALUE!</v>
      </c>
      <c r="BQ730" s="1">
        <v>240.53530764639675</v>
      </c>
      <c r="BR730" s="1" t="s">
        <v>707</v>
      </c>
      <c r="BS730" s="1">
        <v>2.5297741273100618</v>
      </c>
      <c r="BT730" s="1" t="s">
        <v>104</v>
      </c>
      <c r="BU730" s="1" t="s">
        <v>104</v>
      </c>
      <c r="BV730" s="1" t="e">
        <v>#VALUE!</v>
      </c>
      <c r="BW730" s="1">
        <v>53.495206454796254</v>
      </c>
    </row>
    <row r="731" spans="1:75" x14ac:dyDescent="0.2">
      <c r="A731" s="8" t="s">
        <v>3096</v>
      </c>
      <c r="B731" s="4"/>
      <c r="C731" s="8" t="s">
        <v>1776</v>
      </c>
      <c r="D731" s="8"/>
      <c r="E731" s="9" t="s">
        <v>81</v>
      </c>
      <c r="F731" s="1" t="s">
        <v>3097</v>
      </c>
      <c r="G731" s="3" t="s">
        <v>3098</v>
      </c>
      <c r="H731" s="3" t="s">
        <v>84</v>
      </c>
      <c r="I731" s="1" t="s">
        <v>100</v>
      </c>
      <c r="J731" s="1" t="s">
        <v>85</v>
      </c>
      <c r="K731" s="1" t="s">
        <v>85</v>
      </c>
      <c r="L731" s="1" t="s">
        <v>85</v>
      </c>
      <c r="M731" s="1" t="s">
        <v>85</v>
      </c>
      <c r="N731" s="3">
        <v>1000000000</v>
      </c>
      <c r="O731" s="10">
        <v>45082</v>
      </c>
      <c r="P731" s="10" t="e">
        <v>#VALUE!</v>
      </c>
      <c r="Q731" s="1">
        <v>0.87104655802054953</v>
      </c>
      <c r="R731" s="1">
        <v>1.5473755955218937</v>
      </c>
      <c r="S731" s="1">
        <v>3.987174540771421</v>
      </c>
      <c r="T731" s="1" t="e">
        <v>#VALUE!</v>
      </c>
      <c r="U731" s="1" t="e">
        <v>#VALUE!</v>
      </c>
      <c r="V731" s="1" t="e">
        <v>#VALUE!</v>
      </c>
      <c r="W731" s="1" t="s">
        <v>2452</v>
      </c>
      <c r="X731" s="1">
        <v>44.110786437988281</v>
      </c>
      <c r="Y731" s="1">
        <v>4.3099126169754349</v>
      </c>
      <c r="Z731" s="11">
        <v>1.8090999999999999E-2</v>
      </c>
      <c r="AA731" s="11">
        <v>-0.29181674814899861</v>
      </c>
      <c r="AB731" s="1" t="s">
        <v>87</v>
      </c>
      <c r="AC731" s="1">
        <v>101.759</v>
      </c>
      <c r="AD731" s="1">
        <v>5.046744023641927</v>
      </c>
      <c r="AE731" s="1">
        <v>3.4924575910554259</v>
      </c>
      <c r="AF731" s="11">
        <v>3.4924575910554259</v>
      </c>
      <c r="AG731" s="1" t="s">
        <v>84</v>
      </c>
      <c r="AH731" s="1">
        <v>4.6356670689141453</v>
      </c>
      <c r="AI731" s="1" t="e">
        <v>#VALUE!</v>
      </c>
      <c r="AJ731" s="11" t="e">
        <v>#VALUE!</v>
      </c>
      <c r="AK731" s="1" t="s">
        <v>3035</v>
      </c>
      <c r="AL731" s="1">
        <v>90.817764282226563</v>
      </c>
      <c r="AM731" s="1">
        <v>202.78554899999997</v>
      </c>
      <c r="AN731" s="1">
        <v>34.71228159546726</v>
      </c>
      <c r="AO731" s="1">
        <v>4.9527720739219712</v>
      </c>
      <c r="AP731" s="1">
        <v>158.53142323913914</v>
      </c>
      <c r="AQ731" s="1" t="s">
        <v>707</v>
      </c>
      <c r="AR731" s="3" t="s">
        <v>90</v>
      </c>
      <c r="AS731" s="3">
        <v>56.555794246058788</v>
      </c>
      <c r="AT731" s="1">
        <v>139.97597009039833</v>
      </c>
      <c r="AU731" s="1">
        <v>65.540853035845274</v>
      </c>
      <c r="AV731" s="1">
        <v>48.879785789874177</v>
      </c>
      <c r="AW731" s="13" t="s">
        <v>3036</v>
      </c>
      <c r="AX731" s="1">
        <v>20.48169</v>
      </c>
      <c r="AY731" s="1">
        <v>0.48690319999999998</v>
      </c>
      <c r="AZ731" s="1">
        <v>531.48</v>
      </c>
      <c r="BA731" s="1">
        <v>408.57</v>
      </c>
      <c r="BB731" s="1">
        <v>508.72500000000002</v>
      </c>
      <c r="BC731" s="12">
        <v>0.81486453502562861</v>
      </c>
      <c r="BD731" s="1">
        <v>210.65061747149312</v>
      </c>
      <c r="BE731" s="1">
        <v>179.10670831628263</v>
      </c>
      <c r="BF731" s="1">
        <v>77.789818723585697</v>
      </c>
      <c r="BG731" s="1">
        <v>-0.31133909935470633</v>
      </c>
      <c r="BH731" s="1">
        <v>2.0506502395619437</v>
      </c>
      <c r="BI731" s="1">
        <v>-3.4278578914326729</v>
      </c>
      <c r="BJ731" s="1">
        <v>0.95138650784458889</v>
      </c>
      <c r="BK731" s="1">
        <v>-0.98261251047384945</v>
      </c>
      <c r="BL731" s="1">
        <v>17.834393840855256</v>
      </c>
      <c r="BM731" s="1">
        <v>-4.7626214083789316E-2</v>
      </c>
      <c r="BN731" s="1">
        <v>65.981569167867889</v>
      </c>
      <c r="BO731" s="1">
        <v>117.33462942783221</v>
      </c>
      <c r="BP731" s="1">
        <v>51.636387415607686</v>
      </c>
      <c r="BQ731" s="1">
        <v>446.42651883187057</v>
      </c>
      <c r="BR731" s="1" t="s">
        <v>707</v>
      </c>
      <c r="BS731" s="1">
        <v>4.9527720739219712</v>
      </c>
      <c r="BT731" s="1" t="s">
        <v>104</v>
      </c>
      <c r="BU731" s="1" t="s">
        <v>104</v>
      </c>
      <c r="BV731" s="1" t="e">
        <v>#VALUE!</v>
      </c>
      <c r="BW731" s="1">
        <v>86.563216468182446</v>
      </c>
    </row>
    <row r="732" spans="1:75" x14ac:dyDescent="0.2">
      <c r="A732" s="8" t="s">
        <v>3099</v>
      </c>
      <c r="B732" s="4"/>
      <c r="C732" s="8" t="s">
        <v>1776</v>
      </c>
      <c r="D732" s="8"/>
      <c r="E732" s="9" t="s">
        <v>81</v>
      </c>
      <c r="F732" s="1" t="s">
        <v>3100</v>
      </c>
      <c r="G732" s="3" t="s">
        <v>3101</v>
      </c>
      <c r="H732" s="3" t="s">
        <v>84</v>
      </c>
      <c r="I732" s="1" t="s">
        <v>100</v>
      </c>
      <c r="J732" s="1" t="s">
        <v>85</v>
      </c>
      <c r="K732" s="1" t="s">
        <v>85</v>
      </c>
      <c r="L732" s="1" t="s">
        <v>85</v>
      </c>
      <c r="M732" s="1" t="s">
        <v>85</v>
      </c>
      <c r="N732" s="3">
        <v>1200000000</v>
      </c>
      <c r="O732" s="10">
        <v>44929</v>
      </c>
      <c r="P732" s="10" t="e">
        <v>#VALUE!</v>
      </c>
      <c r="Q732" s="1">
        <v>0.29899422092198868</v>
      </c>
      <c r="R732" s="1">
        <v>0.9726284108476424</v>
      </c>
      <c r="S732" s="1">
        <v>2.2198973667506117</v>
      </c>
      <c r="T732" s="1" t="e">
        <v>#VALUE!</v>
      </c>
      <c r="U732" s="1" t="e">
        <v>#VALUE!</v>
      </c>
      <c r="V732" s="1" t="e">
        <v>#VALUE!</v>
      </c>
      <c r="W732" s="1" t="s">
        <v>3102</v>
      </c>
      <c r="X732" s="1">
        <v>24.318784713745117</v>
      </c>
      <c r="Y732" s="1">
        <v>4.4745364983951648</v>
      </c>
      <c r="Z732" s="11">
        <v>5.8040000000000001E-2</v>
      </c>
      <c r="AA732" s="11">
        <v>5.3770588281376597E-2</v>
      </c>
      <c r="AB732" s="1" t="s">
        <v>87</v>
      </c>
      <c r="AC732" s="1">
        <v>100.21299999999999</v>
      </c>
      <c r="AD732" s="1">
        <v>4.6896783556595389</v>
      </c>
      <c r="AE732" s="1" t="s">
        <v>84</v>
      </c>
      <c r="AF732" s="11" t="s">
        <v>84</v>
      </c>
      <c r="AG732" s="1" t="s">
        <v>84</v>
      </c>
      <c r="AH732" s="1" t="s">
        <v>84</v>
      </c>
      <c r="AI732" s="1" t="e">
        <v>#VALUE!</v>
      </c>
      <c r="AJ732" s="11" t="e">
        <v>#VALUE!</v>
      </c>
      <c r="AK732" s="1" t="s">
        <v>3035</v>
      </c>
      <c r="AL732" s="1">
        <v>31.36170768737793</v>
      </c>
      <c r="AM732" s="1">
        <v>28.364073326544357</v>
      </c>
      <c r="AN732" s="1">
        <v>-6.8365290045686606</v>
      </c>
      <c r="AO732" s="1">
        <v>0.53661875427789185</v>
      </c>
      <c r="AP732" s="1">
        <v>35.282634005517842</v>
      </c>
      <c r="AQ732" s="1" t="s">
        <v>707</v>
      </c>
      <c r="AR732" s="3" t="s">
        <v>90</v>
      </c>
      <c r="AS732" s="3">
        <v>-0.72866206170925096</v>
      </c>
      <c r="AT732" s="1">
        <v>175.2527665537385</v>
      </c>
      <c r="AU732" s="1">
        <v>151.04390774691188</v>
      </c>
      <c r="AV732" s="1">
        <v>122.87549386907185</v>
      </c>
      <c r="AW732" s="13" t="s">
        <v>3036</v>
      </c>
      <c r="AX732" s="1">
        <v>20.48169</v>
      </c>
      <c r="AY732" s="1">
        <v>0.48690319999999998</v>
      </c>
      <c r="AZ732" s="1">
        <v>531.48</v>
      </c>
      <c r="BA732" s="1">
        <v>408.57</v>
      </c>
      <c r="BB732" s="1">
        <v>508.72500000000002</v>
      </c>
      <c r="BC732" s="12">
        <v>0.81486453502562861</v>
      </c>
      <c r="BD732" s="1">
        <v>210.65061747149312</v>
      </c>
      <c r="BE732" s="1">
        <v>179.10670831628263</v>
      </c>
      <c r="BF732" s="1">
        <v>77.789818723585697</v>
      </c>
      <c r="BG732" s="1">
        <v>-0.31133909935470633</v>
      </c>
      <c r="BH732" s="1">
        <v>2.4613278576317592</v>
      </c>
      <c r="BI732" s="1">
        <v>-18.660255260701497</v>
      </c>
      <c r="BJ732" s="1">
        <v>-3.0534389998476463</v>
      </c>
      <c r="BK732" s="1">
        <v>5.007422036456699</v>
      </c>
      <c r="BL732" s="1">
        <v>-20.327365527744497</v>
      </c>
      <c r="BM732" s="1">
        <v>-0.98657159117942539</v>
      </c>
      <c r="BN732" s="1">
        <v>8.1689999679507075</v>
      </c>
      <c r="BO732" s="1">
        <v>66.974392002467511</v>
      </c>
      <c r="BP732" s="1">
        <v>60.560236201105724</v>
      </c>
      <c r="BQ732" s="1">
        <v>52.29584669002918</v>
      </c>
      <c r="BR732" s="1" t="s">
        <v>707</v>
      </c>
      <c r="BS732" s="1">
        <v>0.53661875427789185</v>
      </c>
      <c r="BT732" s="1" t="s">
        <v>104</v>
      </c>
      <c r="BU732" s="1" t="s">
        <v>104</v>
      </c>
      <c r="BV732" s="1" t="e">
        <v>#VALUE!</v>
      </c>
      <c r="BW732" s="1">
        <v>26.214357006125599</v>
      </c>
    </row>
    <row r="733" spans="1:75" x14ac:dyDescent="0.2">
      <c r="A733" s="8" t="s">
        <v>3103</v>
      </c>
      <c r="B733" s="4"/>
      <c r="C733" s="8" t="s">
        <v>1776</v>
      </c>
      <c r="D733" s="8"/>
      <c r="E733" s="9" t="s">
        <v>81</v>
      </c>
      <c r="F733" s="1" t="s">
        <v>3104</v>
      </c>
      <c r="G733" s="3" t="s">
        <v>3105</v>
      </c>
      <c r="H733" s="3" t="s">
        <v>84</v>
      </c>
      <c r="I733" s="1" t="s">
        <v>100</v>
      </c>
      <c r="J733" s="1" t="s">
        <v>85</v>
      </c>
      <c r="K733" s="1" t="s">
        <v>85</v>
      </c>
      <c r="L733" s="1" t="s">
        <v>85</v>
      </c>
      <c r="M733" s="1" t="s">
        <v>85</v>
      </c>
      <c r="N733" s="3">
        <v>550000000</v>
      </c>
      <c r="O733" s="10">
        <v>45355</v>
      </c>
      <c r="P733" s="10" t="e">
        <v>#VALUE!</v>
      </c>
      <c r="Q733" s="1">
        <v>0.45093883840068294</v>
      </c>
      <c r="R733" s="1">
        <v>0.96795241004032917</v>
      </c>
      <c r="S733" s="1">
        <v>2.8031763492416317</v>
      </c>
      <c r="T733" s="1" t="e">
        <v>#VALUE!</v>
      </c>
      <c r="U733" s="1" t="e">
        <v>#VALUE!</v>
      </c>
      <c r="V733" s="1" t="e">
        <v>#VALUE!</v>
      </c>
      <c r="W733" s="1" t="s">
        <v>1945</v>
      </c>
      <c r="X733" s="1">
        <v>18.557785034179688</v>
      </c>
      <c r="Y733" s="1">
        <v>4.0607931080892685</v>
      </c>
      <c r="Z733" s="11">
        <v>1.4326E-2</v>
      </c>
      <c r="AA733" s="11">
        <v>0.14552386632662451</v>
      </c>
      <c r="AB733" s="1" t="s">
        <v>87</v>
      </c>
      <c r="AC733" s="1">
        <v>101.303</v>
      </c>
      <c r="AD733" s="1">
        <v>4.8947585364097117</v>
      </c>
      <c r="AE733" s="1">
        <v>3.2925726100307826</v>
      </c>
      <c r="AF733" s="11">
        <v>3.2925726100307826</v>
      </c>
      <c r="AG733" s="1" t="s">
        <v>84</v>
      </c>
      <c r="AH733" s="1">
        <v>3.4695277367424411</v>
      </c>
      <c r="AI733" s="1" t="e">
        <v>#VALUE!</v>
      </c>
      <c r="AJ733" s="11" t="e">
        <v>#VALUE!</v>
      </c>
      <c r="AK733" s="1" t="s">
        <v>3035</v>
      </c>
      <c r="AL733" s="1">
        <v>49.894668579101563</v>
      </c>
      <c r="AM733" s="1">
        <v>161.12899199999998</v>
      </c>
      <c r="AN733" s="1">
        <v>4.7670994242382108</v>
      </c>
      <c r="AO733" s="1">
        <v>1.6865160848733745</v>
      </c>
      <c r="AP733" s="1">
        <v>156.09980940643749</v>
      </c>
      <c r="AQ733" s="1" t="s">
        <v>707</v>
      </c>
      <c r="AR733" s="3" t="s">
        <v>90</v>
      </c>
      <c r="AS733" s="3">
        <v>21.166580845404059</v>
      </c>
      <c r="AT733" s="1">
        <v>142.12284619190962</v>
      </c>
      <c r="AU733" s="1">
        <v>96.159930029146693</v>
      </c>
      <c r="AV733" s="1">
        <v>79.249210893394519</v>
      </c>
      <c r="AW733" s="13" t="s">
        <v>3036</v>
      </c>
      <c r="AX733" s="1">
        <v>20.48169</v>
      </c>
      <c r="AY733" s="1">
        <v>0.48690319999999998</v>
      </c>
      <c r="AZ733" s="1">
        <v>531.48</v>
      </c>
      <c r="BA733" s="1">
        <v>408.57</v>
      </c>
      <c r="BB733" s="1">
        <v>508.72500000000002</v>
      </c>
      <c r="BC733" s="12">
        <v>0.81486453502562861</v>
      </c>
      <c r="BD733" s="1">
        <v>210.65061747149312</v>
      </c>
      <c r="BE733" s="1">
        <v>179.10670831628263</v>
      </c>
      <c r="BF733" s="1">
        <v>77.789818723585697</v>
      </c>
      <c r="BG733" s="1">
        <v>-0.31133909935470633</v>
      </c>
      <c r="BH733" s="1">
        <v>1.3032169746748803</v>
      </c>
      <c r="BI733" s="1">
        <v>-14.501533736364756</v>
      </c>
      <c r="BJ733" s="1">
        <v>-0.46240487446684853</v>
      </c>
      <c r="BK733" s="1">
        <v>-1.3341695190339138</v>
      </c>
      <c r="BL733" s="1">
        <v>-2.83621419093123E-2</v>
      </c>
      <c r="BM733" s="1">
        <v>-0.49677309155440824</v>
      </c>
      <c r="BN733" s="1">
        <v>31.807048739682831</v>
      </c>
      <c r="BO733" s="1">
        <v>74.485247794277541</v>
      </c>
      <c r="BP733" s="1">
        <v>57.618596285469472</v>
      </c>
      <c r="BQ733" s="1">
        <v>163.21506106713457</v>
      </c>
      <c r="BR733" s="1" t="s">
        <v>707</v>
      </c>
      <c r="BS733" s="1">
        <v>1.6865160848733745</v>
      </c>
      <c r="BT733" s="1" t="s">
        <v>104</v>
      </c>
      <c r="BU733" s="1" t="s">
        <v>104</v>
      </c>
      <c r="BV733" s="1" t="e">
        <v>#VALUE!</v>
      </c>
      <c r="BW733" s="1">
        <v>46.010695092144523</v>
      </c>
    </row>
    <row r="734" spans="1:75" x14ac:dyDescent="0.2">
      <c r="A734" s="8" t="s">
        <v>3106</v>
      </c>
      <c r="B734" s="4"/>
      <c r="C734" s="8" t="s">
        <v>1776</v>
      </c>
      <c r="D734" s="8"/>
      <c r="E734" s="9" t="s">
        <v>81</v>
      </c>
      <c r="F734" s="1" t="s">
        <v>3107</v>
      </c>
      <c r="G734" s="3" t="s">
        <v>3108</v>
      </c>
      <c r="H734" s="3" t="s">
        <v>84</v>
      </c>
      <c r="I734" s="1" t="s">
        <v>100</v>
      </c>
      <c r="J734" s="1" t="s">
        <v>85</v>
      </c>
      <c r="K734" s="1" t="s">
        <v>85</v>
      </c>
      <c r="L734" s="1" t="s">
        <v>85</v>
      </c>
      <c r="M734" s="1" t="s">
        <v>85</v>
      </c>
      <c r="N734" s="3">
        <v>850000000</v>
      </c>
      <c r="O734" s="10">
        <v>45355</v>
      </c>
      <c r="P734" s="10" t="e">
        <v>#VALUE!</v>
      </c>
      <c r="Q734" s="1">
        <v>0.92986712502618474</v>
      </c>
      <c r="R734" s="1">
        <v>1.5459402645175979</v>
      </c>
      <c r="S734" s="1">
        <v>4.4368588472638582</v>
      </c>
      <c r="T734" s="1" t="e">
        <v>#VALUE!</v>
      </c>
      <c r="U734" s="1" t="e">
        <v>#VALUE!</v>
      </c>
      <c r="V734" s="1" t="e">
        <v>#VALUE!</v>
      </c>
      <c r="W734" s="1" t="s">
        <v>3109</v>
      </c>
      <c r="X734" s="1">
        <v>48.380416870117188</v>
      </c>
      <c r="Y734" s="1">
        <v>4.4259210735178067</v>
      </c>
      <c r="Z734" s="11">
        <v>2.8444000000000001E-2</v>
      </c>
      <c r="AA734" s="11">
        <v>2.4514706614753301E-2</v>
      </c>
      <c r="AB734" s="1" t="s">
        <v>87</v>
      </c>
      <c r="AC734" s="1">
        <v>102.386</v>
      </c>
      <c r="AD734" s="1">
        <v>4.8947585364097117</v>
      </c>
      <c r="AE734" s="1">
        <v>3.2925726100307826</v>
      </c>
      <c r="AF734" s="11">
        <v>3.2925726100307826</v>
      </c>
      <c r="AG734" s="1" t="s">
        <v>84</v>
      </c>
      <c r="AH734" s="1">
        <v>3.4695277367424411</v>
      </c>
      <c r="AI734" s="1" t="e">
        <v>#VALUE!</v>
      </c>
      <c r="AJ734" s="11" t="e">
        <v>#VALUE!</v>
      </c>
      <c r="AK734" s="1" t="s">
        <v>3035</v>
      </c>
      <c r="AL734" s="1">
        <v>99.38287353515625</v>
      </c>
      <c r="AM734" s="1">
        <v>161.12899199999998</v>
      </c>
      <c r="AN734" s="1">
        <v>4.7670994242382108</v>
      </c>
      <c r="AO734" s="1">
        <v>5.6919917864476384</v>
      </c>
      <c r="AP734" s="1">
        <v>156.09980940643749</v>
      </c>
      <c r="AQ734" s="1" t="s">
        <v>707</v>
      </c>
      <c r="AR734" s="3" t="s">
        <v>90</v>
      </c>
      <c r="AS734" s="3">
        <v>64.126226556396304</v>
      </c>
      <c r="AT734" s="1">
        <v>144.10160559276659</v>
      </c>
      <c r="AU734" s="1">
        <v>66.149539817531533</v>
      </c>
      <c r="AV734" s="1">
        <v>47.976549811471791</v>
      </c>
      <c r="AW734" s="13" t="s">
        <v>3036</v>
      </c>
      <c r="AX734" s="1">
        <v>20.48169</v>
      </c>
      <c r="AY734" s="1">
        <v>0.48690319999999998</v>
      </c>
      <c r="AZ734" s="1">
        <v>531.48</v>
      </c>
      <c r="BA734" s="1">
        <v>408.57</v>
      </c>
      <c r="BB734" s="1">
        <v>508.72500000000002</v>
      </c>
      <c r="BC734" s="12">
        <v>0.81486453502562861</v>
      </c>
      <c r="BD734" s="1">
        <v>210.65061747149312</v>
      </c>
      <c r="BE734" s="1">
        <v>179.10670831628263</v>
      </c>
      <c r="BF734" s="1">
        <v>77.789818723585697</v>
      </c>
      <c r="BG734" s="1">
        <v>-0.31133909935470633</v>
      </c>
      <c r="BH734" s="1">
        <v>1.3032169746748803</v>
      </c>
      <c r="BI734" s="1">
        <v>-9.4140590725887137</v>
      </c>
      <c r="BJ734" s="1">
        <v>1.6669179250746993</v>
      </c>
      <c r="BK734" s="1">
        <v>-1.6212255927243291E-2</v>
      </c>
      <c r="BL734" s="1">
        <v>10.552603727395748</v>
      </c>
      <c r="BM734" s="1">
        <v>-0.24601839990625415</v>
      </c>
      <c r="BN734" s="1">
        <v>73.764692106639274</v>
      </c>
      <c r="BO734" s="1">
        <v>123.23376562919388</v>
      </c>
      <c r="BP734" s="1">
        <v>48.213743245389892</v>
      </c>
      <c r="BQ734" s="1">
        <v>505.72122005824838</v>
      </c>
      <c r="BR734" s="1" t="s">
        <v>707</v>
      </c>
      <c r="BS734" s="1">
        <v>5.6919917864476384</v>
      </c>
      <c r="BT734" s="1" t="s">
        <v>104</v>
      </c>
      <c r="BU734" s="1" t="s">
        <v>104</v>
      </c>
      <c r="BV734" s="1" t="e">
        <v>#VALUE!</v>
      </c>
      <c r="BW734" s="1">
        <v>94.719031869608628</v>
      </c>
    </row>
    <row r="735" spans="1:75" x14ac:dyDescent="0.2">
      <c r="A735" s="8" t="s">
        <v>3110</v>
      </c>
      <c r="B735" s="4"/>
      <c r="C735" s="8" t="s">
        <v>1776</v>
      </c>
      <c r="D735" s="8"/>
      <c r="E735" s="9" t="s">
        <v>81</v>
      </c>
      <c r="F735" s="1" t="s">
        <v>3111</v>
      </c>
      <c r="G735" s="3" t="s">
        <v>3112</v>
      </c>
      <c r="H735" s="3" t="s">
        <v>84</v>
      </c>
      <c r="I735" s="1" t="s">
        <v>100</v>
      </c>
      <c r="J735" s="1" t="s">
        <v>85</v>
      </c>
      <c r="K735" s="1" t="s">
        <v>85</v>
      </c>
      <c r="L735" s="1" t="s">
        <v>85</v>
      </c>
      <c r="M735" s="1" t="s">
        <v>85</v>
      </c>
      <c r="N735" s="3">
        <v>450000000</v>
      </c>
      <c r="O735" s="10">
        <v>45355</v>
      </c>
      <c r="P735" s="10" t="e">
        <v>#VALUE!</v>
      </c>
      <c r="Q735" s="1">
        <v>0.30547492566137535</v>
      </c>
      <c r="R735" s="1">
        <v>0.92980460534564102</v>
      </c>
      <c r="S735" s="1">
        <v>2.287120980599977</v>
      </c>
      <c r="T735" s="1" t="e">
        <v>#VALUE!</v>
      </c>
      <c r="U735" s="1" t="e">
        <v>#VALUE!</v>
      </c>
      <c r="V735" s="1" t="e">
        <v>#VALUE!</v>
      </c>
      <c r="W735" s="1" t="s">
        <v>3113</v>
      </c>
      <c r="X735" s="1">
        <v>11.140964508056641</v>
      </c>
      <c r="Y735" s="1">
        <v>4.2662625961104474</v>
      </c>
      <c r="Z735" s="11">
        <v>-2.7085000000000001E-2</v>
      </c>
      <c r="AA735" s="11">
        <v>0.22184112003993395</v>
      </c>
      <c r="AB735" s="1" t="s">
        <v>87</v>
      </c>
      <c r="AC735" s="1">
        <v>100.497</v>
      </c>
      <c r="AD735" s="1">
        <v>4.8947585364097117</v>
      </c>
      <c r="AE735" s="1">
        <v>3.2925726100307826</v>
      </c>
      <c r="AF735" s="11">
        <v>3.2925726100307826</v>
      </c>
      <c r="AG735" s="1" t="s">
        <v>84</v>
      </c>
      <c r="AH735" s="1">
        <v>3.4695277367424411</v>
      </c>
      <c r="AI735" s="1" t="e">
        <v>#VALUE!</v>
      </c>
      <c r="AJ735" s="11" t="e">
        <v>#VALUE!</v>
      </c>
      <c r="AK735" s="1" t="s">
        <v>3035</v>
      </c>
      <c r="AL735" s="1">
        <v>21.59600830078125</v>
      </c>
      <c r="AM735" s="1">
        <v>161.12899199999998</v>
      </c>
      <c r="AN735" s="1">
        <v>4.7670994242382108</v>
      </c>
      <c r="AO735" s="1">
        <v>0.68993839835728954</v>
      </c>
      <c r="AP735" s="1">
        <v>156.09980940643749</v>
      </c>
      <c r="AQ735" s="1" t="s">
        <v>707</v>
      </c>
      <c r="AR735" s="3" t="s">
        <v>90</v>
      </c>
      <c r="AS735" s="3">
        <v>-9.4634804033055797</v>
      </c>
      <c r="AT735" s="1">
        <v>157.6594907597671</v>
      </c>
      <c r="AU735" s="1">
        <v>131.17392673374542</v>
      </c>
      <c r="AV735" s="1">
        <v>105.12898508105822</v>
      </c>
      <c r="AW735" s="1" t="s">
        <v>3036</v>
      </c>
      <c r="AX735" s="1">
        <v>20.48169</v>
      </c>
      <c r="AY735" s="1">
        <v>0.48690319999999998</v>
      </c>
      <c r="AZ735" s="1">
        <v>531.48</v>
      </c>
      <c r="BA735" s="1">
        <v>408.57</v>
      </c>
      <c r="BB735" s="1">
        <v>508.72500000000002</v>
      </c>
      <c r="BC735" s="12">
        <v>0.81486453502562861</v>
      </c>
      <c r="BD735" s="1">
        <v>210.65061747149312</v>
      </c>
      <c r="BE735" s="1">
        <v>179.10670831628263</v>
      </c>
      <c r="BF735" s="1">
        <v>77.789818723585697</v>
      </c>
      <c r="BG735" s="1">
        <v>-0.31133909935470633</v>
      </c>
      <c r="BH735" s="1">
        <v>1.3032169746748803</v>
      </c>
      <c r="BI735" s="1">
        <v>-16.27666021653047</v>
      </c>
      <c r="BJ735" s="1">
        <v>-9.1890858575800038</v>
      </c>
      <c r="BK735" s="1">
        <v>-2.9617435924349955</v>
      </c>
      <c r="BL735" s="1">
        <v>-22.712089397878366</v>
      </c>
      <c r="BM735" s="1">
        <v>-1.6879672385784319</v>
      </c>
      <c r="BN735" s="1">
        <v>10.431898571673237</v>
      </c>
      <c r="BO735" s="1">
        <v>64.416167508623886</v>
      </c>
      <c r="BP735" s="1">
        <v>79.319698221445208</v>
      </c>
      <c r="BQ735" s="1">
        <v>67.910792344889614</v>
      </c>
      <c r="BR735" s="1" t="s">
        <v>707</v>
      </c>
      <c r="BS735" s="1">
        <v>0.68993839835728954</v>
      </c>
      <c r="BT735" s="1" t="s">
        <v>104</v>
      </c>
      <c r="BU735" s="1" t="s">
        <v>104</v>
      </c>
      <c r="BV735" s="1" t="e">
        <v>#VALUE!</v>
      </c>
      <c r="BW735" s="1">
        <v>19.036834042154354</v>
      </c>
    </row>
    <row r="736" spans="1:75" x14ac:dyDescent="0.2">
      <c r="A736" s="8" t="s">
        <v>3114</v>
      </c>
      <c r="B736" s="4" t="s">
        <v>766</v>
      </c>
      <c r="C736" s="8" t="s">
        <v>1776</v>
      </c>
      <c r="D736" s="8" t="s">
        <v>1776</v>
      </c>
      <c r="E736" s="9"/>
      <c r="F736" s="1" t="s">
        <v>3115</v>
      </c>
      <c r="G736" s="3" t="s">
        <v>3116</v>
      </c>
      <c r="H736" s="3" t="s">
        <v>348</v>
      </c>
      <c r="I736" s="1" t="s">
        <v>100</v>
      </c>
      <c r="J736" s="1" t="s">
        <v>85</v>
      </c>
      <c r="K736" s="1" t="s">
        <v>85</v>
      </c>
      <c r="L736" s="1" t="s">
        <v>85</v>
      </c>
      <c r="M736" s="1" t="s">
        <v>85</v>
      </c>
      <c r="N736" s="3">
        <v>500000000</v>
      </c>
      <c r="O736" s="10">
        <v>45085</v>
      </c>
      <c r="P736" s="10">
        <v>44482</v>
      </c>
      <c r="Q736" s="1">
        <v>0.10129819383755123</v>
      </c>
      <c r="R736" s="1">
        <v>0.5584653874550316</v>
      </c>
      <c r="S736" s="1">
        <v>2.1544297307781513</v>
      </c>
      <c r="T736" s="1">
        <v>7.3715522677497702E-2</v>
      </c>
      <c r="U736" s="1">
        <v>0.23518023128954457</v>
      </c>
      <c r="V736" s="1">
        <v>1.7738545252733218</v>
      </c>
      <c r="W736" s="1" t="s">
        <v>3117</v>
      </c>
      <c r="X736" s="1">
        <v>47.937496185302734</v>
      </c>
      <c r="Y736" s="1">
        <v>3.0975958379059914</v>
      </c>
      <c r="Z736" s="11">
        <v>2.8041E-2</v>
      </c>
      <c r="AA736" s="11">
        <v>0.36689268714742429</v>
      </c>
      <c r="AB736" s="1" t="s">
        <v>87</v>
      </c>
      <c r="AC736" s="1">
        <v>103.56100000000001</v>
      </c>
      <c r="AD736" s="1">
        <v>5.046744023641927</v>
      </c>
      <c r="AE736" s="1">
        <v>3.4924575910554259</v>
      </c>
      <c r="AF736" s="11">
        <v>3.4924575910554259</v>
      </c>
      <c r="AG736" s="1" t="s">
        <v>84</v>
      </c>
      <c r="AH736" s="1">
        <v>4.6356670689141453</v>
      </c>
      <c r="AI736" s="1" t="e">
        <v>#VALUE!</v>
      </c>
      <c r="AJ736" s="11" t="e">
        <v>#VALUE!</v>
      </c>
      <c r="AK736" s="1" t="s">
        <v>3035</v>
      </c>
      <c r="AL736" s="1">
        <v>46.902030689999997</v>
      </c>
      <c r="AM736" s="1">
        <v>202.78554899999997</v>
      </c>
      <c r="AN736" s="1">
        <v>34.71228159546726</v>
      </c>
      <c r="AO736" s="1">
        <v>1.9630390143737166</v>
      </c>
      <c r="AP736" s="1">
        <v>158.53142323913914</v>
      </c>
      <c r="AQ736" s="1" t="s">
        <v>707</v>
      </c>
      <c r="AR736" s="3" t="s">
        <v>103</v>
      </c>
      <c r="AS736" s="3">
        <v>44.864241267365614</v>
      </c>
      <c r="AT736" s="1">
        <v>43.97260685928326</v>
      </c>
      <c r="AU736" s="1">
        <v>-6.8643890040781752</v>
      </c>
      <c r="AV736" s="1">
        <v>-22.005257868945272</v>
      </c>
      <c r="AW736" s="1" t="s">
        <v>3036</v>
      </c>
      <c r="AX736" s="1">
        <v>20.48169</v>
      </c>
      <c r="AY736" s="1">
        <v>0.48690319999999998</v>
      </c>
      <c r="AZ736" s="1">
        <v>531.48</v>
      </c>
      <c r="BA736" s="1">
        <v>408.57</v>
      </c>
      <c r="BB736" s="1">
        <v>508.72500000000002</v>
      </c>
      <c r="BC736" s="12">
        <v>0.81486453502562861</v>
      </c>
      <c r="BD736" s="1">
        <v>77.166384854470067</v>
      </c>
      <c r="BE736" s="1">
        <v>179.10670831628263</v>
      </c>
      <c r="BF736" s="1">
        <v>77.789818723585697</v>
      </c>
      <c r="BG736" s="1">
        <v>1.0061533064390535</v>
      </c>
      <c r="BH736" s="1">
        <v>2.0369609856262834</v>
      </c>
      <c r="BI736" s="1">
        <v>-30.659890600000004</v>
      </c>
      <c r="BJ736" s="1">
        <v>-0.98242979000000474</v>
      </c>
      <c r="BK736" s="1">
        <v>0.95340260999999771</v>
      </c>
      <c r="BL736" s="1">
        <v>-4.0813700600000047</v>
      </c>
      <c r="BM736" s="1">
        <v>-1.515515296850259</v>
      </c>
      <c r="BN736" s="1">
        <v>45.645454219999998</v>
      </c>
      <c r="BO736" s="1">
        <v>72.371888380000001</v>
      </c>
      <c r="BP736" s="1">
        <v>95.298375898268361</v>
      </c>
      <c r="BQ736" s="1">
        <v>193.57266315921606</v>
      </c>
      <c r="BR736" s="1" t="s">
        <v>707</v>
      </c>
      <c r="BS736" s="1">
        <v>1.9630390143737166</v>
      </c>
      <c r="BT736" s="1" t="s">
        <v>104</v>
      </c>
      <c r="BU736" s="1" t="s">
        <v>104</v>
      </c>
      <c r="BV736" s="1" t="e">
        <v>#VALUE!</v>
      </c>
      <c r="BW736" s="1">
        <v>60.723608908042571</v>
      </c>
    </row>
    <row r="737" spans="1:75" x14ac:dyDescent="0.2">
      <c r="A737" s="8" t="s">
        <v>3118</v>
      </c>
      <c r="B737" s="4"/>
      <c r="C737" s="8" t="s">
        <v>1776</v>
      </c>
      <c r="D737" s="8"/>
      <c r="E737" s="9" t="s">
        <v>81</v>
      </c>
      <c r="F737" s="1" t="s">
        <v>3119</v>
      </c>
      <c r="G737" s="3" t="s">
        <v>3120</v>
      </c>
      <c r="H737" s="3" t="s">
        <v>84</v>
      </c>
      <c r="I737" s="1" t="s">
        <v>100</v>
      </c>
      <c r="J737" s="1" t="s">
        <v>85</v>
      </c>
      <c r="K737" s="1" t="s">
        <v>85</v>
      </c>
      <c r="L737" s="1" t="s">
        <v>85</v>
      </c>
      <c r="M737" s="1" t="s">
        <v>85</v>
      </c>
      <c r="N737" s="3">
        <v>550000000</v>
      </c>
      <c r="O737" s="10">
        <v>45174</v>
      </c>
      <c r="P737" s="10" t="e">
        <v>#VALUE!</v>
      </c>
      <c r="Q737" s="1">
        <v>0.34716022403347147</v>
      </c>
      <c r="R737" s="1">
        <v>0.8920049158781973</v>
      </c>
      <c r="S737" s="1">
        <v>2.2743408893385331</v>
      </c>
      <c r="T737" s="1" t="e">
        <v>#VALUE!</v>
      </c>
      <c r="U737" s="1" t="e">
        <v>#VALUE!</v>
      </c>
      <c r="V737" s="1" t="e">
        <v>#VALUE!</v>
      </c>
      <c r="W737" s="1" t="s">
        <v>3121</v>
      </c>
      <c r="X737" s="1">
        <v>17.239845275878906</v>
      </c>
      <c r="Y737" s="1">
        <v>4.1457045323341921</v>
      </c>
      <c r="Z737" s="11">
        <v>2.2603999999999999E-2</v>
      </c>
      <c r="AA737" s="11">
        <v>-3.9246604495457582E-2</v>
      </c>
      <c r="AB737" s="1" t="s">
        <v>87</v>
      </c>
      <c r="AC737" s="1">
        <v>101.176</v>
      </c>
      <c r="AD737" s="1">
        <v>5.046744023641927</v>
      </c>
      <c r="AE737" s="1">
        <v>3.4924575910554259</v>
      </c>
      <c r="AF737" s="11">
        <v>3.4924575910554259</v>
      </c>
      <c r="AG737" s="1" t="s">
        <v>84</v>
      </c>
      <c r="AH737" s="1">
        <v>4.6356670689141453</v>
      </c>
      <c r="AI737" s="1" t="e">
        <v>#VALUE!</v>
      </c>
      <c r="AJ737" s="11" t="e">
        <v>#VALUE!</v>
      </c>
      <c r="AK737" s="1" t="s">
        <v>3035</v>
      </c>
      <c r="AL737" s="1">
        <v>39.789772033691406</v>
      </c>
      <c r="AM737" s="1">
        <v>202.78554899999997</v>
      </c>
      <c r="AN737" s="1">
        <v>34.71228159546726</v>
      </c>
      <c r="AO737" s="1">
        <v>1.1991786447638604</v>
      </c>
      <c r="AP737" s="1">
        <v>158.53142323913914</v>
      </c>
      <c r="AQ737" s="1" t="s">
        <v>707</v>
      </c>
      <c r="AR737" s="3" t="s">
        <v>90</v>
      </c>
      <c r="AS737" s="3">
        <v>9.14326157270553</v>
      </c>
      <c r="AT737" s="1">
        <v>151.00298020957422</v>
      </c>
      <c r="AU737" s="1">
        <v>115.39456766977185</v>
      </c>
      <c r="AV737" s="1">
        <v>95.535967036940889</v>
      </c>
      <c r="AW737" s="1" t="s">
        <v>3036</v>
      </c>
      <c r="AX737" s="1">
        <v>20.48169</v>
      </c>
      <c r="AY737" s="1">
        <v>0.48690319999999998</v>
      </c>
      <c r="AZ737" s="1">
        <v>531.48</v>
      </c>
      <c r="BA737" s="1">
        <v>408.57</v>
      </c>
      <c r="BB737" s="1">
        <v>508.72500000000002</v>
      </c>
      <c r="BC737" s="12">
        <v>0.81486453502562861</v>
      </c>
      <c r="BD737" s="1">
        <v>210.65061747149312</v>
      </c>
      <c r="BE737" s="1">
        <v>179.10670831628263</v>
      </c>
      <c r="BF737" s="1">
        <v>77.789818723585697</v>
      </c>
      <c r="BG737" s="1">
        <v>-0.31133909935470633</v>
      </c>
      <c r="BH737" s="1">
        <v>1.7987679671457906</v>
      </c>
      <c r="BI737" s="1">
        <v>-18.005334294190021</v>
      </c>
      <c r="BJ737" s="1">
        <v>-5.748259482319849</v>
      </c>
      <c r="BK737" s="1">
        <v>1.7552602622873188</v>
      </c>
      <c r="BL737" s="1">
        <v>9.9707532103991099</v>
      </c>
      <c r="BM737" s="1">
        <v>-0.48050621538487104</v>
      </c>
      <c r="BN737" s="1">
        <v>22.969014652692632</v>
      </c>
      <c r="BO737" s="1">
        <v>76.06442204913813</v>
      </c>
      <c r="BP737" s="1">
        <v>68.319750792372972</v>
      </c>
      <c r="BQ737" s="1">
        <v>116.78111758889997</v>
      </c>
      <c r="BR737" s="1" t="s">
        <v>707</v>
      </c>
      <c r="BS737" s="1">
        <v>1.1991786447638604</v>
      </c>
      <c r="BT737" s="1" t="s">
        <v>104</v>
      </c>
      <c r="BU737" s="1" t="s">
        <v>104</v>
      </c>
      <c r="BV737" s="1" t="e">
        <v>#VALUE!</v>
      </c>
      <c r="BW737" s="1">
        <v>35.359846779636776</v>
      </c>
    </row>
    <row r="738" spans="1:75" x14ac:dyDescent="0.2">
      <c r="A738" s="8" t="s">
        <v>3122</v>
      </c>
      <c r="B738" s="4" t="s">
        <v>1012</v>
      </c>
      <c r="C738" s="8" t="s">
        <v>1776</v>
      </c>
      <c r="D738" s="8" t="s">
        <v>1776</v>
      </c>
      <c r="E738" s="9"/>
      <c r="F738" s="1" t="s">
        <v>3123</v>
      </c>
      <c r="G738" s="3" t="s">
        <v>3124</v>
      </c>
      <c r="H738" s="3" t="s">
        <v>315</v>
      </c>
      <c r="I738" s="1" t="s">
        <v>100</v>
      </c>
      <c r="J738" s="1" t="s">
        <v>85</v>
      </c>
      <c r="K738" s="1" t="s">
        <v>85</v>
      </c>
      <c r="L738" s="1" t="s">
        <v>85</v>
      </c>
      <c r="M738" s="1" t="s">
        <v>85</v>
      </c>
      <c r="N738" s="3">
        <v>650000000</v>
      </c>
      <c r="O738" s="10">
        <v>45181</v>
      </c>
      <c r="P738" s="10">
        <v>45035</v>
      </c>
      <c r="Q738" s="1">
        <v>-3.3804442039420124E-2</v>
      </c>
      <c r="R738" s="1">
        <v>0.4211525841706365</v>
      </c>
      <c r="S738" s="1">
        <v>2.1816140184474309</v>
      </c>
      <c r="T738" s="1">
        <v>-9.0769479367402983E-2</v>
      </c>
      <c r="U738" s="1">
        <v>-0.13600179293814518</v>
      </c>
      <c r="V738" s="1">
        <v>1.8147769037601957</v>
      </c>
      <c r="W738" s="1" t="s">
        <v>812</v>
      </c>
      <c r="X738" s="1">
        <v>62.084995269775391</v>
      </c>
      <c r="Y738" s="1">
        <v>3.3481707094013169</v>
      </c>
      <c r="Z738" s="11">
        <v>1.7618999999999999E-2</v>
      </c>
      <c r="AA738" s="11">
        <v>0.35366674922547858</v>
      </c>
      <c r="AB738" s="1" t="s">
        <v>87</v>
      </c>
      <c r="AC738" s="1">
        <v>105.571</v>
      </c>
      <c r="AD738" s="1">
        <v>5.046744023641927</v>
      </c>
      <c r="AE738" s="1">
        <v>3.4924575910554259</v>
      </c>
      <c r="AF738" s="11">
        <v>3.4924575910554259</v>
      </c>
      <c r="AG738" s="1" t="s">
        <v>84</v>
      </c>
      <c r="AH738" s="1">
        <v>4.6356670689141453</v>
      </c>
      <c r="AI738" s="1" t="e">
        <v>#VALUE!</v>
      </c>
      <c r="AJ738" s="11" t="e">
        <v>#VALUE!</v>
      </c>
      <c r="AK738" s="1" t="s">
        <v>3035</v>
      </c>
      <c r="AL738" s="1">
        <v>60.954570269999998</v>
      </c>
      <c r="AM738" s="1">
        <v>202.78554899999997</v>
      </c>
      <c r="AN738" s="1">
        <v>34.71228159546726</v>
      </c>
      <c r="AO738" s="1">
        <v>3.2197125256673513</v>
      </c>
      <c r="AP738" s="1">
        <v>158.53142323913914</v>
      </c>
      <c r="AQ738" s="1" t="s">
        <v>707</v>
      </c>
      <c r="AR738" s="3" t="s">
        <v>103</v>
      </c>
      <c r="AS738" s="3">
        <v>58.883872632948808</v>
      </c>
      <c r="AT738" s="1">
        <v>59.358644697908105</v>
      </c>
      <c r="AU738" s="1">
        <v>-4.1425254493812069</v>
      </c>
      <c r="AV738" s="1">
        <v>-18.787117793979611</v>
      </c>
      <c r="AW738" s="13" t="s">
        <v>3036</v>
      </c>
      <c r="AX738" s="1">
        <v>20.48169</v>
      </c>
      <c r="AY738" s="1">
        <v>0.48690319999999998</v>
      </c>
      <c r="AZ738" s="1">
        <v>531.48</v>
      </c>
      <c r="BA738" s="1">
        <v>408.57</v>
      </c>
      <c r="BB738" s="1">
        <v>508.72500000000002</v>
      </c>
      <c r="BC738" s="12">
        <v>0.81486453502562861</v>
      </c>
      <c r="BD738" s="1">
        <v>77.166384854470067</v>
      </c>
      <c r="BE738" s="1">
        <v>179.10670831628263</v>
      </c>
      <c r="BF738" s="1">
        <v>77.789818723585697</v>
      </c>
      <c r="BG738" s="1">
        <v>1.0061533064390535</v>
      </c>
      <c r="BH738" s="1">
        <v>1.7796030116358659</v>
      </c>
      <c r="BI738" s="1">
        <v>-26.555486170000002</v>
      </c>
      <c r="BJ738" s="1">
        <v>-3.6387920000002794E-2</v>
      </c>
      <c r="BK738" s="1">
        <v>-0.10810333999999955</v>
      </c>
      <c r="BL738" s="1">
        <v>-2.1122298500000056</v>
      </c>
      <c r="BM738" s="1">
        <v>-1.3841674323984761</v>
      </c>
      <c r="BN738" s="1">
        <v>60.241666129999999</v>
      </c>
      <c r="BO738" s="1">
        <v>86.779526579999995</v>
      </c>
      <c r="BP738" s="1">
        <v>97.313633699509495</v>
      </c>
      <c r="BQ738" s="1">
        <v>312.93345612262158</v>
      </c>
      <c r="BR738" s="1" t="s">
        <v>707</v>
      </c>
      <c r="BS738" s="1">
        <v>3.2197125256673513</v>
      </c>
      <c r="BT738" s="1" t="s">
        <v>104</v>
      </c>
      <c r="BU738" s="1" t="s">
        <v>104</v>
      </c>
      <c r="BV738" s="1" t="e">
        <v>#VALUE!</v>
      </c>
      <c r="BW738" s="1">
        <v>78.888190562429628</v>
      </c>
    </row>
    <row r="739" spans="1:75" x14ac:dyDescent="0.2">
      <c r="A739" s="8" t="s">
        <v>3125</v>
      </c>
      <c r="B739" s="4"/>
      <c r="C739" s="8" t="s">
        <v>1776</v>
      </c>
      <c r="D739" s="8"/>
      <c r="E739" s="9" t="s">
        <v>81</v>
      </c>
      <c r="F739" s="1" t="s">
        <v>3126</v>
      </c>
      <c r="G739" s="3" t="s">
        <v>3127</v>
      </c>
      <c r="H739" s="3" t="s">
        <v>84</v>
      </c>
      <c r="I739" s="1" t="s">
        <v>100</v>
      </c>
      <c r="J739" s="1" t="s">
        <v>85</v>
      </c>
      <c r="K739" s="1" t="s">
        <v>85</v>
      </c>
      <c r="L739" s="1" t="s">
        <v>85</v>
      </c>
      <c r="M739" s="1" t="s">
        <v>85</v>
      </c>
      <c r="N739" s="14">
        <v>350000000</v>
      </c>
      <c r="O739" s="10">
        <v>45174</v>
      </c>
      <c r="P739" s="10" t="e">
        <v>#VALUE!</v>
      </c>
      <c r="Q739" s="1">
        <v>0.35132384790448334</v>
      </c>
      <c r="R739" s="1">
        <v>1.0232829287095013</v>
      </c>
      <c r="S739" s="1">
        <v>2.1772837405096057</v>
      </c>
      <c r="T739" s="1" t="e">
        <v>#VALUE!</v>
      </c>
      <c r="U739" s="1" t="e">
        <v>#VALUE!</v>
      </c>
      <c r="V739" s="1" t="e">
        <v>#VALUE!</v>
      </c>
      <c r="W739" s="1" t="s">
        <v>3064</v>
      </c>
      <c r="X739" s="1">
        <v>20.491247177124023</v>
      </c>
      <c r="Y739" s="1">
        <v>4.4913184707605991</v>
      </c>
      <c r="Z739" s="11">
        <v>1.1867000000000001E-2</v>
      </c>
      <c r="AA739" s="11">
        <v>0.1274975897249897</v>
      </c>
      <c r="AB739" s="1" t="s">
        <v>87</v>
      </c>
      <c r="AC739" s="1">
        <v>100.152</v>
      </c>
      <c r="AD739" s="1">
        <v>5.046744023641927</v>
      </c>
      <c r="AE739" s="1">
        <v>3.4924575910554259</v>
      </c>
      <c r="AF739" s="11">
        <v>3.4924575910554259</v>
      </c>
      <c r="AG739" s="1" t="s">
        <v>84</v>
      </c>
      <c r="AH739" s="1">
        <v>4.6356670689141453</v>
      </c>
      <c r="AI739" s="1" t="e">
        <v>#VALUE!</v>
      </c>
      <c r="AJ739" s="11" t="e">
        <v>#VALUE!</v>
      </c>
      <c r="AK739" s="1" t="s">
        <v>3035</v>
      </c>
      <c r="AL739" s="1">
        <v>18.934513092041016</v>
      </c>
      <c r="AM739" s="1">
        <v>202.78554899999997</v>
      </c>
      <c r="AN739" s="1">
        <v>34.71228159546726</v>
      </c>
      <c r="AO739" s="1">
        <v>0.1998631074606434</v>
      </c>
      <c r="AP739" s="1">
        <v>158.53142323913914</v>
      </c>
      <c r="AQ739" s="1" t="s">
        <v>707</v>
      </c>
      <c r="AR739" s="1" t="s">
        <v>90</v>
      </c>
      <c r="AS739" s="1">
        <v>-4.086388231821525</v>
      </c>
      <c r="AT739" s="1">
        <v>181.45730646739341</v>
      </c>
      <c r="AU739" s="1">
        <v>160.05090649081066</v>
      </c>
      <c r="AV739" s="1">
        <v>122.93311549846386</v>
      </c>
      <c r="AW739" s="1" t="s">
        <v>3036</v>
      </c>
      <c r="AX739" s="1">
        <v>20.48169</v>
      </c>
      <c r="AY739" s="1">
        <v>0.48690319999999998</v>
      </c>
      <c r="AZ739" s="1">
        <v>531.48</v>
      </c>
      <c r="BA739" s="1">
        <v>408.57</v>
      </c>
      <c r="BB739" s="1">
        <v>508.72500000000002</v>
      </c>
      <c r="BC739" s="12">
        <v>0.81486453502562861</v>
      </c>
      <c r="BD739" s="1">
        <v>210.65061747149312</v>
      </c>
      <c r="BE739" s="1">
        <v>179.10670831628263</v>
      </c>
      <c r="BF739" s="1">
        <v>77.789818723585697</v>
      </c>
      <c r="BG739" s="1">
        <v>-0.31133909935470633</v>
      </c>
      <c r="BH739" s="1">
        <v>1.7987679671457906</v>
      </c>
      <c r="BI739" s="1">
        <v>-9.9856678857690895</v>
      </c>
      <c r="BJ739" s="1">
        <v>-13.812416957155893</v>
      </c>
      <c r="BK739" s="1">
        <v>-11.964358878773496</v>
      </c>
      <c r="BL739" s="1">
        <v>-18.657431224946031</v>
      </c>
      <c r="BM739" s="1">
        <v>-1.1586224860172487</v>
      </c>
      <c r="BN739" s="1">
        <v>-14.283355632291883</v>
      </c>
      <c r="BO739" s="1">
        <v>51.138501789660573</v>
      </c>
      <c r="BP739" s="1">
        <v>49.225121338137726</v>
      </c>
      <c r="BQ739" s="1">
        <v>19.894241266555923</v>
      </c>
      <c r="BR739" s="1" t="s">
        <v>707</v>
      </c>
      <c r="BS739" s="1">
        <v>0.1998631074606434</v>
      </c>
      <c r="BT739" s="1" t="s">
        <v>104</v>
      </c>
      <c r="BU739" s="1" t="s">
        <v>104</v>
      </c>
      <c r="BV739" s="1" t="e">
        <v>#VALUE!</v>
      </c>
      <c r="BW739" s="1">
        <v>6.6006445401934943</v>
      </c>
    </row>
    <row r="740" spans="1:75" x14ac:dyDescent="0.2">
      <c r="A740" s="8" t="s">
        <v>3128</v>
      </c>
      <c r="B740" s="4"/>
      <c r="C740" s="8" t="s">
        <v>1776</v>
      </c>
      <c r="D740" s="8"/>
      <c r="E740" s="9" t="s">
        <v>81</v>
      </c>
      <c r="F740" s="1" t="s">
        <v>3129</v>
      </c>
      <c r="G740" s="3" t="s">
        <v>3130</v>
      </c>
      <c r="H740" s="3" t="s">
        <v>84</v>
      </c>
      <c r="I740" s="1">
        <v>15</v>
      </c>
      <c r="J740" s="1" t="s">
        <v>85</v>
      </c>
      <c r="K740" s="1" t="s">
        <v>85</v>
      </c>
      <c r="L740" s="1" t="s">
        <v>85</v>
      </c>
      <c r="M740" s="1" t="s">
        <v>85</v>
      </c>
      <c r="N740" s="3">
        <v>1250000000</v>
      </c>
      <c r="O740" s="10">
        <v>45670</v>
      </c>
      <c r="P740" s="10" t="e">
        <v>#VALUE!</v>
      </c>
      <c r="Q740" s="1">
        <v>1.5332236645889008</v>
      </c>
      <c r="R740" s="1">
        <v>1.2429839055734915</v>
      </c>
      <c r="S740" s="1" t="s">
        <v>104</v>
      </c>
      <c r="T740" s="1" t="e">
        <v>#VALUE!</v>
      </c>
      <c r="U740" s="1" t="e">
        <v>#VALUE!</v>
      </c>
      <c r="V740" s="1" t="e">
        <v>#VALUE!</v>
      </c>
      <c r="W740" s="1" t="s">
        <v>3131</v>
      </c>
      <c r="X740" s="1">
        <v>65.272193908691406</v>
      </c>
      <c r="Y740" s="1">
        <v>4.9054117999999995</v>
      </c>
      <c r="Z740" s="11">
        <v>0.309776</v>
      </c>
      <c r="AA740" s="11" t="s">
        <v>104</v>
      </c>
      <c r="AB740" s="1" t="s">
        <v>87</v>
      </c>
      <c r="AC740" s="1">
        <v>104.069</v>
      </c>
      <c r="AD740" s="1">
        <v>4.8947585364097117</v>
      </c>
      <c r="AE740" s="1">
        <v>3.2925726100307826</v>
      </c>
      <c r="AF740" s="11">
        <v>3.2925726100307826</v>
      </c>
      <c r="AG740" s="1" t="s">
        <v>84</v>
      </c>
      <c r="AH740" s="1">
        <v>3.4695277367424411</v>
      </c>
      <c r="AI740" s="1" t="e">
        <v>#VALUE!</v>
      </c>
      <c r="AJ740" s="11" t="e">
        <v>#VALUE!</v>
      </c>
      <c r="AK740" s="1" t="s">
        <v>3035</v>
      </c>
      <c r="AL740" s="1">
        <v>128.21038818359375</v>
      </c>
      <c r="AM740" s="1">
        <v>161.12899199999998</v>
      </c>
      <c r="AN740" s="1">
        <v>4.7670994242382108</v>
      </c>
      <c r="AO740" s="1">
        <v>9.3032169746748803</v>
      </c>
      <c r="AP740" s="1">
        <v>156.09980940643749</v>
      </c>
      <c r="AQ740" s="1" t="s">
        <v>707</v>
      </c>
      <c r="AR740" s="3" t="s">
        <v>90</v>
      </c>
      <c r="AS740" s="3">
        <v>95.105832342389945</v>
      </c>
      <c r="AT740" s="1">
        <v>160.84077869107509</v>
      </c>
      <c r="AU740" s="1">
        <v>62.834609216258741</v>
      </c>
      <c r="AV740" s="1">
        <v>36.462209073506543</v>
      </c>
      <c r="AW740" s="13" t="s">
        <v>3036</v>
      </c>
      <c r="AX740" s="1">
        <v>20.48169</v>
      </c>
      <c r="AY740" s="1">
        <v>0.48690319999999998</v>
      </c>
      <c r="AZ740" s="1">
        <v>531.48</v>
      </c>
      <c r="BA740" s="1">
        <v>408.57</v>
      </c>
      <c r="BB740" s="1">
        <v>508.72500000000002</v>
      </c>
      <c r="BC740" s="12">
        <v>0.81486453502562861</v>
      </c>
      <c r="BD740" s="1">
        <v>77.166384854470067</v>
      </c>
      <c r="BE740" s="1">
        <v>179.10670831628263</v>
      </c>
      <c r="BF740" s="1">
        <v>77.789818723585697</v>
      </c>
      <c r="BG740" s="1">
        <v>1.0061533064390535</v>
      </c>
      <c r="BH740" s="1">
        <v>0.44079397672826831</v>
      </c>
      <c r="BI740" s="1" t="s">
        <v>104</v>
      </c>
      <c r="BJ740" s="1">
        <v>0.31998608291398511</v>
      </c>
      <c r="BK740" s="1">
        <v>-4.6351557722274208</v>
      </c>
      <c r="BL740" s="1" t="s">
        <v>104</v>
      </c>
      <c r="BM740" s="1" t="s">
        <v>104</v>
      </c>
      <c r="BN740" s="1" t="s">
        <v>104</v>
      </c>
      <c r="BO740" s="1" t="s">
        <v>104</v>
      </c>
      <c r="BP740" s="1" t="e">
        <v>#VALUE!</v>
      </c>
      <c r="BQ740" s="1">
        <v>758.04575137745189</v>
      </c>
      <c r="BR740" s="1" t="s">
        <v>707</v>
      </c>
      <c r="BS740" s="1">
        <v>9.5550992470910341</v>
      </c>
      <c r="BT740" s="1" t="s">
        <v>104</v>
      </c>
      <c r="BU740" s="1" t="s">
        <v>104</v>
      </c>
      <c r="BV740" s="1" t="e">
        <v>#VALUE!</v>
      </c>
      <c r="BW740" s="1">
        <v>124.34097060297719</v>
      </c>
    </row>
    <row r="741" spans="1:75" x14ac:dyDescent="0.2">
      <c r="A741" s="8" t="s">
        <v>3132</v>
      </c>
      <c r="B741" s="4"/>
      <c r="C741" s="8" t="s">
        <v>1776</v>
      </c>
      <c r="D741" s="8"/>
      <c r="E741" s="9" t="s">
        <v>81</v>
      </c>
      <c r="F741" s="1" t="s">
        <v>3133</v>
      </c>
      <c r="G741" s="3" t="s">
        <v>3134</v>
      </c>
      <c r="H741" s="3" t="s">
        <v>84</v>
      </c>
      <c r="I741" s="1">
        <v>15</v>
      </c>
      <c r="J741" s="1" t="s">
        <v>85</v>
      </c>
      <c r="K741" s="1" t="s">
        <v>85</v>
      </c>
      <c r="L741" s="1" t="s">
        <v>85</v>
      </c>
      <c r="M741" s="1" t="s">
        <v>85</v>
      </c>
      <c r="N741" s="3">
        <v>750000000</v>
      </c>
      <c r="O741" s="10">
        <v>45670</v>
      </c>
      <c r="P741" s="10" t="e">
        <v>#VALUE!</v>
      </c>
      <c r="Q741" s="1">
        <v>2.23386210579124</v>
      </c>
      <c r="R741" s="1">
        <v>-0.38801398330650105</v>
      </c>
      <c r="S741" s="1" t="s">
        <v>104</v>
      </c>
      <c r="T741" s="1" t="e">
        <v>#VALUE!</v>
      </c>
      <c r="U741" s="1" t="e">
        <v>#VALUE!</v>
      </c>
      <c r="V741" s="1" t="e">
        <v>#VALUE!</v>
      </c>
      <c r="W741" s="1" t="s">
        <v>3135</v>
      </c>
      <c r="X741" s="1">
        <v>66.80657958984375</v>
      </c>
      <c r="Y741" s="1">
        <v>5.50459108</v>
      </c>
      <c r="Z741" s="11">
        <v>0.28560600000000003</v>
      </c>
      <c r="AA741" s="11" t="s">
        <v>104</v>
      </c>
      <c r="AB741" s="1" t="s">
        <v>87</v>
      </c>
      <c r="AC741" s="1">
        <v>102.881</v>
      </c>
      <c r="AD741" s="1">
        <v>4.8947585364097117</v>
      </c>
      <c r="AE741" s="1">
        <v>3.2925726100307826</v>
      </c>
      <c r="AF741" s="11">
        <v>3.2925726100307826</v>
      </c>
      <c r="AG741" s="1" t="s">
        <v>84</v>
      </c>
      <c r="AH741" s="1">
        <v>3.4695277367424411</v>
      </c>
      <c r="AI741" s="1" t="e">
        <v>#VALUE!</v>
      </c>
      <c r="AJ741" s="11" t="e">
        <v>#VALUE!</v>
      </c>
      <c r="AK741" s="1" t="s">
        <v>3035</v>
      </c>
      <c r="AL741" s="1">
        <v>162.81626892089844</v>
      </c>
      <c r="AM741" s="1">
        <v>161.12899199999998</v>
      </c>
      <c r="AN741" s="1">
        <v>4.7670994242382108</v>
      </c>
      <c r="AO741" s="1">
        <v>29.059548254620122</v>
      </c>
      <c r="AP741" s="1">
        <v>156.09980940643749</v>
      </c>
      <c r="AQ741" s="1" t="s">
        <v>707</v>
      </c>
      <c r="AR741" s="3" t="s">
        <v>90</v>
      </c>
      <c r="AS741" s="3">
        <v>109.03007277609818</v>
      </c>
      <c r="AT741" s="1">
        <v>189.86740272434096</v>
      </c>
      <c r="AU741" s="1" t="s">
        <v>104</v>
      </c>
      <c r="AV741" s="1">
        <v>25.062464689855268</v>
      </c>
      <c r="AW741" s="1" t="s">
        <v>3036</v>
      </c>
      <c r="AX741" s="1">
        <v>20.48169</v>
      </c>
      <c r="AY741" s="1">
        <v>0.48690319999999998</v>
      </c>
      <c r="AZ741" s="1">
        <v>531.48</v>
      </c>
      <c r="BA741" s="1">
        <v>408.57</v>
      </c>
      <c r="BB741" s="1">
        <v>508.72500000000002</v>
      </c>
      <c r="BC741" s="12">
        <v>0.81486453502562861</v>
      </c>
      <c r="BD741" s="1">
        <v>77.166384854470067</v>
      </c>
      <c r="BE741" s="1">
        <v>179.10670831628263</v>
      </c>
      <c r="BF741" s="1">
        <v>77.789818723585697</v>
      </c>
      <c r="BG741" s="1">
        <v>1.0061533064390535</v>
      </c>
      <c r="BH741" s="1">
        <v>0.44079397672826831</v>
      </c>
      <c r="BI741" s="1" t="s">
        <v>104</v>
      </c>
      <c r="BJ741" s="1">
        <v>1.206233682719926</v>
      </c>
      <c r="BK741" s="1">
        <v>-2.4958857568379784</v>
      </c>
      <c r="BL741" s="1" t="s">
        <v>104</v>
      </c>
      <c r="BM741" s="1" t="s">
        <v>104</v>
      </c>
      <c r="BN741" s="1" t="s">
        <v>104</v>
      </c>
      <c r="BO741" s="1" t="s">
        <v>104</v>
      </c>
      <c r="BP741" s="1" t="e">
        <v>#VALUE!</v>
      </c>
      <c r="BQ741" s="1">
        <v>1473.7612735122241</v>
      </c>
      <c r="BR741" s="1" t="s">
        <v>707</v>
      </c>
      <c r="BS741" s="1">
        <v>29.563312799452429</v>
      </c>
      <c r="BT741" s="1" t="s">
        <v>104</v>
      </c>
      <c r="BU741" s="1" t="s">
        <v>104</v>
      </c>
      <c r="BV741" s="1" t="e">
        <v>#VALUE!</v>
      </c>
      <c r="BW741" s="1">
        <v>159.63862769772862</v>
      </c>
    </row>
    <row r="742" spans="1:75" x14ac:dyDescent="0.2">
      <c r="A742" s="8" t="s">
        <v>3136</v>
      </c>
      <c r="B742" s="4" t="s">
        <v>587</v>
      </c>
      <c r="C742" s="8" t="s">
        <v>456</v>
      </c>
      <c r="D742" s="8" t="s">
        <v>456</v>
      </c>
      <c r="E742" s="9"/>
      <c r="F742" s="1" t="s">
        <v>3137</v>
      </c>
      <c r="G742" s="3" t="s">
        <v>3138</v>
      </c>
      <c r="H742" s="3" t="s">
        <v>582</v>
      </c>
      <c r="I742" s="1">
        <v>30</v>
      </c>
      <c r="J742" s="1" t="s">
        <v>85</v>
      </c>
      <c r="K742" s="1" t="s">
        <v>85</v>
      </c>
      <c r="L742" s="1" t="s">
        <v>85</v>
      </c>
      <c r="M742" s="1" t="s">
        <v>85</v>
      </c>
      <c r="N742" s="3">
        <v>450000000</v>
      </c>
      <c r="O742" s="10">
        <v>44180</v>
      </c>
      <c r="P742" s="10">
        <v>43922</v>
      </c>
      <c r="Q742" s="1">
        <v>0.18253771450587042</v>
      </c>
      <c r="R742" s="1">
        <v>0.73070793436345038</v>
      </c>
      <c r="S742" s="1">
        <v>1.8557310210856048</v>
      </c>
      <c r="T742" s="1">
        <v>0.15957712828458259</v>
      </c>
      <c r="U742" s="1">
        <v>0.59154326105437249</v>
      </c>
      <c r="V742" s="1">
        <v>1.4862799226306844</v>
      </c>
      <c r="W742" s="1" t="s">
        <v>3139</v>
      </c>
      <c r="X742" s="1">
        <v>40.059623718261719</v>
      </c>
      <c r="Y742" s="1">
        <v>3.0090705087277012</v>
      </c>
      <c r="Z742" s="11">
        <v>3.4155999999999999E-2</v>
      </c>
      <c r="AA742" s="11">
        <v>0.24964292892559747</v>
      </c>
      <c r="AB742" s="1" t="s">
        <v>87</v>
      </c>
      <c r="AC742" s="1">
        <v>99.364000000000004</v>
      </c>
      <c r="AD742" s="1">
        <v>3.0090705087277012</v>
      </c>
      <c r="AE742" s="1">
        <v>2.6229077012176023</v>
      </c>
      <c r="AF742" s="11">
        <v>2.6229077012176023</v>
      </c>
      <c r="AG742" s="1" t="s">
        <v>84</v>
      </c>
      <c r="AH742" s="1" t="s">
        <v>100</v>
      </c>
      <c r="AI742" s="1" t="e">
        <v>#VALUE!</v>
      </c>
      <c r="AJ742" s="11" t="e">
        <v>#VALUE!</v>
      </c>
      <c r="AK742" s="1" t="s">
        <v>3140</v>
      </c>
      <c r="AL742" s="1">
        <v>38.72462136</v>
      </c>
      <c r="AM742" s="1" t="e">
        <v>#VALUE!</v>
      </c>
      <c r="AN742" s="1" t="e">
        <v>#VALUE!</v>
      </c>
      <c r="AO742" s="1">
        <v>0.48733744010951402</v>
      </c>
      <c r="AP742" s="1">
        <v>34.380093269446817</v>
      </c>
      <c r="AQ742" s="1" t="s">
        <v>177</v>
      </c>
      <c r="AR742" s="3" t="s">
        <v>103</v>
      </c>
      <c r="AS742" s="3">
        <v>36.106426479553733</v>
      </c>
      <c r="AT742" s="1">
        <v>34.323243485225419</v>
      </c>
      <c r="AU742" s="1">
        <v>11.135328864823446</v>
      </c>
      <c r="AV742" s="1">
        <v>-17.707462623022785</v>
      </c>
      <c r="AW742" s="1" t="s">
        <v>3141</v>
      </c>
      <c r="AX742" s="1">
        <v>8.1397429999999996E-3</v>
      </c>
      <c r="AY742" s="1">
        <v>2.9516990000000001</v>
      </c>
      <c r="AZ742" s="1">
        <v>12.09</v>
      </c>
      <c r="BA742" s="1">
        <v>9.69</v>
      </c>
      <c r="BB742" s="1">
        <v>11.51</v>
      </c>
      <c r="BC742" s="12">
        <v>0.7583333333333333</v>
      </c>
      <c r="BD742" s="1">
        <v>80.557864630922964</v>
      </c>
      <c r="BE742" s="1">
        <v>120.73448772474921</v>
      </c>
      <c r="BF742" s="1">
        <v>37.511968187278875</v>
      </c>
      <c r="BG742" s="1">
        <v>0.48276143665341709</v>
      </c>
      <c r="BH742" s="1">
        <v>4.5092402464065708</v>
      </c>
      <c r="BI742" s="1">
        <v>-31.855805169999996</v>
      </c>
      <c r="BJ742" s="1">
        <v>0.28052851000000345</v>
      </c>
      <c r="BK742" s="1">
        <v>-2.226953199999997</v>
      </c>
      <c r="BL742" s="1">
        <v>-7.611178670000001</v>
      </c>
      <c r="BM742" s="1">
        <v>-1.2087089970465312</v>
      </c>
      <c r="BN742" s="1">
        <v>35.271662679999999</v>
      </c>
      <c r="BO742" s="1">
        <v>68.474762600000005</v>
      </c>
      <c r="BP742" s="1">
        <v>89.600493061432189</v>
      </c>
      <c r="BQ742" s="1">
        <v>47.773844594232173</v>
      </c>
      <c r="BR742" s="1" t="s">
        <v>177</v>
      </c>
      <c r="BS742" s="1">
        <v>0.48733744010951402</v>
      </c>
      <c r="BT742" s="1">
        <v>35.271662679999999</v>
      </c>
      <c r="BU742" s="1">
        <v>218.54024683</v>
      </c>
      <c r="BV742" s="1">
        <v>98.115902572164856</v>
      </c>
      <c r="BW742" s="1">
        <v>39.784324518878691</v>
      </c>
    </row>
    <row r="743" spans="1:75" x14ac:dyDescent="0.2">
      <c r="A743" s="8" t="s">
        <v>3142</v>
      </c>
      <c r="B743" s="4" t="s">
        <v>119</v>
      </c>
      <c r="C743" s="8" t="s">
        <v>456</v>
      </c>
      <c r="D743" s="8" t="s">
        <v>456</v>
      </c>
      <c r="E743" s="9"/>
      <c r="F743" s="1" t="s">
        <v>3143</v>
      </c>
      <c r="G743" s="3" t="s">
        <v>3144</v>
      </c>
      <c r="H743" s="3" t="s">
        <v>123</v>
      </c>
      <c r="I743" s="1" t="s">
        <v>100</v>
      </c>
      <c r="J743" s="1" t="s">
        <v>85</v>
      </c>
      <c r="K743" s="1" t="s">
        <v>85</v>
      </c>
      <c r="L743" s="1" t="s">
        <v>85</v>
      </c>
      <c r="M743" s="1" t="s">
        <v>85</v>
      </c>
      <c r="N743" s="3">
        <v>400000000</v>
      </c>
      <c r="O743" s="10">
        <v>44357</v>
      </c>
      <c r="P743" s="10">
        <v>42572</v>
      </c>
      <c r="Q743" s="1">
        <v>0.23945858266272158</v>
      </c>
      <c r="R743" s="1">
        <v>1.0423490507424527</v>
      </c>
      <c r="S743" s="1">
        <v>2.3712125681525364</v>
      </c>
      <c r="T743" s="1">
        <v>4.2468988840793642E-2</v>
      </c>
      <c r="U743" s="1">
        <v>0.1865858669198861</v>
      </c>
      <c r="V743" s="1">
        <v>1.657050982342545</v>
      </c>
      <c r="W743" s="1" t="s">
        <v>3145</v>
      </c>
      <c r="X743" s="1">
        <v>81.17218017578125</v>
      </c>
      <c r="Y743" s="1">
        <v>3.430607178574836</v>
      </c>
      <c r="Z743" s="11">
        <v>0.181036</v>
      </c>
      <c r="AA743" s="11">
        <v>0.42861506926312742</v>
      </c>
      <c r="AB743" s="1" t="s">
        <v>87</v>
      </c>
      <c r="AC743" s="1">
        <v>97.44</v>
      </c>
      <c r="AD743" s="1">
        <v>3.430607178574836</v>
      </c>
      <c r="AE743" s="1">
        <v>2.6028921261767861</v>
      </c>
      <c r="AF743" s="11">
        <v>2.6028921261767861</v>
      </c>
      <c r="AG743" s="1" t="s">
        <v>84</v>
      </c>
      <c r="AH743" s="1" t="s">
        <v>100</v>
      </c>
      <c r="AI743" s="1" t="e">
        <v>#VALUE!</v>
      </c>
      <c r="AJ743" s="11" t="e">
        <v>#VALUE!</v>
      </c>
      <c r="AK743" s="1" t="s">
        <v>3140</v>
      </c>
      <c r="AL743" s="1">
        <v>80.899243609999999</v>
      </c>
      <c r="AM743" s="1" t="e">
        <v>#VALUE!</v>
      </c>
      <c r="AN743" s="1" t="e">
        <v>#VALUE!</v>
      </c>
      <c r="AO743" s="1">
        <v>1.9712525667351128</v>
      </c>
      <c r="AP743" s="1">
        <v>74.683383184405955</v>
      </c>
      <c r="AQ743" s="1" t="s">
        <v>177</v>
      </c>
      <c r="AR743" s="3" t="s">
        <v>103</v>
      </c>
      <c r="AS743" s="3">
        <v>79.054444070344672</v>
      </c>
      <c r="AT743" s="1">
        <v>78.173631182239461</v>
      </c>
      <c r="AU743" s="1">
        <v>27.189738593000399</v>
      </c>
      <c r="AV743" s="1">
        <v>12.101439538159608</v>
      </c>
      <c r="AW743" s="1" t="s">
        <v>3141</v>
      </c>
      <c r="AX743" s="1">
        <v>8.1397429999999996E-3</v>
      </c>
      <c r="AY743" s="1">
        <v>2.9516990000000001</v>
      </c>
      <c r="AZ743" s="1">
        <v>12.09</v>
      </c>
      <c r="BA743" s="1">
        <v>9.69</v>
      </c>
      <c r="BB743" s="1">
        <v>11.51</v>
      </c>
      <c r="BC743" s="12">
        <v>0.7583333333333333</v>
      </c>
      <c r="BD743" s="1">
        <v>80.557864630922964</v>
      </c>
      <c r="BE743" s="1">
        <v>120.73448772474921</v>
      </c>
      <c r="BF743" s="1">
        <v>37.511968187278875</v>
      </c>
      <c r="BG743" s="1">
        <v>0.48276143665341709</v>
      </c>
      <c r="BH743" s="1">
        <v>4.0246406570841886</v>
      </c>
      <c r="BI743" s="1">
        <v>-41.072856369999997</v>
      </c>
      <c r="BJ743" s="1">
        <v>-0.63416505000000711</v>
      </c>
      <c r="BK743" s="1">
        <v>-6.2087025699999998</v>
      </c>
      <c r="BL743" s="1">
        <v>-5.9075290199999984</v>
      </c>
      <c r="BM743" s="1">
        <v>-1.3607010573836738</v>
      </c>
      <c r="BN743" s="1">
        <v>80.787277649999993</v>
      </c>
      <c r="BO743" s="1">
        <v>128.08230194000001</v>
      </c>
      <c r="BP743" s="1">
        <v>99.763260593094401</v>
      </c>
      <c r="BQ743" s="1">
        <v>186.15100440015908</v>
      </c>
      <c r="BR743" s="1" t="s">
        <v>177</v>
      </c>
      <c r="BS743" s="1">
        <v>1.9712525667351128</v>
      </c>
      <c r="BT743" s="1" t="s">
        <v>104</v>
      </c>
      <c r="BU743" s="1" t="s">
        <v>104</v>
      </c>
      <c r="BV743" s="1" t="e">
        <v>#VALUE!</v>
      </c>
      <c r="BW743" s="1">
        <v>94.03966729865563</v>
      </c>
    </row>
    <row r="744" spans="1:75" x14ac:dyDescent="0.2">
      <c r="A744" s="8" t="s">
        <v>3146</v>
      </c>
      <c r="B744" s="4" t="s">
        <v>222</v>
      </c>
      <c r="C744" s="8" t="s">
        <v>456</v>
      </c>
      <c r="D744" s="8" t="s">
        <v>456</v>
      </c>
      <c r="E744" s="9"/>
      <c r="F744" s="1" t="s">
        <v>3147</v>
      </c>
      <c r="G744" s="3" t="s">
        <v>3148</v>
      </c>
      <c r="H744" s="3" t="s">
        <v>227</v>
      </c>
      <c r="I744" s="1">
        <v>24.5</v>
      </c>
      <c r="J744" s="1" t="s">
        <v>85</v>
      </c>
      <c r="K744" s="1" t="s">
        <v>85</v>
      </c>
      <c r="L744" s="1" t="s">
        <v>85</v>
      </c>
      <c r="M744" s="1" t="s">
        <v>85</v>
      </c>
      <c r="N744" s="3">
        <v>250000000</v>
      </c>
      <c r="O744" s="10">
        <v>44522</v>
      </c>
      <c r="P744" s="10">
        <v>44300</v>
      </c>
      <c r="Q744" s="1">
        <v>0.15382396807830379</v>
      </c>
      <c r="R744" s="1">
        <v>0.88720791096141838</v>
      </c>
      <c r="S744" s="1">
        <v>2.1173047879587514</v>
      </c>
      <c r="T744" s="1">
        <v>8.2597234996728552E-2</v>
      </c>
      <c r="U744" s="1">
        <v>0.34094388767098582</v>
      </c>
      <c r="V744" s="1">
        <v>1.6352327502090258</v>
      </c>
      <c r="W744" s="1" t="s">
        <v>1594</v>
      </c>
      <c r="X744" s="1">
        <v>74.006439208984375</v>
      </c>
      <c r="Y744" s="1">
        <v>3.3485386647203312</v>
      </c>
      <c r="Z744" s="11">
        <v>6.2325999999999999E-2</v>
      </c>
      <c r="AA744" s="11">
        <v>0.32597371774065742</v>
      </c>
      <c r="AB744" s="1" t="s">
        <v>87</v>
      </c>
      <c r="AC744" s="1">
        <v>98.918999999999997</v>
      </c>
      <c r="AD744" s="1">
        <v>3.3485386647203312</v>
      </c>
      <c r="AE744" s="1">
        <v>2.620836338517547</v>
      </c>
      <c r="AF744" s="11">
        <v>2.620836338517547</v>
      </c>
      <c r="AG744" s="1" t="s">
        <v>84</v>
      </c>
      <c r="AH744" s="1" t="s">
        <v>100</v>
      </c>
      <c r="AI744" s="1" t="e">
        <v>#VALUE!</v>
      </c>
      <c r="AJ744" s="11" t="e">
        <v>#VALUE!</v>
      </c>
      <c r="AK744" s="1" t="s">
        <v>3140</v>
      </c>
      <c r="AL744" s="1">
        <v>74.673951799999998</v>
      </c>
      <c r="AM744" s="1" t="e">
        <v>#VALUE!</v>
      </c>
      <c r="AN744" s="1" t="e">
        <v>#VALUE!</v>
      </c>
      <c r="AO744" s="1">
        <v>1.4455852156057496</v>
      </c>
      <c r="AP744" s="1">
        <v>65.089633024438754</v>
      </c>
      <c r="AQ744" s="1" t="s">
        <v>177</v>
      </c>
      <c r="AR744" s="3" t="s">
        <v>103</v>
      </c>
      <c r="AS744" s="3">
        <v>69.581982301351488</v>
      </c>
      <c r="AT744" s="1">
        <v>69.222544113565476</v>
      </c>
      <c r="AU744" s="1">
        <v>28.514615476145355</v>
      </c>
      <c r="AV744" s="1">
        <v>10.061848579622046</v>
      </c>
      <c r="AW744" s="1" t="s">
        <v>3141</v>
      </c>
      <c r="AX744" s="1">
        <v>8.1397429999999996E-3</v>
      </c>
      <c r="AY744" s="1">
        <v>2.9516990000000001</v>
      </c>
      <c r="AZ744" s="1">
        <v>12.09</v>
      </c>
      <c r="BA744" s="1">
        <v>9.69</v>
      </c>
      <c r="BB744" s="1">
        <v>11.51</v>
      </c>
      <c r="BC744" s="12">
        <v>0.7583333333333333</v>
      </c>
      <c r="BD744" s="1">
        <v>80.557864630922964</v>
      </c>
      <c r="BE744" s="1">
        <v>120.73448772474921</v>
      </c>
      <c r="BF744" s="1">
        <v>37.511968187278875</v>
      </c>
      <c r="BG744" s="1">
        <v>0.48276143665341709</v>
      </c>
      <c r="BH744" s="1">
        <v>3.5537303216974676</v>
      </c>
      <c r="BI744" s="1">
        <v>-40.065686929999998</v>
      </c>
      <c r="BJ744" s="1">
        <v>-0.34176741999999649</v>
      </c>
      <c r="BK744" s="1">
        <v>-0.67601804999999615</v>
      </c>
      <c r="BL744" s="1">
        <v>2.2057864499999909</v>
      </c>
      <c r="BM744" s="1">
        <v>-1.1995803151124629</v>
      </c>
      <c r="BN744" s="1">
        <v>71.909190440000003</v>
      </c>
      <c r="BO744" s="1">
        <v>114.1758019</v>
      </c>
      <c r="BP744" s="1">
        <v>93.458757954570132</v>
      </c>
      <c r="BQ744" s="1">
        <v>139.00541741350025</v>
      </c>
      <c r="BR744" s="1" t="s">
        <v>177</v>
      </c>
      <c r="BS744" s="1">
        <v>1.4455852156057496</v>
      </c>
      <c r="BT744" s="1" t="s">
        <v>104</v>
      </c>
      <c r="BU744" s="1" t="s">
        <v>104</v>
      </c>
      <c r="BV744" s="1" t="e">
        <v>#VALUE!</v>
      </c>
      <c r="BW744" s="1">
        <v>87.656245603924518</v>
      </c>
    </row>
    <row r="745" spans="1:75" x14ac:dyDescent="0.2">
      <c r="A745" s="8" t="s">
        <v>3149</v>
      </c>
      <c r="B745" s="8" t="s">
        <v>306</v>
      </c>
      <c r="C745" s="8" t="s">
        <v>456</v>
      </c>
      <c r="D745" s="8" t="s">
        <v>456</v>
      </c>
      <c r="E745" s="9"/>
      <c r="F745" s="1" t="s">
        <v>3150</v>
      </c>
      <c r="G745" s="3" t="s">
        <v>3151</v>
      </c>
      <c r="H745" s="3" t="s">
        <v>309</v>
      </c>
      <c r="I745" s="1">
        <v>38</v>
      </c>
      <c r="J745" s="1" t="s">
        <v>85</v>
      </c>
      <c r="K745" s="1" t="s">
        <v>85</v>
      </c>
      <c r="L745" s="1" t="s">
        <v>85</v>
      </c>
      <c r="M745" s="1" t="s">
        <v>85</v>
      </c>
      <c r="N745" s="3">
        <v>200000000</v>
      </c>
      <c r="O745" s="10">
        <v>44650</v>
      </c>
      <c r="P745" s="10">
        <v>44111</v>
      </c>
      <c r="Q745" s="1">
        <v>0.17933853507752229</v>
      </c>
      <c r="R745" s="1">
        <v>0.79774507103846926</v>
      </c>
      <c r="S745" s="1">
        <v>1.9762123262950793</v>
      </c>
      <c r="T745" s="1">
        <v>0.12911470114125301</v>
      </c>
      <c r="U745" s="1">
        <v>0.5249422321936148</v>
      </c>
      <c r="V745" s="1">
        <v>1.6156848812456825</v>
      </c>
      <c r="W745" s="1" t="s">
        <v>3152</v>
      </c>
      <c r="X745" s="1">
        <v>59.470176696777344</v>
      </c>
      <c r="Y745" s="1">
        <v>3.20317601</v>
      </c>
      <c r="Z745" s="11">
        <v>3.8936999999999999E-2</v>
      </c>
      <c r="AA745" s="11">
        <v>0.31878221826884268</v>
      </c>
      <c r="AB745" s="1" t="s">
        <v>87</v>
      </c>
      <c r="AC745" s="1">
        <v>100.54300000000001</v>
      </c>
      <c r="AD745" s="1">
        <v>3.20317601</v>
      </c>
      <c r="AE745" s="1">
        <v>2.5885945406550825</v>
      </c>
      <c r="AF745" s="11">
        <v>2.5885945406550825</v>
      </c>
      <c r="AG745" s="1" t="s">
        <v>84</v>
      </c>
      <c r="AH745" s="1" t="s">
        <v>100</v>
      </c>
      <c r="AI745" s="1" t="e">
        <v>#VALUE!</v>
      </c>
      <c r="AJ745" s="11" t="e">
        <v>#VALUE!</v>
      </c>
      <c r="AK745" s="1" t="s">
        <v>3140</v>
      </c>
      <c r="AL745" s="1">
        <v>57.946395369999998</v>
      </c>
      <c r="AM745" s="1" t="e">
        <v>#VALUE!</v>
      </c>
      <c r="AN745" s="1" t="e">
        <v>#VALUE!</v>
      </c>
      <c r="AO745" s="1">
        <v>0.70910335386721424</v>
      </c>
      <c r="AP745" s="1">
        <v>53.419955139916603</v>
      </c>
      <c r="AQ745" s="1" t="s">
        <v>177</v>
      </c>
      <c r="AR745" s="3" t="s">
        <v>103</v>
      </c>
      <c r="AS745" s="3">
        <v>56.174455503401163</v>
      </c>
      <c r="AT745" s="1">
        <v>55.801905285155762</v>
      </c>
      <c r="AU745" s="1">
        <v>29.035935148742631</v>
      </c>
      <c r="AV745" s="1">
        <v>3.4929613653092773</v>
      </c>
      <c r="AW745" s="1" t="s">
        <v>3141</v>
      </c>
      <c r="AX745" s="1">
        <v>8.1397429999999996E-3</v>
      </c>
      <c r="AY745" s="1">
        <v>2.9516990000000001</v>
      </c>
      <c r="AZ745" s="1">
        <v>12.09</v>
      </c>
      <c r="BA745" s="1">
        <v>9.69</v>
      </c>
      <c r="BB745" s="1">
        <v>11.51</v>
      </c>
      <c r="BC745" s="12">
        <v>0.7583333333333333</v>
      </c>
      <c r="BD745" s="1">
        <v>80.557864630922964</v>
      </c>
      <c r="BE745" s="1">
        <v>120.73448772474921</v>
      </c>
      <c r="BF745" s="1">
        <v>37.511968187278875</v>
      </c>
      <c r="BG745" s="1">
        <v>0.48276143665341709</v>
      </c>
      <c r="BH745" s="1">
        <v>3.2032854209445585</v>
      </c>
      <c r="BI745" s="1">
        <v>-33.630308559999996</v>
      </c>
      <c r="BJ745" s="1">
        <v>0.19947252000000049</v>
      </c>
      <c r="BK745" s="1">
        <v>-9.2534130000004211E-2</v>
      </c>
      <c r="BL745" s="1">
        <v>-3.9579783699999993</v>
      </c>
      <c r="BM745" s="1">
        <v>-1.1955051975175264</v>
      </c>
      <c r="BN745" s="1">
        <v>56.564103299999999</v>
      </c>
      <c r="BO745" s="1">
        <v>96.520260250000007</v>
      </c>
      <c r="BP745" s="1">
        <v>96.540477925017271</v>
      </c>
      <c r="BQ745" s="1">
        <v>70.024156022725492</v>
      </c>
      <c r="BR745" s="1" t="s">
        <v>177</v>
      </c>
      <c r="BS745" s="1">
        <v>0.79397672826830934</v>
      </c>
      <c r="BT745" s="1" t="s">
        <v>104</v>
      </c>
      <c r="BU745" s="1" t="s">
        <v>104</v>
      </c>
      <c r="BV745" s="1" t="e">
        <v>#VALUE!</v>
      </c>
      <c r="BW745" s="1">
        <v>65.553894463899198</v>
      </c>
    </row>
    <row r="746" spans="1:75" x14ac:dyDescent="0.2">
      <c r="A746" s="8" t="s">
        <v>3153</v>
      </c>
      <c r="B746" s="4" t="s">
        <v>289</v>
      </c>
      <c r="C746" s="8" t="s">
        <v>456</v>
      </c>
      <c r="D746" s="8" t="s">
        <v>456</v>
      </c>
      <c r="E746" s="9"/>
      <c r="F746" s="1" t="s">
        <v>3154</v>
      </c>
      <c r="G746" s="3" t="s">
        <v>3155</v>
      </c>
      <c r="H746" s="3" t="s">
        <v>217</v>
      </c>
      <c r="I746" s="1" t="s">
        <v>100</v>
      </c>
      <c r="J746" s="1" t="s">
        <v>85</v>
      </c>
      <c r="K746" s="1" t="s">
        <v>85</v>
      </c>
      <c r="L746" s="1" t="s">
        <v>85</v>
      </c>
      <c r="M746" s="1" t="s">
        <v>85</v>
      </c>
      <c r="N746" s="3">
        <v>200000000</v>
      </c>
      <c r="O746" s="10">
        <v>45825</v>
      </c>
      <c r="P746" s="10">
        <v>43670</v>
      </c>
      <c r="Q746" s="1" t="s">
        <v>104</v>
      </c>
      <c r="R746" s="1" t="s">
        <v>104</v>
      </c>
      <c r="S746" s="1" t="s">
        <v>104</v>
      </c>
      <c r="T746" s="1">
        <v>-0.3236423423935042</v>
      </c>
      <c r="U746" s="1">
        <v>-0.71494007926830028</v>
      </c>
      <c r="V746" s="1">
        <v>1.7832785902529791</v>
      </c>
      <c r="W746" s="1" t="s">
        <v>1184</v>
      </c>
      <c r="X746" s="1">
        <v>127.7677001953125</v>
      </c>
      <c r="Y746" s="1">
        <v>4.17652848</v>
      </c>
      <c r="Z746" s="11" t="s">
        <v>104</v>
      </c>
      <c r="AA746" s="11" t="s">
        <v>104</v>
      </c>
      <c r="AB746" s="1" t="s">
        <v>87</v>
      </c>
      <c r="AC746" s="1">
        <v>100.581</v>
      </c>
      <c r="AD746" s="1">
        <v>4.8947585364097117</v>
      </c>
      <c r="AE746" s="1">
        <v>3.2925726100307826</v>
      </c>
      <c r="AF746" s="11">
        <v>3.2925726100307826</v>
      </c>
      <c r="AG746" s="1" t="s">
        <v>84</v>
      </c>
      <c r="AH746" s="1">
        <v>3.4695277367424411</v>
      </c>
      <c r="AI746" s="1" t="e">
        <v>#VALUE!</v>
      </c>
      <c r="AJ746" s="11" t="e">
        <v>#VALUE!</v>
      </c>
      <c r="AK746" s="1" t="s">
        <v>3140</v>
      </c>
      <c r="AL746" s="1">
        <v>127.57551909999999</v>
      </c>
      <c r="AM746" s="1">
        <v>161.12899199999998</v>
      </c>
      <c r="AN746" s="1">
        <v>4.7670994242382108</v>
      </c>
      <c r="AO746" s="1">
        <v>4.9171800136892543</v>
      </c>
      <c r="AP746" s="1">
        <v>156.09980940643749</v>
      </c>
      <c r="AQ746" s="1" t="s">
        <v>177</v>
      </c>
      <c r="AR746" s="3" t="s">
        <v>103</v>
      </c>
      <c r="AS746" s="3">
        <v>125.6148731565919</v>
      </c>
      <c r="AT746" s="1">
        <v>125.57278319076227</v>
      </c>
      <c r="AU746" s="1">
        <v>51.240408397161289</v>
      </c>
      <c r="AV746" s="1">
        <v>34.775574781007194</v>
      </c>
      <c r="AW746" s="1" t="s">
        <v>3156</v>
      </c>
      <c r="AX746" s="1" t="s">
        <v>104</v>
      </c>
      <c r="AY746" s="1" t="s">
        <v>104</v>
      </c>
      <c r="AZ746" s="1" t="s">
        <v>84</v>
      </c>
      <c r="BA746" s="1" t="s">
        <v>84</v>
      </c>
      <c r="BB746" s="1" t="s">
        <v>84</v>
      </c>
      <c r="BC746" s="12" t="s">
        <v>104</v>
      </c>
      <c r="BD746" s="1">
        <v>80.557864630922964</v>
      </c>
      <c r="BE746" s="1" t="s">
        <v>84</v>
      </c>
      <c r="BF746" s="1" t="s">
        <v>84</v>
      </c>
      <c r="BG746" s="1" t="s">
        <v>104</v>
      </c>
      <c r="BH746" s="1">
        <v>-1.9164955509924708E-2</v>
      </c>
      <c r="BI746" s="1" t="s">
        <v>104</v>
      </c>
      <c r="BJ746" s="1">
        <v>-0.89124791999999786</v>
      </c>
      <c r="BK746" s="1" t="s">
        <v>104</v>
      </c>
      <c r="BL746" s="1" t="s">
        <v>104</v>
      </c>
      <c r="BM746" s="1" t="s">
        <v>104</v>
      </c>
      <c r="BN746" s="1" t="s">
        <v>104</v>
      </c>
      <c r="BO746" s="1" t="s">
        <v>104</v>
      </c>
      <c r="BP746" s="1" t="e">
        <v>#VALUE!</v>
      </c>
      <c r="BQ746" s="1">
        <v>442.05985284548888</v>
      </c>
      <c r="BR746" s="1" t="s">
        <v>177</v>
      </c>
      <c r="BS746" s="1">
        <v>4.9993155373032172</v>
      </c>
      <c r="BT746" s="1" t="s">
        <v>104</v>
      </c>
      <c r="BU746" s="1" t="s">
        <v>104</v>
      </c>
      <c r="BV746" s="1" t="e">
        <v>#VALUE!</v>
      </c>
      <c r="BW746" s="1">
        <v>151.95548979082295</v>
      </c>
    </row>
    <row r="747" spans="1:75" x14ac:dyDescent="0.2">
      <c r="A747" s="8" t="s">
        <v>3157</v>
      </c>
      <c r="B747" s="4" t="s">
        <v>1109</v>
      </c>
      <c r="C747" s="8" t="s">
        <v>456</v>
      </c>
      <c r="D747" s="8" t="s">
        <v>456</v>
      </c>
      <c r="E747" s="9"/>
      <c r="F747" s="1" t="s">
        <v>3158</v>
      </c>
      <c r="G747" s="3" t="s">
        <v>3159</v>
      </c>
      <c r="H747" s="3" t="s">
        <v>1112</v>
      </c>
      <c r="I747" s="1">
        <v>60.5</v>
      </c>
      <c r="J747" s="1" t="s">
        <v>85</v>
      </c>
      <c r="K747" s="1" t="s">
        <v>85</v>
      </c>
      <c r="L747" s="1" t="s">
        <v>85</v>
      </c>
      <c r="M747" s="1" t="s">
        <v>85</v>
      </c>
      <c r="N747" s="3">
        <v>400000000</v>
      </c>
      <c r="O747" s="10">
        <v>45001</v>
      </c>
      <c r="P747" s="10">
        <v>44692</v>
      </c>
      <c r="Q747" s="1">
        <v>0.12343772484888493</v>
      </c>
      <c r="R747" s="1">
        <v>1.0131666401490325</v>
      </c>
      <c r="S747" s="1">
        <v>2.4073113585050709</v>
      </c>
      <c r="T747" s="1">
        <v>4.2573243329080412E-2</v>
      </c>
      <c r="U747" s="1">
        <v>0.14894546653199114</v>
      </c>
      <c r="V747" s="1">
        <v>1.8466622515126874</v>
      </c>
      <c r="W747" s="1" t="s">
        <v>3160</v>
      </c>
      <c r="X747" s="1">
        <v>100.10225677490234</v>
      </c>
      <c r="Y747" s="1">
        <v>3.6752864499999998</v>
      </c>
      <c r="Z747" s="11">
        <v>0.101312</v>
      </c>
      <c r="AA747" s="11">
        <v>0.51432770952546392</v>
      </c>
      <c r="AB747" s="1" t="s">
        <v>87</v>
      </c>
      <c r="AC747" s="1">
        <v>104.31699999999999</v>
      </c>
      <c r="AD747" s="1">
        <v>3.6752864499999998</v>
      </c>
      <c r="AE747" s="1">
        <v>2.6425644179687695</v>
      </c>
      <c r="AF747" s="11">
        <v>2.6425644179687695</v>
      </c>
      <c r="AG747" s="1" t="s">
        <v>84</v>
      </c>
      <c r="AH747" s="1" t="s">
        <v>100</v>
      </c>
      <c r="AI747" s="1" t="e">
        <v>#VALUE!</v>
      </c>
      <c r="AJ747" s="11" t="e">
        <v>#VALUE!</v>
      </c>
      <c r="AK747" s="1" t="s">
        <v>3140</v>
      </c>
      <c r="AL747" s="1">
        <v>100.91183681</v>
      </c>
      <c r="AM747" s="1" t="e">
        <v>#VALUE!</v>
      </c>
      <c r="AN747" s="1" t="e">
        <v>#VALUE!</v>
      </c>
      <c r="AO747" s="1">
        <v>2.6557152635181382</v>
      </c>
      <c r="AP747" s="1">
        <v>93.77444507960881</v>
      </c>
      <c r="AQ747" s="1" t="s">
        <v>177</v>
      </c>
      <c r="AR747" s="3" t="s">
        <v>103</v>
      </c>
      <c r="AS747" s="3">
        <v>98.576863879227034</v>
      </c>
      <c r="AT747" s="1">
        <v>97.735599986973114</v>
      </c>
      <c r="AU747" s="1">
        <v>39.341193649893299</v>
      </c>
      <c r="AV747" s="1">
        <v>24.787940418150178</v>
      </c>
      <c r="AW747" s="1" t="s">
        <v>3141</v>
      </c>
      <c r="AX747" s="1">
        <v>8.1397429999999996E-3</v>
      </c>
      <c r="AY747" s="1">
        <v>2.9516990000000001</v>
      </c>
      <c r="AZ747" s="1">
        <v>12.09</v>
      </c>
      <c r="BA747" s="1">
        <v>9.69</v>
      </c>
      <c r="BB747" s="1">
        <v>11.51</v>
      </c>
      <c r="BC747" s="12">
        <v>0.7583333333333333</v>
      </c>
      <c r="BD747" s="1">
        <v>80.557864630922964</v>
      </c>
      <c r="BE747" s="1">
        <v>120.73448772474921</v>
      </c>
      <c r="BF747" s="1">
        <v>37.511968187278875</v>
      </c>
      <c r="BG747" s="1">
        <v>0.48276143665341709</v>
      </c>
      <c r="BH747" s="1">
        <v>2.2642026009582477</v>
      </c>
      <c r="BI747" s="1">
        <v>-38.363157750000013</v>
      </c>
      <c r="BJ747" s="1">
        <v>-1.2092683400000084</v>
      </c>
      <c r="BK747" s="1">
        <v>-1.4892113900000084</v>
      </c>
      <c r="BL747" s="1">
        <v>-2.3039437099999986</v>
      </c>
      <c r="BM747" s="1">
        <v>-1.275015509649406</v>
      </c>
      <c r="BN747" s="1">
        <v>99.853463320000003</v>
      </c>
      <c r="BO747" s="1">
        <v>144.10821136999999</v>
      </c>
      <c r="BP747" s="1">
        <v>97.608452117263838</v>
      </c>
      <c r="BQ747" s="1">
        <v>257.67879051841192</v>
      </c>
      <c r="BR747" s="1" t="s">
        <v>177</v>
      </c>
      <c r="BS747" s="1">
        <v>2.7351129363449691</v>
      </c>
      <c r="BT747" s="1" t="s">
        <v>104</v>
      </c>
      <c r="BU747" s="1" t="s">
        <v>104</v>
      </c>
      <c r="BV747" s="1" t="e">
        <v>#VALUE!</v>
      </c>
      <c r="BW747" s="1">
        <v>114.59615688536827</v>
      </c>
    </row>
    <row r="748" spans="1:75" x14ac:dyDescent="0.2">
      <c r="A748" s="8" t="s">
        <v>3161</v>
      </c>
      <c r="B748" s="4"/>
      <c r="C748" s="8" t="s">
        <v>80</v>
      </c>
      <c r="D748" s="8"/>
      <c r="E748" s="9" t="s">
        <v>81</v>
      </c>
      <c r="F748" s="1" t="s">
        <v>3162</v>
      </c>
      <c r="G748" s="3" t="s">
        <v>3163</v>
      </c>
      <c r="H748" s="3" t="s">
        <v>84</v>
      </c>
      <c r="I748" s="1">
        <v>25</v>
      </c>
      <c r="J748" s="1" t="s">
        <v>85</v>
      </c>
      <c r="K748" s="1" t="s">
        <v>85</v>
      </c>
      <c r="L748" s="1" t="s">
        <v>85</v>
      </c>
      <c r="M748" s="1" t="s">
        <v>85</v>
      </c>
      <c r="N748" s="3">
        <v>1500000000</v>
      </c>
      <c r="O748" s="10">
        <v>43962</v>
      </c>
      <c r="P748" s="10" t="e">
        <v>#VALUE!</v>
      </c>
      <c r="Q748" s="1">
        <v>0.2719253246954878</v>
      </c>
      <c r="R748" s="1">
        <v>1.0057442528484728</v>
      </c>
      <c r="S748" s="1">
        <v>2.1998856062513727</v>
      </c>
      <c r="T748" s="1" t="e">
        <v>#VALUE!</v>
      </c>
      <c r="U748" s="1" t="e">
        <v>#VALUE!</v>
      </c>
      <c r="V748" s="1" t="e">
        <v>#VALUE!</v>
      </c>
      <c r="W748" s="1" t="s">
        <v>3164</v>
      </c>
      <c r="X748" s="1">
        <v>24.814870834350586</v>
      </c>
      <c r="Y748" s="1">
        <v>4.4740333827733041</v>
      </c>
      <c r="Z748" s="11">
        <v>1.3473000000000001E-2</v>
      </c>
      <c r="AA748" s="11">
        <v>9.1942002668288225E-2</v>
      </c>
      <c r="AB748" s="1" t="s">
        <v>87</v>
      </c>
      <c r="AC748" s="1">
        <v>98.608000000000004</v>
      </c>
      <c r="AD748" s="1">
        <v>4.7308657506769656</v>
      </c>
      <c r="AE748" s="1" t="s">
        <v>84</v>
      </c>
      <c r="AF748" s="11" t="s">
        <v>84</v>
      </c>
      <c r="AG748" s="1" t="s">
        <v>84</v>
      </c>
      <c r="AH748" s="1" t="s">
        <v>84</v>
      </c>
      <c r="AI748" s="1" t="e">
        <v>#VALUE!</v>
      </c>
      <c r="AJ748" s="11" t="e">
        <v>#VALUE!</v>
      </c>
      <c r="AK748" s="1" t="s">
        <v>3165</v>
      </c>
      <c r="AL748" s="1">
        <v>29.608913421630859</v>
      </c>
      <c r="AM748" s="1">
        <v>34.849149546664066</v>
      </c>
      <c r="AN748" s="1">
        <v>-4.1716332419394817</v>
      </c>
      <c r="AO748" s="1">
        <v>0.54757015742642023</v>
      </c>
      <c r="AP748" s="1">
        <v>42.919384030306858</v>
      </c>
      <c r="AQ748" s="1" t="s">
        <v>102</v>
      </c>
      <c r="AR748" s="3" t="s">
        <v>90</v>
      </c>
      <c r="AS748" s="3">
        <v>-2.6900008023928113</v>
      </c>
      <c r="AT748" s="1">
        <v>173.0156510424261</v>
      </c>
      <c r="AU748" s="1">
        <v>148.61648365417827</v>
      </c>
      <c r="AV748" s="1">
        <v>120.60913246865077</v>
      </c>
      <c r="AW748" s="1" t="s">
        <v>3166</v>
      </c>
      <c r="AX748" s="1">
        <v>9.6203140000000005</v>
      </c>
      <c r="AY748" s="1">
        <v>7.9814369999999997</v>
      </c>
      <c r="AZ748" s="1">
        <v>121.56999969482422</v>
      </c>
      <c r="BA748" s="1">
        <v>81.72</v>
      </c>
      <c r="BB748" s="1">
        <v>121.55</v>
      </c>
      <c r="BC748" s="12">
        <v>0.99949812559655249</v>
      </c>
      <c r="BD748" s="1">
        <v>38.037409490088862</v>
      </c>
      <c r="BE748" s="1">
        <v>169.80764838194068</v>
      </c>
      <c r="BF748" s="1">
        <v>55.809249731478779</v>
      </c>
      <c r="BG748" s="1">
        <v>1.1558955253036611</v>
      </c>
      <c r="BH748" s="1">
        <v>5.1197809719370291</v>
      </c>
      <c r="BI748" s="1">
        <v>-21.628300069223364</v>
      </c>
      <c r="BJ748" s="1">
        <v>4.0781107401915762</v>
      </c>
      <c r="BK748" s="1">
        <v>7.5138971193014825</v>
      </c>
      <c r="BL748" s="1">
        <v>-14.101144240840124</v>
      </c>
      <c r="BM748" s="1">
        <v>-1.3623808439812959</v>
      </c>
      <c r="BN748" s="1">
        <v>10.116634867821794</v>
      </c>
      <c r="BO748" s="1">
        <v>72.807526437279165</v>
      </c>
      <c r="BP748" s="1">
        <v>68.907319602859843</v>
      </c>
      <c r="BQ748" s="1">
        <v>52.537698941677036</v>
      </c>
      <c r="BR748" s="1" t="s">
        <v>102</v>
      </c>
      <c r="BS748" s="1">
        <v>0.54757015742642023</v>
      </c>
      <c r="BT748" s="1">
        <v>7.2702029177004412</v>
      </c>
      <c r="BU748" s="1">
        <v>63.232750760984132</v>
      </c>
      <c r="BV748" s="1">
        <v>60.082749329985376</v>
      </c>
      <c r="BW748" s="1">
        <v>27.104439483557893</v>
      </c>
    </row>
    <row r="749" spans="1:75" x14ac:dyDescent="0.2">
      <c r="A749" s="8" t="s">
        <v>3167</v>
      </c>
      <c r="B749" s="4"/>
      <c r="C749" s="8" t="s">
        <v>80</v>
      </c>
      <c r="D749" s="8"/>
      <c r="E749" s="9" t="s">
        <v>81</v>
      </c>
      <c r="F749" s="1" t="s">
        <v>3168</v>
      </c>
      <c r="G749" s="3" t="s">
        <v>3169</v>
      </c>
      <c r="H749" s="3" t="s">
        <v>84</v>
      </c>
      <c r="I749" s="1">
        <v>30</v>
      </c>
      <c r="J749" s="1" t="s">
        <v>85</v>
      </c>
      <c r="K749" s="1" t="s">
        <v>85</v>
      </c>
      <c r="L749" s="1" t="s">
        <v>85</v>
      </c>
      <c r="M749" s="1" t="s">
        <v>85</v>
      </c>
      <c r="N749" s="3">
        <v>1000000000</v>
      </c>
      <c r="O749" s="10">
        <v>43962</v>
      </c>
      <c r="P749" s="10" t="e">
        <v>#VALUE!</v>
      </c>
      <c r="Q749" s="1">
        <v>0.34468394725164497</v>
      </c>
      <c r="R749" s="1">
        <v>1.4419192585083174</v>
      </c>
      <c r="S749" s="1">
        <v>3.5975652746261799</v>
      </c>
      <c r="T749" s="1" t="e">
        <v>#VALUE!</v>
      </c>
      <c r="U749" s="1" t="e">
        <v>#VALUE!</v>
      </c>
      <c r="V749" s="1" t="e">
        <v>#VALUE!</v>
      </c>
      <c r="W749" s="1" t="s">
        <v>1649</v>
      </c>
      <c r="X749" s="1">
        <v>14.12479305267334</v>
      </c>
      <c r="Y749" s="1">
        <v>3.9316336245273247</v>
      </c>
      <c r="Z749" s="11">
        <v>-0.22367000000000001</v>
      </c>
      <c r="AA749" s="11">
        <v>0.82668173750199969</v>
      </c>
      <c r="AB749" s="1" t="s">
        <v>87</v>
      </c>
      <c r="AC749" s="1">
        <v>95.872</v>
      </c>
      <c r="AD749" s="1">
        <v>4.5481946255678611</v>
      </c>
      <c r="AE749" s="1" t="s">
        <v>84</v>
      </c>
      <c r="AF749" s="11" t="s">
        <v>84</v>
      </c>
      <c r="AG749" s="1" t="s">
        <v>84</v>
      </c>
      <c r="AH749" s="1" t="s">
        <v>84</v>
      </c>
      <c r="AI749" s="1" t="e">
        <v>#VALUE!</v>
      </c>
      <c r="AJ749" s="11" t="e">
        <v>#VALUE!</v>
      </c>
      <c r="AK749" s="1" t="s">
        <v>3165</v>
      </c>
      <c r="AL749" s="1">
        <v>50.394672393798828</v>
      </c>
      <c r="AM749" s="1">
        <v>65.018365540996982</v>
      </c>
      <c r="AN749" s="1">
        <v>4.3077314482908236</v>
      </c>
      <c r="AO749" s="1">
        <v>2.5462012320328542</v>
      </c>
      <c r="AP749" s="1">
        <v>60.104605555900932</v>
      </c>
      <c r="AQ749" s="1" t="s">
        <v>102</v>
      </c>
      <c r="AR749" s="3" t="s">
        <v>90</v>
      </c>
      <c r="AS749" s="3">
        <v>20.793631532400525</v>
      </c>
      <c r="AT749" s="1">
        <v>124.49725124154925</v>
      </c>
      <c r="AU749" s="1">
        <v>67.259662094545462</v>
      </c>
      <c r="AV749" s="1">
        <v>52.643780415828267</v>
      </c>
      <c r="AW749" s="1" t="s">
        <v>3166</v>
      </c>
      <c r="AX749" s="1">
        <v>9.6203140000000005</v>
      </c>
      <c r="AY749" s="1">
        <v>7.9814369999999997</v>
      </c>
      <c r="AZ749" s="1">
        <v>121.56999969482422</v>
      </c>
      <c r="BA749" s="1">
        <v>81.72</v>
      </c>
      <c r="BB749" s="1">
        <v>121.55</v>
      </c>
      <c r="BC749" s="12">
        <v>0.99949812559655249</v>
      </c>
      <c r="BD749" s="1">
        <v>38.037409490088862</v>
      </c>
      <c r="BE749" s="1">
        <v>169.80764838194068</v>
      </c>
      <c r="BF749" s="1">
        <v>55.809249731478779</v>
      </c>
      <c r="BG749" s="1">
        <v>1.1558955253036611</v>
      </c>
      <c r="BH749" s="1">
        <v>5.1197809719370291</v>
      </c>
      <c r="BI749" s="1">
        <v>-16.446467719186053</v>
      </c>
      <c r="BJ749" s="1">
        <v>3.6391610778341317</v>
      </c>
      <c r="BK749" s="1">
        <v>8.4635138172105773</v>
      </c>
      <c r="BL749" s="1">
        <v>-4.7600699792173629</v>
      </c>
      <c r="BM749" s="1">
        <v>-0.79662440579744509</v>
      </c>
      <c r="BN749" s="1">
        <v>35.269944761833649</v>
      </c>
      <c r="BO749" s="1">
        <v>102.78946667531361</v>
      </c>
      <c r="BP749" s="1">
        <v>77.599474635874756</v>
      </c>
      <c r="BQ749" s="1">
        <v>233.87924313432507</v>
      </c>
      <c r="BR749" s="1" t="s">
        <v>102</v>
      </c>
      <c r="BS749" s="1">
        <v>2.5462012320328542</v>
      </c>
      <c r="BT749" s="1">
        <v>10.924139369298302</v>
      </c>
      <c r="BU749" s="1">
        <v>68.260560837106425</v>
      </c>
      <c r="BV749" s="1">
        <v>31.159754979369453</v>
      </c>
      <c r="BW749" s="1">
        <v>47.174307642319519</v>
      </c>
    </row>
    <row r="750" spans="1:75" x14ac:dyDescent="0.2">
      <c r="A750" s="8" t="s">
        <v>3170</v>
      </c>
      <c r="B750" s="4"/>
      <c r="C750" s="8" t="s">
        <v>80</v>
      </c>
      <c r="D750" s="8"/>
      <c r="E750" s="9" t="s">
        <v>81</v>
      </c>
      <c r="F750" s="1" t="s">
        <v>3171</v>
      </c>
      <c r="G750" s="3" t="s">
        <v>3172</v>
      </c>
      <c r="H750" s="3" t="s">
        <v>84</v>
      </c>
      <c r="I750" s="1">
        <v>30</v>
      </c>
      <c r="J750" s="1" t="s">
        <v>85</v>
      </c>
      <c r="K750" s="1" t="s">
        <v>85</v>
      </c>
      <c r="L750" s="1" t="s">
        <v>85</v>
      </c>
      <c r="M750" s="1" t="s">
        <v>85</v>
      </c>
      <c r="N750" s="3">
        <v>2500000000</v>
      </c>
      <c r="O750" s="10">
        <v>43962</v>
      </c>
      <c r="P750" s="10" t="e">
        <v>#VALUE!</v>
      </c>
      <c r="Q750" s="1">
        <v>0.87872705808584861</v>
      </c>
      <c r="R750" s="1">
        <v>2.2723106489702438</v>
      </c>
      <c r="S750" s="1">
        <v>5.2159200548064444</v>
      </c>
      <c r="T750" s="1" t="e">
        <v>#VALUE!</v>
      </c>
      <c r="U750" s="1" t="e">
        <v>#VALUE!</v>
      </c>
      <c r="V750" s="1" t="e">
        <v>#VALUE!</v>
      </c>
      <c r="W750" s="1" t="s">
        <v>3173</v>
      </c>
      <c r="X750" s="1">
        <v>34.819873809814453</v>
      </c>
      <c r="Y750" s="1">
        <v>4.2759247180229005</v>
      </c>
      <c r="Z750" s="11">
        <v>5.1443000000000003E-2</v>
      </c>
      <c r="AA750" s="11">
        <v>0.52550212125188622</v>
      </c>
      <c r="AB750" s="1" t="s">
        <v>87</v>
      </c>
      <c r="AC750" s="1">
        <v>92.082999999999998</v>
      </c>
      <c r="AD750" s="1">
        <v>4.8907817126292565</v>
      </c>
      <c r="AE750" s="1" t="s">
        <v>84</v>
      </c>
      <c r="AF750" s="11" t="s">
        <v>84</v>
      </c>
      <c r="AG750" s="1" t="s">
        <v>84</v>
      </c>
      <c r="AH750" s="1" t="s">
        <v>84</v>
      </c>
      <c r="AI750" s="1" t="e">
        <v>#VALUE!</v>
      </c>
      <c r="AJ750" s="11" t="e">
        <v>#VALUE!</v>
      </c>
      <c r="AK750" s="1" t="s">
        <v>3165</v>
      </c>
      <c r="AL750" s="1">
        <v>84.915016174316406</v>
      </c>
      <c r="AM750" s="1">
        <v>112.87624747764116</v>
      </c>
      <c r="AN750" s="1">
        <v>9.4850800120001963</v>
      </c>
      <c r="AO750" s="1">
        <v>5.546885694729637</v>
      </c>
      <c r="AP750" s="1">
        <v>105.55473109288596</v>
      </c>
      <c r="AQ750" s="1" t="s">
        <v>102</v>
      </c>
      <c r="AR750" s="3" t="s">
        <v>90</v>
      </c>
      <c r="AS750" s="3">
        <v>45.198456938507107</v>
      </c>
      <c r="AT750" s="1">
        <v>130.46093635506929</v>
      </c>
      <c r="AU750" s="1">
        <v>53.178936968750847</v>
      </c>
      <c r="AV750" s="1">
        <v>35.319347111743312</v>
      </c>
      <c r="AW750" s="1" t="s">
        <v>3166</v>
      </c>
      <c r="AX750" s="1">
        <v>9.6203140000000005</v>
      </c>
      <c r="AY750" s="1">
        <v>7.9814369999999997</v>
      </c>
      <c r="AZ750" s="1">
        <v>121.56999969482422</v>
      </c>
      <c r="BA750" s="1">
        <v>81.72</v>
      </c>
      <c r="BB750" s="1">
        <v>121.55</v>
      </c>
      <c r="BC750" s="12">
        <v>0.99949812559655249</v>
      </c>
      <c r="BD750" s="1">
        <v>38.037409490088862</v>
      </c>
      <c r="BE750" s="1">
        <v>169.80764838194068</v>
      </c>
      <c r="BF750" s="1">
        <v>55.809249731478779</v>
      </c>
      <c r="BG750" s="1">
        <v>1.1558955253036611</v>
      </c>
      <c r="BH750" s="1">
        <v>5.1197809719370291</v>
      </c>
      <c r="BI750" s="1">
        <v>-16.145937297969979</v>
      </c>
      <c r="BJ750" s="1">
        <v>-1.2516087866079033</v>
      </c>
      <c r="BK750" s="1">
        <v>-0.11902765538080473</v>
      </c>
      <c r="BL750" s="1">
        <v>-2.515046278771969</v>
      </c>
      <c r="BM750" s="1">
        <v>-1.2465747694629248</v>
      </c>
      <c r="BN750" s="1">
        <v>72.289479589988744</v>
      </c>
      <c r="BO750" s="1">
        <v>129.85458588421736</v>
      </c>
      <c r="BP750" s="1">
        <v>78.067379012911715</v>
      </c>
      <c r="BQ750" s="1">
        <v>466.54408976174011</v>
      </c>
      <c r="BR750" s="1" t="s">
        <v>102</v>
      </c>
      <c r="BS750" s="1">
        <v>5.546885694729637</v>
      </c>
      <c r="BT750" s="1">
        <v>37.809482256849151</v>
      </c>
      <c r="BU750" s="1">
        <v>100.96197771009213</v>
      </c>
      <c r="BV750" s="1">
        <v>25.409861353232856</v>
      </c>
      <c r="BW750" s="1">
        <v>80.224991382176327</v>
      </c>
    </row>
    <row r="751" spans="1:75" x14ac:dyDescent="0.2">
      <c r="A751" s="8" t="s">
        <v>3174</v>
      </c>
      <c r="B751" s="4" t="s">
        <v>766</v>
      </c>
      <c r="C751" s="8" t="s">
        <v>94</v>
      </c>
      <c r="D751" s="8" t="s">
        <v>95</v>
      </c>
      <c r="E751" s="9"/>
      <c r="F751" s="1" t="s">
        <v>3175</v>
      </c>
      <c r="G751" s="3" t="s">
        <v>3176</v>
      </c>
      <c r="H751" s="3" t="s">
        <v>348</v>
      </c>
      <c r="I751" s="1">
        <v>57.5</v>
      </c>
      <c r="J751" s="1" t="s">
        <v>85</v>
      </c>
      <c r="K751" s="1" t="s">
        <v>85</v>
      </c>
      <c r="L751" s="1" t="s">
        <v>85</v>
      </c>
      <c r="M751" s="1" t="s">
        <v>85</v>
      </c>
      <c r="N751" s="3">
        <v>1300000000</v>
      </c>
      <c r="O751" s="10">
        <v>43916</v>
      </c>
      <c r="P751" s="10">
        <v>44482</v>
      </c>
      <c r="Q751" s="1">
        <v>0.17043439898332124</v>
      </c>
      <c r="R751" s="1">
        <v>0.58967535179208497</v>
      </c>
      <c r="S751" s="1">
        <v>2.1956790340808441</v>
      </c>
      <c r="T751" s="1">
        <v>7.3715522677497702E-2</v>
      </c>
      <c r="U751" s="1">
        <v>0.23518023128954457</v>
      </c>
      <c r="V751" s="1">
        <v>1.7738545252733218</v>
      </c>
      <c r="W751" s="1" t="s">
        <v>3177</v>
      </c>
      <c r="X751" s="1">
        <v>49.449127197265625</v>
      </c>
      <c r="Y751" s="1">
        <v>3.1029655250406707</v>
      </c>
      <c r="Z751" s="11">
        <v>9.6654000000000004E-2</v>
      </c>
      <c r="AA751" s="11">
        <v>0.36330551590633142</v>
      </c>
      <c r="AB751" s="1" t="s">
        <v>87</v>
      </c>
      <c r="AC751" s="1">
        <v>99.948999999999998</v>
      </c>
      <c r="AD751" s="1">
        <v>3.1029655250406707</v>
      </c>
      <c r="AE751" s="1">
        <v>2.6134965246022639</v>
      </c>
      <c r="AF751" s="11">
        <v>2.6134965246022639</v>
      </c>
      <c r="AG751" s="1" t="s">
        <v>84</v>
      </c>
      <c r="AH751" s="1" t="s">
        <v>100</v>
      </c>
      <c r="AI751" s="1" t="e">
        <v>#VALUE!</v>
      </c>
      <c r="AJ751" s="11" t="e">
        <v>#VALUE!</v>
      </c>
      <c r="AK751" s="1" t="s">
        <v>3165</v>
      </c>
      <c r="AL751" s="1">
        <v>48.818997979999999</v>
      </c>
      <c r="AM751" s="1" t="e">
        <v>#VALUE!</v>
      </c>
      <c r="AN751" s="1" t="e">
        <v>#VALUE!</v>
      </c>
      <c r="AO751" s="1">
        <v>1.754962354551677</v>
      </c>
      <c r="AP751" s="1">
        <v>42.433279448847067</v>
      </c>
      <c r="AQ751" s="1" t="s">
        <v>102</v>
      </c>
      <c r="AR751" s="3" t="s">
        <v>103</v>
      </c>
      <c r="AS751" s="3">
        <v>47.339565756616999</v>
      </c>
      <c r="AT751" s="1">
        <v>46.498546599961131</v>
      </c>
      <c r="AU751" s="1">
        <v>-0.61706554116796042</v>
      </c>
      <c r="AV751" s="1">
        <v>-17.089702926701023</v>
      </c>
      <c r="AW751" s="1" t="s">
        <v>3166</v>
      </c>
      <c r="AX751" s="1">
        <v>9.6203140000000005</v>
      </c>
      <c r="AY751" s="1">
        <v>7.9814369999999997</v>
      </c>
      <c r="AZ751" s="1">
        <v>121.56999969482422</v>
      </c>
      <c r="BA751" s="1">
        <v>81.72</v>
      </c>
      <c r="BB751" s="1">
        <v>121.55</v>
      </c>
      <c r="BC751" s="12">
        <v>0.99949812559655249</v>
      </c>
      <c r="BD751" s="1">
        <v>38.037409490088862</v>
      </c>
      <c r="BE751" s="1">
        <v>169.80764838194068</v>
      </c>
      <c r="BF751" s="1">
        <v>55.809249731478779</v>
      </c>
      <c r="BG751" s="1">
        <v>1.1558955253036611</v>
      </c>
      <c r="BH751" s="1">
        <v>5.2402464065708418</v>
      </c>
      <c r="BI751" s="1">
        <v>-23.627003600000002</v>
      </c>
      <c r="BJ751" s="1">
        <v>-1.9175904700000004</v>
      </c>
      <c r="BK751" s="1">
        <v>-3.3137517400000007</v>
      </c>
      <c r="BL751" s="1">
        <v>-7.5361668600000016</v>
      </c>
      <c r="BM751" s="1">
        <v>-1.2904710207712389</v>
      </c>
      <c r="BN751" s="1">
        <v>48.066674800000001</v>
      </c>
      <c r="BO751" s="1">
        <v>74.233289940000006</v>
      </c>
      <c r="BP751" s="1">
        <v>97.124873905261268</v>
      </c>
      <c r="BQ751" s="1">
        <v>169.89982344497889</v>
      </c>
      <c r="BR751" s="1" t="s">
        <v>102</v>
      </c>
      <c r="BS751" s="1">
        <v>1.754962354551677</v>
      </c>
      <c r="BT751" s="1">
        <v>48.066674800000001</v>
      </c>
      <c r="BU751" s="1">
        <v>156.82500526999999</v>
      </c>
      <c r="BV751" s="1">
        <v>99.308261558678922</v>
      </c>
      <c r="BW751" s="1">
        <v>62.192518219792959</v>
      </c>
    </row>
    <row r="752" spans="1:75" x14ac:dyDescent="0.2">
      <c r="A752" s="8" t="s">
        <v>3178</v>
      </c>
      <c r="B752" s="4"/>
      <c r="C752" s="8" t="s">
        <v>80</v>
      </c>
      <c r="D752" s="8"/>
      <c r="E752" s="9" t="s">
        <v>81</v>
      </c>
      <c r="F752" s="1" t="s">
        <v>3179</v>
      </c>
      <c r="G752" s="3" t="s">
        <v>3180</v>
      </c>
      <c r="H752" s="3" t="s">
        <v>84</v>
      </c>
      <c r="I752" s="1">
        <v>45</v>
      </c>
      <c r="J752" s="1" t="s">
        <v>85</v>
      </c>
      <c r="K752" s="1" t="s">
        <v>85</v>
      </c>
      <c r="L752" s="1" t="s">
        <v>85</v>
      </c>
      <c r="M752" s="1" t="s">
        <v>85</v>
      </c>
      <c r="N752" s="3">
        <v>500000000</v>
      </c>
      <c r="O752" s="10">
        <v>43909</v>
      </c>
      <c r="P752" s="10" t="e">
        <v>#VALUE!</v>
      </c>
      <c r="Q752" s="1">
        <v>0.31840665743394503</v>
      </c>
      <c r="R752" s="1">
        <v>1.3529516225679883</v>
      </c>
      <c r="S752" s="1">
        <v>3.0684188937941892</v>
      </c>
      <c r="T752" s="1" t="e">
        <v>#VALUE!</v>
      </c>
      <c r="U752" s="1" t="e">
        <v>#VALUE!</v>
      </c>
      <c r="V752" s="1" t="e">
        <v>#VALUE!</v>
      </c>
      <c r="W752" s="1" t="s">
        <v>3181</v>
      </c>
      <c r="X752" s="1">
        <v>-0.65115022659301758</v>
      </c>
      <c r="Y752" s="1">
        <v>3.8587844641264546</v>
      </c>
      <c r="Z752" s="11">
        <v>-6.2149999999999997E-2</v>
      </c>
      <c r="AA752" s="11">
        <v>0.49805156955871066</v>
      </c>
      <c r="AB752" s="1" t="s">
        <v>87</v>
      </c>
      <c r="AC752" s="1">
        <v>99.784999999999997</v>
      </c>
      <c r="AD752" s="1">
        <v>4.5892647011059804</v>
      </c>
      <c r="AE752" s="1" t="s">
        <v>84</v>
      </c>
      <c r="AF752" s="11" t="s">
        <v>84</v>
      </c>
      <c r="AG752" s="1" t="s">
        <v>84</v>
      </c>
      <c r="AH752" s="1" t="s">
        <v>84</v>
      </c>
      <c r="AI752" s="1" t="e">
        <v>#VALUE!</v>
      </c>
      <c r="AJ752" s="11" t="e">
        <v>#VALUE!</v>
      </c>
      <c r="AK752" s="1" t="s">
        <v>3165</v>
      </c>
      <c r="AL752" s="1">
        <v>29.597433090209961</v>
      </c>
      <c r="AM752" s="1">
        <v>55.959246036779653</v>
      </c>
      <c r="AN752" s="1">
        <v>2.7957074692139301</v>
      </c>
      <c r="AO752" s="1">
        <v>1.7357973990417521</v>
      </c>
      <c r="AP752" s="1">
        <v>50.879842333402777</v>
      </c>
      <c r="AQ752" s="1" t="s">
        <v>102</v>
      </c>
      <c r="AR752" s="3" t="s">
        <v>90</v>
      </c>
      <c r="AS752" s="3">
        <v>1.4683484041146944</v>
      </c>
      <c r="AT752" s="1">
        <v>120.64126979113814</v>
      </c>
      <c r="AU752" s="1">
        <v>73.62829321571094</v>
      </c>
      <c r="AV752" s="1">
        <v>57.032992940116543</v>
      </c>
      <c r="AW752" s="1" t="s">
        <v>3166</v>
      </c>
      <c r="AX752" s="1">
        <v>9.6203140000000005</v>
      </c>
      <c r="AY752" s="1">
        <v>7.9814369999999997</v>
      </c>
      <c r="AZ752" s="1">
        <v>121.56999969482422</v>
      </c>
      <c r="BA752" s="1">
        <v>81.72</v>
      </c>
      <c r="BB752" s="1">
        <v>121.55</v>
      </c>
      <c r="BC752" s="12">
        <v>0.99949812559655249</v>
      </c>
      <c r="BD752" s="1">
        <v>38.037409490088862</v>
      </c>
      <c r="BE752" s="1">
        <v>169.80764838194068</v>
      </c>
      <c r="BF752" s="1">
        <v>55.809249731478779</v>
      </c>
      <c r="BG752" s="1">
        <v>1.1558955253036611</v>
      </c>
      <c r="BH752" s="1">
        <v>5.2594113620807663</v>
      </c>
      <c r="BI752" s="1">
        <v>-30.447277227037709</v>
      </c>
      <c r="BJ752" s="1">
        <v>-0.11232997151391366</v>
      </c>
      <c r="BK752" s="1">
        <v>6.5191191141381832</v>
      </c>
      <c r="BL752" s="1">
        <v>-13.375729604104336</v>
      </c>
      <c r="BM752" s="1">
        <v>-1.957952849511692</v>
      </c>
      <c r="BN752" s="1">
        <v>11.067489497240146</v>
      </c>
      <c r="BO752" s="1">
        <v>83.621330456093105</v>
      </c>
      <c r="BP752" s="1">
        <v>74.46042366870887</v>
      </c>
      <c r="BQ752" s="1">
        <v>166.57661722526029</v>
      </c>
      <c r="BR752" s="1" t="s">
        <v>102</v>
      </c>
      <c r="BS752" s="1">
        <v>1.7357973990417521</v>
      </c>
      <c r="BT752" s="1">
        <v>-8.2200055568968367</v>
      </c>
      <c r="BU752" s="1">
        <v>55.185942282796589</v>
      </c>
      <c r="BV752" s="1">
        <v>40.356638555866986</v>
      </c>
      <c r="BW752" s="1">
        <v>27.591151616961021</v>
      </c>
    </row>
    <row r="753" spans="1:75" x14ac:dyDescent="0.2">
      <c r="A753" s="8" t="s">
        <v>3182</v>
      </c>
      <c r="B753" s="4" t="s">
        <v>119</v>
      </c>
      <c r="C753" s="8" t="s">
        <v>568</v>
      </c>
      <c r="D753" s="8" t="s">
        <v>569</v>
      </c>
      <c r="E753" s="9"/>
      <c r="F753" s="1" t="s">
        <v>3183</v>
      </c>
      <c r="G753" s="3" t="s">
        <v>3184</v>
      </c>
      <c r="H753" s="3" t="s">
        <v>123</v>
      </c>
      <c r="I753" s="1">
        <v>27.5</v>
      </c>
      <c r="J753" s="1" t="s">
        <v>85</v>
      </c>
      <c r="K753" s="1" t="s">
        <v>85</v>
      </c>
      <c r="L753" s="1" t="s">
        <v>85</v>
      </c>
      <c r="M753" s="1" t="s">
        <v>85</v>
      </c>
      <c r="N753" s="3">
        <v>300000000</v>
      </c>
      <c r="O753" s="10">
        <v>44089</v>
      </c>
      <c r="P753" s="10">
        <v>42572</v>
      </c>
      <c r="Q753" s="1">
        <v>0.16099097793216277</v>
      </c>
      <c r="R753" s="1">
        <v>0.71013587655737176</v>
      </c>
      <c r="S753" s="1">
        <v>2.346044613185061</v>
      </c>
      <c r="T753" s="1">
        <v>4.2468988840793642E-2</v>
      </c>
      <c r="U753" s="1">
        <v>0.1865858669198861</v>
      </c>
      <c r="V753" s="1">
        <v>1.657050982342545</v>
      </c>
      <c r="W753" s="1" t="s">
        <v>2162</v>
      </c>
      <c r="X753" s="1">
        <v>34.323371887207031</v>
      </c>
      <c r="Y753" s="1">
        <v>2.9831629548676983</v>
      </c>
      <c r="Z753" s="11">
        <v>0.12690499999999999</v>
      </c>
      <c r="AA753" s="11">
        <v>0.42193526223281985</v>
      </c>
      <c r="AB753" s="1" t="s">
        <v>87</v>
      </c>
      <c r="AC753" s="1">
        <v>96.878</v>
      </c>
      <c r="AD753" s="1">
        <v>2.9831629548676983</v>
      </c>
      <c r="AE753" s="1">
        <v>2.6028921261767861</v>
      </c>
      <c r="AF753" s="11">
        <v>2.6028921261767861</v>
      </c>
      <c r="AG753" s="1" t="s">
        <v>84</v>
      </c>
      <c r="AH753" s="1" t="s">
        <v>100</v>
      </c>
      <c r="AI753" s="1" t="e">
        <v>#VALUE!</v>
      </c>
      <c r="AJ753" s="11" t="e">
        <v>#VALUE!</v>
      </c>
      <c r="AK753" s="1" t="s">
        <v>3185</v>
      </c>
      <c r="AL753" s="1">
        <v>34.245584719999997</v>
      </c>
      <c r="AM753" s="1" t="e">
        <v>#VALUE!</v>
      </c>
      <c r="AN753" s="1" t="e">
        <v>#VALUE!</v>
      </c>
      <c r="AO753" s="1">
        <v>2.2313483915126624</v>
      </c>
      <c r="AP753" s="1">
        <v>26.923621056847217</v>
      </c>
      <c r="AQ753" s="1" t="s">
        <v>177</v>
      </c>
      <c r="AR753" s="3" t="s">
        <v>103</v>
      </c>
      <c r="AS753" s="3">
        <v>31.686912352604459</v>
      </c>
      <c r="AT753" s="1">
        <v>31.171465968481151</v>
      </c>
      <c r="AU753" s="1">
        <v>-22.740273757054119</v>
      </c>
      <c r="AV753" s="1">
        <v>-37.536212220821774</v>
      </c>
      <c r="AW753" s="1" t="s">
        <v>3186</v>
      </c>
      <c r="AX753" s="1">
        <v>35.883850000000002</v>
      </c>
      <c r="AY753" s="1">
        <v>7.8583540000000003</v>
      </c>
      <c r="AZ753" s="1">
        <v>194.51</v>
      </c>
      <c r="BA753" s="1">
        <v>132.88999999999999</v>
      </c>
      <c r="BB753" s="1">
        <v>190.37</v>
      </c>
      <c r="BC753" s="12">
        <v>0.93281402142161662</v>
      </c>
      <c r="BD753" s="1">
        <v>29.804299160305636</v>
      </c>
      <c r="BE753" s="1">
        <v>67.239953083717552</v>
      </c>
      <c r="BF753" s="1">
        <v>36.308126957459599</v>
      </c>
      <c r="BG753" s="1">
        <v>1.2102632987333679</v>
      </c>
      <c r="BH753" s="1">
        <v>4.7693360711841208</v>
      </c>
      <c r="BI753" s="1">
        <v>-41.459016590000004</v>
      </c>
      <c r="BJ753" s="1">
        <v>-2.3531763300000037</v>
      </c>
      <c r="BK753" s="1">
        <v>-4.9202326000000056</v>
      </c>
      <c r="BL753" s="1">
        <v>-12.260904680000003</v>
      </c>
      <c r="BM753" s="1">
        <v>-1.6677711661237871</v>
      </c>
      <c r="BN753" s="1">
        <v>33.55943946</v>
      </c>
      <c r="BO753" s="1">
        <v>69.703465919999999</v>
      </c>
      <c r="BP753" s="1">
        <v>98.101635796555925</v>
      </c>
      <c r="BQ753" s="1">
        <v>210.24199965928858</v>
      </c>
      <c r="BR753" s="1" t="s">
        <v>177</v>
      </c>
      <c r="BS753" s="1">
        <v>2.2313483915126624</v>
      </c>
      <c r="BT753" s="1">
        <v>33.55943946</v>
      </c>
      <c r="BU753" s="1">
        <v>169.59040938000001</v>
      </c>
      <c r="BV753" s="1">
        <v>99.495596289283611</v>
      </c>
      <c r="BW753" s="1">
        <v>47.363554090860198</v>
      </c>
    </row>
    <row r="754" spans="1:75" x14ac:dyDescent="0.2">
      <c r="A754" s="8" t="s">
        <v>3187</v>
      </c>
      <c r="B754" s="4" t="s">
        <v>129</v>
      </c>
      <c r="C754" s="8" t="s">
        <v>568</v>
      </c>
      <c r="D754" s="8" t="s">
        <v>569</v>
      </c>
      <c r="E754" s="9"/>
      <c r="F754" s="1" t="s">
        <v>3188</v>
      </c>
      <c r="G754" s="3" t="s">
        <v>3189</v>
      </c>
      <c r="H754" s="3" t="s">
        <v>132</v>
      </c>
      <c r="I754" s="1">
        <v>21.5</v>
      </c>
      <c r="J754" s="1" t="s">
        <v>85</v>
      </c>
      <c r="K754" s="1" t="s">
        <v>85</v>
      </c>
      <c r="L754" s="1" t="s">
        <v>85</v>
      </c>
      <c r="M754" s="1" t="s">
        <v>85</v>
      </c>
      <c r="N754" s="3">
        <v>375000000</v>
      </c>
      <c r="O754" s="10">
        <v>44370</v>
      </c>
      <c r="P754" s="10">
        <v>42194</v>
      </c>
      <c r="Q754" s="1">
        <v>0.1914847045592305</v>
      </c>
      <c r="R754" s="1">
        <v>0.69442852673384792</v>
      </c>
      <c r="S754" s="1">
        <v>1.8707283240630534</v>
      </c>
      <c r="T754" s="1">
        <v>0.10872126876158017</v>
      </c>
      <c r="U754" s="1">
        <v>0.41789527602205112</v>
      </c>
      <c r="V754" s="1">
        <v>1.5649169427374821</v>
      </c>
      <c r="W754" s="1" t="s">
        <v>3190</v>
      </c>
      <c r="X754" s="1">
        <v>31.594451904296875</v>
      </c>
      <c r="Y754" s="1">
        <v>2.9244187779739805</v>
      </c>
      <c r="Z754" s="11">
        <v>8.0185000000000006E-2</v>
      </c>
      <c r="AA754" s="11">
        <v>0.11449088876960278</v>
      </c>
      <c r="AB754" s="1" t="s">
        <v>87</v>
      </c>
      <c r="AC754" s="1">
        <v>98.956999999999994</v>
      </c>
      <c r="AD754" s="1">
        <v>2.9244187779739805</v>
      </c>
      <c r="AE754" s="1">
        <v>2.6057702494517758</v>
      </c>
      <c r="AF754" s="11">
        <v>2.6057702494517758</v>
      </c>
      <c r="AG754" s="1" t="s">
        <v>84</v>
      </c>
      <c r="AH754" s="1" t="s">
        <v>100</v>
      </c>
      <c r="AI754" s="1" t="e">
        <v>#VALUE!</v>
      </c>
      <c r="AJ754" s="11" t="e">
        <v>#VALUE!</v>
      </c>
      <c r="AK754" s="1" t="s">
        <v>3185</v>
      </c>
      <c r="AL754" s="1">
        <v>31.116299000000001</v>
      </c>
      <c r="AM754" s="1" t="e">
        <v>#VALUE!</v>
      </c>
      <c r="AN754" s="1" t="e">
        <v>#VALUE!</v>
      </c>
      <c r="AO754" s="1">
        <v>1.0294318959616702</v>
      </c>
      <c r="AP754" s="1">
        <v>26.593345910622809</v>
      </c>
      <c r="AQ754" s="1" t="s">
        <v>177</v>
      </c>
      <c r="AR754" s="3" t="s">
        <v>103</v>
      </c>
      <c r="AS754" s="3">
        <v>29.399107639369902</v>
      </c>
      <c r="AT754" s="1">
        <v>28.376713824310862</v>
      </c>
      <c r="AU754" s="1">
        <v>-3.0697914274231408</v>
      </c>
      <c r="AV754" s="1">
        <v>-24.186095365278426</v>
      </c>
      <c r="AW754" s="1" t="s">
        <v>3186</v>
      </c>
      <c r="AX754" s="1">
        <v>35.883850000000002</v>
      </c>
      <c r="AY754" s="1">
        <v>7.8583540000000003</v>
      </c>
      <c r="AZ754" s="1">
        <v>194.51</v>
      </c>
      <c r="BA754" s="1">
        <v>132.88999999999999</v>
      </c>
      <c r="BB754" s="1">
        <v>190.37</v>
      </c>
      <c r="BC754" s="12">
        <v>0.93281402142161662</v>
      </c>
      <c r="BD754" s="1">
        <v>29.804299160305636</v>
      </c>
      <c r="BE754" s="1">
        <v>67.239953083717552</v>
      </c>
      <c r="BF754" s="1">
        <v>36.308126957459599</v>
      </c>
      <c r="BG754" s="1">
        <v>1.2102632987333679</v>
      </c>
      <c r="BH754" s="1">
        <v>3.9671457905544147</v>
      </c>
      <c r="BI754" s="1">
        <v>-30.60970953</v>
      </c>
      <c r="BJ754" s="1">
        <v>-3.9187087699999985</v>
      </c>
      <c r="BK754" s="1">
        <v>-5.493269729999998</v>
      </c>
      <c r="BL754" s="1">
        <v>0.39014818000000062</v>
      </c>
      <c r="BM754" s="1">
        <v>-1.3875571856257272</v>
      </c>
      <c r="BN754" s="1">
        <v>29.919739440000001</v>
      </c>
      <c r="BO754" s="1">
        <v>61.201770959999998</v>
      </c>
      <c r="BP754" s="1">
        <v>96.174930137657498</v>
      </c>
      <c r="BQ754" s="1">
        <v>100.02023033180762</v>
      </c>
      <c r="BR754" s="1" t="s">
        <v>177</v>
      </c>
      <c r="BS754" s="1">
        <v>1.0294318959616702</v>
      </c>
      <c r="BT754" s="1" t="s">
        <v>104</v>
      </c>
      <c r="BU754" s="1" t="s">
        <v>104</v>
      </c>
      <c r="BV754" s="1" t="e">
        <v>#VALUE!</v>
      </c>
      <c r="BW754" s="1">
        <v>43.733966808716076</v>
      </c>
    </row>
    <row r="755" spans="1:75" x14ac:dyDescent="0.2">
      <c r="A755" s="8" t="s">
        <v>3191</v>
      </c>
      <c r="B755" s="4" t="s">
        <v>107</v>
      </c>
      <c r="C755" s="8" t="s">
        <v>568</v>
      </c>
      <c r="D755" s="8" t="s">
        <v>569</v>
      </c>
      <c r="E755" s="9"/>
      <c r="F755" s="1" t="s">
        <v>3192</v>
      </c>
      <c r="G755" s="3" t="s">
        <v>3193</v>
      </c>
      <c r="H755" s="3" t="s">
        <v>111</v>
      </c>
      <c r="I755" s="1">
        <v>29</v>
      </c>
      <c r="J755" s="1" t="s">
        <v>85</v>
      </c>
      <c r="K755" s="1" t="s">
        <v>85</v>
      </c>
      <c r="L755" s="1" t="s">
        <v>85</v>
      </c>
      <c r="M755" s="1" t="s">
        <v>85</v>
      </c>
      <c r="N755" s="3">
        <v>375000000</v>
      </c>
      <c r="O755" s="10">
        <v>44370</v>
      </c>
      <c r="P755" s="10">
        <v>43306</v>
      </c>
      <c r="Q755" s="1">
        <v>0.25644124017145664</v>
      </c>
      <c r="R755" s="1">
        <v>0.79368924605480728</v>
      </c>
      <c r="S755" s="1">
        <v>2.402074646675123</v>
      </c>
      <c r="T755" s="1">
        <v>-0.20098092846047022</v>
      </c>
      <c r="U755" s="1">
        <v>-0.40372402603737756</v>
      </c>
      <c r="V755" s="1">
        <v>1.5093288746407918</v>
      </c>
      <c r="W755" s="1" t="s">
        <v>3194</v>
      </c>
      <c r="X755" s="1">
        <v>64.7474365234375</v>
      </c>
      <c r="Y755" s="1">
        <v>3.448362458448071</v>
      </c>
      <c r="Z755" s="11">
        <v>0.42518699999999998</v>
      </c>
      <c r="AA755" s="11">
        <v>0.26539993300269682</v>
      </c>
      <c r="AB755" s="1" t="s">
        <v>87</v>
      </c>
      <c r="AC755" s="1">
        <v>96.32</v>
      </c>
      <c r="AD755" s="1">
        <v>3.448362458448071</v>
      </c>
      <c r="AE755" s="1">
        <v>2.7735070095846113</v>
      </c>
      <c r="AF755" s="11">
        <v>2.7735070095846113</v>
      </c>
      <c r="AG755" s="1" t="s">
        <v>84</v>
      </c>
      <c r="AH755" s="1" t="s">
        <v>100</v>
      </c>
      <c r="AI755" s="1" t="e">
        <v>#VALUE!</v>
      </c>
      <c r="AJ755" s="11" t="e">
        <v>#VALUE!</v>
      </c>
      <c r="AK755" s="1" t="s">
        <v>3185</v>
      </c>
      <c r="AL755" s="1">
        <v>62.507634590000002</v>
      </c>
      <c r="AM755" s="1" t="e">
        <v>#VALUE!</v>
      </c>
      <c r="AN755" s="1" t="e">
        <v>#VALUE!</v>
      </c>
      <c r="AO755" s="1">
        <v>4.0328542094455848</v>
      </c>
      <c r="AP755" s="1">
        <v>58.793906035309526</v>
      </c>
      <c r="AQ755" s="1" t="s">
        <v>177</v>
      </c>
      <c r="AR755" s="3" t="s">
        <v>103</v>
      </c>
      <c r="AS755" s="3">
        <v>62.042466567446212</v>
      </c>
      <c r="AT755" s="1">
        <v>61.636812673378131</v>
      </c>
      <c r="AU755" s="1">
        <v>-7.3402718894084007</v>
      </c>
      <c r="AV755" s="1">
        <v>-23.004223648031452</v>
      </c>
      <c r="AW755" s="1" t="s">
        <v>3186</v>
      </c>
      <c r="AX755" s="1">
        <v>35.883850000000002</v>
      </c>
      <c r="AY755" s="1">
        <v>7.8583540000000003</v>
      </c>
      <c r="AZ755" s="1">
        <v>194.51</v>
      </c>
      <c r="BA755" s="1">
        <v>132.88999999999999</v>
      </c>
      <c r="BB755" s="1">
        <v>190.37</v>
      </c>
      <c r="BC755" s="12">
        <v>0.93281402142161662</v>
      </c>
      <c r="BD755" s="1">
        <v>29.804299160305636</v>
      </c>
      <c r="BE755" s="1">
        <v>67.239953083717552</v>
      </c>
      <c r="BF755" s="1">
        <v>36.308126957459599</v>
      </c>
      <c r="BG755" s="1">
        <v>1.2102632987333679</v>
      </c>
      <c r="BH755" s="1">
        <v>3.9671457905544147</v>
      </c>
      <c r="BI755" s="1">
        <v>-37.482514759999994</v>
      </c>
      <c r="BJ755" s="1">
        <v>-1.0282180999999966</v>
      </c>
      <c r="BK755" s="1">
        <v>-10.029018189999995</v>
      </c>
      <c r="BL755" s="1">
        <v>-10.183192040000002</v>
      </c>
      <c r="BM755" s="1">
        <v>-1.6693572260080798</v>
      </c>
      <c r="BN755" s="1">
        <v>61.531771069999998</v>
      </c>
      <c r="BO755" s="1">
        <v>103.91592362999999</v>
      </c>
      <c r="BP755" s="1">
        <v>97.697574538930439</v>
      </c>
      <c r="BQ755" s="1">
        <v>365.68548532073919</v>
      </c>
      <c r="BR755" s="1" t="s">
        <v>177</v>
      </c>
      <c r="BS755" s="1">
        <v>4.0328542094455848</v>
      </c>
      <c r="BT755" s="1" t="s">
        <v>104</v>
      </c>
      <c r="BU755" s="1" t="s">
        <v>104</v>
      </c>
      <c r="BV755" s="1" t="e">
        <v>#VALUE!</v>
      </c>
      <c r="BW755" s="1">
        <v>84.964626867005052</v>
      </c>
    </row>
    <row r="756" spans="1:75" x14ac:dyDescent="0.2">
      <c r="A756" s="8" t="s">
        <v>3195</v>
      </c>
      <c r="B756" s="4" t="s">
        <v>355</v>
      </c>
      <c r="C756" s="8" t="s">
        <v>568</v>
      </c>
      <c r="D756" s="8" t="s">
        <v>569</v>
      </c>
      <c r="E756" s="9"/>
      <c r="F756" s="1" t="s">
        <v>3196</v>
      </c>
      <c r="G756" s="3" t="s">
        <v>3197</v>
      </c>
      <c r="H756" s="3" t="s">
        <v>358</v>
      </c>
      <c r="I756" s="1" t="s">
        <v>100</v>
      </c>
      <c r="J756" s="1" t="s">
        <v>85</v>
      </c>
      <c r="K756" s="1" t="s">
        <v>85</v>
      </c>
      <c r="L756" s="1" t="s">
        <v>85</v>
      </c>
      <c r="M756" s="1" t="s">
        <v>85</v>
      </c>
      <c r="N756" s="3">
        <v>600000000</v>
      </c>
      <c r="O756" s="10">
        <v>45820</v>
      </c>
      <c r="P756" s="10">
        <v>44105</v>
      </c>
      <c r="Q756" s="1" t="s">
        <v>104</v>
      </c>
      <c r="R756" s="1" t="s">
        <v>104</v>
      </c>
      <c r="S756" s="1" t="s">
        <v>104</v>
      </c>
      <c r="T756" s="1">
        <v>-0.38544140979360764</v>
      </c>
      <c r="U756" s="1">
        <v>-0.96618492391581379</v>
      </c>
      <c r="V756" s="1">
        <v>1.6357815195898961</v>
      </c>
      <c r="W756" s="1" t="s">
        <v>3198</v>
      </c>
      <c r="X756" s="1">
        <v>82.458595275878906</v>
      </c>
      <c r="Y756" s="1">
        <v>3.7621201900000001</v>
      </c>
      <c r="Z756" s="11" t="s">
        <v>104</v>
      </c>
      <c r="AA756" s="11" t="s">
        <v>104</v>
      </c>
      <c r="AB756" s="1" t="s">
        <v>87</v>
      </c>
      <c r="AC756" s="1">
        <v>100.502</v>
      </c>
      <c r="AD756" s="1">
        <v>4.8947585364097117</v>
      </c>
      <c r="AE756" s="1">
        <v>3.2925726100307826</v>
      </c>
      <c r="AF756" s="11">
        <v>3.2925726100307826</v>
      </c>
      <c r="AG756" s="1" t="s">
        <v>84</v>
      </c>
      <c r="AH756" s="1">
        <v>3.4695277367424411</v>
      </c>
      <c r="AI756" s="1" t="e">
        <v>#VALUE!</v>
      </c>
      <c r="AJ756" s="11" t="e">
        <v>#VALUE!</v>
      </c>
      <c r="AK756" s="1" t="s">
        <v>3185</v>
      </c>
      <c r="AL756" s="1">
        <v>81.573451230000003</v>
      </c>
      <c r="AM756" s="1">
        <v>161.12899199999998</v>
      </c>
      <c r="AN756" s="1">
        <v>4.7670994242382108</v>
      </c>
      <c r="AO756" s="1">
        <v>5.3880903490759753</v>
      </c>
      <c r="AP756" s="1">
        <v>156.09980940643749</v>
      </c>
      <c r="AQ756" s="1" t="s">
        <v>177</v>
      </c>
      <c r="AR756" s="3" t="s">
        <v>103</v>
      </c>
      <c r="AS756" s="3">
        <v>79.807579741478079</v>
      </c>
      <c r="AT756" s="1">
        <v>79.922057216592137</v>
      </c>
      <c r="AU756" s="1">
        <v>3.384157654880493</v>
      </c>
      <c r="AV756" s="1">
        <v>-13.968101326283744</v>
      </c>
      <c r="AW756" s="1" t="s">
        <v>3186</v>
      </c>
      <c r="AX756" s="1">
        <v>35.883850000000002</v>
      </c>
      <c r="AY756" s="1">
        <v>7.8583540000000003</v>
      </c>
      <c r="AZ756" s="1">
        <v>194.51</v>
      </c>
      <c r="BA756" s="1">
        <v>132.88999999999999</v>
      </c>
      <c r="BB756" s="1">
        <v>190.37</v>
      </c>
      <c r="BC756" s="12">
        <v>0.93281402142161662</v>
      </c>
      <c r="BD756" s="1">
        <v>29.804299160305636</v>
      </c>
      <c r="BE756" s="1">
        <v>67.239953083717552</v>
      </c>
      <c r="BF756" s="1">
        <v>36.308126957459599</v>
      </c>
      <c r="BG756" s="1">
        <v>1.2102632987333679</v>
      </c>
      <c r="BH756" s="1">
        <v>2.7378507871321012E-2</v>
      </c>
      <c r="BI756" s="1" t="s">
        <v>104</v>
      </c>
      <c r="BJ756" s="1">
        <v>-0.77703146000000345</v>
      </c>
      <c r="BK756" s="1" t="s">
        <v>104</v>
      </c>
      <c r="BL756" s="1" t="s">
        <v>104</v>
      </c>
      <c r="BM756" s="1" t="s">
        <v>104</v>
      </c>
      <c r="BN756" s="1" t="s">
        <v>104</v>
      </c>
      <c r="BO756" s="1" t="s">
        <v>104</v>
      </c>
      <c r="BP756" s="1" t="e">
        <v>#VALUE!</v>
      </c>
      <c r="BQ756" s="1">
        <v>485.21010101389095</v>
      </c>
      <c r="BR756" s="1" t="s">
        <v>177</v>
      </c>
      <c r="BS756" s="1">
        <v>5.4702258726899382</v>
      </c>
      <c r="BT756" s="1" t="s">
        <v>104</v>
      </c>
      <c r="BU756" s="1" t="s">
        <v>104</v>
      </c>
      <c r="BV756" s="1" t="e">
        <v>#VALUE!</v>
      </c>
      <c r="BW756" s="1">
        <v>106.93477438346258</v>
      </c>
    </row>
    <row r="757" spans="1:75" x14ac:dyDescent="0.2">
      <c r="A757" s="8" t="s">
        <v>3199</v>
      </c>
      <c r="B757" s="4" t="s">
        <v>3200</v>
      </c>
      <c r="C757" s="8" t="s">
        <v>568</v>
      </c>
      <c r="D757" s="8" t="s">
        <v>569</v>
      </c>
      <c r="E757" s="9"/>
      <c r="F757" s="1" t="s">
        <v>3201</v>
      </c>
      <c r="G757" s="3" t="s">
        <v>3202</v>
      </c>
      <c r="H757" s="3" t="s">
        <v>3203</v>
      </c>
      <c r="I757" s="1">
        <v>37.5</v>
      </c>
      <c r="J757" s="1" t="s">
        <v>85</v>
      </c>
      <c r="K757" s="1" t="s">
        <v>85</v>
      </c>
      <c r="L757" s="1" t="s">
        <v>85</v>
      </c>
      <c r="M757" s="1" t="s">
        <v>85</v>
      </c>
      <c r="N757" s="3">
        <v>250000000</v>
      </c>
      <c r="O757" s="10">
        <v>44838</v>
      </c>
      <c r="P757" s="10">
        <v>44581</v>
      </c>
      <c r="Q757" s="1">
        <v>0.20314254192588255</v>
      </c>
      <c r="R757" s="1">
        <v>0.78737689925385546</v>
      </c>
      <c r="S757" s="1">
        <v>1.7845778623529762</v>
      </c>
      <c r="T757" s="1" t="s">
        <v>85</v>
      </c>
      <c r="U757" s="1">
        <v>7.1115563882617749E-3</v>
      </c>
      <c r="V757" s="1">
        <v>0.76211906034704402</v>
      </c>
      <c r="W757" s="1" t="s">
        <v>3204</v>
      </c>
      <c r="X757" s="1">
        <v>44.905330657958984</v>
      </c>
      <c r="Y757" s="1">
        <v>3.0575275519805665</v>
      </c>
      <c r="Z757" s="11">
        <v>3.6360999999999997E-2</v>
      </c>
      <c r="AA757" s="11">
        <v>0.21233555565527418</v>
      </c>
      <c r="AB757" s="1" t="s">
        <v>87</v>
      </c>
      <c r="AC757" s="1">
        <v>100.672</v>
      </c>
      <c r="AD757" s="1">
        <v>3.0575275519805665</v>
      </c>
      <c r="AE757" s="1" t="s">
        <v>100</v>
      </c>
      <c r="AF757" s="11" t="s">
        <v>100</v>
      </c>
      <c r="AG757" s="1" t="s">
        <v>84</v>
      </c>
      <c r="AH757" s="1" t="s">
        <v>100</v>
      </c>
      <c r="AI757" s="1" t="e">
        <v>#VALUE!</v>
      </c>
      <c r="AJ757" s="11" t="e">
        <v>#VALUE!</v>
      </c>
      <c r="AK757" s="1" t="s">
        <v>3185</v>
      </c>
      <c r="AL757" s="1">
        <v>38.828681199999998</v>
      </c>
      <c r="AM757" s="1" t="e">
        <v>#VALUE!</v>
      </c>
      <c r="AN757" s="1" t="e">
        <v>#VALUE!</v>
      </c>
      <c r="AO757" s="1">
        <v>0.33401779603011633</v>
      </c>
      <c r="AP757" s="1">
        <v>38.035406128143315</v>
      </c>
      <c r="AQ757" s="1" t="s">
        <v>177</v>
      </c>
      <c r="AR757" s="3" t="s">
        <v>103</v>
      </c>
      <c r="AS757" s="3">
        <v>39.21435142622034</v>
      </c>
      <c r="AT757" s="1">
        <v>37.187632063158645</v>
      </c>
      <c r="AU757" s="1">
        <v>14.962528542859932</v>
      </c>
      <c r="AV757" s="1">
        <v>-18.770721891933828</v>
      </c>
      <c r="AW757" s="1" t="s">
        <v>3186</v>
      </c>
      <c r="AX757" s="1">
        <v>35.883850000000002</v>
      </c>
      <c r="AY757" s="1">
        <v>7.8583540000000003</v>
      </c>
      <c r="AZ757" s="1">
        <v>194.51</v>
      </c>
      <c r="BA757" s="1">
        <v>132.88999999999999</v>
      </c>
      <c r="BB757" s="1">
        <v>190.37</v>
      </c>
      <c r="BC757" s="12">
        <v>0.93281402142161662</v>
      </c>
      <c r="BD757" s="1">
        <v>29.804299160305636</v>
      </c>
      <c r="BE757" s="1">
        <v>67.239953083717552</v>
      </c>
      <c r="BF757" s="1">
        <v>36.308126957459599</v>
      </c>
      <c r="BG757" s="1">
        <v>1.2102632987333679</v>
      </c>
      <c r="BH757" s="1">
        <v>2.6666666666666665</v>
      </c>
      <c r="BI757" s="1">
        <v>-14.859039690000003</v>
      </c>
      <c r="BJ757" s="1">
        <v>-3.5497149300000004</v>
      </c>
      <c r="BK757" s="1">
        <v>-0.65033233999999851</v>
      </c>
      <c r="BL757" s="1">
        <v>-4.5857868699999997</v>
      </c>
      <c r="BM757" s="1">
        <v>-1.341246351460635</v>
      </c>
      <c r="BN757" s="1">
        <v>36.755222089999997</v>
      </c>
      <c r="BO757" s="1">
        <v>71.526051859999995</v>
      </c>
      <c r="BP757" s="1">
        <v>94.036785651319249</v>
      </c>
      <c r="BQ757" s="1">
        <v>33.595281254932274</v>
      </c>
      <c r="BR757" s="1" t="s">
        <v>177</v>
      </c>
      <c r="BS757" s="1">
        <v>0.33401779603011633</v>
      </c>
      <c r="BT757" s="1" t="s">
        <v>104</v>
      </c>
      <c r="BU757" s="1" t="s">
        <v>104</v>
      </c>
      <c r="BV757" s="1" t="e">
        <v>#VALUE!</v>
      </c>
      <c r="BW757" s="1">
        <v>39.754261026003725</v>
      </c>
    </row>
    <row r="758" spans="1:75" x14ac:dyDescent="0.2">
      <c r="A758" s="8" t="s">
        <v>3205</v>
      </c>
      <c r="B758" s="4" t="s">
        <v>289</v>
      </c>
      <c r="C758" s="8" t="s">
        <v>568</v>
      </c>
      <c r="D758" s="8" t="s">
        <v>569</v>
      </c>
      <c r="E758" s="9"/>
      <c r="F758" s="1" t="s">
        <v>3206</v>
      </c>
      <c r="G758" s="3" t="s">
        <v>3207</v>
      </c>
      <c r="H758" s="3" t="s">
        <v>217</v>
      </c>
      <c r="I758" s="1">
        <v>50.5</v>
      </c>
      <c r="J758" s="1" t="s">
        <v>85</v>
      </c>
      <c r="K758" s="1" t="s">
        <v>85</v>
      </c>
      <c r="L758" s="1" t="s">
        <v>85</v>
      </c>
      <c r="M758" s="1" t="s">
        <v>85</v>
      </c>
      <c r="N758" s="3">
        <v>450000000</v>
      </c>
      <c r="O758" s="10">
        <v>44839</v>
      </c>
      <c r="P758" s="10">
        <v>43670</v>
      </c>
      <c r="Q758" s="1">
        <v>0.32395539828777853</v>
      </c>
      <c r="R758" s="1">
        <v>0.86255439146250001</v>
      </c>
      <c r="S758" s="1">
        <v>2.5397569188623237</v>
      </c>
      <c r="T758" s="1">
        <v>-0.3236423423935042</v>
      </c>
      <c r="U758" s="1">
        <v>-0.71494007926830028</v>
      </c>
      <c r="V758" s="1">
        <v>1.7832785902529791</v>
      </c>
      <c r="W758" s="1" t="s">
        <v>3208</v>
      </c>
      <c r="X758" s="1">
        <v>79.281944274902344</v>
      </c>
      <c r="Y758" s="1">
        <v>3.64780281</v>
      </c>
      <c r="Z758" s="11">
        <v>0.54952999999999996</v>
      </c>
      <c r="AA758" s="11">
        <v>0.29804593045796857</v>
      </c>
      <c r="AB758" s="1" t="s">
        <v>87</v>
      </c>
      <c r="AC758" s="1">
        <v>106.557</v>
      </c>
      <c r="AD758" s="1">
        <v>3.64780281</v>
      </c>
      <c r="AE758" s="1">
        <v>2.9008772806183907</v>
      </c>
      <c r="AF758" s="11">
        <v>2.9008772806183907</v>
      </c>
      <c r="AG758" s="1" t="s">
        <v>84</v>
      </c>
      <c r="AH758" s="1" t="s">
        <v>100</v>
      </c>
      <c r="AI758" s="1" t="e">
        <v>#VALUE!</v>
      </c>
      <c r="AJ758" s="11" t="e">
        <v>#VALUE!</v>
      </c>
      <c r="AK758" s="1" t="s">
        <v>3185</v>
      </c>
      <c r="AL758" s="1">
        <v>77.81187061</v>
      </c>
      <c r="AM758" s="1" t="e">
        <v>#VALUE!</v>
      </c>
      <c r="AN758" s="1" t="e">
        <v>#VALUE!</v>
      </c>
      <c r="AO758" s="1">
        <v>4.6680355920602326</v>
      </c>
      <c r="AP758" s="1">
        <v>72.261140834988538</v>
      </c>
      <c r="AQ758" s="1" t="s">
        <v>177</v>
      </c>
      <c r="AR758" s="3" t="s">
        <v>103</v>
      </c>
      <c r="AS758" s="3">
        <v>75.885277314718053</v>
      </c>
      <c r="AT758" s="1">
        <v>75.167965562941134</v>
      </c>
      <c r="AU758" s="1">
        <v>2.4145061261456657</v>
      </c>
      <c r="AV758" s="1">
        <v>-13.814201228061584</v>
      </c>
      <c r="AW758" s="1" t="s">
        <v>3186</v>
      </c>
      <c r="AX758" s="1">
        <v>35.883850000000002</v>
      </c>
      <c r="AY758" s="1">
        <v>7.8583540000000003</v>
      </c>
      <c r="AZ758" s="1">
        <v>194.51</v>
      </c>
      <c r="BA758" s="1">
        <v>132.88999999999999</v>
      </c>
      <c r="BB758" s="1">
        <v>190.37</v>
      </c>
      <c r="BC758" s="12">
        <v>0.93281402142161662</v>
      </c>
      <c r="BD758" s="1">
        <v>29.804299160305636</v>
      </c>
      <c r="BE758" s="1">
        <v>67.239953083717552</v>
      </c>
      <c r="BF758" s="1">
        <v>36.308126957459599</v>
      </c>
      <c r="BG758" s="1">
        <v>1.2102632987333679</v>
      </c>
      <c r="BH758" s="1">
        <v>2.6666666666666665</v>
      </c>
      <c r="BI758" s="1">
        <v>-35.962758809999997</v>
      </c>
      <c r="BJ758" s="1">
        <v>-2.0333510300000057</v>
      </c>
      <c r="BK758" s="1">
        <v>-11.870826039999997</v>
      </c>
      <c r="BL758" s="1">
        <v>-8.7311081400000035</v>
      </c>
      <c r="BM758" s="1">
        <v>-1.7113993796974181</v>
      </c>
      <c r="BN758" s="1">
        <v>76.417551849999995</v>
      </c>
      <c r="BO758" s="1">
        <v>120.58081387</v>
      </c>
      <c r="BP758" s="1">
        <v>96.84280848781377</v>
      </c>
      <c r="BQ758" s="1">
        <v>442.22264778852605</v>
      </c>
      <c r="BR758" s="1" t="s">
        <v>177</v>
      </c>
      <c r="BS758" s="1">
        <v>4.8295687885010263</v>
      </c>
      <c r="BT758" s="1" t="s">
        <v>104</v>
      </c>
      <c r="BU758" s="1" t="s">
        <v>104</v>
      </c>
      <c r="BV758" s="1" t="e">
        <v>#VALUE!</v>
      </c>
      <c r="BW758" s="1">
        <v>100.67361015264477</v>
      </c>
    </row>
    <row r="759" spans="1:75" x14ac:dyDescent="0.2">
      <c r="A759" s="8" t="s">
        <v>3209</v>
      </c>
      <c r="B759" s="4" t="s">
        <v>312</v>
      </c>
      <c r="C759" s="8" t="s">
        <v>568</v>
      </c>
      <c r="D759" s="8" t="s">
        <v>569</v>
      </c>
      <c r="E759" s="9"/>
      <c r="F759" s="1" t="s">
        <v>3210</v>
      </c>
      <c r="G759" s="3" t="s">
        <v>3211</v>
      </c>
      <c r="H759" s="3" t="s">
        <v>315</v>
      </c>
      <c r="I759" s="1">
        <v>33.5</v>
      </c>
      <c r="J759" s="1" t="s">
        <v>85</v>
      </c>
      <c r="K759" s="1" t="s">
        <v>85</v>
      </c>
      <c r="L759" s="1" t="s">
        <v>85</v>
      </c>
      <c r="M759" s="1" t="s">
        <v>85</v>
      </c>
      <c r="N759" s="3">
        <v>500000000</v>
      </c>
      <c r="O759" s="10">
        <v>45191</v>
      </c>
      <c r="P759" s="10">
        <v>45035</v>
      </c>
      <c r="Q759" s="1">
        <v>0.18331662110422364</v>
      </c>
      <c r="R759" s="1">
        <v>0.74499313192513128</v>
      </c>
      <c r="S759" s="1">
        <v>2.2898467659060895</v>
      </c>
      <c r="T759" s="1">
        <v>-9.0769479367402983E-2</v>
      </c>
      <c r="U759" s="1">
        <v>-0.13600179293814518</v>
      </c>
      <c r="V759" s="1">
        <v>1.8147769037601957</v>
      </c>
      <c r="W759" s="1" t="s">
        <v>500</v>
      </c>
      <c r="X759" s="1">
        <v>65.352645874023438</v>
      </c>
      <c r="Y759" s="1">
        <v>3.37566692</v>
      </c>
      <c r="Z759" s="11">
        <v>0.22387199999999999</v>
      </c>
      <c r="AA759" s="11">
        <v>0.25003358424728894</v>
      </c>
      <c r="AB759" s="1" t="s">
        <v>87</v>
      </c>
      <c r="AC759" s="1">
        <v>106.502</v>
      </c>
      <c r="AD759" s="1">
        <v>5.046744023641927</v>
      </c>
      <c r="AE759" s="1">
        <v>3.4924575910554259</v>
      </c>
      <c r="AF759" s="11">
        <v>3.4924575910554259</v>
      </c>
      <c r="AG759" s="1" t="s">
        <v>84</v>
      </c>
      <c r="AH759" s="1">
        <v>4.6356670689141453</v>
      </c>
      <c r="AI759" s="1" t="e">
        <v>#VALUE!</v>
      </c>
      <c r="AJ759" s="11" t="e">
        <v>#VALUE!</v>
      </c>
      <c r="AK759" s="1" t="s">
        <v>3185</v>
      </c>
      <c r="AL759" s="1">
        <v>64.258548880000006</v>
      </c>
      <c r="AM759" s="1">
        <v>202.78554899999997</v>
      </c>
      <c r="AN759" s="1">
        <v>34.71228159546726</v>
      </c>
      <c r="AO759" s="1">
        <v>3.1649555099247091</v>
      </c>
      <c r="AP759" s="1">
        <v>158.53142323913914</v>
      </c>
      <c r="AQ759" s="1" t="s">
        <v>177</v>
      </c>
      <c r="AR759" s="3" t="s">
        <v>103</v>
      </c>
      <c r="AS759" s="3">
        <v>61.522160034644017</v>
      </c>
      <c r="AT759" s="1">
        <v>61.955135022367315</v>
      </c>
      <c r="AU759" s="1">
        <v>-1.1751496320015153</v>
      </c>
      <c r="AV759" s="1">
        <v>-15.750110928191408</v>
      </c>
      <c r="AW759" s="1" t="s">
        <v>3186</v>
      </c>
      <c r="AX759" s="1">
        <v>35.883850000000002</v>
      </c>
      <c r="AY759" s="1">
        <v>7.8583540000000003</v>
      </c>
      <c r="AZ759" s="1">
        <v>194.51</v>
      </c>
      <c r="BA759" s="1">
        <v>132.88999999999999</v>
      </c>
      <c r="BB759" s="1">
        <v>190.37</v>
      </c>
      <c r="BC759" s="12">
        <v>0.93281402142161662</v>
      </c>
      <c r="BD759" s="1">
        <v>29.804299160305636</v>
      </c>
      <c r="BE759" s="1">
        <v>67.239953083717552</v>
      </c>
      <c r="BF759" s="1">
        <v>36.308126957459599</v>
      </c>
      <c r="BG759" s="1">
        <v>1.2102632987333679</v>
      </c>
      <c r="BH759" s="1">
        <v>1.7494866529774127</v>
      </c>
      <c r="BI759" s="1">
        <v>-32.373602829999996</v>
      </c>
      <c r="BJ759" s="1">
        <v>-1.1219654800000001</v>
      </c>
      <c r="BK759" s="1">
        <v>-7.1048420699999895</v>
      </c>
      <c r="BL759" s="1">
        <v>-4.4327733699999925</v>
      </c>
      <c r="BM759" s="1">
        <v>-1.6927303129900109</v>
      </c>
      <c r="BN759" s="1">
        <v>63.565681939999997</v>
      </c>
      <c r="BO759" s="1">
        <v>100.96350824</v>
      </c>
      <c r="BP759" s="1">
        <v>98.147306919814199</v>
      </c>
      <c r="BQ759" s="1">
        <v>309.40933337561205</v>
      </c>
      <c r="BR759" s="1" t="s">
        <v>177</v>
      </c>
      <c r="BS759" s="1">
        <v>3.2498288843258041</v>
      </c>
      <c r="BT759" s="1" t="s">
        <v>104</v>
      </c>
      <c r="BU759" s="1" t="s">
        <v>104</v>
      </c>
      <c r="BV759" s="1" t="e">
        <v>#VALUE!</v>
      </c>
      <c r="BW759" s="1">
        <v>82.081603246436146</v>
      </c>
    </row>
    <row r="760" spans="1:75" x14ac:dyDescent="0.2">
      <c r="A760" s="8" t="s">
        <v>3212</v>
      </c>
      <c r="B760" s="4" t="s">
        <v>587</v>
      </c>
      <c r="C760" s="8" t="s">
        <v>456</v>
      </c>
      <c r="D760" s="8" t="s">
        <v>456</v>
      </c>
      <c r="E760" s="9"/>
      <c r="F760" s="1" t="s">
        <v>3213</v>
      </c>
      <c r="G760" s="3" t="s">
        <v>3214</v>
      </c>
      <c r="H760" s="3" t="s">
        <v>582</v>
      </c>
      <c r="I760" s="1">
        <v>33.5</v>
      </c>
      <c r="J760" s="1" t="s">
        <v>85</v>
      </c>
      <c r="K760" s="1" t="s">
        <v>85</v>
      </c>
      <c r="L760" s="1" t="s">
        <v>85</v>
      </c>
      <c r="M760" s="1" t="s">
        <v>85</v>
      </c>
      <c r="N760" s="3">
        <v>200000000</v>
      </c>
      <c r="O760" s="10">
        <v>44964</v>
      </c>
      <c r="P760" s="10">
        <v>43922</v>
      </c>
      <c r="Q760" s="1">
        <v>0.1674555665671873</v>
      </c>
      <c r="R760" s="1">
        <v>0.81567569598208767</v>
      </c>
      <c r="S760" s="1">
        <v>1.7943548129667253</v>
      </c>
      <c r="T760" s="1">
        <v>0.15957712828458259</v>
      </c>
      <c r="U760" s="1">
        <v>0.59154326105437249</v>
      </c>
      <c r="V760" s="1">
        <v>1.4862799226306844</v>
      </c>
      <c r="W760" s="1" t="s">
        <v>1850</v>
      </c>
      <c r="X760" s="1">
        <v>48.380161285400391</v>
      </c>
      <c r="Y760" s="1">
        <v>3.0922758665636056</v>
      </c>
      <c r="Z760" s="11">
        <v>3.6268000000000002E-2</v>
      </c>
      <c r="AA760" s="11">
        <v>0.14559185465283786</v>
      </c>
      <c r="AB760" s="1" t="s">
        <v>87</v>
      </c>
      <c r="AC760" s="1">
        <v>99.072000000000003</v>
      </c>
      <c r="AD760" s="1">
        <v>3.0922758665636056</v>
      </c>
      <c r="AE760" s="1">
        <v>2.6229077012176023</v>
      </c>
      <c r="AF760" s="11">
        <v>2.6229077012176023</v>
      </c>
      <c r="AG760" s="1" t="s">
        <v>84</v>
      </c>
      <c r="AH760" s="1" t="s">
        <v>100</v>
      </c>
      <c r="AI760" s="1" t="e">
        <v>#VALUE!</v>
      </c>
      <c r="AJ760" s="11" t="e">
        <v>#VALUE!</v>
      </c>
      <c r="AK760" s="1" t="s">
        <v>3215</v>
      </c>
      <c r="AL760" s="1">
        <v>44.282468569999999</v>
      </c>
      <c r="AM760" s="1" t="e">
        <v>#VALUE!</v>
      </c>
      <c r="AN760" s="1" t="e">
        <v>#VALUE!</v>
      </c>
      <c r="AO760" s="1">
        <v>0.76112251882272419</v>
      </c>
      <c r="AP760" s="1">
        <v>41.70437474065946</v>
      </c>
      <c r="AQ760" s="1" t="s">
        <v>177</v>
      </c>
      <c r="AR760" s="3" t="s">
        <v>103</v>
      </c>
      <c r="AS760" s="3">
        <v>43.327151811165535</v>
      </c>
      <c r="AT760" s="1">
        <v>43.320021099123096</v>
      </c>
      <c r="AU760" s="1">
        <v>15.804889857610327</v>
      </c>
      <c r="AV760" s="1">
        <v>-8.9751180067374481</v>
      </c>
      <c r="AX760" s="1" t="s">
        <v>104</v>
      </c>
      <c r="AY760" s="1" t="s">
        <v>104</v>
      </c>
      <c r="AZ760" s="1" t="s">
        <v>3216</v>
      </c>
      <c r="BA760" s="1" t="s">
        <v>3216</v>
      </c>
      <c r="BB760" s="1" t="s">
        <v>3216</v>
      </c>
      <c r="BC760" s="12" t="s">
        <v>104</v>
      </c>
      <c r="BD760" s="1">
        <v>248.3800393580683</v>
      </c>
      <c r="BE760" s="1" t="s">
        <v>3216</v>
      </c>
      <c r="BF760" s="1" t="s">
        <v>3216</v>
      </c>
      <c r="BG760" s="1" t="s">
        <v>104</v>
      </c>
      <c r="BH760" s="1">
        <v>2.3545516769336072</v>
      </c>
      <c r="BI760" s="1">
        <v>-45.486871729999997</v>
      </c>
      <c r="BJ760" s="1">
        <v>-1.2575008900000029</v>
      </c>
      <c r="BK760" s="1">
        <v>-1.8615718900000005</v>
      </c>
      <c r="BL760" s="1">
        <v>5.01102925</v>
      </c>
      <c r="BM760" s="1">
        <v>-1.1963702782568595</v>
      </c>
      <c r="BN760" s="1">
        <v>37.650807999999998</v>
      </c>
      <c r="BO760" s="1">
        <v>70.874518649999999</v>
      </c>
      <c r="BP760" s="1">
        <v>80.039374169062</v>
      </c>
      <c r="BQ760" s="1">
        <v>74.264139353843461</v>
      </c>
      <c r="BR760" s="1" t="s">
        <v>177</v>
      </c>
      <c r="BS760" s="1">
        <v>0.76112251882272419</v>
      </c>
      <c r="BT760" s="1" t="s">
        <v>104</v>
      </c>
      <c r="BU760" s="1" t="s">
        <v>104</v>
      </c>
      <c r="BV760" s="1" t="e">
        <v>#VALUE!</v>
      </c>
      <c r="BW760" s="1">
        <v>55.871439363014524</v>
      </c>
    </row>
    <row r="761" spans="1:75" x14ac:dyDescent="0.2">
      <c r="A761" s="8" t="s">
        <v>3217</v>
      </c>
      <c r="B761" s="4" t="s">
        <v>119</v>
      </c>
      <c r="C761" s="8" t="s">
        <v>456</v>
      </c>
      <c r="D761" s="8" t="s">
        <v>456</v>
      </c>
      <c r="E761" s="9"/>
      <c r="F761" s="1" t="s">
        <v>3218</v>
      </c>
      <c r="G761" s="3" t="s">
        <v>3219</v>
      </c>
      <c r="H761" s="3" t="s">
        <v>123</v>
      </c>
      <c r="I761" s="1">
        <v>30.5</v>
      </c>
      <c r="J761" s="1" t="s">
        <v>85</v>
      </c>
      <c r="K761" s="1" t="s">
        <v>85</v>
      </c>
      <c r="L761" s="1" t="s">
        <v>85</v>
      </c>
      <c r="M761" s="1" t="s">
        <v>85</v>
      </c>
      <c r="N761" s="3">
        <v>250000000</v>
      </c>
      <c r="O761" s="10">
        <v>44964</v>
      </c>
      <c r="P761" s="10">
        <v>42572</v>
      </c>
      <c r="Q761" s="1">
        <v>0.27346420720355535</v>
      </c>
      <c r="R761" s="1">
        <v>1.0781937770206529</v>
      </c>
      <c r="S761" s="1">
        <v>2.2936471449245044</v>
      </c>
      <c r="T761" s="1">
        <v>4.2468988840793642E-2</v>
      </c>
      <c r="U761" s="1">
        <v>0.1865858669198861</v>
      </c>
      <c r="V761" s="1">
        <v>1.657050982342545</v>
      </c>
      <c r="W761" s="1" t="s">
        <v>3220</v>
      </c>
      <c r="X761" s="1">
        <v>74.633071899414063</v>
      </c>
      <c r="Y761" s="1">
        <v>3.3548049804375437</v>
      </c>
      <c r="Z761" s="11">
        <v>0.19120799999999999</v>
      </c>
      <c r="AA761" s="11">
        <v>0.35891327637804782</v>
      </c>
      <c r="AB761" s="1" t="s">
        <v>87</v>
      </c>
      <c r="AC761" s="1">
        <v>98.415999999999997</v>
      </c>
      <c r="AD761" s="1">
        <v>3.3548049804375437</v>
      </c>
      <c r="AE761" s="1">
        <v>2.6028921261767861</v>
      </c>
      <c r="AF761" s="11">
        <v>2.6028921261767861</v>
      </c>
      <c r="AG761" s="1" t="s">
        <v>84</v>
      </c>
      <c r="AH761" s="1" t="s">
        <v>100</v>
      </c>
      <c r="AI761" s="1" t="e">
        <v>#VALUE!</v>
      </c>
      <c r="AJ761" s="11" t="e">
        <v>#VALUE!</v>
      </c>
      <c r="AK761" s="1" t="s">
        <v>3215</v>
      </c>
      <c r="AL761" s="1">
        <v>69.604277429999996</v>
      </c>
      <c r="AM761" s="1" t="e">
        <v>#VALUE!</v>
      </c>
      <c r="AN761" s="1" t="e">
        <v>#VALUE!</v>
      </c>
      <c r="AO761" s="1">
        <v>1.5441478439425051</v>
      </c>
      <c r="AP761" s="1">
        <v>65.172343998793991</v>
      </c>
      <c r="AQ761" s="1" t="s">
        <v>177</v>
      </c>
      <c r="AR761" s="3" t="s">
        <v>103</v>
      </c>
      <c r="AS761" s="3">
        <v>69.693668397080359</v>
      </c>
      <c r="AT761" s="1">
        <v>69.35651382591584</v>
      </c>
      <c r="AU761" s="1">
        <v>26.573048866087134</v>
      </c>
      <c r="AV761" s="1">
        <v>8.7511196898792942</v>
      </c>
      <c r="AX761" s="1" t="s">
        <v>104</v>
      </c>
      <c r="AY761" s="1" t="s">
        <v>104</v>
      </c>
      <c r="AZ761" s="1" t="s">
        <v>3216</v>
      </c>
      <c r="BA761" s="1" t="s">
        <v>3216</v>
      </c>
      <c r="BB761" s="1" t="s">
        <v>3216</v>
      </c>
      <c r="BC761" s="12" t="s">
        <v>104</v>
      </c>
      <c r="BD761" s="1">
        <v>248.3800393580683</v>
      </c>
      <c r="BE761" s="1" t="s">
        <v>3216</v>
      </c>
      <c r="BF761" s="1" t="s">
        <v>3216</v>
      </c>
      <c r="BG761" s="1" t="s">
        <v>104</v>
      </c>
      <c r="BH761" s="1">
        <v>2.3545516769336072</v>
      </c>
      <c r="BI761" s="1">
        <v>-48.334627670000003</v>
      </c>
      <c r="BJ761" s="1">
        <v>-1.5914678900000041</v>
      </c>
      <c r="BK761" s="1">
        <v>-9.2381443000000019</v>
      </c>
      <c r="BL761" s="1">
        <v>-7.306854180000002</v>
      </c>
      <c r="BM761" s="1">
        <v>-1.4588778449368831</v>
      </c>
      <c r="BN761" s="1">
        <v>69.275300119999997</v>
      </c>
      <c r="BO761" s="1">
        <v>125.30668129999999</v>
      </c>
      <c r="BP761" s="1">
        <v>99.412869532979812</v>
      </c>
      <c r="BQ761" s="1">
        <v>147.51454678538778</v>
      </c>
      <c r="BR761" s="1" t="s">
        <v>177</v>
      </c>
      <c r="BS761" s="1">
        <v>1.5441478439425051</v>
      </c>
      <c r="BT761" s="1" t="s">
        <v>104</v>
      </c>
      <c r="BU761" s="1" t="s">
        <v>104</v>
      </c>
      <c r="BV761" s="1" t="e">
        <v>#VALUE!</v>
      </c>
      <c r="BW761" s="1">
        <v>88.389271972699632</v>
      </c>
    </row>
    <row r="762" spans="1:75" x14ac:dyDescent="0.2">
      <c r="A762" s="8" t="s">
        <v>3221</v>
      </c>
      <c r="B762" s="4" t="s">
        <v>587</v>
      </c>
      <c r="C762" s="8" t="s">
        <v>456</v>
      </c>
      <c r="D762" s="8" t="s">
        <v>456</v>
      </c>
      <c r="E762" s="9"/>
      <c r="F762" s="1" t="s">
        <v>3222</v>
      </c>
      <c r="G762" s="3" t="s">
        <v>3223</v>
      </c>
      <c r="H762" s="3" t="s">
        <v>582</v>
      </c>
      <c r="I762" s="1">
        <v>45</v>
      </c>
      <c r="J762" s="1" t="s">
        <v>85</v>
      </c>
      <c r="K762" s="1" t="s">
        <v>85</v>
      </c>
      <c r="L762" s="1" t="s">
        <v>85</v>
      </c>
      <c r="M762" s="1" t="s">
        <v>85</v>
      </c>
      <c r="N762" s="3">
        <v>250000000</v>
      </c>
      <c r="O762" s="10">
        <v>44964</v>
      </c>
      <c r="P762" s="10">
        <v>43922</v>
      </c>
      <c r="Q762" s="1">
        <v>0.21366040848631584</v>
      </c>
      <c r="R762" s="1">
        <v>0.79255231449455454</v>
      </c>
      <c r="S762" s="1">
        <v>1.8252807878558874</v>
      </c>
      <c r="T762" s="1">
        <v>0.15957712828458259</v>
      </c>
      <c r="U762" s="1">
        <v>0.59154326105437249</v>
      </c>
      <c r="V762" s="1">
        <v>1.4862799226306844</v>
      </c>
      <c r="W762" s="1" t="s">
        <v>3224</v>
      </c>
      <c r="X762" s="1">
        <v>39.385013580322266</v>
      </c>
      <c r="Y762" s="1">
        <v>3.0023243882230046</v>
      </c>
      <c r="Z762" s="11">
        <v>4.7916E-2</v>
      </c>
      <c r="AA762" s="11">
        <v>0.26129055291654879</v>
      </c>
      <c r="AB762" s="1" t="s">
        <v>87</v>
      </c>
      <c r="AC762" s="1">
        <v>99.804000000000002</v>
      </c>
      <c r="AD762" s="1">
        <v>3.0023243882230046</v>
      </c>
      <c r="AE762" s="1">
        <v>2.6229077012176023</v>
      </c>
      <c r="AF762" s="11">
        <v>2.6229077012176023</v>
      </c>
      <c r="AG762" s="1" t="s">
        <v>84</v>
      </c>
      <c r="AH762" s="1" t="s">
        <v>100</v>
      </c>
      <c r="AI762" s="1" t="e">
        <v>#VALUE!</v>
      </c>
      <c r="AJ762" s="11" t="e">
        <v>#VALUE!</v>
      </c>
      <c r="AK762" s="1" t="s">
        <v>3215</v>
      </c>
      <c r="AL762" s="1">
        <v>40.468286159999998</v>
      </c>
      <c r="AM762" s="1" t="e">
        <v>#VALUE!</v>
      </c>
      <c r="AN762" s="1" t="e">
        <v>#VALUE!</v>
      </c>
      <c r="AO762" s="1">
        <v>0.22450376454483231</v>
      </c>
      <c r="AP762" s="1">
        <v>34.870205790956696</v>
      </c>
      <c r="AQ762" s="1" t="s">
        <v>177</v>
      </c>
      <c r="AR762" s="3" t="s">
        <v>103</v>
      </c>
      <c r="AS762" s="3">
        <v>36.311301125962814</v>
      </c>
      <c r="AT762" s="1">
        <v>33.455295707078392</v>
      </c>
      <c r="AU762" s="1">
        <v>11.797563013626222</v>
      </c>
      <c r="AV762" s="1">
        <v>-24.817565014904464</v>
      </c>
      <c r="AX762" s="1" t="s">
        <v>104</v>
      </c>
      <c r="AY762" s="1" t="s">
        <v>104</v>
      </c>
      <c r="AZ762" s="1" t="s">
        <v>3216</v>
      </c>
      <c r="BA762" s="1" t="s">
        <v>3216</v>
      </c>
      <c r="BB762" s="1" t="s">
        <v>3216</v>
      </c>
      <c r="BC762" s="12" t="s">
        <v>104</v>
      </c>
      <c r="BD762" s="1">
        <v>248.3800393580683</v>
      </c>
      <c r="BE762" s="1" t="s">
        <v>3216</v>
      </c>
      <c r="BF762" s="1" t="s">
        <v>3216</v>
      </c>
      <c r="BG762" s="1" t="s">
        <v>104</v>
      </c>
      <c r="BH762" s="1">
        <v>2.3545516769336072</v>
      </c>
      <c r="BI762" s="1">
        <v>-32.817969909999995</v>
      </c>
      <c r="BJ762" s="1">
        <v>-6.9272240000003649E-2</v>
      </c>
      <c r="BK762" s="1">
        <v>-7.2435548600000033</v>
      </c>
      <c r="BL762" s="1">
        <v>-16.216396070000002</v>
      </c>
      <c r="BM762" s="1">
        <v>-1.3118500987953772</v>
      </c>
      <c r="BN762" s="1">
        <v>39.156706360000001</v>
      </c>
      <c r="BO762" s="1">
        <v>77.504308550000005</v>
      </c>
      <c r="BP762" s="1">
        <v>96.579760597542602</v>
      </c>
      <c r="BQ762" s="1">
        <v>22.407137466444738</v>
      </c>
      <c r="BR762" s="1" t="s">
        <v>177</v>
      </c>
      <c r="BS762" s="1">
        <v>0.22450376454483231</v>
      </c>
      <c r="BT762" s="1" t="s">
        <v>104</v>
      </c>
      <c r="BU762" s="1" t="s">
        <v>104</v>
      </c>
      <c r="BV762" s="1" t="e">
        <v>#VALUE!</v>
      </c>
      <c r="BW762" s="1">
        <v>31.354640099654663</v>
      </c>
    </row>
    <row r="763" spans="1:75" x14ac:dyDescent="0.2">
      <c r="A763" s="8" t="s">
        <v>3225</v>
      </c>
      <c r="B763" s="4" t="s">
        <v>135</v>
      </c>
      <c r="C763" s="8" t="s">
        <v>456</v>
      </c>
      <c r="D763" s="8" t="s">
        <v>456</v>
      </c>
      <c r="E763" s="9"/>
      <c r="F763" s="1" t="s">
        <v>3226</v>
      </c>
      <c r="G763" s="3" t="s">
        <v>3227</v>
      </c>
      <c r="H763" s="3" t="s">
        <v>138</v>
      </c>
      <c r="I763" s="1">
        <v>32.5</v>
      </c>
      <c r="J763" s="1" t="s">
        <v>85</v>
      </c>
      <c r="K763" s="1" t="s">
        <v>85</v>
      </c>
      <c r="L763" s="1" t="s">
        <v>85</v>
      </c>
      <c r="M763" s="1" t="s">
        <v>85</v>
      </c>
      <c r="N763" s="3">
        <v>225000000</v>
      </c>
      <c r="O763" s="10">
        <v>44964</v>
      </c>
      <c r="P763" s="10">
        <v>42943</v>
      </c>
      <c r="Q763" s="1">
        <v>0.23411834797437692</v>
      </c>
      <c r="R763" s="1">
        <v>1.2423562650209385</v>
      </c>
      <c r="S763" s="1">
        <v>2.8067799869990306</v>
      </c>
      <c r="T763" s="1">
        <v>-1.4089382506021764E-3</v>
      </c>
      <c r="U763" s="1">
        <v>-4.6298933576127688E-2</v>
      </c>
      <c r="V763" s="1">
        <v>1.8259685852327623</v>
      </c>
      <c r="W763" s="1" t="s">
        <v>3228</v>
      </c>
      <c r="X763" s="1">
        <v>87.499954223632813</v>
      </c>
      <c r="Y763" s="1">
        <v>3.5860024216966755</v>
      </c>
      <c r="Z763" s="11">
        <v>0.27551100000000001</v>
      </c>
      <c r="AA763" s="11">
        <v>0.68572081513897931</v>
      </c>
      <c r="AB763" s="1" t="s">
        <v>87</v>
      </c>
      <c r="AC763" s="1">
        <v>96.805000000000007</v>
      </c>
      <c r="AD763" s="1">
        <v>3.5860024216966755</v>
      </c>
      <c r="AE763" s="1">
        <v>2.6792380705598235</v>
      </c>
      <c r="AF763" s="11">
        <v>2.6792380705598235</v>
      </c>
      <c r="AG763" s="1" t="s">
        <v>84</v>
      </c>
      <c r="AH763" s="1" t="s">
        <v>100</v>
      </c>
      <c r="AI763" s="1" t="e">
        <v>#VALUE!</v>
      </c>
      <c r="AJ763" s="11" t="e">
        <v>#VALUE!</v>
      </c>
      <c r="AK763" s="1" t="s">
        <v>3215</v>
      </c>
      <c r="AL763" s="1">
        <v>86.075538850000001</v>
      </c>
      <c r="AM763" s="1" t="e">
        <v>#VALUE!</v>
      </c>
      <c r="AN763" s="1" t="e">
        <v>#VALUE!</v>
      </c>
      <c r="AO763" s="1">
        <v>3.0472279260780288</v>
      </c>
      <c r="AP763" s="1">
        <v>81.214475785178195</v>
      </c>
      <c r="AQ763" s="1" t="s">
        <v>177</v>
      </c>
      <c r="AR763" s="3" t="s">
        <v>103</v>
      </c>
      <c r="AS763" s="3">
        <v>83.519055938070025</v>
      </c>
      <c r="AT763" s="1">
        <v>83.719164720580736</v>
      </c>
      <c r="AU763" s="1">
        <v>21.386283875990841</v>
      </c>
      <c r="AV763" s="1">
        <v>6.9610293338792761</v>
      </c>
      <c r="AX763" s="1" t="s">
        <v>104</v>
      </c>
      <c r="AY763" s="1" t="s">
        <v>104</v>
      </c>
      <c r="AZ763" s="1" t="s">
        <v>3216</v>
      </c>
      <c r="BA763" s="1" t="s">
        <v>3216</v>
      </c>
      <c r="BB763" s="1" t="s">
        <v>3216</v>
      </c>
      <c r="BC763" s="12" t="s">
        <v>104</v>
      </c>
      <c r="BD763" s="1">
        <v>248.3800393580683</v>
      </c>
      <c r="BE763" s="1" t="s">
        <v>3216</v>
      </c>
      <c r="BF763" s="1" t="s">
        <v>3216</v>
      </c>
      <c r="BG763" s="1" t="s">
        <v>104</v>
      </c>
      <c r="BH763" s="1">
        <v>2.3545516769336072</v>
      </c>
      <c r="BI763" s="1">
        <v>-50.344902119999986</v>
      </c>
      <c r="BJ763" s="1">
        <v>-3.3389315900000014</v>
      </c>
      <c r="BK763" s="1">
        <v>-8.3997591400000005</v>
      </c>
      <c r="BL763" s="1">
        <v>-16.243601589999997</v>
      </c>
      <c r="BM763" s="1">
        <v>-1.5489244899584171</v>
      </c>
      <c r="BN763" s="1">
        <v>86.075538850000001</v>
      </c>
      <c r="BO763" s="1">
        <v>138.86921756999999</v>
      </c>
      <c r="BP763" s="1">
        <v>100</v>
      </c>
      <c r="BQ763" s="1">
        <v>280.91427210050313</v>
      </c>
      <c r="BR763" s="1" t="s">
        <v>177</v>
      </c>
      <c r="BS763" s="1">
        <v>3.0472279260780288</v>
      </c>
      <c r="BT763" s="1" t="s">
        <v>104</v>
      </c>
      <c r="BU763" s="1" t="s">
        <v>104</v>
      </c>
      <c r="BV763" s="1" t="e">
        <v>#VALUE!</v>
      </c>
      <c r="BW763" s="1">
        <v>104.6895940782008</v>
      </c>
    </row>
    <row r="764" spans="1:75" x14ac:dyDescent="0.2">
      <c r="A764" s="8" t="s">
        <v>3229</v>
      </c>
      <c r="B764" s="4" t="s">
        <v>355</v>
      </c>
      <c r="C764" s="8" t="s">
        <v>456</v>
      </c>
      <c r="D764" s="8" t="s">
        <v>456</v>
      </c>
      <c r="E764" s="9"/>
      <c r="F764" s="1" t="s">
        <v>3230</v>
      </c>
      <c r="G764" s="3" t="s">
        <v>3231</v>
      </c>
      <c r="H764" s="3" t="s">
        <v>358</v>
      </c>
      <c r="I764" s="1">
        <v>36</v>
      </c>
      <c r="J764" s="1" t="s">
        <v>85</v>
      </c>
      <c r="K764" s="1" t="s">
        <v>85</v>
      </c>
      <c r="L764" s="1" t="s">
        <v>85</v>
      </c>
      <c r="M764" s="1" t="s">
        <v>85</v>
      </c>
      <c r="N764" s="3">
        <v>250000000</v>
      </c>
      <c r="O764" s="10">
        <v>45587</v>
      </c>
      <c r="P764" s="10">
        <v>44105</v>
      </c>
      <c r="Q764" s="1">
        <v>-0.13553710512628214</v>
      </c>
      <c r="R764" s="1">
        <v>0.69743473700769609</v>
      </c>
      <c r="S764" s="1">
        <v>2.0862329065964191</v>
      </c>
      <c r="T764" s="1">
        <v>-0.38544140979360764</v>
      </c>
      <c r="U764" s="1">
        <v>-0.96618492391581379</v>
      </c>
      <c r="V764" s="1">
        <v>1.6357815195898961</v>
      </c>
      <c r="W764" s="1" t="s">
        <v>3232</v>
      </c>
      <c r="X764" s="1">
        <v>140.73716735839844</v>
      </c>
      <c r="Y764" s="1">
        <v>4.3525371699999997</v>
      </c>
      <c r="Z764" s="11">
        <v>0.18360199999999999</v>
      </c>
      <c r="AA764" s="11">
        <v>0.17098685105088052</v>
      </c>
      <c r="AB764" s="1" t="s">
        <v>87</v>
      </c>
      <c r="AC764" s="1">
        <v>100.878</v>
      </c>
      <c r="AD764" s="1">
        <v>4.8947585364097117</v>
      </c>
      <c r="AE764" s="1">
        <v>3.2925726100307826</v>
      </c>
      <c r="AF764" s="11">
        <v>3.2925726100307826</v>
      </c>
      <c r="AG764" s="1" t="s">
        <v>84</v>
      </c>
      <c r="AH764" s="1">
        <v>3.4695277367424411</v>
      </c>
      <c r="AI764" s="1" t="e">
        <v>#VALUE!</v>
      </c>
      <c r="AJ764" s="11" t="e">
        <v>#VALUE!</v>
      </c>
      <c r="AK764" s="1" t="s">
        <v>3215</v>
      </c>
      <c r="AL764" s="1">
        <v>140.44788220999999</v>
      </c>
      <c r="AM764" s="1">
        <v>161.12899199999998</v>
      </c>
      <c r="AN764" s="1">
        <v>4.7670994242382108</v>
      </c>
      <c r="AO764" s="1">
        <v>5.4592744695414099</v>
      </c>
      <c r="AP764" s="1">
        <v>156.09980940643749</v>
      </c>
      <c r="AQ764" s="1" t="s">
        <v>177</v>
      </c>
      <c r="AR764" s="3" t="s">
        <v>103</v>
      </c>
      <c r="AS764" s="3">
        <v>136.68482015034647</v>
      </c>
      <c r="AT764" s="1">
        <v>136.86873322718847</v>
      </c>
      <c r="AU764" s="1">
        <v>59.997271675135799</v>
      </c>
      <c r="AV764" s="1">
        <v>42.494452660414737</v>
      </c>
      <c r="AW764" s="1" t="s">
        <v>3233</v>
      </c>
      <c r="AX764" s="1" t="s">
        <v>104</v>
      </c>
      <c r="AY764" s="1" t="s">
        <v>104</v>
      </c>
      <c r="AZ764" s="1" t="s">
        <v>100</v>
      </c>
      <c r="BA764" s="1" t="s">
        <v>100</v>
      </c>
      <c r="BB764" s="1" t="s">
        <v>100</v>
      </c>
      <c r="BC764" s="12" t="s">
        <v>104</v>
      </c>
      <c r="BD764" s="1">
        <v>248.3800393580683</v>
      </c>
      <c r="BE764" s="1">
        <v>390.14962467724871</v>
      </c>
      <c r="BF764" s="1">
        <v>280.83316655916968</v>
      </c>
      <c r="BG764" s="1">
        <v>1.2968732042712807</v>
      </c>
      <c r="BH764" s="1">
        <v>0.61327857631759064</v>
      </c>
      <c r="BI764" s="1" t="s">
        <v>104</v>
      </c>
      <c r="BJ764" s="1">
        <v>-0.88793843000001971</v>
      </c>
      <c r="BK764" s="1">
        <v>-1.5434673500000144</v>
      </c>
      <c r="BL764" s="1">
        <v>3.9547988699999905</v>
      </c>
      <c r="BM764" s="1" t="s">
        <v>104</v>
      </c>
      <c r="BN764" s="1">
        <v>134.02522146999999</v>
      </c>
      <c r="BO764" s="1">
        <v>177.14330659999999</v>
      </c>
      <c r="BP764" s="1">
        <v>85.104485227867073</v>
      </c>
      <c r="BQ764" s="1">
        <v>484.2850384976316</v>
      </c>
      <c r="BR764" s="1" t="s">
        <v>177</v>
      </c>
      <c r="BS764" s="1">
        <v>5.6290212183435999</v>
      </c>
      <c r="BT764" s="1" t="s">
        <v>104</v>
      </c>
      <c r="BU764" s="1" t="s">
        <v>104</v>
      </c>
      <c r="BV764" s="1" t="e">
        <v>#VALUE!</v>
      </c>
      <c r="BW764" s="1">
        <v>165.88882597044747</v>
      </c>
    </row>
    <row r="765" spans="1:75" x14ac:dyDescent="0.2">
      <c r="A765" s="8" t="s">
        <v>3234</v>
      </c>
      <c r="B765" s="4" t="s">
        <v>312</v>
      </c>
      <c r="C765" s="8" t="s">
        <v>456</v>
      </c>
      <c r="D765" s="8" t="s">
        <v>456</v>
      </c>
      <c r="E765" s="9"/>
      <c r="F765" s="1" t="s">
        <v>3235</v>
      </c>
      <c r="G765" s="3" t="s">
        <v>3236</v>
      </c>
      <c r="H765" s="3" t="s">
        <v>315</v>
      </c>
      <c r="I765" s="1" t="s">
        <v>100</v>
      </c>
      <c r="J765" s="1" t="s">
        <v>85</v>
      </c>
      <c r="K765" s="1" t="s">
        <v>85</v>
      </c>
      <c r="L765" s="1" t="s">
        <v>85</v>
      </c>
      <c r="M765" s="1" t="s">
        <v>85</v>
      </c>
      <c r="N765" s="3">
        <v>250000000</v>
      </c>
      <c r="O765" s="10">
        <v>45327</v>
      </c>
      <c r="P765" s="10">
        <v>45035</v>
      </c>
      <c r="Q765" s="1">
        <v>7.0848327973571656E-2</v>
      </c>
      <c r="R765" s="1">
        <v>0.90322285338086949</v>
      </c>
      <c r="S765" s="1">
        <v>2.3173208803157763</v>
      </c>
      <c r="T765" s="1">
        <v>-9.0769479367402983E-2</v>
      </c>
      <c r="U765" s="1">
        <v>-0.13600179293814518</v>
      </c>
      <c r="V765" s="1">
        <v>1.8147769037601957</v>
      </c>
      <c r="W765" s="1" t="s">
        <v>3237</v>
      </c>
      <c r="X765" s="1">
        <v>111.99735260009766</v>
      </c>
      <c r="Y765" s="1">
        <v>3.8781169499999999</v>
      </c>
      <c r="Z765" s="11">
        <v>0.179729</v>
      </c>
      <c r="AA765" s="11">
        <v>0.4055069546449408</v>
      </c>
      <c r="AB765" s="1" t="s">
        <v>87</v>
      </c>
      <c r="AC765" s="1">
        <v>104.09399999999999</v>
      </c>
      <c r="AD765" s="1">
        <v>4.8947585364097117</v>
      </c>
      <c r="AE765" s="1">
        <v>3.2925726100307826</v>
      </c>
      <c r="AF765" s="11">
        <v>3.2925726100307826</v>
      </c>
      <c r="AG765" s="1" t="s">
        <v>84</v>
      </c>
      <c r="AH765" s="1">
        <v>3.4695277367424411</v>
      </c>
      <c r="AI765" s="1" t="e">
        <v>#VALUE!</v>
      </c>
      <c r="AJ765" s="11" t="e">
        <v>#VALUE!</v>
      </c>
      <c r="AK765" s="1" t="s">
        <v>3215</v>
      </c>
      <c r="AL765" s="1">
        <v>111.47754832</v>
      </c>
      <c r="AM765" s="1">
        <v>161.12899199999998</v>
      </c>
      <c r="AN765" s="1">
        <v>4.7670994242382108</v>
      </c>
      <c r="AO765" s="1">
        <v>3.5455167693360714</v>
      </c>
      <c r="AP765" s="1">
        <v>156.09980940643749</v>
      </c>
      <c r="AQ765" s="1" t="s">
        <v>177</v>
      </c>
      <c r="AR765" s="3" t="s">
        <v>103</v>
      </c>
      <c r="AS765" s="3">
        <v>109.25104249925654</v>
      </c>
      <c r="AT765" s="1">
        <v>109.80489957035302</v>
      </c>
      <c r="AU765" s="1">
        <v>44.0969607401871</v>
      </c>
      <c r="AV765" s="1">
        <v>29.038063657557878</v>
      </c>
      <c r="AX765" s="1" t="s">
        <v>104</v>
      </c>
      <c r="AY765" s="1" t="s">
        <v>104</v>
      </c>
      <c r="AZ765" s="1" t="s">
        <v>3216</v>
      </c>
      <c r="BA765" s="1" t="s">
        <v>3216</v>
      </c>
      <c r="BB765" s="1" t="s">
        <v>3216</v>
      </c>
      <c r="BC765" s="12" t="s">
        <v>104</v>
      </c>
      <c r="BD765" s="1">
        <v>248.3800393580683</v>
      </c>
      <c r="BE765" s="1" t="s">
        <v>3216</v>
      </c>
      <c r="BF765" s="1" t="s">
        <v>3216</v>
      </c>
      <c r="BG765" s="1" t="s">
        <v>104</v>
      </c>
      <c r="BH765" s="1">
        <v>1.3689253935660506</v>
      </c>
      <c r="BI765" s="1">
        <v>-34.689829060000008</v>
      </c>
      <c r="BJ765" s="1">
        <v>-1.6957631900000081</v>
      </c>
      <c r="BK765" s="1">
        <v>-3.2591174700000067</v>
      </c>
      <c r="BL765" s="1">
        <v>-0.45182804000000942</v>
      </c>
      <c r="BM765" s="1">
        <v>-1.5502829977077015</v>
      </c>
      <c r="BN765" s="1">
        <v>110.78848019</v>
      </c>
      <c r="BO765" s="1">
        <v>153.54380226999999</v>
      </c>
      <c r="BP765" s="1">
        <v>98.388345365026908</v>
      </c>
      <c r="BQ765" s="1">
        <v>336.17660115972114</v>
      </c>
      <c r="BR765" s="1" t="s">
        <v>177</v>
      </c>
      <c r="BS765" s="1">
        <v>3.6303901437371664</v>
      </c>
      <c r="BT765" s="1" t="s">
        <v>104</v>
      </c>
      <c r="BU765" s="1" t="s">
        <v>104</v>
      </c>
      <c r="BV765" s="1" t="e">
        <v>#VALUE!</v>
      </c>
      <c r="BW765" s="1">
        <v>130.66237513623233</v>
      </c>
    </row>
    <row r="766" spans="1:75" x14ac:dyDescent="0.2">
      <c r="A766" s="8" t="s">
        <v>3238</v>
      </c>
      <c r="B766" s="4"/>
      <c r="C766" s="8" t="s">
        <v>456</v>
      </c>
      <c r="D766" s="8" t="s">
        <v>456</v>
      </c>
      <c r="E766" s="9"/>
      <c r="F766" s="1" t="s">
        <v>3239</v>
      </c>
      <c r="G766" s="3" t="s">
        <v>3240</v>
      </c>
      <c r="H766" s="3" t="s">
        <v>84</v>
      </c>
      <c r="I766" s="1" t="s">
        <v>100</v>
      </c>
      <c r="J766" s="1">
        <v>117</v>
      </c>
      <c r="K766" s="1" t="s">
        <v>505</v>
      </c>
      <c r="L766" s="1">
        <v>2.5159309979639981</v>
      </c>
      <c r="M766" s="1">
        <v>7.7610812795656306E-2</v>
      </c>
      <c r="N766" s="3">
        <v>200000000</v>
      </c>
      <c r="O766" s="10">
        <v>45715</v>
      </c>
      <c r="P766" s="10" t="e">
        <v>#VALUE!</v>
      </c>
      <c r="Q766" s="1">
        <v>0.409073459879572</v>
      </c>
      <c r="R766" s="1">
        <v>0.79584491598401197</v>
      </c>
      <c r="S766" s="1" t="s">
        <v>104</v>
      </c>
      <c r="T766" s="1" t="e">
        <v>#VALUE!</v>
      </c>
      <c r="U766" s="1" t="e">
        <v>#VALUE!</v>
      </c>
      <c r="V766" s="1" t="e">
        <v>#VALUE!</v>
      </c>
      <c r="W766" s="1" t="s">
        <v>3241</v>
      </c>
      <c r="X766" s="1" t="s">
        <v>85</v>
      </c>
      <c r="Y766" s="1">
        <v>3.9523917034889835</v>
      </c>
      <c r="Z766" s="11" t="s">
        <v>100</v>
      </c>
      <c r="AA766" s="11" t="s">
        <v>104</v>
      </c>
      <c r="AB766" s="1" t="s">
        <v>506</v>
      </c>
      <c r="AC766" s="1">
        <v>100.012</v>
      </c>
      <c r="AD766" s="1">
        <v>4.8947585364097117</v>
      </c>
      <c r="AE766" s="1">
        <v>3.2925726100307826</v>
      </c>
      <c r="AF766" s="11">
        <v>3.2925726100307826</v>
      </c>
      <c r="AG766" s="1" t="s">
        <v>84</v>
      </c>
      <c r="AH766" s="1">
        <v>3.4695277367424411</v>
      </c>
      <c r="AI766" s="1" t="e">
        <v>#VALUE!</v>
      </c>
      <c r="AJ766" s="11" t="e">
        <v>#VALUE!</v>
      </c>
      <c r="AK766" s="1" t="s">
        <v>3215</v>
      </c>
      <c r="AL766" s="1">
        <v>125.07181731999999</v>
      </c>
      <c r="AM766" s="1">
        <v>161.12899199999998</v>
      </c>
      <c r="AN766" s="1">
        <v>4.7670994242382108</v>
      </c>
      <c r="AO766" s="1">
        <v>2.6858316221765914</v>
      </c>
      <c r="AP766" s="1">
        <v>156.09980940643749</v>
      </c>
      <c r="AQ766" s="1" t="s">
        <v>177</v>
      </c>
      <c r="AR766" s="3" t="s">
        <v>103</v>
      </c>
      <c r="AS766" s="3" t="s">
        <v>100</v>
      </c>
      <c r="AT766" s="1" t="s">
        <v>100</v>
      </c>
      <c r="AU766" s="1" t="s">
        <v>100</v>
      </c>
      <c r="AV766" s="1" t="s">
        <v>100</v>
      </c>
      <c r="AW766" s="1" t="s">
        <v>3233</v>
      </c>
      <c r="AX766" s="1" t="s">
        <v>104</v>
      </c>
      <c r="AY766" s="1" t="s">
        <v>104</v>
      </c>
      <c r="AZ766" s="1" t="s">
        <v>100</v>
      </c>
      <c r="BA766" s="1" t="s">
        <v>100</v>
      </c>
      <c r="BB766" s="1" t="s">
        <v>100</v>
      </c>
      <c r="BC766" s="12" t="s">
        <v>104</v>
      </c>
      <c r="BD766" s="1">
        <v>248.3800393580683</v>
      </c>
      <c r="BE766" s="1">
        <v>390.14962467724871</v>
      </c>
      <c r="BF766" s="1">
        <v>280.83316655916968</v>
      </c>
      <c r="BG766" s="1">
        <v>1.2968732042712807</v>
      </c>
      <c r="BH766" s="1">
        <v>0.31211498973305957</v>
      </c>
      <c r="BI766" s="1" t="s">
        <v>104</v>
      </c>
      <c r="BJ766" s="1">
        <v>2.807003729999991</v>
      </c>
      <c r="BK766" s="1">
        <v>-12.158789840000011</v>
      </c>
      <c r="BL766" s="1" t="s">
        <v>104</v>
      </c>
      <c r="BM766" s="1" t="s">
        <v>104</v>
      </c>
      <c r="BN766" s="1" t="s">
        <v>104</v>
      </c>
      <c r="BO766" s="1" t="s">
        <v>104</v>
      </c>
      <c r="BP766" s="1" t="e">
        <v>#VALUE!</v>
      </c>
      <c r="BQ766" s="1">
        <v>0.83512866950741227</v>
      </c>
      <c r="BR766" s="1" t="s">
        <v>177</v>
      </c>
      <c r="BS766" s="1">
        <v>2.6858316221765914</v>
      </c>
      <c r="BT766" s="1" t="s">
        <v>104</v>
      </c>
      <c r="BU766" s="1" t="s">
        <v>104</v>
      </c>
      <c r="BV766" s="1" t="e">
        <v>#VALUE!</v>
      </c>
      <c r="BW766" s="1">
        <v>123.75189088895249</v>
      </c>
    </row>
    <row r="767" spans="1:75" x14ac:dyDescent="0.2">
      <c r="A767" s="8" t="s">
        <v>3242</v>
      </c>
      <c r="B767" s="4"/>
      <c r="C767" s="8" t="s">
        <v>1319</v>
      </c>
      <c r="D767" s="8"/>
      <c r="E767" s="9" t="s">
        <v>81</v>
      </c>
      <c r="F767" s="1" t="s">
        <v>3243</v>
      </c>
      <c r="G767" s="3" t="s">
        <v>3244</v>
      </c>
      <c r="H767" s="3" t="s">
        <v>84</v>
      </c>
      <c r="I767" s="1">
        <v>15</v>
      </c>
      <c r="J767" s="1" t="s">
        <v>85</v>
      </c>
      <c r="K767" s="1" t="s">
        <v>85</v>
      </c>
      <c r="L767" s="1" t="s">
        <v>85</v>
      </c>
      <c r="M767" s="1" t="s">
        <v>85</v>
      </c>
      <c r="N767" s="3">
        <v>1250000000</v>
      </c>
      <c r="O767" s="10">
        <v>44532</v>
      </c>
      <c r="P767" s="10" t="e">
        <v>#VALUE!</v>
      </c>
      <c r="Q767" s="1">
        <v>0.49815103641801528</v>
      </c>
      <c r="R767" s="1">
        <v>1.2671879849460277</v>
      </c>
      <c r="S767" s="1">
        <v>2.8656025323261725</v>
      </c>
      <c r="T767" s="1" t="e">
        <v>#VALUE!</v>
      </c>
      <c r="U767" s="1" t="e">
        <v>#VALUE!</v>
      </c>
      <c r="V767" s="1" t="e">
        <v>#VALUE!</v>
      </c>
      <c r="W767" s="1" t="s">
        <v>3245</v>
      </c>
      <c r="X767" s="1">
        <v>52.789295196533203</v>
      </c>
      <c r="Y767" s="1">
        <v>4.4477450342507936</v>
      </c>
      <c r="Z767" s="11">
        <v>0.122379</v>
      </c>
      <c r="AA767" s="11">
        <v>0.23216667265173463</v>
      </c>
      <c r="AB767" s="1" t="s">
        <v>87</v>
      </c>
      <c r="AC767" s="1">
        <v>96.590999999999994</v>
      </c>
      <c r="AD767" s="1">
        <v>5.2723232901246861</v>
      </c>
      <c r="AE767" s="1" t="s">
        <v>84</v>
      </c>
      <c r="AF767" s="11" t="s">
        <v>84</v>
      </c>
      <c r="AG767" s="1" t="s">
        <v>84</v>
      </c>
      <c r="AH767" s="1" t="s">
        <v>84</v>
      </c>
      <c r="AI767" s="1" t="e">
        <v>#VALUE!</v>
      </c>
      <c r="AJ767" s="11" t="e">
        <v>#VALUE!</v>
      </c>
      <c r="AK767" s="1" t="s">
        <v>3246</v>
      </c>
      <c r="AL767" s="1">
        <v>83.289695739746094</v>
      </c>
      <c r="AM767" s="1">
        <v>147.90876182357499</v>
      </c>
      <c r="AN767" s="1">
        <v>29.432078711517164</v>
      </c>
      <c r="AO767" s="1">
        <v>1.4647501711156743</v>
      </c>
      <c r="AP767" s="1">
        <v>116.1099060277411</v>
      </c>
      <c r="AQ767" s="1" t="s">
        <v>102</v>
      </c>
      <c r="AR767" s="3" t="s">
        <v>90</v>
      </c>
      <c r="AS767" s="3">
        <v>49.192915453888908</v>
      </c>
      <c r="AT767" s="1">
        <v>181.16384252253687</v>
      </c>
      <c r="AU767" s="1">
        <v>140.01512527562824</v>
      </c>
      <c r="AV767" s="1">
        <v>121.53904967840923</v>
      </c>
      <c r="AW767" s="1" t="s">
        <v>3247</v>
      </c>
      <c r="AX767" s="1">
        <v>8.949757</v>
      </c>
      <c r="AY767" s="1">
        <v>-0.20876310000000001</v>
      </c>
      <c r="AZ767" s="1">
        <v>44.29</v>
      </c>
      <c r="BA767" s="1">
        <v>31.25</v>
      </c>
      <c r="BB767" s="1">
        <v>38.24</v>
      </c>
      <c r="BC767" s="12">
        <v>0.53604294478527625</v>
      </c>
      <c r="BD767" s="1">
        <v>134.14329737477362</v>
      </c>
      <c r="BE767" s="1">
        <v>263.4852961629125</v>
      </c>
      <c r="BF767" s="1">
        <v>98.120141771301746</v>
      </c>
      <c r="BG767" s="1">
        <v>0.78215993728543698</v>
      </c>
      <c r="BH767" s="1">
        <v>3.5318275154004106</v>
      </c>
      <c r="BI767" s="1">
        <v>-13.459511724766173</v>
      </c>
      <c r="BJ767" s="1">
        <v>0.3211688673865325</v>
      </c>
      <c r="BK767" s="1">
        <v>-2.1290740180388994</v>
      </c>
      <c r="BL767" s="1">
        <v>-0.43145302283264897</v>
      </c>
      <c r="BM767" s="1">
        <v>-0.86342620996021247</v>
      </c>
      <c r="BN767" s="1">
        <v>66.82324529810532</v>
      </c>
      <c r="BO767" s="1">
        <v>127.25065669744478</v>
      </c>
      <c r="BP767" s="1">
        <v>72.750031715208024</v>
      </c>
      <c r="BQ767" s="1">
        <v>137.01009054265967</v>
      </c>
      <c r="BR767" s="1" t="s">
        <v>102</v>
      </c>
      <c r="BS767" s="1">
        <v>1.4647501711156743</v>
      </c>
      <c r="BT767" s="1" t="s">
        <v>104</v>
      </c>
      <c r="BU767" s="1" t="s">
        <v>104</v>
      </c>
      <c r="BV767" s="1" t="e">
        <v>#VALUE!</v>
      </c>
      <c r="BW767" s="1">
        <v>77.359174147824788</v>
      </c>
    </row>
    <row r="768" spans="1:75" x14ac:dyDescent="0.2">
      <c r="A768" s="8" t="s">
        <v>3248</v>
      </c>
      <c r="B768" s="4" t="s">
        <v>222</v>
      </c>
      <c r="C768" s="8" t="s">
        <v>1319</v>
      </c>
      <c r="D768" s="8" t="s">
        <v>95</v>
      </c>
      <c r="E768" s="9"/>
      <c r="F768" s="1" t="s">
        <v>3249</v>
      </c>
      <c r="G768" s="3" t="s">
        <v>3250</v>
      </c>
      <c r="H768" s="3" t="s">
        <v>227</v>
      </c>
      <c r="I768" s="1" t="s">
        <v>100</v>
      </c>
      <c r="J768" s="1" t="s">
        <v>85</v>
      </c>
      <c r="K768" s="1" t="s">
        <v>85</v>
      </c>
      <c r="L768" s="1" t="s">
        <v>85</v>
      </c>
      <c r="M768" s="1" t="s">
        <v>85</v>
      </c>
      <c r="N768" s="3">
        <v>400000000</v>
      </c>
      <c r="O768" s="10">
        <v>44533</v>
      </c>
      <c r="P768" s="10">
        <v>44300</v>
      </c>
      <c r="Q768" s="1">
        <v>0.17841218721066365</v>
      </c>
      <c r="R768" s="1">
        <v>0.83373398089017225</v>
      </c>
      <c r="S768" s="1">
        <v>2.0752350888466387</v>
      </c>
      <c r="T768" s="1">
        <v>8.2597234996728552E-2</v>
      </c>
      <c r="U768" s="1">
        <v>0.34094388767098582</v>
      </c>
      <c r="V768" s="1">
        <v>1.6352327502090258</v>
      </c>
      <c r="W768" s="1" t="s">
        <v>3251</v>
      </c>
      <c r="X768" s="1">
        <v>59.928764343261719</v>
      </c>
      <c r="Y768" s="1">
        <v>3.207761915493228</v>
      </c>
      <c r="Z768" s="11">
        <v>8.9044999999999999E-2</v>
      </c>
      <c r="AA768" s="11">
        <v>0.25178634956233292</v>
      </c>
      <c r="AB768" s="1" t="s">
        <v>87</v>
      </c>
      <c r="AC768" s="1">
        <v>98.956000000000003</v>
      </c>
      <c r="AD768" s="1">
        <v>3.207761915493228</v>
      </c>
      <c r="AE768" s="1">
        <v>2.620836338517547</v>
      </c>
      <c r="AF768" s="11">
        <v>2.620836338517547</v>
      </c>
      <c r="AG768" s="1" t="s">
        <v>84</v>
      </c>
      <c r="AH768" s="1" t="s">
        <v>100</v>
      </c>
      <c r="AI768" s="1" t="e">
        <v>#VALUE!</v>
      </c>
      <c r="AJ768" s="11" t="e">
        <v>#VALUE!</v>
      </c>
      <c r="AK768" s="1" t="s">
        <v>3246</v>
      </c>
      <c r="AL768" s="1">
        <v>59.498307939999997</v>
      </c>
      <c r="AM768" s="1" t="e">
        <v>#VALUE!</v>
      </c>
      <c r="AN768" s="1" t="e">
        <v>#VALUE!</v>
      </c>
      <c r="AO768" s="1">
        <v>1.4674880219028064</v>
      </c>
      <c r="AP768" s="1">
        <v>53.307844360892261</v>
      </c>
      <c r="AQ768" s="1" t="s">
        <v>102</v>
      </c>
      <c r="AR768" s="3" t="s">
        <v>103</v>
      </c>
      <c r="AS768" s="3">
        <v>57.818812936840082</v>
      </c>
      <c r="AT768" s="1">
        <v>57.465147883409131</v>
      </c>
      <c r="AU768" s="1">
        <v>16.295167732570135</v>
      </c>
      <c r="AV768" s="1">
        <v>-2.0174130038830285</v>
      </c>
      <c r="AW768" s="1" t="s">
        <v>3247</v>
      </c>
      <c r="AX768" s="1">
        <v>8.949757</v>
      </c>
      <c r="AY768" s="1">
        <v>-0.20876310000000001</v>
      </c>
      <c r="AZ768" s="1">
        <v>44.29</v>
      </c>
      <c r="BA768" s="1">
        <v>31.25</v>
      </c>
      <c r="BB768" s="1">
        <v>38.24</v>
      </c>
      <c r="BC768" s="12">
        <v>0.53604294478527625</v>
      </c>
      <c r="BD768" s="1">
        <v>134.14329737477362</v>
      </c>
      <c r="BE768" s="1">
        <v>263.4852961629125</v>
      </c>
      <c r="BF768" s="1">
        <v>98.120141771301746</v>
      </c>
      <c r="BG768" s="1">
        <v>0.78215993728543698</v>
      </c>
      <c r="BH768" s="1">
        <v>3.5290896646132786</v>
      </c>
      <c r="BI768" s="1">
        <v>-30.88506168</v>
      </c>
      <c r="BJ768" s="1">
        <v>-2.1116301300000018</v>
      </c>
      <c r="BK768" s="1">
        <v>-3.0593093200000041</v>
      </c>
      <c r="BL768" s="1">
        <v>0.86092572999999817</v>
      </c>
      <c r="BM768" s="1">
        <v>-1.2190737568417902</v>
      </c>
      <c r="BN768" s="1">
        <v>55.796948559999997</v>
      </c>
      <c r="BO768" s="1">
        <v>104.61983466</v>
      </c>
      <c r="BP768" s="1">
        <v>92.418802582832143</v>
      </c>
      <c r="BQ768" s="1">
        <v>141.24509355951886</v>
      </c>
      <c r="BR768" s="1" t="s">
        <v>102</v>
      </c>
      <c r="BS768" s="1">
        <v>1.4674880219028064</v>
      </c>
      <c r="BT768" s="1" t="s">
        <v>104</v>
      </c>
      <c r="BU768" s="1" t="s">
        <v>104</v>
      </c>
      <c r="BV768" s="1" t="e">
        <v>#VALUE!</v>
      </c>
      <c r="BW768" s="1">
        <v>73.69553939212814</v>
      </c>
    </row>
    <row r="769" spans="1:75" x14ac:dyDescent="0.2">
      <c r="A769" s="8" t="s">
        <v>3252</v>
      </c>
      <c r="B769" s="4"/>
      <c r="C769" s="8" t="s">
        <v>1319</v>
      </c>
      <c r="D769" s="8"/>
      <c r="E769" s="9" t="s">
        <v>81</v>
      </c>
      <c r="F769" s="1" t="s">
        <v>3253</v>
      </c>
      <c r="G769" s="3" t="s">
        <v>3254</v>
      </c>
      <c r="H769" s="3" t="s">
        <v>84</v>
      </c>
      <c r="I769" s="1">
        <v>20</v>
      </c>
      <c r="J769" s="1" t="s">
        <v>85</v>
      </c>
      <c r="K769" s="1" t="s">
        <v>85</v>
      </c>
      <c r="L769" s="1" t="s">
        <v>85</v>
      </c>
      <c r="M769" s="1" t="s">
        <v>85</v>
      </c>
      <c r="N769" s="3">
        <v>650000000</v>
      </c>
      <c r="O769" s="10">
        <v>44651</v>
      </c>
      <c r="P769" s="10" t="e">
        <v>#VALUE!</v>
      </c>
      <c r="Q769" s="1">
        <v>0.53803032848362964</v>
      </c>
      <c r="R769" s="1">
        <v>1.3857424424420062</v>
      </c>
      <c r="S769" s="1">
        <v>3.1020508040110251</v>
      </c>
      <c r="T769" s="1" t="e">
        <v>#VALUE!</v>
      </c>
      <c r="U769" s="1" t="e">
        <v>#VALUE!</v>
      </c>
      <c r="V769" s="1" t="e">
        <v>#VALUE!</v>
      </c>
      <c r="W769" s="1" t="s">
        <v>124</v>
      </c>
      <c r="X769" s="1">
        <v>59.418361663818359</v>
      </c>
      <c r="Y769" s="1">
        <v>4.4512135088762621</v>
      </c>
      <c r="Z769" s="11">
        <v>9.2235999999999999E-2</v>
      </c>
      <c r="AA769" s="11">
        <v>0.2985190893924905</v>
      </c>
      <c r="AB769" s="1" t="s">
        <v>87</v>
      </c>
      <c r="AC769" s="1">
        <v>98.674000000000007</v>
      </c>
      <c r="AD769" s="1">
        <v>5.1352577427700901</v>
      </c>
      <c r="AE769" s="1" t="s">
        <v>84</v>
      </c>
      <c r="AF769" s="11" t="s">
        <v>84</v>
      </c>
      <c r="AG769" s="1" t="s">
        <v>84</v>
      </c>
      <c r="AH769" s="1" t="s">
        <v>84</v>
      </c>
      <c r="AI769" s="1" t="e">
        <v>#VALUE!</v>
      </c>
      <c r="AJ769" s="11" t="e">
        <v>#VALUE!</v>
      </c>
      <c r="AK769" s="1" t="s">
        <v>3246</v>
      </c>
      <c r="AL769" s="1">
        <v>91.041793823242188</v>
      </c>
      <c r="AM769" s="1">
        <v>129.66668040195765</v>
      </c>
      <c r="AN769" s="1">
        <v>22.725196920897091</v>
      </c>
      <c r="AO769" s="1">
        <v>1.7768651608487338</v>
      </c>
      <c r="AP769" s="1">
        <v>105.90896999015391</v>
      </c>
      <c r="AQ769" s="1" t="s">
        <v>102</v>
      </c>
      <c r="AR769" s="3" t="s">
        <v>90</v>
      </c>
      <c r="AS769" s="3">
        <v>61.178238036373585</v>
      </c>
      <c r="AT769" s="1">
        <v>180.92703016688807</v>
      </c>
      <c r="AU769" s="1">
        <v>133.41969342341872</v>
      </c>
      <c r="AV769" s="1">
        <v>116.90847705739414</v>
      </c>
      <c r="AW769" s="1" t="s">
        <v>3247</v>
      </c>
      <c r="AX769" s="1">
        <v>8.949757</v>
      </c>
      <c r="AY769" s="1">
        <v>-0.20876310000000001</v>
      </c>
      <c r="AZ769" s="1">
        <v>44.29</v>
      </c>
      <c r="BA769" s="1">
        <v>31.25</v>
      </c>
      <c r="BB769" s="1">
        <v>38.24</v>
      </c>
      <c r="BC769" s="12">
        <v>0.53604294478527625</v>
      </c>
      <c r="BD769" s="1">
        <v>134.14329737477362</v>
      </c>
      <c r="BE769" s="1">
        <v>263.4852961629125</v>
      </c>
      <c r="BF769" s="1">
        <v>98.120141771301746</v>
      </c>
      <c r="BG769" s="1">
        <v>0.78215993728543698</v>
      </c>
      <c r="BH769" s="1">
        <v>3.2197125256673513</v>
      </c>
      <c r="BI769" s="1">
        <v>-7.9475376029171798</v>
      </c>
      <c r="BJ769" s="1">
        <v>0.91906146317545279</v>
      </c>
      <c r="BK769" s="1">
        <v>-1.7352137513041725</v>
      </c>
      <c r="BL769" s="1">
        <v>0.71186636933306602</v>
      </c>
      <c r="BM769" s="1">
        <v>-0.55228688442044827</v>
      </c>
      <c r="BN769" s="1">
        <v>70.636677181401012</v>
      </c>
      <c r="BO769" s="1">
        <v>131.80125553055788</v>
      </c>
      <c r="BP769" s="1">
        <v>66.638997288007218</v>
      </c>
      <c r="BQ769" s="1">
        <v>167.81353490024742</v>
      </c>
      <c r="BR769" s="1" t="s">
        <v>102</v>
      </c>
      <c r="BS769" s="1">
        <v>1.7768651608487338</v>
      </c>
      <c r="BT769" s="1" t="s">
        <v>104</v>
      </c>
      <c r="BU769" s="1" t="s">
        <v>104</v>
      </c>
      <c r="BV769" s="1" t="e">
        <v>#VALUE!</v>
      </c>
      <c r="BW769" s="1">
        <v>87.511699641338041</v>
      </c>
    </row>
    <row r="770" spans="1:75" x14ac:dyDescent="0.2">
      <c r="A770" s="8" t="s">
        <v>3255</v>
      </c>
      <c r="B770" s="4" t="s">
        <v>1109</v>
      </c>
      <c r="C770" s="8" t="s">
        <v>1319</v>
      </c>
      <c r="D770" s="8" t="s">
        <v>95</v>
      </c>
      <c r="E770" s="9"/>
      <c r="F770" s="1" t="s">
        <v>3256</v>
      </c>
      <c r="G770" s="3" t="s">
        <v>3257</v>
      </c>
      <c r="H770" s="3" t="s">
        <v>1112</v>
      </c>
      <c r="I770" s="1" t="s">
        <v>100</v>
      </c>
      <c r="J770" s="1" t="s">
        <v>85</v>
      </c>
      <c r="K770" s="1" t="s">
        <v>85</v>
      </c>
      <c r="L770" s="1" t="s">
        <v>85</v>
      </c>
      <c r="M770" s="1" t="s">
        <v>85</v>
      </c>
      <c r="N770" s="3">
        <v>250000000</v>
      </c>
      <c r="O770" s="10">
        <v>45461</v>
      </c>
      <c r="P770" s="10">
        <v>44692</v>
      </c>
      <c r="Q770" s="1">
        <v>0.13490091968164641</v>
      </c>
      <c r="R770" s="1">
        <v>0.84772514431652457</v>
      </c>
      <c r="S770" s="1">
        <v>2.3635181329705546</v>
      </c>
      <c r="T770" s="1">
        <v>4.2573243329080412E-2</v>
      </c>
      <c r="U770" s="1">
        <v>0.14894546653199114</v>
      </c>
      <c r="V770" s="1">
        <v>1.8466622515126874</v>
      </c>
      <c r="W770" s="1" t="s">
        <v>2148</v>
      </c>
      <c r="X770" s="1">
        <v>74.145492553710938</v>
      </c>
      <c r="Y770" s="1">
        <v>3.3829347501015943</v>
      </c>
      <c r="Z770" s="11">
        <v>9.0190000000000006E-2</v>
      </c>
      <c r="AA770" s="11">
        <v>0.49249179060211201</v>
      </c>
      <c r="AB770" s="1" t="s">
        <v>87</v>
      </c>
      <c r="AC770" s="1">
        <v>102.349</v>
      </c>
      <c r="AD770" s="1">
        <v>4.8947585364097117</v>
      </c>
      <c r="AE770" s="1">
        <v>3.2925726100307826</v>
      </c>
      <c r="AF770" s="11">
        <v>3.2925726100307826</v>
      </c>
      <c r="AG770" s="1" t="s">
        <v>84</v>
      </c>
      <c r="AH770" s="1">
        <v>3.4695277367424411</v>
      </c>
      <c r="AI770" s="1" t="e">
        <v>#VALUE!</v>
      </c>
      <c r="AJ770" s="11" t="e">
        <v>#VALUE!</v>
      </c>
      <c r="AK770" s="1" t="s">
        <v>3246</v>
      </c>
      <c r="AL770" s="1">
        <v>73.942915240000005</v>
      </c>
      <c r="AM770" s="1">
        <v>161.12899199999998</v>
      </c>
      <c r="AN770" s="1">
        <v>4.7670994242382108</v>
      </c>
      <c r="AO770" s="1">
        <v>2.2505133470225873</v>
      </c>
      <c r="AP770" s="1">
        <v>156.09980940643749</v>
      </c>
      <c r="AQ770" s="1" t="s">
        <v>102</v>
      </c>
      <c r="AR770" s="3" t="s">
        <v>103</v>
      </c>
      <c r="AS770" s="3">
        <v>71.990208130098438</v>
      </c>
      <c r="AT770" s="1">
        <v>71.460047406898212</v>
      </c>
      <c r="AU770" s="1">
        <v>17.345864673099687</v>
      </c>
      <c r="AV770" s="1">
        <v>2.5608861875524802</v>
      </c>
      <c r="AW770" s="1" t="s">
        <v>3247</v>
      </c>
      <c r="AX770" s="1">
        <v>8.949757</v>
      </c>
      <c r="AY770" s="1">
        <v>-0.20876310000000001</v>
      </c>
      <c r="AZ770" s="1">
        <v>44.29</v>
      </c>
      <c r="BA770" s="1">
        <v>31.25</v>
      </c>
      <c r="BB770" s="1">
        <v>38.24</v>
      </c>
      <c r="BC770" s="12">
        <v>0.53604294478527625</v>
      </c>
      <c r="BD770" s="1">
        <v>134.14329737477362</v>
      </c>
      <c r="BE770" s="1">
        <v>263.4852961629125</v>
      </c>
      <c r="BF770" s="1">
        <v>98.120141771301746</v>
      </c>
      <c r="BG770" s="1">
        <v>0.78215993728543698</v>
      </c>
      <c r="BH770" s="1">
        <v>1.0020533880903491</v>
      </c>
      <c r="BI770" s="1">
        <v>-26.471225329999996</v>
      </c>
      <c r="BJ770" s="1">
        <v>-0.90793374999999799</v>
      </c>
      <c r="BK770" s="1">
        <v>-1.7571710200000012</v>
      </c>
      <c r="BL770" s="1">
        <v>-5.8282268299999913</v>
      </c>
      <c r="BM770" s="1">
        <v>-1.5302309425145744</v>
      </c>
      <c r="BN770" s="1">
        <v>70.885129230000004</v>
      </c>
      <c r="BO770" s="1">
        <v>114.75896671</v>
      </c>
      <c r="BP770" s="1">
        <v>93.030502491618378</v>
      </c>
      <c r="BQ770" s="1">
        <v>218.24603737613302</v>
      </c>
      <c r="BR770" s="1" t="s">
        <v>102</v>
      </c>
      <c r="BS770" s="1">
        <v>2.2505133470225873</v>
      </c>
      <c r="BT770" s="1" t="s">
        <v>104</v>
      </c>
      <c r="BU770" s="1" t="s">
        <v>104</v>
      </c>
      <c r="BV770" s="1" t="e">
        <v>#VALUE!</v>
      </c>
      <c r="BW770" s="1">
        <v>86.932147616612738</v>
      </c>
    </row>
    <row r="771" spans="1:75" x14ac:dyDescent="0.2">
      <c r="A771" s="8" t="s">
        <v>3258</v>
      </c>
      <c r="B771" s="4" t="s">
        <v>1444</v>
      </c>
      <c r="C771" s="8" t="s">
        <v>1319</v>
      </c>
      <c r="D771" s="8" t="s">
        <v>95</v>
      </c>
      <c r="E771" s="9"/>
      <c r="F771" s="1" t="s">
        <v>3259</v>
      </c>
      <c r="G771" s="3" t="s">
        <v>3260</v>
      </c>
      <c r="H771" s="3" t="s">
        <v>1447</v>
      </c>
      <c r="I771" s="1" t="s">
        <v>100</v>
      </c>
      <c r="J771" s="1" t="s">
        <v>85</v>
      </c>
      <c r="K771" s="1" t="s">
        <v>85</v>
      </c>
      <c r="L771" s="1" t="s">
        <v>85</v>
      </c>
      <c r="M771" s="1" t="s">
        <v>85</v>
      </c>
      <c r="N771" s="3">
        <v>250000000</v>
      </c>
      <c r="O771" s="10">
        <v>45461</v>
      </c>
      <c r="P771" s="10">
        <v>45386</v>
      </c>
      <c r="Q771" s="1">
        <v>3.6287996058192995E-2</v>
      </c>
      <c r="R771" s="1">
        <v>0.70742297036388013</v>
      </c>
      <c r="S771" s="1">
        <v>2.5750040915034189</v>
      </c>
      <c r="T771" s="1">
        <v>-0.17052869187552666</v>
      </c>
      <c r="U771" s="1">
        <v>-0.43641036533537125</v>
      </c>
      <c r="V771" s="1">
        <v>1.7670608825349099</v>
      </c>
      <c r="W771" s="1" t="s">
        <v>3261</v>
      </c>
      <c r="X771" s="1">
        <v>95.563720703125</v>
      </c>
      <c r="Y771" s="1">
        <v>3.7751788191649482</v>
      </c>
      <c r="Z771" s="11">
        <v>0.21270600000000001</v>
      </c>
      <c r="AA771" s="11">
        <v>0.68526666404935543</v>
      </c>
      <c r="AB771" s="1" t="s">
        <v>87</v>
      </c>
      <c r="AC771" s="1">
        <v>103.057</v>
      </c>
      <c r="AD771" s="1">
        <v>4.8947585364097117</v>
      </c>
      <c r="AE771" s="1">
        <v>3.2925726100307826</v>
      </c>
      <c r="AF771" s="11">
        <v>3.2925726100307826</v>
      </c>
      <c r="AG771" s="1" t="s">
        <v>84</v>
      </c>
      <c r="AH771" s="1">
        <v>3.4695277367424411</v>
      </c>
      <c r="AI771" s="1" t="e">
        <v>#VALUE!</v>
      </c>
      <c r="AJ771" s="11" t="e">
        <v>#VALUE!</v>
      </c>
      <c r="AK771" s="1" t="s">
        <v>3246</v>
      </c>
      <c r="AL771" s="1">
        <v>95.073892740000005</v>
      </c>
      <c r="AM771" s="1">
        <v>161.12899199999998</v>
      </c>
      <c r="AN771" s="1">
        <v>4.7670994242382108</v>
      </c>
      <c r="AO771" s="1">
        <v>4.2518822724161529</v>
      </c>
      <c r="AP771" s="1">
        <v>156.09980940643749</v>
      </c>
      <c r="AQ771" s="1" t="s">
        <v>102</v>
      </c>
      <c r="AR771" s="3" t="s">
        <v>103</v>
      </c>
      <c r="AS771" s="3">
        <v>92.513164229867684</v>
      </c>
      <c r="AT771" s="1">
        <v>92.097408599009071</v>
      </c>
      <c r="AU771" s="1">
        <v>21.81812580380571</v>
      </c>
      <c r="AV771" s="1">
        <v>5.9594307363604937</v>
      </c>
      <c r="AW771" s="1" t="s">
        <v>3247</v>
      </c>
      <c r="AX771" s="1">
        <v>8.949757</v>
      </c>
      <c r="AY771" s="1">
        <v>-0.20876310000000001</v>
      </c>
      <c r="AZ771" s="1">
        <v>44.29</v>
      </c>
      <c r="BA771" s="1">
        <v>31.25</v>
      </c>
      <c r="BB771" s="1">
        <v>38.24</v>
      </c>
      <c r="BC771" s="12">
        <v>0.53604294478527625</v>
      </c>
      <c r="BD771" s="1">
        <v>134.14329737477362</v>
      </c>
      <c r="BE771" s="1">
        <v>263.4852961629125</v>
      </c>
      <c r="BF771" s="1">
        <v>98.120141771301746</v>
      </c>
      <c r="BG771" s="1">
        <v>0.78215993728543698</v>
      </c>
      <c r="BH771" s="1">
        <v>1.0020533880903491</v>
      </c>
      <c r="BI771" s="1">
        <v>-30.247291719999993</v>
      </c>
      <c r="BJ771" s="1">
        <v>-3.2524180300000012</v>
      </c>
      <c r="BK771" s="1">
        <v>-3.6614364899999998</v>
      </c>
      <c r="BL771" s="1">
        <v>-7.8038706399999995</v>
      </c>
      <c r="BM771" s="1">
        <v>-1.5723801461422307</v>
      </c>
      <c r="BN771" s="1">
        <v>94.070414729999996</v>
      </c>
      <c r="BO771" s="1">
        <v>140.11039818</v>
      </c>
      <c r="BP771" s="1">
        <v>97.820420567505636</v>
      </c>
      <c r="BQ771" s="1">
        <v>396.58376388203465</v>
      </c>
      <c r="BR771" s="1" t="s">
        <v>102</v>
      </c>
      <c r="BS771" s="1">
        <v>4.2518822724161529</v>
      </c>
      <c r="BT771" s="1" t="s">
        <v>104</v>
      </c>
      <c r="BU771" s="1" t="s">
        <v>104</v>
      </c>
      <c r="BV771" s="1" t="e">
        <v>#VALUE!</v>
      </c>
      <c r="BW771" s="1">
        <v>115.56425767770989</v>
      </c>
    </row>
    <row r="772" spans="1:75" x14ac:dyDescent="0.2">
      <c r="A772" s="8" t="s">
        <v>3262</v>
      </c>
      <c r="B772" s="4"/>
      <c r="C772" s="8" t="s">
        <v>1319</v>
      </c>
      <c r="D772" s="8"/>
      <c r="E772" s="9" t="s">
        <v>81</v>
      </c>
      <c r="F772" s="1" t="s">
        <v>3263</v>
      </c>
      <c r="G772" s="3" t="s">
        <v>3264</v>
      </c>
      <c r="H772" s="3" t="s">
        <v>84</v>
      </c>
      <c r="I772" s="1">
        <v>10</v>
      </c>
      <c r="J772" s="1" t="s">
        <v>85</v>
      </c>
      <c r="K772" s="1" t="s">
        <v>85</v>
      </c>
      <c r="L772" s="1" t="s">
        <v>85</v>
      </c>
      <c r="M772" s="1" t="s">
        <v>85</v>
      </c>
      <c r="N772" s="3">
        <v>700000000</v>
      </c>
      <c r="O772" s="10">
        <v>45664</v>
      </c>
      <c r="P772" s="10" t="e">
        <v>#VALUE!</v>
      </c>
      <c r="Q772" s="1">
        <v>0.72701465491804562</v>
      </c>
      <c r="R772" s="1">
        <v>1.6165588534302389</v>
      </c>
      <c r="S772" s="1" t="s">
        <v>104</v>
      </c>
      <c r="T772" s="1" t="e">
        <v>#VALUE!</v>
      </c>
      <c r="U772" s="1" t="e">
        <v>#VALUE!</v>
      </c>
      <c r="V772" s="1" t="e">
        <v>#VALUE!</v>
      </c>
      <c r="W772" s="1" t="s">
        <v>3265</v>
      </c>
      <c r="X772" s="1">
        <v>64.28094482421875</v>
      </c>
      <c r="Y772" s="1">
        <v>4.4382324500000001</v>
      </c>
      <c r="Z772" s="11">
        <v>0.15659200000000001</v>
      </c>
      <c r="AA772" s="11" t="s">
        <v>104</v>
      </c>
      <c r="AB772" s="1" t="s">
        <v>87</v>
      </c>
      <c r="AC772" s="1">
        <v>101.21899999999999</v>
      </c>
      <c r="AD772" s="1">
        <v>4.8947585364097117</v>
      </c>
      <c r="AE772" s="1">
        <v>3.2925726100307826</v>
      </c>
      <c r="AF772" s="11">
        <v>3.2925726100307826</v>
      </c>
      <c r="AG772" s="1" t="s">
        <v>84</v>
      </c>
      <c r="AH772" s="1">
        <v>3.4695277367424411</v>
      </c>
      <c r="AI772" s="1" t="e">
        <v>#VALUE!</v>
      </c>
      <c r="AJ772" s="11" t="e">
        <v>#VALUE!</v>
      </c>
      <c r="AK772" s="1" t="s">
        <v>3246</v>
      </c>
      <c r="AL772" s="1">
        <v>99.776618957519531</v>
      </c>
      <c r="AM772" s="1">
        <v>161.12899199999998</v>
      </c>
      <c r="AN772" s="1">
        <v>4.7670994242382108</v>
      </c>
      <c r="AO772" s="1">
        <v>2.4613278576317592</v>
      </c>
      <c r="AP772" s="1">
        <v>156.09980940643749</v>
      </c>
      <c r="AQ772" s="1" t="s">
        <v>102</v>
      </c>
      <c r="AR772" s="3" t="s">
        <v>90</v>
      </c>
      <c r="AS772" s="3">
        <v>70.977778363608309</v>
      </c>
      <c r="AT772" s="1">
        <v>175.39097591056233</v>
      </c>
      <c r="AU772" s="1">
        <v>118.9854060858675</v>
      </c>
      <c r="AV772" s="1">
        <v>104.38550136074537</v>
      </c>
      <c r="AW772" s="1" t="s">
        <v>3247</v>
      </c>
      <c r="AX772" s="1">
        <v>8.949757</v>
      </c>
      <c r="AY772" s="1">
        <v>-0.20876310000000001</v>
      </c>
      <c r="AZ772" s="1">
        <v>44.29</v>
      </c>
      <c r="BA772" s="1">
        <v>31.25</v>
      </c>
      <c r="BB772" s="1">
        <v>38.24</v>
      </c>
      <c r="BC772" s="12">
        <v>0.53604294478527625</v>
      </c>
      <c r="BD772" s="1">
        <v>134.14329737477362</v>
      </c>
      <c r="BE772" s="1">
        <v>263.4852961629125</v>
      </c>
      <c r="BF772" s="1">
        <v>98.120141771301746</v>
      </c>
      <c r="BG772" s="1">
        <v>0.78215993728543698</v>
      </c>
      <c r="BH772" s="1">
        <v>0.44900752908966463</v>
      </c>
      <c r="BI772" s="1" t="s">
        <v>104</v>
      </c>
      <c r="BJ772" s="1">
        <v>-0.43366603113507551</v>
      </c>
      <c r="BK772" s="1">
        <v>-6.5459111947496638</v>
      </c>
      <c r="BL772" s="1" t="s">
        <v>104</v>
      </c>
      <c r="BM772" s="1" t="s">
        <v>104</v>
      </c>
      <c r="BN772" s="1" t="s">
        <v>104</v>
      </c>
      <c r="BO772" s="1" t="s">
        <v>104</v>
      </c>
      <c r="BP772" s="1" t="e">
        <v>#VALUE!</v>
      </c>
      <c r="BQ772" s="1">
        <v>232.50639526438022</v>
      </c>
      <c r="BR772" s="1" t="s">
        <v>102</v>
      </c>
      <c r="BS772" s="1">
        <v>2.5462012320328542</v>
      </c>
      <c r="BT772" s="1" t="s">
        <v>104</v>
      </c>
      <c r="BU772" s="1" t="s">
        <v>104</v>
      </c>
      <c r="BV772" s="1" t="e">
        <v>#VALUE!</v>
      </c>
      <c r="BW772" s="1">
        <v>96.579720288884801</v>
      </c>
    </row>
    <row r="773" spans="1:75" x14ac:dyDescent="0.2">
      <c r="A773" s="8" t="s">
        <v>3266</v>
      </c>
      <c r="B773" s="4"/>
      <c r="C773" s="8"/>
      <c r="D773" s="8"/>
      <c r="E773" s="9" t="s">
        <v>81</v>
      </c>
      <c r="F773" s="1" t="s">
        <v>3267</v>
      </c>
      <c r="G773" s="16" t="s">
        <v>3268</v>
      </c>
      <c r="H773" s="3" t="s">
        <v>84</v>
      </c>
      <c r="I773" s="1">
        <v>15</v>
      </c>
      <c r="J773" s="1" t="s">
        <v>85</v>
      </c>
      <c r="K773" s="1" t="s">
        <v>85</v>
      </c>
      <c r="L773" s="1" t="s">
        <v>85</v>
      </c>
      <c r="M773" s="1" t="s">
        <v>85</v>
      </c>
      <c r="N773" s="3">
        <v>750000000</v>
      </c>
      <c r="O773" s="10">
        <v>45301</v>
      </c>
      <c r="P773" s="10" t="e">
        <v>#VALUE!</v>
      </c>
      <c r="Q773" s="1">
        <v>0.5712210591537481</v>
      </c>
      <c r="R773" s="1">
        <v>1.3517643846045369</v>
      </c>
      <c r="S773" s="1">
        <v>3.0118427497031641</v>
      </c>
      <c r="T773" s="1" t="e">
        <v>#VALUE!</v>
      </c>
      <c r="U773" s="1" t="e">
        <v>#VALUE!</v>
      </c>
      <c r="V773" s="1" t="e">
        <v>#VALUE!</v>
      </c>
      <c r="W773" s="1" t="s">
        <v>1641</v>
      </c>
      <c r="X773" s="1">
        <v>48.5799560546875</v>
      </c>
      <c r="Y773" s="1">
        <v>4.3880173493828529</v>
      </c>
      <c r="Z773" s="11">
        <v>0.150121</v>
      </c>
      <c r="AA773" s="11">
        <v>0.2717060086693035</v>
      </c>
      <c r="AB773" s="1" t="s">
        <v>87</v>
      </c>
      <c r="AC773" s="1">
        <v>100.93600000000001</v>
      </c>
      <c r="AD773" s="1">
        <v>4.8947585364097117</v>
      </c>
      <c r="AE773" s="1">
        <v>3.2925726100307826</v>
      </c>
      <c r="AF773" s="11">
        <v>3.2925726100307826</v>
      </c>
      <c r="AG773" s="1" t="s">
        <v>84</v>
      </c>
      <c r="AH773" s="1">
        <v>3.4695277367424411</v>
      </c>
      <c r="AI773" s="1" t="e">
        <v>#VALUE!</v>
      </c>
      <c r="AJ773" s="11" t="e">
        <v>#VALUE!</v>
      </c>
      <c r="AK773" s="1" t="s">
        <v>3246</v>
      </c>
      <c r="AL773" s="1">
        <v>79.424392700195313</v>
      </c>
      <c r="AM773" s="1">
        <v>161.12899199999998</v>
      </c>
      <c r="AN773" s="1">
        <v>4.7670994242382108</v>
      </c>
      <c r="AO773" s="1">
        <v>1.5523613963039014</v>
      </c>
      <c r="AP773" s="1">
        <v>156.09980940643749</v>
      </c>
      <c r="AQ773" s="1" t="s">
        <v>102</v>
      </c>
      <c r="AR773" s="3" t="s">
        <v>90</v>
      </c>
      <c r="AS773" s="3">
        <v>47.120797565177639</v>
      </c>
      <c r="AT773" s="1">
        <v>174.90379903988304</v>
      </c>
      <c r="AU773" s="1">
        <v>131.78006110410726</v>
      </c>
      <c r="AV773" s="1">
        <v>113.97721298352504</v>
      </c>
      <c r="AW773" s="1" t="s">
        <v>3247</v>
      </c>
      <c r="AX773" s="1">
        <v>8.949757</v>
      </c>
      <c r="AY773" s="1">
        <v>-0.20876310000000001</v>
      </c>
      <c r="AZ773" s="1">
        <v>44.29</v>
      </c>
      <c r="BA773" s="1">
        <v>31.25</v>
      </c>
      <c r="BB773" s="1">
        <v>38.24</v>
      </c>
      <c r="BC773" s="12">
        <v>0.53604294478527625</v>
      </c>
      <c r="BD773" s="1">
        <v>134.14329737477362</v>
      </c>
      <c r="BE773" s="1">
        <v>263.4852961629125</v>
      </c>
      <c r="BF773" s="1">
        <v>98.120141771301746</v>
      </c>
      <c r="BG773" s="1">
        <v>0.78215993728543698</v>
      </c>
      <c r="BH773" s="1">
        <v>1.4373716632443532</v>
      </c>
      <c r="BI773" s="1">
        <v>-14.550668329697821</v>
      </c>
      <c r="BJ773" s="1">
        <v>-2.7838309282508078</v>
      </c>
      <c r="BK773" s="1">
        <v>-8.0113475682521695</v>
      </c>
      <c r="BL773" s="1">
        <v>-8.037245696487183</v>
      </c>
      <c r="BM773" s="1">
        <v>-1.3881601061381401</v>
      </c>
      <c r="BN773" s="1">
        <v>70.168087686114248</v>
      </c>
      <c r="BO773" s="1">
        <v>126.11658765732217</v>
      </c>
      <c r="BP773" s="1">
        <v>83.455669019107717</v>
      </c>
      <c r="BQ773" s="1">
        <v>149.30037270907803</v>
      </c>
      <c r="BR773" s="1" t="s">
        <v>102</v>
      </c>
      <c r="BS773" s="1">
        <v>1.5523613963039014</v>
      </c>
      <c r="BT773" s="1" t="s">
        <v>104</v>
      </c>
      <c r="BU773" s="1" t="s">
        <v>104</v>
      </c>
      <c r="BV773" s="1" t="e">
        <v>#VALUE!</v>
      </c>
      <c r="BW773" s="1">
        <v>73.419012141038209</v>
      </c>
    </row>
    <row r="774" spans="1:75" x14ac:dyDescent="0.2">
      <c r="A774" s="8" t="s">
        <v>3269</v>
      </c>
      <c r="B774" s="4"/>
      <c r="C774" s="8" t="s">
        <v>1319</v>
      </c>
      <c r="D774" s="8"/>
      <c r="E774" s="9" t="s">
        <v>81</v>
      </c>
      <c r="F774" s="1" t="s">
        <v>3270</v>
      </c>
      <c r="G774" s="13" t="s">
        <v>3271</v>
      </c>
      <c r="H774" s="3" t="s">
        <v>84</v>
      </c>
      <c r="I774" s="1">
        <v>25</v>
      </c>
      <c r="J774" s="1" t="s">
        <v>85</v>
      </c>
      <c r="K774" s="1" t="s">
        <v>85</v>
      </c>
      <c r="L774" s="1" t="s">
        <v>85</v>
      </c>
      <c r="M774" s="1" t="s">
        <v>85</v>
      </c>
      <c r="N774" s="3">
        <v>500000000</v>
      </c>
      <c r="O774" s="10">
        <v>45140</v>
      </c>
      <c r="P774" s="10" t="e">
        <v>#VALUE!</v>
      </c>
      <c r="Q774" s="1">
        <v>1.6430755164457134</v>
      </c>
      <c r="R774" s="1">
        <v>2.0624331856098577</v>
      </c>
      <c r="S774" s="1">
        <v>3.1149889186544044</v>
      </c>
      <c r="T774" s="1" t="e">
        <v>#VALUE!</v>
      </c>
      <c r="U774" s="1" t="e">
        <v>#VALUE!</v>
      </c>
      <c r="V774" s="1" t="e">
        <v>#VALUE!</v>
      </c>
      <c r="W774" s="1" t="s">
        <v>3272</v>
      </c>
      <c r="X774" s="1">
        <v>115.88571929931641</v>
      </c>
      <c r="Y774" s="1">
        <v>5.326808798574425</v>
      </c>
      <c r="Z774" s="11">
        <v>0.46187600000000001</v>
      </c>
      <c r="AA774" s="11">
        <v>-2.006996031177799</v>
      </c>
      <c r="AB774" s="1" t="s">
        <v>87</v>
      </c>
      <c r="AC774" s="1">
        <v>101.242</v>
      </c>
      <c r="AD774" s="1">
        <v>5.046744023641927</v>
      </c>
      <c r="AE774" s="1">
        <v>3.4924575910554259</v>
      </c>
      <c r="AF774" s="11">
        <v>3.4924575910554259</v>
      </c>
      <c r="AG774" s="1" t="s">
        <v>84</v>
      </c>
      <c r="AH774" s="1">
        <v>4.6356670689141453</v>
      </c>
      <c r="AI774" s="1" t="e">
        <v>#VALUE!</v>
      </c>
      <c r="AJ774" s="11" t="e">
        <v>#VALUE!</v>
      </c>
      <c r="AK774" s="1" t="s">
        <v>3246</v>
      </c>
      <c r="AL774" s="1">
        <v>174.7733154296875</v>
      </c>
      <c r="AM774" s="1">
        <v>202.78554899999997</v>
      </c>
      <c r="AN774" s="1">
        <v>34.71228159546726</v>
      </c>
      <c r="AO774" s="1">
        <v>8.2327173169062284</v>
      </c>
      <c r="AP774" s="1">
        <v>158.53142323913914</v>
      </c>
      <c r="AQ774" s="1" t="s">
        <v>102</v>
      </c>
      <c r="AR774" s="3" t="s">
        <v>90</v>
      </c>
      <c r="AS774" s="3">
        <v>137.97014245971621</v>
      </c>
      <c r="AT774" s="1">
        <v>208.93810165130938</v>
      </c>
      <c r="AU774" s="1">
        <v>117.66726431390468</v>
      </c>
      <c r="AV774" s="1">
        <v>93.304328960959111</v>
      </c>
      <c r="AW774" s="1" t="s">
        <v>3247</v>
      </c>
      <c r="AX774" s="1">
        <v>8.949757</v>
      </c>
      <c r="AY774" s="1">
        <v>-0.20876310000000001</v>
      </c>
      <c r="AZ774" s="1">
        <v>44.29</v>
      </c>
      <c r="BA774" s="1">
        <v>31.25</v>
      </c>
      <c r="BB774" s="1">
        <v>38.24</v>
      </c>
      <c r="BC774" s="12">
        <v>0.53604294478527625</v>
      </c>
      <c r="BD774" s="1">
        <v>134.14329737477362</v>
      </c>
      <c r="BE774" s="1">
        <v>263.4852961629125</v>
      </c>
      <c r="BF774" s="1">
        <v>98.120141771301746</v>
      </c>
      <c r="BG774" s="1">
        <v>0.78215993728543698</v>
      </c>
      <c r="BH774" s="1">
        <v>1.8809034907597535</v>
      </c>
      <c r="BI774" s="1">
        <v>16.997699579806991</v>
      </c>
      <c r="BJ774" s="1">
        <v>-1.0278116115042479</v>
      </c>
      <c r="BK774" s="1">
        <v>-7.0295266210343215</v>
      </c>
      <c r="BL774" s="1">
        <v>30.9791544358566</v>
      </c>
      <c r="BM774" s="1">
        <v>0.16803995028890642</v>
      </c>
      <c r="BN774" s="1">
        <v>135.03293313280852</v>
      </c>
      <c r="BO774" s="1">
        <v>219.14442901699709</v>
      </c>
      <c r="BP774" s="1">
        <v>52.752733881232231</v>
      </c>
      <c r="BQ774" s="1">
        <v>664.9346325688299</v>
      </c>
      <c r="BR774" s="1" t="s">
        <v>102</v>
      </c>
      <c r="BS774" s="1">
        <v>8.2327173169062284</v>
      </c>
      <c r="BT774" s="1" t="s">
        <v>104</v>
      </c>
      <c r="BU774" s="1" t="s">
        <v>104</v>
      </c>
      <c r="BV774" s="1" t="e">
        <v>#VALUE!</v>
      </c>
      <c r="BW774" s="1">
        <v>171.69345246251757</v>
      </c>
    </row>
    <row r="775" spans="1:75" x14ac:dyDescent="0.2">
      <c r="A775" s="8" t="s">
        <v>3273</v>
      </c>
      <c r="B775" s="4"/>
      <c r="C775" s="8" t="s">
        <v>1319</v>
      </c>
      <c r="D775" s="8"/>
      <c r="E775" s="9" t="s">
        <v>81</v>
      </c>
      <c r="F775" s="1" t="s">
        <v>3274</v>
      </c>
      <c r="G775" s="16" t="s">
        <v>3275</v>
      </c>
      <c r="H775" s="3" t="s">
        <v>84</v>
      </c>
      <c r="I775" s="1">
        <v>15</v>
      </c>
      <c r="J775" s="1" t="s">
        <v>85</v>
      </c>
      <c r="K775" s="1" t="s">
        <v>85</v>
      </c>
      <c r="L775" s="1" t="s">
        <v>85</v>
      </c>
      <c r="M775" s="1" t="s">
        <v>85</v>
      </c>
      <c r="N775" s="3">
        <v>800000000</v>
      </c>
      <c r="O775" s="10">
        <v>45664</v>
      </c>
      <c r="P775" s="10" t="e">
        <v>#VALUE!</v>
      </c>
      <c r="Q775" s="1">
        <v>0.93820244542317521</v>
      </c>
      <c r="R775" s="1">
        <v>2.2354256708725817</v>
      </c>
      <c r="S775" s="1" t="s">
        <v>104</v>
      </c>
      <c r="T775" s="1" t="e">
        <v>#VALUE!</v>
      </c>
      <c r="U775" s="1" t="e">
        <v>#VALUE!</v>
      </c>
      <c r="V775" s="1" t="e">
        <v>#VALUE!</v>
      </c>
      <c r="W775" s="1" t="s">
        <v>3276</v>
      </c>
      <c r="X775" s="1">
        <v>83.675399780273438</v>
      </c>
      <c r="Y775" s="1">
        <v>4.6790350800000002</v>
      </c>
      <c r="Z775" s="11">
        <v>0.26633499999999999</v>
      </c>
      <c r="AA775" s="11" t="s">
        <v>104</v>
      </c>
      <c r="AB775" s="1" t="s">
        <v>87</v>
      </c>
      <c r="AC775" s="1">
        <v>102.316</v>
      </c>
      <c r="AD775" s="1">
        <v>4.8947585364097117</v>
      </c>
      <c r="AE775" s="1">
        <v>3.2925726100307826</v>
      </c>
      <c r="AF775" s="11">
        <v>3.2925726100307826</v>
      </c>
      <c r="AG775" s="1" t="s">
        <v>84</v>
      </c>
      <c r="AH775" s="1">
        <v>3.4695277367424411</v>
      </c>
      <c r="AI775" s="1" t="e">
        <v>#VALUE!</v>
      </c>
      <c r="AJ775" s="11" t="e">
        <v>#VALUE!</v>
      </c>
      <c r="AK775" s="1" t="s">
        <v>3246</v>
      </c>
      <c r="AL775" s="1">
        <v>129.22029113769531</v>
      </c>
      <c r="AM775" s="1">
        <v>161.12899199999998</v>
      </c>
      <c r="AN775" s="1">
        <v>4.7670994242382108</v>
      </c>
      <c r="AO775" s="1">
        <v>4.4626967830253248</v>
      </c>
      <c r="AP775" s="1">
        <v>156.09980940643749</v>
      </c>
      <c r="AQ775" s="1" t="s">
        <v>102</v>
      </c>
      <c r="AR775" s="3" t="s">
        <v>90</v>
      </c>
      <c r="AS775" s="3">
        <v>95.864807515421816</v>
      </c>
      <c r="AT775" s="1">
        <v>181.59905390225711</v>
      </c>
      <c r="AU775" s="1">
        <v>110.07878230835071</v>
      </c>
      <c r="AV775" s="1">
        <v>94.020269806165985</v>
      </c>
      <c r="AW775" s="1" t="s">
        <v>3247</v>
      </c>
      <c r="AX775" s="1">
        <v>8.949757</v>
      </c>
      <c r="AY775" s="1">
        <v>-0.20876310000000001</v>
      </c>
      <c r="AZ775" s="1">
        <v>44.29</v>
      </c>
      <c r="BA775" s="1">
        <v>31.25</v>
      </c>
      <c r="BB775" s="1">
        <v>38.24</v>
      </c>
      <c r="BC775" s="12">
        <v>0.53604294478527625</v>
      </c>
      <c r="BD775" s="1">
        <v>134.14329737477362</v>
      </c>
      <c r="BE775" s="1">
        <v>263.4852961629125</v>
      </c>
      <c r="BF775" s="1">
        <v>98.120141771301746</v>
      </c>
      <c r="BG775" s="1">
        <v>0.78215993728543698</v>
      </c>
      <c r="BH775" s="1">
        <v>0.44900752908966463</v>
      </c>
      <c r="BI775" s="1" t="s">
        <v>104</v>
      </c>
      <c r="BJ775" s="1">
        <v>-7.0459018391701989E-2</v>
      </c>
      <c r="BK775" s="1">
        <v>-4.0595446757463236</v>
      </c>
      <c r="BL775" s="1" t="s">
        <v>104</v>
      </c>
      <c r="BM775" s="1" t="s">
        <v>104</v>
      </c>
      <c r="BN775" s="1" t="s">
        <v>104</v>
      </c>
      <c r="BO775" s="1" t="s">
        <v>104</v>
      </c>
      <c r="BP775" s="1" t="e">
        <v>#VALUE!</v>
      </c>
      <c r="BQ775" s="1">
        <v>403.97858708658418</v>
      </c>
      <c r="BR775" s="1" t="s">
        <v>102</v>
      </c>
      <c r="BS775" s="1">
        <v>4.5475701574264207</v>
      </c>
      <c r="BT775" s="1" t="s">
        <v>104</v>
      </c>
      <c r="BU775" s="1" t="s">
        <v>104</v>
      </c>
      <c r="BV775" s="1" t="e">
        <v>#VALUE!</v>
      </c>
      <c r="BW775" s="1">
        <v>124.53676837549649</v>
      </c>
    </row>
    <row r="776" spans="1:75" x14ac:dyDescent="0.2">
      <c r="A776" s="8" t="s">
        <v>3277</v>
      </c>
      <c r="B776" s="4"/>
      <c r="C776" s="8" t="s">
        <v>1319</v>
      </c>
      <c r="D776" s="8"/>
      <c r="E776" s="9" t="s">
        <v>81</v>
      </c>
      <c r="F776" s="1" t="s">
        <v>3278</v>
      </c>
      <c r="G776" s="3" t="s">
        <v>3279</v>
      </c>
      <c r="H776" s="3" t="s">
        <v>84</v>
      </c>
      <c r="I776" s="1">
        <v>15</v>
      </c>
      <c r="J776" s="1" t="s">
        <v>85</v>
      </c>
      <c r="K776" s="1" t="s">
        <v>85</v>
      </c>
      <c r="L776" s="1" t="s">
        <v>85</v>
      </c>
      <c r="M776" s="1" t="s">
        <v>85</v>
      </c>
      <c r="N776" s="3">
        <v>600000000</v>
      </c>
      <c r="O776" s="10">
        <v>45460</v>
      </c>
      <c r="P776" s="10" t="e">
        <v>#VALUE!</v>
      </c>
      <c r="Q776" s="1">
        <v>0.68123450222428161</v>
      </c>
      <c r="R776" s="1">
        <v>1.3707395715112147</v>
      </c>
      <c r="S776" s="1">
        <v>3.0757665902746867</v>
      </c>
      <c r="T776" s="1" t="e">
        <v>#VALUE!</v>
      </c>
      <c r="U776" s="1" t="e">
        <v>#VALUE!</v>
      </c>
      <c r="V776" s="1" t="e">
        <v>#VALUE!</v>
      </c>
      <c r="W776" s="1" t="s">
        <v>3280</v>
      </c>
      <c r="X776" s="1">
        <v>64.194831848144531</v>
      </c>
      <c r="Y776" s="1">
        <v>4.4552458000000001</v>
      </c>
      <c r="Z776" s="11">
        <v>0.16183</v>
      </c>
      <c r="AA776" s="11">
        <v>5.2699194117722392E-2</v>
      </c>
      <c r="AB776" s="1" t="s">
        <v>87</v>
      </c>
      <c r="AC776" s="1">
        <v>101.396</v>
      </c>
      <c r="AD776" s="1">
        <v>4.8947585364097117</v>
      </c>
      <c r="AE776" s="1">
        <v>3.2925726100307826</v>
      </c>
      <c r="AF776" s="11">
        <v>3.2925726100307826</v>
      </c>
      <c r="AG776" s="1" t="s">
        <v>84</v>
      </c>
      <c r="AH776" s="1">
        <v>3.4695277367424411</v>
      </c>
      <c r="AI776" s="1" t="e">
        <v>#VALUE!</v>
      </c>
      <c r="AJ776" s="11" t="e">
        <v>#VALUE!</v>
      </c>
      <c r="AK776" s="1" t="s">
        <v>3246</v>
      </c>
      <c r="AL776" s="1">
        <v>98.561149597167969</v>
      </c>
      <c r="AM776" s="1">
        <v>161.12899199999998</v>
      </c>
      <c r="AN776" s="1">
        <v>4.7670994242382108</v>
      </c>
      <c r="AO776" s="1">
        <v>2.1601642710472277</v>
      </c>
      <c r="AP776" s="1">
        <v>156.09980940643749</v>
      </c>
      <c r="AQ776" s="1" t="s">
        <v>102</v>
      </c>
      <c r="AR776" s="3" t="s">
        <v>90</v>
      </c>
      <c r="AS776" s="3">
        <v>69.775195353876953</v>
      </c>
      <c r="AT776" s="1">
        <v>179.58601828513258</v>
      </c>
      <c r="AU776" s="1">
        <v>126.23185673315081</v>
      </c>
      <c r="AV776" s="1">
        <v>111.39520977885002</v>
      </c>
      <c r="AW776" s="1" t="s">
        <v>3247</v>
      </c>
      <c r="AX776" s="1">
        <v>8.949757</v>
      </c>
      <c r="AY776" s="1">
        <v>-0.20876310000000001</v>
      </c>
      <c r="AZ776" s="1">
        <v>44.29</v>
      </c>
      <c r="BA776" s="1">
        <v>31.25</v>
      </c>
      <c r="BB776" s="1">
        <v>38.24</v>
      </c>
      <c r="BC776" s="12">
        <v>0.53604294478527625</v>
      </c>
      <c r="BD776" s="1">
        <v>134.14329737477362</v>
      </c>
      <c r="BE776" s="1">
        <v>263.4852961629125</v>
      </c>
      <c r="BF776" s="1">
        <v>98.120141771301746</v>
      </c>
      <c r="BG776" s="1">
        <v>0.78215993728543698</v>
      </c>
      <c r="BH776" s="1">
        <v>1.0020533880903491</v>
      </c>
      <c r="BI776" s="1">
        <v>-6.2567478704758059</v>
      </c>
      <c r="BJ776" s="1">
        <v>3.3711206506515765</v>
      </c>
      <c r="BK776" s="1">
        <v>-6.110836565537781</v>
      </c>
      <c r="BL776" s="1">
        <v>13.101319734007077</v>
      </c>
      <c r="BM776" s="1">
        <v>0.10790916287559654</v>
      </c>
      <c r="BN776" s="1">
        <v>73.428658332692805</v>
      </c>
      <c r="BO776" s="1">
        <v>128.25895871191881</v>
      </c>
      <c r="BP776" s="1">
        <v>54.163134087083506</v>
      </c>
      <c r="BQ776" s="1">
        <v>205.80662402274186</v>
      </c>
      <c r="BR776" s="1" t="s">
        <v>102</v>
      </c>
      <c r="BS776" s="1">
        <v>2.2450376454483232</v>
      </c>
      <c r="BT776" s="1" t="s">
        <v>104</v>
      </c>
      <c r="BU776" s="1" t="s">
        <v>104</v>
      </c>
      <c r="BV776" s="1" t="e">
        <v>#VALUE!</v>
      </c>
      <c r="BW776" s="1">
        <v>95.058860355485962</v>
      </c>
    </row>
    <row r="777" spans="1:75" x14ac:dyDescent="0.2">
      <c r="A777" s="8" t="s">
        <v>3281</v>
      </c>
      <c r="B777" s="4"/>
      <c r="C777" s="8" t="s">
        <v>1319</v>
      </c>
      <c r="D777" s="8"/>
      <c r="E777" s="9" t="s">
        <v>81</v>
      </c>
      <c r="F777" s="1" t="s">
        <v>3282</v>
      </c>
      <c r="G777" s="3" t="s">
        <v>3283</v>
      </c>
      <c r="H777" s="3" t="s">
        <v>84</v>
      </c>
      <c r="I777" s="1">
        <v>15</v>
      </c>
      <c r="J777" s="1" t="s">
        <v>85</v>
      </c>
      <c r="K777" s="1" t="s">
        <v>85</v>
      </c>
      <c r="L777" s="1" t="s">
        <v>85</v>
      </c>
      <c r="M777" s="1" t="s">
        <v>85</v>
      </c>
      <c r="N777" s="3">
        <v>550000000</v>
      </c>
      <c r="O777" s="10">
        <v>45460</v>
      </c>
      <c r="P777" s="10" t="e">
        <v>#VALUE!</v>
      </c>
      <c r="Q777" s="1">
        <v>0.94502773112929983</v>
      </c>
      <c r="R777" s="1">
        <v>1.9548765624087139</v>
      </c>
      <c r="S777" s="1">
        <v>3.7426920116747642</v>
      </c>
      <c r="T777" s="1" t="e">
        <v>#VALUE!</v>
      </c>
      <c r="U777" s="1" t="e">
        <v>#VALUE!</v>
      </c>
      <c r="V777" s="1" t="e">
        <v>#VALUE!</v>
      </c>
      <c r="W777" s="1" t="s">
        <v>3284</v>
      </c>
      <c r="X777" s="1">
        <v>80.827110290527344</v>
      </c>
      <c r="Y777" s="1">
        <v>4.6350555799999995</v>
      </c>
      <c r="Z777" s="11">
        <v>0.214032</v>
      </c>
      <c r="AA777" s="11">
        <v>-0.4509945817142702</v>
      </c>
      <c r="AB777" s="1" t="s">
        <v>87</v>
      </c>
      <c r="AC777" s="1">
        <v>101.876</v>
      </c>
      <c r="AD777" s="1">
        <v>4.8947585364097117</v>
      </c>
      <c r="AE777" s="1">
        <v>3.2925726100307826</v>
      </c>
      <c r="AF777" s="11">
        <v>3.2925726100307826</v>
      </c>
      <c r="AG777" s="1" t="s">
        <v>84</v>
      </c>
      <c r="AH777" s="1">
        <v>3.4695277367424411</v>
      </c>
      <c r="AI777" s="1" t="e">
        <v>#VALUE!</v>
      </c>
      <c r="AJ777" s="11" t="e">
        <v>#VALUE!</v>
      </c>
      <c r="AK777" s="1" t="s">
        <v>3246</v>
      </c>
      <c r="AL777" s="1">
        <v>125.44993591308594</v>
      </c>
      <c r="AM777" s="1">
        <v>161.12899199999998</v>
      </c>
      <c r="AN777" s="1">
        <v>4.7670994242382108</v>
      </c>
      <c r="AO777" s="1">
        <v>4.1615331964407938</v>
      </c>
      <c r="AP777" s="1">
        <v>156.09980940643749</v>
      </c>
      <c r="AQ777" s="1" t="s">
        <v>102</v>
      </c>
      <c r="AR777" s="3" t="s">
        <v>90</v>
      </c>
      <c r="AS777" s="3">
        <v>92.046245796404818</v>
      </c>
      <c r="AT777" s="1">
        <v>179.9439360665815</v>
      </c>
      <c r="AU777" s="1">
        <v>110.228204042249</v>
      </c>
      <c r="AV777" s="1">
        <v>94.265091589696709</v>
      </c>
      <c r="AW777" s="1" t="s">
        <v>3247</v>
      </c>
      <c r="AX777" s="1">
        <v>8.949757</v>
      </c>
      <c r="AY777" s="1">
        <v>-0.20876310000000001</v>
      </c>
      <c r="AZ777" s="1">
        <v>44.29</v>
      </c>
      <c r="BA777" s="1">
        <v>31.25</v>
      </c>
      <c r="BB777" s="1">
        <v>38.24</v>
      </c>
      <c r="BC777" s="12">
        <v>0.53604294478527625</v>
      </c>
      <c r="BD777" s="1">
        <v>134.14329737477362</v>
      </c>
      <c r="BE777" s="1">
        <v>263.4852961629125</v>
      </c>
      <c r="BF777" s="1">
        <v>98.120141771301746</v>
      </c>
      <c r="BG777" s="1">
        <v>0.78215993728543698</v>
      </c>
      <c r="BH777" s="1">
        <v>1.0020533880903491</v>
      </c>
      <c r="BI777" s="1">
        <v>-7.2525895327146372</v>
      </c>
      <c r="BJ777" s="1">
        <v>-2.6667378611966086</v>
      </c>
      <c r="BK777" s="1">
        <v>-5.2001177694862548</v>
      </c>
      <c r="BL777" s="1">
        <v>20.567375036118563</v>
      </c>
      <c r="BM777" s="1">
        <v>-5.588374716657242E-2</v>
      </c>
      <c r="BN777" s="1">
        <v>96.395128996857778</v>
      </c>
      <c r="BO777" s="1">
        <v>165.25027566770126</v>
      </c>
      <c r="BP777" s="1">
        <v>57.802999018907997</v>
      </c>
      <c r="BQ777" s="1">
        <v>378.88088211111892</v>
      </c>
      <c r="BR777" s="1" t="s">
        <v>102</v>
      </c>
      <c r="BS777" s="1">
        <v>4.2464065708418888</v>
      </c>
      <c r="BT777" s="1" t="s">
        <v>104</v>
      </c>
      <c r="BU777" s="1" t="s">
        <v>104</v>
      </c>
      <c r="BV777" s="1" t="e">
        <v>#VALUE!</v>
      </c>
      <c r="BW777" s="1">
        <v>121.09782834746181</v>
      </c>
    </row>
    <row r="778" spans="1:75" x14ac:dyDescent="0.2">
      <c r="A778" s="8" t="s">
        <v>3285</v>
      </c>
      <c r="B778" s="4"/>
      <c r="C778" s="8" t="s">
        <v>1319</v>
      </c>
      <c r="D778" s="8"/>
      <c r="E778" s="9" t="s">
        <v>81</v>
      </c>
      <c r="F778" s="1" t="s">
        <v>3286</v>
      </c>
      <c r="G778" s="3" t="s">
        <v>3287</v>
      </c>
      <c r="H778" s="3" t="s">
        <v>84</v>
      </c>
      <c r="I778" s="1">
        <v>15</v>
      </c>
      <c r="J778" s="1" t="s">
        <v>85</v>
      </c>
      <c r="K778" s="1" t="s">
        <v>85</v>
      </c>
      <c r="L778" s="1" t="s">
        <v>85</v>
      </c>
      <c r="M778" s="1" t="s">
        <v>85</v>
      </c>
      <c r="N778" s="3">
        <v>500000000</v>
      </c>
      <c r="O778" s="10">
        <v>45664</v>
      </c>
      <c r="P778" s="10" t="e">
        <v>#VALUE!</v>
      </c>
      <c r="Q778" s="1">
        <v>1.2655227073324671</v>
      </c>
      <c r="R778" s="1">
        <v>2.2742908562998876</v>
      </c>
      <c r="S778" s="1" t="s">
        <v>104</v>
      </c>
      <c r="T778" s="1" t="e">
        <v>#VALUE!</v>
      </c>
      <c r="U778" s="1" t="e">
        <v>#VALUE!</v>
      </c>
      <c r="V778" s="1" t="e">
        <v>#VALUE!</v>
      </c>
      <c r="W778" s="1" t="s">
        <v>3288</v>
      </c>
      <c r="X778" s="1">
        <v>110.20674133300781</v>
      </c>
      <c r="Y778" s="1">
        <v>5.1123374500000001</v>
      </c>
      <c r="Z778" s="11">
        <v>0.295298</v>
      </c>
      <c r="AA778" s="11" t="s">
        <v>104</v>
      </c>
      <c r="AB778" s="1" t="s">
        <v>87</v>
      </c>
      <c r="AC778" s="1">
        <v>101.47199999999999</v>
      </c>
      <c r="AD778" s="1">
        <v>4.8947585364097117</v>
      </c>
      <c r="AE778" s="1">
        <v>3.2925726100307826</v>
      </c>
      <c r="AF778" s="11">
        <v>3.2925726100307826</v>
      </c>
      <c r="AG778" s="1" t="s">
        <v>84</v>
      </c>
      <c r="AH778" s="1">
        <v>3.4695277367424411</v>
      </c>
      <c r="AI778" s="1" t="e">
        <v>#VALUE!</v>
      </c>
      <c r="AJ778" s="11" t="e">
        <v>#VALUE!</v>
      </c>
      <c r="AK778" s="1" t="s">
        <v>3246</v>
      </c>
      <c r="AL778" s="1">
        <v>163.98542785644531</v>
      </c>
      <c r="AM778" s="1">
        <v>161.12899199999998</v>
      </c>
      <c r="AN778" s="1">
        <v>4.7670994242382108</v>
      </c>
      <c r="AO778" s="1">
        <v>6.3791923340177963</v>
      </c>
      <c r="AP778" s="1">
        <v>156.09980940643749</v>
      </c>
      <c r="AQ778" s="1" t="s">
        <v>102</v>
      </c>
      <c r="AR778" s="3" t="s">
        <v>90</v>
      </c>
      <c r="AS778" s="3">
        <v>126.69529942792926</v>
      </c>
      <c r="AT778" s="1">
        <v>205.09552293997606</v>
      </c>
      <c r="AU778" s="1">
        <v>123.29091322943539</v>
      </c>
      <c r="AV778" s="1">
        <v>104.06685522908754</v>
      </c>
      <c r="AW778" s="1" t="s">
        <v>3247</v>
      </c>
      <c r="AX778" s="1">
        <v>8.949757</v>
      </c>
      <c r="AY778" s="1">
        <v>-0.20876310000000001</v>
      </c>
      <c r="AZ778" s="1">
        <v>44.29</v>
      </c>
      <c r="BA778" s="1">
        <v>31.25</v>
      </c>
      <c r="BB778" s="1">
        <v>38.24</v>
      </c>
      <c r="BC778" s="12">
        <v>0.53604294478527625</v>
      </c>
      <c r="BD778" s="1">
        <v>134.14329737477362</v>
      </c>
      <c r="BE778" s="1">
        <v>263.4852961629125</v>
      </c>
      <c r="BF778" s="1">
        <v>98.120141771301746</v>
      </c>
      <c r="BG778" s="1">
        <v>0.78215993728543698</v>
      </c>
      <c r="BH778" s="1">
        <v>0.44900752908966463</v>
      </c>
      <c r="BI778" s="1" t="s">
        <v>104</v>
      </c>
      <c r="BJ778" s="1">
        <v>-1.1112814410077334</v>
      </c>
      <c r="BK778" s="1">
        <v>-2.8178030309553179</v>
      </c>
      <c r="BL778" s="1" t="s">
        <v>104</v>
      </c>
      <c r="BM778" s="1" t="s">
        <v>104</v>
      </c>
      <c r="BN778" s="1" t="s">
        <v>104</v>
      </c>
      <c r="BO778" s="1" t="s">
        <v>104</v>
      </c>
      <c r="BP778" s="1" t="e">
        <v>#VALUE!</v>
      </c>
      <c r="BQ778" s="1">
        <v>543.28521250603501</v>
      </c>
      <c r="BR778" s="1" t="s">
        <v>102</v>
      </c>
      <c r="BS778" s="1">
        <v>6.5462012320328542</v>
      </c>
      <c r="BT778" s="1" t="s">
        <v>104</v>
      </c>
      <c r="BU778" s="1" t="s">
        <v>104</v>
      </c>
      <c r="BV778" s="1" t="e">
        <v>#VALUE!</v>
      </c>
      <c r="BW778" s="1">
        <v>159.82879351024778</v>
      </c>
    </row>
    <row r="779" spans="1:75" x14ac:dyDescent="0.2">
      <c r="A779" s="8" t="s">
        <v>3289</v>
      </c>
      <c r="B779" s="4"/>
      <c r="C779" s="8"/>
      <c r="D779" s="8"/>
      <c r="E779" s="9" t="s">
        <v>81</v>
      </c>
      <c r="F779" s="1" t="s">
        <v>3290</v>
      </c>
      <c r="G779" s="3" t="s">
        <v>3291</v>
      </c>
      <c r="H779" s="3" t="s">
        <v>84</v>
      </c>
      <c r="I779" s="1">
        <v>25</v>
      </c>
      <c r="J779" s="1" t="s">
        <v>85</v>
      </c>
      <c r="K779" s="1" t="s">
        <v>85</v>
      </c>
      <c r="L779" s="1" t="s">
        <v>85</v>
      </c>
      <c r="M779" s="1" t="s">
        <v>85</v>
      </c>
      <c r="N779" s="3">
        <v>500000000</v>
      </c>
      <c r="O779" s="10">
        <v>45301</v>
      </c>
      <c r="P779" s="10" t="e">
        <v>#VALUE!</v>
      </c>
      <c r="Q779" s="1">
        <v>1.3061677690598072</v>
      </c>
      <c r="R779" s="1">
        <v>2.1636034633287116</v>
      </c>
      <c r="S779" s="1">
        <v>3.0963445394168287</v>
      </c>
      <c r="T779" s="1" t="e">
        <v>#VALUE!</v>
      </c>
      <c r="U779" s="1" t="e">
        <v>#VALUE!</v>
      </c>
      <c r="V779" s="1" t="e">
        <v>#VALUE!</v>
      </c>
      <c r="W779" s="1" t="s">
        <v>3292</v>
      </c>
      <c r="X779" s="1">
        <v>114.87648773193359</v>
      </c>
      <c r="Y779" s="1">
        <v>5.3227847199999996</v>
      </c>
      <c r="Z779" s="11">
        <v>5.7744999999999998E-2</v>
      </c>
      <c r="AA779" s="11">
        <v>-1.6010562919683835</v>
      </c>
      <c r="AB779" s="1" t="s">
        <v>87</v>
      </c>
      <c r="AC779" s="1">
        <v>100.437</v>
      </c>
      <c r="AD779" s="1">
        <v>4.8947585364097117</v>
      </c>
      <c r="AE779" s="1">
        <v>3.2925726100307826</v>
      </c>
      <c r="AF779" s="11">
        <v>3.2925726100307826</v>
      </c>
      <c r="AG779" s="1" t="s">
        <v>84</v>
      </c>
      <c r="AH779" s="1">
        <v>3.4695277367424411</v>
      </c>
      <c r="AI779" s="1" t="e">
        <v>#VALUE!</v>
      </c>
      <c r="AJ779" s="11" t="e">
        <v>#VALUE!</v>
      </c>
      <c r="AK779" s="1" t="s">
        <v>3246</v>
      </c>
      <c r="AL779" s="1">
        <v>172.987060546875</v>
      </c>
      <c r="AM779" s="1">
        <v>161.12899199999998</v>
      </c>
      <c r="AN779" s="1">
        <v>4.7670994242382108</v>
      </c>
      <c r="AO779" s="1">
        <v>8.3093771389459281</v>
      </c>
      <c r="AP779" s="1">
        <v>156.09980940643749</v>
      </c>
      <c r="AQ779" s="1" t="s">
        <v>102</v>
      </c>
      <c r="AR779" s="3" t="s">
        <v>90</v>
      </c>
      <c r="AS779" s="3">
        <v>136.90238649182083</v>
      </c>
      <c r="AT779" s="1">
        <v>208.33588374248234</v>
      </c>
      <c r="AU779" s="1">
        <v>116.64557534658417</v>
      </c>
      <c r="AV779" s="1">
        <v>92.039730595789052</v>
      </c>
      <c r="AW779" s="1" t="s">
        <v>3247</v>
      </c>
      <c r="AX779" s="1">
        <v>8.949757</v>
      </c>
      <c r="AY779" s="1">
        <v>-0.20876310000000001</v>
      </c>
      <c r="AZ779" s="1">
        <v>44.29</v>
      </c>
      <c r="BA779" s="1">
        <v>31.25</v>
      </c>
      <c r="BB779" s="1">
        <v>38.24</v>
      </c>
      <c r="BC779" s="12">
        <v>0.53604294478527625</v>
      </c>
      <c r="BD779" s="1">
        <v>134.14329737477362</v>
      </c>
      <c r="BE779" s="1">
        <v>263.4852961629125</v>
      </c>
      <c r="BF779" s="1">
        <v>98.120141771301746</v>
      </c>
      <c r="BG779" s="1">
        <v>0.78215993728543698</v>
      </c>
      <c r="BH779" s="1">
        <v>1.4373716632443532</v>
      </c>
      <c r="BI779" s="1">
        <v>7.9379464040414405</v>
      </c>
      <c r="BJ779" s="1">
        <v>0.19127785930521668</v>
      </c>
      <c r="BK779" s="1">
        <v>-1.2985604440649894</v>
      </c>
      <c r="BL779" s="1">
        <v>30.508711195588859</v>
      </c>
      <c r="BM779" s="1">
        <v>0.46667562242311589</v>
      </c>
      <c r="BN779" s="1">
        <v>135.96411909204366</v>
      </c>
      <c r="BO779" s="1">
        <v>222.46848672709604</v>
      </c>
      <c r="BP779" s="1">
        <v>57.201072654475659</v>
      </c>
      <c r="BQ779" s="1">
        <v>666.5485686224315</v>
      </c>
      <c r="BR779" s="1" t="s">
        <v>102</v>
      </c>
      <c r="BS779" s="1">
        <v>8.5612594113620801</v>
      </c>
      <c r="BT779" s="1" t="s">
        <v>104</v>
      </c>
      <c r="BU779" s="1" t="s">
        <v>104</v>
      </c>
      <c r="BV779" s="1" t="e">
        <v>#VALUE!</v>
      </c>
      <c r="BW779" s="1">
        <v>171.00709244533255</v>
      </c>
    </row>
    <row r="780" spans="1:75" x14ac:dyDescent="0.2">
      <c r="A780" s="8" t="s">
        <v>3293</v>
      </c>
      <c r="B780" s="4"/>
      <c r="C780" s="8" t="s">
        <v>1319</v>
      </c>
      <c r="D780" s="8"/>
      <c r="E780" s="9" t="s">
        <v>81</v>
      </c>
      <c r="F780" s="1" t="s">
        <v>3294</v>
      </c>
      <c r="G780" s="3" t="s">
        <v>3295</v>
      </c>
      <c r="H780" s="3" t="s">
        <v>84</v>
      </c>
      <c r="I780" s="1">
        <v>20</v>
      </c>
      <c r="J780" s="1" t="s">
        <v>85</v>
      </c>
      <c r="K780" s="1" t="s">
        <v>85</v>
      </c>
      <c r="L780" s="1" t="s">
        <v>85</v>
      </c>
      <c r="M780" s="1" t="s">
        <v>85</v>
      </c>
      <c r="N780" s="3">
        <v>500000000</v>
      </c>
      <c r="O780" s="10">
        <v>45460</v>
      </c>
      <c r="P780" s="10" t="e">
        <v>#VALUE!</v>
      </c>
      <c r="Q780" s="1">
        <v>1.4638672721073887</v>
      </c>
      <c r="R780" s="1">
        <v>2.0866834086860075</v>
      </c>
      <c r="S780" s="1">
        <v>2.9200632268110649</v>
      </c>
      <c r="T780" s="1" t="e">
        <v>#VALUE!</v>
      </c>
      <c r="U780" s="1" t="e">
        <v>#VALUE!</v>
      </c>
      <c r="V780" s="1" t="e">
        <v>#VALUE!</v>
      </c>
      <c r="W780" s="1" t="s">
        <v>3296</v>
      </c>
      <c r="X780" s="1">
        <v>116.40409088134766</v>
      </c>
      <c r="Y780" s="1">
        <v>5.3923830323580155</v>
      </c>
      <c r="Z780" s="11">
        <v>0.21797900000000001</v>
      </c>
      <c r="AA780" s="11">
        <v>-1.8449409802550942</v>
      </c>
      <c r="AB780" s="1" t="s">
        <v>87</v>
      </c>
      <c r="AC780" s="1">
        <v>99.965999999999994</v>
      </c>
      <c r="AD780" s="1">
        <v>4.8947585364097117</v>
      </c>
      <c r="AE780" s="1">
        <v>3.2925726100307826</v>
      </c>
      <c r="AF780" s="11">
        <v>3.2925726100307826</v>
      </c>
      <c r="AG780" s="1" t="s">
        <v>84</v>
      </c>
      <c r="AH780" s="1">
        <v>3.4695277367424411</v>
      </c>
      <c r="AI780" s="1" t="e">
        <v>#VALUE!</v>
      </c>
      <c r="AJ780" s="11" t="e">
        <v>#VALUE!</v>
      </c>
      <c r="AK780" s="1" t="s">
        <v>3246</v>
      </c>
      <c r="AL780" s="1">
        <v>177.708740234375</v>
      </c>
      <c r="AM780" s="1">
        <v>161.12899199999998</v>
      </c>
      <c r="AN780" s="1">
        <v>4.7670994242382108</v>
      </c>
      <c r="AO780" s="1">
        <v>8.9938398357289522</v>
      </c>
      <c r="AP780" s="1">
        <v>156.09980940643749</v>
      </c>
      <c r="AQ780" s="1" t="s">
        <v>102</v>
      </c>
      <c r="AR780" s="3" t="s">
        <v>90</v>
      </c>
      <c r="AS780" s="3">
        <v>139.44446364771147</v>
      </c>
      <c r="AT780" s="1">
        <v>210.53478015300345</v>
      </c>
      <c r="AU780" s="1">
        <v>114.79442646857896</v>
      </c>
      <c r="AV780" s="1">
        <v>88.330622297880183</v>
      </c>
      <c r="AW780" s="1" t="s">
        <v>3247</v>
      </c>
      <c r="AX780" s="1">
        <v>8.949757</v>
      </c>
      <c r="AY780" s="1">
        <v>-0.20876310000000001</v>
      </c>
      <c r="AZ780" s="1">
        <v>44.29</v>
      </c>
      <c r="BA780" s="1">
        <v>31.25</v>
      </c>
      <c r="BB780" s="1">
        <v>38.24</v>
      </c>
      <c r="BC780" s="12">
        <v>0.53604294478527625</v>
      </c>
      <c r="BD780" s="1">
        <v>134.14329737477362</v>
      </c>
      <c r="BE780" s="1">
        <v>263.4852961629125</v>
      </c>
      <c r="BF780" s="1">
        <v>98.120141771301746</v>
      </c>
      <c r="BG780" s="1">
        <v>0.78215993728543698</v>
      </c>
      <c r="BH780" s="1">
        <v>1.0020533880903491</v>
      </c>
      <c r="BI780" s="1">
        <v>5.1984240844145546</v>
      </c>
      <c r="BJ780" s="1">
        <v>-0.31654145895342367</v>
      </c>
      <c r="BK780" s="1">
        <v>-3.8672936987454705</v>
      </c>
      <c r="BL780" s="1">
        <v>30.478327038108247</v>
      </c>
      <c r="BM780" s="1">
        <v>0.38452932712189525</v>
      </c>
      <c r="BN780" s="1">
        <v>138.11249846274524</v>
      </c>
      <c r="BO780" s="1">
        <v>213.81186297525039</v>
      </c>
      <c r="BP780" s="1">
        <v>47.692768589769777</v>
      </c>
      <c r="BQ780" s="1">
        <v>705.58085379737179</v>
      </c>
      <c r="BR780" s="1" t="s">
        <v>102</v>
      </c>
      <c r="BS780" s="1">
        <v>8.9938398357289522</v>
      </c>
      <c r="BT780" s="1" t="s">
        <v>104</v>
      </c>
      <c r="BU780" s="1" t="s">
        <v>104</v>
      </c>
      <c r="BV780" s="1" t="e">
        <v>#VALUE!</v>
      </c>
      <c r="BW780" s="1">
        <v>174.61964013844829</v>
      </c>
    </row>
    <row r="781" spans="1:75" x14ac:dyDescent="0.2">
      <c r="A781" s="8" t="s">
        <v>3297</v>
      </c>
      <c r="B781" s="4"/>
      <c r="C781" s="8" t="s">
        <v>1319</v>
      </c>
      <c r="D781" s="8"/>
      <c r="E781" s="9" t="s">
        <v>81</v>
      </c>
      <c r="F781" s="1" t="s">
        <v>3298</v>
      </c>
      <c r="G781" s="3" t="s">
        <v>3299</v>
      </c>
      <c r="H781" s="3" t="s">
        <v>84</v>
      </c>
      <c r="I781" s="1">
        <v>20</v>
      </c>
      <c r="J781" s="1" t="s">
        <v>85</v>
      </c>
      <c r="K781" s="1" t="s">
        <v>85</v>
      </c>
      <c r="L781" s="1" t="s">
        <v>85</v>
      </c>
      <c r="M781" s="1" t="s">
        <v>85</v>
      </c>
      <c r="N781" s="3">
        <v>600000000</v>
      </c>
      <c r="O781" s="10">
        <v>45664</v>
      </c>
      <c r="P781" s="10" t="e">
        <v>#VALUE!</v>
      </c>
      <c r="Q781" s="1">
        <v>1.6207685047738618</v>
      </c>
      <c r="R781" s="1">
        <v>2.2410861186670683</v>
      </c>
      <c r="S781" s="1" t="s">
        <v>104</v>
      </c>
      <c r="T781" s="1" t="e">
        <v>#VALUE!</v>
      </c>
      <c r="U781" s="1" t="e">
        <v>#VALUE!</v>
      </c>
      <c r="V781" s="1" t="e">
        <v>#VALUE!</v>
      </c>
      <c r="W781" s="1" t="s">
        <v>3300</v>
      </c>
      <c r="X781" s="1">
        <v>117.07182312011719</v>
      </c>
      <c r="Y781" s="1">
        <v>5.4227579200000005</v>
      </c>
      <c r="Z781" s="11">
        <v>0.52484600000000003</v>
      </c>
      <c r="AA781" s="11" t="s">
        <v>104</v>
      </c>
      <c r="AB781" s="1" t="s">
        <v>87</v>
      </c>
      <c r="AC781" s="1">
        <v>101.529</v>
      </c>
      <c r="AD781" s="1">
        <v>4.8947585364097117</v>
      </c>
      <c r="AE781" s="1">
        <v>3.2925726100307826</v>
      </c>
      <c r="AF781" s="11">
        <v>3.2925726100307826</v>
      </c>
      <c r="AG781" s="1" t="s">
        <v>84</v>
      </c>
      <c r="AH781" s="1">
        <v>3.4695277367424411</v>
      </c>
      <c r="AI781" s="1" t="e">
        <v>#VALUE!</v>
      </c>
      <c r="AJ781" s="11" t="e">
        <v>#VALUE!</v>
      </c>
      <c r="AK781" s="1" t="s">
        <v>3246</v>
      </c>
      <c r="AL781" s="1">
        <v>179.6043701171875</v>
      </c>
      <c r="AM781" s="1">
        <v>161.12899199999998</v>
      </c>
      <c r="AN781" s="1">
        <v>4.7670994242382108</v>
      </c>
      <c r="AO781" s="1">
        <v>9.2950034223134832</v>
      </c>
      <c r="AP781" s="1">
        <v>156.09980940643749</v>
      </c>
      <c r="AQ781" s="1" t="s">
        <v>102</v>
      </c>
      <c r="AR781" s="3" t="s">
        <v>90</v>
      </c>
      <c r="AS781" s="3">
        <v>143.20180662483213</v>
      </c>
      <c r="AT781" s="1">
        <v>212.19930290319002</v>
      </c>
      <c r="AU781" s="1">
        <v>114.20769880411585</v>
      </c>
      <c r="AV781" s="1">
        <v>87.879626093470975</v>
      </c>
      <c r="AW781" s="1" t="s">
        <v>3247</v>
      </c>
      <c r="AX781" s="1">
        <v>8.949757</v>
      </c>
      <c r="AY781" s="1">
        <v>-0.20876310000000001</v>
      </c>
      <c r="AZ781" s="1">
        <v>44.29</v>
      </c>
      <c r="BA781" s="1">
        <v>31.25</v>
      </c>
      <c r="BB781" s="1">
        <v>38.24</v>
      </c>
      <c r="BC781" s="12">
        <v>0.53604294478527625</v>
      </c>
      <c r="BD781" s="1">
        <v>134.14329737477362</v>
      </c>
      <c r="BE781" s="1">
        <v>263.4852961629125</v>
      </c>
      <c r="BF781" s="1">
        <v>98.120141771301746</v>
      </c>
      <c r="BG781" s="1">
        <v>0.78215993728543698</v>
      </c>
      <c r="BH781" s="1">
        <v>0.44900752908966463</v>
      </c>
      <c r="BI781" s="1" t="s">
        <v>104</v>
      </c>
      <c r="BJ781" s="1">
        <v>-0.3381867733095163</v>
      </c>
      <c r="BK781" s="1">
        <v>-3.612120260741662</v>
      </c>
      <c r="BL781" s="1" t="s">
        <v>104</v>
      </c>
      <c r="BM781" s="1" t="s">
        <v>104</v>
      </c>
      <c r="BN781" s="1" t="s">
        <v>104</v>
      </c>
      <c r="BO781" s="1" t="s">
        <v>104</v>
      </c>
      <c r="BP781" s="1" t="e">
        <v>#VALUE!</v>
      </c>
      <c r="BQ781" s="1">
        <v>729.56575547692637</v>
      </c>
      <c r="BR781" s="1" t="s">
        <v>102</v>
      </c>
      <c r="BS781" s="1">
        <v>9.546885694729637</v>
      </c>
      <c r="BT781" s="1" t="s">
        <v>104</v>
      </c>
      <c r="BU781" s="1" t="s">
        <v>104</v>
      </c>
      <c r="BV781" s="1" t="e">
        <v>#VALUE!</v>
      </c>
      <c r="BW781" s="1">
        <v>176.27197187789474</v>
      </c>
    </row>
    <row r="782" spans="1:75" x14ac:dyDescent="0.2">
      <c r="A782" s="8" t="s">
        <v>3301</v>
      </c>
      <c r="B782" s="4" t="s">
        <v>587</v>
      </c>
      <c r="C782" s="8" t="s">
        <v>1319</v>
      </c>
      <c r="D782" s="8" t="s">
        <v>95</v>
      </c>
      <c r="E782" s="9"/>
      <c r="F782" s="1" t="s">
        <v>3302</v>
      </c>
      <c r="G782" s="3" t="s">
        <v>3303</v>
      </c>
      <c r="H782" s="3" t="s">
        <v>582</v>
      </c>
      <c r="I782" s="1" t="s">
        <v>100</v>
      </c>
      <c r="J782" s="1" t="s">
        <v>85</v>
      </c>
      <c r="K782" s="1" t="s">
        <v>85</v>
      </c>
      <c r="L782" s="1" t="s">
        <v>85</v>
      </c>
      <c r="M782" s="1" t="s">
        <v>85</v>
      </c>
      <c r="N782" s="3">
        <v>600000000</v>
      </c>
      <c r="O782" s="10">
        <v>44816</v>
      </c>
      <c r="P782" s="10">
        <v>43922</v>
      </c>
      <c r="Q782" s="1">
        <v>0.22585676459925264</v>
      </c>
      <c r="R782" s="1">
        <v>0.73694933856129907</v>
      </c>
      <c r="S782" s="1">
        <v>1.7713287530447319</v>
      </c>
      <c r="T782" s="1">
        <v>0.15957712828458259</v>
      </c>
      <c r="U782" s="1">
        <v>0.59154326105437249</v>
      </c>
      <c r="V782" s="1">
        <v>1.4862799226306844</v>
      </c>
      <c r="W782" s="1" t="s">
        <v>3304</v>
      </c>
      <c r="X782" s="1">
        <v>47.478904724121094</v>
      </c>
      <c r="Y782" s="1">
        <v>3.0832633164720047</v>
      </c>
      <c r="Z782" s="11">
        <v>5.2337000000000002E-2</v>
      </c>
      <c r="AA782" s="11">
        <v>0.20122607078643107</v>
      </c>
      <c r="AB782" s="1" t="s">
        <v>87</v>
      </c>
      <c r="AC782" s="1">
        <v>100.452</v>
      </c>
      <c r="AD782" s="1">
        <v>3.0832633164720047</v>
      </c>
      <c r="AE782" s="1">
        <v>2.6229077012176023</v>
      </c>
      <c r="AF782" s="11">
        <v>2.6229077012176023</v>
      </c>
      <c r="AG782" s="1" t="s">
        <v>84</v>
      </c>
      <c r="AH782" s="1" t="s">
        <v>100</v>
      </c>
      <c r="AI782" s="1" t="e">
        <v>#VALUE!</v>
      </c>
      <c r="AJ782" s="11" t="e">
        <v>#VALUE!</v>
      </c>
      <c r="AK782" s="1" t="s">
        <v>3246</v>
      </c>
      <c r="AL782" s="1">
        <v>47.32054128</v>
      </c>
      <c r="AM782" s="1" t="e">
        <v>#VALUE!</v>
      </c>
      <c r="AN782" s="1" t="e">
        <v>#VALUE!</v>
      </c>
      <c r="AO782" s="1">
        <v>0.2299794661190965</v>
      </c>
      <c r="AP782" s="1">
        <v>44.429590745859926</v>
      </c>
      <c r="AQ782" s="1" t="s">
        <v>102</v>
      </c>
      <c r="AR782" s="3" t="s">
        <v>103</v>
      </c>
      <c r="AS782" s="3">
        <v>45.895000711545642</v>
      </c>
      <c r="AT782" s="1">
        <v>42.955134642051007</v>
      </c>
      <c r="AU782" s="1">
        <v>21.297401948598839</v>
      </c>
      <c r="AV782" s="1">
        <v>-15.317726079931848</v>
      </c>
      <c r="AW782" s="1" t="s">
        <v>3247</v>
      </c>
      <c r="AX782" s="1">
        <v>8.949757</v>
      </c>
      <c r="AY782" s="1">
        <v>-0.20876310000000001</v>
      </c>
      <c r="AZ782" s="1">
        <v>44.29</v>
      </c>
      <c r="BA782" s="1">
        <v>31.25</v>
      </c>
      <c r="BB782" s="1">
        <v>38.24</v>
      </c>
      <c r="BC782" s="12">
        <v>0.53604294478527625</v>
      </c>
      <c r="BD782" s="1">
        <v>134.14329737477362</v>
      </c>
      <c r="BE782" s="1">
        <v>263.4852961629125</v>
      </c>
      <c r="BF782" s="1">
        <v>98.120141771301746</v>
      </c>
      <c r="BG782" s="1">
        <v>0.78215993728543698</v>
      </c>
      <c r="BH782" s="1">
        <v>2.7679671457905544</v>
      </c>
      <c r="BI782" s="1">
        <v>-17.780741149999997</v>
      </c>
      <c r="BJ782" s="1">
        <v>-2.1161177199999983</v>
      </c>
      <c r="BK782" s="1">
        <v>-4.3655943500000021</v>
      </c>
      <c r="BL782" s="1">
        <v>-1.7533856100000023</v>
      </c>
      <c r="BM782" s="1">
        <v>-1.0507084856974949</v>
      </c>
      <c r="BN782" s="1">
        <v>45.75750481</v>
      </c>
      <c r="BO782" s="1">
        <v>73.197953799999993</v>
      </c>
      <c r="BP782" s="1">
        <v>94.303896155016957</v>
      </c>
      <c r="BQ782" s="1">
        <v>23.280057525312259</v>
      </c>
      <c r="BR782" s="1" t="s">
        <v>102</v>
      </c>
      <c r="BS782" s="1">
        <v>0.2299794661190965</v>
      </c>
      <c r="BT782" s="1" t="s">
        <v>104</v>
      </c>
      <c r="BU782" s="1" t="s">
        <v>104</v>
      </c>
      <c r="BV782" s="1" t="e">
        <v>#VALUE!</v>
      </c>
      <c r="BW782" s="1">
        <v>39.635058990101726</v>
      </c>
    </row>
    <row r="783" spans="1:75" x14ac:dyDescent="0.2">
      <c r="A783" s="8" t="s">
        <v>3305</v>
      </c>
      <c r="B783" s="4" t="s">
        <v>119</v>
      </c>
      <c r="C783" s="8" t="s">
        <v>1319</v>
      </c>
      <c r="D783" s="8" t="s">
        <v>95</v>
      </c>
      <c r="E783" s="9"/>
      <c r="F783" s="1" t="s">
        <v>3306</v>
      </c>
      <c r="G783" s="3" t="s">
        <v>3307</v>
      </c>
      <c r="H783" s="3" t="s">
        <v>123</v>
      </c>
      <c r="I783" s="1" t="s">
        <v>100</v>
      </c>
      <c r="J783" s="1" t="s">
        <v>85</v>
      </c>
      <c r="K783" s="1" t="s">
        <v>85</v>
      </c>
      <c r="L783" s="1" t="s">
        <v>85</v>
      </c>
      <c r="M783" s="1" t="s">
        <v>85</v>
      </c>
      <c r="N783" s="3">
        <v>200000000</v>
      </c>
      <c r="O783" s="10">
        <v>44816</v>
      </c>
      <c r="P783" s="10">
        <v>42572</v>
      </c>
      <c r="Q783" s="1">
        <v>0.2027933414907146</v>
      </c>
      <c r="R783" s="1">
        <v>0.90599239032158607</v>
      </c>
      <c r="S783" s="1">
        <v>2.4131971637683769</v>
      </c>
      <c r="T783" s="1">
        <v>4.2468988840793642E-2</v>
      </c>
      <c r="U783" s="1">
        <v>0.1865858669198861</v>
      </c>
      <c r="V783" s="1">
        <v>1.657050982342545</v>
      </c>
      <c r="W783" s="1" t="s">
        <v>2162</v>
      </c>
      <c r="X783" s="1">
        <v>72.533409118652344</v>
      </c>
      <c r="Y783" s="1">
        <v>3.3652632897379875</v>
      </c>
      <c r="Z783" s="11">
        <v>0.15381800000000001</v>
      </c>
      <c r="AA783" s="11">
        <v>0.48852781481567575</v>
      </c>
      <c r="AB783" s="1" t="s">
        <v>87</v>
      </c>
      <c r="AC783" s="1">
        <v>103.974</v>
      </c>
      <c r="AD783" s="1">
        <v>3.3652632897379875</v>
      </c>
      <c r="AE783" s="1">
        <v>2.6028921261767861</v>
      </c>
      <c r="AF783" s="11">
        <v>2.6028921261767861</v>
      </c>
      <c r="AG783" s="1" t="s">
        <v>84</v>
      </c>
      <c r="AH783" s="1" t="s">
        <v>100</v>
      </c>
      <c r="AI783" s="1" t="e">
        <v>#VALUE!</v>
      </c>
      <c r="AJ783" s="11" t="e">
        <v>#VALUE!</v>
      </c>
      <c r="AK783" s="1" t="s">
        <v>3246</v>
      </c>
      <c r="AL783" s="1">
        <v>71.842442579999997</v>
      </c>
      <c r="AM783" s="1" t="e">
        <v>#VALUE!</v>
      </c>
      <c r="AN783" s="1" t="e">
        <v>#VALUE!</v>
      </c>
      <c r="AO783" s="1">
        <v>2.2313483915126624</v>
      </c>
      <c r="AP783" s="1">
        <v>65.990504717886012</v>
      </c>
      <c r="AQ783" s="1" t="s">
        <v>102</v>
      </c>
      <c r="AR783" s="3" t="s">
        <v>103</v>
      </c>
      <c r="AS783" s="3">
        <v>71.013593263329568</v>
      </c>
      <c r="AT783" s="1">
        <v>70.49814687920626</v>
      </c>
      <c r="AU783" s="1">
        <v>16.58640715367099</v>
      </c>
      <c r="AV783" s="1">
        <v>1.7904686899033351</v>
      </c>
      <c r="AW783" s="1" t="s">
        <v>3247</v>
      </c>
      <c r="AX783" s="1">
        <v>8.949757</v>
      </c>
      <c r="AY783" s="1">
        <v>-0.20876310000000001</v>
      </c>
      <c r="AZ783" s="1">
        <v>44.29</v>
      </c>
      <c r="BA783" s="1">
        <v>31.25</v>
      </c>
      <c r="BB783" s="1">
        <v>38.24</v>
      </c>
      <c r="BC783" s="12">
        <v>0.53604294478527625</v>
      </c>
      <c r="BD783" s="1">
        <v>134.14329737477362</v>
      </c>
      <c r="BE783" s="1">
        <v>263.4852961629125</v>
      </c>
      <c r="BF783" s="1">
        <v>98.120141771301746</v>
      </c>
      <c r="BG783" s="1">
        <v>0.78215993728543698</v>
      </c>
      <c r="BH783" s="1">
        <v>2.7679671457905544</v>
      </c>
      <c r="BI783" s="1">
        <v>-27.616636130000003</v>
      </c>
      <c r="BJ783" s="1">
        <v>-3.2282542199999966</v>
      </c>
      <c r="BK783" s="1">
        <v>-4.7017247400000031</v>
      </c>
      <c r="BL783" s="1">
        <v>-8.3460785000000044</v>
      </c>
      <c r="BM783" s="1">
        <v>-1.3407143449485008</v>
      </c>
      <c r="BN783" s="1">
        <v>71.842442579999997</v>
      </c>
      <c r="BO783" s="1">
        <v>114.82548529</v>
      </c>
      <c r="BP783" s="1">
        <v>100</v>
      </c>
      <c r="BQ783" s="1">
        <v>218.69111756977588</v>
      </c>
      <c r="BR783" s="1" t="s">
        <v>102</v>
      </c>
      <c r="BS783" s="1">
        <v>2.2313483915126624</v>
      </c>
      <c r="BT783" s="1" t="s">
        <v>104</v>
      </c>
      <c r="BU783" s="1" t="s">
        <v>104</v>
      </c>
      <c r="BV783" s="1" t="e">
        <v>#VALUE!</v>
      </c>
      <c r="BW783" s="1">
        <v>85.186232823947492</v>
      </c>
    </row>
    <row r="784" spans="1:75" x14ac:dyDescent="0.2">
      <c r="A784" s="8" t="s">
        <v>3308</v>
      </c>
      <c r="B784" s="4"/>
      <c r="C784" s="8" t="s">
        <v>1319</v>
      </c>
      <c r="D784" s="8"/>
      <c r="E784" s="9" t="s">
        <v>81</v>
      </c>
      <c r="F784" s="1" t="s">
        <v>3309</v>
      </c>
      <c r="G784" s="3" t="s">
        <v>3310</v>
      </c>
      <c r="H784" s="3" t="s">
        <v>84</v>
      </c>
      <c r="I784" s="1">
        <v>20</v>
      </c>
      <c r="J784" s="1" t="s">
        <v>85</v>
      </c>
      <c r="K784" s="1" t="s">
        <v>85</v>
      </c>
      <c r="L784" s="1" t="s">
        <v>85</v>
      </c>
      <c r="M784" s="1" t="s">
        <v>85</v>
      </c>
      <c r="N784" s="3">
        <v>500000000</v>
      </c>
      <c r="O784" s="10">
        <v>45140</v>
      </c>
      <c r="P784" s="10" t="e">
        <v>#VALUE!</v>
      </c>
      <c r="Q784" s="1">
        <v>0.74397756711088725</v>
      </c>
      <c r="R784" s="1">
        <v>1.6955164099142772</v>
      </c>
      <c r="S784" s="1">
        <v>3.6651808432056399</v>
      </c>
      <c r="T784" s="1" t="e">
        <v>#VALUE!</v>
      </c>
      <c r="U784" s="1" t="e">
        <v>#VALUE!</v>
      </c>
      <c r="V784" s="1" t="e">
        <v>#VALUE!</v>
      </c>
      <c r="W784" s="1" t="s">
        <v>3311</v>
      </c>
      <c r="X784" s="1">
        <v>74.534080505371094</v>
      </c>
      <c r="Y784" s="1">
        <v>4.5243675034698798</v>
      </c>
      <c r="Z784" s="11">
        <v>0.18359600000000001</v>
      </c>
      <c r="AA784" s="11">
        <v>0.15702418096301685</v>
      </c>
      <c r="AB784" s="1" t="s">
        <v>87</v>
      </c>
      <c r="AC784" s="1">
        <v>102.649</v>
      </c>
      <c r="AD784" s="1">
        <v>5.046744023641927</v>
      </c>
      <c r="AE784" s="1">
        <v>3.4924575910554259</v>
      </c>
      <c r="AF784" s="11">
        <v>3.4924575910554259</v>
      </c>
      <c r="AG784" s="1" t="s">
        <v>84</v>
      </c>
      <c r="AH784" s="1">
        <v>4.6356670689141453</v>
      </c>
      <c r="AI784" s="1" t="e">
        <v>#VALUE!</v>
      </c>
      <c r="AJ784" s="11" t="e">
        <v>#VALUE!</v>
      </c>
      <c r="AK784" s="1" t="s">
        <v>3246</v>
      </c>
      <c r="AL784" s="1">
        <v>113.60258483886719</v>
      </c>
      <c r="AM784" s="1">
        <v>202.78554899999997</v>
      </c>
      <c r="AN784" s="1">
        <v>34.71228159546726</v>
      </c>
      <c r="AO784" s="1">
        <v>3.2334017796030117</v>
      </c>
      <c r="AP784" s="1">
        <v>158.53142323913914</v>
      </c>
      <c r="AQ784" s="1" t="s">
        <v>102</v>
      </c>
      <c r="AR784" s="3" t="s">
        <v>90</v>
      </c>
      <c r="AS784" s="3">
        <v>82.252070415541965</v>
      </c>
      <c r="AT784" s="1">
        <v>177.15917427481136</v>
      </c>
      <c r="AU784" s="1">
        <v>113.54875092637199</v>
      </c>
      <c r="AV784" s="1">
        <v>98.903282647591382</v>
      </c>
      <c r="AW784" s="1" t="s">
        <v>3247</v>
      </c>
      <c r="AX784" s="1">
        <v>8.949757</v>
      </c>
      <c r="AY784" s="1">
        <v>-0.20876310000000001</v>
      </c>
      <c r="AZ784" s="1">
        <v>44.29</v>
      </c>
      <c r="BA784" s="1">
        <v>31.25</v>
      </c>
      <c r="BB784" s="1">
        <v>38.24</v>
      </c>
      <c r="BC784" s="12">
        <v>0.53604294478527625</v>
      </c>
      <c r="BD784" s="1">
        <v>134.14329737477362</v>
      </c>
      <c r="BE784" s="1">
        <v>263.4852961629125</v>
      </c>
      <c r="BF784" s="1">
        <v>98.120141771301746</v>
      </c>
      <c r="BG784" s="1">
        <v>0.78215993728543698</v>
      </c>
      <c r="BH784" s="1">
        <v>1.8809034907597535</v>
      </c>
      <c r="BI784" s="1">
        <v>5.369424572109736</v>
      </c>
      <c r="BJ784" s="1">
        <v>-0.15723935751776708</v>
      </c>
      <c r="BK784" s="1">
        <v>-3.8677411765892771</v>
      </c>
      <c r="BL784" s="1">
        <v>11.440985362187519</v>
      </c>
      <c r="BM784" s="1">
        <v>-0.24164124074727861</v>
      </c>
      <c r="BN784" s="1">
        <v>85.308754231253388</v>
      </c>
      <c r="BO784" s="1">
        <v>151.100029741561</v>
      </c>
      <c r="BP784" s="1">
        <v>56.994555299082229</v>
      </c>
      <c r="BQ784" s="1">
        <v>302.44601106275582</v>
      </c>
      <c r="BR784" s="1" t="s">
        <v>102</v>
      </c>
      <c r="BS784" s="1">
        <v>3.2334017796030117</v>
      </c>
      <c r="BT784" s="1" t="s">
        <v>104</v>
      </c>
      <c r="BU784" s="1" t="s">
        <v>104</v>
      </c>
      <c r="BV784" s="1" t="e">
        <v>#VALUE!</v>
      </c>
      <c r="BW784" s="1">
        <v>109.47469757514912</v>
      </c>
    </row>
    <row r="785" spans="1:75" x14ac:dyDescent="0.2">
      <c r="A785" s="8" t="s">
        <v>3312</v>
      </c>
      <c r="B785" s="4"/>
      <c r="C785" s="8" t="s">
        <v>1319</v>
      </c>
      <c r="D785" s="8"/>
      <c r="E785" s="9" t="s">
        <v>81</v>
      </c>
      <c r="F785" s="1" t="s">
        <v>3313</v>
      </c>
      <c r="G785" s="3" t="s">
        <v>3314</v>
      </c>
      <c r="H785" s="3" t="s">
        <v>84</v>
      </c>
      <c r="I785" s="1">
        <v>15</v>
      </c>
      <c r="J785" s="1" t="s">
        <v>85</v>
      </c>
      <c r="K785" s="1" t="s">
        <v>85</v>
      </c>
      <c r="L785" s="1" t="s">
        <v>85</v>
      </c>
      <c r="M785" s="1" t="s">
        <v>85</v>
      </c>
      <c r="N785" s="3">
        <v>600000000</v>
      </c>
      <c r="O785" s="10">
        <v>45140</v>
      </c>
      <c r="P785" s="10" t="e">
        <v>#VALUE!</v>
      </c>
      <c r="Q785" s="1">
        <v>0.33652974798763502</v>
      </c>
      <c r="R785" s="1">
        <v>1.1411531173507239</v>
      </c>
      <c r="S785" s="1">
        <v>2.3057872057596018</v>
      </c>
      <c r="T785" s="1" t="e">
        <v>#VALUE!</v>
      </c>
      <c r="U785" s="1" t="e">
        <v>#VALUE!</v>
      </c>
      <c r="V785" s="1" t="e">
        <v>#VALUE!</v>
      </c>
      <c r="W785" s="1" t="s">
        <v>3315</v>
      </c>
      <c r="X785" s="1">
        <v>21.88932991027832</v>
      </c>
      <c r="Y785" s="1">
        <v>4.5052993070373262</v>
      </c>
      <c r="Z785" s="11">
        <v>3.3856999999999998E-2</v>
      </c>
      <c r="AA785" s="11">
        <v>0.25297159377617451</v>
      </c>
      <c r="AB785" s="1" t="s">
        <v>87</v>
      </c>
      <c r="AC785" s="1">
        <v>100.121</v>
      </c>
      <c r="AD785" s="1">
        <v>5.046744023641927</v>
      </c>
      <c r="AE785" s="1">
        <v>3.4924575910554259</v>
      </c>
      <c r="AF785" s="11">
        <v>3.4924575910554259</v>
      </c>
      <c r="AG785" s="1" t="s">
        <v>84</v>
      </c>
      <c r="AH785" s="1">
        <v>4.6356670689141453</v>
      </c>
      <c r="AI785" s="1" t="e">
        <v>#VALUE!</v>
      </c>
      <c r="AJ785" s="11" t="e">
        <v>#VALUE!</v>
      </c>
      <c r="AK785" s="1" t="s">
        <v>3246</v>
      </c>
      <c r="AL785" s="1">
        <v>15.728066444396973</v>
      </c>
      <c r="AM785" s="1">
        <v>202.78554899999997</v>
      </c>
      <c r="AN785" s="1">
        <v>34.71228159546726</v>
      </c>
      <c r="AO785" s="1">
        <v>0.11498973305954825</v>
      </c>
      <c r="AP785" s="1">
        <v>158.53142323913914</v>
      </c>
      <c r="AQ785" s="1" t="s">
        <v>102</v>
      </c>
      <c r="AR785" s="3" t="s">
        <v>90</v>
      </c>
      <c r="AS785" s="3">
        <v>-19.579978418796706</v>
      </c>
      <c r="AT785" s="1">
        <v>179.97418419471788</v>
      </c>
      <c r="AU785" s="1">
        <v>158.74784647804083</v>
      </c>
      <c r="AV785" s="1">
        <v>121.70132347273501</v>
      </c>
      <c r="AW785" s="1" t="s">
        <v>3247</v>
      </c>
      <c r="AX785" s="1">
        <v>8.949757</v>
      </c>
      <c r="AY785" s="1">
        <v>-0.20876310000000001</v>
      </c>
      <c r="AZ785" s="1">
        <v>44.29</v>
      </c>
      <c r="BA785" s="1">
        <v>31.25</v>
      </c>
      <c r="BB785" s="1">
        <v>38.24</v>
      </c>
      <c r="BC785" s="12">
        <v>0.53604294478527625</v>
      </c>
      <c r="BD785" s="1">
        <v>134.14329737477362</v>
      </c>
      <c r="BE785" s="1">
        <v>263.4852961629125</v>
      </c>
      <c r="BF785" s="1">
        <v>98.120141771301746</v>
      </c>
      <c r="BG785" s="1">
        <v>0.78215993728543698</v>
      </c>
      <c r="BH785" s="1">
        <v>1.8809034907597535</v>
      </c>
      <c r="BI785" s="1">
        <v>-42.140584981868301</v>
      </c>
      <c r="BJ785" s="1">
        <v>-27.33954489653518</v>
      </c>
      <c r="BK785" s="1">
        <v>-27.601659418668767</v>
      </c>
      <c r="BL785" s="1">
        <v>-39.979338661959929</v>
      </c>
      <c r="BM785" s="1">
        <v>-2.9556066166508543</v>
      </c>
      <c r="BN785" s="1">
        <v>12.047252543266751</v>
      </c>
      <c r="BO785" s="1">
        <v>76.526817884495387</v>
      </c>
      <c r="BP785" s="1">
        <v>94.291503235713208</v>
      </c>
      <c r="BQ785" s="1">
        <v>11.590476468654742</v>
      </c>
      <c r="BR785" s="1" t="s">
        <v>102</v>
      </c>
      <c r="BS785" s="1">
        <v>0.11498973305954825</v>
      </c>
      <c r="BT785" s="1" t="s">
        <v>104</v>
      </c>
      <c r="BU785" s="1" t="s">
        <v>104</v>
      </c>
      <c r="BV785" s="1" t="e">
        <v>#VALUE!</v>
      </c>
      <c r="BW785" s="1">
        <v>8.1944471545460829</v>
      </c>
    </row>
    <row r="786" spans="1:75" x14ac:dyDescent="0.2">
      <c r="A786" s="8" t="s">
        <v>3316</v>
      </c>
      <c r="B786" s="4" t="s">
        <v>312</v>
      </c>
      <c r="C786" s="8" t="s">
        <v>1319</v>
      </c>
      <c r="D786" s="8" t="s">
        <v>95</v>
      </c>
      <c r="E786" s="9"/>
      <c r="F786" s="1" t="s">
        <v>3317</v>
      </c>
      <c r="G786" s="3" t="s">
        <v>3318</v>
      </c>
      <c r="H786" s="3" t="s">
        <v>315</v>
      </c>
      <c r="I786" s="1" t="s">
        <v>100</v>
      </c>
      <c r="J786" s="1" t="s">
        <v>85</v>
      </c>
      <c r="K786" s="1" t="s">
        <v>85</v>
      </c>
      <c r="L786" s="1" t="s">
        <v>85</v>
      </c>
      <c r="M786" s="1" t="s">
        <v>85</v>
      </c>
      <c r="N786" s="3">
        <v>300000000</v>
      </c>
      <c r="O786" s="10">
        <v>45187</v>
      </c>
      <c r="P786" s="10">
        <v>45035</v>
      </c>
      <c r="Q786" s="1">
        <v>0.16879752759215716</v>
      </c>
      <c r="R786" s="1">
        <v>0.95404969175145737</v>
      </c>
      <c r="S786" s="1">
        <v>2.5437253818124672</v>
      </c>
      <c r="T786" s="1">
        <v>-9.0769479367402983E-2</v>
      </c>
      <c r="U786" s="1">
        <v>-0.13600179293814518</v>
      </c>
      <c r="V786" s="1">
        <v>1.8147769037601957</v>
      </c>
      <c r="W786" s="1" t="s">
        <v>3319</v>
      </c>
      <c r="X786" s="1">
        <v>84.156684875488281</v>
      </c>
      <c r="Y786" s="1">
        <v>3.5714777337953025</v>
      </c>
      <c r="Z786" s="11">
        <v>0.21874499999999999</v>
      </c>
      <c r="AA786" s="11">
        <v>0.51797662572286018</v>
      </c>
      <c r="AB786" s="1" t="s">
        <v>87</v>
      </c>
      <c r="AC786" s="1">
        <v>106.753</v>
      </c>
      <c r="AD786" s="1">
        <v>5.046744023641927</v>
      </c>
      <c r="AE786" s="1">
        <v>3.4924575910554259</v>
      </c>
      <c r="AF786" s="11">
        <v>3.4924575910554259</v>
      </c>
      <c r="AG786" s="1" t="s">
        <v>84</v>
      </c>
      <c r="AH786" s="1">
        <v>4.6356670689141453</v>
      </c>
      <c r="AI786" s="1" t="e">
        <v>#VALUE!</v>
      </c>
      <c r="AJ786" s="11" t="e">
        <v>#VALUE!</v>
      </c>
      <c r="AK786" s="1" t="s">
        <v>3246</v>
      </c>
      <c r="AL786" s="1">
        <v>80.959684769999996</v>
      </c>
      <c r="AM786" s="1">
        <v>202.78554899999997</v>
      </c>
      <c r="AN786" s="1">
        <v>34.71228159546726</v>
      </c>
      <c r="AO786" s="1">
        <v>3.247091033538672</v>
      </c>
      <c r="AP786" s="1">
        <v>158.53142323913914</v>
      </c>
      <c r="AQ786" s="1" t="s">
        <v>102</v>
      </c>
      <c r="AR786" s="3" t="s">
        <v>103</v>
      </c>
      <c r="AS786" s="3">
        <v>80.433703175777367</v>
      </c>
      <c r="AT786" s="1">
        <v>80.915121039571687</v>
      </c>
      <c r="AU786" s="1">
        <v>17.228508145822197</v>
      </c>
      <c r="AV786" s="1">
        <v>2.5491002770194893</v>
      </c>
      <c r="AW786" s="1" t="s">
        <v>3247</v>
      </c>
      <c r="AX786" s="1">
        <v>8.949757</v>
      </c>
      <c r="AY786" s="1">
        <v>-0.20876310000000001</v>
      </c>
      <c r="AZ786" s="1">
        <v>44.29</v>
      </c>
      <c r="BA786" s="1">
        <v>31.25</v>
      </c>
      <c r="BB786" s="1">
        <v>38.24</v>
      </c>
      <c r="BC786" s="12">
        <v>0.53604294478527625</v>
      </c>
      <c r="BD786" s="1">
        <v>134.14329737477362</v>
      </c>
      <c r="BE786" s="1">
        <v>263.4852961629125</v>
      </c>
      <c r="BF786" s="1">
        <v>98.120141771301746</v>
      </c>
      <c r="BG786" s="1">
        <v>0.78215993728543698</v>
      </c>
      <c r="BH786" s="1">
        <v>1.7522245037645447</v>
      </c>
      <c r="BI786" s="1">
        <v>-31.425642109999998</v>
      </c>
      <c r="BJ786" s="1">
        <v>-2.6192143399999992</v>
      </c>
      <c r="BK786" s="1">
        <v>-6.3608673900000099</v>
      </c>
      <c r="BL786" s="1">
        <v>-9.7241340600000115</v>
      </c>
      <c r="BM786" s="1">
        <v>-1.4188104896584537</v>
      </c>
      <c r="BN786" s="1">
        <v>80.959684769999996</v>
      </c>
      <c r="BO786" s="1">
        <v>130.93800723999999</v>
      </c>
      <c r="BP786" s="1">
        <v>100</v>
      </c>
      <c r="BQ786" s="1">
        <v>316.36532185913779</v>
      </c>
      <c r="BR786" s="1" t="s">
        <v>102</v>
      </c>
      <c r="BS786" s="1">
        <v>3.247091033538672</v>
      </c>
      <c r="BT786" s="1" t="s">
        <v>104</v>
      </c>
      <c r="BU786" s="1" t="s">
        <v>104</v>
      </c>
      <c r="BV786" s="1" t="e">
        <v>#VALUE!</v>
      </c>
      <c r="BW786" s="1">
        <v>101.01543544236981</v>
      </c>
    </row>
    <row r="787" spans="1:75" x14ac:dyDescent="0.2">
      <c r="A787" s="8" t="s">
        <v>3320</v>
      </c>
      <c r="B787" s="4" t="s">
        <v>222</v>
      </c>
      <c r="C787" s="8" t="s">
        <v>1319</v>
      </c>
      <c r="D787" s="8" t="s">
        <v>95</v>
      </c>
      <c r="E787" s="9"/>
      <c r="F787" s="1" t="s">
        <v>3321</v>
      </c>
      <c r="G787" s="3" t="s">
        <v>3322</v>
      </c>
      <c r="H787" s="3" t="s">
        <v>227</v>
      </c>
      <c r="I787" s="1" t="s">
        <v>100</v>
      </c>
      <c r="J787" s="1" t="s">
        <v>85</v>
      </c>
      <c r="K787" s="1" t="s">
        <v>85</v>
      </c>
      <c r="L787" s="1" t="s">
        <v>85</v>
      </c>
      <c r="M787" s="1" t="s">
        <v>85</v>
      </c>
      <c r="N787" s="3">
        <v>300000000</v>
      </c>
      <c r="O787" s="10">
        <v>45187</v>
      </c>
      <c r="P787" s="10">
        <v>44300</v>
      </c>
      <c r="Q787" s="1">
        <v>0.19124667708161347</v>
      </c>
      <c r="R787" s="1">
        <v>0.85118769480239109</v>
      </c>
      <c r="S787" s="1">
        <v>2.078056565420705</v>
      </c>
      <c r="T787" s="1">
        <v>8.2597234996728552E-2</v>
      </c>
      <c r="U787" s="1">
        <v>0.34094388767098582</v>
      </c>
      <c r="V787" s="1">
        <v>1.6352327502090258</v>
      </c>
      <c r="W787" s="1" t="s">
        <v>1972</v>
      </c>
      <c r="X787" s="1">
        <v>57.620429992675781</v>
      </c>
      <c r="Y787" s="1">
        <v>3.1846785574378149</v>
      </c>
      <c r="Z787" s="11">
        <v>8.4487999999999994E-2</v>
      </c>
      <c r="AA787" s="11">
        <v>0.29976702603455863</v>
      </c>
      <c r="AB787" s="1" t="s">
        <v>87</v>
      </c>
      <c r="AC787" s="1">
        <v>103.18600000000001</v>
      </c>
      <c r="AD787" s="1">
        <v>5.046744023641927</v>
      </c>
      <c r="AE787" s="1">
        <v>3.4924575910554259</v>
      </c>
      <c r="AF787" s="11">
        <v>3.4924575910554259</v>
      </c>
      <c r="AG787" s="1" t="s">
        <v>84</v>
      </c>
      <c r="AH787" s="1">
        <v>4.6356670689141453</v>
      </c>
      <c r="AI787" s="1" t="e">
        <v>#VALUE!</v>
      </c>
      <c r="AJ787" s="11" t="e">
        <v>#VALUE!</v>
      </c>
      <c r="AK787" s="1" t="s">
        <v>3246</v>
      </c>
      <c r="AL787" s="1">
        <v>56.774572499999998</v>
      </c>
      <c r="AM787" s="1">
        <v>202.78554899999997</v>
      </c>
      <c r="AN787" s="1">
        <v>34.71228159546726</v>
      </c>
      <c r="AO787" s="1">
        <v>1.2457221081451062</v>
      </c>
      <c r="AP787" s="1">
        <v>158.53142323913914</v>
      </c>
      <c r="AQ787" s="1" t="s">
        <v>102</v>
      </c>
      <c r="AR787" s="3" t="s">
        <v>103</v>
      </c>
      <c r="AS787" s="3">
        <v>55.762006417965317</v>
      </c>
      <c r="AT787" s="1">
        <v>55.583687683533569</v>
      </c>
      <c r="AU787" s="1">
        <v>19.09197910606002</v>
      </c>
      <c r="AV787" s="1">
        <v>-0.63998650110299593</v>
      </c>
      <c r="AW787" s="1" t="s">
        <v>3247</v>
      </c>
      <c r="AX787" s="1">
        <v>8.949757</v>
      </c>
      <c r="AY787" s="1">
        <v>-0.20876310000000001</v>
      </c>
      <c r="AZ787" s="1">
        <v>44.29</v>
      </c>
      <c r="BA787" s="1">
        <v>31.25</v>
      </c>
      <c r="BB787" s="1">
        <v>38.24</v>
      </c>
      <c r="BC787" s="12">
        <v>0.53604294478527625</v>
      </c>
      <c r="BD787" s="1">
        <v>134.14329737477362</v>
      </c>
      <c r="BE787" s="1">
        <v>263.4852961629125</v>
      </c>
      <c r="BF787" s="1">
        <v>98.120141771301746</v>
      </c>
      <c r="BG787" s="1">
        <v>0.78215993728543698</v>
      </c>
      <c r="BH787" s="1">
        <v>1.7522245037645447</v>
      </c>
      <c r="BI787" s="1">
        <v>-27.92194593</v>
      </c>
      <c r="BJ787" s="1">
        <v>-2.7214719500000015</v>
      </c>
      <c r="BK787" s="1">
        <v>-3.2764936700000007</v>
      </c>
      <c r="BL787" s="1">
        <v>-5.6292559400000002</v>
      </c>
      <c r="BM787" s="1">
        <v>-1.2906708577959687</v>
      </c>
      <c r="BN787" s="1">
        <v>56.774572499999998</v>
      </c>
      <c r="BO787" s="1">
        <v>107.26275416</v>
      </c>
      <c r="BP787" s="1">
        <v>100</v>
      </c>
      <c r="BQ787" s="1">
        <v>124.0000521084994</v>
      </c>
      <c r="BR787" s="1" t="s">
        <v>102</v>
      </c>
      <c r="BS787" s="1">
        <v>1.2457221081451062</v>
      </c>
      <c r="BT787" s="1" t="s">
        <v>104</v>
      </c>
      <c r="BU787" s="1" t="s">
        <v>104</v>
      </c>
      <c r="BV787" s="1" t="e">
        <v>#VALUE!</v>
      </c>
      <c r="BW787" s="1">
        <v>68.916124278904746</v>
      </c>
    </row>
    <row r="788" spans="1:75" x14ac:dyDescent="0.2">
      <c r="A788" s="8" t="s">
        <v>3323</v>
      </c>
      <c r="B788" s="4" t="s">
        <v>587</v>
      </c>
      <c r="C788" s="8" t="s">
        <v>3324</v>
      </c>
      <c r="D788" s="8" t="s">
        <v>1914</v>
      </c>
      <c r="E788" s="9"/>
      <c r="F788" s="1" t="s">
        <v>3325</v>
      </c>
      <c r="G788" s="3" t="s">
        <v>3326</v>
      </c>
      <c r="H788" s="3" t="s">
        <v>582</v>
      </c>
      <c r="I788" s="1" t="s">
        <v>100</v>
      </c>
      <c r="J788" s="1" t="s">
        <v>85</v>
      </c>
      <c r="K788" s="1" t="s">
        <v>85</v>
      </c>
      <c r="L788" s="1" t="s">
        <v>85</v>
      </c>
      <c r="M788" s="1" t="s">
        <v>85</v>
      </c>
      <c r="N788" s="3">
        <v>279000000</v>
      </c>
      <c r="O788" s="10">
        <v>44047</v>
      </c>
      <c r="P788" s="10">
        <v>43922</v>
      </c>
      <c r="Q788" s="1">
        <v>0.18665128440313872</v>
      </c>
      <c r="R788" s="1">
        <v>0.6715330607616643</v>
      </c>
      <c r="S788" s="1">
        <v>1.6061332769090608</v>
      </c>
      <c r="T788" s="1">
        <v>0.15957712828458259</v>
      </c>
      <c r="U788" s="1">
        <v>0.59154326105437249</v>
      </c>
      <c r="V788" s="1">
        <v>1.4862799226306844</v>
      </c>
      <c r="W788" s="1" t="s">
        <v>3327</v>
      </c>
      <c r="X788" s="1">
        <v>20.644647598266602</v>
      </c>
      <c r="Y788" s="1">
        <v>2.8149207325067485</v>
      </c>
      <c r="Z788" s="11" t="s">
        <v>100</v>
      </c>
      <c r="AA788" s="11" t="s">
        <v>100</v>
      </c>
      <c r="AB788" s="1" t="s">
        <v>87</v>
      </c>
      <c r="AC788" s="1">
        <v>99.921999999999997</v>
      </c>
      <c r="AD788" s="1">
        <v>2.8149207325067485</v>
      </c>
      <c r="AE788" s="1">
        <v>2.6229077012176023</v>
      </c>
      <c r="AF788" s="11">
        <v>2.6229077012176023</v>
      </c>
      <c r="AG788" s="1" t="s">
        <v>84</v>
      </c>
      <c r="AH788" s="1" t="s">
        <v>100</v>
      </c>
      <c r="AI788" s="1" t="e">
        <v>#VALUE!</v>
      </c>
      <c r="AJ788" s="11" t="e">
        <v>#VALUE!</v>
      </c>
      <c r="AK788" s="1" t="s">
        <v>3328</v>
      </c>
      <c r="AL788" s="1">
        <v>15.93483507</v>
      </c>
      <c r="AM788" s="1" t="e">
        <v>#VALUE!</v>
      </c>
      <c r="AN788" s="1" t="e">
        <v>#VALUE!</v>
      </c>
      <c r="AO788" s="1">
        <v>5.4757015742642023E-2</v>
      </c>
      <c r="AP788" s="1">
        <v>15.190299367126263</v>
      </c>
      <c r="AQ788" s="1" t="s">
        <v>1793</v>
      </c>
      <c r="AR788" s="3" t="s">
        <v>103</v>
      </c>
      <c r="AS788" s="3">
        <v>12.357787186951619</v>
      </c>
      <c r="AT788" s="1">
        <v>13.291625939823692</v>
      </c>
      <c r="AU788" s="1">
        <v>-8.3661067536284772</v>
      </c>
      <c r="AV788" s="1">
        <v>-44.981234782159163</v>
      </c>
      <c r="AW788" s="1" t="s">
        <v>3329</v>
      </c>
      <c r="AX788" s="1" t="s">
        <v>104</v>
      </c>
      <c r="AY788" s="1" t="s">
        <v>104</v>
      </c>
      <c r="AZ788" s="1" t="s">
        <v>100</v>
      </c>
      <c r="BA788" s="1" t="s">
        <v>100</v>
      </c>
      <c r="BB788" s="1" t="s">
        <v>100</v>
      </c>
      <c r="BC788" s="12" t="s">
        <v>104</v>
      </c>
      <c r="BD788" s="1">
        <v>122.75438476211163</v>
      </c>
      <c r="BE788" s="1">
        <v>283.96766267235927</v>
      </c>
      <c r="BF788" s="1">
        <v>140.99620222477671</v>
      </c>
      <c r="BG788" s="1">
        <v>1.12759062127195</v>
      </c>
      <c r="BH788" s="1">
        <v>4.8733744010951403</v>
      </c>
      <c r="BI788" s="1">
        <v>-26.27373489</v>
      </c>
      <c r="BJ788" s="1">
        <v>-2.1055626100000016</v>
      </c>
      <c r="BK788" s="1">
        <v>-3.0303017000000008</v>
      </c>
      <c r="BL788" s="1">
        <v>-7.7934218200000007</v>
      </c>
      <c r="BM788" s="1">
        <v>-1.165918653892198</v>
      </c>
      <c r="BN788" s="1">
        <v>14.9348867</v>
      </c>
      <c r="BO788" s="1">
        <v>41.460926299999997</v>
      </c>
      <c r="BP788" s="1">
        <v>96.230314117453105</v>
      </c>
      <c r="BQ788" s="1">
        <v>5.4976307498577626</v>
      </c>
      <c r="BR788" s="1" t="s">
        <v>1793</v>
      </c>
      <c r="BS788" s="1">
        <v>5.4757015742642023E-2</v>
      </c>
      <c r="BT788" s="1">
        <v>14.9348867</v>
      </c>
      <c r="BU788" s="1">
        <v>147.58379633999999</v>
      </c>
      <c r="BV788" s="1">
        <v>99.246169174919117</v>
      </c>
      <c r="BW788" s="1">
        <v>6.9270658450040044</v>
      </c>
    </row>
    <row r="789" spans="1:75" x14ac:dyDescent="0.2">
      <c r="A789" s="8" t="s">
        <v>3330</v>
      </c>
      <c r="B789" s="4" t="s">
        <v>129</v>
      </c>
      <c r="C789" s="8" t="s">
        <v>3324</v>
      </c>
      <c r="D789" s="8" t="s">
        <v>1914</v>
      </c>
      <c r="E789" s="9"/>
      <c r="F789" s="1" t="s">
        <v>3331</v>
      </c>
      <c r="G789" s="3" t="s">
        <v>3332</v>
      </c>
      <c r="H789" s="3" t="s">
        <v>132</v>
      </c>
      <c r="I789" s="1" t="s">
        <v>100</v>
      </c>
      <c r="J789" s="1" t="s">
        <v>85</v>
      </c>
      <c r="K789" s="1" t="s">
        <v>85</v>
      </c>
      <c r="L789" s="1" t="s">
        <v>85</v>
      </c>
      <c r="M789" s="1" t="s">
        <v>85</v>
      </c>
      <c r="N789" s="3">
        <v>279000000</v>
      </c>
      <c r="O789" s="10">
        <v>44361</v>
      </c>
      <c r="P789" s="10">
        <v>42194</v>
      </c>
      <c r="Q789" s="1">
        <v>0.23716837557397064</v>
      </c>
      <c r="R789" s="1">
        <v>0.7912755225715884</v>
      </c>
      <c r="S789" s="1">
        <v>2.035681439612147</v>
      </c>
      <c r="T789" s="1">
        <v>0.10872126876158017</v>
      </c>
      <c r="U789" s="1">
        <v>0.41789527602205112</v>
      </c>
      <c r="V789" s="1">
        <v>1.5649169427374821</v>
      </c>
      <c r="W789" s="1" t="s">
        <v>3333</v>
      </c>
      <c r="X789" s="1">
        <v>19.859714508056641</v>
      </c>
      <c r="Y789" s="1">
        <v>2.8070714076872738</v>
      </c>
      <c r="Z789" s="11">
        <v>0.20044100000000001</v>
      </c>
      <c r="AA789" s="11">
        <v>0.17804668995848871</v>
      </c>
      <c r="AB789" s="1" t="s">
        <v>87</v>
      </c>
      <c r="AC789" s="1">
        <v>98.85</v>
      </c>
      <c r="AD789" s="1">
        <v>2.8070714076872738</v>
      </c>
      <c r="AE789" s="1">
        <v>2.6057702494517758</v>
      </c>
      <c r="AF789" s="11">
        <v>2.6057702494517758</v>
      </c>
      <c r="AG789" s="1" t="s">
        <v>84</v>
      </c>
      <c r="AH789" s="1" t="s">
        <v>100</v>
      </c>
      <c r="AI789" s="1" t="e">
        <v>#VALUE!</v>
      </c>
      <c r="AJ789" s="11" t="e">
        <v>#VALUE!</v>
      </c>
      <c r="AK789" s="1" t="s">
        <v>3328</v>
      </c>
      <c r="AL789" s="1">
        <v>19.896661739999999</v>
      </c>
      <c r="AM789" s="1" t="e">
        <v>#VALUE!</v>
      </c>
      <c r="AN789" s="1" t="e">
        <v>#VALUE!</v>
      </c>
      <c r="AO789" s="1">
        <v>0.97193702943189597</v>
      </c>
      <c r="AP789" s="1">
        <v>10.588915025106891</v>
      </c>
      <c r="AQ789" s="1" t="s">
        <v>1793</v>
      </c>
      <c r="AR789" s="3" t="s">
        <v>103</v>
      </c>
      <c r="AS789" s="3">
        <v>13.935621686308153</v>
      </c>
      <c r="AT789" s="1">
        <v>12.894700479699095</v>
      </c>
      <c r="AU789" s="1">
        <v>-17.459616858816585</v>
      </c>
      <c r="AV789" s="1">
        <v>-39.147604945817569</v>
      </c>
      <c r="AW789" s="1" t="s">
        <v>3329</v>
      </c>
      <c r="AX789" s="1" t="s">
        <v>104</v>
      </c>
      <c r="AY789" s="1" t="s">
        <v>104</v>
      </c>
      <c r="AZ789" s="1" t="s">
        <v>100</v>
      </c>
      <c r="BA789" s="1" t="s">
        <v>100</v>
      </c>
      <c r="BB789" s="1" t="s">
        <v>100</v>
      </c>
      <c r="BC789" s="12" t="s">
        <v>104</v>
      </c>
      <c r="BD789" s="1">
        <v>122.75438476211163</v>
      </c>
      <c r="BE789" s="1">
        <v>283.96766267235927</v>
      </c>
      <c r="BF789" s="1">
        <v>140.99620222477671</v>
      </c>
      <c r="BG789" s="1">
        <v>1.12759062127195</v>
      </c>
      <c r="BH789" s="1">
        <v>4.0136892539356603</v>
      </c>
      <c r="BI789" s="1">
        <v>-51.444143800000006</v>
      </c>
      <c r="BJ789" s="1">
        <v>0.82605831999999779</v>
      </c>
      <c r="BK789" s="1">
        <v>-10.43946828</v>
      </c>
      <c r="BL789" s="1">
        <v>-15.25430686</v>
      </c>
      <c r="BM789" s="1">
        <v>-1.63858210192775</v>
      </c>
      <c r="BN789" s="1">
        <v>18.022354839999998</v>
      </c>
      <c r="BO789" s="1">
        <v>57.827453159999997</v>
      </c>
      <c r="BP789" s="1">
        <v>95.291289359638995</v>
      </c>
      <c r="BQ789" s="1">
        <v>94.508281299141572</v>
      </c>
      <c r="BR789" s="1" t="s">
        <v>1793</v>
      </c>
      <c r="BS789" s="1">
        <v>0.97193702943189597</v>
      </c>
      <c r="BT789" s="1" t="s">
        <v>104</v>
      </c>
      <c r="BU789" s="1" t="s">
        <v>104</v>
      </c>
      <c r="BV789" s="1" t="e">
        <v>#VALUE!</v>
      </c>
      <c r="BW789" s="1">
        <v>30.61353803196112</v>
      </c>
    </row>
    <row r="790" spans="1:75" x14ac:dyDescent="0.2">
      <c r="A790" s="8" t="s">
        <v>3334</v>
      </c>
      <c r="B790" s="4" t="s">
        <v>156</v>
      </c>
      <c r="C790" s="8" t="s">
        <v>3324</v>
      </c>
      <c r="D790" s="8" t="s">
        <v>224</v>
      </c>
      <c r="E790" s="9"/>
      <c r="F790" s="1" t="s">
        <v>3335</v>
      </c>
      <c r="G790" s="3" t="s">
        <v>3336</v>
      </c>
      <c r="H790" s="3" t="s">
        <v>159</v>
      </c>
      <c r="I790" s="1" t="s">
        <v>100</v>
      </c>
      <c r="J790" s="1" t="s">
        <v>85</v>
      </c>
      <c r="K790" s="1" t="s">
        <v>85</v>
      </c>
      <c r="L790" s="1" t="s">
        <v>85</v>
      </c>
      <c r="M790" s="1" t="s">
        <v>85</v>
      </c>
      <c r="N790" s="3">
        <v>279000000</v>
      </c>
      <c r="O790" s="10">
        <v>45762</v>
      </c>
      <c r="P790" s="10">
        <v>45567</v>
      </c>
      <c r="Q790" s="1">
        <v>-0.16756932247891099</v>
      </c>
      <c r="R790" s="1" t="s">
        <v>104</v>
      </c>
      <c r="S790" s="1" t="s">
        <v>104</v>
      </c>
      <c r="T790" s="1">
        <v>-0.25699887642633978</v>
      </c>
      <c r="U790" s="1">
        <v>-0.63839507861092049</v>
      </c>
      <c r="V790" s="1">
        <v>1.7402046049555864</v>
      </c>
      <c r="W790" s="1" t="s">
        <v>3337</v>
      </c>
      <c r="X790" s="1">
        <v>86.399040222167969</v>
      </c>
      <c r="Y790" s="1">
        <v>3.7536730341865754</v>
      </c>
      <c r="Z790" s="11">
        <v>0.15609600000000001</v>
      </c>
      <c r="AA790" s="11" t="s">
        <v>104</v>
      </c>
      <c r="AB790" s="1" t="s">
        <v>87</v>
      </c>
      <c r="AC790" s="1">
        <v>100.819</v>
      </c>
      <c r="AD790" s="1">
        <v>4.8947585364097117</v>
      </c>
      <c r="AE790" s="1">
        <v>3.2925726100307826</v>
      </c>
      <c r="AF790" s="11">
        <v>3.2925726100307826</v>
      </c>
      <c r="AG790" s="1" t="s">
        <v>84</v>
      </c>
      <c r="AH790" s="1">
        <v>3.4695277367424411</v>
      </c>
      <c r="AI790" s="1" t="e">
        <v>#VALUE!</v>
      </c>
      <c r="AJ790" s="11" t="e">
        <v>#VALUE!</v>
      </c>
      <c r="AK790" s="1" t="s">
        <v>3328</v>
      </c>
      <c r="AL790" s="1">
        <v>86.034147939999997</v>
      </c>
      <c r="AM790" s="1">
        <v>161.12899199999998</v>
      </c>
      <c r="AN790" s="1">
        <v>4.7670994242382108</v>
      </c>
      <c r="AO790" s="1">
        <v>4.9719370294318956</v>
      </c>
      <c r="AP790" s="1">
        <v>156.09980940643749</v>
      </c>
      <c r="AQ790" s="1" t="s">
        <v>1793</v>
      </c>
      <c r="AR790" s="3" t="s">
        <v>103</v>
      </c>
      <c r="AS790" s="3">
        <v>82.940798367948616</v>
      </c>
      <c r="AT790" s="1">
        <v>82.880888293182011</v>
      </c>
      <c r="AU790" s="1">
        <v>8.3206288089080704</v>
      </c>
      <c r="AV790" s="1">
        <v>-8.1782848862899105</v>
      </c>
      <c r="AW790" s="1" t="s">
        <v>146</v>
      </c>
      <c r="AX790" s="1">
        <v>2.7561800000000001</v>
      </c>
      <c r="AY790" s="1">
        <v>6.6856739999999997</v>
      </c>
      <c r="AZ790" s="1">
        <v>17.559999999999999</v>
      </c>
      <c r="BA790" s="1">
        <v>14.28</v>
      </c>
      <c r="BB790" s="1">
        <v>16.835000000000001</v>
      </c>
      <c r="BC790" s="12">
        <v>0.77896341463414698</v>
      </c>
      <c r="BD790" s="1">
        <v>122.75438476211163</v>
      </c>
      <c r="BE790" s="1">
        <v>236.3670977788386</v>
      </c>
      <c r="BF790" s="1">
        <v>71.020272000165562</v>
      </c>
      <c r="BG790" s="1">
        <v>0.68711759346868029</v>
      </c>
      <c r="BH790" s="1">
        <v>0.1806981519507187</v>
      </c>
      <c r="BI790" s="1" t="s">
        <v>104</v>
      </c>
      <c r="BJ790" s="1">
        <v>-1.4951577500000042</v>
      </c>
      <c r="BK790" s="1">
        <v>-1.3145162100000078</v>
      </c>
      <c r="BL790" s="1" t="s">
        <v>104</v>
      </c>
      <c r="BM790" s="1" t="s">
        <v>104</v>
      </c>
      <c r="BN790" s="1" t="s">
        <v>104</v>
      </c>
      <c r="BO790" s="1" t="s">
        <v>104</v>
      </c>
      <c r="BP790" s="1" t="e">
        <v>#VALUE!</v>
      </c>
      <c r="BQ790" s="1">
        <v>452.5119554659085</v>
      </c>
      <c r="BR790" s="1" t="s">
        <v>1793</v>
      </c>
      <c r="BS790" s="1">
        <v>4.9719370294318956</v>
      </c>
      <c r="BT790" s="1" t="s">
        <v>104</v>
      </c>
      <c r="BU790" s="1" t="s">
        <v>104</v>
      </c>
      <c r="BV790" s="1" t="e">
        <v>#VALUE!</v>
      </c>
      <c r="BW790" s="1">
        <v>109.45583823157928</v>
      </c>
    </row>
    <row r="791" spans="1:75" x14ac:dyDescent="0.2">
      <c r="A791" s="8" t="s">
        <v>3338</v>
      </c>
      <c r="B791" s="4" t="s">
        <v>119</v>
      </c>
      <c r="C791" s="8" t="s">
        <v>3324</v>
      </c>
      <c r="D791" s="8" t="s">
        <v>1914</v>
      </c>
      <c r="E791" s="9"/>
      <c r="F791" s="1" t="s">
        <v>3339</v>
      </c>
      <c r="G791" s="3" t="s">
        <v>3340</v>
      </c>
      <c r="H791" s="3" t="s">
        <v>123</v>
      </c>
      <c r="I791" s="1" t="s">
        <v>100</v>
      </c>
      <c r="J791" s="1" t="s">
        <v>85</v>
      </c>
      <c r="K791" s="1" t="s">
        <v>85</v>
      </c>
      <c r="L791" s="1" t="s">
        <v>85</v>
      </c>
      <c r="M791" s="1" t="s">
        <v>85</v>
      </c>
      <c r="N791" s="3">
        <v>232500000</v>
      </c>
      <c r="O791" s="10">
        <v>44749</v>
      </c>
      <c r="P791" s="10">
        <v>42572</v>
      </c>
      <c r="Q791" s="1">
        <v>0.10838757043165614</v>
      </c>
      <c r="R791" s="1">
        <v>0.52266270081073873</v>
      </c>
      <c r="S791" s="1">
        <v>2.0530451710975894</v>
      </c>
      <c r="T791" s="1">
        <v>4.2468988840793642E-2</v>
      </c>
      <c r="U791" s="1">
        <v>0.1865858669198861</v>
      </c>
      <c r="V791" s="1">
        <v>1.657050982342545</v>
      </c>
      <c r="W791" s="1" t="s">
        <v>3341</v>
      </c>
      <c r="X791" s="1">
        <v>62.654800415039063</v>
      </c>
      <c r="Y791" s="1">
        <v>3.2520788283250663</v>
      </c>
      <c r="Z791" s="11" t="s">
        <v>100</v>
      </c>
      <c r="AA791" s="11" t="s">
        <v>100</v>
      </c>
      <c r="AB791" s="1" t="s">
        <v>87</v>
      </c>
      <c r="AC791" s="1">
        <v>103.059</v>
      </c>
      <c r="AD791" s="1">
        <v>3.2520788283250663</v>
      </c>
      <c r="AE791" s="1">
        <v>2.6028921261767861</v>
      </c>
      <c r="AF791" s="11">
        <v>2.6028921261767861</v>
      </c>
      <c r="AG791" s="1" t="s">
        <v>84</v>
      </c>
      <c r="AH791" s="1" t="s">
        <v>100</v>
      </c>
      <c r="AI791" s="1" t="e">
        <v>#VALUE!</v>
      </c>
      <c r="AJ791" s="11" t="e">
        <v>#VALUE!</v>
      </c>
      <c r="AK791" s="1" t="s">
        <v>3328</v>
      </c>
      <c r="AL791" s="1">
        <v>63.272775690000003</v>
      </c>
      <c r="AM791" s="1" t="e">
        <v>#VALUE!</v>
      </c>
      <c r="AN791" s="1" t="e">
        <v>#VALUE!</v>
      </c>
      <c r="AO791" s="1">
        <v>2.0533880903490758</v>
      </c>
      <c r="AP791" s="1">
        <v>57.156521637801376</v>
      </c>
      <c r="AQ791" s="1" t="s">
        <v>1793</v>
      </c>
      <c r="AR791" s="3" t="s">
        <v>103</v>
      </c>
      <c r="AS791" s="3">
        <v>60.836215152299779</v>
      </c>
      <c r="AT791" s="1">
        <v>59.781296432186437</v>
      </c>
      <c r="AU791" s="1">
        <v>7.7493846405246813</v>
      </c>
      <c r="AV791" s="1">
        <v>-7.1483250495758544</v>
      </c>
      <c r="AW791" s="1" t="s">
        <v>3329</v>
      </c>
      <c r="AX791" s="1" t="s">
        <v>104</v>
      </c>
      <c r="AY791" s="1" t="s">
        <v>104</v>
      </c>
      <c r="AZ791" s="1" t="s">
        <v>100</v>
      </c>
      <c r="BA791" s="1" t="s">
        <v>100</v>
      </c>
      <c r="BB791" s="1" t="s">
        <v>100</v>
      </c>
      <c r="BC791" s="12" t="s">
        <v>104</v>
      </c>
      <c r="BD791" s="1">
        <v>122.75438476211163</v>
      </c>
      <c r="BE791" s="1">
        <v>283.96766267235927</v>
      </c>
      <c r="BF791" s="1">
        <v>140.99620222477671</v>
      </c>
      <c r="BG791" s="1">
        <v>1.12759062127195</v>
      </c>
      <c r="BH791" s="1">
        <v>2.9541409993155372</v>
      </c>
      <c r="BI791" s="1">
        <v>-26.050520910000003</v>
      </c>
      <c r="BJ791" s="1">
        <v>-1.4633574100000004</v>
      </c>
      <c r="BK791" s="1">
        <v>0.23691782000000217</v>
      </c>
      <c r="BL791" s="1">
        <v>2.9490588100000039</v>
      </c>
      <c r="BM791" s="1">
        <v>-1.0896634893461232</v>
      </c>
      <c r="BN791" s="1">
        <v>59.259675360000003</v>
      </c>
      <c r="BO791" s="1">
        <v>83.760694409999999</v>
      </c>
      <c r="BP791" s="1">
        <v>83.620679932494483</v>
      </c>
      <c r="BQ791" s="1">
        <v>201.18500874239942</v>
      </c>
      <c r="BR791" s="1" t="s">
        <v>1793</v>
      </c>
      <c r="BS791" s="1">
        <v>2.0533880903490758</v>
      </c>
      <c r="BT791" s="1" t="s">
        <v>104</v>
      </c>
      <c r="BU791" s="1" t="s">
        <v>104</v>
      </c>
      <c r="BV791" s="1" t="e">
        <v>#VALUE!</v>
      </c>
      <c r="BW791" s="1">
        <v>76.629602620932914</v>
      </c>
    </row>
    <row r="792" spans="1:75" x14ac:dyDescent="0.2">
      <c r="A792" s="8" t="s">
        <v>3338</v>
      </c>
      <c r="B792" s="4" t="s">
        <v>119</v>
      </c>
      <c r="C792" s="8" t="s">
        <v>3324</v>
      </c>
      <c r="D792" s="8" t="s">
        <v>1914</v>
      </c>
      <c r="E792" s="9"/>
      <c r="F792" s="1" t="s">
        <v>3339</v>
      </c>
      <c r="G792" s="3" t="s">
        <v>3340</v>
      </c>
      <c r="H792" s="3" t="s">
        <v>123</v>
      </c>
      <c r="I792" s="1" t="s">
        <v>100</v>
      </c>
      <c r="J792" s="1" t="s">
        <v>85</v>
      </c>
      <c r="K792" s="1" t="s">
        <v>85</v>
      </c>
      <c r="L792" s="1" t="s">
        <v>85</v>
      </c>
      <c r="M792" s="1" t="s">
        <v>85</v>
      </c>
      <c r="N792" s="3">
        <v>232500000</v>
      </c>
      <c r="O792" s="10">
        <v>44749</v>
      </c>
      <c r="P792" s="10">
        <v>42572</v>
      </c>
      <c r="Q792" s="1">
        <v>0.10838757043165614</v>
      </c>
      <c r="R792" s="1">
        <v>0.52266270081073873</v>
      </c>
      <c r="S792" s="1">
        <v>2.0530451710975894</v>
      </c>
      <c r="T792" s="1">
        <v>4.2468988840793642E-2</v>
      </c>
      <c r="U792" s="1">
        <v>0.1865858669198861</v>
      </c>
      <c r="V792" s="1">
        <v>1.657050982342545</v>
      </c>
      <c r="W792" s="1" t="s">
        <v>3341</v>
      </c>
      <c r="X792" s="1">
        <v>62.654800415039063</v>
      </c>
      <c r="Y792" s="1">
        <v>3.2520788283250663</v>
      </c>
      <c r="Z792" s="11" t="s">
        <v>100</v>
      </c>
      <c r="AA792" s="11" t="s">
        <v>100</v>
      </c>
      <c r="AB792" s="1" t="s">
        <v>87</v>
      </c>
      <c r="AC792" s="1">
        <v>103.059</v>
      </c>
      <c r="AD792" s="1">
        <v>3.2520788283250663</v>
      </c>
      <c r="AE792" s="1">
        <v>2.6028921261767861</v>
      </c>
      <c r="AF792" s="11">
        <v>2.6028921261767861</v>
      </c>
      <c r="AG792" s="1" t="s">
        <v>84</v>
      </c>
      <c r="AH792" s="1" t="s">
        <v>100</v>
      </c>
      <c r="AI792" s="1" t="e">
        <v>#VALUE!</v>
      </c>
      <c r="AJ792" s="11" t="e">
        <v>#VALUE!</v>
      </c>
      <c r="AK792" s="1" t="s">
        <v>3328</v>
      </c>
      <c r="AL792" s="1">
        <v>63.272775690000003</v>
      </c>
      <c r="AM792" s="1" t="e">
        <v>#VALUE!</v>
      </c>
      <c r="AN792" s="1" t="e">
        <v>#VALUE!</v>
      </c>
      <c r="AO792" s="1">
        <v>2.0533880903490758</v>
      </c>
      <c r="AP792" s="1">
        <v>57.156521637801376</v>
      </c>
      <c r="AQ792" s="1" t="s">
        <v>1793</v>
      </c>
      <c r="AR792" s="3" t="s">
        <v>103</v>
      </c>
      <c r="AS792" s="3">
        <v>60.836215152299779</v>
      </c>
      <c r="AT792" s="1">
        <v>59.781296432186437</v>
      </c>
      <c r="AU792" s="1">
        <v>7.7493846405246813</v>
      </c>
      <c r="AV792" s="1">
        <v>-7.1483250495758544</v>
      </c>
      <c r="AW792" s="1" t="s">
        <v>3329</v>
      </c>
      <c r="AX792" s="1" t="s">
        <v>104</v>
      </c>
      <c r="AY792" s="1" t="s">
        <v>104</v>
      </c>
      <c r="AZ792" s="1" t="s">
        <v>100</v>
      </c>
      <c r="BA792" s="1" t="s">
        <v>100</v>
      </c>
      <c r="BB792" s="1" t="s">
        <v>100</v>
      </c>
      <c r="BC792" s="12" t="s">
        <v>104</v>
      </c>
      <c r="BD792" s="1">
        <v>122.75438476211163</v>
      </c>
      <c r="BE792" s="1">
        <v>283.96766267235927</v>
      </c>
      <c r="BF792" s="1">
        <v>140.99620222477671</v>
      </c>
      <c r="BG792" s="1">
        <v>1.12759062127195</v>
      </c>
      <c r="BH792" s="1">
        <v>2.9541409993155372</v>
      </c>
      <c r="BI792" s="1">
        <v>-26.050520910000003</v>
      </c>
      <c r="BJ792" s="1">
        <v>-1.4633574100000004</v>
      </c>
      <c r="BK792" s="1">
        <v>0.23691782000000217</v>
      </c>
      <c r="BL792" s="1">
        <v>2.9490588100000039</v>
      </c>
      <c r="BM792" s="1">
        <v>-1.0896634893461232</v>
      </c>
      <c r="BN792" s="1">
        <v>59.259675360000003</v>
      </c>
      <c r="BO792" s="1">
        <v>83.760694409999999</v>
      </c>
      <c r="BP792" s="1">
        <v>83.620679932494483</v>
      </c>
      <c r="BQ792" s="1">
        <v>201.18500874239942</v>
      </c>
      <c r="BR792" s="1" t="s">
        <v>1793</v>
      </c>
      <c r="BS792" s="1">
        <v>2.0533880903490758</v>
      </c>
      <c r="BT792" s="1" t="s">
        <v>104</v>
      </c>
      <c r="BU792" s="1" t="s">
        <v>104</v>
      </c>
      <c r="BV792" s="1" t="e">
        <v>#VALUE!</v>
      </c>
      <c r="BW792" s="1">
        <v>76.629602620932914</v>
      </c>
    </row>
    <row r="793" spans="1:75" x14ac:dyDescent="0.2">
      <c r="A793" s="8" t="s">
        <v>3342</v>
      </c>
      <c r="B793" s="4"/>
      <c r="C793" s="8" t="s">
        <v>3324</v>
      </c>
      <c r="D793" s="8" t="s">
        <v>1914</v>
      </c>
      <c r="E793" s="9"/>
      <c r="F793" s="1" t="s">
        <v>3343</v>
      </c>
      <c r="G793" s="3" t="s">
        <v>3344</v>
      </c>
      <c r="H793" s="3" t="s">
        <v>84</v>
      </c>
      <c r="I793" s="1" t="s">
        <v>100</v>
      </c>
      <c r="J793" s="1" t="s">
        <v>85</v>
      </c>
      <c r="K793" s="1" t="s">
        <v>85</v>
      </c>
      <c r="L793" s="1" t="s">
        <v>85</v>
      </c>
      <c r="M793" s="1" t="s">
        <v>85</v>
      </c>
      <c r="N793" s="3">
        <v>325500000</v>
      </c>
      <c r="O793" s="10">
        <v>45440</v>
      </c>
      <c r="P793" s="10" t="e">
        <v>#VALUE!</v>
      </c>
      <c r="Q793" s="1">
        <v>-9.9659668503093712E-2</v>
      </c>
      <c r="R793" s="1">
        <v>9.1476404091705987E-2</v>
      </c>
      <c r="S793" s="1">
        <v>2.159332818784554</v>
      </c>
      <c r="T793" s="1" t="e">
        <v>#VALUE!</v>
      </c>
      <c r="U793" s="1" t="e">
        <v>#VALUE!</v>
      </c>
      <c r="V793" s="1" t="e">
        <v>#VALUE!</v>
      </c>
      <c r="W793" s="1" t="s">
        <v>1212</v>
      </c>
      <c r="X793" s="1">
        <v>79.045700073242188</v>
      </c>
      <c r="Y793" s="1">
        <v>3.58621536813546</v>
      </c>
      <c r="Z793" s="11">
        <v>2.4830000000000001E-2</v>
      </c>
      <c r="AA793" s="11">
        <v>0.45190835900157378</v>
      </c>
      <c r="AB793" s="1" t="s">
        <v>87</v>
      </c>
      <c r="AC793" s="1">
        <v>104.97</v>
      </c>
      <c r="AD793" s="1">
        <v>4.8947585364097117</v>
      </c>
      <c r="AE793" s="1">
        <v>3.2925726100307826</v>
      </c>
      <c r="AF793" s="11">
        <v>3.2925726100307826</v>
      </c>
      <c r="AG793" s="1" t="s">
        <v>84</v>
      </c>
      <c r="AH793" s="1">
        <v>3.4695277367424411</v>
      </c>
      <c r="AI793" s="1" t="e">
        <v>#VALUE!</v>
      </c>
      <c r="AJ793" s="11" t="e">
        <v>#VALUE!</v>
      </c>
      <c r="AK793" s="1" t="s">
        <v>3328</v>
      </c>
      <c r="AL793" s="1">
        <v>78.558381670000003</v>
      </c>
      <c r="AM793" s="1">
        <v>161.12899199999998</v>
      </c>
      <c r="AN793" s="1">
        <v>4.7670994242382108</v>
      </c>
      <c r="AO793" s="1">
        <v>3.9726214921286789</v>
      </c>
      <c r="AP793" s="1">
        <v>156.09980940643749</v>
      </c>
      <c r="AQ793" s="1" t="s">
        <v>1793</v>
      </c>
      <c r="AR793" s="3" t="s">
        <v>103</v>
      </c>
      <c r="AS793" s="3">
        <v>76.175128926322515</v>
      </c>
      <c r="AT793" s="1">
        <v>75.743750141500982</v>
      </c>
      <c r="AU793" s="1">
        <v>7.1429044665556329</v>
      </c>
      <c r="AV793" s="1">
        <v>-8.4591147936601274</v>
      </c>
      <c r="AW793" s="1" t="s">
        <v>3329</v>
      </c>
      <c r="AX793" s="1" t="s">
        <v>104</v>
      </c>
      <c r="AY793" s="1" t="s">
        <v>104</v>
      </c>
      <c r="AZ793" s="1" t="s">
        <v>100</v>
      </c>
      <c r="BA793" s="1" t="s">
        <v>100</v>
      </c>
      <c r="BB793" s="1" t="s">
        <v>100</v>
      </c>
      <c r="BC793" s="12" t="s">
        <v>104</v>
      </c>
      <c r="BD793" s="1">
        <v>122.75438476211163</v>
      </c>
      <c r="BE793" s="1">
        <v>283.96766267235927</v>
      </c>
      <c r="BF793" s="1">
        <v>140.99620222477671</v>
      </c>
      <c r="BG793" s="1">
        <v>1.12759062127195</v>
      </c>
      <c r="BH793" s="1">
        <v>1.0595482546201231</v>
      </c>
      <c r="BI793" s="1">
        <v>-33.699973509999992</v>
      </c>
      <c r="BJ793" s="1">
        <v>-0.81720695999999293</v>
      </c>
      <c r="BK793" s="1">
        <v>0.78460911999999894</v>
      </c>
      <c r="BL793" s="1">
        <v>-3.9304723999999993</v>
      </c>
      <c r="BM793" s="1">
        <v>-1.137090571353413</v>
      </c>
      <c r="BN793" s="1">
        <v>75.318263590000001</v>
      </c>
      <c r="BO793" s="1">
        <v>100.17502598999999</v>
      </c>
      <c r="BP793" s="1">
        <v>86.96484269407506</v>
      </c>
      <c r="BQ793" s="1">
        <v>378.12831174811379</v>
      </c>
      <c r="BR793" s="1" t="s">
        <v>1793</v>
      </c>
      <c r="BS793" s="1">
        <v>3.9726214921286789</v>
      </c>
      <c r="BT793" s="1" t="s">
        <v>104</v>
      </c>
      <c r="BU793" s="1" t="s">
        <v>104</v>
      </c>
      <c r="BV793" s="1" t="e">
        <v>#VALUE!</v>
      </c>
      <c r="BW793" s="1">
        <v>99.084225385215404</v>
      </c>
    </row>
    <row r="794" spans="1:75" x14ac:dyDescent="0.2">
      <c r="A794" s="8" t="s">
        <v>3345</v>
      </c>
      <c r="B794" s="4" t="s">
        <v>271</v>
      </c>
      <c r="C794" s="8" t="s">
        <v>3324</v>
      </c>
      <c r="D794" s="8" t="s">
        <v>1914</v>
      </c>
      <c r="E794" s="9"/>
      <c r="F794" s="1" t="s">
        <v>3346</v>
      </c>
      <c r="G794" s="3" t="s">
        <v>3347</v>
      </c>
      <c r="H794" s="3" t="s">
        <v>274</v>
      </c>
      <c r="I794" s="1" t="s">
        <v>100</v>
      </c>
      <c r="J794" s="1" t="s">
        <v>85</v>
      </c>
      <c r="K794" s="1" t="s">
        <v>85</v>
      </c>
      <c r="L794" s="1" t="s">
        <v>85</v>
      </c>
      <c r="M794" s="1" t="s">
        <v>85</v>
      </c>
      <c r="N794" s="3">
        <v>232500000</v>
      </c>
      <c r="O794" s="10">
        <v>45083</v>
      </c>
      <c r="P794" s="10">
        <v>44853</v>
      </c>
      <c r="Q794" s="1">
        <v>2.4765636978418826E-2</v>
      </c>
      <c r="R794" s="1">
        <v>0.25240273970299487</v>
      </c>
      <c r="S794" s="1">
        <v>2.0939724941282156</v>
      </c>
      <c r="T794" s="1">
        <v>4.1844218963138502E-3</v>
      </c>
      <c r="U794" s="1">
        <v>3.216262485794541E-2</v>
      </c>
      <c r="V794" s="1">
        <v>1.8451466218398549</v>
      </c>
      <c r="W794" s="1" t="s">
        <v>544</v>
      </c>
      <c r="X794" s="1">
        <v>72.003875732421875</v>
      </c>
      <c r="Y794" s="1">
        <v>3.4240482398958476</v>
      </c>
      <c r="Z794" s="11">
        <v>-3.2503999999999998E-2</v>
      </c>
      <c r="AA794" s="11">
        <v>0.2597171305814383</v>
      </c>
      <c r="AB794" s="1" t="s">
        <v>87</v>
      </c>
      <c r="AC794" s="1">
        <v>104.84099999999999</v>
      </c>
      <c r="AD794" s="1">
        <v>5.046744023641927</v>
      </c>
      <c r="AE794" s="1">
        <v>3.4924575910554259</v>
      </c>
      <c r="AF794" s="11">
        <v>3.4924575910554259</v>
      </c>
      <c r="AG794" s="1" t="s">
        <v>84</v>
      </c>
      <c r="AH794" s="1">
        <v>4.6356670689141453</v>
      </c>
      <c r="AI794" s="1" t="e">
        <v>#VALUE!</v>
      </c>
      <c r="AJ794" s="11" t="e">
        <v>#VALUE!</v>
      </c>
      <c r="AK794" s="1" t="s">
        <v>3328</v>
      </c>
      <c r="AL794" s="1">
        <v>71.187953089999993</v>
      </c>
      <c r="AM794" s="1">
        <v>202.78554899999997</v>
      </c>
      <c r="AN794" s="1">
        <v>34.71228159546726</v>
      </c>
      <c r="AO794" s="1">
        <v>2.9733059548254621</v>
      </c>
      <c r="AP794" s="1">
        <v>158.53142323913914</v>
      </c>
      <c r="AQ794" s="1" t="s">
        <v>1793</v>
      </c>
      <c r="AR794" s="3" t="s">
        <v>103</v>
      </c>
      <c r="AS794" s="3">
        <v>69.567740645974126</v>
      </c>
      <c r="AT794" s="1">
        <v>69.599072666150974</v>
      </c>
      <c r="AU794" s="1">
        <v>7.8498964778507485</v>
      </c>
      <c r="AV794" s="1">
        <v>-6.5217342576675552</v>
      </c>
      <c r="AW794" s="1" t="s">
        <v>3329</v>
      </c>
      <c r="AX794" s="1" t="s">
        <v>104</v>
      </c>
      <c r="AY794" s="1" t="s">
        <v>104</v>
      </c>
      <c r="AZ794" s="1" t="s">
        <v>100</v>
      </c>
      <c r="BA794" s="1" t="s">
        <v>100</v>
      </c>
      <c r="BB794" s="1" t="s">
        <v>100</v>
      </c>
      <c r="BC794" s="12" t="s">
        <v>104</v>
      </c>
      <c r="BD794" s="1">
        <v>122.75438476211163</v>
      </c>
      <c r="BE794" s="1">
        <v>283.96766267235927</v>
      </c>
      <c r="BF794" s="1">
        <v>140.99620222477671</v>
      </c>
      <c r="BG794" s="1">
        <v>1.12759062127195</v>
      </c>
      <c r="BH794" s="1">
        <v>2.0369609856262834</v>
      </c>
      <c r="BI794" s="1">
        <v>-29.148646590000013</v>
      </c>
      <c r="BJ794" s="1">
        <v>-1.9186348500000037</v>
      </c>
      <c r="BK794" s="1">
        <v>-8.6914400000068781E-3</v>
      </c>
      <c r="BL794" s="1">
        <v>2.5087251599999973</v>
      </c>
      <c r="BM794" s="1">
        <v>-1.0839193802130918</v>
      </c>
      <c r="BN794" s="1">
        <v>67.735979369999995</v>
      </c>
      <c r="BO794" s="1">
        <v>89.004325280000003</v>
      </c>
      <c r="BP794" s="1">
        <v>83.769430238686596</v>
      </c>
      <c r="BQ794" s="1">
        <v>288.63022287481499</v>
      </c>
      <c r="BR794" s="1" t="s">
        <v>1793</v>
      </c>
      <c r="BS794" s="1">
        <v>2.9733059548254621</v>
      </c>
      <c r="BT794" s="1" t="s">
        <v>104</v>
      </c>
      <c r="BU794" s="1" t="s">
        <v>104</v>
      </c>
      <c r="BV794" s="1" t="e">
        <v>#VALUE!</v>
      </c>
      <c r="BW794" s="1">
        <v>88.669415530915032</v>
      </c>
    </row>
    <row r="795" spans="1:75" x14ac:dyDescent="0.2">
      <c r="A795" s="8" t="s">
        <v>3348</v>
      </c>
      <c r="B795" s="4"/>
      <c r="C795" s="8" t="s">
        <v>1913</v>
      </c>
      <c r="D795" s="8" t="s">
        <v>1914</v>
      </c>
      <c r="E795" s="9"/>
      <c r="F795" s="1" t="s">
        <v>3349</v>
      </c>
      <c r="G795" s="3" t="s">
        <v>3350</v>
      </c>
      <c r="H795" s="3" t="s">
        <v>84</v>
      </c>
      <c r="I795" s="1" t="s">
        <v>100</v>
      </c>
      <c r="J795" s="1" t="s">
        <v>85</v>
      </c>
      <c r="K795" s="1" t="s">
        <v>85</v>
      </c>
      <c r="L795" s="1" t="s">
        <v>85</v>
      </c>
      <c r="M795" s="1" t="s">
        <v>85</v>
      </c>
      <c r="N795" s="3">
        <v>12250000</v>
      </c>
      <c r="O795" s="10">
        <v>45440</v>
      </c>
      <c r="P795" s="10" t="e">
        <v>#VALUE!</v>
      </c>
      <c r="Q795" s="1">
        <v>-0.10903877421384323</v>
      </c>
      <c r="R795" s="1">
        <v>3.8032422784839426E-2</v>
      </c>
      <c r="S795" s="1">
        <v>2.2855123868855465</v>
      </c>
      <c r="T795" s="1" t="e">
        <v>#VALUE!</v>
      </c>
      <c r="U795" s="1" t="e">
        <v>#VALUE!</v>
      </c>
      <c r="V795" s="1" t="e">
        <v>#VALUE!</v>
      </c>
      <c r="W795" s="1" t="s">
        <v>1212</v>
      </c>
      <c r="X795" s="1">
        <v>96.874855041503906</v>
      </c>
      <c r="Y795" s="1">
        <v>3.7645069608129087</v>
      </c>
      <c r="Z795" s="11" t="s">
        <v>100</v>
      </c>
      <c r="AA795" s="11" t="s">
        <v>100</v>
      </c>
      <c r="AB795" s="1" t="s">
        <v>87</v>
      </c>
      <c r="AC795" s="1">
        <v>107.851</v>
      </c>
      <c r="AD795" s="1">
        <v>4.8947585364097117</v>
      </c>
      <c r="AE795" s="1">
        <v>3.2925726100307826</v>
      </c>
      <c r="AF795" s="11">
        <v>3.2925726100307826</v>
      </c>
      <c r="AG795" s="1" t="s">
        <v>84</v>
      </c>
      <c r="AH795" s="1">
        <v>3.4695277367424411</v>
      </c>
      <c r="AI795" s="1" t="e">
        <v>#VALUE!</v>
      </c>
      <c r="AJ795" s="11" t="e">
        <v>#VALUE!</v>
      </c>
      <c r="AK795" s="1" t="s">
        <v>3328</v>
      </c>
      <c r="AL795" s="1">
        <v>96.48730836</v>
      </c>
      <c r="AM795" s="1">
        <v>161.12899199999998</v>
      </c>
      <c r="AN795" s="1">
        <v>4.7670994242382108</v>
      </c>
      <c r="AO795" s="1">
        <v>3.9726214921286789</v>
      </c>
      <c r="AP795" s="1">
        <v>156.09980940643749</v>
      </c>
      <c r="AQ795" s="1" t="s">
        <v>707</v>
      </c>
      <c r="AR795" s="3" t="s">
        <v>103</v>
      </c>
      <c r="AS795" s="3">
        <v>92.04756560784358</v>
      </c>
      <c r="AT795" s="1">
        <v>91.616186823022034</v>
      </c>
      <c r="AU795" s="1">
        <v>23.015341148076686</v>
      </c>
      <c r="AV795" s="1">
        <v>7.4133218878609242</v>
      </c>
      <c r="AW795" s="1" t="s">
        <v>3329</v>
      </c>
      <c r="AX795" s="1" t="s">
        <v>104</v>
      </c>
      <c r="AY795" s="1" t="s">
        <v>104</v>
      </c>
      <c r="AZ795" s="1" t="s">
        <v>100</v>
      </c>
      <c r="BA795" s="1" t="s">
        <v>100</v>
      </c>
      <c r="BB795" s="1" t="s">
        <v>100</v>
      </c>
      <c r="BC795" s="12" t="s">
        <v>104</v>
      </c>
      <c r="BD795" s="1">
        <v>122.75438476211163</v>
      </c>
      <c r="BE795" s="1">
        <v>283.96766267235927</v>
      </c>
      <c r="BF795" s="1">
        <v>140.99620222477671</v>
      </c>
      <c r="BG795" s="1">
        <v>1.12759062127195</v>
      </c>
      <c r="BH795" s="1">
        <v>1.0595482546201231</v>
      </c>
      <c r="BI795" s="1">
        <v>-112.00412611</v>
      </c>
      <c r="BJ795" s="1">
        <v>7.4861740000002897E-2</v>
      </c>
      <c r="BK795" s="1">
        <v>1.7021883900000034</v>
      </c>
      <c r="BL795" s="1">
        <v>-5.0272552699999977</v>
      </c>
      <c r="BM795" s="1">
        <v>-0.73294591987016533</v>
      </c>
      <c r="BN795" s="1">
        <v>91.777352899999997</v>
      </c>
      <c r="BO795" s="1">
        <v>169.20961477</v>
      </c>
      <c r="BP795" s="1">
        <v>93.917321609554065</v>
      </c>
      <c r="BQ795" s="1">
        <v>383.05288398504445</v>
      </c>
      <c r="BR795" s="1" t="s">
        <v>707</v>
      </c>
      <c r="BS795" s="1">
        <v>3.9726214921286789</v>
      </c>
      <c r="BT795" s="1" t="s">
        <v>104</v>
      </c>
      <c r="BU795" s="1" t="s">
        <v>104</v>
      </c>
      <c r="BV795" s="1" t="e">
        <v>#VALUE!</v>
      </c>
      <c r="BW795" s="1">
        <v>117.01101545177717</v>
      </c>
    </row>
    <row r="796" spans="1:75" x14ac:dyDescent="0.2">
      <c r="A796" s="8" t="s">
        <v>3351</v>
      </c>
      <c r="B796" s="4" t="s">
        <v>271</v>
      </c>
      <c r="C796" s="8" t="s">
        <v>1913</v>
      </c>
      <c r="D796" s="8" t="s">
        <v>1914</v>
      </c>
      <c r="E796" s="9" t="s">
        <v>3352</v>
      </c>
      <c r="F796" s="1" t="s">
        <v>3353</v>
      </c>
      <c r="G796" s="3" t="s">
        <v>3354</v>
      </c>
      <c r="H796" s="3" t="s">
        <v>274</v>
      </c>
      <c r="I796" s="1" t="s">
        <v>100</v>
      </c>
      <c r="J796" s="1" t="s">
        <v>85</v>
      </c>
      <c r="K796" s="1" t="s">
        <v>85</v>
      </c>
      <c r="L796" s="1" t="s">
        <v>85</v>
      </c>
      <c r="M796" s="1" t="s">
        <v>85</v>
      </c>
      <c r="N796" s="3">
        <v>8750000</v>
      </c>
      <c r="O796" s="10">
        <v>45083</v>
      </c>
      <c r="P796" s="10">
        <v>44853</v>
      </c>
      <c r="Q796" s="1">
        <v>0.21893004336861477</v>
      </c>
      <c r="R796" s="1">
        <v>-8.4378078195723738E-3</v>
      </c>
      <c r="S796" s="1">
        <v>2.3370489526533422</v>
      </c>
      <c r="T796" s="1">
        <v>4.1844218963138502E-3</v>
      </c>
      <c r="U796" s="1">
        <v>3.216262485794541E-2</v>
      </c>
      <c r="V796" s="1">
        <v>1.8451466218398549</v>
      </c>
      <c r="W796" s="1" t="s">
        <v>544</v>
      </c>
      <c r="X796" s="1">
        <v>162.44627380371094</v>
      </c>
      <c r="Y796" s="1">
        <v>4.3284721724037327</v>
      </c>
      <c r="Z796" s="11" t="s">
        <v>100</v>
      </c>
      <c r="AA796" s="11" t="s">
        <v>100</v>
      </c>
      <c r="AB796" s="1" t="s">
        <v>87</v>
      </c>
      <c r="AC796" s="1">
        <v>105.05500000000001</v>
      </c>
      <c r="AD796" s="1">
        <v>5.046744023641927</v>
      </c>
      <c r="AE796" s="1">
        <v>3.4924575910554259</v>
      </c>
      <c r="AF796" s="11">
        <v>3.4924575910554259</v>
      </c>
      <c r="AG796" s="1" t="s">
        <v>84</v>
      </c>
      <c r="AH796" s="1">
        <v>4.6356670689141453</v>
      </c>
      <c r="AI796" s="1" t="e">
        <v>#VALUE!</v>
      </c>
      <c r="AJ796" s="11" t="e">
        <v>#VALUE!</v>
      </c>
      <c r="AK796" s="1" t="s">
        <v>3328</v>
      </c>
      <c r="AL796" s="1">
        <v>162.23036845999999</v>
      </c>
      <c r="AM796" s="1">
        <v>202.78554899999997</v>
      </c>
      <c r="AN796" s="1">
        <v>34.71228159546726</v>
      </c>
      <c r="AO796" s="1">
        <v>2.9733059548254621</v>
      </c>
      <c r="AP796" s="1">
        <v>158.53142323913914</v>
      </c>
      <c r="AQ796" s="1" t="s">
        <v>707</v>
      </c>
      <c r="AR796" s="3" t="s">
        <v>103</v>
      </c>
      <c r="AS796" s="3">
        <v>157.26410506157782</v>
      </c>
      <c r="AT796" s="1">
        <v>157.29543708175467</v>
      </c>
      <c r="AU796" s="1">
        <v>95.546260893454445</v>
      </c>
      <c r="AV796" s="1">
        <v>81.174630157936136</v>
      </c>
      <c r="AW796" s="1" t="s">
        <v>3329</v>
      </c>
      <c r="AX796" s="1" t="s">
        <v>104</v>
      </c>
      <c r="AY796" s="1" t="s">
        <v>104</v>
      </c>
      <c r="AZ796" s="1" t="s">
        <v>100</v>
      </c>
      <c r="BA796" s="1" t="s">
        <v>100</v>
      </c>
      <c r="BB796" s="1" t="s">
        <v>100</v>
      </c>
      <c r="BC796" s="12" t="s">
        <v>104</v>
      </c>
      <c r="BD796" s="1">
        <v>122.75438476211163</v>
      </c>
      <c r="BE796" s="1">
        <v>283.96766267235927</v>
      </c>
      <c r="BF796" s="1">
        <v>140.99620222477671</v>
      </c>
      <c r="BG796" s="1">
        <v>1.12759062127195</v>
      </c>
      <c r="BH796" s="1">
        <v>2.0369609856262834</v>
      </c>
      <c r="BI796" s="1">
        <v>-91.616784510000002</v>
      </c>
      <c r="BJ796" s="1">
        <v>-1.838673990000018</v>
      </c>
      <c r="BK796" s="1">
        <v>-4.5737847999999985</v>
      </c>
      <c r="BL796" s="1">
        <v>8.5832829400000037</v>
      </c>
      <c r="BM796" s="1">
        <v>-0.9241769565362894</v>
      </c>
      <c r="BN796" s="1">
        <v>145.82337437000001</v>
      </c>
      <c r="BO796" s="1">
        <v>172.35531950000001</v>
      </c>
      <c r="BP796" s="1">
        <v>38.161359788700928</v>
      </c>
      <c r="BQ796" s="1">
        <v>284.83567061776682</v>
      </c>
      <c r="BR796" s="1" t="s">
        <v>707</v>
      </c>
      <c r="BS796" s="1">
        <v>2.9733059548254621</v>
      </c>
      <c r="BT796" s="1" t="s">
        <v>104</v>
      </c>
      <c r="BU796" s="1" t="s">
        <v>104</v>
      </c>
      <c r="BV796" s="1" t="e">
        <v>#VALUE!</v>
      </c>
      <c r="BW796" s="1">
        <v>179.10171230051429</v>
      </c>
    </row>
    <row r="797" spans="1:75" x14ac:dyDescent="0.2">
      <c r="A797" s="8" t="s">
        <v>3355</v>
      </c>
      <c r="B797" s="4"/>
      <c r="C797" s="8" t="s">
        <v>1913</v>
      </c>
      <c r="D797" s="8" t="s">
        <v>1914</v>
      </c>
      <c r="E797" s="9"/>
      <c r="F797" s="1" t="s">
        <v>3356</v>
      </c>
      <c r="G797" s="3" t="s">
        <v>3357</v>
      </c>
      <c r="H797" s="3" t="s">
        <v>84</v>
      </c>
      <c r="I797" s="1" t="s">
        <v>100</v>
      </c>
      <c r="J797" s="1" t="s">
        <v>85</v>
      </c>
      <c r="K797" s="1" t="s">
        <v>85</v>
      </c>
      <c r="L797" s="1" t="s">
        <v>85</v>
      </c>
      <c r="M797" s="1" t="s">
        <v>85</v>
      </c>
      <c r="N797" s="3">
        <v>12250000</v>
      </c>
      <c r="O797" s="10">
        <v>45440</v>
      </c>
      <c r="P797" s="10" t="e">
        <v>#VALUE!</v>
      </c>
      <c r="Q797" s="1">
        <v>-9.6466707692410836E-2</v>
      </c>
      <c r="R797" s="1">
        <v>6.3902791016334781E-2</v>
      </c>
      <c r="S797" s="1">
        <v>2.3000829793279109</v>
      </c>
      <c r="T797" s="1" t="e">
        <v>#VALUE!</v>
      </c>
      <c r="U797" s="1" t="e">
        <v>#VALUE!</v>
      </c>
      <c r="V797" s="1" t="e">
        <v>#VALUE!</v>
      </c>
      <c r="W797" s="1" t="s">
        <v>1212</v>
      </c>
      <c r="X797" s="1">
        <v>100.88882446289063</v>
      </c>
      <c r="Y797" s="1">
        <v>3.804646652119744</v>
      </c>
      <c r="Z797" s="11" t="s">
        <v>100</v>
      </c>
      <c r="AA797" s="11" t="s">
        <v>100</v>
      </c>
      <c r="AB797" s="1" t="s">
        <v>87</v>
      </c>
      <c r="AC797" s="1">
        <v>112.271</v>
      </c>
      <c r="AD797" s="1">
        <v>4.8947585364097117</v>
      </c>
      <c r="AE797" s="1">
        <v>3.2925726100307826</v>
      </c>
      <c r="AF797" s="11">
        <v>3.2925726100307826</v>
      </c>
      <c r="AG797" s="1" t="s">
        <v>84</v>
      </c>
      <c r="AH797" s="1">
        <v>3.4695277367424411</v>
      </c>
      <c r="AI797" s="1" t="e">
        <v>#VALUE!</v>
      </c>
      <c r="AJ797" s="11" t="e">
        <v>#VALUE!</v>
      </c>
      <c r="AK797" s="1" t="s">
        <v>3328</v>
      </c>
      <c r="AL797" s="1">
        <v>100.5106791</v>
      </c>
      <c r="AM797" s="1">
        <v>161.12899199999998</v>
      </c>
      <c r="AN797" s="1">
        <v>4.7670994242382108</v>
      </c>
      <c r="AO797" s="1">
        <v>3.9726214921286789</v>
      </c>
      <c r="AP797" s="1">
        <v>156.09980940643749</v>
      </c>
      <c r="AQ797" s="1" t="s">
        <v>260</v>
      </c>
      <c r="AR797" s="3" t="s">
        <v>103</v>
      </c>
      <c r="AS797" s="3">
        <v>96.021806255467538</v>
      </c>
      <c r="AT797" s="1">
        <v>95.590427470646006</v>
      </c>
      <c r="AU797" s="1">
        <v>26.989581795700659</v>
      </c>
      <c r="AV797" s="1">
        <v>11.387562535484896</v>
      </c>
      <c r="AW797" s="1" t="s">
        <v>3329</v>
      </c>
      <c r="AX797" s="1" t="s">
        <v>104</v>
      </c>
      <c r="AY797" s="1" t="s">
        <v>104</v>
      </c>
      <c r="AZ797" s="1" t="s">
        <v>100</v>
      </c>
      <c r="BA797" s="1" t="s">
        <v>100</v>
      </c>
      <c r="BB797" s="1" t="s">
        <v>100</v>
      </c>
      <c r="BC797" s="12" t="s">
        <v>104</v>
      </c>
      <c r="BD797" s="1">
        <v>122.75438476211163</v>
      </c>
      <c r="BE797" s="1">
        <v>283.96766267235927</v>
      </c>
      <c r="BF797" s="1">
        <v>140.99620222477671</v>
      </c>
      <c r="BG797" s="1">
        <v>1.12759062127195</v>
      </c>
      <c r="BH797" s="1">
        <v>1.0595482546201231</v>
      </c>
      <c r="BI797" s="1">
        <v>-233.4154972</v>
      </c>
      <c r="BJ797" s="1">
        <v>0.12188933000000191</v>
      </c>
      <c r="BK797" s="1">
        <v>1.8356856200000067</v>
      </c>
      <c r="BL797" s="1">
        <v>-5.023192619999989</v>
      </c>
      <c r="BM797" s="1">
        <v>-0.71466814096948672</v>
      </c>
      <c r="BN797" s="1">
        <v>95.657008739999995</v>
      </c>
      <c r="BO797" s="1">
        <v>173.16687680999999</v>
      </c>
      <c r="BP797" s="1">
        <v>93.73799687593764</v>
      </c>
      <c r="BQ797" s="1">
        <v>392.23584923796295</v>
      </c>
      <c r="BR797" s="1" t="s">
        <v>260</v>
      </c>
      <c r="BS797" s="1">
        <v>3.9726214921286789</v>
      </c>
      <c r="BT797" s="1" t="s">
        <v>104</v>
      </c>
      <c r="BU797" s="1" t="s">
        <v>104</v>
      </c>
      <c r="BV797" s="1" t="e">
        <v>#VALUE!</v>
      </c>
      <c r="BW797" s="1">
        <v>121.14640928052268</v>
      </c>
    </row>
    <row r="798" spans="1:75" x14ac:dyDescent="0.2">
      <c r="A798" s="8" t="s">
        <v>3358</v>
      </c>
      <c r="B798" s="4" t="s">
        <v>271</v>
      </c>
      <c r="C798" s="8" t="s">
        <v>1913</v>
      </c>
      <c r="D798" s="8" t="s">
        <v>1914</v>
      </c>
      <c r="E798" s="9" t="s">
        <v>3359</v>
      </c>
      <c r="F798" s="1" t="s">
        <v>3360</v>
      </c>
      <c r="G798" s="3" t="s">
        <v>3361</v>
      </c>
      <c r="H798" s="3" t="s">
        <v>274</v>
      </c>
      <c r="I798" s="1" t="s">
        <v>100</v>
      </c>
      <c r="J798" s="1" t="s">
        <v>85</v>
      </c>
      <c r="K798" s="1" t="s">
        <v>85</v>
      </c>
      <c r="L798" s="1" t="s">
        <v>85</v>
      </c>
      <c r="M798" s="1" t="s">
        <v>85</v>
      </c>
      <c r="N798" s="3">
        <v>8750000</v>
      </c>
      <c r="O798" s="10">
        <v>45083</v>
      </c>
      <c r="P798" s="10">
        <v>44853</v>
      </c>
      <c r="Q798" s="1">
        <v>7.6883177208197928E-2</v>
      </c>
      <c r="R798" s="1">
        <v>0.21571788315799534</v>
      </c>
      <c r="S798" s="1">
        <v>1.9175734628106067</v>
      </c>
      <c r="T798" s="1">
        <v>4.1844218963138502E-3</v>
      </c>
      <c r="U798" s="1">
        <v>3.216262485794541E-2</v>
      </c>
      <c r="V798" s="1">
        <v>1.8451466218398549</v>
      </c>
      <c r="W798" s="1" t="s">
        <v>544</v>
      </c>
      <c r="X798" s="1">
        <v>141.82307434082031</v>
      </c>
      <c r="Y798" s="1">
        <v>4.1222402788528871</v>
      </c>
      <c r="Z798" s="11" t="s">
        <v>100</v>
      </c>
      <c r="AA798" s="11" t="s">
        <v>100</v>
      </c>
      <c r="AB798" s="1" t="s">
        <v>87</v>
      </c>
      <c r="AC798" s="1">
        <v>109.11199999999999</v>
      </c>
      <c r="AD798" s="1">
        <v>5.046744023641927</v>
      </c>
      <c r="AE798" s="1">
        <v>3.4924575910554259</v>
      </c>
      <c r="AF798" s="11">
        <v>3.4924575910554259</v>
      </c>
      <c r="AG798" s="1" t="s">
        <v>84</v>
      </c>
      <c r="AH798" s="1">
        <v>4.6356670689141453</v>
      </c>
      <c r="AI798" s="1" t="e">
        <v>#VALUE!</v>
      </c>
      <c r="AJ798" s="11" t="e">
        <v>#VALUE!</v>
      </c>
      <c r="AK798" s="1" t="s">
        <v>3328</v>
      </c>
      <c r="AL798" s="1">
        <v>141.7599367</v>
      </c>
      <c r="AM798" s="1">
        <v>202.78554899999997</v>
      </c>
      <c r="AN798" s="1">
        <v>34.71228159546726</v>
      </c>
      <c r="AO798" s="1">
        <v>2.9733059548254621</v>
      </c>
      <c r="AP798" s="1">
        <v>158.53142323913914</v>
      </c>
      <c r="AQ798" s="1" t="s">
        <v>260</v>
      </c>
      <c r="AR798" s="3" t="s">
        <v>103</v>
      </c>
      <c r="AS798" s="3">
        <v>136.6045203093461</v>
      </c>
      <c r="AT798" s="1">
        <v>136.63585232952295</v>
      </c>
      <c r="AU798" s="1">
        <v>74.886676141222708</v>
      </c>
      <c r="AV798" s="1">
        <v>60.515045405704406</v>
      </c>
      <c r="AW798" s="1" t="s">
        <v>3329</v>
      </c>
      <c r="AX798" s="1" t="s">
        <v>104</v>
      </c>
      <c r="AY798" s="1" t="s">
        <v>104</v>
      </c>
      <c r="AZ798" s="1" t="s">
        <v>100</v>
      </c>
      <c r="BA798" s="1" t="s">
        <v>100</v>
      </c>
      <c r="BB798" s="1" t="s">
        <v>100</v>
      </c>
      <c r="BC798" s="12" t="s">
        <v>104</v>
      </c>
      <c r="BD798" s="1">
        <v>122.75438476211163</v>
      </c>
      <c r="BE798" s="1">
        <v>283.96766267235927</v>
      </c>
      <c r="BF798" s="1">
        <v>140.99620222477671</v>
      </c>
      <c r="BG798" s="1">
        <v>1.12759062127195</v>
      </c>
      <c r="BH798" s="1">
        <v>2.0369609856262834</v>
      </c>
      <c r="BI798" s="1">
        <v>-237.07911245</v>
      </c>
      <c r="BJ798" s="1">
        <v>-0.70723179000000869</v>
      </c>
      <c r="BK798" s="1">
        <v>0.52987274000000184</v>
      </c>
      <c r="BL798" s="1">
        <v>18.827156209999998</v>
      </c>
      <c r="BM798" s="1">
        <v>-1.1763787688428684</v>
      </c>
      <c r="BN798" s="1">
        <v>118.33204962000001</v>
      </c>
      <c r="BO798" s="1">
        <v>188.29888926000001</v>
      </c>
      <c r="BP798" s="1">
        <v>66.515727735390982</v>
      </c>
      <c r="BQ798" s="1">
        <v>292.60376617337158</v>
      </c>
      <c r="BR798" s="1" t="s">
        <v>260</v>
      </c>
      <c r="BS798" s="1">
        <v>2.9733059548254621</v>
      </c>
      <c r="BT798" s="1" t="s">
        <v>104</v>
      </c>
      <c r="BU798" s="1" t="s">
        <v>104</v>
      </c>
      <c r="BV798" s="1" t="e">
        <v>#VALUE!</v>
      </c>
      <c r="BW798" s="1">
        <v>158.52812337049153</v>
      </c>
    </row>
    <row r="799" spans="1:75" x14ac:dyDescent="0.2">
      <c r="A799" s="8" t="s">
        <v>3362</v>
      </c>
      <c r="B799" s="4" t="s">
        <v>874</v>
      </c>
      <c r="C799" s="8" t="s">
        <v>80</v>
      </c>
      <c r="D799" s="8" t="s">
        <v>214</v>
      </c>
      <c r="E799" s="9"/>
      <c r="F799" s="1" t="s">
        <v>3363</v>
      </c>
      <c r="G799" s="3" t="s">
        <v>3364</v>
      </c>
      <c r="H799" s="3" t="s">
        <v>877</v>
      </c>
      <c r="I799" s="1">
        <v>36.5</v>
      </c>
      <c r="J799" s="1" t="s">
        <v>85</v>
      </c>
      <c r="K799" s="1" t="s">
        <v>85</v>
      </c>
      <c r="L799" s="1" t="s">
        <v>85</v>
      </c>
      <c r="M799" s="1" t="s">
        <v>85</v>
      </c>
      <c r="N799" s="3">
        <v>450000000</v>
      </c>
      <c r="O799" s="10">
        <v>45687</v>
      </c>
      <c r="P799" s="10">
        <v>45484</v>
      </c>
      <c r="Q799" s="1">
        <v>-0.51525311039469779</v>
      </c>
      <c r="R799" s="1">
        <v>-1.2559750918997747</v>
      </c>
      <c r="S799" s="1" t="s">
        <v>104</v>
      </c>
      <c r="T799" s="1">
        <v>-0.73564455333504641</v>
      </c>
      <c r="U799" s="1">
        <v>-2.0456566663916265</v>
      </c>
      <c r="V799" s="1">
        <v>0.66254979988291662</v>
      </c>
      <c r="W799" s="1" t="s">
        <v>1989</v>
      </c>
      <c r="X799" s="1">
        <v>156.716796875</v>
      </c>
      <c r="Y799" s="1">
        <v>4.8375552135729913</v>
      </c>
      <c r="Z799" s="11">
        <v>0.115718</v>
      </c>
      <c r="AA799" s="11" t="s">
        <v>104</v>
      </c>
      <c r="AB799" s="1" t="s">
        <v>87</v>
      </c>
      <c r="AC799" s="1">
        <v>98.245000000000005</v>
      </c>
      <c r="AD799" s="1">
        <v>4.8947585364097117</v>
      </c>
      <c r="AE799" s="1">
        <v>3.2925726100307826</v>
      </c>
      <c r="AF799" s="11">
        <v>3.2925726100307826</v>
      </c>
      <c r="AG799" s="1" t="s">
        <v>84</v>
      </c>
      <c r="AH799" s="1">
        <v>3.4695277367424411</v>
      </c>
      <c r="AI799" s="1" t="e">
        <v>#VALUE!</v>
      </c>
      <c r="AJ799" s="11" t="e">
        <v>#VALUE!</v>
      </c>
      <c r="AK799" s="1" t="s">
        <v>3365</v>
      </c>
      <c r="AL799" s="1">
        <v>153.70098479999999</v>
      </c>
      <c r="AM799" s="1">
        <v>161.12899199999998</v>
      </c>
      <c r="AN799" s="1">
        <v>4.7670994242382108</v>
      </c>
      <c r="AO799" s="1">
        <v>9.6125941136208084</v>
      </c>
      <c r="AP799" s="1">
        <v>156.09980940643749</v>
      </c>
      <c r="AQ799" s="1" t="s">
        <v>260</v>
      </c>
      <c r="AR799" s="3" t="s">
        <v>103</v>
      </c>
      <c r="AS799" s="3">
        <v>150.23337546870414</v>
      </c>
      <c r="AT799" s="1">
        <v>149.26421255180878</v>
      </c>
      <c r="AU799" s="1">
        <v>48.930186924086613</v>
      </c>
      <c r="AV799" s="1">
        <v>23.093769171791578</v>
      </c>
      <c r="AW799" s="1" t="s">
        <v>3366</v>
      </c>
      <c r="AX799" s="1" t="s">
        <v>104</v>
      </c>
      <c r="AY799" s="1" t="s">
        <v>104</v>
      </c>
      <c r="AZ799" s="1" t="s">
        <v>100</v>
      </c>
      <c r="BA799" s="1" t="s">
        <v>100</v>
      </c>
      <c r="BB799" s="1" t="s">
        <v>100</v>
      </c>
      <c r="BC799" s="12" t="s">
        <v>104</v>
      </c>
      <c r="BD799" s="1">
        <v>88.524373886779898</v>
      </c>
      <c r="BE799" s="1">
        <v>143.62440220881572</v>
      </c>
      <c r="BF799" s="1">
        <v>57.736329246623868</v>
      </c>
      <c r="BG799" s="1">
        <v>0.64153294423418949</v>
      </c>
      <c r="BH799" s="1">
        <v>0.38329911019849416</v>
      </c>
      <c r="BI799" s="1" t="s">
        <v>104</v>
      </c>
      <c r="BJ799" s="1">
        <v>-0.27206137000001718</v>
      </c>
      <c r="BK799" s="1">
        <v>-0.569662290000025</v>
      </c>
      <c r="BL799" s="1" t="s">
        <v>104</v>
      </c>
      <c r="BM799" s="1" t="s">
        <v>104</v>
      </c>
      <c r="BN799" s="1" t="s">
        <v>104</v>
      </c>
      <c r="BO799" s="1" t="s">
        <v>104</v>
      </c>
      <c r="BP799" s="1" t="e">
        <v>#VALUE!</v>
      </c>
      <c r="BQ799" s="1">
        <v>754.6804236825011</v>
      </c>
      <c r="BR799" s="1" t="s">
        <v>260</v>
      </c>
      <c r="BS799" s="1">
        <v>9.6125941136208084</v>
      </c>
      <c r="BT799" s="1" t="s">
        <v>104</v>
      </c>
      <c r="BU799" s="1" t="s">
        <v>104</v>
      </c>
      <c r="BV799" s="1" t="e">
        <v>#VALUE!</v>
      </c>
      <c r="BW799" s="1">
        <v>185.25985371174852</v>
      </c>
    </row>
    <row r="800" spans="1:75" x14ac:dyDescent="0.2">
      <c r="A800" s="8" t="s">
        <v>3367</v>
      </c>
      <c r="B800" s="4" t="s">
        <v>1837</v>
      </c>
      <c r="C800" s="8" t="s">
        <v>80</v>
      </c>
      <c r="D800" s="8" t="s">
        <v>214</v>
      </c>
      <c r="E800" s="9"/>
      <c r="F800" s="1" t="s">
        <v>3368</v>
      </c>
      <c r="G800" s="3" t="s">
        <v>3369</v>
      </c>
      <c r="H800" s="3" t="s">
        <v>1839</v>
      </c>
      <c r="I800" s="1">
        <v>49</v>
      </c>
      <c r="J800" s="1" t="s">
        <v>85</v>
      </c>
      <c r="K800" s="1" t="s">
        <v>85</v>
      </c>
      <c r="L800" s="1" t="s">
        <v>85</v>
      </c>
      <c r="M800" s="1" t="s">
        <v>85</v>
      </c>
      <c r="N800" s="3">
        <v>300000000</v>
      </c>
      <c r="O800" s="10">
        <v>45687</v>
      </c>
      <c r="P800" s="10">
        <v>44952</v>
      </c>
      <c r="Q800" s="1">
        <v>-1.5582626590005422</v>
      </c>
      <c r="R800" s="1">
        <v>-3.3829785085975228</v>
      </c>
      <c r="S800" s="1" t="s">
        <v>104</v>
      </c>
      <c r="T800" s="1">
        <v>-2.7282867421787205</v>
      </c>
      <c r="U800" s="1">
        <v>-6.8483533354746555</v>
      </c>
      <c r="V800" s="1">
        <v>-4.5538986486210797</v>
      </c>
      <c r="W800" s="1" t="s">
        <v>3370</v>
      </c>
      <c r="X800" s="1">
        <v>202.01641845703125</v>
      </c>
      <c r="Y800" s="1">
        <v>5.5930179133112503</v>
      </c>
      <c r="Z800" s="11">
        <v>0.40748899999999999</v>
      </c>
      <c r="AA800" s="11" t="s">
        <v>104</v>
      </c>
      <c r="AB800" s="1" t="s">
        <v>87</v>
      </c>
      <c r="AC800" s="1">
        <v>95.391999999999996</v>
      </c>
      <c r="AD800" s="1">
        <v>4.8947585364097117</v>
      </c>
      <c r="AE800" s="1">
        <v>3.2925726100307826</v>
      </c>
      <c r="AF800" s="11">
        <v>3.2925726100307826</v>
      </c>
      <c r="AG800" s="1" t="s">
        <v>84</v>
      </c>
      <c r="AH800" s="1">
        <v>3.4695277367424411</v>
      </c>
      <c r="AI800" s="1" t="e">
        <v>#VALUE!</v>
      </c>
      <c r="AJ800" s="11" t="e">
        <v>#VALUE!</v>
      </c>
      <c r="AK800" s="1" t="s">
        <v>3365</v>
      </c>
      <c r="AL800" s="1">
        <v>199.08185716</v>
      </c>
      <c r="AM800" s="1">
        <v>161.12899199999998</v>
      </c>
      <c r="AN800" s="1">
        <v>4.7670994242382108</v>
      </c>
      <c r="AO800" s="1">
        <v>29.612594113620808</v>
      </c>
      <c r="AP800" s="1">
        <v>156.09980940643749</v>
      </c>
      <c r="AQ800" s="1" t="s">
        <v>260</v>
      </c>
      <c r="AR800" s="3" t="s">
        <v>103</v>
      </c>
      <c r="AS800" s="3">
        <v>194.04653375854113</v>
      </c>
      <c r="AT800" s="1">
        <v>194.86574862463169</v>
      </c>
      <c r="AU800" s="1" t="s">
        <v>104</v>
      </c>
      <c r="AV800" s="1">
        <v>30.65444353522313</v>
      </c>
      <c r="AW800" s="1" t="s">
        <v>3366</v>
      </c>
      <c r="AX800" s="1" t="s">
        <v>104</v>
      </c>
      <c r="AY800" s="1" t="s">
        <v>104</v>
      </c>
      <c r="AZ800" s="1" t="s">
        <v>100</v>
      </c>
      <c r="BA800" s="1" t="s">
        <v>100</v>
      </c>
      <c r="BB800" s="1" t="s">
        <v>100</v>
      </c>
      <c r="BC800" s="12" t="s">
        <v>104</v>
      </c>
      <c r="BD800" s="1">
        <v>88.524373886779898</v>
      </c>
      <c r="BE800" s="1">
        <v>143.62440220881572</v>
      </c>
      <c r="BF800" s="1">
        <v>57.736329246623868</v>
      </c>
      <c r="BG800" s="1">
        <v>0.64153294423418949</v>
      </c>
      <c r="BH800" s="1">
        <v>0.38329911019849416</v>
      </c>
      <c r="BI800" s="1" t="s">
        <v>104</v>
      </c>
      <c r="BJ800" s="1">
        <v>-1.1534255200000132</v>
      </c>
      <c r="BK800" s="1">
        <v>-1.7943013800000074</v>
      </c>
      <c r="BL800" s="1" t="s">
        <v>104</v>
      </c>
      <c r="BM800" s="1" t="s">
        <v>104</v>
      </c>
      <c r="BN800" s="1" t="s">
        <v>104</v>
      </c>
      <c r="BO800" s="1" t="s">
        <v>104</v>
      </c>
      <c r="BP800" s="1" t="e">
        <v>#VALUE!</v>
      </c>
      <c r="BQ800" s="1">
        <v>1395.5658837879525</v>
      </c>
      <c r="BR800" s="1" t="s">
        <v>260</v>
      </c>
      <c r="BS800" s="1">
        <v>29.612594113620808</v>
      </c>
      <c r="BT800" s="1" t="s">
        <v>104</v>
      </c>
      <c r="BU800" s="1" t="s">
        <v>104</v>
      </c>
      <c r="BV800" s="1" t="e">
        <v>#VALUE!</v>
      </c>
      <c r="BW800" s="1">
        <v>237.51567104241207</v>
      </c>
    </row>
    <row r="801" spans="1:75" x14ac:dyDescent="0.2">
      <c r="A801" s="8" t="s">
        <v>3371</v>
      </c>
      <c r="B801" s="4" t="s">
        <v>250</v>
      </c>
      <c r="C801" s="8" t="s">
        <v>94</v>
      </c>
      <c r="D801" s="8" t="s">
        <v>278</v>
      </c>
      <c r="E801" s="9"/>
      <c r="F801" s="1" t="s">
        <v>3372</v>
      </c>
      <c r="G801" s="3" t="s">
        <v>3373</v>
      </c>
      <c r="H801" s="3" t="s">
        <v>253</v>
      </c>
      <c r="I801" s="1">
        <v>42.5</v>
      </c>
      <c r="J801" s="1" t="s">
        <v>85</v>
      </c>
      <c r="K801" s="1" t="s">
        <v>85</v>
      </c>
      <c r="L801" s="1" t="s">
        <v>85</v>
      </c>
      <c r="M801" s="1" t="s">
        <v>85</v>
      </c>
      <c r="N801" s="3">
        <v>350000000</v>
      </c>
      <c r="O801" s="10">
        <v>45425</v>
      </c>
      <c r="P801" s="10">
        <v>45281</v>
      </c>
      <c r="Q801" s="1">
        <v>-0.2354701490288269</v>
      </c>
      <c r="R801" s="1">
        <v>-1.0025238876910425</v>
      </c>
      <c r="S801" s="1">
        <v>1.9685546251140718</v>
      </c>
      <c r="T801" s="1">
        <v>-0.68725841078431937</v>
      </c>
      <c r="U801" s="1">
        <v>-1.9315526994818755</v>
      </c>
      <c r="V801" s="1">
        <v>0.83800574286700957</v>
      </c>
      <c r="W801" s="1" t="s">
        <v>3374</v>
      </c>
      <c r="X801" s="1">
        <v>154.53987121582031</v>
      </c>
      <c r="Y801" s="1">
        <v>4.7547441499999996</v>
      </c>
      <c r="Z801" s="11">
        <v>0.29902400000000001</v>
      </c>
      <c r="AA801" s="11">
        <v>0.5164691148666245</v>
      </c>
      <c r="AB801" s="1" t="s">
        <v>87</v>
      </c>
      <c r="AC801" s="1">
        <v>104.574</v>
      </c>
      <c r="AD801" s="1">
        <v>4.8947585364097117</v>
      </c>
      <c r="AE801" s="1">
        <v>3.2925726100307826</v>
      </c>
      <c r="AF801" s="11">
        <v>3.2925726100307826</v>
      </c>
      <c r="AG801" s="1" t="s">
        <v>84</v>
      </c>
      <c r="AH801" s="1">
        <v>3.4695277367424411</v>
      </c>
      <c r="AI801" s="1" t="e">
        <v>#VALUE!</v>
      </c>
      <c r="AJ801" s="11" t="e">
        <v>#VALUE!</v>
      </c>
      <c r="AK801" s="1" t="s">
        <v>3365</v>
      </c>
      <c r="AL801" s="1">
        <v>152.68063061999999</v>
      </c>
      <c r="AM801" s="1">
        <v>161.12899199999998</v>
      </c>
      <c r="AN801" s="1">
        <v>4.7670994242382108</v>
      </c>
      <c r="AO801" s="1">
        <v>8.6433949349760439</v>
      </c>
      <c r="AP801" s="1">
        <v>156.09980940643749</v>
      </c>
      <c r="AQ801" s="1" t="s">
        <v>260</v>
      </c>
      <c r="AR801" s="3" t="s">
        <v>103</v>
      </c>
      <c r="AS801" s="3">
        <v>149.59240673950808</v>
      </c>
      <c r="AT801" s="1">
        <v>147.80801925286457</v>
      </c>
      <c r="AU801" s="1">
        <v>54.103931773859415</v>
      </c>
      <c r="AV801" s="1">
        <v>28.62577983210528</v>
      </c>
      <c r="AW801" s="1" t="s">
        <v>3366</v>
      </c>
      <c r="AX801" s="1" t="s">
        <v>104</v>
      </c>
      <c r="AY801" s="1" t="s">
        <v>104</v>
      </c>
      <c r="AZ801" s="1" t="s">
        <v>100</v>
      </c>
      <c r="BA801" s="1" t="s">
        <v>100</v>
      </c>
      <c r="BB801" s="1" t="s">
        <v>100</v>
      </c>
      <c r="BC801" s="12" t="s">
        <v>104</v>
      </c>
      <c r="BD801" s="1">
        <v>88.524373886779898</v>
      </c>
      <c r="BE801" s="1">
        <v>143.62440220881572</v>
      </c>
      <c r="BF801" s="1">
        <v>57.736329246623868</v>
      </c>
      <c r="BG801" s="1">
        <v>0.64153294423418949</v>
      </c>
      <c r="BH801" s="1">
        <v>1.108829568788501</v>
      </c>
      <c r="BI801" s="1">
        <v>-32.138903740000018</v>
      </c>
      <c r="BJ801" s="1">
        <v>-0.66126533999999992</v>
      </c>
      <c r="BK801" s="1">
        <v>-3.1751640000000236</v>
      </c>
      <c r="BL801" s="1">
        <v>-3.0359755100000143</v>
      </c>
      <c r="BM801" s="1">
        <v>-1.0082282413816539</v>
      </c>
      <c r="BN801" s="1">
        <v>139.80707432</v>
      </c>
      <c r="BO801" s="1">
        <v>173.92981416000001</v>
      </c>
      <c r="BP801" s="1">
        <v>62.272794153214207</v>
      </c>
      <c r="BQ801" s="1">
        <v>721.95716949217115</v>
      </c>
      <c r="BR801" s="1" t="s">
        <v>260</v>
      </c>
      <c r="BS801" s="1">
        <v>8.8870636550308006</v>
      </c>
      <c r="BT801" s="1" t="s">
        <v>104</v>
      </c>
      <c r="BU801" s="1" t="s">
        <v>104</v>
      </c>
      <c r="BV801" s="1" t="e">
        <v>#VALUE!</v>
      </c>
      <c r="BW801" s="1">
        <v>183.43428429677201</v>
      </c>
    </row>
    <row r="802" spans="1:75" x14ac:dyDescent="0.2">
      <c r="A802" s="8" t="s">
        <v>3375</v>
      </c>
      <c r="B802" s="4"/>
      <c r="C802" s="8" t="s">
        <v>80</v>
      </c>
      <c r="D802" s="8"/>
      <c r="E802" s="9" t="s">
        <v>81</v>
      </c>
      <c r="F802" s="1" t="s">
        <v>3376</v>
      </c>
      <c r="G802" s="3" t="s">
        <v>3377</v>
      </c>
      <c r="H802" s="3" t="s">
        <v>84</v>
      </c>
      <c r="I802" s="1">
        <v>20</v>
      </c>
      <c r="J802" s="1" t="s">
        <v>85</v>
      </c>
      <c r="K802" s="1" t="s">
        <v>85</v>
      </c>
      <c r="L802" s="1" t="s">
        <v>85</v>
      </c>
      <c r="M802" s="1" t="s">
        <v>85</v>
      </c>
      <c r="N802" s="3">
        <v>650000000</v>
      </c>
      <c r="O802" s="10">
        <v>45397</v>
      </c>
      <c r="P802" s="10" t="e">
        <v>#VALUE!</v>
      </c>
      <c r="Q802" s="1">
        <v>0.55406751768136697</v>
      </c>
      <c r="R802" s="1">
        <v>1.6748032882824448</v>
      </c>
      <c r="S802" s="1">
        <v>4.0144824070804441</v>
      </c>
      <c r="T802" s="1" t="e">
        <v>#VALUE!</v>
      </c>
      <c r="U802" s="1" t="e">
        <v>#VALUE!</v>
      </c>
      <c r="V802" s="1" t="e">
        <v>#VALUE!</v>
      </c>
      <c r="W802" s="1" t="s">
        <v>3378</v>
      </c>
      <c r="X802" s="1">
        <v>76.444618225097656</v>
      </c>
      <c r="Y802" s="1">
        <v>4.5692536300000004</v>
      </c>
      <c r="Z802" s="11">
        <v>-8.9700000000000002E-2</v>
      </c>
      <c r="AA802" s="11">
        <v>0.41315453733687946</v>
      </c>
      <c r="AB802" s="1" t="s">
        <v>87</v>
      </c>
      <c r="AC802" s="1">
        <v>103.724</v>
      </c>
      <c r="AD802" s="1">
        <v>4.8947585364097117</v>
      </c>
      <c r="AE802" s="1">
        <v>3.2925726100307826</v>
      </c>
      <c r="AF802" s="11">
        <v>3.2925726100307826</v>
      </c>
      <c r="AG802" s="1" t="s">
        <v>84</v>
      </c>
      <c r="AH802" s="1">
        <v>3.4695277367424411</v>
      </c>
      <c r="AI802" s="1" t="e">
        <v>#VALUE!</v>
      </c>
      <c r="AJ802" s="11" t="e">
        <v>#VALUE!</v>
      </c>
      <c r="AK802" s="1" t="s">
        <v>3365</v>
      </c>
      <c r="AL802" s="1">
        <v>118.74057769775391</v>
      </c>
      <c r="AM802" s="1">
        <v>161.12899199999998</v>
      </c>
      <c r="AN802" s="1">
        <v>4.7670994242382108</v>
      </c>
      <c r="AO802" s="1">
        <v>3.7344284736481863</v>
      </c>
      <c r="AP802" s="1">
        <v>156.09980940643749</v>
      </c>
      <c r="AQ802" s="1" t="s">
        <v>260</v>
      </c>
      <c r="AR802" s="3" t="s">
        <v>90</v>
      </c>
      <c r="AS802" s="3">
        <v>86.927307164725676</v>
      </c>
      <c r="AT802" s="1">
        <v>177.12716731719499</v>
      </c>
      <c r="AU802" s="1">
        <v>110.15405653645342</v>
      </c>
      <c r="AV802" s="1">
        <v>94.667961336816788</v>
      </c>
      <c r="AW802" s="1" t="s">
        <v>3366</v>
      </c>
      <c r="AX802" s="1" t="s">
        <v>104</v>
      </c>
      <c r="AY802" s="1" t="s">
        <v>104</v>
      </c>
      <c r="AZ802" s="1" t="s">
        <v>100</v>
      </c>
      <c r="BA802" s="1" t="s">
        <v>100</v>
      </c>
      <c r="BB802" s="1" t="s">
        <v>100</v>
      </c>
      <c r="BC802" s="12" t="s">
        <v>104</v>
      </c>
      <c r="BD802" s="1">
        <v>88.524373886779898</v>
      </c>
      <c r="BE802" s="1">
        <v>143.62440220881572</v>
      </c>
      <c r="BF802" s="1">
        <v>57.736329246623868</v>
      </c>
      <c r="BG802" s="1">
        <v>0.64153294423418949</v>
      </c>
      <c r="BH802" s="1">
        <v>1.1772758384668036</v>
      </c>
      <c r="BI802" s="1">
        <v>-29.65541671852661</v>
      </c>
      <c r="BJ802" s="1">
        <v>2.5798071130219569</v>
      </c>
      <c r="BK802" s="1">
        <v>4.6996695962115638</v>
      </c>
      <c r="BL802" s="1">
        <v>9.6616807828820725</v>
      </c>
      <c r="BM802" s="1">
        <v>-0.2859084282472964</v>
      </c>
      <c r="BN802" s="1">
        <v>95.549587958543469</v>
      </c>
      <c r="BO802" s="1">
        <v>149.28027461328628</v>
      </c>
      <c r="BP802" s="1">
        <v>56.83846385915605</v>
      </c>
      <c r="BQ802" s="1">
        <v>347.64133294906685</v>
      </c>
      <c r="BR802" s="1" t="s">
        <v>260</v>
      </c>
      <c r="BS802" s="1">
        <v>3.8193018480492813</v>
      </c>
      <c r="BT802" s="1" t="s">
        <v>104</v>
      </c>
      <c r="BU802" s="1" t="s">
        <v>104</v>
      </c>
      <c r="BV802" s="1" t="e">
        <v>#VALUE!</v>
      </c>
      <c r="BW802" s="1">
        <v>114.8378397001068</v>
      </c>
    </row>
    <row r="803" spans="1:75" x14ac:dyDescent="0.2">
      <c r="A803" s="8" t="s">
        <v>3379</v>
      </c>
      <c r="B803" s="4" t="s">
        <v>93</v>
      </c>
      <c r="C803" s="8" t="s">
        <v>94</v>
      </c>
      <c r="D803" s="8" t="s">
        <v>278</v>
      </c>
      <c r="E803" s="9"/>
      <c r="F803" s="1" t="s">
        <v>3380</v>
      </c>
      <c r="G803" s="3" t="s">
        <v>3381</v>
      </c>
      <c r="H803" s="3" t="s">
        <v>98</v>
      </c>
      <c r="I803" s="1">
        <v>56</v>
      </c>
      <c r="J803" s="1" t="s">
        <v>85</v>
      </c>
      <c r="K803" s="1" t="s">
        <v>85</v>
      </c>
      <c r="L803" s="1" t="s">
        <v>85</v>
      </c>
      <c r="M803" s="1" t="s">
        <v>85</v>
      </c>
      <c r="N803" s="3">
        <v>400000000</v>
      </c>
      <c r="O803" s="10">
        <v>45425</v>
      </c>
      <c r="P803" s="10">
        <v>44406</v>
      </c>
      <c r="Q803" s="1">
        <v>-1.4712986943792083</v>
      </c>
      <c r="R803" s="1">
        <v>-4.0486266353226057</v>
      </c>
      <c r="S803" s="1">
        <v>-1.4199217407341203</v>
      </c>
      <c r="T803" s="1">
        <v>-2.8858223154556439</v>
      </c>
      <c r="U803" s="1">
        <v>-7.4562561058267747</v>
      </c>
      <c r="V803" s="1">
        <v>-5.1329497286432542</v>
      </c>
      <c r="W803" s="1" t="s">
        <v>3382</v>
      </c>
      <c r="X803" s="1">
        <v>204.03746032714844</v>
      </c>
      <c r="Y803" s="1">
        <v>5.6051331600000003</v>
      </c>
      <c r="Z803" s="11">
        <v>0.45557199999999998</v>
      </c>
      <c r="AA803" s="11">
        <v>0.175720006451352</v>
      </c>
      <c r="AB803" s="1" t="s">
        <v>87</v>
      </c>
      <c r="AC803" s="1">
        <v>103.06100000000001</v>
      </c>
      <c r="AD803" s="1">
        <v>4.8947585364097117</v>
      </c>
      <c r="AE803" s="1">
        <v>3.2925726100307826</v>
      </c>
      <c r="AF803" s="11">
        <v>3.2925726100307826</v>
      </c>
      <c r="AG803" s="1" t="s">
        <v>84</v>
      </c>
      <c r="AH803" s="1">
        <v>3.4695277367424411</v>
      </c>
      <c r="AI803" s="1" t="e">
        <v>#VALUE!</v>
      </c>
      <c r="AJ803" s="11" t="e">
        <v>#VALUE!</v>
      </c>
      <c r="AK803" s="1" t="s">
        <v>3365</v>
      </c>
      <c r="AL803" s="1">
        <v>201.19948027000001</v>
      </c>
      <c r="AM803" s="1">
        <v>161.12899199999998</v>
      </c>
      <c r="AN803" s="1">
        <v>4.7670994242382108</v>
      </c>
      <c r="AO803" s="1">
        <v>28.39151266255989</v>
      </c>
      <c r="AP803" s="1">
        <v>156.09980940643749</v>
      </c>
      <c r="AQ803" s="1" t="s">
        <v>260</v>
      </c>
      <c r="AR803" s="3" t="s">
        <v>103</v>
      </c>
      <c r="AS803" s="3">
        <v>194.82633285181961</v>
      </c>
      <c r="AT803" s="1">
        <v>196.09396222057381</v>
      </c>
      <c r="AU803" s="1" t="s">
        <v>104</v>
      </c>
      <c r="AV803" s="1">
        <v>31.017035300521023</v>
      </c>
      <c r="AW803" s="1" t="s">
        <v>3366</v>
      </c>
      <c r="AX803" s="1" t="s">
        <v>104</v>
      </c>
      <c r="AY803" s="1" t="s">
        <v>104</v>
      </c>
      <c r="AZ803" s="1" t="s">
        <v>100</v>
      </c>
      <c r="BA803" s="1" t="s">
        <v>100</v>
      </c>
      <c r="BB803" s="1" t="s">
        <v>100</v>
      </c>
      <c r="BC803" s="12" t="s">
        <v>104</v>
      </c>
      <c r="BD803" s="1">
        <v>88.524373886779898</v>
      </c>
      <c r="BE803" s="1">
        <v>143.62440220881572</v>
      </c>
      <c r="BF803" s="1">
        <v>57.736329246623868</v>
      </c>
      <c r="BG803" s="1">
        <v>0.64153294423418949</v>
      </c>
      <c r="BH803" s="1">
        <v>1.108829568788501</v>
      </c>
      <c r="BI803" s="1">
        <v>-29.221986810000004</v>
      </c>
      <c r="BJ803" s="1">
        <v>-3.5460575099999971</v>
      </c>
      <c r="BK803" s="1">
        <v>-2.0526690899999949</v>
      </c>
      <c r="BL803" s="1">
        <v>-4.4909352800000022</v>
      </c>
      <c r="BM803" s="1">
        <v>-1.1218424512527345</v>
      </c>
      <c r="BN803" s="1">
        <v>196.89664235000001</v>
      </c>
      <c r="BO803" s="1">
        <v>225.83298855999999</v>
      </c>
      <c r="BP803" s="1">
        <v>85.129988807940776</v>
      </c>
      <c r="BQ803" s="1">
        <v>1451.9683983925092</v>
      </c>
      <c r="BR803" s="1" t="s">
        <v>260</v>
      </c>
      <c r="BS803" s="1">
        <v>28.887063655030801</v>
      </c>
      <c r="BT803" s="1" t="s">
        <v>104</v>
      </c>
      <c r="BU803" s="1" t="s">
        <v>104</v>
      </c>
      <c r="BV803" s="1" t="e">
        <v>#VALUE!</v>
      </c>
      <c r="BW803" s="1">
        <v>237.90072981265612</v>
      </c>
    </row>
    <row r="804" spans="1:75" x14ac:dyDescent="0.2">
      <c r="A804" s="8" t="s">
        <v>3383</v>
      </c>
      <c r="B804" s="4"/>
      <c r="C804" s="8" t="s">
        <v>80</v>
      </c>
      <c r="D804" s="8"/>
      <c r="E804" s="9" t="s">
        <v>81</v>
      </c>
      <c r="F804" s="1" t="s">
        <v>3384</v>
      </c>
      <c r="G804" s="3" t="s">
        <v>3385</v>
      </c>
      <c r="H804" s="3" t="s">
        <v>84</v>
      </c>
      <c r="I804" s="1">
        <v>25</v>
      </c>
      <c r="J804" s="1" t="s">
        <v>85</v>
      </c>
      <c r="K804" s="1" t="s">
        <v>85</v>
      </c>
      <c r="L804" s="1" t="s">
        <v>85</v>
      </c>
      <c r="M804" s="1" t="s">
        <v>85</v>
      </c>
      <c r="N804" s="3">
        <v>650000000</v>
      </c>
      <c r="O804" s="10">
        <v>45397</v>
      </c>
      <c r="P804" s="10" t="e">
        <v>#VALUE!</v>
      </c>
      <c r="Q804" s="1">
        <v>1.4394103207010955</v>
      </c>
      <c r="R804" s="1">
        <v>1.449277970273477</v>
      </c>
      <c r="S804" s="1">
        <v>4.4047453661077318</v>
      </c>
      <c r="T804" s="1" t="e">
        <v>#VALUE!</v>
      </c>
      <c r="U804" s="1" t="e">
        <v>#VALUE!</v>
      </c>
      <c r="V804" s="1" t="e">
        <v>#VALUE!</v>
      </c>
      <c r="W804" s="1" t="s">
        <v>3386</v>
      </c>
      <c r="X804" s="1">
        <v>116.97599029541016</v>
      </c>
      <c r="Y804" s="1">
        <v>5.36458499</v>
      </c>
      <c r="Z804" s="11">
        <v>0.24352699999999999</v>
      </c>
      <c r="AA804" s="11">
        <v>-0.39784996263729777</v>
      </c>
      <c r="AB804" s="1" t="s">
        <v>87</v>
      </c>
      <c r="AC804" s="1">
        <v>104.05500000000001</v>
      </c>
      <c r="AD804" s="1">
        <v>4.8947585364097117</v>
      </c>
      <c r="AE804" s="1">
        <v>3.2925726100307826</v>
      </c>
      <c r="AF804" s="11">
        <v>3.2925726100307826</v>
      </c>
      <c r="AG804" s="1" t="s">
        <v>84</v>
      </c>
      <c r="AH804" s="1">
        <v>3.4695277367424411</v>
      </c>
      <c r="AI804" s="1" t="e">
        <v>#VALUE!</v>
      </c>
      <c r="AJ804" s="11" t="e">
        <v>#VALUE!</v>
      </c>
      <c r="AK804" s="1" t="s">
        <v>3365</v>
      </c>
      <c r="AL804" s="1">
        <v>177.30160522460938</v>
      </c>
      <c r="AM804" s="1">
        <v>161.12899199999998</v>
      </c>
      <c r="AN804" s="1">
        <v>4.7670994242382108</v>
      </c>
      <c r="AO804" s="1">
        <v>8.5722108145106084</v>
      </c>
      <c r="AP804" s="1">
        <v>156.09980940643749</v>
      </c>
      <c r="AQ804" s="1" t="s">
        <v>260</v>
      </c>
      <c r="AR804" s="3" t="s">
        <v>90</v>
      </c>
      <c r="AS804" s="3">
        <v>143.65155019757071</v>
      </c>
      <c r="AT804" s="1">
        <v>210.86622691458285</v>
      </c>
      <c r="AU804" s="1">
        <v>117.64390953525793</v>
      </c>
      <c r="AV804" s="1">
        <v>92.112525060430698</v>
      </c>
      <c r="AW804" s="1" t="s">
        <v>3366</v>
      </c>
      <c r="AX804" s="1" t="s">
        <v>104</v>
      </c>
      <c r="AY804" s="1" t="s">
        <v>104</v>
      </c>
      <c r="AZ804" s="1" t="s">
        <v>100</v>
      </c>
      <c r="BA804" s="1" t="s">
        <v>100</v>
      </c>
      <c r="BB804" s="1" t="s">
        <v>100</v>
      </c>
      <c r="BC804" s="12" t="s">
        <v>104</v>
      </c>
      <c r="BD804" s="1">
        <v>88.524373886779898</v>
      </c>
      <c r="BE804" s="1">
        <v>143.62440220881572</v>
      </c>
      <c r="BF804" s="1">
        <v>57.736329246623868</v>
      </c>
      <c r="BG804" s="1">
        <v>0.64153294423418949</v>
      </c>
      <c r="BH804" s="1">
        <v>1.1772758384668036</v>
      </c>
      <c r="BI804" s="1">
        <v>-31.716555488844989</v>
      </c>
      <c r="BJ804" s="1">
        <v>3.2300522917284837</v>
      </c>
      <c r="BK804" s="1">
        <v>-3.7627206673363389</v>
      </c>
      <c r="BL804" s="1">
        <v>12.229754494228558</v>
      </c>
      <c r="BM804" s="1">
        <v>-0.39436336682901252</v>
      </c>
      <c r="BN804" s="1">
        <v>149.23251328774444</v>
      </c>
      <c r="BO804" s="1">
        <v>203.17302134556093</v>
      </c>
      <c r="BP804" s="1">
        <v>47.962870674523685</v>
      </c>
      <c r="BQ804" s="1">
        <v>696.89723186826313</v>
      </c>
      <c r="BR804" s="1" t="s">
        <v>260</v>
      </c>
      <c r="BS804" s="1">
        <v>8.8186173853524981</v>
      </c>
      <c r="BT804" s="1" t="s">
        <v>104</v>
      </c>
      <c r="BU804" s="1" t="s">
        <v>104</v>
      </c>
      <c r="BV804" s="1" t="e">
        <v>#VALUE!</v>
      </c>
      <c r="BW804" s="1">
        <v>174.00031181478766</v>
      </c>
    </row>
    <row r="805" spans="1:75" x14ac:dyDescent="0.2">
      <c r="A805" s="8" t="s">
        <v>3387</v>
      </c>
      <c r="B805" s="4" t="s">
        <v>3388</v>
      </c>
      <c r="C805" s="8" t="s">
        <v>94</v>
      </c>
      <c r="D805" s="8" t="s">
        <v>278</v>
      </c>
      <c r="E805" s="9"/>
      <c r="F805" s="1" t="s">
        <v>3389</v>
      </c>
      <c r="G805" s="3" t="s">
        <v>3390</v>
      </c>
      <c r="H805" s="3" t="s">
        <v>217</v>
      </c>
      <c r="I805" s="1">
        <v>71</v>
      </c>
      <c r="J805" s="1" t="s">
        <v>85</v>
      </c>
      <c r="K805" s="1" t="s">
        <v>85</v>
      </c>
      <c r="L805" s="1" t="s">
        <v>85</v>
      </c>
      <c r="M805" s="1" t="s">
        <v>85</v>
      </c>
      <c r="N805" s="3">
        <v>300000000</v>
      </c>
      <c r="O805" s="10">
        <v>45063</v>
      </c>
      <c r="P805" s="10">
        <v>43670</v>
      </c>
      <c r="Q805" s="1">
        <v>0.15596641187067828</v>
      </c>
      <c r="R805" s="1">
        <v>-7.0939848616691226E-2</v>
      </c>
      <c r="S805" s="1">
        <v>3.907003730700187</v>
      </c>
      <c r="T805" s="1">
        <v>-0.3236423423935042</v>
      </c>
      <c r="U805" s="1">
        <v>-0.71494007926830028</v>
      </c>
      <c r="V805" s="1">
        <v>1.7832785902529791</v>
      </c>
      <c r="W805" s="1" t="s">
        <v>3391</v>
      </c>
      <c r="X805" s="1">
        <v>117.97868347167969</v>
      </c>
      <c r="Y805" s="1">
        <v>4.04239557</v>
      </c>
      <c r="Z805" s="11">
        <v>0.37815199999999999</v>
      </c>
      <c r="AA805" s="11">
        <v>1.7880596285921424</v>
      </c>
      <c r="AB805" s="1" t="s">
        <v>87</v>
      </c>
      <c r="AC805" s="1">
        <v>108.467</v>
      </c>
      <c r="AD805" s="1">
        <v>6.1414112309831141</v>
      </c>
      <c r="AE805" s="1">
        <v>3.302074838218898</v>
      </c>
      <c r="AF805" s="11">
        <v>3.302074838218898</v>
      </c>
      <c r="AG805" s="1" t="s">
        <v>84</v>
      </c>
      <c r="AH805" s="1">
        <v>3.9593705438184292</v>
      </c>
      <c r="AI805" s="1" t="e">
        <v>#VALUE!</v>
      </c>
      <c r="AJ805" s="11" t="e">
        <v>#VALUE!</v>
      </c>
      <c r="AK805" s="1" t="s">
        <v>3365</v>
      </c>
      <c r="AL805" s="1">
        <v>116.58204911999999</v>
      </c>
      <c r="AM805" s="1">
        <v>331.62396900000005</v>
      </c>
      <c r="AN805" s="1">
        <v>48.6064291718655</v>
      </c>
      <c r="AO805" s="1">
        <v>4.7364818617385351</v>
      </c>
      <c r="AP805" s="1">
        <v>276.50498639714158</v>
      </c>
      <c r="AQ805" s="1" t="s">
        <v>260</v>
      </c>
      <c r="AR805" s="3" t="s">
        <v>103</v>
      </c>
      <c r="AS805" s="3">
        <v>113.77503454480835</v>
      </c>
      <c r="AT805" s="1">
        <v>113.21526911650307</v>
      </c>
      <c r="AU805" s="1">
        <v>40.054872732077264</v>
      </c>
      <c r="AV805" s="1">
        <v>23.765308093863126</v>
      </c>
      <c r="AW805" s="1" t="s">
        <v>3366</v>
      </c>
      <c r="AX805" s="1" t="s">
        <v>104</v>
      </c>
      <c r="AY805" s="1" t="s">
        <v>104</v>
      </c>
      <c r="AZ805" s="1" t="s">
        <v>100</v>
      </c>
      <c r="BA805" s="1" t="s">
        <v>100</v>
      </c>
      <c r="BB805" s="1" t="s">
        <v>100</v>
      </c>
      <c r="BC805" s="12" t="s">
        <v>104</v>
      </c>
      <c r="BD805" s="1">
        <v>88.524373886779898</v>
      </c>
      <c r="BE805" s="1">
        <v>143.62440220881572</v>
      </c>
      <c r="BF805" s="1">
        <v>57.736329246623868</v>
      </c>
      <c r="BG805" s="1">
        <v>0.64153294423418949</v>
      </c>
      <c r="BH805" s="1">
        <v>2.0944558521560577</v>
      </c>
      <c r="BI805" s="1">
        <v>-40.881374120000004</v>
      </c>
      <c r="BJ805" s="1">
        <v>-8.731159550000001</v>
      </c>
      <c r="BK805" s="1">
        <v>-7.2659929800000072</v>
      </c>
      <c r="BL805" s="1">
        <v>-34.024033349999996</v>
      </c>
      <c r="BM805" s="1">
        <v>-1.2156976672800666</v>
      </c>
      <c r="BN805" s="1">
        <v>114.65462742</v>
      </c>
      <c r="BO805" s="1">
        <v>150.10837226999999</v>
      </c>
      <c r="BP805" s="1">
        <v>94.563559623518884</v>
      </c>
      <c r="BQ805" s="1">
        <v>448.59159360022716</v>
      </c>
      <c r="BR805" s="1" t="s">
        <v>260</v>
      </c>
      <c r="BS805" s="1">
        <v>4.9034907597535931</v>
      </c>
      <c r="BT805" s="1" t="s">
        <v>104</v>
      </c>
      <c r="BU805" s="1" t="s">
        <v>104</v>
      </c>
      <c r="BV805" s="1" t="e">
        <v>#VALUE!</v>
      </c>
      <c r="BW805" s="1">
        <v>139.77757346774459</v>
      </c>
    </row>
    <row r="806" spans="1:75" x14ac:dyDescent="0.2">
      <c r="A806" s="8" t="s">
        <v>3392</v>
      </c>
      <c r="B806" s="4" t="s">
        <v>451</v>
      </c>
      <c r="C806" s="8" t="s">
        <v>94</v>
      </c>
      <c r="D806" s="8" t="s">
        <v>278</v>
      </c>
      <c r="E806" s="9"/>
      <c r="F806" s="1" t="s">
        <v>3393</v>
      </c>
      <c r="G806" s="3" t="s">
        <v>3394</v>
      </c>
      <c r="H806" s="3" t="s">
        <v>98</v>
      </c>
      <c r="I806" s="1">
        <v>85</v>
      </c>
      <c r="J806" s="1" t="s">
        <v>85</v>
      </c>
      <c r="K806" s="1" t="s">
        <v>85</v>
      </c>
      <c r="L806" s="1" t="s">
        <v>85</v>
      </c>
      <c r="M806" s="1" t="s">
        <v>85</v>
      </c>
      <c r="N806" s="3">
        <v>200000000</v>
      </c>
      <c r="O806" s="10">
        <v>45063</v>
      </c>
      <c r="P806" s="10">
        <v>44406</v>
      </c>
      <c r="Q806" s="1">
        <v>-1.5609837653970837</v>
      </c>
      <c r="R806" s="1">
        <v>-3.3012588130685638</v>
      </c>
      <c r="S806" s="1">
        <v>1.6022892007840905</v>
      </c>
      <c r="T806" s="1">
        <v>-2.8858223154556439</v>
      </c>
      <c r="U806" s="1">
        <v>-7.4562561058267747</v>
      </c>
      <c r="V806" s="1">
        <v>-5.1329497286432542</v>
      </c>
      <c r="W806" s="1" t="s">
        <v>3395</v>
      </c>
      <c r="X806" s="1">
        <v>208.77587890625</v>
      </c>
      <c r="Y806" s="1">
        <v>5.6460013399999998</v>
      </c>
      <c r="Z806" s="11">
        <v>4.6188E-2</v>
      </c>
      <c r="AA806" s="11">
        <v>2.378831781492452</v>
      </c>
      <c r="AB806" s="1" t="s">
        <v>87</v>
      </c>
      <c r="AC806" s="1">
        <v>112.43</v>
      </c>
      <c r="AD806" s="1">
        <v>6.6543408854246469</v>
      </c>
      <c r="AE806" s="1">
        <v>3.2925726100307826</v>
      </c>
      <c r="AF806" s="11">
        <v>3.2925726100307826</v>
      </c>
      <c r="AG806" s="1" t="s">
        <v>84</v>
      </c>
      <c r="AH806" s="1">
        <v>3.4695277367424411</v>
      </c>
      <c r="AI806" s="1" t="e">
        <v>#VALUE!</v>
      </c>
      <c r="AJ806" s="11" t="e">
        <v>#VALUE!</v>
      </c>
      <c r="AK806" s="1" t="s">
        <v>3365</v>
      </c>
      <c r="AL806" s="1">
        <v>202.86463791</v>
      </c>
      <c r="AM806" s="1">
        <v>352.74394899999999</v>
      </c>
      <c r="AN806" s="1">
        <v>18.359772822972161</v>
      </c>
      <c r="AO806" s="1">
        <v>27.408624229979466</v>
      </c>
      <c r="AP806" s="1">
        <v>329.22416494568904</v>
      </c>
      <c r="AQ806" s="1" t="s">
        <v>260</v>
      </c>
      <c r="AR806" s="3" t="s">
        <v>103</v>
      </c>
      <c r="AS806" s="3">
        <v>198.06363788903249</v>
      </c>
      <c r="AT806" s="1">
        <v>199.98414032152797</v>
      </c>
      <c r="AU806" s="1" t="s">
        <v>104</v>
      </c>
      <c r="AV806" s="1">
        <v>34.197186285070117</v>
      </c>
      <c r="AW806" s="1" t="s">
        <v>3366</v>
      </c>
      <c r="AX806" s="1" t="s">
        <v>104</v>
      </c>
      <c r="AY806" s="1" t="s">
        <v>104</v>
      </c>
      <c r="AZ806" s="1" t="s">
        <v>100</v>
      </c>
      <c r="BA806" s="1" t="s">
        <v>100</v>
      </c>
      <c r="BB806" s="1" t="s">
        <v>100</v>
      </c>
      <c r="BC806" s="12" t="s">
        <v>104</v>
      </c>
      <c r="BD806" s="1">
        <v>88.524373886779898</v>
      </c>
      <c r="BE806" s="1">
        <v>143.62440220881572</v>
      </c>
      <c r="BF806" s="1">
        <v>57.736329246623868</v>
      </c>
      <c r="BG806" s="1">
        <v>0.64153294423418949</v>
      </c>
      <c r="BH806" s="1">
        <v>2.0944558521560577</v>
      </c>
      <c r="BI806" s="1">
        <v>-26.810129829999994</v>
      </c>
      <c r="BJ806" s="1">
        <v>-4.1801508899999931</v>
      </c>
      <c r="BK806" s="1">
        <v>-0.54811718999999925</v>
      </c>
      <c r="BL806" s="1">
        <v>-25.016911789999995</v>
      </c>
      <c r="BM806" s="1">
        <v>-1.0459671093815763</v>
      </c>
      <c r="BN806" s="1">
        <v>193.10220207</v>
      </c>
      <c r="BO806" s="1">
        <v>228.63945759000001</v>
      </c>
      <c r="BP806" s="1">
        <v>72.529010197465041</v>
      </c>
      <c r="BQ806" s="1">
        <v>1521.4168026094653</v>
      </c>
      <c r="BR806" s="1" t="s">
        <v>260</v>
      </c>
      <c r="BS806" s="1">
        <v>27.904175222450377</v>
      </c>
      <c r="BT806" s="1" t="s">
        <v>104</v>
      </c>
      <c r="BU806" s="1" t="s">
        <v>104</v>
      </c>
      <c r="BV806" s="1" t="e">
        <v>#VALUE!</v>
      </c>
      <c r="BW806" s="1">
        <v>241.63910062109687</v>
      </c>
    </row>
    <row r="807" spans="1:75" x14ac:dyDescent="0.2">
      <c r="A807" s="8" t="s">
        <v>3396</v>
      </c>
      <c r="B807" s="4" t="s">
        <v>222</v>
      </c>
      <c r="C807" s="8" t="s">
        <v>3397</v>
      </c>
      <c r="D807" s="8" t="s">
        <v>224</v>
      </c>
      <c r="E807" s="9"/>
      <c r="F807" s="1" t="s">
        <v>3398</v>
      </c>
      <c r="G807" s="3" t="s">
        <v>3399</v>
      </c>
      <c r="H807" s="3" t="s">
        <v>227</v>
      </c>
      <c r="I807" s="1" t="s">
        <v>100</v>
      </c>
      <c r="J807" s="1">
        <v>67</v>
      </c>
      <c r="K807" s="1" t="s">
        <v>168</v>
      </c>
      <c r="L807" s="1">
        <v>3.4459910217868903</v>
      </c>
      <c r="M807" s="1">
        <v>-40.488138795112597</v>
      </c>
      <c r="N807" s="3">
        <v>200000000</v>
      </c>
      <c r="O807" s="10">
        <v>44460</v>
      </c>
      <c r="P807" s="10">
        <v>44300</v>
      </c>
      <c r="Q807" s="1">
        <v>0.20392924254932776</v>
      </c>
      <c r="R807" s="1">
        <v>0.84065093596497054</v>
      </c>
      <c r="S807" s="1">
        <v>2.1927764013810469</v>
      </c>
      <c r="T807" s="1">
        <v>8.2597234996728552E-2</v>
      </c>
      <c r="U807" s="1">
        <v>0.34094388767098582</v>
      </c>
      <c r="V807" s="1">
        <v>1.6352327502090258</v>
      </c>
      <c r="W807" s="1" t="s">
        <v>3400</v>
      </c>
      <c r="X807" s="1">
        <v>90.100730895996094</v>
      </c>
      <c r="Y807" s="1">
        <v>3.5094816</v>
      </c>
      <c r="Z807" s="11">
        <v>0.107506</v>
      </c>
      <c r="AA807" s="11">
        <v>0.36306447446809997</v>
      </c>
      <c r="AB807" s="1" t="s">
        <v>170</v>
      </c>
      <c r="AC807" s="1">
        <v>98.271000000000001</v>
      </c>
      <c r="AD807" s="1">
        <v>3.5094815963172512</v>
      </c>
      <c r="AE807" s="1">
        <v>2.620836338517547</v>
      </c>
      <c r="AF807" s="11">
        <v>2.620836338517547</v>
      </c>
      <c r="AG807" s="1" t="s">
        <v>84</v>
      </c>
      <c r="AH807" s="1" t="s">
        <v>100</v>
      </c>
      <c r="AI807" s="1" t="e">
        <v>#VALUE!</v>
      </c>
      <c r="AJ807" s="11" t="e">
        <v>#VALUE!</v>
      </c>
      <c r="AK807" s="1" t="s">
        <v>3401</v>
      </c>
      <c r="AL807" s="1">
        <v>89.581664419999996</v>
      </c>
      <c r="AM807" s="1" t="e">
        <v>#VALUE!</v>
      </c>
      <c r="AN807" s="1" t="e">
        <v>#VALUE!</v>
      </c>
      <c r="AO807" s="1">
        <v>1.2429842573579739</v>
      </c>
      <c r="AP807" s="1">
        <v>96.085927396473451</v>
      </c>
      <c r="AQ807" s="1" t="s">
        <v>177</v>
      </c>
      <c r="AR807" s="3" t="s">
        <v>103</v>
      </c>
      <c r="AS807" s="3">
        <v>84.035613516161163</v>
      </c>
      <c r="AT807" s="1">
        <v>83.862892040052415</v>
      </c>
      <c r="AU807" s="1">
        <v>47.42893990175623</v>
      </c>
      <c r="AV807" s="1">
        <v>27.679451024584445</v>
      </c>
      <c r="AW807" s="1" t="s">
        <v>3402</v>
      </c>
      <c r="AX807" s="1">
        <v>32.720979999999997</v>
      </c>
      <c r="AY807" s="1">
        <v>-4.3373489999999997</v>
      </c>
      <c r="AZ807" s="1">
        <v>17.98</v>
      </c>
      <c r="BA807" s="1">
        <v>11.772500000000001</v>
      </c>
      <c r="BB807" s="1">
        <v>15.88</v>
      </c>
      <c r="BC807" s="12">
        <v>0.66169955698751515</v>
      </c>
      <c r="BD807" s="1">
        <v>109.28848156266328</v>
      </c>
      <c r="BE807" s="1">
        <v>68.675466716239924</v>
      </c>
      <c r="BF807" s="1">
        <v>45.704652601198646</v>
      </c>
      <c r="BG807" s="1">
        <v>-1.7680267944804782</v>
      </c>
      <c r="BH807" s="1">
        <v>3.7535934291581108</v>
      </c>
      <c r="BI807" s="1">
        <v>-43.902201349999999</v>
      </c>
      <c r="BJ807" s="1">
        <v>-0.23227456000000757</v>
      </c>
      <c r="BK807" s="1">
        <v>-4.3643522699999977</v>
      </c>
      <c r="BL807" s="1">
        <v>-4.0489998600000092</v>
      </c>
      <c r="BM807" s="1">
        <v>-1.2880452607160406</v>
      </c>
      <c r="BN807" s="1">
        <v>88.839919620000003</v>
      </c>
      <c r="BO807" s="1">
        <v>129.82527870999999</v>
      </c>
      <c r="BP807" s="1">
        <v>98.190220077439875</v>
      </c>
      <c r="BQ807" s="1">
        <v>119.13062957972897</v>
      </c>
      <c r="BR807" s="1" t="s">
        <v>177</v>
      </c>
      <c r="BS807" s="1">
        <v>6.2422997946611911</v>
      </c>
      <c r="BT807" s="1" t="s">
        <v>104</v>
      </c>
      <c r="BU807" s="1" t="s">
        <v>104</v>
      </c>
      <c r="BV807" s="1" t="e">
        <v>#VALUE!</v>
      </c>
      <c r="BW807" s="1">
        <v>102.08831737089866</v>
      </c>
    </row>
    <row r="808" spans="1:75" x14ac:dyDescent="0.2">
      <c r="A808" s="8" t="s">
        <v>3403</v>
      </c>
      <c r="B808" s="4" t="s">
        <v>578</v>
      </c>
      <c r="C808" s="8" t="s">
        <v>1195</v>
      </c>
      <c r="D808" s="8" t="s">
        <v>224</v>
      </c>
      <c r="E808" s="9"/>
      <c r="F808" s="1" t="s">
        <v>3404</v>
      </c>
      <c r="G808" s="3" t="s">
        <v>3405</v>
      </c>
      <c r="H808" s="3" t="s">
        <v>582</v>
      </c>
      <c r="I808" s="1" t="s">
        <v>100</v>
      </c>
      <c r="J808" s="1">
        <v>308.2</v>
      </c>
      <c r="K808" s="1" t="s">
        <v>324</v>
      </c>
      <c r="L808" s="1">
        <v>12.751352042981168</v>
      </c>
      <c r="M808" s="1">
        <v>-12.191119257729875</v>
      </c>
      <c r="N808" s="3">
        <v>200000000</v>
      </c>
      <c r="O808" s="10">
        <v>44236</v>
      </c>
      <c r="P808" s="10">
        <v>43922</v>
      </c>
      <c r="Q808" s="1">
        <v>2.1668456189030127</v>
      </c>
      <c r="R808" s="1">
        <v>2.6503807688849079</v>
      </c>
      <c r="S808" s="1">
        <v>3.2827820633389404</v>
      </c>
      <c r="T808" s="1">
        <v>0.15957712828458259</v>
      </c>
      <c r="U808" s="1">
        <v>0.59154326105437249</v>
      </c>
      <c r="V808" s="1">
        <v>1.4862799226306844</v>
      </c>
      <c r="W808" s="1" t="s">
        <v>3406</v>
      </c>
      <c r="X808" s="1">
        <v>1289.948486328125</v>
      </c>
      <c r="Y808" s="1">
        <v>6.4148900847238242</v>
      </c>
      <c r="Z808" s="11">
        <v>0.96422799999999997</v>
      </c>
      <c r="AA808" s="11">
        <v>0.67891690721497699</v>
      </c>
      <c r="AB808" s="1" t="s">
        <v>170</v>
      </c>
      <c r="AC808" s="1">
        <v>91.655000000000001</v>
      </c>
      <c r="AD808" s="1">
        <v>15.507958554330694</v>
      </c>
      <c r="AE808" s="1">
        <v>2.6229077012176023</v>
      </c>
      <c r="AF808" s="11">
        <v>2.6229077012176023</v>
      </c>
      <c r="AG808" s="1" t="s">
        <v>84</v>
      </c>
      <c r="AH808" s="1" t="s">
        <v>100</v>
      </c>
      <c r="AI808" s="1" t="e">
        <v>#VALUE!</v>
      </c>
      <c r="AJ808" s="11" t="e">
        <v>#VALUE!</v>
      </c>
      <c r="AK808" s="1" t="s">
        <v>3401</v>
      </c>
      <c r="AL808" s="1">
        <v>1284.1871419300001</v>
      </c>
      <c r="AM808" s="1" t="e">
        <v>#VALUE!</v>
      </c>
      <c r="AN808" s="1" t="e">
        <v>#VALUE!</v>
      </c>
      <c r="AO808" s="1">
        <v>0.80492813141683783</v>
      </c>
      <c r="AP808" s="1">
        <v>399.52394413556351</v>
      </c>
      <c r="AQ808" s="1" t="s">
        <v>177</v>
      </c>
      <c r="AR808" s="3" t="s">
        <v>103</v>
      </c>
      <c r="AS808" s="3">
        <v>1235.7613842019355</v>
      </c>
      <c r="AT808" s="1">
        <v>1235.2237030147467</v>
      </c>
      <c r="AU808" s="1">
        <v>1207.0888723111937</v>
      </c>
      <c r="AV808" s="1">
        <v>1182.951362062918</v>
      </c>
      <c r="AW808" s="1" t="s">
        <v>3402</v>
      </c>
      <c r="AX808" s="1">
        <v>32.720979999999997</v>
      </c>
      <c r="AY808" s="1">
        <v>-4.3373489999999997</v>
      </c>
      <c r="AZ808" s="1">
        <v>17.98</v>
      </c>
      <c r="BA808" s="1">
        <v>11.772500000000001</v>
      </c>
      <c r="BB808" s="1">
        <v>15.88</v>
      </c>
      <c r="BC808" s="12">
        <v>0.66169955698751515</v>
      </c>
      <c r="BD808" s="1">
        <v>109.28848156266328</v>
      </c>
      <c r="BE808" s="1">
        <v>68.675466716239924</v>
      </c>
      <c r="BF808" s="1">
        <v>45.704652601198646</v>
      </c>
      <c r="BG808" s="1">
        <v>-1.7680267944804782</v>
      </c>
      <c r="BH808" s="1">
        <v>4.3531827515400412</v>
      </c>
      <c r="BI808" s="1">
        <v>236.89464928000007</v>
      </c>
      <c r="BJ808" s="1">
        <v>1.8014320300001145</v>
      </c>
      <c r="BK808" s="1">
        <v>-149.43276137999987</v>
      </c>
      <c r="BL808" s="1">
        <v>369.07315591000008</v>
      </c>
      <c r="BM808" s="1">
        <v>1.1926500990258608</v>
      </c>
      <c r="BN808" s="1">
        <v>859.53144972999996</v>
      </c>
      <c r="BO808" s="1">
        <v>1570.6960950800001</v>
      </c>
      <c r="BP808" s="1">
        <v>40.287288607969884</v>
      </c>
      <c r="BQ808" s="1">
        <v>68.4487397537481</v>
      </c>
      <c r="BR808" s="1" t="s">
        <v>177</v>
      </c>
      <c r="BS808" s="1">
        <v>55.805612594113619</v>
      </c>
      <c r="BT808" s="1" t="s">
        <v>104</v>
      </c>
      <c r="BU808" s="1" t="s">
        <v>104</v>
      </c>
      <c r="BV808" s="1" t="e">
        <v>#VALUE!</v>
      </c>
      <c r="BW808" s="1">
        <v>1298.8578261849486</v>
      </c>
    </row>
    <row r="809" spans="1:75" x14ac:dyDescent="0.2">
      <c r="A809" s="8" t="s">
        <v>3407</v>
      </c>
      <c r="B809" s="4" t="s">
        <v>3408</v>
      </c>
      <c r="C809" s="8" t="s">
        <v>3397</v>
      </c>
      <c r="D809" s="8" t="s">
        <v>224</v>
      </c>
      <c r="E809" s="9"/>
      <c r="F809" s="1" t="s">
        <v>3409</v>
      </c>
      <c r="G809" s="3" t="s">
        <v>3410</v>
      </c>
      <c r="H809" s="3" t="s">
        <v>3411</v>
      </c>
      <c r="I809" s="1" t="s">
        <v>100</v>
      </c>
      <c r="J809" s="1">
        <v>153</v>
      </c>
      <c r="K809" s="1" t="s">
        <v>168</v>
      </c>
      <c r="L809" s="1" t="s">
        <v>100</v>
      </c>
      <c r="M809" s="1" t="s">
        <v>100</v>
      </c>
      <c r="N809" s="3">
        <v>0</v>
      </c>
      <c r="O809" s="10">
        <v>42990</v>
      </c>
      <c r="P809" s="10">
        <v>44789</v>
      </c>
      <c r="Q809" s="1" t="s">
        <v>85</v>
      </c>
      <c r="R809" s="1" t="s">
        <v>85</v>
      </c>
      <c r="S809" s="1" t="s">
        <v>85</v>
      </c>
      <c r="T809" s="1" t="s">
        <v>85</v>
      </c>
      <c r="U809" s="1" t="s">
        <v>85</v>
      </c>
      <c r="V809" s="1" t="s">
        <v>85</v>
      </c>
      <c r="W809" s="1" t="s">
        <v>3412</v>
      </c>
      <c r="X809" s="1" t="s">
        <v>85</v>
      </c>
      <c r="Y809" s="1" t="s">
        <v>100</v>
      </c>
      <c r="Z809" s="11" t="s">
        <v>100</v>
      </c>
      <c r="AA809" s="11" t="s">
        <v>100</v>
      </c>
      <c r="AB809" s="1" t="s">
        <v>170</v>
      </c>
      <c r="AC809" s="1" t="s">
        <v>100</v>
      </c>
      <c r="AD809" s="1" t="s">
        <v>100</v>
      </c>
      <c r="AE809" s="1" t="s">
        <v>100</v>
      </c>
      <c r="AF809" s="11" t="s">
        <v>100</v>
      </c>
      <c r="AG809" s="1" t="s">
        <v>84</v>
      </c>
      <c r="AH809" s="1" t="s">
        <v>100</v>
      </c>
      <c r="AI809" s="1" t="e">
        <v>#VALUE!</v>
      </c>
      <c r="AJ809" s="11" t="e">
        <v>#VALUE!</v>
      </c>
      <c r="AK809" s="1" t="s">
        <v>3401</v>
      </c>
      <c r="AL809" s="1" t="s">
        <v>100</v>
      </c>
      <c r="AM809" s="1" t="e">
        <v>#VALUE!</v>
      </c>
      <c r="AN809" s="1" t="e">
        <v>#VALUE!</v>
      </c>
      <c r="AO809" s="1">
        <v>5.0020533880903493</v>
      </c>
      <c r="AP809" s="1" t="s">
        <v>85</v>
      </c>
      <c r="AQ809" s="1" t="s">
        <v>177</v>
      </c>
      <c r="AR809" s="3" t="s">
        <v>103</v>
      </c>
      <c r="AS809" s="3" t="s">
        <v>100</v>
      </c>
      <c r="AT809" s="1" t="s">
        <v>100</v>
      </c>
      <c r="AU809" s="1" t="s">
        <v>100</v>
      </c>
      <c r="AV809" s="1" t="s">
        <v>100</v>
      </c>
      <c r="AW809" s="1" t="s">
        <v>3402</v>
      </c>
      <c r="AX809" s="1">
        <v>32.720979999999997</v>
      </c>
      <c r="AY809" s="1">
        <v>-4.3373489999999997</v>
      </c>
      <c r="AZ809" s="1">
        <v>17.98</v>
      </c>
      <c r="BA809" s="1">
        <v>11.772500000000001</v>
      </c>
      <c r="BB809" s="1">
        <v>15.88</v>
      </c>
      <c r="BC809" s="12">
        <v>0.66169955698751515</v>
      </c>
      <c r="BD809" s="1">
        <v>109.28848156266328</v>
      </c>
      <c r="BE809" s="1">
        <v>68.675466716239924</v>
      </c>
      <c r="BF809" s="1">
        <v>45.704652601198646</v>
      </c>
      <c r="BG809" s="1">
        <v>-1.7680267944804782</v>
      </c>
      <c r="BH809" s="1">
        <v>7.7782340862422998</v>
      </c>
      <c r="BI809" s="1" t="s">
        <v>100</v>
      </c>
      <c r="BJ809" s="1" t="s">
        <v>100</v>
      </c>
      <c r="BK809" s="1" t="s">
        <v>100</v>
      </c>
      <c r="BL809" s="1" t="s">
        <v>100</v>
      </c>
      <c r="BM809" s="1" t="s">
        <v>100</v>
      </c>
      <c r="BN809" s="1" t="s">
        <v>100</v>
      </c>
      <c r="BO809" s="1" t="s">
        <v>100</v>
      </c>
      <c r="BP809" s="1" t="e">
        <v>#VALUE!</v>
      </c>
      <c r="BQ809" s="1" t="e">
        <v>#VALUE!</v>
      </c>
      <c r="BR809" s="1" t="s">
        <v>177</v>
      </c>
      <c r="BS809" s="1">
        <v>5.0020533880903493</v>
      </c>
      <c r="BT809" s="1" t="s">
        <v>100</v>
      </c>
      <c r="BU809" s="1" t="s">
        <v>100</v>
      </c>
      <c r="BV809" s="1" t="e">
        <v>#VALUE!</v>
      </c>
      <c r="BW809" s="1" t="s">
        <v>85</v>
      </c>
    </row>
    <row r="810" spans="1:75" x14ac:dyDescent="0.2">
      <c r="A810" s="8" t="s">
        <v>3413</v>
      </c>
      <c r="B810" s="4" t="s">
        <v>93</v>
      </c>
      <c r="C810" s="8" t="s">
        <v>214</v>
      </c>
      <c r="D810" s="8" t="s">
        <v>214</v>
      </c>
      <c r="E810" s="9"/>
      <c r="F810" s="1" t="s">
        <v>3414</v>
      </c>
      <c r="G810" s="3" t="s">
        <v>3415</v>
      </c>
      <c r="H810" s="3" t="s">
        <v>98</v>
      </c>
      <c r="I810" s="1">
        <v>74.5</v>
      </c>
      <c r="J810" s="1" t="s">
        <v>85</v>
      </c>
      <c r="K810" s="1" t="s">
        <v>85</v>
      </c>
      <c r="L810" s="1" t="s">
        <v>85</v>
      </c>
      <c r="M810" s="1" t="s">
        <v>85</v>
      </c>
      <c r="N810" s="3">
        <v>200000000</v>
      </c>
      <c r="O810" s="10">
        <v>43999</v>
      </c>
      <c r="P810" s="10">
        <v>44406</v>
      </c>
      <c r="Q810" s="1">
        <v>-1.2815046162036436</v>
      </c>
      <c r="R810" s="1">
        <v>-2.0398350900874496</v>
      </c>
      <c r="S810" s="1">
        <v>-0.68242384507990472</v>
      </c>
      <c r="T810" s="1">
        <v>-2.8858223154556439</v>
      </c>
      <c r="U810" s="1">
        <v>-7.4562561058267747</v>
      </c>
      <c r="V810" s="1">
        <v>-5.1329497286432542</v>
      </c>
      <c r="W810" s="1" t="s">
        <v>3416</v>
      </c>
      <c r="X810" s="1">
        <v>145.83782958984375</v>
      </c>
      <c r="Y810" s="1">
        <v>5.0005577766069136</v>
      </c>
      <c r="Z810" s="11">
        <v>0.73661600000000005</v>
      </c>
      <c r="AA810" s="11">
        <v>0.97455595119207983</v>
      </c>
      <c r="AB810" s="1" t="s">
        <v>87</v>
      </c>
      <c r="AC810" s="1">
        <v>86.055999999999997</v>
      </c>
      <c r="AD810" s="1">
        <v>5.0005577766069136</v>
      </c>
      <c r="AE810" s="1">
        <v>3.6145011197460799</v>
      </c>
      <c r="AF810" s="11">
        <v>3.6145011197460799</v>
      </c>
      <c r="AG810" s="1" t="s">
        <v>84</v>
      </c>
      <c r="AH810" s="1" t="s">
        <v>100</v>
      </c>
      <c r="AI810" s="1" t="e">
        <v>#VALUE!</v>
      </c>
      <c r="AJ810" s="11" t="e">
        <v>#VALUE!</v>
      </c>
      <c r="AK810" s="1" t="s">
        <v>3401</v>
      </c>
      <c r="AL810" s="1">
        <v>139.15128059</v>
      </c>
      <c r="AM810" s="1" t="e">
        <v>#VALUE!</v>
      </c>
      <c r="AN810" s="1" t="e">
        <v>#VALUE!</v>
      </c>
      <c r="AO810" s="1">
        <v>24.985626283367555</v>
      </c>
      <c r="AP810" s="1">
        <v>138.1268481930158</v>
      </c>
      <c r="AQ810" s="1" t="s">
        <v>177</v>
      </c>
      <c r="AR810" s="3" t="s">
        <v>103</v>
      </c>
      <c r="AS810" s="3">
        <v>137.48668418001023</v>
      </c>
      <c r="AT810" s="1">
        <v>138.56948842588949</v>
      </c>
      <c r="AU810" s="1" t="s">
        <v>104</v>
      </c>
      <c r="AV810" s="1">
        <v>-29.109447678122624</v>
      </c>
      <c r="AW810" s="1" t="s">
        <v>3402</v>
      </c>
      <c r="AX810" s="1">
        <v>32.720979999999997</v>
      </c>
      <c r="AY810" s="1">
        <v>-4.3373489999999997</v>
      </c>
      <c r="AZ810" s="1">
        <v>17.98</v>
      </c>
      <c r="BA810" s="1">
        <v>11.772500000000001</v>
      </c>
      <c r="BB810" s="1">
        <v>15.88</v>
      </c>
      <c r="BC810" s="12">
        <v>0.66169955698751515</v>
      </c>
      <c r="BD810" s="1">
        <v>75.211481765587408</v>
      </c>
      <c r="BE810" s="1">
        <v>68.675466716239924</v>
      </c>
      <c r="BF810" s="1">
        <v>45.704652601198646</v>
      </c>
      <c r="BG810" s="1">
        <v>-0.28453562928219001</v>
      </c>
      <c r="BH810" s="1">
        <v>5.0102669404517455</v>
      </c>
      <c r="BI810" s="1">
        <v>-26.580158369999992</v>
      </c>
      <c r="BJ810" s="1">
        <v>-0.43791093999999475</v>
      </c>
      <c r="BK810" s="1">
        <v>-3.3953375499999936</v>
      </c>
      <c r="BL810" s="1">
        <v>-11.828676639999998</v>
      </c>
      <c r="BM810" s="1">
        <v>-1.5361987694484454</v>
      </c>
      <c r="BN810" s="1">
        <v>137.82535361000001</v>
      </c>
      <c r="BO810" s="1">
        <v>168.24045649000001</v>
      </c>
      <c r="BP810" s="1">
        <v>95.640563882912659</v>
      </c>
      <c r="BQ810" s="1">
        <v>1280.9233951731612</v>
      </c>
      <c r="BR810" s="1" t="s">
        <v>177</v>
      </c>
      <c r="BS810" s="1">
        <v>24.985626283367555</v>
      </c>
      <c r="BT810" s="1">
        <v>137.82535361000001</v>
      </c>
      <c r="BU810" s="1">
        <v>260.62093271999998</v>
      </c>
      <c r="BV810" s="1">
        <v>98.920216029265816</v>
      </c>
      <c r="BW810" s="1">
        <v>172.59665624574987</v>
      </c>
    </row>
    <row r="811" spans="1:75" x14ac:dyDescent="0.2">
      <c r="A811" s="8" t="s">
        <v>3417</v>
      </c>
      <c r="B811" s="4" t="s">
        <v>1109</v>
      </c>
      <c r="C811" s="8" t="s">
        <v>2008</v>
      </c>
      <c r="D811" s="8" t="s">
        <v>224</v>
      </c>
      <c r="E811" s="9"/>
      <c r="F811" s="1" t="s">
        <v>3418</v>
      </c>
      <c r="G811" s="3" t="s">
        <v>3419</v>
      </c>
      <c r="H811" s="3" t="s">
        <v>1112</v>
      </c>
      <c r="I811" s="1" t="s">
        <v>100</v>
      </c>
      <c r="J811" s="1">
        <v>226</v>
      </c>
      <c r="K811" s="1" t="s">
        <v>1281</v>
      </c>
      <c r="L811" s="1">
        <v>2.3157789644373721</v>
      </c>
      <c r="M811" s="1">
        <v>6.8013425326083163E-2</v>
      </c>
      <c r="N811" s="3">
        <v>200000000</v>
      </c>
      <c r="O811" s="10">
        <v>44936</v>
      </c>
      <c r="P811" s="10">
        <v>44692</v>
      </c>
      <c r="Q811" s="1">
        <v>0.19833162243434455</v>
      </c>
      <c r="R811" s="1">
        <v>0.8140890665178091</v>
      </c>
      <c r="S811" s="1">
        <v>2.5399547679938239</v>
      </c>
      <c r="T811" s="1">
        <v>4.2573243329080412E-2</v>
      </c>
      <c r="U811" s="1">
        <v>0.14894546653199114</v>
      </c>
      <c r="V811" s="1">
        <v>1.8466622515126874</v>
      </c>
      <c r="W811" s="1" t="s">
        <v>1649</v>
      </c>
      <c r="X811" s="1">
        <v>108.46820068359375</v>
      </c>
      <c r="Y811" s="1">
        <v>3.7500853200000002</v>
      </c>
      <c r="Z811" s="11">
        <v>0.166298</v>
      </c>
      <c r="AA811" s="11">
        <v>0.50225492360056467</v>
      </c>
      <c r="AB811" s="1" t="s">
        <v>170</v>
      </c>
      <c r="AC811" s="1">
        <v>104.286</v>
      </c>
      <c r="AD811" s="1">
        <v>3.750085321168795</v>
      </c>
      <c r="AE811" s="1">
        <v>2.6425644179687695</v>
      </c>
      <c r="AF811" s="11">
        <v>2.6425644179687695</v>
      </c>
      <c r="AG811" s="1" t="s">
        <v>84</v>
      </c>
      <c r="AH811" s="1" t="s">
        <v>100</v>
      </c>
      <c r="AI811" s="1" t="e">
        <v>#VALUE!</v>
      </c>
      <c r="AJ811" s="11" t="e">
        <v>#VALUE!</v>
      </c>
      <c r="AK811" s="1" t="s">
        <v>3401</v>
      </c>
      <c r="AL811" s="1">
        <v>107.70489302</v>
      </c>
      <c r="AM811" s="1" t="e">
        <v>#VALUE!</v>
      </c>
      <c r="AN811" s="1" t="e">
        <v>#VALUE!</v>
      </c>
      <c r="AO811" s="1">
        <v>2.5462012320328542</v>
      </c>
      <c r="AP811" s="1">
        <v>119.59615006276854</v>
      </c>
      <c r="AQ811" s="1" t="s">
        <v>177</v>
      </c>
      <c r="AR811" s="3" t="s">
        <v>103</v>
      </c>
      <c r="AS811" s="3">
        <v>105.3369119066181</v>
      </c>
      <c r="AT811" s="1">
        <v>104.57972995194625</v>
      </c>
      <c r="AU811" s="1">
        <v>47.34214080494246</v>
      </c>
      <c r="AV811" s="1">
        <v>32.726259126225266</v>
      </c>
      <c r="AW811" s="1" t="s">
        <v>3402</v>
      </c>
      <c r="AX811" s="1">
        <v>32.720979999999997</v>
      </c>
      <c r="AY811" s="1">
        <v>-4.3373489999999997</v>
      </c>
      <c r="AZ811" s="1">
        <v>17.98</v>
      </c>
      <c r="BA811" s="1">
        <v>11.772500000000001</v>
      </c>
      <c r="BB811" s="1">
        <v>15.88</v>
      </c>
      <c r="BC811" s="12">
        <v>0.66169955698751515</v>
      </c>
      <c r="BD811" s="1">
        <v>109.28848156266328</v>
      </c>
      <c r="BE811" s="1">
        <v>68.675466716239924</v>
      </c>
      <c r="BF811" s="1">
        <v>45.704652601198646</v>
      </c>
      <c r="BG811" s="1">
        <v>-1.7680267944804782</v>
      </c>
      <c r="BH811" s="1">
        <v>2.4503764544832305</v>
      </c>
      <c r="BI811" s="1">
        <v>-49.844783469999996</v>
      </c>
      <c r="BJ811" s="1">
        <v>-0.43985856999999839</v>
      </c>
      <c r="BK811" s="1">
        <v>-4.0817985700000037</v>
      </c>
      <c r="BL811" s="1">
        <v>-6.0756068099999965</v>
      </c>
      <c r="BM811" s="1">
        <v>-1.3610093659391835</v>
      </c>
      <c r="BN811" s="1">
        <v>105.94006516</v>
      </c>
      <c r="BO811" s="1">
        <v>144.72387251000001</v>
      </c>
      <c r="BP811" s="1">
        <v>95.44957553013424</v>
      </c>
      <c r="BQ811" s="1">
        <v>247.00128251133435</v>
      </c>
      <c r="BR811" s="1" t="s">
        <v>177</v>
      </c>
      <c r="BS811" s="1">
        <v>7.5482546201232035</v>
      </c>
      <c r="BT811" s="1" t="s">
        <v>104</v>
      </c>
      <c r="BU811" s="1" t="s">
        <v>104</v>
      </c>
      <c r="BV811" s="1" t="e">
        <v>#VALUE!</v>
      </c>
      <c r="BW811" s="1">
        <v>123.33028417466724</v>
      </c>
    </row>
    <row r="812" spans="1:75" x14ac:dyDescent="0.2">
      <c r="A812" s="8" t="s">
        <v>3420</v>
      </c>
      <c r="B812" s="4" t="s">
        <v>289</v>
      </c>
      <c r="C812" s="8" t="s">
        <v>120</v>
      </c>
      <c r="D812" s="8" t="s">
        <v>120</v>
      </c>
      <c r="E812" s="9"/>
      <c r="F812" s="1" t="s">
        <v>3421</v>
      </c>
      <c r="G812" s="3" t="s">
        <v>3422</v>
      </c>
      <c r="H812" s="3" t="s">
        <v>217</v>
      </c>
      <c r="I812" s="1">
        <v>51</v>
      </c>
      <c r="J812" s="1" t="s">
        <v>85</v>
      </c>
      <c r="K812" s="1" t="s">
        <v>85</v>
      </c>
      <c r="L812" s="1" t="s">
        <v>85</v>
      </c>
      <c r="M812" s="1" t="s">
        <v>85</v>
      </c>
      <c r="N812" s="3">
        <v>500000000</v>
      </c>
      <c r="O812" s="10">
        <v>45041</v>
      </c>
      <c r="P812" s="10">
        <v>43670</v>
      </c>
      <c r="Q812" s="1">
        <v>-1.6290969546239875E-2</v>
      </c>
      <c r="R812" s="1">
        <v>0.18304092853600462</v>
      </c>
      <c r="S812" s="1">
        <v>3.03331630231225</v>
      </c>
      <c r="T812" s="1">
        <v>-0.3236423423935042</v>
      </c>
      <c r="U812" s="1">
        <v>-0.71494007926830028</v>
      </c>
      <c r="V812" s="1">
        <v>1.7832785902529791</v>
      </c>
      <c r="W812" s="1" t="s">
        <v>3423</v>
      </c>
      <c r="X812" s="1">
        <v>112.48822784423828</v>
      </c>
      <c r="Y812" s="1">
        <v>3.98087992</v>
      </c>
      <c r="Z812" s="11">
        <v>0.21515400000000001</v>
      </c>
      <c r="AA812" s="11">
        <v>1.1127633483931865</v>
      </c>
      <c r="AB812" s="1" t="s">
        <v>87</v>
      </c>
      <c r="AC812" s="1">
        <v>103.712</v>
      </c>
      <c r="AD812" s="1">
        <v>5.2887134078239599</v>
      </c>
      <c r="AE812" s="1">
        <v>3.302074838218898</v>
      </c>
      <c r="AF812" s="11">
        <v>3.302074838218898</v>
      </c>
      <c r="AG812" s="1" t="s">
        <v>84</v>
      </c>
      <c r="AH812" s="1">
        <v>3.9593705438184292</v>
      </c>
      <c r="AI812" s="1" t="e">
        <v>#VALUE!</v>
      </c>
      <c r="AJ812" s="11" t="e">
        <v>#VALUE!</v>
      </c>
      <c r="AK812" s="1" t="s">
        <v>3424</v>
      </c>
      <c r="AL812" s="1">
        <v>111.21311276</v>
      </c>
      <c r="AM812" s="1">
        <v>228.318828</v>
      </c>
      <c r="AN812" s="1">
        <v>30.481869679263696</v>
      </c>
      <c r="AO812" s="1">
        <v>4.6789869952087608</v>
      </c>
      <c r="AP812" s="1">
        <v>192.41891011525703</v>
      </c>
      <c r="AQ812" s="1" t="s">
        <v>171</v>
      </c>
      <c r="AR812" s="3" t="s">
        <v>103</v>
      </c>
      <c r="AS812" s="3">
        <v>109.34591279751346</v>
      </c>
      <c r="AT812" s="1">
        <v>108.63008101151101</v>
      </c>
      <c r="AU812" s="1">
        <v>35.811511663094684</v>
      </c>
      <c r="AV812" s="1">
        <v>19.57306714344633</v>
      </c>
      <c r="AW812" s="1" t="s">
        <v>3425</v>
      </c>
      <c r="AX812" s="1">
        <v>16.5901</v>
      </c>
      <c r="AY812" s="1">
        <v>-2.8612289999999998</v>
      </c>
      <c r="AZ812" s="1">
        <v>62.91</v>
      </c>
      <c r="BA812" s="1">
        <v>51.54</v>
      </c>
      <c r="BB812" s="1">
        <v>61.11</v>
      </c>
      <c r="BC812" s="12">
        <v>0.84168865435356222</v>
      </c>
      <c r="BD812" s="1">
        <v>41.956132975872627</v>
      </c>
      <c r="BE812" s="1">
        <v>103.24421908945331</v>
      </c>
      <c r="BF812" s="1">
        <v>22.428353480296529</v>
      </c>
      <c r="BG812" s="1">
        <v>0.7583670069189542</v>
      </c>
      <c r="BH812" s="1">
        <v>2.1519507186858315</v>
      </c>
      <c r="BI812" s="1">
        <v>-42.050176109999995</v>
      </c>
      <c r="BJ812" s="1">
        <v>-0.59649715000000469</v>
      </c>
      <c r="BK812" s="1">
        <v>-3.3152474999999981</v>
      </c>
      <c r="BL812" s="1">
        <v>-15.941299740000005</v>
      </c>
      <c r="BM812" s="1">
        <v>-1.6545103804369459</v>
      </c>
      <c r="BN812" s="1">
        <v>109.59807544</v>
      </c>
      <c r="BO812" s="1">
        <v>132.73970151</v>
      </c>
      <c r="BP812" s="1">
        <v>93.021072438407089</v>
      </c>
      <c r="BQ812" s="1">
        <v>432.52604595949151</v>
      </c>
      <c r="BR812" s="1" t="s">
        <v>171</v>
      </c>
      <c r="BS812" s="1">
        <v>4.8459958932238196</v>
      </c>
      <c r="BT812" s="1" t="s">
        <v>104</v>
      </c>
      <c r="BU812" s="1" t="s">
        <v>104</v>
      </c>
      <c r="BV812" s="1" t="e">
        <v>#VALUE!</v>
      </c>
      <c r="BW812" s="1">
        <v>133.75479292169351</v>
      </c>
    </row>
    <row r="813" spans="1:75" x14ac:dyDescent="0.2">
      <c r="A813" s="8" t="s">
        <v>3426</v>
      </c>
      <c r="B813" s="4" t="s">
        <v>93</v>
      </c>
      <c r="C813" s="8" t="s">
        <v>568</v>
      </c>
      <c r="D813" s="8" t="s">
        <v>569</v>
      </c>
      <c r="E813" s="9"/>
      <c r="F813" s="1" t="s">
        <v>3427</v>
      </c>
      <c r="G813" s="3" t="s">
        <v>3428</v>
      </c>
      <c r="H813" s="3" t="s">
        <v>98</v>
      </c>
      <c r="I813" s="1">
        <v>71</v>
      </c>
      <c r="J813" s="1" t="s">
        <v>85</v>
      </c>
      <c r="K813" s="1" t="s">
        <v>85</v>
      </c>
      <c r="L813" s="1" t="s">
        <v>85</v>
      </c>
      <c r="M813" s="1" t="s">
        <v>85</v>
      </c>
      <c r="N813" s="3">
        <v>150000000</v>
      </c>
      <c r="O813" s="10">
        <v>40331</v>
      </c>
      <c r="P813" s="10">
        <v>44406</v>
      </c>
      <c r="Q813" s="1">
        <v>-0.59530473620811319</v>
      </c>
      <c r="R813" s="1">
        <v>-1.906183983931975</v>
      </c>
      <c r="S813" s="1">
        <v>-0.80159600895947092</v>
      </c>
      <c r="T813" s="1">
        <v>-2.8858223154556439</v>
      </c>
      <c r="U813" s="1">
        <v>-7.4562561058267747</v>
      </c>
      <c r="V813" s="1">
        <v>-5.1329497286432542</v>
      </c>
      <c r="W813" s="1" t="s">
        <v>3429</v>
      </c>
      <c r="X813" s="1">
        <v>235.88584899902344</v>
      </c>
      <c r="Y813" s="1">
        <v>5.748359251355768</v>
      </c>
      <c r="Z813" s="11">
        <v>0.51642299999999997</v>
      </c>
      <c r="AA813" s="11">
        <v>-1.0794926961890772</v>
      </c>
      <c r="AB813" s="1" t="s">
        <v>87</v>
      </c>
      <c r="AC813" s="1">
        <v>109.532</v>
      </c>
      <c r="AD813" s="1">
        <v>5.748359251355768</v>
      </c>
      <c r="AE813" s="1">
        <v>3.6145011197460799</v>
      </c>
      <c r="AF813" s="11">
        <v>3.6145011197460799</v>
      </c>
      <c r="AG813" s="1" t="s">
        <v>84</v>
      </c>
      <c r="AH813" s="1" t="s">
        <v>100</v>
      </c>
      <c r="AI813" s="1" t="e">
        <v>#VALUE!</v>
      </c>
      <c r="AJ813" s="11" t="e">
        <v>#VALUE!</v>
      </c>
      <c r="AK813" s="1" t="s">
        <v>3430</v>
      </c>
      <c r="AL813" s="1">
        <v>228.08261117999999</v>
      </c>
      <c r="AM813" s="1" t="e">
        <v>#VALUE!</v>
      </c>
      <c r="AN813" s="1" t="e">
        <v>#VALUE!</v>
      </c>
      <c r="AO813" s="1">
        <v>14.945927446954141</v>
      </c>
      <c r="AP813" s="1">
        <v>222.02149156264662</v>
      </c>
      <c r="AQ813" s="1" t="s">
        <v>171</v>
      </c>
      <c r="AR813" s="3" t="s">
        <v>103</v>
      </c>
      <c r="AS813" s="3">
        <v>222.15779099518102</v>
      </c>
      <c r="AT813" s="1">
        <v>218.32318083438253</v>
      </c>
      <c r="AU813" s="1" t="s">
        <v>104</v>
      </c>
      <c r="AV813" s="1">
        <v>63.54848028950304</v>
      </c>
      <c r="AW813" s="1" t="s">
        <v>3431</v>
      </c>
      <c r="AX813" s="1">
        <v>27.90448</v>
      </c>
      <c r="AY813" s="1">
        <v>5.0405860000000002</v>
      </c>
      <c r="AZ813" s="1">
        <v>56.27</v>
      </c>
      <c r="BA813" s="1">
        <v>42.09</v>
      </c>
      <c r="BB813" s="1">
        <v>55.64</v>
      </c>
      <c r="BC813" s="12">
        <v>0.95557122708039477</v>
      </c>
      <c r="BD813" s="1">
        <v>106.17238608565081</v>
      </c>
      <c r="BE813" s="1">
        <v>85.233134610187093</v>
      </c>
      <c r="BF813" s="1">
        <v>58.725791403618274</v>
      </c>
      <c r="BG813" s="1">
        <v>-0.78994153854976823</v>
      </c>
      <c r="BH813" s="1">
        <v>15.052703627652292</v>
      </c>
      <c r="BI813" s="1">
        <v>6.2990931899999794</v>
      </c>
      <c r="BJ813" s="1">
        <v>-1.876555250000024</v>
      </c>
      <c r="BK813" s="1">
        <v>-4.3153931000000227</v>
      </c>
      <c r="BL813" s="1">
        <v>13.550534849999991</v>
      </c>
      <c r="BM813" s="1">
        <v>-0.16675174482662561</v>
      </c>
      <c r="BN813" s="1">
        <v>211.50447962999999</v>
      </c>
      <c r="BO813" s="1">
        <v>252.50398147999999</v>
      </c>
      <c r="BP813" s="1">
        <v>59.565041520132532</v>
      </c>
      <c r="BQ813" s="1">
        <v>1060.1261269695783</v>
      </c>
      <c r="BR813" s="1" t="s">
        <v>171</v>
      </c>
      <c r="BS813" s="1">
        <v>14.945927446954141</v>
      </c>
      <c r="BT813" s="1">
        <v>210.03919999999999</v>
      </c>
      <c r="BU813" s="1">
        <v>285.70633401999999</v>
      </c>
      <c r="BV813" s="1">
        <v>76.154229423793367</v>
      </c>
      <c r="BW813" s="1">
        <v>256.49940436885294</v>
      </c>
    </row>
    <row r="814" spans="1:75" x14ac:dyDescent="0.2">
      <c r="A814" s="8" t="s">
        <v>3432</v>
      </c>
      <c r="B814" s="4" t="s">
        <v>587</v>
      </c>
      <c r="C814" s="8" t="s">
        <v>108</v>
      </c>
      <c r="D814" s="8" t="s">
        <v>214</v>
      </c>
      <c r="E814" s="9"/>
      <c r="F814" s="1" t="s">
        <v>3433</v>
      </c>
      <c r="G814" s="3" t="s">
        <v>3434</v>
      </c>
      <c r="H814" s="3" t="s">
        <v>582</v>
      </c>
      <c r="I814" s="1">
        <v>50</v>
      </c>
      <c r="J814" s="1" t="s">
        <v>85</v>
      </c>
      <c r="K814" s="1" t="s">
        <v>85</v>
      </c>
      <c r="L814" s="1" t="s">
        <v>85</v>
      </c>
      <c r="M814" s="1" t="s">
        <v>85</v>
      </c>
      <c r="N814" s="3">
        <v>0</v>
      </c>
      <c r="O814" s="10">
        <v>44173</v>
      </c>
      <c r="P814" s="10">
        <v>43922</v>
      </c>
      <c r="Q814" s="1">
        <v>0.52412040573044383</v>
      </c>
      <c r="R814" s="1">
        <v>1.7146265638690039</v>
      </c>
      <c r="S814" s="1">
        <v>3.2016562600412968</v>
      </c>
      <c r="T814" s="1">
        <v>0.15957712828458259</v>
      </c>
      <c r="U814" s="1">
        <v>0.59154326105437249</v>
      </c>
      <c r="V814" s="1">
        <v>1.4862799226306844</v>
      </c>
      <c r="W814" s="1" t="s">
        <v>3435</v>
      </c>
      <c r="X814" s="1" t="s">
        <v>85</v>
      </c>
      <c r="Y814" s="1" t="s">
        <v>100</v>
      </c>
      <c r="Z814" s="11" t="s">
        <v>100</v>
      </c>
      <c r="AA814" s="11" t="s">
        <v>100</v>
      </c>
      <c r="AB814" s="1" t="s">
        <v>87</v>
      </c>
      <c r="AC814" s="1" t="s">
        <v>100</v>
      </c>
      <c r="AD814" s="1" t="s">
        <v>100</v>
      </c>
      <c r="AE814" s="1">
        <v>2.6229077012176023</v>
      </c>
      <c r="AF814" s="11">
        <v>2.6229077012176023</v>
      </c>
      <c r="AG814" s="1" t="s">
        <v>84</v>
      </c>
      <c r="AH814" s="1" t="s">
        <v>100</v>
      </c>
      <c r="AI814" s="1" t="e">
        <v>#VALUE!</v>
      </c>
      <c r="AJ814" s="11" t="e">
        <v>#VALUE!</v>
      </c>
      <c r="AK814" s="1" t="s">
        <v>3436</v>
      </c>
      <c r="AL814" s="1" t="s">
        <v>100</v>
      </c>
      <c r="AM814" s="1" t="e">
        <v>#VALUE!</v>
      </c>
      <c r="AN814" s="1" t="e">
        <v>#VALUE!</v>
      </c>
      <c r="AO814" s="1">
        <v>0.99931553730321698</v>
      </c>
      <c r="AP814" s="1" t="s">
        <v>85</v>
      </c>
      <c r="AQ814" s="1" t="s">
        <v>177</v>
      </c>
      <c r="AR814" s="3" t="s">
        <v>103</v>
      </c>
      <c r="AS814" s="3" t="s">
        <v>100</v>
      </c>
      <c r="AT814" s="1" t="s">
        <v>100</v>
      </c>
      <c r="AU814" s="1" t="s">
        <v>100</v>
      </c>
      <c r="AV814" s="1" t="s">
        <v>100</v>
      </c>
      <c r="AW814" s="1" t="s">
        <v>3437</v>
      </c>
      <c r="AX814" s="1" t="s">
        <v>104</v>
      </c>
      <c r="AY814" s="1" t="s">
        <v>104</v>
      </c>
      <c r="AZ814" s="1" t="s">
        <v>100</v>
      </c>
      <c r="BA814" s="1" t="s">
        <v>100</v>
      </c>
      <c r="BB814" s="1" t="s">
        <v>100</v>
      </c>
      <c r="BC814" s="12" t="s">
        <v>104</v>
      </c>
      <c r="BD814" s="1" t="s">
        <v>104</v>
      </c>
      <c r="BE814" s="1" t="s">
        <v>100</v>
      </c>
      <c r="BF814" s="1" t="s">
        <v>100</v>
      </c>
      <c r="BG814" s="1" t="s">
        <v>104</v>
      </c>
      <c r="BH814" s="1">
        <v>4.5092402464065708</v>
      </c>
      <c r="BI814" s="1" t="s">
        <v>100</v>
      </c>
      <c r="BJ814" s="1" t="s">
        <v>100</v>
      </c>
      <c r="BK814" s="1" t="s">
        <v>100</v>
      </c>
      <c r="BL814" s="1" t="s">
        <v>100</v>
      </c>
      <c r="BM814" s="1" t="s">
        <v>100</v>
      </c>
      <c r="BN814" s="1" t="s">
        <v>100</v>
      </c>
      <c r="BO814" s="1" t="s">
        <v>100</v>
      </c>
      <c r="BP814" s="1" t="e">
        <v>#VALUE!</v>
      </c>
      <c r="BQ814" s="1" t="e">
        <v>#VALUE!</v>
      </c>
      <c r="BR814" s="1" t="s">
        <v>177</v>
      </c>
      <c r="BS814" s="1">
        <v>0.99931553730321698</v>
      </c>
      <c r="BT814" s="1" t="s">
        <v>100</v>
      </c>
      <c r="BU814" s="1" t="s">
        <v>100</v>
      </c>
      <c r="BV814" s="1" t="e">
        <v>#VALUE!</v>
      </c>
      <c r="BW814" s="1" t="s">
        <v>85</v>
      </c>
    </row>
    <row r="815" spans="1:75" x14ac:dyDescent="0.2">
      <c r="A815" s="8" t="s">
        <v>3438</v>
      </c>
      <c r="B815" s="4" t="s">
        <v>1444</v>
      </c>
      <c r="C815" s="8" t="s">
        <v>108</v>
      </c>
      <c r="D815" s="8" t="s">
        <v>214</v>
      </c>
      <c r="E815" s="9"/>
      <c r="F815" s="1" t="s">
        <v>3439</v>
      </c>
      <c r="G815" s="3" t="s">
        <v>3440</v>
      </c>
      <c r="H815" s="3" t="s">
        <v>1447</v>
      </c>
      <c r="I815" s="1" t="s">
        <v>100</v>
      </c>
      <c r="J815" s="1" t="s">
        <v>85</v>
      </c>
      <c r="K815" s="1" t="s">
        <v>85</v>
      </c>
      <c r="L815" s="1" t="s">
        <v>85</v>
      </c>
      <c r="M815" s="1" t="s">
        <v>85</v>
      </c>
      <c r="N815" s="3">
        <v>300000000</v>
      </c>
      <c r="O815" s="10">
        <v>45586</v>
      </c>
      <c r="P815" s="10">
        <v>45386</v>
      </c>
      <c r="Q815" s="1">
        <v>0.55647365521844794</v>
      </c>
      <c r="R815" s="1">
        <v>-1.3640792381031441</v>
      </c>
      <c r="S815" s="1">
        <v>-2.8685120952032239E-2</v>
      </c>
      <c r="T815" s="1">
        <v>-0.17052869187552666</v>
      </c>
      <c r="U815" s="1">
        <v>-0.43641036533537125</v>
      </c>
      <c r="V815" s="1">
        <v>1.7670608825349099</v>
      </c>
      <c r="W815" s="1" t="s">
        <v>3441</v>
      </c>
      <c r="X815" s="1">
        <v>563.201171875</v>
      </c>
      <c r="Y815" s="1">
        <v>8.4597141193900942</v>
      </c>
      <c r="Z815" s="11">
        <v>0.66556999999999999</v>
      </c>
      <c r="AA815" s="11">
        <v>-2.5379289822258344</v>
      </c>
      <c r="AB815" s="1" t="s">
        <v>87</v>
      </c>
      <c r="AC815" s="1">
        <v>97.4</v>
      </c>
      <c r="AD815" s="1">
        <v>4.8947585364097117</v>
      </c>
      <c r="AE815" s="1">
        <v>3.2925726100307826</v>
      </c>
      <c r="AF815" s="11">
        <v>3.2925726100307826</v>
      </c>
      <c r="AG815" s="1" t="s">
        <v>84</v>
      </c>
      <c r="AH815" s="1">
        <v>3.4695277367424411</v>
      </c>
      <c r="AI815" s="1" t="e">
        <v>#VALUE!</v>
      </c>
      <c r="AJ815" s="11" t="e">
        <v>#VALUE!</v>
      </c>
      <c r="AK815" s="1" t="s">
        <v>3436</v>
      </c>
      <c r="AL815" s="1">
        <v>553.00324134000005</v>
      </c>
      <c r="AM815" s="1">
        <v>161.12899199999998</v>
      </c>
      <c r="AN815" s="1">
        <v>4.7670994242382108</v>
      </c>
      <c r="AO815" s="1">
        <v>4.3477070499657771</v>
      </c>
      <c r="AP815" s="1">
        <v>156.09980940643749</v>
      </c>
      <c r="AQ815" s="1" t="s">
        <v>177</v>
      </c>
      <c r="AR815" s="3" t="s">
        <v>103</v>
      </c>
      <c r="AS815" s="3">
        <v>550.8703499597716</v>
      </c>
      <c r="AT815" s="1">
        <v>550.38515706422788</v>
      </c>
      <c r="AU815" s="1">
        <v>479.53616254234214</v>
      </c>
      <c r="AV815" s="1">
        <v>463.59226727728719</v>
      </c>
      <c r="AW815" s="1" t="s">
        <v>3437</v>
      </c>
      <c r="AX815" s="1" t="s">
        <v>104</v>
      </c>
      <c r="AY815" s="1" t="s">
        <v>104</v>
      </c>
      <c r="AZ815" s="1" t="s">
        <v>100</v>
      </c>
      <c r="BA815" s="1" t="s">
        <v>100</v>
      </c>
      <c r="BB815" s="1" t="s">
        <v>100</v>
      </c>
      <c r="BC815" s="12" t="s">
        <v>104</v>
      </c>
      <c r="BD815" s="1" t="s">
        <v>104</v>
      </c>
      <c r="BE815" s="1" t="s">
        <v>100</v>
      </c>
      <c r="BF815" s="1" t="s">
        <v>100</v>
      </c>
      <c r="BG815" s="1" t="s">
        <v>104</v>
      </c>
      <c r="BH815" s="1">
        <v>0.64065708418891165</v>
      </c>
      <c r="BI815" s="1" t="s">
        <v>104</v>
      </c>
      <c r="BJ815" s="1">
        <v>-2.9250426699999252</v>
      </c>
      <c r="BK815" s="1">
        <v>-14.349501919999966</v>
      </c>
      <c r="BL815" s="1">
        <v>105.60812666000004</v>
      </c>
      <c r="BM815" s="1" t="s">
        <v>104</v>
      </c>
      <c r="BN815" s="1">
        <v>420.11366991</v>
      </c>
      <c r="BO815" s="1">
        <v>600.09373339000001</v>
      </c>
      <c r="BP815" s="1">
        <v>26.164282387439442</v>
      </c>
      <c r="BQ815" s="1">
        <v>352.78385040740545</v>
      </c>
      <c r="BR815" s="1" t="s">
        <v>177</v>
      </c>
      <c r="BS815" s="1">
        <v>4.3477070499657771</v>
      </c>
      <c r="BT815" s="1" t="s">
        <v>104</v>
      </c>
      <c r="BU815" s="1" t="s">
        <v>104</v>
      </c>
      <c r="BV815" s="1" t="e">
        <v>#VALUE!</v>
      </c>
      <c r="BW815" s="1">
        <v>583.46927377358736</v>
      </c>
    </row>
    <row r="816" spans="1:75" x14ac:dyDescent="0.2">
      <c r="A816" s="8" t="s">
        <v>3442</v>
      </c>
      <c r="B816" s="4"/>
      <c r="C816" s="8" t="s">
        <v>108</v>
      </c>
      <c r="D816" s="8" t="s">
        <v>214</v>
      </c>
      <c r="E816" s="9"/>
      <c r="F816" s="1" t="s">
        <v>3443</v>
      </c>
      <c r="G816" s="3" t="s">
        <v>3440</v>
      </c>
      <c r="H816" s="3" t="s">
        <v>84</v>
      </c>
      <c r="I816" s="1" t="s">
        <v>100</v>
      </c>
      <c r="J816" s="1" t="s">
        <v>85</v>
      </c>
      <c r="K816" s="1" t="s">
        <v>85</v>
      </c>
      <c r="L816" s="1" t="s">
        <v>85</v>
      </c>
      <c r="M816" s="1" t="s">
        <v>85</v>
      </c>
      <c r="N816" s="3">
        <v>300000000</v>
      </c>
      <c r="O816" s="10">
        <v>45586</v>
      </c>
      <c r="P816" s="10" t="e">
        <v>#VALUE!</v>
      </c>
      <c r="Q816" s="1">
        <v>1.2598597127750244</v>
      </c>
      <c r="R816" s="1">
        <v>-0.74845037479631671</v>
      </c>
      <c r="S816" s="1">
        <v>0.62522724954796605</v>
      </c>
      <c r="T816" s="1" t="e">
        <v>#VALUE!</v>
      </c>
      <c r="U816" s="1" t="e">
        <v>#VALUE!</v>
      </c>
      <c r="V816" s="1" t="e">
        <v>#VALUE!</v>
      </c>
      <c r="W816" s="1" t="s">
        <v>3441</v>
      </c>
      <c r="X816" s="1">
        <v>545.46539306640625</v>
      </c>
      <c r="Y816" s="1">
        <v>8.2823564029924537</v>
      </c>
      <c r="Z816" s="11">
        <v>1.3697950000000001</v>
      </c>
      <c r="AA816" s="11">
        <v>-2.584250287958445</v>
      </c>
      <c r="AB816" s="1" t="s">
        <v>87</v>
      </c>
      <c r="AC816" s="1">
        <v>98.563000000000002</v>
      </c>
      <c r="AD816" s="1">
        <v>4.8947585364097117</v>
      </c>
      <c r="AE816" s="1">
        <v>3.2925726100307826</v>
      </c>
      <c r="AF816" s="11">
        <v>3.2925726100307826</v>
      </c>
      <c r="AG816" s="1" t="s">
        <v>84</v>
      </c>
      <c r="AH816" s="1">
        <v>3.4695277367424411</v>
      </c>
      <c r="AI816" s="1" t="e">
        <v>#VALUE!</v>
      </c>
      <c r="AJ816" s="11" t="e">
        <v>#VALUE!</v>
      </c>
      <c r="AK816" s="1" t="s">
        <v>3436</v>
      </c>
      <c r="AL816" s="1">
        <v>540.29178964000005</v>
      </c>
      <c r="AM816" s="1">
        <v>161.12899199999998</v>
      </c>
      <c r="AN816" s="1">
        <v>4.7670994242382108</v>
      </c>
      <c r="AO816" s="1">
        <v>4.3477070499657771</v>
      </c>
      <c r="AP816" s="1">
        <v>156.09980940643749</v>
      </c>
      <c r="AQ816" s="1" t="s">
        <v>3444</v>
      </c>
      <c r="AR816" s="3" t="s">
        <v>103</v>
      </c>
      <c r="AS816" s="3">
        <v>518.15614204359804</v>
      </c>
      <c r="AT816" s="1">
        <v>517.67094914805432</v>
      </c>
      <c r="AU816" s="1">
        <v>446.82195462616858</v>
      </c>
      <c r="AV816" s="1">
        <v>430.87805936111369</v>
      </c>
      <c r="AW816" s="1" t="s">
        <v>3437</v>
      </c>
      <c r="AX816" s="1" t="s">
        <v>104</v>
      </c>
      <c r="AY816" s="1" t="s">
        <v>104</v>
      </c>
      <c r="AZ816" s="1" t="s">
        <v>100</v>
      </c>
      <c r="BA816" s="1" t="s">
        <v>100</v>
      </c>
      <c r="BB816" s="1" t="s">
        <v>100</v>
      </c>
      <c r="BC816" s="12" t="s">
        <v>104</v>
      </c>
      <c r="BD816" s="1" t="s">
        <v>104</v>
      </c>
      <c r="BE816" s="1" t="s">
        <v>100</v>
      </c>
      <c r="BF816" s="1" t="s">
        <v>100</v>
      </c>
      <c r="BG816" s="1" t="s">
        <v>104</v>
      </c>
      <c r="BH816" s="1">
        <v>0.64065708418891165</v>
      </c>
      <c r="BI816" s="1" t="s">
        <v>104</v>
      </c>
      <c r="BJ816" s="1">
        <v>-15.015233469999998</v>
      </c>
      <c r="BK816" s="1">
        <v>-28.770926349999968</v>
      </c>
      <c r="BL816" s="1">
        <v>92.328048960000046</v>
      </c>
      <c r="BM816" s="1" t="s">
        <v>104</v>
      </c>
      <c r="BN816" s="1">
        <v>418.99980491000002</v>
      </c>
      <c r="BO816" s="1">
        <v>599.97718329999998</v>
      </c>
      <c r="BP816" s="1">
        <v>32.979477430256495</v>
      </c>
      <c r="BQ816" s="1">
        <v>357.93060852839176</v>
      </c>
      <c r="BR816" s="1" t="s">
        <v>3444</v>
      </c>
      <c r="BS816" s="1">
        <v>4.3477070499657771</v>
      </c>
      <c r="BT816" s="1" t="s">
        <v>104</v>
      </c>
      <c r="BU816" s="1" t="s">
        <v>104</v>
      </c>
      <c r="BV816" s="1" t="e">
        <v>#VALUE!</v>
      </c>
      <c r="BW816" s="1">
        <v>565.74377757557454</v>
      </c>
    </row>
    <row r="817" spans="1:75" x14ac:dyDescent="0.2">
      <c r="A817" s="8" t="s">
        <v>3445</v>
      </c>
      <c r="B817" s="4"/>
      <c r="C817" s="8" t="s">
        <v>2531</v>
      </c>
      <c r="D817" s="8"/>
      <c r="E817" s="9" t="s">
        <v>81</v>
      </c>
      <c r="F817" s="1" t="s">
        <v>3446</v>
      </c>
      <c r="G817" s="3" t="s">
        <v>3447</v>
      </c>
      <c r="H817" s="3" t="s">
        <v>84</v>
      </c>
      <c r="I817" s="1">
        <v>10</v>
      </c>
      <c r="J817" s="1" t="s">
        <v>85</v>
      </c>
      <c r="K817" s="1" t="s">
        <v>85</v>
      </c>
      <c r="L817" s="1" t="s">
        <v>85</v>
      </c>
      <c r="M817" s="1" t="s">
        <v>85</v>
      </c>
      <c r="N817" s="3">
        <v>500000000</v>
      </c>
      <c r="O817" s="10">
        <v>44468</v>
      </c>
      <c r="P817" s="10" t="e">
        <v>#VALUE!</v>
      </c>
      <c r="Q817" s="1">
        <v>0.46149337482481734</v>
      </c>
      <c r="R817" s="1">
        <v>1.1982443851450419</v>
      </c>
      <c r="S817" s="1">
        <v>2.6440856360948395</v>
      </c>
      <c r="T817" s="1" t="e">
        <v>#VALUE!</v>
      </c>
      <c r="U817" s="1" t="e">
        <v>#VALUE!</v>
      </c>
      <c r="V817" s="1" t="e">
        <v>#VALUE!</v>
      </c>
      <c r="W817" s="1" t="s">
        <v>3448</v>
      </c>
      <c r="X817" s="1">
        <v>47.984760284423828</v>
      </c>
      <c r="Y817" s="1">
        <v>4.4388258165710246</v>
      </c>
      <c r="Z817" s="11">
        <v>8.1723000000000004E-2</v>
      </c>
      <c r="AA817" s="11">
        <v>0.25586815807421281</v>
      </c>
      <c r="AB817" s="1" t="s">
        <v>87</v>
      </c>
      <c r="AC817" s="1">
        <v>96.56</v>
      </c>
      <c r="AD817" s="1">
        <v>5.1888260142048415</v>
      </c>
      <c r="AE817" s="1" t="s">
        <v>84</v>
      </c>
      <c r="AF817" s="11" t="s">
        <v>84</v>
      </c>
      <c r="AG817" s="1" t="s">
        <v>84</v>
      </c>
      <c r="AH817" s="1" t="s">
        <v>84</v>
      </c>
      <c r="AI817" s="1" t="e">
        <v>#VALUE!</v>
      </c>
      <c r="AJ817" s="11" t="e">
        <v>#VALUE!</v>
      </c>
      <c r="AK817" s="1" t="s">
        <v>3449</v>
      </c>
      <c r="AL817" s="1">
        <v>72.014579772949219</v>
      </c>
      <c r="AM817" s="1">
        <v>133.789086</v>
      </c>
      <c r="AN817" s="1">
        <v>27.330253643691918</v>
      </c>
      <c r="AO817" s="1">
        <v>1.270362765229295</v>
      </c>
      <c r="AP817" s="1">
        <v>106.35995830923441</v>
      </c>
      <c r="AQ817" s="1" t="s">
        <v>126</v>
      </c>
      <c r="AR817" s="3" t="s">
        <v>90</v>
      </c>
      <c r="AS817" s="3">
        <v>39.497713441179982</v>
      </c>
      <c r="AT817" s="1">
        <v>179.64745022570568</v>
      </c>
      <c r="AU817" s="1">
        <v>142.635933695636</v>
      </c>
      <c r="AV817" s="1">
        <v>122.85201408501271</v>
      </c>
      <c r="AW817" s="1" t="s">
        <v>3450</v>
      </c>
      <c r="AX817" s="1">
        <v>3.609807</v>
      </c>
      <c r="AY817" s="1">
        <v>-3.9768240000000001</v>
      </c>
      <c r="AZ817" s="1">
        <v>65.010000000000005</v>
      </c>
      <c r="BA817" s="1">
        <v>58.46</v>
      </c>
      <c r="BB817" s="1">
        <v>61.33</v>
      </c>
      <c r="BC817" s="12">
        <v>0.43816793893129702</v>
      </c>
      <c r="BD817" s="1">
        <v>38.414845181866767</v>
      </c>
      <c r="BE817" s="1">
        <v>70.749484015079275</v>
      </c>
      <c r="BF817" s="1">
        <v>13.287333430561556</v>
      </c>
      <c r="BG817" s="1">
        <v>0.56271195046299882</v>
      </c>
      <c r="BH817" s="1">
        <v>3.7262149212867897</v>
      </c>
      <c r="BI817" s="1">
        <v>-20.248287934449309</v>
      </c>
      <c r="BJ817" s="1">
        <v>0.6623690274635976</v>
      </c>
      <c r="BK817" s="1">
        <v>-3.6459549430764611</v>
      </c>
      <c r="BL817" s="1">
        <v>-7.3599301083675073E-2</v>
      </c>
      <c r="BM817" s="1">
        <v>-1.0733995644592067</v>
      </c>
      <c r="BN817" s="1">
        <v>62.962814642890486</v>
      </c>
      <c r="BO817" s="1">
        <v>123.17006507985471</v>
      </c>
      <c r="BP817" s="1">
        <v>84.965656022548728</v>
      </c>
      <c r="BQ817" s="1">
        <v>119.23656449290831</v>
      </c>
      <c r="BR817" s="1" t="s">
        <v>126</v>
      </c>
      <c r="BS817" s="1">
        <v>1.270362765229295</v>
      </c>
      <c r="BT817" s="1" t="s">
        <v>104</v>
      </c>
      <c r="BU817" s="1" t="s">
        <v>104</v>
      </c>
      <c r="BV817" s="1" t="e">
        <v>#VALUE!</v>
      </c>
      <c r="BW817" s="1">
        <v>68.900108139348816</v>
      </c>
    </row>
    <row r="818" spans="1:75" x14ac:dyDescent="0.2">
      <c r="A818" s="8" t="s">
        <v>3451</v>
      </c>
      <c r="B818" s="4" t="s">
        <v>3452</v>
      </c>
      <c r="C818" s="8" t="s">
        <v>2531</v>
      </c>
      <c r="D818" s="8" t="s">
        <v>2531</v>
      </c>
      <c r="E818" s="9"/>
      <c r="F818" s="1" t="s">
        <v>3453</v>
      </c>
      <c r="G818" s="3" t="s">
        <v>3454</v>
      </c>
      <c r="H818" s="3" t="s">
        <v>3455</v>
      </c>
      <c r="I818" s="1">
        <v>17</v>
      </c>
      <c r="J818" s="1" t="s">
        <v>85</v>
      </c>
      <c r="K818" s="1" t="s">
        <v>85</v>
      </c>
      <c r="L818" s="1" t="s">
        <v>85</v>
      </c>
      <c r="M818" s="1" t="s">
        <v>85</v>
      </c>
      <c r="N818" s="3">
        <v>1000000000</v>
      </c>
      <c r="O818" s="10">
        <v>44371</v>
      </c>
      <c r="P818" s="10">
        <v>44783</v>
      </c>
      <c r="Q818" s="1">
        <v>1.7766936870053707</v>
      </c>
      <c r="R818" s="1">
        <v>1.7320013438025139</v>
      </c>
      <c r="S818" s="1">
        <v>4.4361213698256519</v>
      </c>
      <c r="T818" s="1">
        <v>1.0829663218808294</v>
      </c>
      <c r="U818" s="1">
        <v>1.1203227183352427</v>
      </c>
      <c r="V818" s="1">
        <v>5.0608649764099845</v>
      </c>
      <c r="W818" s="1" t="s">
        <v>2525</v>
      </c>
      <c r="X818" s="1">
        <v>93.766860961914063</v>
      </c>
      <c r="Y818" s="1">
        <v>5.0947840880734736</v>
      </c>
      <c r="Z818" s="11">
        <v>0.58726</v>
      </c>
      <c r="AA818" s="11">
        <v>-1.0060681977686281</v>
      </c>
      <c r="AB818" s="1" t="s">
        <v>87</v>
      </c>
      <c r="AC818" s="1">
        <v>83.004999999999995</v>
      </c>
      <c r="AD818" s="1">
        <v>5.4654237492185338</v>
      </c>
      <c r="AE818" s="1">
        <v>3.8054399583777734</v>
      </c>
      <c r="AF818" s="11">
        <v>3.8054399583777734</v>
      </c>
      <c r="AG818" s="1" t="s">
        <v>84</v>
      </c>
      <c r="AH818" s="1">
        <v>4.4023285553758669</v>
      </c>
      <c r="AI818" s="1" t="e">
        <v>#VALUE!</v>
      </c>
      <c r="AJ818" s="11" t="e">
        <v>#VALUE!</v>
      </c>
      <c r="AK818" s="1" t="s">
        <v>3449</v>
      </c>
      <c r="AL818" s="1">
        <v>153.18106079101563</v>
      </c>
      <c r="AM818" s="1">
        <v>181.15379799999999</v>
      </c>
      <c r="AN818" s="1">
        <v>15.070766652144641</v>
      </c>
      <c r="AO818" s="1">
        <v>8.0958247775496233</v>
      </c>
      <c r="AP818" s="1">
        <v>165.05826202343204</v>
      </c>
      <c r="AQ818" s="1" t="s">
        <v>126</v>
      </c>
      <c r="AR818" s="3" t="s">
        <v>90</v>
      </c>
      <c r="AS818" s="3">
        <v>100.13047811667226</v>
      </c>
      <c r="AT818" s="1">
        <v>187.60501183336135</v>
      </c>
      <c r="AU818" s="1">
        <v>97.182255687574596</v>
      </c>
      <c r="AV818" s="1">
        <v>72.967671255835413</v>
      </c>
      <c r="AW818" s="1" t="s">
        <v>3450</v>
      </c>
      <c r="AX818" s="1">
        <v>3.609807</v>
      </c>
      <c r="AY818" s="1">
        <v>-3.9768240000000001</v>
      </c>
      <c r="AZ818" s="1">
        <v>65.010000000000005</v>
      </c>
      <c r="BA818" s="1">
        <v>58.46</v>
      </c>
      <c r="BB818" s="1">
        <v>61.33</v>
      </c>
      <c r="BC818" s="12">
        <v>0.43816793893129702</v>
      </c>
      <c r="BD818" s="1">
        <v>38.414845181866767</v>
      </c>
      <c r="BE818" s="1">
        <v>70.749484015079275</v>
      </c>
      <c r="BF818" s="1">
        <v>13.287333430561556</v>
      </c>
      <c r="BG818" s="1">
        <v>0.56271195046299882</v>
      </c>
      <c r="BH818" s="1">
        <v>3.9945242984257359</v>
      </c>
      <c r="BI818" s="1">
        <v>-5.3461018260954916</v>
      </c>
      <c r="BJ818" s="1">
        <v>1.8356282256570893</v>
      </c>
      <c r="BK818" s="1">
        <v>-8.6074212785711666</v>
      </c>
      <c r="BL818" s="1">
        <v>13.196171656405397</v>
      </c>
      <c r="BM818" s="1">
        <v>-0.36966044297408029</v>
      </c>
      <c r="BN818" s="1">
        <v>123.38840268716105</v>
      </c>
      <c r="BO818" s="1">
        <v>198.27975702020262</v>
      </c>
      <c r="BP818" s="1">
        <v>60.218828502731128</v>
      </c>
      <c r="BQ818" s="1">
        <v>590.11962323012312</v>
      </c>
      <c r="BR818" s="1" t="s">
        <v>126</v>
      </c>
      <c r="BS818" s="1">
        <v>8.0958247775496233</v>
      </c>
      <c r="BT818" s="1" t="s">
        <v>104</v>
      </c>
      <c r="BU818" s="1" t="s">
        <v>104</v>
      </c>
      <c r="BV818" s="1" t="e">
        <v>#VALUE!</v>
      </c>
      <c r="BW818" s="1">
        <v>148.20112398813487</v>
      </c>
    </row>
    <row r="819" spans="1:75" x14ac:dyDescent="0.2">
      <c r="A819" s="8" t="s">
        <v>3451</v>
      </c>
      <c r="B819" s="4"/>
      <c r="C819" s="8" t="s">
        <v>2531</v>
      </c>
      <c r="D819" s="8"/>
      <c r="E819" s="9" t="s">
        <v>81</v>
      </c>
      <c r="F819" s="1" t="s">
        <v>3453</v>
      </c>
      <c r="G819" s="3" t="s">
        <v>3454</v>
      </c>
      <c r="H819" s="3" t="s">
        <v>84</v>
      </c>
      <c r="I819" s="1">
        <v>17</v>
      </c>
      <c r="J819" s="1" t="s">
        <v>85</v>
      </c>
      <c r="K819" s="1" t="s">
        <v>85</v>
      </c>
      <c r="L819" s="1" t="s">
        <v>85</v>
      </c>
      <c r="M819" s="1" t="s">
        <v>85</v>
      </c>
      <c r="N819" s="3">
        <v>1000000000</v>
      </c>
      <c r="O819" s="10">
        <v>44371</v>
      </c>
      <c r="P819" s="10" t="e">
        <v>#VALUE!</v>
      </c>
      <c r="Q819" s="1">
        <v>1.7766936870053707</v>
      </c>
      <c r="R819" s="1">
        <v>1.7320013438025139</v>
      </c>
      <c r="S819" s="1">
        <v>4.4361213698256519</v>
      </c>
      <c r="T819" s="1" t="e">
        <v>#VALUE!</v>
      </c>
      <c r="U819" s="1" t="e">
        <v>#VALUE!</v>
      </c>
      <c r="V819" s="1" t="e">
        <v>#VALUE!</v>
      </c>
      <c r="W819" s="1" t="s">
        <v>2525</v>
      </c>
      <c r="X819" s="1">
        <v>93.766860961914063</v>
      </c>
      <c r="Y819" s="1">
        <v>5.0947840880734736</v>
      </c>
      <c r="Z819" s="11">
        <v>0.58726</v>
      </c>
      <c r="AA819" s="11">
        <v>-1.0060681977686281</v>
      </c>
      <c r="AB819" s="1" t="s">
        <v>87</v>
      </c>
      <c r="AC819" s="1">
        <v>83.004999999999995</v>
      </c>
      <c r="AD819" s="1">
        <v>5.4654237492185338</v>
      </c>
      <c r="AE819" s="1" t="s">
        <v>84</v>
      </c>
      <c r="AF819" s="11" t="s">
        <v>84</v>
      </c>
      <c r="AG819" s="1" t="s">
        <v>84</v>
      </c>
      <c r="AH819" s="1" t="s">
        <v>84</v>
      </c>
      <c r="AI819" s="1" t="e">
        <v>#VALUE!</v>
      </c>
      <c r="AJ819" s="11" t="e">
        <v>#VALUE!</v>
      </c>
      <c r="AK819" s="1" t="s">
        <v>3449</v>
      </c>
      <c r="AL819" s="1">
        <v>153.18106079101563</v>
      </c>
      <c r="AM819" s="1">
        <v>181.15379799999999</v>
      </c>
      <c r="AN819" s="1">
        <v>15.070766652144641</v>
      </c>
      <c r="AO819" s="1">
        <v>8.0958247775496233</v>
      </c>
      <c r="AP819" s="1">
        <v>165.05826202343204</v>
      </c>
      <c r="AQ819" s="1" t="s">
        <v>126</v>
      </c>
      <c r="AR819" s="3" t="s">
        <v>90</v>
      </c>
      <c r="AS819" s="3">
        <v>100.13047811667226</v>
      </c>
      <c r="AT819" s="1">
        <v>187.60501183336135</v>
      </c>
      <c r="AU819" s="1">
        <v>97.182255687574596</v>
      </c>
      <c r="AV819" s="1">
        <v>72.967671255835413</v>
      </c>
      <c r="AW819" s="1" t="s">
        <v>3450</v>
      </c>
      <c r="AX819" s="1">
        <v>3.609807</v>
      </c>
      <c r="AY819" s="1">
        <v>-3.9768240000000001</v>
      </c>
      <c r="AZ819" s="1">
        <v>65.010000000000005</v>
      </c>
      <c r="BA819" s="1">
        <v>58.46</v>
      </c>
      <c r="BB819" s="1">
        <v>61.33</v>
      </c>
      <c r="BC819" s="12">
        <v>0.43816793893129702</v>
      </c>
      <c r="BD819" s="1">
        <v>38.414845181866767</v>
      </c>
      <c r="BE819" s="1">
        <v>70.749484015079275</v>
      </c>
      <c r="BF819" s="1">
        <v>13.287333430561556</v>
      </c>
      <c r="BG819" s="1">
        <v>0.56271195046299882</v>
      </c>
      <c r="BH819" s="1">
        <v>3.9945242984257359</v>
      </c>
      <c r="BI819" s="1">
        <v>-5.3461018260954916</v>
      </c>
      <c r="BJ819" s="1">
        <v>1.8356282256570893</v>
      </c>
      <c r="BK819" s="1">
        <v>-8.6074212785711666</v>
      </c>
      <c r="BL819" s="1">
        <v>13.196171656405397</v>
      </c>
      <c r="BM819" s="1">
        <v>-0.36966044297408029</v>
      </c>
      <c r="BN819" s="1">
        <v>123.38840268716105</v>
      </c>
      <c r="BO819" s="1">
        <v>198.27975702020262</v>
      </c>
      <c r="BP819" s="1">
        <v>60.218828502731128</v>
      </c>
      <c r="BQ819" s="1">
        <v>590.11962323012312</v>
      </c>
      <c r="BR819" s="1" t="s">
        <v>126</v>
      </c>
      <c r="BS819" s="1">
        <v>8.0958247775496233</v>
      </c>
      <c r="BT819" s="1" t="s">
        <v>104</v>
      </c>
      <c r="BU819" s="1" t="s">
        <v>104</v>
      </c>
      <c r="BV819" s="1" t="e">
        <v>#VALUE!</v>
      </c>
      <c r="BW819" s="1">
        <v>148.20112398813487</v>
      </c>
    </row>
    <row r="820" spans="1:75" x14ac:dyDescent="0.2">
      <c r="A820" s="8" t="s">
        <v>3456</v>
      </c>
      <c r="B820" s="4" t="s">
        <v>107</v>
      </c>
      <c r="C820" s="8" t="s">
        <v>2531</v>
      </c>
      <c r="D820" s="8" t="s">
        <v>2531</v>
      </c>
      <c r="E820" s="9"/>
      <c r="F820" s="1" t="s">
        <v>3457</v>
      </c>
      <c r="G820" s="3" t="s">
        <v>3458</v>
      </c>
      <c r="H820" s="3" t="s">
        <v>111</v>
      </c>
      <c r="I820" s="1">
        <v>40.5</v>
      </c>
      <c r="J820" s="1" t="s">
        <v>85</v>
      </c>
      <c r="K820" s="1" t="s">
        <v>85</v>
      </c>
      <c r="L820" s="1" t="s">
        <v>85</v>
      </c>
      <c r="M820" s="1" t="s">
        <v>85</v>
      </c>
      <c r="N820" s="3">
        <v>1000000000</v>
      </c>
      <c r="O820" s="10">
        <v>43739</v>
      </c>
      <c r="P820" s="10">
        <v>43306</v>
      </c>
      <c r="Q820" s="1">
        <v>-4.0281564242417023E-2</v>
      </c>
      <c r="R820" s="1">
        <v>0.56711353512663987</v>
      </c>
      <c r="S820" s="1">
        <v>2.3050347866632181</v>
      </c>
      <c r="T820" s="1">
        <v>-0.20098092846047022</v>
      </c>
      <c r="U820" s="1">
        <v>-0.40372402603737756</v>
      </c>
      <c r="V820" s="1">
        <v>1.5093288746407918</v>
      </c>
      <c r="W820" s="1" t="s">
        <v>3459</v>
      </c>
      <c r="X820" s="1">
        <v>73.670745849609375</v>
      </c>
      <c r="Y820" s="1">
        <v>3.5576480764305107</v>
      </c>
      <c r="Z820" s="11">
        <v>0.14944399999999999</v>
      </c>
      <c r="AA820" s="11">
        <v>0.48920792895803533</v>
      </c>
      <c r="AB820" s="1" t="s">
        <v>87</v>
      </c>
      <c r="AC820" s="1">
        <v>97.805999999999997</v>
      </c>
      <c r="AD820" s="1">
        <v>5.0510393782426526</v>
      </c>
      <c r="AE820" s="1">
        <v>3.2982611895155598</v>
      </c>
      <c r="AF820" s="11">
        <v>3.2982611895155598</v>
      </c>
      <c r="AG820" s="1" t="s">
        <v>84</v>
      </c>
      <c r="AH820" s="1">
        <v>4.1043093466230687</v>
      </c>
      <c r="AI820" s="1" t="e">
        <v>#VALUE!</v>
      </c>
      <c r="AJ820" s="11" t="e">
        <v>#VALUE!</v>
      </c>
      <c r="AK820" s="1" t="s">
        <v>3449</v>
      </c>
      <c r="AL820" s="1">
        <v>73.16932482</v>
      </c>
      <c r="AM820" s="1">
        <v>200.79844200000002</v>
      </c>
      <c r="AN820" s="1">
        <v>27.373523692395736</v>
      </c>
      <c r="AO820" s="1">
        <v>4.2683093771389462</v>
      </c>
      <c r="AP820" s="1">
        <v>166.80023910493369</v>
      </c>
      <c r="AQ820" s="1" t="s">
        <v>126</v>
      </c>
      <c r="AR820" s="3" t="s">
        <v>103</v>
      </c>
      <c r="AS820" s="3">
        <v>71.749148792469384</v>
      </c>
      <c r="AT820" s="1">
        <v>71.32148963052191</v>
      </c>
      <c r="AU820" s="1">
        <v>0.94454196788724687</v>
      </c>
      <c r="AV820" s="1">
        <v>-14.928758847719559</v>
      </c>
      <c r="AW820" s="1" t="s">
        <v>3450</v>
      </c>
      <c r="AX820" s="1">
        <v>3.609807</v>
      </c>
      <c r="AY820" s="1">
        <v>-3.9768240000000001</v>
      </c>
      <c r="AZ820" s="1">
        <v>65.010000000000005</v>
      </c>
      <c r="BA820" s="1">
        <v>58.46</v>
      </c>
      <c r="BB820" s="1">
        <v>61.33</v>
      </c>
      <c r="BC820" s="12">
        <v>0.43816793893129702</v>
      </c>
      <c r="BD820" s="1">
        <v>38.414845181866767</v>
      </c>
      <c r="BE820" s="1">
        <v>70.749484015079275</v>
      </c>
      <c r="BF820" s="1">
        <v>13.287333430561556</v>
      </c>
      <c r="BG820" s="1">
        <v>0.56271195046299882</v>
      </c>
      <c r="BH820" s="1">
        <v>5.7303216974674882</v>
      </c>
      <c r="BI820" s="1">
        <v>-42.383187919999997</v>
      </c>
      <c r="BJ820" s="1">
        <v>-3.2722536699999978</v>
      </c>
      <c r="BK820" s="1">
        <v>-2.5215723999999966</v>
      </c>
      <c r="BL820" s="1">
        <v>-4.2539137800000049</v>
      </c>
      <c r="BM820" s="1">
        <v>-1.4055177080921566</v>
      </c>
      <c r="BN820" s="1">
        <v>69.298046760000005</v>
      </c>
      <c r="BO820" s="1">
        <v>108.41229125</v>
      </c>
      <c r="BP820" s="1">
        <v>90.102638794442953</v>
      </c>
      <c r="BQ820" s="1">
        <v>387.95764943884592</v>
      </c>
      <c r="BR820" s="1" t="s">
        <v>126</v>
      </c>
      <c r="BS820" s="1">
        <v>4.2683093771389462</v>
      </c>
      <c r="BT820" s="1">
        <v>69.298046760000005</v>
      </c>
      <c r="BU820" s="1">
        <v>241.40340793999999</v>
      </c>
      <c r="BV820" s="1">
        <v>97.750634824239341</v>
      </c>
      <c r="BW820" s="1">
        <v>93.887806032624283</v>
      </c>
    </row>
    <row r="821" spans="1:75" x14ac:dyDescent="0.2">
      <c r="A821" s="8" t="s">
        <v>3460</v>
      </c>
      <c r="B821" s="4"/>
      <c r="C821" s="8" t="s">
        <v>2531</v>
      </c>
      <c r="D821" s="8"/>
      <c r="E821" s="9" t="s">
        <v>81</v>
      </c>
      <c r="F821" s="1" t="s">
        <v>3461</v>
      </c>
      <c r="G821" s="3" t="s">
        <v>3462</v>
      </c>
      <c r="H821" s="3" t="s">
        <v>84</v>
      </c>
      <c r="I821" s="1">
        <v>20</v>
      </c>
      <c r="J821" s="1" t="s">
        <v>85</v>
      </c>
      <c r="K821" s="1" t="s">
        <v>85</v>
      </c>
      <c r="L821" s="1" t="s">
        <v>85</v>
      </c>
      <c r="M821" s="1" t="s">
        <v>85</v>
      </c>
      <c r="N821" s="3">
        <v>1000000000</v>
      </c>
      <c r="O821" s="10">
        <v>43782</v>
      </c>
      <c r="P821" s="10" t="e">
        <v>#VALUE!</v>
      </c>
      <c r="Q821" s="1">
        <v>0.99716355971262161</v>
      </c>
      <c r="R821" s="1">
        <v>1.9514489760169562</v>
      </c>
      <c r="S821" s="1">
        <v>4.412771194531806</v>
      </c>
      <c r="T821" s="1" t="e">
        <v>#VALUE!</v>
      </c>
      <c r="U821" s="1" t="e">
        <v>#VALUE!</v>
      </c>
      <c r="V821" s="1" t="e">
        <v>#VALUE!</v>
      </c>
      <c r="W821" s="1" t="s">
        <v>1952</v>
      </c>
      <c r="X821" s="1">
        <v>70.285163879394531</v>
      </c>
      <c r="Y821" s="1">
        <v>4.5411881397293561</v>
      </c>
      <c r="Z821" s="11">
        <v>0.21073</v>
      </c>
      <c r="AA821" s="11">
        <v>1.2232684706470209E-2</v>
      </c>
      <c r="AB821" s="1" t="s">
        <v>87</v>
      </c>
      <c r="AC821" s="1">
        <v>94.459000000000003</v>
      </c>
      <c r="AD821" s="1">
        <v>5.3033051728992939</v>
      </c>
      <c r="AE821" s="1" t="s">
        <v>84</v>
      </c>
      <c r="AF821" s="11" t="s">
        <v>84</v>
      </c>
      <c r="AG821" s="1" t="s">
        <v>84</v>
      </c>
      <c r="AH821" s="1" t="s">
        <v>84</v>
      </c>
      <c r="AI821" s="1" t="e">
        <v>#VALUE!</v>
      </c>
      <c r="AJ821" s="11" t="e">
        <v>#VALUE!</v>
      </c>
      <c r="AK821" s="1" t="s">
        <v>3449</v>
      </c>
      <c r="AL821" s="1">
        <v>115.73518371582031</v>
      </c>
      <c r="AM821" s="1">
        <v>157.661958</v>
      </c>
      <c r="AN821" s="1">
        <v>19.32957233852926</v>
      </c>
      <c r="AO821" s="1">
        <v>4.386036960985626</v>
      </c>
      <c r="AP821" s="1">
        <v>140.76344028594863</v>
      </c>
      <c r="AQ821" s="1" t="s">
        <v>126</v>
      </c>
      <c r="AR821" s="3" t="s">
        <v>90</v>
      </c>
      <c r="AS821" s="3">
        <v>78.235133563684172</v>
      </c>
      <c r="AT821" s="1">
        <v>168.64215561670849</v>
      </c>
      <c r="AU821" s="1">
        <v>97.59154053831503</v>
      </c>
      <c r="AV821" s="1">
        <v>81.587301060051004</v>
      </c>
      <c r="AW821" s="1" t="s">
        <v>3450</v>
      </c>
      <c r="AX821" s="1">
        <v>3.609807</v>
      </c>
      <c r="AY821" s="1">
        <v>-3.9768240000000001</v>
      </c>
      <c r="AZ821" s="1">
        <v>65.010000000000005</v>
      </c>
      <c r="BA821" s="1">
        <v>58.46</v>
      </c>
      <c r="BB821" s="1">
        <v>61.33</v>
      </c>
      <c r="BC821" s="12">
        <v>0.43816793893129702</v>
      </c>
      <c r="BD821" s="1">
        <v>38.414845181866767</v>
      </c>
      <c r="BE821" s="1">
        <v>70.749484015079275</v>
      </c>
      <c r="BF821" s="1">
        <v>13.287333430561556</v>
      </c>
      <c r="BG821" s="1">
        <v>0.56271195046299882</v>
      </c>
      <c r="BH821" s="1">
        <v>5.6125941136208075</v>
      </c>
      <c r="BI821" s="1">
        <v>-6.7774942389732473</v>
      </c>
      <c r="BJ821" s="1">
        <v>1.2803946129359076</v>
      </c>
      <c r="BK821" s="1">
        <v>-6.3902628756571431</v>
      </c>
      <c r="BL821" s="1">
        <v>6.5830450041564035</v>
      </c>
      <c r="BM821" s="1">
        <v>-0.49512509561339307</v>
      </c>
      <c r="BN821" s="1">
        <v>96.151710659588204</v>
      </c>
      <c r="BO821" s="1">
        <v>158.12341056534277</v>
      </c>
      <c r="BP821" s="1">
        <v>68.399328909785766</v>
      </c>
      <c r="BQ821" s="1">
        <v>380.7520609117887</v>
      </c>
      <c r="BR821" s="1" t="s">
        <v>126</v>
      </c>
      <c r="BS821" s="1">
        <v>4.386036960985626</v>
      </c>
      <c r="BT821" s="1">
        <v>58.57053636786533</v>
      </c>
      <c r="BU821" s="1">
        <v>135.85070019735835</v>
      </c>
      <c r="BV821" s="1">
        <v>26.029339852228933</v>
      </c>
      <c r="BW821" s="1">
        <v>111.1853927837949</v>
      </c>
    </row>
    <row r="822" spans="1:75" x14ac:dyDescent="0.2">
      <c r="A822" s="8" t="s">
        <v>3463</v>
      </c>
      <c r="B822" s="4" t="s">
        <v>650</v>
      </c>
      <c r="C822" s="8" t="s">
        <v>2531</v>
      </c>
      <c r="D822" s="8" t="s">
        <v>2531</v>
      </c>
      <c r="E822" s="9"/>
      <c r="F822" s="1" t="s">
        <v>3464</v>
      </c>
      <c r="G822" s="3" t="s">
        <v>3465</v>
      </c>
      <c r="H822" s="3" t="s">
        <v>653</v>
      </c>
      <c r="I822" s="1">
        <v>41</v>
      </c>
      <c r="J822" s="1" t="s">
        <v>85</v>
      </c>
      <c r="K822" s="1" t="s">
        <v>85</v>
      </c>
      <c r="L822" s="1" t="s">
        <v>85</v>
      </c>
      <c r="M822" s="1" t="s">
        <v>85</v>
      </c>
      <c r="N822" s="3">
        <v>1100000000</v>
      </c>
      <c r="O822" s="10">
        <v>44456</v>
      </c>
      <c r="P822" s="10">
        <v>37168</v>
      </c>
      <c r="Q822" s="1">
        <v>-0.47655502429770902</v>
      </c>
      <c r="R822" s="1">
        <v>-0.12926023394185249</v>
      </c>
      <c r="S822" s="1">
        <v>0.99424575749993416</v>
      </c>
      <c r="T822" s="1">
        <v>-0.45589617965771101</v>
      </c>
      <c r="U822" s="1">
        <v>-1.4000180644429538</v>
      </c>
      <c r="V822" s="1">
        <v>1.1902089261435433</v>
      </c>
      <c r="W822" s="1" t="s">
        <v>3466</v>
      </c>
      <c r="X822" s="1">
        <v>116.93206787109375</v>
      </c>
      <c r="Y822" s="1">
        <v>4.3505619960140018</v>
      </c>
      <c r="Z822" s="11">
        <v>7.5334999999999999E-2</v>
      </c>
      <c r="AA822" s="11">
        <v>-0.13387659465946555</v>
      </c>
      <c r="AB822" s="1" t="s">
        <v>87</v>
      </c>
      <c r="AC822" s="1">
        <v>91.593999999999994</v>
      </c>
      <c r="AD822" s="1">
        <v>5.3901574481215215</v>
      </c>
      <c r="AE822" s="1">
        <v>3.3102621090006403</v>
      </c>
      <c r="AF822" s="11">
        <v>3.3102621090006403</v>
      </c>
      <c r="AG822" s="1" t="s">
        <v>84</v>
      </c>
      <c r="AH822" s="1">
        <v>3.8463716005268638</v>
      </c>
      <c r="AI822" s="1" t="e">
        <v>#VALUE!</v>
      </c>
      <c r="AJ822" s="11" t="e">
        <v>#VALUE!</v>
      </c>
      <c r="AK822" s="1" t="s">
        <v>3449</v>
      </c>
      <c r="AL822" s="1">
        <v>113.94852317</v>
      </c>
      <c r="AM822" s="1">
        <v>229.62806399999999</v>
      </c>
      <c r="AN822" s="1">
        <v>20.780673322358638</v>
      </c>
      <c r="AO822" s="1">
        <v>8.2354551676933614</v>
      </c>
      <c r="AP822" s="1">
        <v>205.61672043943625</v>
      </c>
      <c r="AQ822" s="1" t="s">
        <v>126</v>
      </c>
      <c r="AR822" s="3" t="s">
        <v>103</v>
      </c>
      <c r="AS822" s="3">
        <v>112.12605935085631</v>
      </c>
      <c r="AT822" s="1">
        <v>110.22789661085808</v>
      </c>
      <c r="AU822" s="1">
        <v>18.955776241547539</v>
      </c>
      <c r="AV822" s="1">
        <v>-5.42953252436158</v>
      </c>
      <c r="AW822" s="1" t="s">
        <v>3450</v>
      </c>
      <c r="AX822" s="1">
        <v>3.609807</v>
      </c>
      <c r="AY822" s="1">
        <v>-3.9768240000000001</v>
      </c>
      <c r="AZ822" s="1">
        <v>65.010000000000005</v>
      </c>
      <c r="BA822" s="1">
        <v>58.46</v>
      </c>
      <c r="BB822" s="1">
        <v>61.33</v>
      </c>
      <c r="BC822" s="12">
        <v>0.43816793893129702</v>
      </c>
      <c r="BD822" s="1">
        <v>38.414845181866767</v>
      </c>
      <c r="BE822" s="1">
        <v>70.749484015079275</v>
      </c>
      <c r="BF822" s="1">
        <v>13.287333430561556</v>
      </c>
      <c r="BG822" s="1">
        <v>0.56271195046299882</v>
      </c>
      <c r="BH822" s="1">
        <v>3.761806981519507</v>
      </c>
      <c r="BI822" s="1">
        <v>-34.283371830000007</v>
      </c>
      <c r="BJ822" s="1">
        <v>-2.0075605899999971</v>
      </c>
      <c r="BK822" s="1">
        <v>-0.20815745000000163</v>
      </c>
      <c r="BL822" s="1">
        <v>8.0000095000000044</v>
      </c>
      <c r="BM822" s="1">
        <v>-1.1901658298799684</v>
      </c>
      <c r="BN822" s="1">
        <v>104.71474501</v>
      </c>
      <c r="BO822" s="1">
        <v>144.46499026999999</v>
      </c>
      <c r="BP822" s="1">
        <v>76.770512736202406</v>
      </c>
      <c r="BQ822" s="1">
        <v>652.89464286422572</v>
      </c>
      <c r="BR822" s="1" t="s">
        <v>126</v>
      </c>
      <c r="BS822" s="1">
        <v>8.2354551676933614</v>
      </c>
      <c r="BT822" s="1" t="s">
        <v>104</v>
      </c>
      <c r="BU822" s="1" t="s">
        <v>104</v>
      </c>
      <c r="BV822" s="1" t="e">
        <v>#VALUE!</v>
      </c>
      <c r="BW822" s="1">
        <v>144.14622767724109</v>
      </c>
    </row>
    <row r="823" spans="1:75" x14ac:dyDescent="0.2">
      <c r="A823" s="8" t="s">
        <v>3467</v>
      </c>
      <c r="B823" s="4" t="s">
        <v>119</v>
      </c>
      <c r="C823" s="8" t="s">
        <v>2531</v>
      </c>
      <c r="D823" s="8" t="s">
        <v>2531</v>
      </c>
      <c r="E823" s="9"/>
      <c r="F823" s="1" t="s">
        <v>3468</v>
      </c>
      <c r="G823" s="3" t="s">
        <v>3469</v>
      </c>
      <c r="H823" s="3" t="s">
        <v>123</v>
      </c>
      <c r="I823" s="1">
        <v>45</v>
      </c>
      <c r="J823" s="1" t="s">
        <v>85</v>
      </c>
      <c r="K823" s="1" t="s">
        <v>85</v>
      </c>
      <c r="L823" s="1" t="s">
        <v>85</v>
      </c>
      <c r="M823" s="1" t="s">
        <v>85</v>
      </c>
      <c r="N823" s="3">
        <v>1200000000</v>
      </c>
      <c r="O823" s="10">
        <v>42892</v>
      </c>
      <c r="P823" s="10">
        <v>42572</v>
      </c>
      <c r="Q823" s="1">
        <v>0.10510717686256221</v>
      </c>
      <c r="R823" s="1">
        <v>0.71519726721074317</v>
      </c>
      <c r="S823" s="1">
        <v>2.1976809738383896</v>
      </c>
      <c r="T823" s="1">
        <v>4.2468988840793642E-2</v>
      </c>
      <c r="U823" s="1">
        <v>0.1865858669198861</v>
      </c>
      <c r="V823" s="1">
        <v>1.657050982342545</v>
      </c>
      <c r="W823" s="1" t="s">
        <v>3470</v>
      </c>
      <c r="X823" s="1">
        <v>66.739105224609375</v>
      </c>
      <c r="Y823" s="1">
        <v>3.2842828650469773</v>
      </c>
      <c r="Z823" s="11">
        <v>3.1642000000000003E-2</v>
      </c>
      <c r="AA823" s="11">
        <v>0.41734918426403755</v>
      </c>
      <c r="AB823" s="1" t="s">
        <v>87</v>
      </c>
      <c r="AC823" s="1">
        <v>99.878</v>
      </c>
      <c r="AD823" s="1">
        <v>4.9711639507655319</v>
      </c>
      <c r="AE823" s="1">
        <v>3.4811229095716074</v>
      </c>
      <c r="AF823" s="11">
        <v>3.4811229095716074</v>
      </c>
      <c r="AG823" s="1" t="s">
        <v>84</v>
      </c>
      <c r="AH823" s="1">
        <v>4.8217932777265391</v>
      </c>
      <c r="AI823" s="1" t="e">
        <v>#VALUE!</v>
      </c>
      <c r="AJ823" s="11" t="e">
        <v>#VALUE!</v>
      </c>
      <c r="AK823" s="1" t="s">
        <v>3449</v>
      </c>
      <c r="AL823" s="1">
        <v>65.900374560000003</v>
      </c>
      <c r="AM823" s="1">
        <v>183.31601499999999</v>
      </c>
      <c r="AN823" s="1">
        <v>38.091777562518246</v>
      </c>
      <c r="AO823" s="1">
        <v>1.946611909650924</v>
      </c>
      <c r="AP823" s="1">
        <v>137.59698369367899</v>
      </c>
      <c r="AQ823" s="1" t="s">
        <v>126</v>
      </c>
      <c r="AR823" s="3" t="s">
        <v>103</v>
      </c>
      <c r="AS823" s="3">
        <v>64.631918654736481</v>
      </c>
      <c r="AT823" s="1">
        <v>63.718641206699857</v>
      </c>
      <c r="AU823" s="1">
        <v>13.175438795093575</v>
      </c>
      <c r="AV823" s="1">
        <v>-2.070569689826085</v>
      </c>
      <c r="AW823" s="1" t="s">
        <v>3450</v>
      </c>
      <c r="AX823" s="1">
        <v>3.609807</v>
      </c>
      <c r="AY823" s="1">
        <v>-3.9768240000000001</v>
      </c>
      <c r="AZ823" s="1">
        <v>65.010000000000005</v>
      </c>
      <c r="BA823" s="1">
        <v>58.46</v>
      </c>
      <c r="BB823" s="1">
        <v>61.33</v>
      </c>
      <c r="BC823" s="12">
        <v>0.43816793893129702</v>
      </c>
      <c r="BD823" s="1">
        <v>38.414845181866767</v>
      </c>
      <c r="BE823" s="1">
        <v>70.749484015079275</v>
      </c>
      <c r="BF823" s="1">
        <v>13.287333430561556</v>
      </c>
      <c r="BG823" s="1">
        <v>0.56271195046299882</v>
      </c>
      <c r="BH823" s="1">
        <v>8.0492813141683772</v>
      </c>
      <c r="BI823" s="1">
        <v>-25.369871799999999</v>
      </c>
      <c r="BJ823" s="1">
        <v>-0.42742291999999793</v>
      </c>
      <c r="BK823" s="1">
        <v>0.4275697799999989</v>
      </c>
      <c r="BL823" s="1">
        <v>-2.2973951099999965</v>
      </c>
      <c r="BM823" s="1">
        <v>-1.191203332492329</v>
      </c>
      <c r="BN823" s="1">
        <v>62.225424099999998</v>
      </c>
      <c r="BO823" s="1">
        <v>93.430010609999997</v>
      </c>
      <c r="BP823" s="1">
        <v>88.223043882275732</v>
      </c>
      <c r="BQ823" s="1">
        <v>187.14630363490414</v>
      </c>
      <c r="BR823" s="1" t="s">
        <v>126</v>
      </c>
      <c r="BS823" s="1">
        <v>1.946611909650924</v>
      </c>
      <c r="BT823" s="1">
        <v>62.225424099999998</v>
      </c>
      <c r="BU823" s="1">
        <v>207.61301846000001</v>
      </c>
      <c r="BV823" s="1">
        <v>97.47230809053741</v>
      </c>
      <c r="BW823" s="1">
        <v>79.493034577765329</v>
      </c>
    </row>
    <row r="824" spans="1:75" x14ac:dyDescent="0.2">
      <c r="A824" s="8" t="s">
        <v>3471</v>
      </c>
      <c r="B824" s="4"/>
      <c r="C824" s="8" t="s">
        <v>2531</v>
      </c>
      <c r="D824" s="8"/>
      <c r="E824" s="9" t="s">
        <v>81</v>
      </c>
      <c r="F824" s="1" t="s">
        <v>3472</v>
      </c>
      <c r="G824" s="3" t="s">
        <v>3473</v>
      </c>
      <c r="H824" s="3" t="s">
        <v>84</v>
      </c>
      <c r="I824" s="1">
        <v>20</v>
      </c>
      <c r="J824" s="1" t="s">
        <v>85</v>
      </c>
      <c r="K824" s="1" t="s">
        <v>85</v>
      </c>
      <c r="L824" s="1" t="s">
        <v>85</v>
      </c>
      <c r="M824" s="1" t="s">
        <v>85</v>
      </c>
      <c r="N824" s="3">
        <v>1000000000</v>
      </c>
      <c r="O824" s="10">
        <v>44371</v>
      </c>
      <c r="P824" s="10" t="e">
        <v>#VALUE!</v>
      </c>
      <c r="Q824" s="1">
        <v>3.4357657842950751</v>
      </c>
      <c r="R824" s="1">
        <v>-1.3375344848066906</v>
      </c>
      <c r="S824" s="1">
        <v>0.31132452874371719</v>
      </c>
      <c r="T824" s="1" t="e">
        <v>#VALUE!</v>
      </c>
      <c r="U824" s="1" t="e">
        <v>#VALUE!</v>
      </c>
      <c r="V824" s="1" t="e">
        <v>#VALUE!</v>
      </c>
      <c r="W824" s="1" t="s">
        <v>3474</v>
      </c>
      <c r="X824" s="1">
        <v>116.41108703613281</v>
      </c>
      <c r="Y824" s="1">
        <v>6.0020623156724868</v>
      </c>
      <c r="Z824" s="11">
        <v>1.15059</v>
      </c>
      <c r="AA824" s="11">
        <v>-3.1049787900551351</v>
      </c>
      <c r="AB824" s="1" t="s">
        <v>87</v>
      </c>
      <c r="AC824" s="1">
        <v>65.994</v>
      </c>
      <c r="AD824" s="1">
        <v>5.8875973755290554</v>
      </c>
      <c r="AE824" s="1" t="s">
        <v>84</v>
      </c>
      <c r="AF824" s="11" t="s">
        <v>84</v>
      </c>
      <c r="AG824" s="1" t="s">
        <v>84</v>
      </c>
      <c r="AH824" s="1" t="s">
        <v>84</v>
      </c>
      <c r="AI824" s="1" t="e">
        <v>#VALUE!</v>
      </c>
      <c r="AJ824" s="11" t="e">
        <v>#VALUE!</v>
      </c>
      <c r="AK824" s="1" t="s">
        <v>3449</v>
      </c>
      <c r="AL824" s="1">
        <v>209.48643493652344</v>
      </c>
      <c r="AM824" s="1">
        <v>193.099244</v>
      </c>
      <c r="AN824" s="1">
        <v>7.4671836939767786</v>
      </c>
      <c r="AO824" s="1">
        <v>26.094455852156056</v>
      </c>
      <c r="AP824" s="1">
        <v>186.00666161316511</v>
      </c>
      <c r="AQ824" s="1" t="s">
        <v>126</v>
      </c>
      <c r="AR824" s="3" t="s">
        <v>90</v>
      </c>
      <c r="AS824" s="3">
        <v>108.16343717338714</v>
      </c>
      <c r="AT824" s="1">
        <v>239.46336214792274</v>
      </c>
      <c r="AU824" s="1" t="s">
        <v>104</v>
      </c>
      <c r="AV824" s="1">
        <v>72.473041918958529</v>
      </c>
      <c r="AW824" s="1" t="s">
        <v>3450</v>
      </c>
      <c r="AX824" s="1">
        <v>3.609807</v>
      </c>
      <c r="AY824" s="1">
        <v>-3.9768240000000001</v>
      </c>
      <c r="AZ824" s="1">
        <v>65.010000000000005</v>
      </c>
      <c r="BA824" s="1">
        <v>58.46</v>
      </c>
      <c r="BB824" s="1">
        <v>61.33</v>
      </c>
      <c r="BC824" s="12">
        <v>0.43816793893129702</v>
      </c>
      <c r="BD824" s="1">
        <v>38.414845181866767</v>
      </c>
      <c r="BE824" s="1">
        <v>70.749484015079275</v>
      </c>
      <c r="BF824" s="1">
        <v>13.287333430561556</v>
      </c>
      <c r="BG824" s="1">
        <v>0.56271195046299882</v>
      </c>
      <c r="BH824" s="1">
        <v>3.9945242984257359</v>
      </c>
      <c r="BI824" s="1">
        <v>-4.6258582676471462</v>
      </c>
      <c r="BJ824" s="1">
        <v>2.8747857088101085</v>
      </c>
      <c r="BK824" s="1">
        <v>-10.295506140298627</v>
      </c>
      <c r="BL824" s="1">
        <v>14.730911960547303</v>
      </c>
      <c r="BM824" s="1">
        <v>-9.5189838920618691E-2</v>
      </c>
      <c r="BN824" s="1">
        <v>172.73561106694748</v>
      </c>
      <c r="BO824" s="1">
        <v>246.12554477653538</v>
      </c>
      <c r="BP824" s="1">
        <v>49.923890086884342</v>
      </c>
      <c r="BQ824" s="1">
        <v>978.71170514714834</v>
      </c>
      <c r="BR824" s="1" t="s">
        <v>126</v>
      </c>
      <c r="BS824" s="1">
        <v>26.094455852156056</v>
      </c>
      <c r="BT824" s="1" t="s">
        <v>104</v>
      </c>
      <c r="BU824" s="1" t="s">
        <v>104</v>
      </c>
      <c r="BV824" s="1" t="e">
        <v>#VALUE!</v>
      </c>
      <c r="BW824" s="1">
        <v>206.16047361171343</v>
      </c>
    </row>
    <row r="825" spans="1:75" x14ac:dyDescent="0.2">
      <c r="A825" s="8" t="s">
        <v>3475</v>
      </c>
      <c r="B825" s="4" t="s">
        <v>1351</v>
      </c>
      <c r="C825" s="8" t="s">
        <v>2531</v>
      </c>
      <c r="D825" s="8" t="s">
        <v>278</v>
      </c>
      <c r="E825" s="9"/>
      <c r="F825" s="1" t="s">
        <v>3476</v>
      </c>
      <c r="G825" s="3" t="s">
        <v>3477</v>
      </c>
      <c r="H825" s="3" t="s">
        <v>274</v>
      </c>
      <c r="I825" s="1" t="s">
        <v>100</v>
      </c>
      <c r="J825" s="1" t="s">
        <v>85</v>
      </c>
      <c r="K825" s="1" t="s">
        <v>85</v>
      </c>
      <c r="L825" s="1" t="s">
        <v>85</v>
      </c>
      <c r="M825" s="1" t="s">
        <v>85</v>
      </c>
      <c r="N825" s="3">
        <v>300000000</v>
      </c>
      <c r="O825" s="10">
        <v>45707</v>
      </c>
      <c r="P825" s="10">
        <v>44853</v>
      </c>
      <c r="Q825" s="1">
        <v>0.10066315344314791</v>
      </c>
      <c r="R825" s="1">
        <v>0.58248828900071548</v>
      </c>
      <c r="S825" s="1" t="s">
        <v>104</v>
      </c>
      <c r="T825" s="1">
        <v>4.1844218963138502E-3</v>
      </c>
      <c r="U825" s="1">
        <v>3.216262485794541E-2</v>
      </c>
      <c r="V825" s="1">
        <v>1.8451466218398549</v>
      </c>
      <c r="W825" s="1" t="s">
        <v>3478</v>
      </c>
      <c r="X825" s="1">
        <v>70.47564697265625</v>
      </c>
      <c r="Y825" s="1">
        <v>3.3796849034721514</v>
      </c>
      <c r="Z825" s="11">
        <v>8.6349999999999996E-2</v>
      </c>
      <c r="AA825" s="11" t="s">
        <v>104</v>
      </c>
      <c r="AB825" s="1" t="s">
        <v>87</v>
      </c>
      <c r="AC825" s="1">
        <v>100.465</v>
      </c>
      <c r="AD825" s="1">
        <v>4.8947585364097117</v>
      </c>
      <c r="AE825" s="1">
        <v>3.2925726100307826</v>
      </c>
      <c r="AF825" s="11">
        <v>3.2925726100307826</v>
      </c>
      <c r="AG825" s="1" t="s">
        <v>84</v>
      </c>
      <c r="AH825" s="1">
        <v>3.4695277367424411</v>
      </c>
      <c r="AI825" s="1" t="e">
        <v>#VALUE!</v>
      </c>
      <c r="AJ825" s="11" t="e">
        <v>#VALUE!</v>
      </c>
      <c r="AK825" s="1" t="s">
        <v>3449</v>
      </c>
      <c r="AL825" s="1">
        <v>70.03281312</v>
      </c>
      <c r="AM825" s="1">
        <v>161.12899199999998</v>
      </c>
      <c r="AN825" s="1">
        <v>4.7670994242382108</v>
      </c>
      <c r="AO825" s="1">
        <v>2.6639288158795345</v>
      </c>
      <c r="AP825" s="1">
        <v>156.09980940643749</v>
      </c>
      <c r="AQ825" s="1" t="s">
        <v>126</v>
      </c>
      <c r="AR825" s="3" t="s">
        <v>103</v>
      </c>
      <c r="AS825" s="3">
        <v>68.813485945952863</v>
      </c>
      <c r="AT825" s="1">
        <v>67.965915908380254</v>
      </c>
      <c r="AU825" s="1">
        <v>9.4847482820447304</v>
      </c>
      <c r="AV825" s="1">
        <v>-5.0638078161753253</v>
      </c>
      <c r="AW825" s="1" t="s">
        <v>3450</v>
      </c>
      <c r="AX825" s="1">
        <v>3.609807</v>
      </c>
      <c r="AY825" s="1">
        <v>-3.9768240000000001</v>
      </c>
      <c r="AZ825" s="1">
        <v>65.010000000000005</v>
      </c>
      <c r="BA825" s="1">
        <v>58.46</v>
      </c>
      <c r="BB825" s="1">
        <v>61.33</v>
      </c>
      <c r="BC825" s="12">
        <v>0.43816793893129702</v>
      </c>
      <c r="BD825" s="1">
        <v>38.414845181866767</v>
      </c>
      <c r="BE825" s="1">
        <v>70.749484015079275</v>
      </c>
      <c r="BF825" s="1">
        <v>13.287333430561556</v>
      </c>
      <c r="BG825" s="1">
        <v>0.56271195046299882</v>
      </c>
      <c r="BH825" s="1">
        <v>0.33127994524298426</v>
      </c>
      <c r="BI825" s="1" t="s">
        <v>104</v>
      </c>
      <c r="BJ825" s="1">
        <v>-3.2824156399999964</v>
      </c>
      <c r="BK825" s="1">
        <v>-1.8943727200000069</v>
      </c>
      <c r="BL825" s="1" t="s">
        <v>104</v>
      </c>
      <c r="BM825" s="1" t="s">
        <v>104</v>
      </c>
      <c r="BN825" s="1" t="s">
        <v>104</v>
      </c>
      <c r="BO825" s="1" t="s">
        <v>104</v>
      </c>
      <c r="BP825" s="1" t="e">
        <v>#VALUE!</v>
      </c>
      <c r="BQ825" s="1">
        <v>253.50445189936011</v>
      </c>
      <c r="BR825" s="1" t="s">
        <v>126</v>
      </c>
      <c r="BS825" s="1">
        <v>2.6639288158795345</v>
      </c>
      <c r="BT825" s="1" t="s">
        <v>104</v>
      </c>
      <c r="BU825" s="1" t="s">
        <v>104</v>
      </c>
      <c r="BV825" s="1" t="e">
        <v>#VALUE!</v>
      </c>
      <c r="BW825" s="1">
        <v>85.543695302713544</v>
      </c>
    </row>
    <row r="826" spans="1:75" x14ac:dyDescent="0.2">
      <c r="A826" s="8" t="s">
        <v>3479</v>
      </c>
      <c r="B826" s="4" t="s">
        <v>156</v>
      </c>
      <c r="C826" s="8" t="s">
        <v>2531</v>
      </c>
      <c r="D826" s="8" t="s">
        <v>278</v>
      </c>
      <c r="E826" s="9"/>
      <c r="F826" s="1" t="s">
        <v>3480</v>
      </c>
      <c r="G826" s="3" t="s">
        <v>3481</v>
      </c>
      <c r="H826" s="3" t="s">
        <v>159</v>
      </c>
      <c r="I826" s="1">
        <v>25</v>
      </c>
      <c r="J826" s="1" t="s">
        <v>85</v>
      </c>
      <c r="K826" s="1" t="s">
        <v>85</v>
      </c>
      <c r="L826" s="1" t="s">
        <v>85</v>
      </c>
      <c r="M826" s="1" t="s">
        <v>85</v>
      </c>
      <c r="N826" s="3">
        <v>800000000</v>
      </c>
      <c r="O826" s="10">
        <v>45707</v>
      </c>
      <c r="P826" s="10">
        <v>45567</v>
      </c>
      <c r="Q826" s="1">
        <v>-0.14787206513784401</v>
      </c>
      <c r="R826" s="1">
        <v>0.3751993158761957</v>
      </c>
      <c r="S826" s="1" t="s">
        <v>104</v>
      </c>
      <c r="T826" s="1">
        <v>-0.25699887642633978</v>
      </c>
      <c r="U826" s="1">
        <v>-0.63839507861092049</v>
      </c>
      <c r="V826" s="1">
        <v>1.7402046049555864</v>
      </c>
      <c r="W826" s="1" t="s">
        <v>552</v>
      </c>
      <c r="X826" s="1">
        <v>95.194511413574219</v>
      </c>
      <c r="Y826" s="1">
        <v>3.7994670500000001</v>
      </c>
      <c r="Z826" s="11">
        <v>7.9061999999999993E-2</v>
      </c>
      <c r="AA826" s="11" t="s">
        <v>104</v>
      </c>
      <c r="AB826" s="1" t="s">
        <v>87</v>
      </c>
      <c r="AC826" s="1">
        <v>100.496</v>
      </c>
      <c r="AD826" s="1">
        <v>4.8947585364097117</v>
      </c>
      <c r="AE826" s="1">
        <v>3.2925726100307826</v>
      </c>
      <c r="AF826" s="11">
        <v>3.2925726100307826</v>
      </c>
      <c r="AG826" s="1" t="s">
        <v>84</v>
      </c>
      <c r="AH826" s="1">
        <v>3.4695277367424411</v>
      </c>
      <c r="AI826" s="1" t="e">
        <v>#VALUE!</v>
      </c>
      <c r="AJ826" s="11" t="e">
        <v>#VALUE!</v>
      </c>
      <c r="AK826" s="1" t="s">
        <v>3449</v>
      </c>
      <c r="AL826" s="1">
        <v>93.75304568</v>
      </c>
      <c r="AM826" s="1">
        <v>161.12899199999998</v>
      </c>
      <c r="AN826" s="1">
        <v>4.7670994242382108</v>
      </c>
      <c r="AO826" s="1">
        <v>4.5804243668720055</v>
      </c>
      <c r="AP826" s="1">
        <v>156.09980940643749</v>
      </c>
      <c r="AQ826" s="1" t="s">
        <v>126</v>
      </c>
      <c r="AR826" s="3" t="s">
        <v>103</v>
      </c>
      <c r="AS826" s="3">
        <v>92.200169227018151</v>
      </c>
      <c r="AT826" s="1">
        <v>91.546342974381957</v>
      </c>
      <c r="AU826" s="1">
        <v>19.313762830553216</v>
      </c>
      <c r="AV826" s="1">
        <v>3.1629527998747964</v>
      </c>
      <c r="AW826" s="1" t="s">
        <v>3450</v>
      </c>
      <c r="AX826" s="1">
        <v>3.609807</v>
      </c>
      <c r="AY826" s="1">
        <v>-3.9768240000000001</v>
      </c>
      <c r="AZ826" s="1">
        <v>65.010000000000005</v>
      </c>
      <c r="BA826" s="1">
        <v>58.46</v>
      </c>
      <c r="BB826" s="1">
        <v>61.33</v>
      </c>
      <c r="BC826" s="12">
        <v>0.43816793893129702</v>
      </c>
      <c r="BD826" s="1">
        <v>38.414845181866767</v>
      </c>
      <c r="BE826" s="1">
        <v>70.749484015079275</v>
      </c>
      <c r="BF826" s="1">
        <v>13.287333430561556</v>
      </c>
      <c r="BG826" s="1">
        <v>0.56271195046299882</v>
      </c>
      <c r="BH826" s="1">
        <v>0.33127994524298426</v>
      </c>
      <c r="BI826" s="1" t="s">
        <v>104</v>
      </c>
      <c r="BJ826" s="1">
        <v>-1.2273570899999982</v>
      </c>
      <c r="BK826" s="1">
        <v>-0.32675251000000571</v>
      </c>
      <c r="BL826" s="1" t="s">
        <v>104</v>
      </c>
      <c r="BM826" s="1" t="s">
        <v>104</v>
      </c>
      <c r="BN826" s="1" t="s">
        <v>104</v>
      </c>
      <c r="BO826" s="1" t="s">
        <v>104</v>
      </c>
      <c r="BP826" s="1" t="e">
        <v>#VALUE!</v>
      </c>
      <c r="BQ826" s="1">
        <v>418.10609858956127</v>
      </c>
      <c r="BR826" s="1" t="s">
        <v>126</v>
      </c>
      <c r="BS826" s="1">
        <v>4.6652977412731005</v>
      </c>
      <c r="BT826" s="1" t="s">
        <v>104</v>
      </c>
      <c r="BU826" s="1" t="s">
        <v>104</v>
      </c>
      <c r="BV826" s="1" t="e">
        <v>#VALUE!</v>
      </c>
      <c r="BW826" s="1">
        <v>116.30383048497418</v>
      </c>
    </row>
    <row r="827" spans="1:75" x14ac:dyDescent="0.2">
      <c r="A827" s="8" t="s">
        <v>3482</v>
      </c>
      <c r="B827" s="4"/>
      <c r="C827" s="8" t="s">
        <v>2531</v>
      </c>
      <c r="D827" s="8"/>
      <c r="E827" s="9" t="s">
        <v>81</v>
      </c>
      <c r="F827" s="1" t="s">
        <v>3483</v>
      </c>
      <c r="G827" s="3" t="s">
        <v>3484</v>
      </c>
      <c r="H827" s="3" t="s">
        <v>84</v>
      </c>
      <c r="I827" s="1">
        <v>30</v>
      </c>
      <c r="J827" s="1" t="s">
        <v>85</v>
      </c>
      <c r="K827" s="1" t="s">
        <v>85</v>
      </c>
      <c r="L827" s="1" t="s">
        <v>85</v>
      </c>
      <c r="M827" s="1" t="s">
        <v>85</v>
      </c>
      <c r="N827" s="3">
        <v>500000000</v>
      </c>
      <c r="O827" s="10">
        <v>43782</v>
      </c>
      <c r="P827" s="10" t="e">
        <v>#VALUE!</v>
      </c>
      <c r="Q827" s="1">
        <v>1.580696135734283</v>
      </c>
      <c r="R827" s="1">
        <v>-3.4723385494307313</v>
      </c>
      <c r="S827" s="1">
        <v>-0.12307238687558897</v>
      </c>
      <c r="T827" s="1" t="e">
        <v>#VALUE!</v>
      </c>
      <c r="U827" s="1" t="e">
        <v>#VALUE!</v>
      </c>
      <c r="V827" s="1" t="e">
        <v>#VALUE!</v>
      </c>
      <c r="W827" s="1" t="s">
        <v>3485</v>
      </c>
      <c r="X827" s="1">
        <v>127.08903503417969</v>
      </c>
      <c r="Y827" s="1">
        <v>6.1095021652222936</v>
      </c>
      <c r="Z827" s="11">
        <v>-5.4593999999999997E-2</v>
      </c>
      <c r="AA827" s="11">
        <v>-1.9711756704007044</v>
      </c>
      <c r="AB827" s="1" t="s">
        <v>87</v>
      </c>
      <c r="AC827" s="1">
        <v>73.534000000000006</v>
      </c>
      <c r="AD827" s="1">
        <v>5.9890398593550112</v>
      </c>
      <c r="AE827" s="1" t="s">
        <v>84</v>
      </c>
      <c r="AF827" s="11" t="s">
        <v>84</v>
      </c>
      <c r="AG827" s="1" t="s">
        <v>84</v>
      </c>
      <c r="AH827" s="1" t="s">
        <v>84</v>
      </c>
      <c r="AI827" s="1" t="e">
        <v>#VALUE!</v>
      </c>
      <c r="AJ827" s="11" t="e">
        <v>#VALUE!</v>
      </c>
      <c r="AK827" s="1" t="s">
        <v>3449</v>
      </c>
      <c r="AL827" s="1">
        <v>218.93569946289063</v>
      </c>
      <c r="AM827" s="1">
        <v>197.40167099999999</v>
      </c>
      <c r="AN827" s="1">
        <v>8.3058583475271917</v>
      </c>
      <c r="AO827" s="1">
        <v>24.386036960985628</v>
      </c>
      <c r="AP827" s="1">
        <v>191.04897928502939</v>
      </c>
      <c r="AQ827" s="1" t="s">
        <v>126</v>
      </c>
      <c r="AR827" s="3" t="s">
        <v>90</v>
      </c>
      <c r="AS827" s="3">
        <v>131.46919687077946</v>
      </c>
      <c r="AT827" s="1">
        <v>250.31918918243156</v>
      </c>
      <c r="AU827" s="1" t="s">
        <v>104</v>
      </c>
      <c r="AV827" s="1">
        <v>82.526979517743911</v>
      </c>
      <c r="AW827" s="1" t="s">
        <v>3450</v>
      </c>
      <c r="AX827" s="1">
        <v>3.609807</v>
      </c>
      <c r="AY827" s="1">
        <v>-3.9768240000000001</v>
      </c>
      <c r="AZ827" s="1">
        <v>65.010000000000005</v>
      </c>
      <c r="BA827" s="1">
        <v>58.46</v>
      </c>
      <c r="BB827" s="1">
        <v>61.33</v>
      </c>
      <c r="BC827" s="12">
        <v>0.43816793893129702</v>
      </c>
      <c r="BD827" s="1">
        <v>38.414845181866767</v>
      </c>
      <c r="BE827" s="1">
        <v>70.749484015079275</v>
      </c>
      <c r="BF827" s="1">
        <v>13.287333430561556</v>
      </c>
      <c r="BG827" s="1">
        <v>0.56271195046299882</v>
      </c>
      <c r="BH827" s="1">
        <v>5.6125941136208075</v>
      </c>
      <c r="BI827" s="1">
        <v>2.8429958165227305</v>
      </c>
      <c r="BJ827" s="1">
        <v>5.6647737996152188</v>
      </c>
      <c r="BK827" s="1">
        <v>0.71490984353718545</v>
      </c>
      <c r="BL827" s="1">
        <v>20.203600671020183</v>
      </c>
      <c r="BM827" s="1">
        <v>0.34678094046854036</v>
      </c>
      <c r="BN827" s="1">
        <v>168.42091346460623</v>
      </c>
      <c r="BO827" s="1">
        <v>226.08461354311936</v>
      </c>
      <c r="BP827" s="1">
        <v>12.397598611422771</v>
      </c>
      <c r="BQ827" s="1">
        <v>1015.1321003257863</v>
      </c>
      <c r="BR827" s="1" t="s">
        <v>126</v>
      </c>
      <c r="BS827" s="1">
        <v>24.386036960985628</v>
      </c>
      <c r="BT827" s="1">
        <v>-115.31233175800604</v>
      </c>
      <c r="BU827" s="1">
        <v>161.27760126201284</v>
      </c>
      <c r="BV827" s="1">
        <v>-20.846058123418629</v>
      </c>
      <c r="BW827" s="1">
        <v>216.38900602928538</v>
      </c>
    </row>
    <row r="828" spans="1:75" x14ac:dyDescent="0.2">
      <c r="A828" s="8" t="s">
        <v>3486</v>
      </c>
      <c r="B828" s="4" t="s">
        <v>93</v>
      </c>
      <c r="C828" s="8" t="s">
        <v>2531</v>
      </c>
      <c r="D828" s="8" t="s">
        <v>2531</v>
      </c>
      <c r="E828" s="9"/>
      <c r="F828" s="1" t="s">
        <v>3487</v>
      </c>
      <c r="G828" s="3" t="s">
        <v>3488</v>
      </c>
      <c r="H828" s="3" t="s">
        <v>98</v>
      </c>
      <c r="I828" s="1">
        <v>57.5</v>
      </c>
      <c r="J828" s="1" t="s">
        <v>85</v>
      </c>
      <c r="K828" s="1" t="s">
        <v>85</v>
      </c>
      <c r="L828" s="1" t="s">
        <v>85</v>
      </c>
      <c r="M828" s="1" t="s">
        <v>85</v>
      </c>
      <c r="N828" s="3">
        <v>400000000</v>
      </c>
      <c r="O828" s="10">
        <v>44456</v>
      </c>
      <c r="P828" s="10">
        <v>44406</v>
      </c>
      <c r="Q828" s="1">
        <v>-0.58689450480721161</v>
      </c>
      <c r="R828" s="1">
        <v>-0.75381344996756638</v>
      </c>
      <c r="S828" s="1">
        <v>-0.45630091224471148</v>
      </c>
      <c r="T828" s="1">
        <v>-2.8858223154556439</v>
      </c>
      <c r="U828" s="1">
        <v>-7.4562561058267747</v>
      </c>
      <c r="V828" s="1">
        <v>-5.1329497286432542</v>
      </c>
      <c r="W828" s="1" t="s">
        <v>3489</v>
      </c>
      <c r="X828" s="1">
        <v>169.82247924804688</v>
      </c>
      <c r="Y828" s="1">
        <v>5.2486808186936518</v>
      </c>
      <c r="Z828" s="11">
        <v>1.4464440000000001</v>
      </c>
      <c r="AA828" s="11">
        <v>0.4699062356508299</v>
      </c>
      <c r="AB828" s="1" t="s">
        <v>87</v>
      </c>
      <c r="AC828" s="1">
        <v>83.911000000000001</v>
      </c>
      <c r="AD828" s="1">
        <v>5.7767828043492457</v>
      </c>
      <c r="AE828" s="1">
        <v>3.2925726100307826</v>
      </c>
      <c r="AF828" s="11">
        <v>3.2925726100307826</v>
      </c>
      <c r="AG828" s="1" t="s">
        <v>84</v>
      </c>
      <c r="AH828" s="1">
        <v>3.4695277367424411</v>
      </c>
      <c r="AI828" s="1" t="e">
        <v>#VALUE!</v>
      </c>
      <c r="AJ828" s="11" t="e">
        <v>#VALUE!</v>
      </c>
      <c r="AK828" s="1" t="s">
        <v>3449</v>
      </c>
      <c r="AL828" s="1">
        <v>162.33469572000001</v>
      </c>
      <c r="AM828" s="1">
        <v>255.83215799999999</v>
      </c>
      <c r="AN828" s="1">
        <v>11.356855197244329</v>
      </c>
      <c r="AO828" s="1">
        <v>26.234086242299796</v>
      </c>
      <c r="AP828" s="1">
        <v>241.89975604516093</v>
      </c>
      <c r="AQ828" s="1" t="s">
        <v>126</v>
      </c>
      <c r="AR828" s="3" t="s">
        <v>103</v>
      </c>
      <c r="AS828" s="3">
        <v>161.22992337512412</v>
      </c>
      <c r="AT828" s="1">
        <v>163.62850666846515</v>
      </c>
      <c r="AU828" s="1" t="s">
        <v>104</v>
      </c>
      <c r="AV828" s="1">
        <v>-3.0536002388376282</v>
      </c>
      <c r="AW828" s="13" t="s">
        <v>3450</v>
      </c>
      <c r="AX828" s="1">
        <v>3.609807</v>
      </c>
      <c r="AY828" s="1">
        <v>-3.9768240000000001</v>
      </c>
      <c r="AZ828" s="1">
        <v>65.010000000000005</v>
      </c>
      <c r="BA828" s="1">
        <v>58.46</v>
      </c>
      <c r="BB828" s="1">
        <v>61.33</v>
      </c>
      <c r="BC828" s="12">
        <v>0.43816793893129702</v>
      </c>
      <c r="BD828" s="1">
        <v>38.414845181866767</v>
      </c>
      <c r="BE828" s="1">
        <v>70.749484015079275</v>
      </c>
      <c r="BF828" s="1">
        <v>13.287333430561556</v>
      </c>
      <c r="BG828" s="1">
        <v>0.56271195046299882</v>
      </c>
      <c r="BH828" s="1">
        <v>3.761806981519507</v>
      </c>
      <c r="BI828" s="1">
        <v>-45.29985843</v>
      </c>
      <c r="BJ828" s="1">
        <v>-3.5434759799999824</v>
      </c>
      <c r="BK828" s="1">
        <v>-8.3402331599999968</v>
      </c>
      <c r="BL828" s="1">
        <v>-13.512030779999975</v>
      </c>
      <c r="BM828" s="1">
        <v>-2.0132621757367222</v>
      </c>
      <c r="BN828" s="1">
        <v>162.21810196999999</v>
      </c>
      <c r="BO828" s="1">
        <v>202.97986946</v>
      </c>
      <c r="BP828" s="1">
        <v>99.713962967801578</v>
      </c>
      <c r="BQ828" s="1">
        <v>1253.6344215971694</v>
      </c>
      <c r="BR828" s="1" t="s">
        <v>126</v>
      </c>
      <c r="BS828" s="1">
        <v>26.234086242299796</v>
      </c>
      <c r="BT828" s="1" t="s">
        <v>104</v>
      </c>
      <c r="BU828" s="1" t="s">
        <v>104</v>
      </c>
      <c r="BV828" s="1" t="e">
        <v>#VALUE!</v>
      </c>
      <c r="BW828" s="1">
        <v>199.19712115708069</v>
      </c>
    </row>
    <row r="829" spans="1:75" x14ac:dyDescent="0.2">
      <c r="A829" s="8" t="s">
        <v>3490</v>
      </c>
      <c r="B829" s="4" t="s">
        <v>1444</v>
      </c>
      <c r="C829" s="8" t="s">
        <v>2531</v>
      </c>
      <c r="D829" s="8" t="s">
        <v>2531</v>
      </c>
      <c r="E829" s="9"/>
      <c r="F829" s="1" t="s">
        <v>3491</v>
      </c>
      <c r="G829" s="3" t="s">
        <v>3492</v>
      </c>
      <c r="H829" s="3" t="s">
        <v>1447</v>
      </c>
      <c r="I829" s="1">
        <v>30.5</v>
      </c>
      <c r="J829" s="1" t="s">
        <v>85</v>
      </c>
      <c r="K829" s="1" t="s">
        <v>85</v>
      </c>
      <c r="L829" s="1" t="s">
        <v>85</v>
      </c>
      <c r="M829" s="1" t="s">
        <v>85</v>
      </c>
      <c r="N829" s="3">
        <v>600000000</v>
      </c>
      <c r="O829" s="10">
        <v>45523</v>
      </c>
      <c r="P829" s="10">
        <v>45386</v>
      </c>
      <c r="Q829" s="1">
        <v>-0.15295032373164874</v>
      </c>
      <c r="R829" s="1">
        <v>0.35345611348813755</v>
      </c>
      <c r="S829" s="1">
        <v>2.095188863630959</v>
      </c>
      <c r="T829" s="1">
        <v>-0.17052869187552666</v>
      </c>
      <c r="U829" s="1">
        <v>-0.43641036533537125</v>
      </c>
      <c r="V829" s="1">
        <v>1.7670608825349099</v>
      </c>
      <c r="W829" s="1" t="s">
        <v>3493</v>
      </c>
      <c r="X829" s="1">
        <v>94.2589111328125</v>
      </c>
      <c r="Y829" s="1">
        <v>3.7894115099999999</v>
      </c>
      <c r="Z829" s="11">
        <v>6.8110000000000004E-2</v>
      </c>
      <c r="AA829" s="11">
        <v>0.34922401435593109</v>
      </c>
      <c r="AB829" s="1" t="s">
        <v>87</v>
      </c>
      <c r="AC829" s="1">
        <v>101.82299999999999</v>
      </c>
      <c r="AD829" s="1">
        <v>3.7894115099999999</v>
      </c>
      <c r="AE829" s="1">
        <v>2.8243754752065047</v>
      </c>
      <c r="AF829" s="11">
        <v>2.8243754752065047</v>
      </c>
      <c r="AG829" s="1" t="s">
        <v>84</v>
      </c>
      <c r="AH829" s="1" t="s">
        <v>100</v>
      </c>
      <c r="AI829" s="1" t="e">
        <v>#VALUE!</v>
      </c>
      <c r="AJ829" s="11" t="e">
        <v>#VALUE!</v>
      </c>
      <c r="AK829" s="1" t="s">
        <v>3449</v>
      </c>
      <c r="AL829" s="1">
        <v>92.859985539999997</v>
      </c>
      <c r="AM829" s="1" t="e">
        <v>#VALUE!</v>
      </c>
      <c r="AN829" s="1" t="e">
        <v>#VALUE!</v>
      </c>
      <c r="AO829" s="1">
        <v>4.5722108145106093</v>
      </c>
      <c r="AP829" s="1">
        <v>87.424656263010675</v>
      </c>
      <c r="AQ829" s="1" t="s">
        <v>126</v>
      </c>
      <c r="AR829" s="3" t="s">
        <v>103</v>
      </c>
      <c r="AS829" s="3">
        <v>91.376435875047207</v>
      </c>
      <c r="AT829" s="1">
        <v>90.728561387955466</v>
      </c>
      <c r="AU829" s="1">
        <v>18.544813677842331</v>
      </c>
      <c r="AV829" s="1">
        <v>2.4013065212447948</v>
      </c>
      <c r="AW829" s="13" t="s">
        <v>3450</v>
      </c>
      <c r="AX829" s="1">
        <v>3.609807</v>
      </c>
      <c r="AY829" s="1">
        <v>-3.9768240000000001</v>
      </c>
      <c r="AZ829" s="1">
        <v>65.010000000000005</v>
      </c>
      <c r="BA829" s="1">
        <v>58.46</v>
      </c>
      <c r="BB829" s="1">
        <v>61.33</v>
      </c>
      <c r="BC829" s="12">
        <v>0.43816793893129702</v>
      </c>
      <c r="BD829" s="1">
        <v>38.414845181866767</v>
      </c>
      <c r="BE829" s="1">
        <v>70.749484015079275</v>
      </c>
      <c r="BF829" s="1">
        <v>13.287333430561556</v>
      </c>
      <c r="BG829" s="1">
        <v>0.56271195046299882</v>
      </c>
      <c r="BH829" s="1">
        <v>0.84325804243668723</v>
      </c>
      <c r="BI829" s="1" t="s">
        <v>104</v>
      </c>
      <c r="BJ829" s="1">
        <v>-1.191273410000008</v>
      </c>
      <c r="BK829" s="1">
        <v>-9.7082139999997707E-2</v>
      </c>
      <c r="BL829" s="1">
        <v>1.8190018199999969</v>
      </c>
      <c r="BM829" s="1" t="s">
        <v>104</v>
      </c>
      <c r="BN829" s="1">
        <v>88.984610439999997</v>
      </c>
      <c r="BO829" s="1">
        <v>121.17129369</v>
      </c>
      <c r="BP829" s="1">
        <v>87.959694169482347</v>
      </c>
      <c r="BQ829" s="1">
        <v>420.72312663421485</v>
      </c>
      <c r="BR829" s="1" t="s">
        <v>126</v>
      </c>
      <c r="BS829" s="1">
        <v>4.6570841889117043</v>
      </c>
      <c r="BT829" s="1" t="s">
        <v>104</v>
      </c>
      <c r="BU829" s="1" t="s">
        <v>104</v>
      </c>
      <c r="BV829" s="1" t="e">
        <v>#VALUE!</v>
      </c>
      <c r="BW829" s="1">
        <v>115.42940290381097</v>
      </c>
    </row>
    <row r="830" spans="1:75" x14ac:dyDescent="0.2">
      <c r="A830" s="8" t="s">
        <v>3494</v>
      </c>
      <c r="B830" s="4" t="s">
        <v>93</v>
      </c>
      <c r="C830" s="8" t="s">
        <v>2531</v>
      </c>
      <c r="D830" s="8" t="s">
        <v>2531</v>
      </c>
      <c r="E830" s="9"/>
      <c r="F830" s="1" t="s">
        <v>3495</v>
      </c>
      <c r="G830" s="3" t="s">
        <v>3496</v>
      </c>
      <c r="H830" s="3" t="s">
        <v>98</v>
      </c>
      <c r="I830" s="1">
        <v>45</v>
      </c>
      <c r="J830" s="1" t="s">
        <v>85</v>
      </c>
      <c r="K830" s="1" t="s">
        <v>85</v>
      </c>
      <c r="L830" s="1" t="s">
        <v>85</v>
      </c>
      <c r="M830" s="1" t="s">
        <v>85</v>
      </c>
      <c r="N830" s="3">
        <v>650000000</v>
      </c>
      <c r="O830" s="10">
        <v>41143</v>
      </c>
      <c r="P830" s="10">
        <v>44406</v>
      </c>
      <c r="Q830" s="1">
        <v>-0.26764696756559347</v>
      </c>
      <c r="R830" s="1">
        <v>-0.40858872700854088</v>
      </c>
      <c r="S830" s="1">
        <v>0.21198062252576477</v>
      </c>
      <c r="T830" s="1">
        <v>-2.8858223154556439</v>
      </c>
      <c r="U830" s="1">
        <v>-7.4562561058267747</v>
      </c>
      <c r="V830" s="1">
        <v>-5.1329497286432542</v>
      </c>
      <c r="W830" s="1" t="s">
        <v>3497</v>
      </c>
      <c r="X830" s="1">
        <v>179.71420288085938</v>
      </c>
      <c r="Y830" s="1">
        <v>5.2362325652074881</v>
      </c>
      <c r="Z830" s="11">
        <v>1.275023</v>
      </c>
      <c r="AA830" s="11">
        <v>0.12885778597107045</v>
      </c>
      <c r="AB830" s="1" t="s">
        <v>87</v>
      </c>
      <c r="AC830" s="1">
        <v>89.012</v>
      </c>
      <c r="AD830" s="1">
        <v>5.7821488583098075</v>
      </c>
      <c r="AE830" s="1">
        <v>3.2925726100307826</v>
      </c>
      <c r="AF830" s="11">
        <v>3.2925726100307826</v>
      </c>
      <c r="AG830" s="1" t="s">
        <v>84</v>
      </c>
      <c r="AH830" s="1">
        <v>3.4695277367424411</v>
      </c>
      <c r="AI830" s="1" t="e">
        <v>#VALUE!</v>
      </c>
      <c r="AJ830" s="11" t="e">
        <v>#VALUE!</v>
      </c>
      <c r="AK830" s="1" t="s">
        <v>3449</v>
      </c>
      <c r="AL830" s="1">
        <v>172.65145791</v>
      </c>
      <c r="AM830" s="1">
        <v>253.11397132716644</v>
      </c>
      <c r="AN830" s="1">
        <v>14.617500107175204</v>
      </c>
      <c r="AO830" s="1">
        <v>17.166324435318277</v>
      </c>
      <c r="AP830" s="1">
        <v>236.72410848634019</v>
      </c>
      <c r="AQ830" s="1" t="s">
        <v>126</v>
      </c>
      <c r="AR830" s="3" t="s">
        <v>103</v>
      </c>
      <c r="AS830" s="3">
        <v>171.05055398464816</v>
      </c>
      <c r="AT830" s="1">
        <v>167.48612295564175</v>
      </c>
      <c r="AU830" s="1" t="s">
        <v>104</v>
      </c>
      <c r="AV830" s="1">
        <v>6.836694272146282</v>
      </c>
      <c r="AW830" s="13" t="s">
        <v>3450</v>
      </c>
      <c r="AX830" s="1">
        <v>3.609807</v>
      </c>
      <c r="AY830" s="1">
        <v>-3.9768240000000001</v>
      </c>
      <c r="AZ830" s="1">
        <v>65.010000000000005</v>
      </c>
      <c r="BA830" s="1">
        <v>58.46</v>
      </c>
      <c r="BB830" s="1">
        <v>61.33</v>
      </c>
      <c r="BC830" s="12">
        <v>0.43816793893129702</v>
      </c>
      <c r="BD830" s="1">
        <v>38.414845181866767</v>
      </c>
      <c r="BE830" s="1">
        <v>70.749484015079275</v>
      </c>
      <c r="BF830" s="1">
        <v>13.287333430561556</v>
      </c>
      <c r="BG830" s="1">
        <v>0.56271195046299882</v>
      </c>
      <c r="BH830" s="1">
        <v>12.829568788501026</v>
      </c>
      <c r="BI830" s="1">
        <v>-30.682355619999981</v>
      </c>
      <c r="BJ830" s="1">
        <v>-3.6423459899999955</v>
      </c>
      <c r="BK830" s="1">
        <v>-10.249513309999998</v>
      </c>
      <c r="BL830" s="1">
        <v>-5.9393561299999931</v>
      </c>
      <c r="BM830" s="1">
        <v>-1.9029861134846897</v>
      </c>
      <c r="BN830" s="1">
        <v>172.65145791</v>
      </c>
      <c r="BO830" s="1">
        <v>215.06001103</v>
      </c>
      <c r="BP830" s="1">
        <v>100</v>
      </c>
      <c r="BQ830" s="1">
        <v>1044.0146255291438</v>
      </c>
      <c r="BR830" s="1" t="s">
        <v>126</v>
      </c>
      <c r="BS830" s="1">
        <v>17.166324435318277</v>
      </c>
      <c r="BT830" s="1">
        <v>172.65145791</v>
      </c>
      <c r="BU830" s="1">
        <v>284.38167270999998</v>
      </c>
      <c r="BV830" s="1">
        <v>100</v>
      </c>
      <c r="BW830" s="1">
        <v>197.81820708278286</v>
      </c>
    </row>
    <row r="831" spans="1:75" x14ac:dyDescent="0.2">
      <c r="A831" s="8" t="s">
        <v>3498</v>
      </c>
      <c r="B831" s="4" t="s">
        <v>874</v>
      </c>
      <c r="C831" s="8" t="s">
        <v>2531</v>
      </c>
      <c r="D831" s="8" t="s">
        <v>278</v>
      </c>
      <c r="E831" s="9"/>
      <c r="F831" s="1" t="s">
        <v>3499</v>
      </c>
      <c r="G831" s="3" t="s">
        <v>3500</v>
      </c>
      <c r="H831" s="3" t="s">
        <v>877</v>
      </c>
      <c r="I831" s="1">
        <v>34.5</v>
      </c>
      <c r="J831" s="1" t="s">
        <v>85</v>
      </c>
      <c r="K831" s="1" t="s">
        <v>85</v>
      </c>
      <c r="L831" s="1" t="s">
        <v>85</v>
      </c>
      <c r="M831" s="1" t="s">
        <v>85</v>
      </c>
      <c r="N831" s="3">
        <v>700000000</v>
      </c>
      <c r="O831" s="10">
        <v>45707</v>
      </c>
      <c r="P831" s="10">
        <v>45484</v>
      </c>
      <c r="Q831" s="1">
        <v>-0.3634873012519968</v>
      </c>
      <c r="R831" s="1">
        <v>-0.18153666275583236</v>
      </c>
      <c r="S831" s="1" t="s">
        <v>104</v>
      </c>
      <c r="T831" s="1">
        <v>-0.73564455333504641</v>
      </c>
      <c r="U831" s="1">
        <v>-2.0456566663916265</v>
      </c>
      <c r="V831" s="1">
        <v>0.66254979988291662</v>
      </c>
      <c r="W831" s="1" t="s">
        <v>3501</v>
      </c>
      <c r="X831" s="1">
        <v>133.61067199707031</v>
      </c>
      <c r="Y831" s="1">
        <v>4.6076557823004851</v>
      </c>
      <c r="Z831" s="11">
        <v>0.28326000000000001</v>
      </c>
      <c r="AA831" s="11" t="s">
        <v>104</v>
      </c>
      <c r="AB831" s="1" t="s">
        <v>87</v>
      </c>
      <c r="AC831" s="1">
        <v>99.783000000000001</v>
      </c>
      <c r="AD831" s="1">
        <v>4.8947585364097117</v>
      </c>
      <c r="AE831" s="1">
        <v>3.2925726100307826</v>
      </c>
      <c r="AF831" s="11">
        <v>3.2925726100307826</v>
      </c>
      <c r="AG831" s="1" t="s">
        <v>84</v>
      </c>
      <c r="AH831" s="1">
        <v>3.4695277367424411</v>
      </c>
      <c r="AI831" s="1" t="e">
        <v>#VALUE!</v>
      </c>
      <c r="AJ831" s="11" t="e">
        <v>#VALUE!</v>
      </c>
      <c r="AK831" s="1" t="s">
        <v>3449</v>
      </c>
      <c r="AL831" s="1">
        <v>129.65909707</v>
      </c>
      <c r="AM831" s="1">
        <v>161.12899199999998</v>
      </c>
      <c r="AN831" s="1">
        <v>4.7670994242382108</v>
      </c>
      <c r="AO831" s="1">
        <v>9.6646132785763168</v>
      </c>
      <c r="AP831" s="1">
        <v>156.09980940643749</v>
      </c>
      <c r="AQ831" s="1" t="s">
        <v>126</v>
      </c>
      <c r="AR831" s="3" t="s">
        <v>103</v>
      </c>
      <c r="AS831" s="3">
        <v>128.40097602872888</v>
      </c>
      <c r="AT831" s="1">
        <v>127.44780420832184</v>
      </c>
      <c r="AU831" s="1">
        <v>26.732351200907623</v>
      </c>
      <c r="AV831" s="1">
        <v>0.94391204523827099</v>
      </c>
      <c r="AW831" s="13" t="s">
        <v>3450</v>
      </c>
      <c r="AX831" s="1">
        <v>3.609807</v>
      </c>
      <c r="AY831" s="1">
        <v>-3.9768240000000001</v>
      </c>
      <c r="AZ831" s="1">
        <v>65.010000000000005</v>
      </c>
      <c r="BA831" s="1">
        <v>58.46</v>
      </c>
      <c r="BB831" s="1">
        <v>61.33</v>
      </c>
      <c r="BC831" s="12">
        <v>0.43816793893129702</v>
      </c>
      <c r="BD831" s="1">
        <v>38.414845181866767</v>
      </c>
      <c r="BE831" s="1">
        <v>70.749484015079275</v>
      </c>
      <c r="BF831" s="1">
        <v>13.287333430561556</v>
      </c>
      <c r="BG831" s="1">
        <v>0.56271195046299882</v>
      </c>
      <c r="BH831" s="1">
        <v>0.33127994524298426</v>
      </c>
      <c r="BI831" s="1" t="s">
        <v>104</v>
      </c>
      <c r="BJ831" s="1">
        <v>-1.4764019099999928</v>
      </c>
      <c r="BK831" s="1">
        <v>-2.825146530000012</v>
      </c>
      <c r="BL831" s="1" t="s">
        <v>104</v>
      </c>
      <c r="BM831" s="1" t="s">
        <v>104</v>
      </c>
      <c r="BN831" s="1" t="s">
        <v>104</v>
      </c>
      <c r="BO831" s="1" t="s">
        <v>104</v>
      </c>
      <c r="BP831" s="1" t="e">
        <v>#VALUE!</v>
      </c>
      <c r="BQ831" s="1">
        <v>772.67571706308047</v>
      </c>
      <c r="BR831" s="1" t="s">
        <v>126</v>
      </c>
      <c r="BS831" s="1">
        <v>9.6646132785763168</v>
      </c>
      <c r="BT831" s="1" t="s">
        <v>104</v>
      </c>
      <c r="BU831" s="1" t="s">
        <v>104</v>
      </c>
      <c r="BV831" s="1" t="e">
        <v>#VALUE!</v>
      </c>
      <c r="BW831" s="1">
        <v>161.91110643236462</v>
      </c>
    </row>
    <row r="832" spans="1:75" x14ac:dyDescent="0.2">
      <c r="A832" s="8" t="s">
        <v>3502</v>
      </c>
      <c r="B832" s="4" t="s">
        <v>93</v>
      </c>
      <c r="C832" s="8" t="s">
        <v>2531</v>
      </c>
      <c r="D832" s="8" t="s">
        <v>2531</v>
      </c>
      <c r="E832" s="9"/>
      <c r="F832" s="1" t="s">
        <v>3503</v>
      </c>
      <c r="G832" s="3" t="s">
        <v>3504</v>
      </c>
      <c r="H832" s="3" t="s">
        <v>98</v>
      </c>
      <c r="I832" s="1">
        <v>40</v>
      </c>
      <c r="J832" s="1" t="s">
        <v>85</v>
      </c>
      <c r="K832" s="1" t="s">
        <v>85</v>
      </c>
      <c r="L832" s="1" t="s">
        <v>85</v>
      </c>
      <c r="M832" s="1" t="s">
        <v>85</v>
      </c>
      <c r="N832" s="3">
        <v>130000000</v>
      </c>
      <c r="O832" s="10">
        <v>41723</v>
      </c>
      <c r="P832" s="10">
        <v>44406</v>
      </c>
      <c r="Q832" s="1">
        <v>-1.3392609028383684</v>
      </c>
      <c r="R832" s="1">
        <v>-1.885221827668182</v>
      </c>
      <c r="S832" s="1">
        <v>-0.75556336755404629</v>
      </c>
      <c r="T832" s="1">
        <v>-2.8858223154556439</v>
      </c>
      <c r="U832" s="1">
        <v>-7.4562561058267747</v>
      </c>
      <c r="V832" s="1">
        <v>-5.1329497286432542</v>
      </c>
      <c r="W832" s="1" t="s">
        <v>3505</v>
      </c>
      <c r="X832" s="1">
        <v>174.41867065429688</v>
      </c>
      <c r="Y832" s="1">
        <v>5.3224491418206368</v>
      </c>
      <c r="Z832" s="11">
        <v>0.95135099999999995</v>
      </c>
      <c r="AA832" s="11" t="s">
        <v>100</v>
      </c>
      <c r="AB832" s="1" t="s">
        <v>87</v>
      </c>
      <c r="AC832" s="1">
        <v>88.126000000000005</v>
      </c>
      <c r="AD832" s="1">
        <v>5.9095947322258136</v>
      </c>
      <c r="AE832" s="1">
        <v>3.2925726100307826</v>
      </c>
      <c r="AF832" s="11">
        <v>3.2925726100307826</v>
      </c>
      <c r="AG832" s="1" t="s">
        <v>84</v>
      </c>
      <c r="AH832" s="1">
        <v>3.4695277367424411</v>
      </c>
      <c r="AI832" s="1" t="e">
        <v>#VALUE!</v>
      </c>
      <c r="AJ832" s="11" t="e">
        <v>#VALUE!</v>
      </c>
      <c r="AK832" s="1" t="s">
        <v>3449</v>
      </c>
      <c r="AL832" s="1">
        <v>174.79939508999999</v>
      </c>
      <c r="AM832" s="1">
        <v>266.07758799999999</v>
      </c>
      <c r="AN832" s="1">
        <v>9.7425557021622353</v>
      </c>
      <c r="AO832" s="1">
        <v>38.751540041067763</v>
      </c>
      <c r="AP832" s="1">
        <v>255.05489377668678</v>
      </c>
      <c r="AQ832" s="1" t="s">
        <v>126</v>
      </c>
      <c r="AR832" s="3" t="s">
        <v>103</v>
      </c>
      <c r="AS832" s="3">
        <v>170.99204865893495</v>
      </c>
      <c r="AT832" s="1">
        <v>167.79792299535018</v>
      </c>
      <c r="AU832" s="1" t="s">
        <v>104</v>
      </c>
      <c r="AV832" s="1">
        <v>4.2304871626829055</v>
      </c>
      <c r="AW832" s="13" t="s">
        <v>3450</v>
      </c>
      <c r="AX832" s="1">
        <v>3.609807</v>
      </c>
      <c r="AY832" s="1">
        <v>-3.9768240000000001</v>
      </c>
      <c r="AZ832" s="1">
        <v>65.010000000000005</v>
      </c>
      <c r="BA832" s="1">
        <v>58.46</v>
      </c>
      <c r="BB832" s="1">
        <v>61.33</v>
      </c>
      <c r="BC832" s="12">
        <v>0.43816793893129702</v>
      </c>
      <c r="BD832" s="1">
        <v>38.414845181866767</v>
      </c>
      <c r="BE832" s="1">
        <v>70.749484015079275</v>
      </c>
      <c r="BF832" s="1">
        <v>13.287333430561556</v>
      </c>
      <c r="BG832" s="1">
        <v>0.56271195046299882</v>
      </c>
      <c r="BH832" s="1">
        <v>11.247091033538672</v>
      </c>
      <c r="BI832" s="1">
        <v>-38.819541610000016</v>
      </c>
      <c r="BJ832" s="1">
        <v>-1.905705949999998</v>
      </c>
      <c r="BK832" s="1">
        <v>-9.40428153000002</v>
      </c>
      <c r="BL832" s="1">
        <v>-20.558317890000012</v>
      </c>
      <c r="BM832" s="1">
        <v>-2.0494271064488352</v>
      </c>
      <c r="BN832" s="1">
        <v>174.21070786000001</v>
      </c>
      <c r="BO832" s="1">
        <v>214.75786968</v>
      </c>
      <c r="BP832" s="1">
        <v>98.548141957226704</v>
      </c>
      <c r="BQ832" s="1">
        <v>1486.011280602213</v>
      </c>
      <c r="BR832" s="1" t="s">
        <v>126</v>
      </c>
      <c r="BS832" s="1">
        <v>38.751540041067763</v>
      </c>
      <c r="BT832" s="1">
        <v>174.21070786000001</v>
      </c>
      <c r="BU832" s="1">
        <v>308.42298198999998</v>
      </c>
      <c r="BV832" s="1">
        <v>99.561376011384951</v>
      </c>
      <c r="BW832" s="1">
        <v>214.89696846873773</v>
      </c>
    </row>
    <row r="833" spans="1:75" x14ac:dyDescent="0.2">
      <c r="A833" s="8" t="s">
        <v>3506</v>
      </c>
      <c r="B833" s="4" t="s">
        <v>93</v>
      </c>
      <c r="C833" s="8" t="s">
        <v>2531</v>
      </c>
      <c r="D833" s="8" t="s">
        <v>2531</v>
      </c>
      <c r="E833" s="9"/>
      <c r="F833" s="1" t="s">
        <v>3507</v>
      </c>
      <c r="G833" s="3" t="s">
        <v>3508</v>
      </c>
      <c r="H833" s="3" t="s">
        <v>98</v>
      </c>
      <c r="I833" s="1">
        <v>38.5</v>
      </c>
      <c r="J833" s="1" t="s">
        <v>85</v>
      </c>
      <c r="K833" s="1" t="s">
        <v>85</v>
      </c>
      <c r="L833" s="1" t="s">
        <v>85</v>
      </c>
      <c r="M833" s="1" t="s">
        <v>85</v>
      </c>
      <c r="N833" s="3">
        <v>800000000</v>
      </c>
      <c r="O833" s="10">
        <v>41704</v>
      </c>
      <c r="P833" s="10">
        <v>44406</v>
      </c>
      <c r="Q833" s="1">
        <v>-0.3805419587768033</v>
      </c>
      <c r="R833" s="1">
        <v>-0.55313319000703798</v>
      </c>
      <c r="S833" s="1">
        <v>-6.3536123971297265E-2</v>
      </c>
      <c r="T833" s="1">
        <v>-2.8858223154556439</v>
      </c>
      <c r="U833" s="1">
        <v>-7.4562561058267747</v>
      </c>
      <c r="V833" s="1">
        <v>-5.1329497286432542</v>
      </c>
      <c r="W833" s="1" t="s">
        <v>3509</v>
      </c>
      <c r="X833" s="1">
        <v>177.08442687988281</v>
      </c>
      <c r="Y833" s="1">
        <v>5.2442992196176306</v>
      </c>
      <c r="Z833" s="11">
        <v>1.231787</v>
      </c>
      <c r="AA833" s="11">
        <v>1.6438941004626173E-2</v>
      </c>
      <c r="AB833" s="1" t="s">
        <v>87</v>
      </c>
      <c r="AC833" s="1">
        <v>92.263000000000005</v>
      </c>
      <c r="AD833" s="1">
        <v>5.8085290223069332</v>
      </c>
      <c r="AE833" s="1">
        <v>3.2925726100307826</v>
      </c>
      <c r="AF833" s="11">
        <v>3.2925726100307826</v>
      </c>
      <c r="AG833" s="1" t="s">
        <v>84</v>
      </c>
      <c r="AH833" s="1">
        <v>3.4695277367424411</v>
      </c>
      <c r="AI833" s="1" t="e">
        <v>#VALUE!</v>
      </c>
      <c r="AJ833" s="11" t="e">
        <v>#VALUE!</v>
      </c>
      <c r="AK833" s="1" t="s">
        <v>3449</v>
      </c>
      <c r="AL833" s="1">
        <v>171.4535357</v>
      </c>
      <c r="AM833" s="1">
        <v>256.249236</v>
      </c>
      <c r="AN833" s="1">
        <v>14.48501563501506</v>
      </c>
      <c r="AO833" s="1">
        <v>18.704996577686515</v>
      </c>
      <c r="AP833" s="1">
        <v>239.35778833563475</v>
      </c>
      <c r="AQ833" s="1" t="s">
        <v>126</v>
      </c>
      <c r="AR833" s="3" t="s">
        <v>103</v>
      </c>
      <c r="AS833" s="3">
        <v>169.84965827517519</v>
      </c>
      <c r="AT833" s="1">
        <v>166.10432135773624</v>
      </c>
      <c r="AU833" s="1" t="s">
        <v>104</v>
      </c>
      <c r="AV833" s="1">
        <v>0.70572385336014065</v>
      </c>
      <c r="AW833" s="1" t="s">
        <v>3450</v>
      </c>
      <c r="AX833" s="1">
        <v>3.609807</v>
      </c>
      <c r="AY833" s="1">
        <v>-3.9768240000000001</v>
      </c>
      <c r="AZ833" s="1">
        <v>65.010000000000005</v>
      </c>
      <c r="BA833" s="1">
        <v>58.46</v>
      </c>
      <c r="BB833" s="1">
        <v>61.33</v>
      </c>
      <c r="BC833" s="12">
        <v>0.43816793893129702</v>
      </c>
      <c r="BD833" s="1">
        <v>38.414845181866767</v>
      </c>
      <c r="BE833" s="1">
        <v>70.749484015079275</v>
      </c>
      <c r="BF833" s="1">
        <v>13.287333430561556</v>
      </c>
      <c r="BG833" s="1">
        <v>0.56271195046299882</v>
      </c>
      <c r="BH833" s="1">
        <v>11.293634496919918</v>
      </c>
      <c r="BI833" s="1">
        <v>-32.312066179999988</v>
      </c>
      <c r="BJ833" s="1">
        <v>-3.3264193699999964</v>
      </c>
      <c r="BK833" s="1">
        <v>-9.5330048499999975</v>
      </c>
      <c r="BL833" s="1">
        <v>-5.0483230899999967</v>
      </c>
      <c r="BM833" s="1">
        <v>-1.8847738197484836</v>
      </c>
      <c r="BN833" s="1">
        <v>171.4535357</v>
      </c>
      <c r="BO833" s="1">
        <v>213.35143980999999</v>
      </c>
      <c r="BP833" s="1">
        <v>100</v>
      </c>
      <c r="BQ833" s="1">
        <v>1123.8134857146774</v>
      </c>
      <c r="BR833" s="1" t="s">
        <v>126</v>
      </c>
      <c r="BS833" s="1">
        <v>18.704996577686515</v>
      </c>
      <c r="BT833" s="1">
        <v>171.4535357</v>
      </c>
      <c r="BU833" s="1">
        <v>284.70508403000002</v>
      </c>
      <c r="BV833" s="1">
        <v>100</v>
      </c>
      <c r="BW833" s="1">
        <v>196.98570535398869</v>
      </c>
    </row>
    <row r="834" spans="1:75" x14ac:dyDescent="0.2">
      <c r="A834" s="8" t="s">
        <v>3510</v>
      </c>
      <c r="B834" s="4"/>
      <c r="C834" s="8" t="s">
        <v>2531</v>
      </c>
      <c r="D834" s="8" t="s">
        <v>278</v>
      </c>
      <c r="E834" s="9"/>
      <c r="F834" s="1" t="s">
        <v>3511</v>
      </c>
      <c r="G834" s="3" t="s">
        <v>3512</v>
      </c>
      <c r="H834" s="3" t="s">
        <v>84</v>
      </c>
      <c r="I834" s="1">
        <v>15</v>
      </c>
      <c r="J834" s="1" t="s">
        <v>85</v>
      </c>
      <c r="K834" s="1" t="s">
        <v>85</v>
      </c>
      <c r="L834" s="1" t="s">
        <v>85</v>
      </c>
      <c r="M834" s="1" t="s">
        <v>85</v>
      </c>
      <c r="N834" s="3">
        <v>400000000</v>
      </c>
      <c r="O834" s="10">
        <v>45824</v>
      </c>
      <c r="P834" s="10" t="e">
        <v>#VALUE!</v>
      </c>
      <c r="Q834" s="1" t="s">
        <v>104</v>
      </c>
      <c r="R834" s="1" t="s">
        <v>104</v>
      </c>
      <c r="S834" s="1" t="s">
        <v>104</v>
      </c>
      <c r="T834" s="1" t="e">
        <v>#VALUE!</v>
      </c>
      <c r="U834" s="1" t="e">
        <v>#VALUE!</v>
      </c>
      <c r="V834" s="1" t="e">
        <v>#VALUE!</v>
      </c>
      <c r="W834" s="1" t="s">
        <v>3513</v>
      </c>
      <c r="X834" s="1">
        <v>56.075183868408203</v>
      </c>
      <c r="Y834" s="1">
        <v>4.33033819</v>
      </c>
      <c r="Z834" s="11" t="s">
        <v>104</v>
      </c>
      <c r="AA834" s="11" t="s">
        <v>104</v>
      </c>
      <c r="AB834" s="1" t="s">
        <v>87</v>
      </c>
      <c r="AC834" s="1">
        <v>100.747</v>
      </c>
      <c r="AD834" s="1">
        <v>4.8947585364097117</v>
      </c>
      <c r="AE834" s="1">
        <v>3.2925726100307826</v>
      </c>
      <c r="AF834" s="11">
        <v>3.2925726100307826</v>
      </c>
      <c r="AG834" s="1" t="s">
        <v>84</v>
      </c>
      <c r="AH834" s="1">
        <v>3.4695277367424411</v>
      </c>
      <c r="AI834" s="1" t="e">
        <v>#VALUE!</v>
      </c>
      <c r="AJ834" s="11" t="e">
        <v>#VALUE!</v>
      </c>
      <c r="AK834" s="1" t="s">
        <v>3449</v>
      </c>
      <c r="AL834" s="1">
        <v>94.089942932128906</v>
      </c>
      <c r="AM834" s="1">
        <v>161.12899199999998</v>
      </c>
      <c r="AN834" s="1">
        <v>4.7670994242382108</v>
      </c>
      <c r="AO834" s="1">
        <v>2.8966461327857633</v>
      </c>
      <c r="AP834" s="1">
        <v>156.09980940643749</v>
      </c>
      <c r="AQ834" s="1" t="s">
        <v>126</v>
      </c>
      <c r="AR834" s="3" t="s">
        <v>90</v>
      </c>
      <c r="AS834" s="3">
        <v>62.699060041201271</v>
      </c>
      <c r="AT834" s="1">
        <v>161.90722768731581</v>
      </c>
      <c r="AU834" s="1">
        <v>100.98628953206897</v>
      </c>
      <c r="AV834" s="1">
        <v>86.552352883668647</v>
      </c>
      <c r="AW834" s="1" t="s">
        <v>3450</v>
      </c>
      <c r="AX834" s="1">
        <v>3.609807</v>
      </c>
      <c r="AY834" s="1">
        <v>-3.9768240000000001</v>
      </c>
      <c r="AZ834" s="1">
        <v>65.010000000000005</v>
      </c>
      <c r="BA834" s="1">
        <v>58.46</v>
      </c>
      <c r="BB834" s="1">
        <v>61.33</v>
      </c>
      <c r="BC834" s="12">
        <v>0.43816793893129702</v>
      </c>
      <c r="BD834" s="1">
        <v>38.414845181866767</v>
      </c>
      <c r="BE834" s="1">
        <v>70.749484015079275</v>
      </c>
      <c r="BF834" s="1">
        <v>13.287333430561556</v>
      </c>
      <c r="BG834" s="1">
        <v>0.56271195046299882</v>
      </c>
      <c r="BH834" s="1">
        <v>1.6427104722792608E-2</v>
      </c>
      <c r="BI834" s="1" t="s">
        <v>104</v>
      </c>
      <c r="BJ834" s="1">
        <v>0.32634213311637694</v>
      </c>
      <c r="BK834" s="1" t="s">
        <v>104</v>
      </c>
      <c r="BL834" s="1" t="s">
        <v>104</v>
      </c>
      <c r="BM834" s="1" t="s">
        <v>104</v>
      </c>
      <c r="BN834" s="1" t="s">
        <v>104</v>
      </c>
      <c r="BO834" s="1" t="s">
        <v>104</v>
      </c>
      <c r="BP834" s="1" t="e">
        <v>#VALUE!</v>
      </c>
      <c r="BQ834" s="1">
        <v>270.76070632496396</v>
      </c>
      <c r="BR834" s="1" t="s">
        <v>126</v>
      </c>
      <c r="BS834" s="1">
        <v>2.9815195071868583</v>
      </c>
      <c r="BT834" s="1" t="s">
        <v>104</v>
      </c>
      <c r="BU834" s="1" t="s">
        <v>104</v>
      </c>
      <c r="BV834" s="1" t="e">
        <v>#VALUE!</v>
      </c>
      <c r="BW834" s="1">
        <v>89.555110751322644</v>
      </c>
    </row>
    <row r="835" spans="1:75" x14ac:dyDescent="0.2">
      <c r="A835" s="8" t="s">
        <v>3514</v>
      </c>
      <c r="B835" s="4" t="s">
        <v>250</v>
      </c>
      <c r="C835" s="8" t="s">
        <v>2531</v>
      </c>
      <c r="D835" s="8" t="s">
        <v>2531</v>
      </c>
      <c r="E835" s="9"/>
      <c r="F835" s="1" t="s">
        <v>3515</v>
      </c>
      <c r="G835" s="3" t="s">
        <v>3516</v>
      </c>
      <c r="H835" s="3" t="s">
        <v>253</v>
      </c>
      <c r="I835" s="1">
        <v>41</v>
      </c>
      <c r="J835" s="1" t="s">
        <v>85</v>
      </c>
      <c r="K835" s="1" t="s">
        <v>85</v>
      </c>
      <c r="L835" s="1" t="s">
        <v>85</v>
      </c>
      <c r="M835" s="1" t="s">
        <v>85</v>
      </c>
      <c r="N835" s="3">
        <v>800000000</v>
      </c>
      <c r="O835" s="10">
        <v>45523</v>
      </c>
      <c r="P835" s="10">
        <v>45281</v>
      </c>
      <c r="Q835" s="1">
        <v>-0.24314748812198639</v>
      </c>
      <c r="R835" s="1">
        <v>3.3510998453767371E-2</v>
      </c>
      <c r="S835" s="1">
        <v>1.2710980725402665</v>
      </c>
      <c r="T835" s="1">
        <v>-0.68725841078431937</v>
      </c>
      <c r="U835" s="1">
        <v>-1.9315526994818755</v>
      </c>
      <c r="V835" s="1">
        <v>0.83800574286700957</v>
      </c>
      <c r="W835" s="1" t="s">
        <v>3517</v>
      </c>
      <c r="X835" s="1">
        <v>130.47978210449219</v>
      </c>
      <c r="Y835" s="1">
        <v>4.5327943199999998</v>
      </c>
      <c r="Z835" s="11">
        <v>0.33214100000000002</v>
      </c>
      <c r="AA835" s="11">
        <v>-3.4568977630122788E-2</v>
      </c>
      <c r="AB835" s="1" t="s">
        <v>87</v>
      </c>
      <c r="AC835" s="1">
        <v>101.614</v>
      </c>
      <c r="AD835" s="1">
        <v>4.5327943199999998</v>
      </c>
      <c r="AE835" s="1">
        <v>3.2576795083135406</v>
      </c>
      <c r="AF835" s="11">
        <v>3.2576795083135406</v>
      </c>
      <c r="AG835" s="1" t="s">
        <v>84</v>
      </c>
      <c r="AH835" s="1" t="s">
        <v>100</v>
      </c>
      <c r="AI835" s="1" t="e">
        <v>#VALUE!</v>
      </c>
      <c r="AJ835" s="11" t="e">
        <v>#VALUE!</v>
      </c>
      <c r="AK835" s="1" t="s">
        <v>3449</v>
      </c>
      <c r="AL835" s="1">
        <v>126.74536307</v>
      </c>
      <c r="AM835" s="1" t="e">
        <v>#VALUE!</v>
      </c>
      <c r="AN835" s="1" t="e">
        <v>#VALUE!</v>
      </c>
      <c r="AO835" s="1">
        <v>8.9007529089664619</v>
      </c>
      <c r="AP835" s="1">
        <v>121.94327624478989</v>
      </c>
      <c r="AQ835" s="1" t="s">
        <v>126</v>
      </c>
      <c r="AR835" s="3" t="s">
        <v>103</v>
      </c>
      <c r="AS835" s="3">
        <v>125.35311139111896</v>
      </c>
      <c r="AT835" s="1">
        <v>123.95268062971239</v>
      </c>
      <c r="AU835" s="1">
        <v>28.714332021101185</v>
      </c>
      <c r="AV835" s="1">
        <v>2.5467353912300261</v>
      </c>
      <c r="AW835" s="1" t="s">
        <v>3450</v>
      </c>
      <c r="AX835" s="1">
        <v>3.609807</v>
      </c>
      <c r="AY835" s="1">
        <v>-3.9768240000000001</v>
      </c>
      <c r="AZ835" s="1">
        <v>65.010000000000005</v>
      </c>
      <c r="BA835" s="1">
        <v>58.46</v>
      </c>
      <c r="BB835" s="1">
        <v>61.33</v>
      </c>
      <c r="BC835" s="12">
        <v>0.43816793893129702</v>
      </c>
      <c r="BD835" s="1">
        <v>38.414845181866767</v>
      </c>
      <c r="BE835" s="1">
        <v>70.749484015079275</v>
      </c>
      <c r="BF835" s="1">
        <v>13.287333430561556</v>
      </c>
      <c r="BG835" s="1">
        <v>0.56271195046299882</v>
      </c>
      <c r="BH835" s="1">
        <v>0.84325804243668723</v>
      </c>
      <c r="BI835" s="1" t="s">
        <v>104</v>
      </c>
      <c r="BJ835" s="1">
        <v>-2.6078004100000101</v>
      </c>
      <c r="BK835" s="1">
        <v>-3.9082934500000022</v>
      </c>
      <c r="BL835" s="1">
        <v>2.8341260299999931</v>
      </c>
      <c r="BM835" s="1" t="s">
        <v>104</v>
      </c>
      <c r="BN835" s="1">
        <v>122.8899321</v>
      </c>
      <c r="BO835" s="1">
        <v>159.98389448</v>
      </c>
      <c r="BP835" s="1">
        <v>89.606311316909242</v>
      </c>
      <c r="BQ835" s="1">
        <v>733.56663703741276</v>
      </c>
      <c r="BR835" s="1" t="s">
        <v>126</v>
      </c>
      <c r="BS835" s="1">
        <v>9.1526351813826139</v>
      </c>
      <c r="BT835" s="1" t="s">
        <v>104</v>
      </c>
      <c r="BU835" s="1" t="s">
        <v>104</v>
      </c>
      <c r="BV835" s="1" t="e">
        <v>#VALUE!</v>
      </c>
      <c r="BW835" s="1">
        <v>159.41379825458466</v>
      </c>
    </row>
    <row r="836" spans="1:75" x14ac:dyDescent="0.2">
      <c r="A836" s="8" t="s">
        <v>3518</v>
      </c>
      <c r="B836" s="4" t="s">
        <v>93</v>
      </c>
      <c r="C836" s="8" t="s">
        <v>2531</v>
      </c>
      <c r="D836" s="8" t="s">
        <v>2531</v>
      </c>
      <c r="E836" s="9"/>
      <c r="F836" s="1" t="s">
        <v>3519</v>
      </c>
      <c r="G836" s="3" t="s">
        <v>3520</v>
      </c>
      <c r="H836" s="3" t="s">
        <v>98</v>
      </c>
      <c r="I836" s="1">
        <v>56.5</v>
      </c>
      <c r="J836" s="1" t="s">
        <v>85</v>
      </c>
      <c r="K836" s="1" t="s">
        <v>85</v>
      </c>
      <c r="L836" s="1" t="s">
        <v>85</v>
      </c>
      <c r="M836" s="1" t="s">
        <v>85</v>
      </c>
      <c r="N836" s="3">
        <v>250000000</v>
      </c>
      <c r="O836" s="10">
        <v>43444</v>
      </c>
      <c r="P836" s="10">
        <v>44406</v>
      </c>
      <c r="Q836" s="1">
        <v>-0.5032587507448727</v>
      </c>
      <c r="R836" s="1">
        <v>-0.55218547788743466</v>
      </c>
      <c r="S836" s="1">
        <v>0.31168263172984823</v>
      </c>
      <c r="T836" s="1">
        <v>-2.8858223154556439</v>
      </c>
      <c r="U836" s="1">
        <v>-7.4562561058267747</v>
      </c>
      <c r="V836" s="1">
        <v>-5.1329497286432542</v>
      </c>
      <c r="W836" s="1" t="s">
        <v>411</v>
      </c>
      <c r="X836" s="1">
        <v>176.01557922363281</v>
      </c>
      <c r="Y836" s="1">
        <v>5.2492031159274068</v>
      </c>
      <c r="Z836" s="11">
        <v>1.140501</v>
      </c>
      <c r="AA836" s="11">
        <v>0.44667469498973489</v>
      </c>
      <c r="AB836" s="1" t="s">
        <v>87</v>
      </c>
      <c r="AC836" s="1">
        <v>95.599000000000004</v>
      </c>
      <c r="AD836" s="1">
        <v>5.778316817588788</v>
      </c>
      <c r="AE836" s="1">
        <v>3.2925726100307826</v>
      </c>
      <c r="AF836" s="11">
        <v>3.2925726100307826</v>
      </c>
      <c r="AG836" s="1" t="s">
        <v>84</v>
      </c>
      <c r="AH836" s="1">
        <v>3.4695277367424411</v>
      </c>
      <c r="AI836" s="1" t="e">
        <v>#VALUE!</v>
      </c>
      <c r="AJ836" s="11" t="e">
        <v>#VALUE!</v>
      </c>
      <c r="AK836" s="1" t="s">
        <v>3449</v>
      </c>
      <c r="AL836" s="1">
        <v>170.93854768</v>
      </c>
      <c r="AM836" s="1">
        <v>251.21228599999998</v>
      </c>
      <c r="AN836" s="1">
        <v>13.941335760369441</v>
      </c>
      <c r="AO836" s="1">
        <v>19.4031485284052</v>
      </c>
      <c r="AP836" s="1">
        <v>235.0001602933697</v>
      </c>
      <c r="AQ836" s="1" t="s">
        <v>126</v>
      </c>
      <c r="AR836" s="3" t="s">
        <v>103</v>
      </c>
      <c r="AS836" s="3">
        <v>170.12920053623745</v>
      </c>
      <c r="AT836" s="1">
        <v>166.49003445395886</v>
      </c>
      <c r="AU836" s="1" t="s">
        <v>104</v>
      </c>
      <c r="AV836" s="1">
        <v>-1.2516894921164479</v>
      </c>
      <c r="AW836" s="1" t="s">
        <v>3450</v>
      </c>
      <c r="AX836" s="1">
        <v>3.609807</v>
      </c>
      <c r="AY836" s="1">
        <v>-3.9768240000000001</v>
      </c>
      <c r="AZ836" s="1">
        <v>65.010000000000005</v>
      </c>
      <c r="BA836" s="1">
        <v>58.46</v>
      </c>
      <c r="BB836" s="1">
        <v>61.33</v>
      </c>
      <c r="BC836" s="12">
        <v>0.43816793893129702</v>
      </c>
      <c r="BD836" s="1">
        <v>38.414845181866767</v>
      </c>
      <c r="BE836" s="1">
        <v>70.749484015079275</v>
      </c>
      <c r="BF836" s="1">
        <v>13.287333430561556</v>
      </c>
      <c r="BG836" s="1">
        <v>0.56271195046299882</v>
      </c>
      <c r="BH836" s="1">
        <v>6.5133470225872694</v>
      </c>
      <c r="BI836" s="1">
        <v>-35.01625863999999</v>
      </c>
      <c r="BJ836" s="1">
        <v>-2.9323032499999897</v>
      </c>
      <c r="BK836" s="1">
        <v>-8.6421565900000132</v>
      </c>
      <c r="BL836" s="1">
        <v>-8.3372078499999986</v>
      </c>
      <c r="BM836" s="1">
        <v>-1.8915397131456211</v>
      </c>
      <c r="BN836" s="1">
        <v>170.93854768</v>
      </c>
      <c r="BO836" s="1">
        <v>213.02852593</v>
      </c>
      <c r="BP836" s="1">
        <v>100</v>
      </c>
      <c r="BQ836" s="1">
        <v>1173.8313094165419</v>
      </c>
      <c r="BR836" s="1" t="s">
        <v>126</v>
      </c>
      <c r="BS836" s="1">
        <v>19.4031485284052</v>
      </c>
      <c r="BT836" s="1">
        <v>170.93854768</v>
      </c>
      <c r="BU836" s="1">
        <v>285.34109999999998</v>
      </c>
      <c r="BV836" s="1">
        <v>100</v>
      </c>
      <c r="BW836" s="1">
        <v>197.05798126275346</v>
      </c>
    </row>
    <row r="837" spans="1:75" x14ac:dyDescent="0.2">
      <c r="A837" s="8" t="s">
        <v>3521</v>
      </c>
      <c r="B837" s="4" t="s">
        <v>271</v>
      </c>
      <c r="C837" s="8" t="s">
        <v>2531</v>
      </c>
      <c r="D837" s="8" t="s">
        <v>2531</v>
      </c>
      <c r="E837" s="9"/>
      <c r="F837" s="1" t="s">
        <v>3522</v>
      </c>
      <c r="G837" s="3" t="s">
        <v>3523</v>
      </c>
      <c r="H837" s="3" t="s">
        <v>274</v>
      </c>
      <c r="I837" s="1">
        <v>40</v>
      </c>
      <c r="J837" s="1" t="s">
        <v>85</v>
      </c>
      <c r="K837" s="1" t="s">
        <v>85</v>
      </c>
      <c r="L837" s="1" t="s">
        <v>85</v>
      </c>
      <c r="M837" s="1" t="s">
        <v>85</v>
      </c>
      <c r="N837" s="3">
        <v>600000000</v>
      </c>
      <c r="O837" s="10">
        <v>45069</v>
      </c>
      <c r="P837" s="10">
        <v>44853</v>
      </c>
      <c r="Q837" s="1">
        <v>7.1557025781054939E-2</v>
      </c>
      <c r="R837" s="1">
        <v>0.66204197256054531</v>
      </c>
      <c r="S837" s="1">
        <v>2.2301933775417337</v>
      </c>
      <c r="T837" s="1">
        <v>4.1844218963138502E-3</v>
      </c>
      <c r="U837" s="1">
        <v>3.216262485794541E-2</v>
      </c>
      <c r="V837" s="1">
        <v>1.8451466218398549</v>
      </c>
      <c r="W837" s="1" t="s">
        <v>1290</v>
      </c>
      <c r="X837" s="1">
        <v>73.544387817382813</v>
      </c>
      <c r="Y837" s="1">
        <v>3.4259846700000001</v>
      </c>
      <c r="Z837" s="11">
        <v>6.4600000000000005E-2</v>
      </c>
      <c r="AA837" s="11">
        <v>0.33643732176491525</v>
      </c>
      <c r="AB837" s="1" t="s">
        <v>87</v>
      </c>
      <c r="AC837" s="1">
        <v>104.006</v>
      </c>
      <c r="AD837" s="1">
        <v>4.9410047077903965</v>
      </c>
      <c r="AE837" s="1">
        <v>3.4924575910554259</v>
      </c>
      <c r="AF837" s="11">
        <v>3.4924575910554259</v>
      </c>
      <c r="AG837" s="1" t="s">
        <v>84</v>
      </c>
      <c r="AH837" s="1">
        <v>4.6356670689141453</v>
      </c>
      <c r="AI837" s="1" t="e">
        <v>#VALUE!</v>
      </c>
      <c r="AJ837" s="11" t="e">
        <v>#VALUE!</v>
      </c>
      <c r="AK837" s="1" t="s">
        <v>3449</v>
      </c>
      <c r="AL837" s="1">
        <v>73.110127210000002</v>
      </c>
      <c r="AM837" s="1">
        <v>187.36320800000001</v>
      </c>
      <c r="AN837" s="1">
        <v>31.401534684603945</v>
      </c>
      <c r="AO837" s="1">
        <v>2.8309377138945928</v>
      </c>
      <c r="AP837" s="1">
        <v>146.89460989204926</v>
      </c>
      <c r="AQ837" s="1" t="s">
        <v>126</v>
      </c>
      <c r="AR837" s="3" t="s">
        <v>103</v>
      </c>
      <c r="AS837" s="3">
        <v>70.805723573419328</v>
      </c>
      <c r="AT837" s="1">
        <v>70.408820041769758</v>
      </c>
      <c r="AU837" s="1">
        <v>10.163506200568317</v>
      </c>
      <c r="AV837" s="1">
        <v>-4.289541516016282</v>
      </c>
      <c r="AW837" s="1" t="s">
        <v>3450</v>
      </c>
      <c r="AX837" s="1">
        <v>3.609807</v>
      </c>
      <c r="AY837" s="1">
        <v>-3.9768240000000001</v>
      </c>
      <c r="AZ837" s="1">
        <v>65.010000000000005</v>
      </c>
      <c r="BA837" s="1">
        <v>58.46</v>
      </c>
      <c r="BB837" s="1">
        <v>61.33</v>
      </c>
      <c r="BC837" s="12">
        <v>0.43816793893129702</v>
      </c>
      <c r="BD837" s="1">
        <v>38.414845181866767</v>
      </c>
      <c r="BE837" s="1">
        <v>70.749484015079275</v>
      </c>
      <c r="BF837" s="1">
        <v>13.287333430561556</v>
      </c>
      <c r="BG837" s="1">
        <v>0.56271195046299882</v>
      </c>
      <c r="BH837" s="1">
        <v>2.086242299794661</v>
      </c>
      <c r="BI837" s="1">
        <v>-27.698386139999997</v>
      </c>
      <c r="BJ837" s="1">
        <v>-2.4459012699999931</v>
      </c>
      <c r="BK837" s="1">
        <v>-1.3446809999999942</v>
      </c>
      <c r="BL837" s="1">
        <v>-0.95559448999999574</v>
      </c>
      <c r="BM837" s="1">
        <v>-1.2998996691856486</v>
      </c>
      <c r="BN837" s="1">
        <v>70.988658839999999</v>
      </c>
      <c r="BO837" s="1">
        <v>103.75110105</v>
      </c>
      <c r="BP837" s="1">
        <v>93.524694049357322</v>
      </c>
      <c r="BQ837" s="1">
        <v>274.18388871659261</v>
      </c>
      <c r="BR837" s="1" t="s">
        <v>126</v>
      </c>
      <c r="BS837" s="1">
        <v>2.9130732375085557</v>
      </c>
      <c r="BT837" s="1" t="s">
        <v>104</v>
      </c>
      <c r="BU837" s="1" t="s">
        <v>104</v>
      </c>
      <c r="BV837" s="1" t="e">
        <v>#VALUE!</v>
      </c>
      <c r="BW837" s="1">
        <v>89.195144305045631</v>
      </c>
    </row>
    <row r="838" spans="1:75" x14ac:dyDescent="0.2">
      <c r="A838" s="8" t="s">
        <v>3524</v>
      </c>
      <c r="B838" s="4"/>
      <c r="C838" s="8" t="s">
        <v>2531</v>
      </c>
      <c r="D838" s="8" t="s">
        <v>278</v>
      </c>
      <c r="E838" s="9"/>
      <c r="F838" s="1" t="s">
        <v>3525</v>
      </c>
      <c r="G838" s="3" t="s">
        <v>3526</v>
      </c>
      <c r="H838" s="3" t="s">
        <v>84</v>
      </c>
      <c r="I838" s="1">
        <v>15</v>
      </c>
      <c r="J838" s="1" t="s">
        <v>85</v>
      </c>
      <c r="K838" s="1" t="s">
        <v>85</v>
      </c>
      <c r="L838" s="1" t="s">
        <v>85</v>
      </c>
      <c r="M838" s="1" t="s">
        <v>85</v>
      </c>
      <c r="N838" s="3">
        <v>600000000</v>
      </c>
      <c r="O838" s="10">
        <v>45824</v>
      </c>
      <c r="P838" s="10" t="e">
        <v>#VALUE!</v>
      </c>
      <c r="Q838" s="1" t="s">
        <v>104</v>
      </c>
      <c r="R838" s="1" t="s">
        <v>104</v>
      </c>
      <c r="S838" s="1" t="s">
        <v>104</v>
      </c>
      <c r="T838" s="1" t="e">
        <v>#VALUE!</v>
      </c>
      <c r="U838" s="1" t="e">
        <v>#VALUE!</v>
      </c>
      <c r="V838" s="1" t="e">
        <v>#VALUE!</v>
      </c>
      <c r="W838" s="1" t="s">
        <v>2231</v>
      </c>
      <c r="X838" s="1">
        <v>80.743736267089844</v>
      </c>
      <c r="Y838" s="1">
        <v>4.6719771699999999</v>
      </c>
      <c r="Z838" s="11" t="s">
        <v>104</v>
      </c>
      <c r="AA838" s="11" t="s">
        <v>104</v>
      </c>
      <c r="AB838" s="1" t="s">
        <v>87</v>
      </c>
      <c r="AC838" s="1">
        <v>101.01</v>
      </c>
      <c r="AD838" s="1">
        <v>4.8947585364097117</v>
      </c>
      <c r="AE838" s="1">
        <v>3.2925726100307826</v>
      </c>
      <c r="AF838" s="11">
        <v>3.2925726100307826</v>
      </c>
      <c r="AG838" s="1" t="s">
        <v>84</v>
      </c>
      <c r="AH838" s="1">
        <v>3.4695277367424411</v>
      </c>
      <c r="AI838" s="1" t="e">
        <v>#VALUE!</v>
      </c>
      <c r="AJ838" s="11" t="e">
        <v>#VALUE!</v>
      </c>
      <c r="AK838" s="1" t="s">
        <v>3449</v>
      </c>
      <c r="AL838" s="1">
        <v>127.79352569580078</v>
      </c>
      <c r="AM838" s="1">
        <v>161.12899199999998</v>
      </c>
      <c r="AN838" s="1">
        <v>4.7670994242382108</v>
      </c>
      <c r="AO838" s="1">
        <v>4.8952772073921968</v>
      </c>
      <c r="AP838" s="1">
        <v>156.09980940643749</v>
      </c>
      <c r="AQ838" s="1" t="s">
        <v>126</v>
      </c>
      <c r="AR838" s="3" t="s">
        <v>90</v>
      </c>
      <c r="AS838" s="3">
        <v>92.332551132576953</v>
      </c>
      <c r="AT838" s="1">
        <v>177.1296061207685</v>
      </c>
      <c r="AU838" s="1">
        <v>103.02511601784055</v>
      </c>
      <c r="AV838" s="1">
        <v>86.422289480730413</v>
      </c>
      <c r="AW838" s="1" t="s">
        <v>3450</v>
      </c>
      <c r="AX838" s="1">
        <v>3.609807</v>
      </c>
      <c r="AY838" s="1">
        <v>-3.9768240000000001</v>
      </c>
      <c r="AZ838" s="1">
        <v>65.010000000000005</v>
      </c>
      <c r="BA838" s="1">
        <v>58.46</v>
      </c>
      <c r="BB838" s="1">
        <v>61.33</v>
      </c>
      <c r="BC838" s="12">
        <v>0.43816793893129702</v>
      </c>
      <c r="BD838" s="1">
        <v>38.414845181866767</v>
      </c>
      <c r="BE838" s="1">
        <v>70.749484015079275</v>
      </c>
      <c r="BF838" s="1">
        <v>13.287333430561556</v>
      </c>
      <c r="BG838" s="1">
        <v>0.56271195046299882</v>
      </c>
      <c r="BH838" s="1">
        <v>1.6427104722792608E-2</v>
      </c>
      <c r="BI838" s="1" t="s">
        <v>104</v>
      </c>
      <c r="BJ838" s="1">
        <v>2.8282598029433927</v>
      </c>
      <c r="BK838" s="1" t="s">
        <v>104</v>
      </c>
      <c r="BL838" s="1" t="s">
        <v>104</v>
      </c>
      <c r="BM838" s="1" t="s">
        <v>104</v>
      </c>
      <c r="BN838" s="1" t="s">
        <v>104</v>
      </c>
      <c r="BO838" s="1" t="s">
        <v>104</v>
      </c>
      <c r="BP838" s="1" t="e">
        <v>#VALUE!</v>
      </c>
      <c r="BQ838" s="1">
        <v>435.84330517191461</v>
      </c>
      <c r="BR838" s="1" t="s">
        <v>126</v>
      </c>
      <c r="BS838" s="1">
        <v>4.9801505817932918</v>
      </c>
      <c r="BT838" s="1" t="s">
        <v>104</v>
      </c>
      <c r="BU838" s="1" t="s">
        <v>104</v>
      </c>
      <c r="BV838" s="1" t="e">
        <v>#VALUE!</v>
      </c>
      <c r="BW838" s="1">
        <v>123.02878549825321</v>
      </c>
    </row>
    <row r="839" spans="1:75" x14ac:dyDescent="0.2">
      <c r="A839" s="8" t="s">
        <v>3527</v>
      </c>
      <c r="B839" s="4" t="s">
        <v>3528</v>
      </c>
      <c r="C839" s="8" t="s">
        <v>165</v>
      </c>
      <c r="D839" s="8" t="s">
        <v>278</v>
      </c>
      <c r="E839" s="9"/>
      <c r="F839" s="1" t="s">
        <v>3529</v>
      </c>
      <c r="G839" s="3" t="s">
        <v>3530</v>
      </c>
      <c r="H839" s="3" t="s">
        <v>144</v>
      </c>
      <c r="I839" s="1" t="s">
        <v>100</v>
      </c>
      <c r="J839" s="1">
        <v>354.3</v>
      </c>
      <c r="K839" s="1" t="s">
        <v>324</v>
      </c>
      <c r="L839" s="1">
        <v>5.3297325464802645</v>
      </c>
      <c r="M839" s="1">
        <v>0.28606143788041827</v>
      </c>
      <c r="N839" s="3">
        <v>750000000</v>
      </c>
      <c r="O839" s="10">
        <v>44566</v>
      </c>
      <c r="P839" s="10">
        <v>44490</v>
      </c>
      <c r="Q839" s="1">
        <v>0.74008596782966229</v>
      </c>
      <c r="R839" s="1">
        <v>0.43198037081519924</v>
      </c>
      <c r="S839" s="1">
        <v>3.4176320239827751</v>
      </c>
      <c r="T839" s="1">
        <v>-0.46345485058669755</v>
      </c>
      <c r="U839" s="1">
        <v>-1.1868807970927708</v>
      </c>
      <c r="V839" s="1">
        <v>1.4735163898786707</v>
      </c>
      <c r="W839" s="1" t="s">
        <v>3531</v>
      </c>
      <c r="X839" s="1">
        <v>244.6893310546875</v>
      </c>
      <c r="Y839" s="1">
        <v>5.4577984099999997</v>
      </c>
      <c r="Z839" s="11">
        <v>1.2439260000000001</v>
      </c>
      <c r="AA839" s="11">
        <v>0.19607515807644749</v>
      </c>
      <c r="AB839" s="1" t="s">
        <v>170</v>
      </c>
      <c r="AC839" s="1">
        <v>97.813000000000002</v>
      </c>
      <c r="AD839" s="1">
        <v>7.7927989525386048</v>
      </c>
      <c r="AE839" s="1">
        <v>3.3000640768473168</v>
      </c>
      <c r="AF839" s="11">
        <v>3.3000640768473168</v>
      </c>
      <c r="AG839" s="1" t="s">
        <v>84</v>
      </c>
      <c r="AH839" s="1">
        <v>3.8375154166029426</v>
      </c>
      <c r="AI839" s="1" t="e">
        <v>#VALUE!</v>
      </c>
      <c r="AJ839" s="11" t="e">
        <v>#VALUE!</v>
      </c>
      <c r="AK839" s="1" t="s">
        <v>3449</v>
      </c>
      <c r="AL839" s="1">
        <v>242.56258437</v>
      </c>
      <c r="AM839" s="1">
        <v>507.997972</v>
      </c>
      <c r="AN839" s="1">
        <v>65.675982932878981</v>
      </c>
      <c r="AO839" s="1">
        <v>6.3107460643394937</v>
      </c>
      <c r="AP839" s="1">
        <v>386.96465363917554</v>
      </c>
      <c r="AQ839" s="1" t="s">
        <v>114</v>
      </c>
      <c r="AR839" s="3" t="s">
        <v>103</v>
      </c>
      <c r="AS839" s="3">
        <v>237.36905229545479</v>
      </c>
      <c r="AT839" s="1">
        <v>237.02046691759512</v>
      </c>
      <c r="AU839" s="1">
        <v>155.65453365225301</v>
      </c>
      <c r="AV839" s="1">
        <v>136.74743088842405</v>
      </c>
      <c r="AW839" s="1" t="s">
        <v>3450</v>
      </c>
      <c r="AX839" s="1">
        <v>3.609807</v>
      </c>
      <c r="AY839" s="1">
        <v>-3.9768240000000001</v>
      </c>
      <c r="AZ839" s="1">
        <v>65.010000000000005</v>
      </c>
      <c r="BA839" s="1">
        <v>58.46</v>
      </c>
      <c r="BB839" s="1">
        <v>61.33</v>
      </c>
      <c r="BC839" s="12">
        <v>0.43816793893129702</v>
      </c>
      <c r="BD839" s="1">
        <v>38.414845181866767</v>
      </c>
      <c r="BE839" s="1">
        <v>70.749484015079275</v>
      </c>
      <c r="BF839" s="1">
        <v>13.287333430561556</v>
      </c>
      <c r="BG839" s="1">
        <v>0.56271195046299882</v>
      </c>
      <c r="BH839" s="1">
        <v>3.4332648870636548</v>
      </c>
      <c r="BI839" s="1">
        <v>-87.712204539999988</v>
      </c>
      <c r="BJ839" s="1">
        <v>-0.47547976000001313</v>
      </c>
      <c r="BK839" s="1">
        <v>-17.406350339999989</v>
      </c>
      <c r="BL839" s="1">
        <v>-12.473918060000017</v>
      </c>
      <c r="BM839" s="1">
        <v>-1.3710580864713009</v>
      </c>
      <c r="BN839" s="1">
        <v>237.06254501999999</v>
      </c>
      <c r="BO839" s="1">
        <v>307.45019599</v>
      </c>
      <c r="BP839" s="1">
        <v>92.18607344583188</v>
      </c>
      <c r="BQ839" s="1">
        <v>521.69289639515171</v>
      </c>
      <c r="BR839" s="1" t="s">
        <v>114</v>
      </c>
      <c r="BS839" s="1">
        <v>56.563997262149215</v>
      </c>
      <c r="BT839" s="1" t="s">
        <v>104</v>
      </c>
      <c r="BU839" s="1" t="s">
        <v>104</v>
      </c>
      <c r="BV839" s="1" t="e">
        <v>#VALUE!</v>
      </c>
      <c r="BW839" s="1">
        <v>272.38138367543883</v>
      </c>
    </row>
    <row r="840" spans="1:75" x14ac:dyDescent="0.2">
      <c r="A840" s="8" t="s">
        <v>3532</v>
      </c>
      <c r="B840" s="4"/>
      <c r="C840" s="8" t="s">
        <v>2531</v>
      </c>
      <c r="D840" s="8"/>
      <c r="E840" s="9" t="s">
        <v>81</v>
      </c>
      <c r="F840" s="1" t="s">
        <v>3533</v>
      </c>
      <c r="G840" s="3" t="s">
        <v>3534</v>
      </c>
      <c r="H840" s="3" t="s">
        <v>84</v>
      </c>
      <c r="I840" s="1">
        <v>15</v>
      </c>
      <c r="J840" s="1" t="s">
        <v>85</v>
      </c>
      <c r="K840" s="1" t="s">
        <v>85</v>
      </c>
      <c r="L840" s="1" t="s">
        <v>85</v>
      </c>
      <c r="M840" s="1" t="s">
        <v>85</v>
      </c>
      <c r="N840" s="3">
        <v>750000000</v>
      </c>
      <c r="O840" s="10">
        <v>45384</v>
      </c>
      <c r="P840" s="10" t="e">
        <v>#VALUE!</v>
      </c>
      <c r="Q840" s="1">
        <v>0.51864942924075841</v>
      </c>
      <c r="R840" s="1">
        <v>1.2281780989891411</v>
      </c>
      <c r="S840" s="1">
        <v>2.6715307187711312</v>
      </c>
      <c r="T840" s="1" t="e">
        <v>#VALUE!</v>
      </c>
      <c r="U840" s="1" t="e">
        <v>#VALUE!</v>
      </c>
      <c r="V840" s="1" t="e">
        <v>#VALUE!</v>
      </c>
      <c r="W840" s="1" t="s">
        <v>1945</v>
      </c>
      <c r="X840" s="1">
        <v>47.848075866699219</v>
      </c>
      <c r="Y840" s="1">
        <v>4.3536960200000001</v>
      </c>
      <c r="Z840" s="11">
        <v>5.9797999999999997E-2</v>
      </c>
      <c r="AA840" s="11">
        <v>-4.8973397382634509E-2</v>
      </c>
      <c r="AB840" s="1" t="s">
        <v>87</v>
      </c>
      <c r="AC840" s="1">
        <v>101.46599999999999</v>
      </c>
      <c r="AD840" s="1">
        <v>4.8947585364097117</v>
      </c>
      <c r="AE840" s="1">
        <v>3.2925726100307826</v>
      </c>
      <c r="AF840" s="11">
        <v>3.2925726100307826</v>
      </c>
      <c r="AG840" s="1" t="s">
        <v>84</v>
      </c>
      <c r="AH840" s="1">
        <v>3.4695277367424411</v>
      </c>
      <c r="AI840" s="1" t="e">
        <v>#VALUE!</v>
      </c>
      <c r="AJ840" s="11" t="e">
        <v>#VALUE!</v>
      </c>
      <c r="AK840" s="1" t="s">
        <v>3449</v>
      </c>
      <c r="AL840" s="1">
        <v>79.66455078125</v>
      </c>
      <c r="AM840" s="1">
        <v>161.12899199999998</v>
      </c>
      <c r="AN840" s="1">
        <v>4.7670994242382108</v>
      </c>
      <c r="AO840" s="1">
        <v>1.6865160848733745</v>
      </c>
      <c r="AP840" s="1">
        <v>156.09980940643749</v>
      </c>
      <c r="AQ840" s="1" t="s">
        <v>126</v>
      </c>
      <c r="AR840" s="3" t="s">
        <v>90</v>
      </c>
      <c r="AS840" s="3">
        <v>50.043180845404045</v>
      </c>
      <c r="AT840" s="1">
        <v>171.89969686024006</v>
      </c>
      <c r="AU840" s="1">
        <v>126.12058367817936</v>
      </c>
      <c r="AV840" s="1">
        <v>109.02560854242735</v>
      </c>
      <c r="AW840" s="1" t="s">
        <v>3450</v>
      </c>
      <c r="AX840" s="1">
        <v>3.609807</v>
      </c>
      <c r="AY840" s="1">
        <v>-3.9768240000000001</v>
      </c>
      <c r="AZ840" s="1">
        <v>65.010000000000005</v>
      </c>
      <c r="BA840" s="1">
        <v>58.46</v>
      </c>
      <c r="BB840" s="1">
        <v>61.33</v>
      </c>
      <c r="BC840" s="12">
        <v>0.43816793893129702</v>
      </c>
      <c r="BD840" s="1">
        <v>38.414845181866767</v>
      </c>
      <c r="BE840" s="1">
        <v>70.749484015079275</v>
      </c>
      <c r="BF840" s="1">
        <v>13.287333430561556</v>
      </c>
      <c r="BG840" s="1">
        <v>0.56271195046299882</v>
      </c>
      <c r="BH840" s="1">
        <v>1.2238193018480492</v>
      </c>
      <c r="BI840" s="1">
        <v>-12.492967892030293</v>
      </c>
      <c r="BJ840" s="1">
        <v>1.9206358980071059E-2</v>
      </c>
      <c r="BK840" s="1">
        <v>-3.8696798788155462</v>
      </c>
      <c r="BL840" s="1">
        <v>12.303501553786759</v>
      </c>
      <c r="BM840" s="1">
        <v>-0.26960540979075176</v>
      </c>
      <c r="BN840" s="1">
        <v>59.812150556165733</v>
      </c>
      <c r="BO840" s="1">
        <v>113.40379587970131</v>
      </c>
      <c r="BP840" s="1">
        <v>62.956165825411247</v>
      </c>
      <c r="BQ840" s="1">
        <v>162.81373664128296</v>
      </c>
      <c r="BR840" s="1" t="s">
        <v>126</v>
      </c>
      <c r="BS840" s="1">
        <v>1.7713894592744694</v>
      </c>
      <c r="BT840" s="1" t="s">
        <v>104</v>
      </c>
      <c r="BU840" s="1" t="s">
        <v>104</v>
      </c>
      <c r="BV840" s="1" t="e">
        <v>#VALUE!</v>
      </c>
      <c r="BW840" s="1">
        <v>75.179242560237512</v>
      </c>
    </row>
    <row r="841" spans="1:75" x14ac:dyDescent="0.2">
      <c r="A841" s="8" t="s">
        <v>3535</v>
      </c>
      <c r="B841" s="4"/>
      <c r="C841" s="8" t="s">
        <v>165</v>
      </c>
      <c r="D841" s="8"/>
      <c r="E841" s="9" t="s">
        <v>81</v>
      </c>
      <c r="F841" s="1" t="s">
        <v>3536</v>
      </c>
      <c r="G841" s="3" t="s">
        <v>3537</v>
      </c>
      <c r="H841" s="3" t="s">
        <v>84</v>
      </c>
      <c r="I841" s="1" t="s">
        <v>100</v>
      </c>
      <c r="J841" s="1">
        <v>531.4</v>
      </c>
      <c r="K841" s="1" t="s">
        <v>342</v>
      </c>
      <c r="L841" s="1">
        <v>4.1295789410546213</v>
      </c>
      <c r="M841" s="1">
        <v>0.20807730327912138</v>
      </c>
      <c r="N841" s="3">
        <v>1000000000</v>
      </c>
      <c r="O841" s="10">
        <v>44018</v>
      </c>
      <c r="P841" s="10" t="e">
        <v>#VALUE!</v>
      </c>
      <c r="Q841" s="1">
        <v>2.0567150388717481</v>
      </c>
      <c r="R841" s="1">
        <v>2.6992353279654324</v>
      </c>
      <c r="S841" s="1">
        <v>4.5742420009307727</v>
      </c>
      <c r="T841" s="1" t="e">
        <v>#VALUE!</v>
      </c>
      <c r="U841" s="1" t="e">
        <v>#VALUE!</v>
      </c>
      <c r="V841" s="1" t="e">
        <v>#VALUE!</v>
      </c>
      <c r="W841" s="1" t="s">
        <v>2416</v>
      </c>
      <c r="X841" s="1">
        <v>227.81423950195313</v>
      </c>
      <c r="Y841" s="1">
        <v>6.1191427799999998</v>
      </c>
      <c r="Z841" s="11">
        <v>1.560608</v>
      </c>
      <c r="AA841" s="11">
        <v>-1.5049440376896595</v>
      </c>
      <c r="AB841" s="1" t="s">
        <v>170</v>
      </c>
      <c r="AC841" s="1">
        <v>98.608999999999995</v>
      </c>
      <c r="AD841" s="1">
        <v>7.6884316590081907</v>
      </c>
      <c r="AE841" s="1" t="s">
        <v>84</v>
      </c>
      <c r="AF841" s="11" t="s">
        <v>84</v>
      </c>
      <c r="AG841" s="1" t="s">
        <v>84</v>
      </c>
      <c r="AH841" s="1" t="s">
        <v>84</v>
      </c>
      <c r="AI841" s="1" t="e">
        <v>#VALUE!</v>
      </c>
      <c r="AJ841" s="11" t="e">
        <v>#VALUE!</v>
      </c>
      <c r="AK841" s="1" t="s">
        <v>3449</v>
      </c>
      <c r="AL841" s="1">
        <v>270.1649169921875</v>
      </c>
      <c r="AM841" s="1">
        <v>444.90854400000001</v>
      </c>
      <c r="AN841" s="1">
        <v>67.564048561270738</v>
      </c>
      <c r="AO841" s="1">
        <v>4.7994524298425736</v>
      </c>
      <c r="AP841" s="1">
        <v>394.42667040417899</v>
      </c>
      <c r="AQ841" s="1" t="s">
        <v>114</v>
      </c>
      <c r="AR841" s="3" t="s">
        <v>90</v>
      </c>
      <c r="AS841" s="3">
        <v>228.91348155375186</v>
      </c>
      <c r="AT841" s="1">
        <v>320.31689477562367</v>
      </c>
      <c r="AU841" s="1">
        <v>246.80666341231148</v>
      </c>
      <c r="AV841" s="1">
        <v>230.43656305987753</v>
      </c>
      <c r="AW841" s="1" t="s">
        <v>3450</v>
      </c>
      <c r="AX841" s="1">
        <v>3.609807</v>
      </c>
      <c r="AY841" s="1">
        <v>-3.9768240000000001</v>
      </c>
      <c r="AZ841" s="1">
        <v>65.010000000000005</v>
      </c>
      <c r="BA841" s="1">
        <v>58.46</v>
      </c>
      <c r="BB841" s="1">
        <v>61.33</v>
      </c>
      <c r="BC841" s="12">
        <v>0.43816793893129702</v>
      </c>
      <c r="BD841" s="1">
        <v>38.414845181866767</v>
      </c>
      <c r="BE841" s="1">
        <v>70.749484015079275</v>
      </c>
      <c r="BF841" s="1">
        <v>13.287333430561556</v>
      </c>
      <c r="BG841" s="1">
        <v>0.56271195046299882</v>
      </c>
      <c r="BH841" s="1">
        <v>4.9664613278576315</v>
      </c>
      <c r="BI841" s="1">
        <v>-36.914977991759486</v>
      </c>
      <c r="BJ841" s="1">
        <v>7.9774691966391345</v>
      </c>
      <c r="BK841" s="1">
        <v>-27.482066228616759</v>
      </c>
      <c r="BL841" s="1">
        <v>21.785776292396264</v>
      </c>
      <c r="BM841" s="1">
        <v>-0.81031733945454065</v>
      </c>
      <c r="BN841" s="1">
        <v>218.92059289201055</v>
      </c>
      <c r="BO841" s="1">
        <v>350.5943783569619</v>
      </c>
      <c r="BP841" s="1">
        <v>61.082364329977388</v>
      </c>
      <c r="BQ841" s="1">
        <v>407.39388856565029</v>
      </c>
      <c r="BR841" s="1" t="s">
        <v>114</v>
      </c>
      <c r="BS841" s="1">
        <v>55.049965776865157</v>
      </c>
      <c r="BT841" s="1">
        <v>188.75604592069362</v>
      </c>
      <c r="BU841" s="1">
        <v>453.56375106083533</v>
      </c>
      <c r="BV841" s="1">
        <v>69.257363176645242</v>
      </c>
      <c r="BW841" s="1">
        <v>269.59189637905484</v>
      </c>
    </row>
    <row r="842" spans="1:75" x14ac:dyDescent="0.2">
      <c r="A842" s="8" t="s">
        <v>3538</v>
      </c>
      <c r="B842" s="4" t="s">
        <v>345</v>
      </c>
      <c r="C842" s="8" t="s">
        <v>165</v>
      </c>
      <c r="D842" s="8" t="s">
        <v>278</v>
      </c>
      <c r="E842" s="9"/>
      <c r="F842" s="1" t="s">
        <v>3539</v>
      </c>
      <c r="G842" s="3" t="s">
        <v>3540</v>
      </c>
      <c r="H842" s="3" t="s">
        <v>348</v>
      </c>
      <c r="I842" s="1" t="s">
        <v>100</v>
      </c>
      <c r="J842" s="1">
        <v>325</v>
      </c>
      <c r="K842" s="1" t="s">
        <v>168</v>
      </c>
      <c r="L842" s="1">
        <v>2.075228587660273</v>
      </c>
      <c r="M842" s="1">
        <v>5.4871776059282999E-2</v>
      </c>
      <c r="N842" s="3">
        <v>1650000000</v>
      </c>
      <c r="O842" s="10">
        <v>42999</v>
      </c>
      <c r="P842" s="10">
        <v>44482</v>
      </c>
      <c r="Q842" s="1">
        <v>0.49881099334656565</v>
      </c>
      <c r="R842" s="1">
        <v>0.63081601928827169</v>
      </c>
      <c r="S842" s="1">
        <v>2.567463511235335</v>
      </c>
      <c r="T842" s="1">
        <v>7.3715522677497702E-2</v>
      </c>
      <c r="U842" s="1">
        <v>0.23518023128954457</v>
      </c>
      <c r="V842" s="1">
        <v>1.7738545252733218</v>
      </c>
      <c r="W842" s="1" t="s">
        <v>2148</v>
      </c>
      <c r="X842" s="1">
        <v>219.59901428222656</v>
      </c>
      <c r="Y842" s="1">
        <v>4.8374699000000003</v>
      </c>
      <c r="Z842" s="11">
        <v>0.44845299999999999</v>
      </c>
      <c r="AA842" s="11">
        <v>0.34212988952351253</v>
      </c>
      <c r="AB842" s="1" t="s">
        <v>170</v>
      </c>
      <c r="AC842" s="1">
        <v>101.188</v>
      </c>
      <c r="AD842" s="1">
        <v>7.5713954984801983</v>
      </c>
      <c r="AE842" s="1">
        <v>3.6306305569071684</v>
      </c>
      <c r="AF842" s="11">
        <v>3.6306305569071684</v>
      </c>
      <c r="AG842" s="1" t="s">
        <v>84</v>
      </c>
      <c r="AH842" s="1">
        <v>5.1533999833061026</v>
      </c>
      <c r="AI842" s="1" t="e">
        <v>#VALUE!</v>
      </c>
      <c r="AJ842" s="11" t="e">
        <v>#VALUE!</v>
      </c>
      <c r="AK842" s="1" t="s">
        <v>3449</v>
      </c>
      <c r="AL842" s="1">
        <v>220.35470454</v>
      </c>
      <c r="AM842" s="1">
        <v>516.30142899999998</v>
      </c>
      <c r="AN842" s="1">
        <v>118.56503860868281</v>
      </c>
      <c r="AO842" s="1">
        <v>2.2505133470225873</v>
      </c>
      <c r="AP842" s="1">
        <v>369.62864515392914</v>
      </c>
      <c r="AQ842" s="1" t="s">
        <v>114</v>
      </c>
      <c r="AR842" s="3" t="s">
        <v>103</v>
      </c>
      <c r="AS842" s="3">
        <v>216.29037144774617</v>
      </c>
      <c r="AT842" s="1">
        <v>215.76021072454594</v>
      </c>
      <c r="AU842" s="1">
        <v>161.6460279907474</v>
      </c>
      <c r="AV842" s="1">
        <v>146.86104950520021</v>
      </c>
      <c r="AW842" s="1" t="s">
        <v>3450</v>
      </c>
      <c r="AX842" s="1">
        <v>3.609807</v>
      </c>
      <c r="AY842" s="1">
        <v>-3.9768240000000001</v>
      </c>
      <c r="AZ842" s="1">
        <v>65.010000000000005</v>
      </c>
      <c r="BA842" s="1">
        <v>58.46</v>
      </c>
      <c r="BB842" s="1">
        <v>61.33</v>
      </c>
      <c r="BC842" s="12">
        <v>0.43816793893129702</v>
      </c>
      <c r="BD842" s="1">
        <v>38.414845181866767</v>
      </c>
      <c r="BE842" s="1">
        <v>70.749484015079275</v>
      </c>
      <c r="BF842" s="1">
        <v>13.287333430561556</v>
      </c>
      <c r="BG842" s="1">
        <v>0.56271195046299882</v>
      </c>
      <c r="BH842" s="1">
        <v>7.7481177275838471</v>
      </c>
      <c r="BI842" s="1">
        <v>-44.826627040000005</v>
      </c>
      <c r="BJ842" s="1">
        <v>-1.5001156900000012</v>
      </c>
      <c r="BK842" s="1">
        <v>-12.809441609999993</v>
      </c>
      <c r="BL842" s="1">
        <v>12.220046050000008</v>
      </c>
      <c r="BM842" s="1">
        <v>-1.070756844186173</v>
      </c>
      <c r="BN842" s="1">
        <v>203.50294248</v>
      </c>
      <c r="BO842" s="1">
        <v>271.56663937000002</v>
      </c>
      <c r="BP842" s="1">
        <v>75.241189018523798</v>
      </c>
      <c r="BQ842" s="1">
        <v>212.61328283742387</v>
      </c>
      <c r="BR842" s="1" t="s">
        <v>114</v>
      </c>
      <c r="BS842" s="1">
        <v>52.251882272416154</v>
      </c>
      <c r="BT842" s="1">
        <v>203.32659805</v>
      </c>
      <c r="BU842" s="1">
        <v>440.24678422</v>
      </c>
      <c r="BV842" s="1">
        <v>92.812724502174063</v>
      </c>
      <c r="BW842" s="1">
        <v>232.15971622788268</v>
      </c>
    </row>
    <row r="843" spans="1:75" x14ac:dyDescent="0.2">
      <c r="A843" s="8" t="s">
        <v>3541</v>
      </c>
      <c r="B843" s="4"/>
      <c r="C843" s="8" t="s">
        <v>2531</v>
      </c>
      <c r="D843" s="8"/>
      <c r="E843" s="9" t="s">
        <v>81</v>
      </c>
      <c r="F843" s="1" t="s">
        <v>3542</v>
      </c>
      <c r="G843" s="3" t="s">
        <v>3543</v>
      </c>
      <c r="H843" s="3" t="s">
        <v>84</v>
      </c>
      <c r="I843" s="1">
        <v>20</v>
      </c>
      <c r="J843" s="1" t="s">
        <v>85</v>
      </c>
      <c r="K843" s="1" t="s">
        <v>85</v>
      </c>
      <c r="L843" s="1" t="s">
        <v>85</v>
      </c>
      <c r="M843" s="1" t="s">
        <v>85</v>
      </c>
      <c r="N843" s="3">
        <v>1200000000</v>
      </c>
      <c r="O843" s="10">
        <v>45384</v>
      </c>
      <c r="P843" s="10" t="e">
        <v>#VALUE!</v>
      </c>
      <c r="Q843" s="1">
        <v>1.553390570105484</v>
      </c>
      <c r="R843" s="1">
        <v>1.730516811800209</v>
      </c>
      <c r="S843" s="1">
        <v>4.2712019974351145</v>
      </c>
      <c r="T843" s="1" t="e">
        <v>#VALUE!</v>
      </c>
      <c r="U843" s="1" t="e">
        <v>#VALUE!</v>
      </c>
      <c r="V843" s="1" t="e">
        <v>#VALUE!</v>
      </c>
      <c r="W843" s="1" t="s">
        <v>3544</v>
      </c>
      <c r="X843" s="1">
        <v>106.85623168945313</v>
      </c>
      <c r="Y843" s="1">
        <v>5.2597031200000002</v>
      </c>
      <c r="Z843" s="11">
        <v>0.35345199999999999</v>
      </c>
      <c r="AA843" s="11">
        <v>-0.77692903775836708</v>
      </c>
      <c r="AB843" s="1" t="s">
        <v>87</v>
      </c>
      <c r="AC843" s="1">
        <v>102.523</v>
      </c>
      <c r="AD843" s="1">
        <v>4.8947585364097117</v>
      </c>
      <c r="AE843" s="1">
        <v>3.2925726100307826</v>
      </c>
      <c r="AF843" s="11">
        <v>3.2925726100307826</v>
      </c>
      <c r="AG843" s="1" t="s">
        <v>84</v>
      </c>
      <c r="AH843" s="1">
        <v>3.4695277367424411</v>
      </c>
      <c r="AI843" s="1" t="e">
        <v>#VALUE!</v>
      </c>
      <c r="AJ843" s="11" t="e">
        <v>#VALUE!</v>
      </c>
      <c r="AK843" s="1" t="s">
        <v>3449</v>
      </c>
      <c r="AL843" s="1">
        <v>167.48539733886719</v>
      </c>
      <c r="AM843" s="1">
        <v>161.12899199999998</v>
      </c>
      <c r="AN843" s="1">
        <v>4.7670994242382108</v>
      </c>
      <c r="AO843" s="1">
        <v>8.5256673511293641</v>
      </c>
      <c r="AP843" s="1">
        <v>156.09980940643749</v>
      </c>
      <c r="AQ843" s="1" t="s">
        <v>126</v>
      </c>
      <c r="AR843" s="3" t="s">
        <v>90</v>
      </c>
      <c r="AS843" s="3">
        <v>132.48319842015127</v>
      </c>
      <c r="AT843" s="1">
        <v>201.18943115494395</v>
      </c>
      <c r="AU843" s="1">
        <v>108.20167153309851</v>
      </c>
      <c r="AV843" s="1">
        <v>82.82889186356428</v>
      </c>
      <c r="AW843" s="1" t="s">
        <v>3450</v>
      </c>
      <c r="AX843" s="1">
        <v>3.609807</v>
      </c>
      <c r="AY843" s="1">
        <v>-3.9768240000000001</v>
      </c>
      <c r="AZ843" s="1">
        <v>65.010000000000005</v>
      </c>
      <c r="BA843" s="1">
        <v>58.46</v>
      </c>
      <c r="BB843" s="1">
        <v>61.33</v>
      </c>
      <c r="BC843" s="12">
        <v>0.43816793893129702</v>
      </c>
      <c r="BD843" s="1">
        <v>38.414845181866767</v>
      </c>
      <c r="BE843" s="1">
        <v>70.749484015079275</v>
      </c>
      <c r="BF843" s="1">
        <v>13.287333430561556</v>
      </c>
      <c r="BG843" s="1">
        <v>0.56271195046299882</v>
      </c>
      <c r="BH843" s="1">
        <v>1.2238193018480492</v>
      </c>
      <c r="BI843" s="1">
        <v>-15.823542791587187</v>
      </c>
      <c r="BJ843" s="1">
        <v>1.5195134807768795</v>
      </c>
      <c r="BK843" s="1">
        <v>-6.1894453296592786</v>
      </c>
      <c r="BL843" s="1">
        <v>12.342341457860329</v>
      </c>
      <c r="BM843" s="1">
        <v>-0.43129580879057611</v>
      </c>
      <c r="BN843" s="1">
        <v>139.54816516534504</v>
      </c>
      <c r="BO843" s="1">
        <v>211.57073816389033</v>
      </c>
      <c r="BP843" s="1">
        <v>61.210449709861905</v>
      </c>
      <c r="BQ843" s="1">
        <v>690.39499038403562</v>
      </c>
      <c r="BR843" s="1" t="s">
        <v>126</v>
      </c>
      <c r="BS843" s="1">
        <v>8.772073921971252</v>
      </c>
      <c r="BT843" s="1" t="s">
        <v>104</v>
      </c>
      <c r="BU843" s="1" t="s">
        <v>104</v>
      </c>
      <c r="BV843" s="1" t="e">
        <v>#VALUE!</v>
      </c>
      <c r="BW843" s="1">
        <v>163.5461425522787</v>
      </c>
    </row>
    <row r="844" spans="1:75" x14ac:dyDescent="0.2">
      <c r="A844" s="8" t="s">
        <v>3545</v>
      </c>
      <c r="B844" s="4"/>
      <c r="C844" s="8" t="s">
        <v>2531</v>
      </c>
      <c r="D844" s="8"/>
      <c r="E844" s="9" t="s">
        <v>81</v>
      </c>
      <c r="F844" s="1" t="s">
        <v>3546</v>
      </c>
      <c r="G844" s="3" t="s">
        <v>3547</v>
      </c>
      <c r="H844" s="3" t="s">
        <v>84</v>
      </c>
      <c r="I844" s="1">
        <v>15</v>
      </c>
      <c r="J844" s="1" t="s">
        <v>85</v>
      </c>
      <c r="K844" s="1" t="s">
        <v>85</v>
      </c>
      <c r="L844" s="1" t="s">
        <v>85</v>
      </c>
      <c r="M844" s="1" t="s">
        <v>85</v>
      </c>
      <c r="N844" s="3">
        <v>750000000</v>
      </c>
      <c r="O844" s="10">
        <v>45384</v>
      </c>
      <c r="P844" s="10" t="e">
        <v>#VALUE!</v>
      </c>
      <c r="Q844" s="1">
        <v>0.67823151913743995</v>
      </c>
      <c r="R844" s="1">
        <v>1.8186505457891355</v>
      </c>
      <c r="S844" s="1">
        <v>3.9553474016168488</v>
      </c>
      <c r="T844" s="1" t="e">
        <v>#VALUE!</v>
      </c>
      <c r="U844" s="1" t="e">
        <v>#VALUE!</v>
      </c>
      <c r="V844" s="1" t="e">
        <v>#VALUE!</v>
      </c>
      <c r="W844" s="1" t="s">
        <v>3548</v>
      </c>
      <c r="X844" s="1">
        <v>68.724159240722656</v>
      </c>
      <c r="Y844" s="1">
        <v>4.4896540900000002</v>
      </c>
      <c r="Z844" s="11">
        <v>1.9073E-2</v>
      </c>
      <c r="AA844" s="11">
        <v>0.31104314383372245</v>
      </c>
      <c r="AB844" s="1" t="s">
        <v>87</v>
      </c>
      <c r="AC844" s="1">
        <v>102.747</v>
      </c>
      <c r="AD844" s="1">
        <v>4.8947585364097117</v>
      </c>
      <c r="AE844" s="1">
        <v>3.2925726100307826</v>
      </c>
      <c r="AF844" s="11">
        <v>3.2925726100307826</v>
      </c>
      <c r="AG844" s="1" t="s">
        <v>84</v>
      </c>
      <c r="AH844" s="1">
        <v>3.4695277367424411</v>
      </c>
      <c r="AI844" s="1" t="e">
        <v>#VALUE!</v>
      </c>
      <c r="AJ844" s="11" t="e">
        <v>#VALUE!</v>
      </c>
      <c r="AK844" s="1" t="s">
        <v>3449</v>
      </c>
      <c r="AL844" s="1">
        <v>111.58464813232422</v>
      </c>
      <c r="AM844" s="1">
        <v>161.12899199999998</v>
      </c>
      <c r="AN844" s="1">
        <v>4.7670994242382108</v>
      </c>
      <c r="AO844" s="1">
        <v>3.6878850102669403</v>
      </c>
      <c r="AP844" s="1">
        <v>156.09980940643749</v>
      </c>
      <c r="AQ844" s="1" t="s">
        <v>126</v>
      </c>
      <c r="AR844" s="3" t="s">
        <v>90</v>
      </c>
      <c r="AS844" s="3">
        <v>78.933806584371965</v>
      </c>
      <c r="AT844" s="1">
        <v>170.41569539406024</v>
      </c>
      <c r="AU844" s="1">
        <v>103.7580682823024</v>
      </c>
      <c r="AV844" s="1">
        <v>88.328159473809052</v>
      </c>
      <c r="AW844" s="1" t="s">
        <v>3450</v>
      </c>
      <c r="AX844" s="1">
        <v>3.609807</v>
      </c>
      <c r="AY844" s="1">
        <v>-3.9768240000000001</v>
      </c>
      <c r="AZ844" s="1">
        <v>65.010000000000005</v>
      </c>
      <c r="BA844" s="1">
        <v>58.46</v>
      </c>
      <c r="BB844" s="1">
        <v>61.33</v>
      </c>
      <c r="BC844" s="12">
        <v>0.43816793893129702</v>
      </c>
      <c r="BD844" s="1">
        <v>38.414845181866767</v>
      </c>
      <c r="BE844" s="1">
        <v>70.749484015079275</v>
      </c>
      <c r="BF844" s="1">
        <v>13.287333430561556</v>
      </c>
      <c r="BG844" s="1">
        <v>0.56271195046299882</v>
      </c>
      <c r="BH844" s="1">
        <v>1.2238193018480492</v>
      </c>
      <c r="BI844" s="1">
        <v>-12.360063168133451</v>
      </c>
      <c r="BJ844" s="1">
        <v>2.0437833857687195</v>
      </c>
      <c r="BK844" s="1">
        <v>1.1837333241096815</v>
      </c>
      <c r="BL844" s="1">
        <v>9.7181241353170265</v>
      </c>
      <c r="BM844" s="1">
        <v>-0.48822035126632068</v>
      </c>
      <c r="BN844" s="1">
        <v>95.123251810349089</v>
      </c>
      <c r="BO844" s="1">
        <v>163.98689032663941</v>
      </c>
      <c r="BP844" s="1">
        <v>76.095662853944262</v>
      </c>
      <c r="BQ844" s="1">
        <v>342.14628049866747</v>
      </c>
      <c r="BR844" s="1" t="s">
        <v>126</v>
      </c>
      <c r="BS844" s="1">
        <v>3.7727583846680357</v>
      </c>
      <c r="BT844" s="1" t="s">
        <v>104</v>
      </c>
      <c r="BU844" s="1" t="s">
        <v>104</v>
      </c>
      <c r="BV844" s="1" t="e">
        <v>#VALUE!</v>
      </c>
      <c r="BW844" s="1">
        <v>106.84758581446242</v>
      </c>
    </row>
    <row r="845" spans="1:75" x14ac:dyDescent="0.2">
      <c r="A845" s="8" t="s">
        <v>3549</v>
      </c>
      <c r="B845" s="4" t="s">
        <v>1837</v>
      </c>
      <c r="C845" s="8" t="s">
        <v>2531</v>
      </c>
      <c r="D845" s="8" t="s">
        <v>2531</v>
      </c>
      <c r="E845" s="9"/>
      <c r="F845" s="1" t="s">
        <v>3550</v>
      </c>
      <c r="G845" s="3" t="s">
        <v>3551</v>
      </c>
      <c r="H845" s="3" t="s">
        <v>1839</v>
      </c>
      <c r="I845" s="1">
        <v>54.5</v>
      </c>
      <c r="J845" s="1" t="s">
        <v>85</v>
      </c>
      <c r="K845" s="1" t="s">
        <v>85</v>
      </c>
      <c r="L845" s="1" t="s">
        <v>85</v>
      </c>
      <c r="M845" s="1" t="s">
        <v>85</v>
      </c>
      <c r="N845" s="3">
        <v>1000000000</v>
      </c>
      <c r="O845" s="10">
        <v>45523</v>
      </c>
      <c r="P845" s="10">
        <v>44952</v>
      </c>
      <c r="Q845" s="1">
        <v>-0.5257494395804696</v>
      </c>
      <c r="R845" s="1">
        <v>-0.71531911593166742</v>
      </c>
      <c r="S845" s="1">
        <v>-0.48863483033116939</v>
      </c>
      <c r="T845" s="1">
        <v>-2.7282867421787205</v>
      </c>
      <c r="U845" s="1">
        <v>-6.8483533354746555</v>
      </c>
      <c r="V845" s="1">
        <v>-4.5538986486210797</v>
      </c>
      <c r="W845" s="1" t="s">
        <v>3552</v>
      </c>
      <c r="X845" s="1">
        <v>168.21974182128906</v>
      </c>
      <c r="Y845" s="1">
        <v>5.2487166800000002</v>
      </c>
      <c r="Z845" s="11">
        <v>1.471727</v>
      </c>
      <c r="AA845" s="11">
        <v>0.32922164502542373</v>
      </c>
      <c r="AB845" s="1" t="s">
        <v>87</v>
      </c>
      <c r="AC845" s="1">
        <v>101.392</v>
      </c>
      <c r="AD845" s="1">
        <v>5.2487166800000002</v>
      </c>
      <c r="AE845" s="1">
        <v>3.6076758389294663</v>
      </c>
      <c r="AF845" s="11">
        <v>3.6076758389294663</v>
      </c>
      <c r="AG845" s="1" t="s">
        <v>84</v>
      </c>
      <c r="AH845" s="1" t="s">
        <v>100</v>
      </c>
      <c r="AI845" s="1" t="e">
        <v>#VALUE!</v>
      </c>
      <c r="AJ845" s="11" t="e">
        <v>#VALUE!</v>
      </c>
      <c r="AK845" s="1" t="s">
        <v>3449</v>
      </c>
      <c r="AL845" s="1">
        <v>163.28305422</v>
      </c>
      <c r="AM845" s="1" t="e">
        <v>#VALUE!</v>
      </c>
      <c r="AN845" s="1" t="e">
        <v>#VALUE!</v>
      </c>
      <c r="AO845" s="1">
        <v>28.657084188911703</v>
      </c>
      <c r="AP845" s="1">
        <v>163.97787409388607</v>
      </c>
      <c r="AQ845" s="1" t="s">
        <v>126</v>
      </c>
      <c r="AR845" s="3" t="s">
        <v>103</v>
      </c>
      <c r="AS845" s="3">
        <v>161.3632457913298</v>
      </c>
      <c r="AT845" s="1">
        <v>162.52358515684028</v>
      </c>
      <c r="AU845" s="1" t="s">
        <v>104</v>
      </c>
      <c r="AV845" s="1">
        <v>-2.364093249618815</v>
      </c>
      <c r="AW845" s="1" t="s">
        <v>3450</v>
      </c>
      <c r="AX845" s="1">
        <v>3.609807</v>
      </c>
      <c r="AY845" s="1">
        <v>-3.9768240000000001</v>
      </c>
      <c r="AZ845" s="1">
        <v>65.010000000000005</v>
      </c>
      <c r="BA845" s="1">
        <v>58.46</v>
      </c>
      <c r="BB845" s="1">
        <v>61.33</v>
      </c>
      <c r="BC845" s="12">
        <v>0.43816793893129702</v>
      </c>
      <c r="BD845" s="1">
        <v>38.414845181866767</v>
      </c>
      <c r="BE845" s="1">
        <v>70.749484015079275</v>
      </c>
      <c r="BF845" s="1">
        <v>13.287333430561556</v>
      </c>
      <c r="BG845" s="1">
        <v>0.56271195046299882</v>
      </c>
      <c r="BH845" s="1">
        <v>0.84325804243668723</v>
      </c>
      <c r="BI845" s="1" t="s">
        <v>104</v>
      </c>
      <c r="BJ845" s="1">
        <v>-3.95809564999999</v>
      </c>
      <c r="BK845" s="1">
        <v>-9.2604415200000005</v>
      </c>
      <c r="BL845" s="1">
        <v>-13.197958200000016</v>
      </c>
      <c r="BM845" s="1" t="s">
        <v>104</v>
      </c>
      <c r="BN845" s="1">
        <v>163.02674203000001</v>
      </c>
      <c r="BO845" s="1">
        <v>203.76750067</v>
      </c>
      <c r="BP845" s="1">
        <v>99.370870355496194</v>
      </c>
      <c r="BQ845" s="1">
        <v>1492.6457393869441</v>
      </c>
      <c r="BR845" s="1" t="s">
        <v>126</v>
      </c>
      <c r="BS845" s="1">
        <v>29.152635181382614</v>
      </c>
      <c r="BT845" s="1" t="s">
        <v>104</v>
      </c>
      <c r="BU845" s="1" t="s">
        <v>104</v>
      </c>
      <c r="BV845" s="1" t="e">
        <v>#VALUE!</v>
      </c>
      <c r="BW845" s="1">
        <v>202.04473543199222</v>
      </c>
    </row>
    <row r="846" spans="1:75" x14ac:dyDescent="0.2">
      <c r="A846" s="8" t="s">
        <v>3553</v>
      </c>
      <c r="B846" s="4" t="s">
        <v>1702</v>
      </c>
      <c r="C846" s="8" t="s">
        <v>2531</v>
      </c>
      <c r="D846" s="8" t="s">
        <v>2531</v>
      </c>
      <c r="E846" s="9"/>
      <c r="F846" s="1" t="s">
        <v>3554</v>
      </c>
      <c r="G846" s="3" t="s">
        <v>3555</v>
      </c>
      <c r="H846" s="3" t="s">
        <v>1705</v>
      </c>
      <c r="I846" s="1">
        <v>52.5</v>
      </c>
      <c r="J846" s="1" t="s">
        <v>85</v>
      </c>
      <c r="K846" s="1" t="s">
        <v>85</v>
      </c>
      <c r="L846" s="1" t="s">
        <v>85</v>
      </c>
      <c r="M846" s="1" t="s">
        <v>85</v>
      </c>
      <c r="N846" s="3">
        <v>400000000</v>
      </c>
      <c r="O846" s="10">
        <v>45069</v>
      </c>
      <c r="P846" s="10">
        <v>44777</v>
      </c>
      <c r="Q846" s="1">
        <v>-0.25783811165371873</v>
      </c>
      <c r="R846" s="1">
        <v>0.15844445992820866</v>
      </c>
      <c r="S846" s="1">
        <v>1.2139871857735018</v>
      </c>
      <c r="T846" s="1">
        <v>-0.49568868568090618</v>
      </c>
      <c r="U846" s="1">
        <v>-1.4695899933523604</v>
      </c>
      <c r="V846" s="1">
        <v>1.2535073778733086</v>
      </c>
      <c r="W846" s="1" t="s">
        <v>3556</v>
      </c>
      <c r="X846" s="1">
        <v>122.29244232177734</v>
      </c>
      <c r="Y846" s="1">
        <v>4.3673494499999999</v>
      </c>
      <c r="Z846" s="11">
        <v>0.20788999999999999</v>
      </c>
      <c r="AA846" s="11">
        <v>-0.38095413986554139</v>
      </c>
      <c r="AB846" s="1" t="s">
        <v>87</v>
      </c>
      <c r="AC846" s="1">
        <v>106.559</v>
      </c>
      <c r="AD846" s="1">
        <v>5.3908967456465868</v>
      </c>
      <c r="AE846" s="1">
        <v>3.2891151323179275</v>
      </c>
      <c r="AF846" s="11">
        <v>3.2891151323179275</v>
      </c>
      <c r="AG846" s="1" t="s">
        <v>84</v>
      </c>
      <c r="AH846" s="1">
        <v>3.7880595775697574</v>
      </c>
      <c r="AI846" s="1" t="e">
        <v>#VALUE!</v>
      </c>
      <c r="AJ846" s="11" t="e">
        <v>#VALUE!</v>
      </c>
      <c r="AK846" s="1" t="s">
        <v>3449</v>
      </c>
      <c r="AL846" s="1">
        <v>119.10000932</v>
      </c>
      <c r="AM846" s="1">
        <v>232.97287</v>
      </c>
      <c r="AN846" s="1">
        <v>23.196793547859897</v>
      </c>
      <c r="AO846" s="1">
        <v>7.6687200547570153</v>
      </c>
      <c r="AP846" s="1">
        <v>204.15461849352576</v>
      </c>
      <c r="AQ846" s="1" t="s">
        <v>126</v>
      </c>
      <c r="AR846" s="3" t="s">
        <v>103</v>
      </c>
      <c r="AS846" s="3">
        <v>118.07405117241547</v>
      </c>
      <c r="AT846" s="1">
        <v>116.97936219351281</v>
      </c>
      <c r="AU846" s="1">
        <v>28.509936199189934</v>
      </c>
      <c r="AV846" s="1">
        <v>6.1465076079644021</v>
      </c>
      <c r="AW846" s="1" t="s">
        <v>3450</v>
      </c>
      <c r="AX846" s="1">
        <v>3.609807</v>
      </c>
      <c r="AY846" s="1">
        <v>-3.9768240000000001</v>
      </c>
      <c r="AZ846" s="1">
        <v>65.010000000000005</v>
      </c>
      <c r="BA846" s="1">
        <v>58.46</v>
      </c>
      <c r="BB846" s="1">
        <v>61.33</v>
      </c>
      <c r="BC846" s="12">
        <v>0.43816793893129702</v>
      </c>
      <c r="BD846" s="1">
        <v>38.414845181866767</v>
      </c>
      <c r="BE846" s="1">
        <v>70.749484015079275</v>
      </c>
      <c r="BF846" s="1">
        <v>13.287333430561556</v>
      </c>
      <c r="BG846" s="1">
        <v>0.56271195046299882</v>
      </c>
      <c r="BH846" s="1">
        <v>2.086242299794661</v>
      </c>
      <c r="BI846" s="1">
        <v>-30.220227010000002</v>
      </c>
      <c r="BJ846" s="1">
        <v>-2.1078815799999973</v>
      </c>
      <c r="BK846" s="1">
        <v>-1.8350951099999975</v>
      </c>
      <c r="BL846" s="1">
        <v>8.9549160600000022</v>
      </c>
      <c r="BM846" s="1">
        <v>-1.193290032578894</v>
      </c>
      <c r="BN846" s="1">
        <v>109.74562078</v>
      </c>
      <c r="BO846" s="1">
        <v>149.50407572</v>
      </c>
      <c r="BP846" s="1">
        <v>76.471951553155606</v>
      </c>
      <c r="BQ846" s="1">
        <v>671.06660588166278</v>
      </c>
      <c r="BR846" s="1" t="s">
        <v>126</v>
      </c>
      <c r="BS846" s="1">
        <v>7.9123887748117729</v>
      </c>
      <c r="BT846" s="1" t="s">
        <v>104</v>
      </c>
      <c r="BU846" s="1" t="s">
        <v>104</v>
      </c>
      <c r="BV846" s="1" t="e">
        <v>#VALUE!</v>
      </c>
      <c r="BW846" s="1">
        <v>151.27113613856091</v>
      </c>
    </row>
    <row r="847" spans="1:75" x14ac:dyDescent="0.2">
      <c r="A847" s="8" t="s">
        <v>3557</v>
      </c>
      <c r="B847" s="4"/>
      <c r="C847" s="8" t="s">
        <v>2531</v>
      </c>
      <c r="D847" s="8" t="s">
        <v>278</v>
      </c>
      <c r="E847" s="9"/>
      <c r="F847" s="1" t="s">
        <v>3558</v>
      </c>
      <c r="G847" s="3" t="s">
        <v>3559</v>
      </c>
      <c r="H847" s="3" t="s">
        <v>84</v>
      </c>
      <c r="I847" s="1">
        <v>20</v>
      </c>
      <c r="J847" s="1" t="s">
        <v>85</v>
      </c>
      <c r="K847" s="1" t="s">
        <v>85</v>
      </c>
      <c r="L847" s="1" t="s">
        <v>85</v>
      </c>
      <c r="M847" s="1" t="s">
        <v>85</v>
      </c>
      <c r="N847" s="3">
        <v>900000000</v>
      </c>
      <c r="O847" s="10">
        <v>45824</v>
      </c>
      <c r="P847" s="10" t="e">
        <v>#VALUE!</v>
      </c>
      <c r="Q847" s="1" t="s">
        <v>104</v>
      </c>
      <c r="R847" s="1" t="s">
        <v>104</v>
      </c>
      <c r="S847" s="1" t="s">
        <v>104</v>
      </c>
      <c r="T847" s="1" t="e">
        <v>#VALUE!</v>
      </c>
      <c r="U847" s="1" t="e">
        <v>#VALUE!</v>
      </c>
      <c r="V847" s="1" t="e">
        <v>#VALUE!</v>
      </c>
      <c r="W847" s="1" t="s">
        <v>3560</v>
      </c>
      <c r="X847" s="1">
        <v>107.73159790039063</v>
      </c>
      <c r="Y847" s="1">
        <v>5.3635976999999997</v>
      </c>
      <c r="Z847" s="11" t="s">
        <v>104</v>
      </c>
      <c r="AA847" s="11" t="s">
        <v>104</v>
      </c>
      <c r="AB847" s="1" t="s">
        <v>87</v>
      </c>
      <c r="AC847" s="1">
        <v>101.443</v>
      </c>
      <c r="AD847" s="1">
        <v>4.8947585364097117</v>
      </c>
      <c r="AE847" s="1">
        <v>3.2925726100307826</v>
      </c>
      <c r="AF847" s="11">
        <v>3.2925726100307826</v>
      </c>
      <c r="AG847" s="1" t="s">
        <v>84</v>
      </c>
      <c r="AH847" s="1">
        <v>3.4695277367424411</v>
      </c>
      <c r="AI847" s="1" t="e">
        <v>#VALUE!</v>
      </c>
      <c r="AJ847" s="11" t="e">
        <v>#VALUE!</v>
      </c>
      <c r="AK847" s="1" t="s">
        <v>3449</v>
      </c>
      <c r="AL847" s="1">
        <v>171.86639404296875</v>
      </c>
      <c r="AM847" s="1">
        <v>161.12899199999998</v>
      </c>
      <c r="AN847" s="1">
        <v>4.7670994242382108</v>
      </c>
      <c r="AO847" s="1">
        <v>9.7275838466803553</v>
      </c>
      <c r="AP847" s="1">
        <v>156.09980940643749</v>
      </c>
      <c r="AQ847" s="1" t="s">
        <v>126</v>
      </c>
      <c r="AR847" s="3" t="s">
        <v>90</v>
      </c>
      <c r="AS847" s="3">
        <v>135.94039824252576</v>
      </c>
      <c r="AT847" s="1">
        <v>204.18887406523712</v>
      </c>
      <c r="AU847" s="1">
        <v>103.01829617714313</v>
      </c>
      <c r="AV847" s="1">
        <v>77.281333375283793</v>
      </c>
      <c r="AW847" s="1" t="s">
        <v>3450</v>
      </c>
      <c r="AX847" s="1">
        <v>3.609807</v>
      </c>
      <c r="AY847" s="1">
        <v>-3.9768240000000001</v>
      </c>
      <c r="AZ847" s="1">
        <v>65.010000000000005</v>
      </c>
      <c r="BA847" s="1">
        <v>58.46</v>
      </c>
      <c r="BB847" s="1">
        <v>61.33</v>
      </c>
      <c r="BC847" s="12">
        <v>0.43816793893129702</v>
      </c>
      <c r="BD847" s="1">
        <v>38.414845181866767</v>
      </c>
      <c r="BE847" s="1">
        <v>70.749484015079275</v>
      </c>
      <c r="BF847" s="1">
        <v>13.287333430561556</v>
      </c>
      <c r="BG847" s="1">
        <v>0.56271195046299882</v>
      </c>
      <c r="BH847" s="1">
        <v>1.6427104722792608E-2</v>
      </c>
      <c r="BI847" s="1" t="s">
        <v>104</v>
      </c>
      <c r="BJ847" s="1">
        <v>1.3989314607860308</v>
      </c>
      <c r="BK847" s="1" t="s">
        <v>104</v>
      </c>
      <c r="BL847" s="1" t="s">
        <v>104</v>
      </c>
      <c r="BM847" s="1" t="s">
        <v>104</v>
      </c>
      <c r="BN847" s="1" t="s">
        <v>104</v>
      </c>
      <c r="BO847" s="1" t="s">
        <v>104</v>
      </c>
      <c r="BP847" s="1" t="e">
        <v>#VALUE!</v>
      </c>
      <c r="BQ847" s="1">
        <v>757.20933707017934</v>
      </c>
      <c r="BR847" s="1" t="s">
        <v>126</v>
      </c>
      <c r="BS847" s="1">
        <v>9.979466119096509</v>
      </c>
      <c r="BT847" s="1" t="s">
        <v>104</v>
      </c>
      <c r="BU847" s="1" t="s">
        <v>104</v>
      </c>
      <c r="BV847" s="1" t="e">
        <v>#VALUE!</v>
      </c>
      <c r="BW847" s="1">
        <v>168.27039005859388</v>
      </c>
    </row>
    <row r="848" spans="1:75" x14ac:dyDescent="0.2">
      <c r="A848" s="8" t="s">
        <v>3561</v>
      </c>
      <c r="B848" s="4"/>
      <c r="C848" s="8" t="s">
        <v>2531</v>
      </c>
      <c r="D848" s="8"/>
      <c r="E848" s="9" t="s">
        <v>81</v>
      </c>
      <c r="F848" s="1" t="s">
        <v>3562</v>
      </c>
      <c r="G848" s="3" t="s">
        <v>3563</v>
      </c>
      <c r="H848" s="3" t="s">
        <v>84</v>
      </c>
      <c r="I848" s="1">
        <v>30</v>
      </c>
      <c r="J848" s="1" t="s">
        <v>85</v>
      </c>
      <c r="K848" s="1" t="s">
        <v>85</v>
      </c>
      <c r="L848" s="1" t="s">
        <v>85</v>
      </c>
      <c r="M848" s="1" t="s">
        <v>85</v>
      </c>
      <c r="N848" s="3">
        <v>2300000000</v>
      </c>
      <c r="O848" s="10">
        <v>44991</v>
      </c>
      <c r="P848" s="10" t="e">
        <v>#VALUE!</v>
      </c>
      <c r="Q848" s="1">
        <v>1.5731909675157363</v>
      </c>
      <c r="R848" s="1">
        <v>1.9318924302431428</v>
      </c>
      <c r="S848" s="1">
        <v>4.7731352379755343</v>
      </c>
      <c r="T848" s="1" t="e">
        <v>#VALUE!</v>
      </c>
      <c r="U848" s="1" t="e">
        <v>#VALUE!</v>
      </c>
      <c r="V848" s="1" t="e">
        <v>#VALUE!</v>
      </c>
      <c r="W848" s="1" t="s">
        <v>3564</v>
      </c>
      <c r="X848" s="1">
        <v>102.96438598632813</v>
      </c>
      <c r="Y848" s="1">
        <v>5.1356130000000002</v>
      </c>
      <c r="Z848" s="11">
        <v>0.425784</v>
      </c>
      <c r="AA848" s="11">
        <v>-0.3168308942467668</v>
      </c>
      <c r="AB848" s="1" t="s">
        <v>87</v>
      </c>
      <c r="AC848" s="1">
        <v>103.495</v>
      </c>
      <c r="AD848" s="1">
        <v>5.6403161099999997</v>
      </c>
      <c r="AE848" s="1" t="s">
        <v>84</v>
      </c>
      <c r="AF848" s="11" t="s">
        <v>84</v>
      </c>
      <c r="AG848" s="1" t="s">
        <v>84</v>
      </c>
      <c r="AH848" s="1" t="s">
        <v>84</v>
      </c>
      <c r="AI848" s="1" t="e">
        <v>#VALUE!</v>
      </c>
      <c r="AJ848" s="11" t="e">
        <v>#VALUE!</v>
      </c>
      <c r="AK848" s="1" t="s">
        <v>3449</v>
      </c>
      <c r="AL848" s="1">
        <v>160.85688781738281</v>
      </c>
      <c r="AM848" s="1">
        <v>201.59625</v>
      </c>
      <c r="AN848" s="1">
        <v>19.705858475662239</v>
      </c>
      <c r="AO848" s="1">
        <v>7.4496919917864473</v>
      </c>
      <c r="AP848" s="1">
        <v>179.41452663474348</v>
      </c>
      <c r="AQ848" s="1" t="s">
        <v>126</v>
      </c>
      <c r="AR848" s="3" t="s">
        <v>90</v>
      </c>
      <c r="AS848" s="3">
        <v>125.25419937599639</v>
      </c>
      <c r="AT848" s="1">
        <v>197.31847422784935</v>
      </c>
      <c r="AU848" s="1">
        <v>109.76433154195711</v>
      </c>
      <c r="AV848" s="1">
        <v>88.329111816060376</v>
      </c>
      <c r="AW848" s="1" t="s">
        <v>3450</v>
      </c>
      <c r="AX848" s="1">
        <v>3.609807</v>
      </c>
      <c r="AY848" s="1">
        <v>-3.9768240000000001</v>
      </c>
      <c r="AZ848" s="1">
        <v>65.010000000000005</v>
      </c>
      <c r="BA848" s="1">
        <v>58.46</v>
      </c>
      <c r="BB848" s="1">
        <v>61.33</v>
      </c>
      <c r="BC848" s="12">
        <v>0.43816793893129702</v>
      </c>
      <c r="BD848" s="1">
        <v>38.414845181866767</v>
      </c>
      <c r="BE848" s="1">
        <v>70.749484015079275</v>
      </c>
      <c r="BF848" s="1">
        <v>13.287333430561556</v>
      </c>
      <c r="BG848" s="1">
        <v>0.56271195046299882</v>
      </c>
      <c r="BH848" s="1">
        <v>2.3025325119780971</v>
      </c>
      <c r="BI848" s="1">
        <v>-13.068931633678901</v>
      </c>
      <c r="BJ848" s="1">
        <v>3.0366373411295626</v>
      </c>
      <c r="BK848" s="1">
        <v>-5.9498007225578817</v>
      </c>
      <c r="BL848" s="1">
        <v>8.8764956921768032</v>
      </c>
      <c r="BM848" s="1">
        <v>-0.62119861235002305</v>
      </c>
      <c r="BN848" s="1">
        <v>131.71766057550425</v>
      </c>
      <c r="BO848" s="1">
        <v>211.33174775379791</v>
      </c>
      <c r="BP848" s="1">
        <v>63.399407975849776</v>
      </c>
      <c r="BQ848" s="1">
        <v>625.42068649861449</v>
      </c>
      <c r="BR848" s="1" t="s">
        <v>126</v>
      </c>
      <c r="BS848" s="1">
        <v>7.6960985626283369</v>
      </c>
      <c r="BT848" s="1" t="s">
        <v>104</v>
      </c>
      <c r="BU848" s="1" t="s">
        <v>104</v>
      </c>
      <c r="BV848" s="1" t="e">
        <v>#VALUE!</v>
      </c>
      <c r="BW848" s="1">
        <v>156.56543763016742</v>
      </c>
    </row>
    <row r="849" spans="1:75" x14ac:dyDescent="0.2">
      <c r="A849" s="8" t="s">
        <v>3565</v>
      </c>
      <c r="B849" s="4" t="s">
        <v>1109</v>
      </c>
      <c r="C849" s="8" t="s">
        <v>2531</v>
      </c>
      <c r="D849" s="8" t="s">
        <v>2531</v>
      </c>
      <c r="E849" s="9"/>
      <c r="F849" s="1" t="s">
        <v>3566</v>
      </c>
      <c r="G849" s="3" t="s">
        <v>3567</v>
      </c>
      <c r="H849" s="3" t="s">
        <v>1112</v>
      </c>
      <c r="I849" s="1">
        <v>49</v>
      </c>
      <c r="J849" s="1" t="s">
        <v>85</v>
      </c>
      <c r="K849" s="1" t="s">
        <v>85</v>
      </c>
      <c r="L849" s="1" t="s">
        <v>85</v>
      </c>
      <c r="M849" s="1" t="s">
        <v>85</v>
      </c>
      <c r="N849" s="3">
        <v>600000000</v>
      </c>
      <c r="O849" s="10">
        <v>44872</v>
      </c>
      <c r="P849" s="10">
        <v>44692</v>
      </c>
      <c r="Q849" s="1">
        <v>0.10979764863801034</v>
      </c>
      <c r="R849" s="1">
        <v>0.7400625228254798</v>
      </c>
      <c r="S849" s="1">
        <v>2.2171470678902239</v>
      </c>
      <c r="T849" s="1">
        <v>4.2573243329080412E-2</v>
      </c>
      <c r="U849" s="1">
        <v>0.14894546653199114</v>
      </c>
      <c r="V849" s="1">
        <v>1.8466622515126874</v>
      </c>
      <c r="W849" s="1" t="s">
        <v>3568</v>
      </c>
      <c r="X849" s="1">
        <v>70.562118530273438</v>
      </c>
      <c r="Y849" s="1">
        <v>3.3497591999999998</v>
      </c>
      <c r="Z849" s="11">
        <v>6.3693E-2</v>
      </c>
      <c r="AA849" s="11">
        <v>0.36628638844660166</v>
      </c>
      <c r="AB849" s="1" t="s">
        <v>87</v>
      </c>
      <c r="AC849" s="1">
        <v>105.17700000000001</v>
      </c>
      <c r="AD849" s="1">
        <v>5.0205250100000001</v>
      </c>
      <c r="AE849" s="1">
        <v>3.5601384057536682</v>
      </c>
      <c r="AF849" s="11">
        <v>3.5601384057536682</v>
      </c>
      <c r="AG849" s="1" t="s">
        <v>84</v>
      </c>
      <c r="AH849" s="1">
        <v>4.8711816255390543</v>
      </c>
      <c r="AI849" s="1" t="e">
        <v>#VALUE!</v>
      </c>
      <c r="AJ849" s="11" t="e">
        <v>#VALUE!</v>
      </c>
      <c r="AK849" s="1" t="s">
        <v>3449</v>
      </c>
      <c r="AL849" s="1">
        <v>69.576792999999995</v>
      </c>
      <c r="AM849" s="1">
        <v>178.402614</v>
      </c>
      <c r="AN849" s="1">
        <v>33.076158928986047</v>
      </c>
      <c r="AO849" s="1">
        <v>2.2833675564681726</v>
      </c>
      <c r="AP849" s="1">
        <v>146.23543431314675</v>
      </c>
      <c r="AQ849" s="1" t="s">
        <v>126</v>
      </c>
      <c r="AR849" s="3" t="s">
        <v>103</v>
      </c>
      <c r="AS849" s="3">
        <v>67.787472300009853</v>
      </c>
      <c r="AT849" s="1">
        <v>67.232086995535042</v>
      </c>
      <c r="AU849" s="1">
        <v>12.770859104713672</v>
      </c>
      <c r="AV849" s="1">
        <v>-1.9953308467413056</v>
      </c>
      <c r="AW849" s="1" t="s">
        <v>3450</v>
      </c>
      <c r="AX849" s="1">
        <v>3.609807</v>
      </c>
      <c r="AY849" s="1">
        <v>-3.9768240000000001</v>
      </c>
      <c r="AZ849" s="1">
        <v>65.010000000000005</v>
      </c>
      <c r="BA849" s="1">
        <v>58.46</v>
      </c>
      <c r="BB849" s="1">
        <v>61.33</v>
      </c>
      <c r="BC849" s="12">
        <v>0.43816793893129702</v>
      </c>
      <c r="BD849" s="1">
        <v>38.414845181866767</v>
      </c>
      <c r="BE849" s="1">
        <v>70.749484015079275</v>
      </c>
      <c r="BF849" s="1">
        <v>13.287333430561556</v>
      </c>
      <c r="BG849" s="1">
        <v>0.56271195046299882</v>
      </c>
      <c r="BH849" s="1">
        <v>2.6283367556468171</v>
      </c>
      <c r="BI849" s="1">
        <v>-25.975278290000006</v>
      </c>
      <c r="BJ849" s="1">
        <v>-1.5006020699999993</v>
      </c>
      <c r="BK849" s="1">
        <v>-0.51576053000000854</v>
      </c>
      <c r="BL849" s="1">
        <v>-1.3108113500000087</v>
      </c>
      <c r="BM849" s="1">
        <v>-1.2692763302500962</v>
      </c>
      <c r="BN849" s="1">
        <v>68.030933610000005</v>
      </c>
      <c r="BO849" s="1">
        <v>99.175254210000006</v>
      </c>
      <c r="BP849" s="1">
        <v>95.036464561696079</v>
      </c>
      <c r="BQ849" s="1">
        <v>225.14115730928097</v>
      </c>
      <c r="BR849" s="1" t="s">
        <v>126</v>
      </c>
      <c r="BS849" s="1">
        <v>2.3682409308692676</v>
      </c>
      <c r="BT849" s="1" t="s">
        <v>104</v>
      </c>
      <c r="BU849" s="1" t="s">
        <v>104</v>
      </c>
      <c r="BV849" s="1" t="e">
        <v>#VALUE!</v>
      </c>
      <c r="BW849" s="1">
        <v>83.565347443517965</v>
      </c>
    </row>
    <row r="850" spans="1:75" x14ac:dyDescent="0.2">
      <c r="A850" s="8" t="s">
        <v>3569</v>
      </c>
      <c r="B850" s="4" t="s">
        <v>93</v>
      </c>
      <c r="C850" s="8" t="s">
        <v>2531</v>
      </c>
      <c r="D850" s="8" t="s">
        <v>2531</v>
      </c>
      <c r="E850" s="9"/>
      <c r="F850" s="1" t="s">
        <v>3570</v>
      </c>
      <c r="G850" s="3" t="s">
        <v>3571</v>
      </c>
      <c r="H850" s="3" t="s">
        <v>98</v>
      </c>
      <c r="I850" s="1">
        <v>62.5</v>
      </c>
      <c r="J850" s="1" t="s">
        <v>85</v>
      </c>
      <c r="K850" s="1" t="s">
        <v>85</v>
      </c>
      <c r="L850" s="1" t="s">
        <v>85</v>
      </c>
      <c r="M850" s="1" t="s">
        <v>85</v>
      </c>
      <c r="N850" s="14">
        <v>500000000</v>
      </c>
      <c r="O850" s="10">
        <v>45069</v>
      </c>
      <c r="P850" s="10">
        <v>44406</v>
      </c>
      <c r="Q850" s="1">
        <v>-0.61540228496195226</v>
      </c>
      <c r="R850" s="1">
        <v>-0.80866212337932231</v>
      </c>
      <c r="S850" s="1">
        <v>-0.3726340056196209</v>
      </c>
      <c r="T850" s="1">
        <v>-2.8858223154556439</v>
      </c>
      <c r="U850" s="1">
        <v>-7.4562561058267747</v>
      </c>
      <c r="V850" s="1">
        <v>-5.1329497286432542</v>
      </c>
      <c r="W850" s="1" t="s">
        <v>3572</v>
      </c>
      <c r="X850" s="1">
        <v>169.51405334472656</v>
      </c>
      <c r="Y850" s="1">
        <v>5.2534376500000004</v>
      </c>
      <c r="Z850" s="11">
        <v>1.3330919999999999</v>
      </c>
      <c r="AA850" s="11">
        <v>0.30143108403387631</v>
      </c>
      <c r="AB850" s="1" t="s">
        <v>87</v>
      </c>
      <c r="AC850" s="1">
        <v>107.67400000000001</v>
      </c>
      <c r="AD850" s="1">
        <v>5.7790629659639325</v>
      </c>
      <c r="AE850" s="1">
        <v>3.2925726100307826</v>
      </c>
      <c r="AF850" s="11">
        <v>3.2925726100307826</v>
      </c>
      <c r="AG850" s="1" t="s">
        <v>84</v>
      </c>
      <c r="AH850" s="1">
        <v>3.4695277367424411</v>
      </c>
      <c r="AI850" s="1" t="e">
        <v>#VALUE!</v>
      </c>
      <c r="AJ850" s="11" t="e">
        <v>#VALUE!</v>
      </c>
      <c r="AK850" s="1" t="s">
        <v>3449</v>
      </c>
      <c r="AL850" s="1">
        <v>163.16343553999999</v>
      </c>
      <c r="AM850" s="1">
        <v>259.351292</v>
      </c>
      <c r="AN850" s="1">
        <v>11.870175958029279</v>
      </c>
      <c r="AO850" s="1">
        <v>27.416837782340863</v>
      </c>
      <c r="AP850" s="1">
        <v>242.93230732499254</v>
      </c>
      <c r="AQ850" s="1" t="s">
        <v>126</v>
      </c>
      <c r="AR850" s="1" t="s">
        <v>103</v>
      </c>
      <c r="AS850" s="1">
        <v>161.12093280794261</v>
      </c>
      <c r="AT850" s="1">
        <v>163.03592116205706</v>
      </c>
      <c r="AU850" s="1" t="s">
        <v>104</v>
      </c>
      <c r="AV850" s="1">
        <v>-2.7450411855518553</v>
      </c>
      <c r="AW850" s="1" t="s">
        <v>3450</v>
      </c>
      <c r="AX850" s="1">
        <v>3.609807</v>
      </c>
      <c r="AY850" s="1">
        <v>-3.9768240000000001</v>
      </c>
      <c r="AZ850" s="1">
        <v>65.010000000000005</v>
      </c>
      <c r="BA850" s="1">
        <v>58.46</v>
      </c>
      <c r="BB850" s="1">
        <v>61.33</v>
      </c>
      <c r="BC850" s="12">
        <v>0.43816793893129702</v>
      </c>
      <c r="BD850" s="1">
        <v>38.414845181866767</v>
      </c>
      <c r="BE850" s="1">
        <v>70.749484015079275</v>
      </c>
      <c r="BF850" s="1">
        <v>13.287333430561556</v>
      </c>
      <c r="BG850" s="1">
        <v>0.56271195046299882</v>
      </c>
      <c r="BH850" s="1">
        <v>2.086242299794661</v>
      </c>
      <c r="BI850" s="1">
        <v>-42.565456290000014</v>
      </c>
      <c r="BJ850" s="1">
        <v>-3.684254640000006</v>
      </c>
      <c r="BK850" s="1">
        <v>-8.1653948400000047</v>
      </c>
      <c r="BL850" s="1">
        <v>-12.929537740000001</v>
      </c>
      <c r="BM850" s="1">
        <v>-1.9970565716454169</v>
      </c>
      <c r="BN850" s="1">
        <v>162.84162083000001</v>
      </c>
      <c r="BO850" s="1">
        <v>203.18020791999999</v>
      </c>
      <c r="BP850" s="1">
        <v>99.202216207320348</v>
      </c>
      <c r="BQ850" s="1">
        <v>1528.8880231381795</v>
      </c>
      <c r="BR850" s="1" t="s">
        <v>126</v>
      </c>
      <c r="BS850" s="1">
        <v>27.912388774811774</v>
      </c>
      <c r="BT850" s="1" t="s">
        <v>104</v>
      </c>
      <c r="BU850" s="1" t="s">
        <v>104</v>
      </c>
      <c r="BV850" s="1" t="e">
        <v>#VALUE!</v>
      </c>
      <c r="BW850" s="1">
        <v>201.64422385348411</v>
      </c>
    </row>
    <row r="851" spans="1:75" x14ac:dyDescent="0.2">
      <c r="A851" s="8" t="s">
        <v>3573</v>
      </c>
      <c r="B851" s="4"/>
      <c r="C851" s="8" t="s">
        <v>2531</v>
      </c>
      <c r="D851" s="8" t="s">
        <v>2531</v>
      </c>
      <c r="E851" s="9" t="s">
        <v>81</v>
      </c>
      <c r="F851" s="1" t="s">
        <v>3574</v>
      </c>
      <c r="G851" s="3" t="s">
        <v>3575</v>
      </c>
      <c r="H851" s="3" t="s">
        <v>84</v>
      </c>
      <c r="I851" s="1">
        <v>20</v>
      </c>
      <c r="J851" s="1" t="s">
        <v>85</v>
      </c>
      <c r="K851" s="1" t="s">
        <v>85</v>
      </c>
      <c r="L851" s="1" t="s">
        <v>85</v>
      </c>
      <c r="M851" s="1" t="s">
        <v>85</v>
      </c>
      <c r="N851" s="3">
        <v>750000000</v>
      </c>
      <c r="O851" s="10">
        <v>45236</v>
      </c>
      <c r="P851" s="10" t="e">
        <v>#VALUE!</v>
      </c>
      <c r="Q851" s="1">
        <v>0.44386001458822655</v>
      </c>
      <c r="R851" s="1">
        <v>1.0678770601676879</v>
      </c>
      <c r="S851" s="1">
        <v>2.5610220051959676</v>
      </c>
      <c r="T851" s="1" t="e">
        <v>#VALUE!</v>
      </c>
      <c r="U851" s="1" t="e">
        <v>#VALUE!</v>
      </c>
      <c r="V851" s="1" t="e">
        <v>#VALUE!</v>
      </c>
      <c r="W851" s="1" t="s">
        <v>864</v>
      </c>
      <c r="X851" s="1">
        <v>49.666976928710938</v>
      </c>
      <c r="Y851" s="1">
        <v>4.4495861899999998</v>
      </c>
      <c r="Z851" s="11">
        <v>8.7045999999999998E-2</v>
      </c>
      <c r="AA851" s="11">
        <v>0.1024961730468732</v>
      </c>
      <c r="AB851" s="1" t="s">
        <v>87</v>
      </c>
      <c r="AC851" s="1">
        <v>101.843</v>
      </c>
      <c r="AD851" s="1">
        <v>5.046744023641927</v>
      </c>
      <c r="AE851" s="1">
        <v>3.4924575910554259</v>
      </c>
      <c r="AF851" s="11">
        <v>3.4924575910554259</v>
      </c>
      <c r="AG851" s="1" t="s">
        <v>84</v>
      </c>
      <c r="AH851" s="1">
        <v>4.6356670689141453</v>
      </c>
      <c r="AI851" s="1" t="e">
        <v>#VALUE!</v>
      </c>
      <c r="AJ851" s="11" t="e">
        <v>#VALUE!</v>
      </c>
      <c r="AK851" s="1" t="s">
        <v>3449</v>
      </c>
      <c r="AL851" s="1">
        <v>74.49822998046875</v>
      </c>
      <c r="AM851" s="1">
        <v>202.78554899999997</v>
      </c>
      <c r="AN851" s="1">
        <v>34.71228159546726</v>
      </c>
      <c r="AO851" s="1">
        <v>1.3004791238877482</v>
      </c>
      <c r="AP851" s="1">
        <v>158.53142323913914</v>
      </c>
      <c r="AQ851" s="1" t="s">
        <v>126</v>
      </c>
      <c r="AR851" s="3" t="s">
        <v>90</v>
      </c>
      <c r="AS851" s="3">
        <v>43.713577693226839</v>
      </c>
      <c r="AT851" s="1">
        <v>180.6596537923368</v>
      </c>
      <c r="AU851" s="1">
        <v>142.85489943131523</v>
      </c>
      <c r="AV851" s="1">
        <v>123.6313162243285</v>
      </c>
      <c r="AW851" s="1" t="s">
        <v>3450</v>
      </c>
      <c r="AX851" s="1">
        <v>3.609807</v>
      </c>
      <c r="AY851" s="1">
        <v>-3.9768240000000001</v>
      </c>
      <c r="AZ851" s="1">
        <v>65.010000000000005</v>
      </c>
      <c r="BA851" s="1">
        <v>58.46</v>
      </c>
      <c r="BB851" s="1">
        <v>61.33</v>
      </c>
      <c r="BC851" s="12">
        <v>0.43816793893129702</v>
      </c>
      <c r="BD851" s="1">
        <v>38.414845181866767</v>
      </c>
      <c r="BE851" s="1">
        <v>70.749484015079275</v>
      </c>
      <c r="BF851" s="1">
        <v>13.287333430561556</v>
      </c>
      <c r="BG851" s="1">
        <v>0.56271195046299882</v>
      </c>
      <c r="BH851" s="1">
        <v>1.6290212183436004</v>
      </c>
      <c r="BI851" s="1">
        <v>-17.475624722024989</v>
      </c>
      <c r="BJ851" s="1">
        <v>-7.7405921548646859</v>
      </c>
      <c r="BK851" s="1">
        <v>-4.0068719484874151</v>
      </c>
      <c r="BL851" s="1">
        <v>3.9910458731586829</v>
      </c>
      <c r="BM851" s="1">
        <v>-0.67125990914726119</v>
      </c>
      <c r="BN851" s="1">
        <v>58.94606743975217</v>
      </c>
      <c r="BO851" s="1">
        <v>114.75292236024418</v>
      </c>
      <c r="BP851" s="1">
        <v>72.132164475361066</v>
      </c>
      <c r="BQ851" s="1">
        <v>126.64735417928341</v>
      </c>
      <c r="BR851" s="1" t="s">
        <v>126</v>
      </c>
      <c r="BS851" s="1">
        <v>1.3853524982888432</v>
      </c>
      <c r="BT851" s="1" t="s">
        <v>104</v>
      </c>
      <c r="BU851" s="1" t="s">
        <v>104</v>
      </c>
      <c r="BV851" s="1" t="e">
        <v>#VALUE!</v>
      </c>
      <c r="BW851" s="1">
        <v>70.722378553443434</v>
      </c>
    </row>
    <row r="852" spans="1:75" x14ac:dyDescent="0.2">
      <c r="A852" s="8" t="s">
        <v>3576</v>
      </c>
      <c r="B852" s="4"/>
      <c r="C852" s="8" t="s">
        <v>2531</v>
      </c>
      <c r="D852" s="8"/>
      <c r="E852" s="9" t="s">
        <v>81</v>
      </c>
      <c r="F852" s="1" t="s">
        <v>3577</v>
      </c>
      <c r="G852" s="3" t="s">
        <v>3578</v>
      </c>
      <c r="H852" s="3" t="s">
        <v>84</v>
      </c>
      <c r="I852" s="1">
        <v>25</v>
      </c>
      <c r="J852" s="1" t="s">
        <v>85</v>
      </c>
      <c r="K852" s="1" t="s">
        <v>85</v>
      </c>
      <c r="L852" s="1" t="s">
        <v>85</v>
      </c>
      <c r="M852" s="1" t="s">
        <v>85</v>
      </c>
      <c r="N852" s="3">
        <v>1150000000</v>
      </c>
      <c r="O852" s="10">
        <v>45384</v>
      </c>
      <c r="P852" s="10" t="e">
        <v>#VALUE!</v>
      </c>
      <c r="Q852" s="1">
        <v>2.8913718139329525</v>
      </c>
      <c r="R852" s="1">
        <v>-3.4372200235777139E-2</v>
      </c>
      <c r="S852" s="1">
        <v>1.9989718394568756</v>
      </c>
      <c r="T852" s="1" t="e">
        <v>#VALUE!</v>
      </c>
      <c r="U852" s="1" t="e">
        <v>#VALUE!</v>
      </c>
      <c r="V852" s="1" t="e">
        <v>#VALUE!</v>
      </c>
      <c r="W852" s="1" t="s">
        <v>3579</v>
      </c>
      <c r="X852" s="1">
        <v>123.01934051513672</v>
      </c>
      <c r="Y852" s="1">
        <v>6.0668470498019493</v>
      </c>
      <c r="Z852" s="11">
        <v>1.1436539999999999</v>
      </c>
      <c r="AA852" s="11">
        <v>-1.4048344100939136</v>
      </c>
      <c r="AB852" s="1" t="s">
        <v>87</v>
      </c>
      <c r="AC852" s="1">
        <v>98.468999999999994</v>
      </c>
      <c r="AD852" s="1">
        <v>4.8947585364097117</v>
      </c>
      <c r="AE852" s="1">
        <v>3.2925726100307826</v>
      </c>
      <c r="AF852" s="11">
        <v>3.2925726100307826</v>
      </c>
      <c r="AG852" s="1" t="s">
        <v>84</v>
      </c>
      <c r="AH852" s="1">
        <v>3.4695277367424411</v>
      </c>
      <c r="AI852" s="1" t="e">
        <v>#VALUE!</v>
      </c>
      <c r="AJ852" s="11" t="e">
        <v>#VALUE!</v>
      </c>
      <c r="AK852" s="1" t="s">
        <v>3449</v>
      </c>
      <c r="AL852" s="1">
        <v>218.79234313964844</v>
      </c>
      <c r="AM852" s="1">
        <v>161.12899199999998</v>
      </c>
      <c r="AN852" s="1">
        <v>4.7670994242382108</v>
      </c>
      <c r="AO852" s="1">
        <v>28.772073921971252</v>
      </c>
      <c r="AP852" s="1">
        <v>156.09980940643749</v>
      </c>
      <c r="AQ852" s="1" t="s">
        <v>126</v>
      </c>
      <c r="AR852" s="3" t="s">
        <v>90</v>
      </c>
      <c r="AS852" s="3">
        <v>155.82367707269097</v>
      </c>
      <c r="AT852" s="1">
        <v>246.12071306684916</v>
      </c>
      <c r="AU852" s="1" t="s">
        <v>104</v>
      </c>
      <c r="AV852" s="1">
        <v>81.11700856075359</v>
      </c>
      <c r="AW852" s="1" t="s">
        <v>3450</v>
      </c>
      <c r="AX852" s="1">
        <v>3.609807</v>
      </c>
      <c r="AY852" s="1">
        <v>-3.9768240000000001</v>
      </c>
      <c r="AZ852" s="1">
        <v>65.010000000000005</v>
      </c>
      <c r="BA852" s="1">
        <v>58.46</v>
      </c>
      <c r="BB852" s="1">
        <v>61.33</v>
      </c>
      <c r="BC852" s="12">
        <v>0.43816793893129702</v>
      </c>
      <c r="BD852" s="1">
        <v>38.414845181866767</v>
      </c>
      <c r="BE852" s="1">
        <v>70.749484015079275</v>
      </c>
      <c r="BF852" s="1">
        <v>13.287333430561556</v>
      </c>
      <c r="BG852" s="1">
        <v>0.56271195046299882</v>
      </c>
      <c r="BH852" s="1">
        <v>1.2238193018480492</v>
      </c>
      <c r="BI852" s="1">
        <v>-21.119264775669862</v>
      </c>
      <c r="BJ852" s="1">
        <v>0.40470388881432484</v>
      </c>
      <c r="BK852" s="1">
        <v>-7.4797368288512729</v>
      </c>
      <c r="BL852" s="1">
        <v>3.044174867050657</v>
      </c>
      <c r="BM852" s="1">
        <v>-0.67072402346830784</v>
      </c>
      <c r="BN852" s="1">
        <v>193.60237533680396</v>
      </c>
      <c r="BO852" s="1">
        <v>260.85679054403721</v>
      </c>
      <c r="BP852" s="1">
        <v>62.545257846305255</v>
      </c>
      <c r="BQ852" s="1">
        <v>1338.0493226033964</v>
      </c>
      <c r="BR852" s="1" t="s">
        <v>126</v>
      </c>
      <c r="BS852" s="1">
        <v>28.772073921971252</v>
      </c>
      <c r="BT852" s="1" t="s">
        <v>104</v>
      </c>
      <c r="BU852" s="1" t="s">
        <v>104</v>
      </c>
      <c r="BV852" s="1" t="e">
        <v>#VALUE!</v>
      </c>
      <c r="BW852" s="1">
        <v>216.22457841929955</v>
      </c>
    </row>
    <row r="853" spans="1:75" x14ac:dyDescent="0.2">
      <c r="A853" s="8" t="s">
        <v>3576</v>
      </c>
      <c r="B853" s="4"/>
      <c r="C853" s="8" t="s">
        <v>2531</v>
      </c>
      <c r="D853" s="8" t="s">
        <v>278</v>
      </c>
      <c r="E853" s="9"/>
      <c r="F853" s="1" t="s">
        <v>3577</v>
      </c>
      <c r="G853" s="3" t="s">
        <v>3578</v>
      </c>
      <c r="H853" s="3" t="s">
        <v>84</v>
      </c>
      <c r="I853" s="1">
        <v>25</v>
      </c>
      <c r="J853" s="1" t="s">
        <v>85</v>
      </c>
      <c r="K853" s="1" t="s">
        <v>85</v>
      </c>
      <c r="L853" s="1" t="s">
        <v>85</v>
      </c>
      <c r="M853" s="1" t="s">
        <v>85</v>
      </c>
      <c r="N853" s="3">
        <v>1150000000</v>
      </c>
      <c r="O853" s="10">
        <v>45384</v>
      </c>
      <c r="P853" s="10" t="e">
        <v>#VALUE!</v>
      </c>
      <c r="Q853" s="1">
        <v>2.8913718139329525</v>
      </c>
      <c r="R853" s="1">
        <v>-3.4372200235777139E-2</v>
      </c>
      <c r="S853" s="1">
        <v>1.9989718394568756</v>
      </c>
      <c r="T853" s="1" t="e">
        <v>#VALUE!</v>
      </c>
      <c r="U853" s="1" t="e">
        <v>#VALUE!</v>
      </c>
      <c r="V853" s="1" t="e">
        <v>#VALUE!</v>
      </c>
      <c r="W853" s="1" t="s">
        <v>3579</v>
      </c>
      <c r="X853" s="1">
        <v>123.01934051513672</v>
      </c>
      <c r="Y853" s="1">
        <v>6.0668470498019493</v>
      </c>
      <c r="Z853" s="11">
        <v>1.1436539999999999</v>
      </c>
      <c r="AA853" s="11">
        <v>-1.4048344100939136</v>
      </c>
      <c r="AB853" s="1" t="s">
        <v>87</v>
      </c>
      <c r="AC853" s="1">
        <v>98.468999999999994</v>
      </c>
      <c r="AD853" s="1">
        <v>4.8947585364097117</v>
      </c>
      <c r="AE853" s="1">
        <v>3.2925726100307826</v>
      </c>
      <c r="AF853" s="11">
        <v>3.2925726100307826</v>
      </c>
      <c r="AG853" s="1" t="s">
        <v>84</v>
      </c>
      <c r="AH853" s="1">
        <v>3.4695277367424411</v>
      </c>
      <c r="AI853" s="1" t="e">
        <v>#VALUE!</v>
      </c>
      <c r="AJ853" s="11" t="e">
        <v>#VALUE!</v>
      </c>
      <c r="AK853" s="1" t="s">
        <v>3449</v>
      </c>
      <c r="AL853" s="1">
        <v>218.79234313964844</v>
      </c>
      <c r="AM853" s="1">
        <v>161.12899199999998</v>
      </c>
      <c r="AN853" s="1">
        <v>4.7670994242382108</v>
      </c>
      <c r="AO853" s="1">
        <v>28.772073921971252</v>
      </c>
      <c r="AP853" s="1">
        <v>156.09980940643749</v>
      </c>
      <c r="AQ853" s="1" t="s">
        <v>126</v>
      </c>
      <c r="AR853" s="3" t="s">
        <v>90</v>
      </c>
      <c r="AS853" s="3">
        <v>155.82367707269097</v>
      </c>
      <c r="AT853" s="1">
        <v>246.12071306684916</v>
      </c>
      <c r="AU853" s="1" t="s">
        <v>104</v>
      </c>
      <c r="AV853" s="1">
        <v>81.11700856075359</v>
      </c>
      <c r="AW853" s="1" t="s">
        <v>3450</v>
      </c>
      <c r="AX853" s="1">
        <v>3.609807</v>
      </c>
      <c r="AY853" s="1">
        <v>-3.9768240000000001</v>
      </c>
      <c r="AZ853" s="1">
        <v>65.010000000000005</v>
      </c>
      <c r="BA853" s="1">
        <v>58.46</v>
      </c>
      <c r="BB853" s="1">
        <v>61.33</v>
      </c>
      <c r="BC853" s="12">
        <v>0.43816793893129702</v>
      </c>
      <c r="BD853" s="1">
        <v>38.414845181866767</v>
      </c>
      <c r="BE853" s="1">
        <v>70.749484015079275</v>
      </c>
      <c r="BF853" s="1">
        <v>13.287333430561556</v>
      </c>
      <c r="BG853" s="1">
        <v>0.56271195046299882</v>
      </c>
      <c r="BH853" s="1">
        <v>1.2238193018480492</v>
      </c>
      <c r="BI853" s="1">
        <v>-21.119264775669862</v>
      </c>
      <c r="BJ853" s="1">
        <v>0.40470388881432484</v>
      </c>
      <c r="BK853" s="1">
        <v>-7.4797368288512729</v>
      </c>
      <c r="BL853" s="1">
        <v>3.044174867050657</v>
      </c>
      <c r="BM853" s="1">
        <v>-0.67072402346830784</v>
      </c>
      <c r="BN853" s="1">
        <v>193.60237533680396</v>
      </c>
      <c r="BO853" s="1">
        <v>260.85679054403721</v>
      </c>
      <c r="BP853" s="1">
        <v>62.545257846305255</v>
      </c>
      <c r="BQ853" s="1">
        <v>1338.0493226033964</v>
      </c>
      <c r="BR853" s="1" t="s">
        <v>126</v>
      </c>
      <c r="BS853" s="1">
        <v>28.772073921971252</v>
      </c>
      <c r="BT853" s="1" t="s">
        <v>104</v>
      </c>
      <c r="BU853" s="1" t="s">
        <v>104</v>
      </c>
      <c r="BV853" s="1" t="e">
        <v>#VALUE!</v>
      </c>
      <c r="BW853" s="1">
        <v>216.22457841929955</v>
      </c>
    </row>
    <row r="854" spans="1:75" x14ac:dyDescent="0.2">
      <c r="A854" s="8" t="s">
        <v>3580</v>
      </c>
      <c r="B854" s="4"/>
      <c r="C854" s="8" t="s">
        <v>165</v>
      </c>
      <c r="D854" s="8"/>
      <c r="E854" s="9" t="s">
        <v>81</v>
      </c>
      <c r="F854" s="1" t="s">
        <v>3581</v>
      </c>
      <c r="G854" s="3" t="s">
        <v>3582</v>
      </c>
      <c r="H854" s="3" t="s">
        <v>84</v>
      </c>
      <c r="I854" s="1" t="s">
        <v>100</v>
      </c>
      <c r="J854" s="1">
        <v>390.26100000000002</v>
      </c>
      <c r="K854" s="1" t="s">
        <v>3583</v>
      </c>
      <c r="L854" s="1">
        <v>2.3858977376352417</v>
      </c>
      <c r="M854" s="1">
        <v>7.1852377246640231E-2</v>
      </c>
      <c r="N854" s="3">
        <v>850000000</v>
      </c>
      <c r="O854" s="10">
        <v>43157</v>
      </c>
      <c r="P854" s="10" t="e">
        <v>#VALUE!</v>
      </c>
      <c r="Q854" s="1">
        <v>1.7114650080086724</v>
      </c>
      <c r="R854" s="1">
        <v>2.2801910906870226</v>
      </c>
      <c r="S854" s="1">
        <v>4.232561949329372</v>
      </c>
      <c r="T854" s="1" t="e">
        <v>#VALUE!</v>
      </c>
      <c r="U854" s="1" t="e">
        <v>#VALUE!</v>
      </c>
      <c r="V854" s="1" t="e">
        <v>#VALUE!</v>
      </c>
      <c r="W854" s="1" t="s">
        <v>1173</v>
      </c>
      <c r="X854" s="1">
        <v>255.38359069824219</v>
      </c>
      <c r="Y854" s="1">
        <v>6.3364218699999997</v>
      </c>
      <c r="Z854" s="11">
        <v>1.0611969999999999</v>
      </c>
      <c r="AA854" s="11">
        <v>-0.27311445749829133</v>
      </c>
      <c r="AB854" s="1" t="s">
        <v>170</v>
      </c>
      <c r="AC854" s="1">
        <v>99.927000000000007</v>
      </c>
      <c r="AD854" s="1">
        <v>8.463383034904755</v>
      </c>
      <c r="AE854" s="1" t="s">
        <v>84</v>
      </c>
      <c r="AF854" s="11" t="s">
        <v>84</v>
      </c>
      <c r="AG854" s="1" t="s">
        <v>84</v>
      </c>
      <c r="AH854" s="1" t="s">
        <v>84</v>
      </c>
      <c r="AI854" s="1" t="e">
        <v>#VALUE!</v>
      </c>
      <c r="AJ854" s="11" t="e">
        <v>#VALUE!</v>
      </c>
      <c r="AK854" s="1" t="s">
        <v>3449</v>
      </c>
      <c r="AL854" s="1">
        <v>287.1844482421875</v>
      </c>
      <c r="AM854" s="1">
        <v>580.53625299999999</v>
      </c>
      <c r="AN854" s="1">
        <v>125.74601932249186</v>
      </c>
      <c r="AO854" s="1">
        <v>2.6776180698151952</v>
      </c>
      <c r="AP854" s="1">
        <v>418.23370570349897</v>
      </c>
      <c r="AQ854" s="1" t="s">
        <v>114</v>
      </c>
      <c r="AR854" s="3" t="s">
        <v>90</v>
      </c>
      <c r="AS854" s="3">
        <v>254.68157514859496</v>
      </c>
      <c r="AT854" s="1">
        <v>358.99237542079072</v>
      </c>
      <c r="AU854" s="1">
        <v>300.53116506235341</v>
      </c>
      <c r="AV854" s="1">
        <v>285.82587810334741</v>
      </c>
      <c r="AW854" s="1" t="s">
        <v>3450</v>
      </c>
      <c r="AX854" s="1">
        <v>3.609807</v>
      </c>
      <c r="AY854" s="1">
        <v>-3.9768240000000001</v>
      </c>
      <c r="AZ854" s="1">
        <v>65.010000000000005</v>
      </c>
      <c r="BA854" s="1">
        <v>58.46</v>
      </c>
      <c r="BB854" s="1">
        <v>61.33</v>
      </c>
      <c r="BC854" s="12">
        <v>0.43816793893129702</v>
      </c>
      <c r="BD854" s="1">
        <v>38.414845181866767</v>
      </c>
      <c r="BE854" s="1">
        <v>70.749484015079275</v>
      </c>
      <c r="BF854" s="1">
        <v>13.287333430561556</v>
      </c>
      <c r="BG854" s="1">
        <v>0.56271195046299882</v>
      </c>
      <c r="BH854" s="1">
        <v>7.3210130047912392</v>
      </c>
      <c r="BI854" s="1">
        <v>-33.0254134829554</v>
      </c>
      <c r="BJ854" s="1">
        <v>8.9065488245372251</v>
      </c>
      <c r="BK854" s="1">
        <v>-35.24300237614051</v>
      </c>
      <c r="BL854" s="1">
        <v>20.34110971784915</v>
      </c>
      <c r="BM854" s="1">
        <v>-0.73699105911429641</v>
      </c>
      <c r="BN854" s="1">
        <v>228.44992686502115</v>
      </c>
      <c r="BO854" s="1">
        <v>402.29343342395669</v>
      </c>
      <c r="BP854" s="1">
        <v>66.214141362102325</v>
      </c>
      <c r="BQ854" s="1">
        <v>243.08534481733091</v>
      </c>
      <c r="BR854" s="1" t="s">
        <v>114</v>
      </c>
      <c r="BS854" s="1">
        <v>52.676249144421632</v>
      </c>
      <c r="BT854" s="1">
        <v>207.83078234469406</v>
      </c>
      <c r="BU854" s="1">
        <v>535.19080262623606</v>
      </c>
      <c r="BV854" s="1">
        <v>75.759512163627591</v>
      </c>
      <c r="BW854" s="1">
        <v>287.95635759562708</v>
      </c>
    </row>
    <row r="855" spans="1:75" x14ac:dyDescent="0.2">
      <c r="A855" s="8" t="s">
        <v>3584</v>
      </c>
      <c r="B855" s="4"/>
      <c r="C855" s="8" t="s">
        <v>2531</v>
      </c>
      <c r="D855" s="8" t="s">
        <v>2531</v>
      </c>
      <c r="E855" s="9" t="s">
        <v>81</v>
      </c>
      <c r="F855" s="1" t="s">
        <v>3585</v>
      </c>
      <c r="G855" s="3" t="s">
        <v>3586</v>
      </c>
      <c r="H855" s="3" t="s">
        <v>84</v>
      </c>
      <c r="I855" s="1">
        <v>25</v>
      </c>
      <c r="J855" s="1" t="s">
        <v>85</v>
      </c>
      <c r="K855" s="1" t="s">
        <v>85</v>
      </c>
      <c r="L855" s="1" t="s">
        <v>85</v>
      </c>
      <c r="M855" s="1" t="s">
        <v>85</v>
      </c>
      <c r="N855" s="3">
        <v>750000000</v>
      </c>
      <c r="O855" s="10">
        <v>45236</v>
      </c>
      <c r="P855" s="10" t="e">
        <v>#VALUE!</v>
      </c>
      <c r="Q855" s="1">
        <v>0.71743075699941539</v>
      </c>
      <c r="R855" s="1">
        <v>1.9973829035655477</v>
      </c>
      <c r="S855" s="1">
        <v>4.0439575466189037</v>
      </c>
      <c r="T855" s="1" t="e">
        <v>#VALUE!</v>
      </c>
      <c r="U855" s="1" t="e">
        <v>#VALUE!</v>
      </c>
      <c r="V855" s="1" t="e">
        <v>#VALUE!</v>
      </c>
      <c r="W855" s="1" t="s">
        <v>868</v>
      </c>
      <c r="X855" s="1">
        <v>56.737674713134766</v>
      </c>
      <c r="Y855" s="1">
        <v>4.3499253900000001</v>
      </c>
      <c r="Z855" s="11">
        <v>9.5370999999999997E-2</v>
      </c>
      <c r="AA855" s="11">
        <v>0.54809369634241101</v>
      </c>
      <c r="AB855" s="1" t="s">
        <v>87</v>
      </c>
      <c r="AC855" s="1">
        <v>105.04300000000001</v>
      </c>
      <c r="AD855" s="1">
        <v>5.046744023641927</v>
      </c>
      <c r="AE855" s="1">
        <v>3.4924575910554259</v>
      </c>
      <c r="AF855" s="11">
        <v>3.4924575910554259</v>
      </c>
      <c r="AG855" s="1" t="s">
        <v>84</v>
      </c>
      <c r="AH855" s="1">
        <v>4.6356670689141453</v>
      </c>
      <c r="AI855" s="1" t="e">
        <v>#VALUE!</v>
      </c>
      <c r="AJ855" s="11" t="e">
        <v>#VALUE!</v>
      </c>
      <c r="AK855" s="1" t="s">
        <v>3449</v>
      </c>
      <c r="AL855" s="1">
        <v>97.232795715332031</v>
      </c>
      <c r="AM855" s="1">
        <v>202.78554899999997</v>
      </c>
      <c r="AN855" s="1">
        <v>34.71228159546726</v>
      </c>
      <c r="AO855" s="1">
        <v>3.3018480492813143</v>
      </c>
      <c r="AP855" s="1">
        <v>158.53142323913914</v>
      </c>
      <c r="AQ855" s="1" t="s">
        <v>126</v>
      </c>
      <c r="AR855" s="3" t="s">
        <v>90</v>
      </c>
      <c r="AS855" s="3">
        <v>66.574807276005771</v>
      </c>
      <c r="AT855" s="1">
        <v>160.07115373746839</v>
      </c>
      <c r="AU855" s="1">
        <v>96.013655350798416</v>
      </c>
      <c r="AV855" s="1">
        <v>81.264616433587207</v>
      </c>
      <c r="AW855" s="1" t="s">
        <v>3450</v>
      </c>
      <c r="AX855" s="1">
        <v>3.609807</v>
      </c>
      <c r="AY855" s="1">
        <v>-3.9768240000000001</v>
      </c>
      <c r="AZ855" s="1">
        <v>65.010000000000005</v>
      </c>
      <c r="BA855" s="1">
        <v>58.46</v>
      </c>
      <c r="BB855" s="1">
        <v>61.33</v>
      </c>
      <c r="BC855" s="12">
        <v>0.43816793893129702</v>
      </c>
      <c r="BD855" s="1">
        <v>38.414845181866767</v>
      </c>
      <c r="BE855" s="1">
        <v>70.749484015079275</v>
      </c>
      <c r="BF855" s="1">
        <v>13.287333430561556</v>
      </c>
      <c r="BG855" s="1">
        <v>0.56271195046299882</v>
      </c>
      <c r="BH855" s="1">
        <v>1.6290212183436004</v>
      </c>
      <c r="BI855" s="1">
        <v>-16.87878213992748</v>
      </c>
      <c r="BJ855" s="1">
        <v>1.7204683937283249</v>
      </c>
      <c r="BK855" s="1">
        <v>-1.9592083062267989</v>
      </c>
      <c r="BL855" s="1">
        <v>0.35999146551333183</v>
      </c>
      <c r="BM855" s="1">
        <v>-0.87065588451576925</v>
      </c>
      <c r="BN855" s="1">
        <v>85.04941706806504</v>
      </c>
      <c r="BO855" s="1">
        <v>147.20040875049497</v>
      </c>
      <c r="BP855" s="1">
        <v>80.397129124632727</v>
      </c>
      <c r="BQ855" s="1">
        <v>313.62851421548044</v>
      </c>
      <c r="BR855" s="1" t="s">
        <v>126</v>
      </c>
      <c r="BS855" s="1">
        <v>3.3867214236824092</v>
      </c>
      <c r="BT855" s="1" t="s">
        <v>104</v>
      </c>
      <c r="BU855" s="1" t="s">
        <v>104</v>
      </c>
      <c r="BV855" s="1" t="e">
        <v>#VALUE!</v>
      </c>
      <c r="BW855" s="1">
        <v>92.087744942624155</v>
      </c>
    </row>
    <row r="856" spans="1:75" x14ac:dyDescent="0.2">
      <c r="A856" s="8" t="s">
        <v>3587</v>
      </c>
      <c r="B856" s="4" t="s">
        <v>345</v>
      </c>
      <c r="C856" s="8" t="s">
        <v>165</v>
      </c>
      <c r="D856" s="8" t="s">
        <v>278</v>
      </c>
      <c r="E856" s="9"/>
      <c r="F856" s="1" t="s">
        <v>3588</v>
      </c>
      <c r="G856" s="3" t="s">
        <v>3589</v>
      </c>
      <c r="H856" s="3" t="s">
        <v>348</v>
      </c>
      <c r="I856" s="1" t="s">
        <v>100</v>
      </c>
      <c r="J856" s="1">
        <v>432</v>
      </c>
      <c r="K856" s="1" t="s">
        <v>168</v>
      </c>
      <c r="L856" s="1">
        <v>2.5104112680735362</v>
      </c>
      <c r="M856" s="1">
        <v>7.8762171529520281E-2</v>
      </c>
      <c r="N856" s="3">
        <v>750000000</v>
      </c>
      <c r="O856" s="10">
        <v>43199</v>
      </c>
      <c r="P856" s="10">
        <v>44482</v>
      </c>
      <c r="Q856" s="1">
        <v>0.56649029523678784</v>
      </c>
      <c r="R856" s="1">
        <v>0.58950518472025148</v>
      </c>
      <c r="S856" s="1">
        <v>2.670347385467009</v>
      </c>
      <c r="T856" s="1">
        <v>7.3715522677497702E-2</v>
      </c>
      <c r="U856" s="1">
        <v>0.23518023128954457</v>
      </c>
      <c r="V856" s="1">
        <v>1.7738545252733218</v>
      </c>
      <c r="W856" s="1" t="s">
        <v>3590</v>
      </c>
      <c r="X856" s="1">
        <v>209.69540405273438</v>
      </c>
      <c r="Y856" s="1">
        <v>4.7838686099999999</v>
      </c>
      <c r="Z856" s="11">
        <v>0.42570999999999998</v>
      </c>
      <c r="AA856" s="11">
        <v>0.42722097148286675</v>
      </c>
      <c r="AB856" s="1" t="s">
        <v>170</v>
      </c>
      <c r="AC856" s="1">
        <v>104.813</v>
      </c>
      <c r="AD856" s="1">
        <v>7.3951119722585474</v>
      </c>
      <c r="AE856" s="1">
        <v>3.6306305569071684</v>
      </c>
      <c r="AF856" s="11">
        <v>3.6306305569071684</v>
      </c>
      <c r="AG856" s="1" t="s">
        <v>84</v>
      </c>
      <c r="AH856" s="1">
        <v>5.1533999833061026</v>
      </c>
      <c r="AI856" s="1" t="e">
        <v>#VALUE!</v>
      </c>
      <c r="AJ856" s="11" t="e">
        <v>#VALUE!</v>
      </c>
      <c r="AK856" s="1" t="s">
        <v>3449</v>
      </c>
      <c r="AL856" s="1">
        <v>209.99136619999999</v>
      </c>
      <c r="AM856" s="1">
        <v>497.96641199999999</v>
      </c>
      <c r="AN856" s="1">
        <v>104.44089099230308</v>
      </c>
      <c r="AO856" s="1">
        <v>2.7926078028747434</v>
      </c>
      <c r="AP856" s="1">
        <v>378.26126325204876</v>
      </c>
      <c r="AQ856" s="1" t="s">
        <v>114</v>
      </c>
      <c r="AR856" s="3" t="s">
        <v>103</v>
      </c>
      <c r="AS856" s="3">
        <v>206.94703234547575</v>
      </c>
      <c r="AT856" s="1">
        <v>206.434834626796</v>
      </c>
      <c r="AU856" s="1">
        <v>146.59440680212117</v>
      </c>
      <c r="AV856" s="1">
        <v>132.11943912909567</v>
      </c>
      <c r="AW856" s="1" t="s">
        <v>3450</v>
      </c>
      <c r="AX856" s="1">
        <v>3.609807</v>
      </c>
      <c r="AY856" s="1">
        <v>-3.9768240000000001</v>
      </c>
      <c r="AZ856" s="1">
        <v>65.010000000000005</v>
      </c>
      <c r="BA856" s="1">
        <v>58.46</v>
      </c>
      <c r="BB856" s="1">
        <v>61.33</v>
      </c>
      <c r="BC856" s="12">
        <v>0.43816793893129702</v>
      </c>
      <c r="BD856" s="1">
        <v>38.414845181866767</v>
      </c>
      <c r="BE856" s="1">
        <v>70.749484015079275</v>
      </c>
      <c r="BF856" s="1">
        <v>13.287333430561556</v>
      </c>
      <c r="BG856" s="1">
        <v>0.56271195046299882</v>
      </c>
      <c r="BH856" s="1">
        <v>7.2060232717316905</v>
      </c>
      <c r="BI856" s="1">
        <v>-49.854285739999995</v>
      </c>
      <c r="BJ856" s="1">
        <v>-0.36180948000000512</v>
      </c>
      <c r="BK856" s="1">
        <v>-15.903089370000004</v>
      </c>
      <c r="BL856" s="1">
        <v>6.4798872399999823</v>
      </c>
      <c r="BM856" s="1">
        <v>-1.1081371883389755</v>
      </c>
      <c r="BN856" s="1">
        <v>197.13028495</v>
      </c>
      <c r="BO856" s="1">
        <v>269.37020247999999</v>
      </c>
      <c r="BP856" s="1">
        <v>82.196711057070345</v>
      </c>
      <c r="BQ856" s="1">
        <v>266.41540986872769</v>
      </c>
      <c r="BR856" s="1" t="s">
        <v>114</v>
      </c>
      <c r="BS856" s="1">
        <v>52.791238877481177</v>
      </c>
      <c r="BT856" s="1">
        <v>197.13028495</v>
      </c>
      <c r="BU856" s="1">
        <v>435.83475913000001</v>
      </c>
      <c r="BV856" s="1">
        <v>94.612132305361897</v>
      </c>
      <c r="BW856" s="1">
        <v>225.07924607534571</v>
      </c>
    </row>
    <row r="857" spans="1:75" x14ac:dyDescent="0.2">
      <c r="A857" s="8" t="s">
        <v>3591</v>
      </c>
      <c r="B857" s="4" t="s">
        <v>429</v>
      </c>
      <c r="C857" s="8" t="s">
        <v>2531</v>
      </c>
      <c r="D857" s="8" t="s">
        <v>2531</v>
      </c>
      <c r="E857" s="9"/>
      <c r="F857" s="1" t="s">
        <v>3592</v>
      </c>
      <c r="G857" s="3" t="s">
        <v>3593</v>
      </c>
      <c r="H857" s="3" t="s">
        <v>432</v>
      </c>
      <c r="I857" s="1">
        <v>61</v>
      </c>
      <c r="J857" s="1" t="s">
        <v>85</v>
      </c>
      <c r="K857" s="1" t="s">
        <v>85</v>
      </c>
      <c r="L857" s="1" t="s">
        <v>85</v>
      </c>
      <c r="M857" s="1" t="s">
        <v>85</v>
      </c>
      <c r="N857" s="3">
        <v>900000000</v>
      </c>
      <c r="O857" s="10">
        <v>44872</v>
      </c>
      <c r="P857" s="10">
        <v>44634</v>
      </c>
      <c r="Q857" s="1">
        <v>-0.23736586730864762</v>
      </c>
      <c r="R857" s="1">
        <v>0.30701071073717667</v>
      </c>
      <c r="S857" s="1">
        <v>1.4564922622471554</v>
      </c>
      <c r="T857" s="1">
        <v>-0.46005942050404425</v>
      </c>
      <c r="U857" s="1">
        <v>-1.33115302711313</v>
      </c>
      <c r="V857" s="1">
        <v>1.3744612397334377</v>
      </c>
      <c r="W857" s="1" t="s">
        <v>909</v>
      </c>
      <c r="X857" s="1">
        <v>119.90187072753906</v>
      </c>
      <c r="Y857" s="1">
        <v>4.29988525</v>
      </c>
      <c r="Z857" s="11">
        <v>0.197799</v>
      </c>
      <c r="AA857" s="11">
        <v>-0.25644268525724101</v>
      </c>
      <c r="AB857" s="1" t="s">
        <v>87</v>
      </c>
      <c r="AC857" s="1">
        <v>111.08</v>
      </c>
      <c r="AD857" s="1">
        <v>5.3824679</v>
      </c>
      <c r="AE857" s="1">
        <v>3.2985119263565519</v>
      </c>
      <c r="AF857" s="11">
        <v>3.2985119263565519</v>
      </c>
      <c r="AG857" s="1" t="s">
        <v>84</v>
      </c>
      <c r="AH857" s="1">
        <v>3.8157005265003465</v>
      </c>
      <c r="AI857" s="1" t="e">
        <v>#VALUE!</v>
      </c>
      <c r="AJ857" s="11" t="e">
        <v>#VALUE!</v>
      </c>
      <c r="AK857" s="1" t="s">
        <v>3449</v>
      </c>
      <c r="AL857" s="1">
        <v>117.46283991</v>
      </c>
      <c r="AM857" s="1">
        <v>230.494652</v>
      </c>
      <c r="AN857" s="1">
        <v>24.42081820483105</v>
      </c>
      <c r="AO857" s="1">
        <v>7.1184120465434635</v>
      </c>
      <c r="AP857" s="1">
        <v>201.17745876475277</v>
      </c>
      <c r="AQ857" s="1" t="s">
        <v>126</v>
      </c>
      <c r="AR857" s="3" t="s">
        <v>103</v>
      </c>
      <c r="AS857" s="3">
        <v>115.5248822572367</v>
      </c>
      <c r="AT857" s="1">
        <v>115.09151926729166</v>
      </c>
      <c r="AU857" s="1">
        <v>28.921742585400789</v>
      </c>
      <c r="AV857" s="1">
        <v>8.8904387683139241</v>
      </c>
      <c r="AW857" s="1" t="s">
        <v>3450</v>
      </c>
      <c r="AX857" s="1">
        <v>3.609807</v>
      </c>
      <c r="AY857" s="1">
        <v>-3.9768240000000001</v>
      </c>
      <c r="AZ857" s="1">
        <v>65.010000000000005</v>
      </c>
      <c r="BA857" s="1">
        <v>58.46</v>
      </c>
      <c r="BB857" s="1">
        <v>61.33</v>
      </c>
      <c r="BC857" s="12">
        <v>0.43816793893129702</v>
      </c>
      <c r="BD857" s="1">
        <v>38.414845181866767</v>
      </c>
      <c r="BE857" s="1">
        <v>70.749484015079275</v>
      </c>
      <c r="BF857" s="1">
        <v>13.287333430561556</v>
      </c>
      <c r="BG857" s="1">
        <v>0.56271195046299882</v>
      </c>
      <c r="BH857" s="1">
        <v>2.6283367556468171</v>
      </c>
      <c r="BI857" s="1">
        <v>-33.322382639999987</v>
      </c>
      <c r="BJ857" s="1">
        <v>-1.650352440000006</v>
      </c>
      <c r="BK857" s="1">
        <v>-1.2066180300000013</v>
      </c>
      <c r="BL857" s="1">
        <v>7.8309134900000004</v>
      </c>
      <c r="BM857" s="1">
        <v>-1.2335307718091184</v>
      </c>
      <c r="BN857" s="1">
        <v>109.46290747</v>
      </c>
      <c r="BO857" s="1">
        <v>149.47107611000001</v>
      </c>
      <c r="BP857" s="1">
        <v>80.004252351601778</v>
      </c>
      <c r="BQ857" s="1">
        <v>647.45818496461993</v>
      </c>
      <c r="BR857" s="1" t="s">
        <v>126</v>
      </c>
      <c r="BS857" s="1">
        <v>7.3702943189596164</v>
      </c>
      <c r="BT857" s="1" t="s">
        <v>104</v>
      </c>
      <c r="BU857" s="1" t="s">
        <v>104</v>
      </c>
      <c r="BV857" s="1" t="e">
        <v>#VALUE!</v>
      </c>
      <c r="BW857" s="1">
        <v>148.90982492786816</v>
      </c>
    </row>
    <row r="858" spans="1:75" x14ac:dyDescent="0.2">
      <c r="A858" s="8" t="s">
        <v>3594</v>
      </c>
      <c r="B858" s="4"/>
      <c r="C858" s="8" t="s">
        <v>2531</v>
      </c>
      <c r="D858" s="8" t="s">
        <v>2531</v>
      </c>
      <c r="E858" s="9" t="s">
        <v>81</v>
      </c>
      <c r="F858" s="1" t="s">
        <v>3595</v>
      </c>
      <c r="G858" s="3" t="s">
        <v>3596</v>
      </c>
      <c r="H858" s="3" t="s">
        <v>84</v>
      </c>
      <c r="I858" s="1">
        <v>25</v>
      </c>
      <c r="J858" s="1" t="s">
        <v>85</v>
      </c>
      <c r="K858" s="1" t="s">
        <v>85</v>
      </c>
      <c r="L858" s="1" t="s">
        <v>85</v>
      </c>
      <c r="M858" s="1" t="s">
        <v>85</v>
      </c>
      <c r="N858" s="3">
        <v>750000000</v>
      </c>
      <c r="O858" s="10">
        <v>45236</v>
      </c>
      <c r="P858" s="10" t="e">
        <v>#VALUE!</v>
      </c>
      <c r="Q858" s="1">
        <v>1.1460431059494347</v>
      </c>
      <c r="R858" s="1">
        <v>2.1057605486182629</v>
      </c>
      <c r="S858" s="1">
        <v>4.1608991359009195</v>
      </c>
      <c r="T858" s="1" t="e">
        <v>#VALUE!</v>
      </c>
      <c r="U858" s="1" t="e">
        <v>#VALUE!</v>
      </c>
      <c r="V858" s="1" t="e">
        <v>#VALUE!</v>
      </c>
      <c r="W858" s="1" t="s">
        <v>3597</v>
      </c>
      <c r="X858" s="1">
        <v>79.446090698242188</v>
      </c>
      <c r="Y858" s="1">
        <v>4.68960372</v>
      </c>
      <c r="Z858" s="11">
        <v>0.19794600000000001</v>
      </c>
      <c r="AA858" s="11">
        <v>-0.44054935977000387</v>
      </c>
      <c r="AB858" s="1" t="s">
        <v>87</v>
      </c>
      <c r="AC858" s="1">
        <v>106.95099999999999</v>
      </c>
      <c r="AD858" s="1">
        <v>5.046744023641927</v>
      </c>
      <c r="AE858" s="1">
        <v>3.4924575910554259</v>
      </c>
      <c r="AF858" s="11">
        <v>3.4924575910554259</v>
      </c>
      <c r="AG858" s="1" t="s">
        <v>84</v>
      </c>
      <c r="AH858" s="1">
        <v>4.6356670689141453</v>
      </c>
      <c r="AI858" s="1" t="e">
        <v>#VALUE!</v>
      </c>
      <c r="AJ858" s="11" t="e">
        <v>#VALUE!</v>
      </c>
      <c r="AK858" s="1" t="s">
        <v>3449</v>
      </c>
      <c r="AL858" s="1">
        <v>127.95149230957031</v>
      </c>
      <c r="AM858" s="1">
        <v>202.78554899999997</v>
      </c>
      <c r="AN858" s="1">
        <v>34.71228159546726</v>
      </c>
      <c r="AO858" s="1">
        <v>5.2183436002737853</v>
      </c>
      <c r="AP858" s="1">
        <v>158.53142323913914</v>
      </c>
      <c r="AQ858" s="1" t="s">
        <v>126</v>
      </c>
      <c r="AR858" s="3" t="s">
        <v>90</v>
      </c>
      <c r="AS858" s="3">
        <v>96.208998146326678</v>
      </c>
      <c r="AT858" s="1">
        <v>175.35029819132296</v>
      </c>
      <c r="AU858" s="1">
        <v>99.628786683500039</v>
      </c>
      <c r="AV858" s="1">
        <v>82.446827474662413</v>
      </c>
      <c r="AW858" s="1" t="s">
        <v>3450</v>
      </c>
      <c r="AX858" s="1">
        <v>3.609807</v>
      </c>
      <c r="AY858" s="1">
        <v>-3.9768240000000001</v>
      </c>
      <c r="AZ858" s="1">
        <v>65.010000000000005</v>
      </c>
      <c r="BA858" s="1">
        <v>58.46</v>
      </c>
      <c r="BB858" s="1">
        <v>61.33</v>
      </c>
      <c r="BC858" s="12">
        <v>0.43816793893129702</v>
      </c>
      <c r="BD858" s="1">
        <v>38.414845181866767</v>
      </c>
      <c r="BE858" s="1">
        <v>70.749484015079275</v>
      </c>
      <c r="BF858" s="1">
        <v>13.287333430561556</v>
      </c>
      <c r="BG858" s="1">
        <v>0.56271195046299882</v>
      </c>
      <c r="BH858" s="1">
        <v>1.6290212183436004</v>
      </c>
      <c r="BI858" s="1">
        <v>-3.7432846158501434</v>
      </c>
      <c r="BJ858" s="1">
        <v>-0.63090541560777069</v>
      </c>
      <c r="BK858" s="1">
        <v>-7.234697883623781</v>
      </c>
      <c r="BL858" s="1">
        <v>16.160134009791705</v>
      </c>
      <c r="BM858" s="1">
        <v>-0.39297024988239254</v>
      </c>
      <c r="BN858" s="1">
        <v>105.06672570930959</v>
      </c>
      <c r="BO858" s="1">
        <v>169.48211731572709</v>
      </c>
      <c r="BP858" s="1">
        <v>64.473139059546156</v>
      </c>
      <c r="BQ858" s="1">
        <v>476.86263234872683</v>
      </c>
      <c r="BR858" s="1" t="s">
        <v>126</v>
      </c>
      <c r="BS858" s="1">
        <v>5.3853524982888432</v>
      </c>
      <c r="BT858" s="1" t="s">
        <v>104</v>
      </c>
      <c r="BU858" s="1" t="s">
        <v>104</v>
      </c>
      <c r="BV858" s="1" t="e">
        <v>#VALUE!</v>
      </c>
      <c r="BW858" s="1">
        <v>123.06550535906405</v>
      </c>
    </row>
    <row r="859" spans="1:75" x14ac:dyDescent="0.2">
      <c r="A859" s="8" t="s">
        <v>3598</v>
      </c>
      <c r="B859" s="4" t="s">
        <v>93</v>
      </c>
      <c r="C859" s="8" t="s">
        <v>2531</v>
      </c>
      <c r="D859" s="8" t="s">
        <v>2531</v>
      </c>
      <c r="E859" s="9"/>
      <c r="F859" s="1" t="s">
        <v>3599</v>
      </c>
      <c r="G859" s="3" t="s">
        <v>3600</v>
      </c>
      <c r="H859" s="3" t="s">
        <v>98</v>
      </c>
      <c r="I859" s="1">
        <v>72</v>
      </c>
      <c r="J859" s="1" t="s">
        <v>85</v>
      </c>
      <c r="K859" s="1" t="s">
        <v>85</v>
      </c>
      <c r="L859" s="1" t="s">
        <v>85</v>
      </c>
      <c r="M859" s="1" t="s">
        <v>85</v>
      </c>
      <c r="N859" s="3">
        <v>500000000</v>
      </c>
      <c r="O859" s="10">
        <v>44872</v>
      </c>
      <c r="P859" s="10">
        <v>44406</v>
      </c>
      <c r="Q859" s="1">
        <v>-0.47031525886903625</v>
      </c>
      <c r="R859" s="1">
        <v>-0.5422401706735358</v>
      </c>
      <c r="S859" s="1">
        <v>-0.31949782564429929</v>
      </c>
      <c r="T859" s="1">
        <v>-2.8858223154556439</v>
      </c>
      <c r="U859" s="1">
        <v>-7.4562561058267747</v>
      </c>
      <c r="V859" s="1">
        <v>-5.1329497286432542</v>
      </c>
      <c r="W859" s="1" t="s">
        <v>3601</v>
      </c>
      <c r="X859" s="1">
        <v>169.86746215820313</v>
      </c>
      <c r="Y859" s="1">
        <v>5.2533234499999999</v>
      </c>
      <c r="Z859" s="11">
        <v>1.3984970000000001</v>
      </c>
      <c r="AA859" s="11">
        <v>0.11446905571208532</v>
      </c>
      <c r="AB859" s="1" t="s">
        <v>87</v>
      </c>
      <c r="AC859" s="1">
        <v>118.36499999999999</v>
      </c>
      <c r="AD859" s="1">
        <v>5.7824286699999998</v>
      </c>
      <c r="AE859" s="1">
        <v>3.2925726100307826</v>
      </c>
      <c r="AF859" s="11">
        <v>3.2925726100307826</v>
      </c>
      <c r="AG859" s="1" t="s">
        <v>84</v>
      </c>
      <c r="AH859" s="1">
        <v>3.4695277367424411</v>
      </c>
      <c r="AI859" s="1" t="e">
        <v>#VALUE!</v>
      </c>
      <c r="AJ859" s="11" t="e">
        <v>#VALUE!</v>
      </c>
      <c r="AK859" s="1" t="s">
        <v>3449</v>
      </c>
      <c r="AL859" s="1">
        <v>162.87706757000001</v>
      </c>
      <c r="AM859" s="1">
        <v>258.41276199999999</v>
      </c>
      <c r="AN859" s="1">
        <v>12.225557239655501</v>
      </c>
      <c r="AO859" s="1">
        <v>26.866529774127311</v>
      </c>
      <c r="AP859" s="1">
        <v>242.40195635875682</v>
      </c>
      <c r="AQ859" s="1" t="s">
        <v>126</v>
      </c>
      <c r="AR859" s="3" t="s">
        <v>103</v>
      </c>
      <c r="AS859" s="3">
        <v>160.76242424103367</v>
      </c>
      <c r="AT859" s="1">
        <v>163.05263524367183</v>
      </c>
      <c r="AU859" s="1" t="s">
        <v>104</v>
      </c>
      <c r="AV859" s="1">
        <v>-3.1355496538129302</v>
      </c>
      <c r="AW859" s="1" t="s">
        <v>3450</v>
      </c>
      <c r="AX859" s="1">
        <v>3.609807</v>
      </c>
      <c r="AY859" s="1">
        <v>-3.9768240000000001</v>
      </c>
      <c r="AZ859" s="1">
        <v>65.010000000000005</v>
      </c>
      <c r="BA859" s="1">
        <v>58.46</v>
      </c>
      <c r="BB859" s="1">
        <v>61.33</v>
      </c>
      <c r="BC859" s="12">
        <v>0.43816793893129702</v>
      </c>
      <c r="BD859" s="1">
        <v>38.414845181866767</v>
      </c>
      <c r="BE859" s="1">
        <v>70.749484015079275</v>
      </c>
      <c r="BF859" s="1">
        <v>13.287333430561556</v>
      </c>
      <c r="BG859" s="1">
        <v>0.56271195046299882</v>
      </c>
      <c r="BH859" s="1">
        <v>2.6283367556468171</v>
      </c>
      <c r="BI859" s="1">
        <v>-46.816172080000001</v>
      </c>
      <c r="BJ859" s="1">
        <v>-4.8083297599999923</v>
      </c>
      <c r="BK859" s="1">
        <v>-8.8016401200000018</v>
      </c>
      <c r="BL859" s="1">
        <v>-12.707442939999993</v>
      </c>
      <c r="BM859" s="1">
        <v>-2.0099975415084583</v>
      </c>
      <c r="BN859" s="1">
        <v>162.52008524999999</v>
      </c>
      <c r="BO859" s="1">
        <v>203.22529166999999</v>
      </c>
      <c r="BP859" s="1">
        <v>99.123005749395702</v>
      </c>
      <c r="BQ859" s="1">
        <v>1625.8009469098765</v>
      </c>
      <c r="BR859" s="1" t="s">
        <v>126</v>
      </c>
      <c r="BS859" s="1">
        <v>27.370294318959616</v>
      </c>
      <c r="BT859" s="1" t="s">
        <v>104</v>
      </c>
      <c r="BU859" s="1" t="s">
        <v>104</v>
      </c>
      <c r="BV859" s="1" t="e">
        <v>#VALUE!</v>
      </c>
      <c r="BW859" s="1">
        <v>201.55215879396528</v>
      </c>
    </row>
    <row r="860" spans="1:75" x14ac:dyDescent="0.2">
      <c r="A860" s="8" t="s">
        <v>3602</v>
      </c>
      <c r="B860" s="4"/>
      <c r="C860" s="8" t="s">
        <v>2531</v>
      </c>
      <c r="D860" s="8" t="s">
        <v>2531</v>
      </c>
      <c r="E860" s="9" t="s">
        <v>81</v>
      </c>
      <c r="F860" s="1" t="s">
        <v>3603</v>
      </c>
      <c r="G860" s="3" t="s">
        <v>3604</v>
      </c>
      <c r="H860" s="3" t="s">
        <v>84</v>
      </c>
      <c r="I860" s="1">
        <v>30</v>
      </c>
      <c r="J860" s="1" t="s">
        <v>85</v>
      </c>
      <c r="K860" s="1" t="s">
        <v>85</v>
      </c>
      <c r="L860" s="1" t="s">
        <v>85</v>
      </c>
      <c r="M860" s="1" t="s">
        <v>85</v>
      </c>
      <c r="N860" s="3">
        <v>1250000000</v>
      </c>
      <c r="O860" s="10">
        <v>45236</v>
      </c>
      <c r="P860" s="10" t="e">
        <v>#VALUE!</v>
      </c>
      <c r="Q860" s="1">
        <v>2.87239180854999</v>
      </c>
      <c r="R860" s="1">
        <v>0.4947368417900222</v>
      </c>
      <c r="S860" s="1">
        <v>1.7876043304815958</v>
      </c>
      <c r="T860" s="1" t="e">
        <v>#VALUE!</v>
      </c>
      <c r="U860" s="1" t="e">
        <v>#VALUE!</v>
      </c>
      <c r="V860" s="1" t="e">
        <v>#VALUE!</v>
      </c>
      <c r="W860" s="1" t="s">
        <v>3605</v>
      </c>
      <c r="X860" s="1">
        <v>128.63850402832031</v>
      </c>
      <c r="Y860" s="1">
        <v>6.1234359999999999</v>
      </c>
      <c r="Z860" s="11">
        <v>0.962731</v>
      </c>
      <c r="AA860" s="11">
        <v>-1.8494655617719347</v>
      </c>
      <c r="AB860" s="1" t="s">
        <v>87</v>
      </c>
      <c r="AC860" s="1">
        <v>107.717</v>
      </c>
      <c r="AD860" s="1">
        <v>5.046744023641927</v>
      </c>
      <c r="AE860" s="1">
        <v>3.4924575910554259</v>
      </c>
      <c r="AF860" s="11">
        <v>3.4924575910554259</v>
      </c>
      <c r="AG860" s="1" t="s">
        <v>84</v>
      </c>
      <c r="AH860" s="1">
        <v>4.6356670689141453</v>
      </c>
      <c r="AI860" s="1" t="e">
        <v>#VALUE!</v>
      </c>
      <c r="AJ860" s="11" t="e">
        <v>#VALUE!</v>
      </c>
      <c r="AK860" s="1" t="s">
        <v>3449</v>
      </c>
      <c r="AL860" s="1">
        <v>223.66346740722656</v>
      </c>
      <c r="AM860" s="1">
        <v>202.78554899999997</v>
      </c>
      <c r="AN860" s="1">
        <v>34.71228159546726</v>
      </c>
      <c r="AO860" s="1">
        <v>27.88227241615332</v>
      </c>
      <c r="AP860" s="1">
        <v>158.53142323913914</v>
      </c>
      <c r="AQ860" s="1" t="s">
        <v>126</v>
      </c>
      <c r="AR860" s="3" t="s">
        <v>90</v>
      </c>
      <c r="AS860" s="3">
        <v>175.78230187945803</v>
      </c>
      <c r="AT860" s="1">
        <v>251.84602679198497</v>
      </c>
      <c r="AU860" s="1" t="s">
        <v>104</v>
      </c>
      <c r="AV860" s="1">
        <v>86.202318479145475</v>
      </c>
      <c r="AW860" s="1" t="s">
        <v>3450</v>
      </c>
      <c r="AX860" s="1">
        <v>3.609807</v>
      </c>
      <c r="AY860" s="1">
        <v>-3.9768240000000001</v>
      </c>
      <c r="AZ860" s="1">
        <v>65.010000000000005</v>
      </c>
      <c r="BA860" s="1">
        <v>58.46</v>
      </c>
      <c r="BB860" s="1">
        <v>61.33</v>
      </c>
      <c r="BC860" s="12">
        <v>0.43816793893129702</v>
      </c>
      <c r="BD860" s="1">
        <v>38.414845181866767</v>
      </c>
      <c r="BE860" s="1">
        <v>70.749484015079275</v>
      </c>
      <c r="BF860" s="1">
        <v>13.287333430561556</v>
      </c>
      <c r="BG860" s="1">
        <v>0.56271195046299882</v>
      </c>
      <c r="BH860" s="1">
        <v>1.6290212183436004</v>
      </c>
      <c r="BI860" s="1">
        <v>-16.912272475853456</v>
      </c>
      <c r="BJ860" s="1">
        <v>1.169204062795103</v>
      </c>
      <c r="BK860" s="1">
        <v>-8.1920846059770724</v>
      </c>
      <c r="BL860" s="1">
        <v>5.8131964689314657</v>
      </c>
      <c r="BM860" s="1">
        <v>-0.82136998085103152</v>
      </c>
      <c r="BN860" s="1">
        <v>197.97726173011557</v>
      </c>
      <c r="BO860" s="1">
        <v>273.38439819863362</v>
      </c>
      <c r="BP860" s="1">
        <v>65.936638254610287</v>
      </c>
      <c r="BQ860" s="1">
        <v>1408.421856879869</v>
      </c>
      <c r="BR860" s="1" t="s">
        <v>126</v>
      </c>
      <c r="BS860" s="1">
        <v>28.386036960985628</v>
      </c>
      <c r="BT860" s="1" t="s">
        <v>104</v>
      </c>
      <c r="BU860" s="1" t="s">
        <v>104</v>
      </c>
      <c r="BV860" s="1" t="e">
        <v>#VALUE!</v>
      </c>
      <c r="BW860" s="1">
        <v>221.75779029515303</v>
      </c>
    </row>
    <row r="861" spans="1:75" x14ac:dyDescent="0.2">
      <c r="A861" s="8" t="s">
        <v>3606</v>
      </c>
      <c r="B861" s="4"/>
      <c r="C861" s="8" t="s">
        <v>165</v>
      </c>
      <c r="D861" s="8"/>
      <c r="E861" s="9" t="s">
        <v>81</v>
      </c>
      <c r="F861" s="1" t="s">
        <v>3607</v>
      </c>
      <c r="G861" s="3" t="s">
        <v>3608</v>
      </c>
      <c r="H861" s="3" t="s">
        <v>84</v>
      </c>
      <c r="I861" s="1" t="s">
        <v>100</v>
      </c>
      <c r="J861" s="1">
        <v>370.8</v>
      </c>
      <c r="K861" s="1" t="s">
        <v>342</v>
      </c>
      <c r="L861" s="1">
        <v>2.0816112263967854</v>
      </c>
      <c r="M861" s="1">
        <v>6.6557121943462451E-3</v>
      </c>
      <c r="N861" s="3">
        <v>500000000</v>
      </c>
      <c r="O861" s="10">
        <v>44819</v>
      </c>
      <c r="P861" s="10" t="e">
        <v>#VALUE!</v>
      </c>
      <c r="Q861" s="1">
        <v>1.8004551791607204</v>
      </c>
      <c r="R861" s="1">
        <v>2.8882720974963805</v>
      </c>
      <c r="S861" s="1">
        <v>5.7395729522183414</v>
      </c>
      <c r="T861" s="1" t="e">
        <v>#VALUE!</v>
      </c>
      <c r="U861" s="1" t="e">
        <v>#VALUE!</v>
      </c>
      <c r="V861" s="1" t="e">
        <v>#VALUE!</v>
      </c>
      <c r="W861" s="1" t="s">
        <v>1937</v>
      </c>
      <c r="X861" s="1">
        <v>222.02201843261719</v>
      </c>
      <c r="Y861" s="1">
        <v>6.0252304700000003</v>
      </c>
      <c r="Z861" s="11">
        <v>1.33575</v>
      </c>
      <c r="AA861" s="11">
        <v>1.0386154833862404</v>
      </c>
      <c r="AB861" s="1" t="s">
        <v>170</v>
      </c>
      <c r="AC861" s="1">
        <v>103.02500000000001</v>
      </c>
      <c r="AD861" s="1">
        <v>7.7591278050263925</v>
      </c>
      <c r="AE861" s="1" t="s">
        <v>84</v>
      </c>
      <c r="AF861" s="11" t="s">
        <v>84</v>
      </c>
      <c r="AG861" s="1" t="s">
        <v>84</v>
      </c>
      <c r="AH861" s="1" t="s">
        <v>84</v>
      </c>
      <c r="AI861" s="1" t="e">
        <v>#VALUE!</v>
      </c>
      <c r="AJ861" s="11" t="e">
        <v>#VALUE!</v>
      </c>
      <c r="AK861" s="1" t="s">
        <v>3449</v>
      </c>
      <c r="AL861" s="1">
        <v>251.20549011230469</v>
      </c>
      <c r="AM861" s="1">
        <v>454.024452</v>
      </c>
      <c r="AN861" s="1">
        <v>104.1424294111128</v>
      </c>
      <c r="AO861" s="1">
        <v>2.299794661190965</v>
      </c>
      <c r="AP861" s="1">
        <v>373.5146874726625</v>
      </c>
      <c r="AQ861" s="1" t="s">
        <v>114</v>
      </c>
      <c r="AR861" s="3" t="s">
        <v>90</v>
      </c>
      <c r="AS861" s="3">
        <v>223.016599752036</v>
      </c>
      <c r="AT861" s="1">
        <v>329.73937909774787</v>
      </c>
      <c r="AU861" s="1">
        <v>275.1509330156241</v>
      </c>
      <c r="AV861" s="1">
        <v>260.34783294400626</v>
      </c>
      <c r="AW861" s="1" t="s">
        <v>3450</v>
      </c>
      <c r="AX861" s="1">
        <v>3.609807</v>
      </c>
      <c r="AY861" s="1">
        <v>-3.9768240000000001</v>
      </c>
      <c r="AZ861" s="1">
        <v>65.010000000000005</v>
      </c>
      <c r="BA861" s="1">
        <v>58.46</v>
      </c>
      <c r="BB861" s="1">
        <v>61.33</v>
      </c>
      <c r="BC861" s="12">
        <v>0.43816793893129702</v>
      </c>
      <c r="BD861" s="1">
        <v>38.414845181866767</v>
      </c>
      <c r="BE861" s="1">
        <v>70.749484015079275</v>
      </c>
      <c r="BF861" s="1">
        <v>13.287333430561556</v>
      </c>
      <c r="BG861" s="1">
        <v>0.56271195046299882</v>
      </c>
      <c r="BH861" s="1">
        <v>2.7652292950034223</v>
      </c>
      <c r="BI861" s="1">
        <v>-64.587721791725471</v>
      </c>
      <c r="BJ861" s="1">
        <v>7.0483787158408973</v>
      </c>
      <c r="BK861" s="1">
        <v>-39.709768604494855</v>
      </c>
      <c r="BL861" s="1">
        <v>-47.530559689220354</v>
      </c>
      <c r="BM861" s="1">
        <v>-1.1925265259051525</v>
      </c>
      <c r="BN861" s="1">
        <v>205.00724312430751</v>
      </c>
      <c r="BO861" s="1">
        <v>410.52810366601261</v>
      </c>
      <c r="BP861" s="1">
        <v>77.521383052684115</v>
      </c>
      <c r="BQ861" s="1">
        <v>215.96624764093519</v>
      </c>
      <c r="BR861" s="1" t="s">
        <v>114</v>
      </c>
      <c r="BS861" s="1">
        <v>57.552361396303901</v>
      </c>
      <c r="BT861" s="1" t="s">
        <v>104</v>
      </c>
      <c r="BU861" s="1" t="s">
        <v>104</v>
      </c>
      <c r="BV861" s="1" t="e">
        <v>#VALUE!</v>
      </c>
      <c r="BW861" s="1">
        <v>253.06884547639021</v>
      </c>
    </row>
    <row r="862" spans="1:75" x14ac:dyDescent="0.2">
      <c r="A862" s="8" t="s">
        <v>3609</v>
      </c>
      <c r="B862" s="4"/>
      <c r="C862" s="8" t="s">
        <v>2531</v>
      </c>
      <c r="D862" s="8"/>
      <c r="E862" s="9" t="s">
        <v>81</v>
      </c>
      <c r="F862" s="1" t="s">
        <v>3610</v>
      </c>
      <c r="G862" s="3" t="s">
        <v>3611</v>
      </c>
      <c r="H862" s="3" t="s">
        <v>84</v>
      </c>
      <c r="I862" s="1" t="s">
        <v>100</v>
      </c>
      <c r="J862" s="1">
        <v>312.2</v>
      </c>
      <c r="K862" s="1" t="s">
        <v>342</v>
      </c>
      <c r="L862" s="1">
        <v>3.8908173187800443</v>
      </c>
      <c r="M862" s="1">
        <v>-0.38103286833964711</v>
      </c>
      <c r="N862" s="3">
        <v>500000000</v>
      </c>
      <c r="O862" s="10">
        <v>45467</v>
      </c>
      <c r="P862" s="10" t="e">
        <v>#VALUE!</v>
      </c>
      <c r="Q862" s="1">
        <v>1.8073757424662551</v>
      </c>
      <c r="R862" s="1">
        <v>1.8672929744243616</v>
      </c>
      <c r="S862" s="1">
        <v>2.6523884808841158</v>
      </c>
      <c r="T862" s="1" t="e">
        <v>#VALUE!</v>
      </c>
      <c r="U862" s="1" t="e">
        <v>#VALUE!</v>
      </c>
      <c r="V862" s="1" t="e">
        <v>#VALUE!</v>
      </c>
      <c r="W862" s="1" t="s">
        <v>3612</v>
      </c>
      <c r="X862" s="1">
        <v>269.6712646484375</v>
      </c>
      <c r="Y862" s="1">
        <v>6.53927543</v>
      </c>
      <c r="Z862" s="11">
        <v>0.83158699999999997</v>
      </c>
      <c r="AA862" s="11">
        <v>-2.3325683023778243</v>
      </c>
      <c r="AB862" s="1" t="s">
        <v>170</v>
      </c>
      <c r="AC862" s="1">
        <v>103.35899999999999</v>
      </c>
      <c r="AD862" s="1">
        <v>4.8947585364097117</v>
      </c>
      <c r="AE862" s="1">
        <v>3.2925726100307826</v>
      </c>
      <c r="AF862" s="11">
        <v>3.2925726100307826</v>
      </c>
      <c r="AG862" s="1" t="s">
        <v>84</v>
      </c>
      <c r="AH862" s="1">
        <v>3.4695277367424411</v>
      </c>
      <c r="AI862" s="1" t="e">
        <v>#VALUE!</v>
      </c>
      <c r="AJ862" s="11" t="e">
        <v>#VALUE!</v>
      </c>
      <c r="AK862" s="1" t="s">
        <v>3449</v>
      </c>
      <c r="AL862" s="1">
        <v>311.84182739257813</v>
      </c>
      <c r="AM862" s="1">
        <v>161.12899199999998</v>
      </c>
      <c r="AN862" s="1">
        <v>4.7670994242382108</v>
      </c>
      <c r="AO862" s="1">
        <v>4.4681724845995889</v>
      </c>
      <c r="AP862" s="1">
        <v>156.09980940643749</v>
      </c>
      <c r="AQ862" s="1" t="s">
        <v>171</v>
      </c>
      <c r="AR862" s="3" t="s">
        <v>90</v>
      </c>
      <c r="AS862" s="3">
        <v>278.70507708340313</v>
      </c>
      <c r="AT862" s="1">
        <v>364.20008968956665</v>
      </c>
      <c r="AU862" s="1">
        <v>292.68613979138343</v>
      </c>
      <c r="AV862" s="1">
        <v>276.58388205494452</v>
      </c>
      <c r="AW862" s="1" t="s">
        <v>3450</v>
      </c>
      <c r="AX862" s="1">
        <v>3.609807</v>
      </c>
      <c r="AY862" s="1">
        <v>-3.9768240000000001</v>
      </c>
      <c r="AZ862" s="1">
        <v>65.010000000000005</v>
      </c>
      <c r="BA862" s="1">
        <v>58.46</v>
      </c>
      <c r="BB862" s="1">
        <v>61.33</v>
      </c>
      <c r="BC862" s="12">
        <v>0.43816793893129702</v>
      </c>
      <c r="BD862" s="1">
        <v>38.414845181866767</v>
      </c>
      <c r="BE862" s="1">
        <v>70.749484015079275</v>
      </c>
      <c r="BF862" s="1">
        <v>13.287333430561556</v>
      </c>
      <c r="BG862" s="1">
        <v>0.56271195046299882</v>
      </c>
      <c r="BH862" s="1">
        <v>0.99657768651608492</v>
      </c>
      <c r="BI862" s="1">
        <v>-31.338186235060164</v>
      </c>
      <c r="BJ862" s="1">
        <v>11.159937895305973</v>
      </c>
      <c r="BK862" s="1">
        <v>-21.566702724512197</v>
      </c>
      <c r="BL862" s="1">
        <v>71.415299613468562</v>
      </c>
      <c r="BM862" s="1">
        <v>0.18987632595298651</v>
      </c>
      <c r="BN862" s="1">
        <v>218.62549480182443</v>
      </c>
      <c r="BO862" s="1">
        <v>377.70728176778505</v>
      </c>
      <c r="BP862" s="1">
        <v>41.403516789323234</v>
      </c>
      <c r="BQ862" s="1">
        <v>390.2275659216059</v>
      </c>
      <c r="BR862" s="1" t="s">
        <v>171</v>
      </c>
      <c r="BS862" s="1">
        <v>29.713894592744694</v>
      </c>
      <c r="BT862" s="1" t="s">
        <v>104</v>
      </c>
      <c r="BU862" s="1" t="s">
        <v>104</v>
      </c>
      <c r="BV862" s="1" t="e">
        <v>#VALUE!</v>
      </c>
      <c r="BW862" s="1">
        <v>310.1425308320915</v>
      </c>
    </row>
    <row r="863" spans="1:75" x14ac:dyDescent="0.2">
      <c r="A863" s="8" t="s">
        <v>3613</v>
      </c>
      <c r="B863" s="4"/>
      <c r="C863" s="8" t="s">
        <v>165</v>
      </c>
      <c r="D863" s="8"/>
      <c r="E863" s="9" t="s">
        <v>81</v>
      </c>
      <c r="F863" s="1" t="s">
        <v>3614</v>
      </c>
      <c r="G863" s="3" t="s">
        <v>3615</v>
      </c>
      <c r="H863" s="3" t="s">
        <v>84</v>
      </c>
      <c r="I863" s="1" t="s">
        <v>100</v>
      </c>
      <c r="J863" s="1">
        <v>441.8</v>
      </c>
      <c r="K863" s="1" t="s">
        <v>342</v>
      </c>
      <c r="L863" s="1">
        <v>5.4828406620998615</v>
      </c>
      <c r="M863" s="1">
        <v>0.34929850442246874</v>
      </c>
      <c r="N863" s="3">
        <v>600000000</v>
      </c>
      <c r="O863" s="10">
        <v>44819</v>
      </c>
      <c r="P863" s="10" t="e">
        <v>#VALUE!</v>
      </c>
      <c r="Q863" s="1">
        <v>1.923323150475742</v>
      </c>
      <c r="R863" s="1">
        <v>2.3109740082424945</v>
      </c>
      <c r="S863" s="1">
        <v>3.9454885888263513</v>
      </c>
      <c r="T863" s="1" t="e">
        <v>#VALUE!</v>
      </c>
      <c r="U863" s="1" t="e">
        <v>#VALUE!</v>
      </c>
      <c r="V863" s="1" t="e">
        <v>#VALUE!</v>
      </c>
      <c r="W863" s="1" t="s">
        <v>3616</v>
      </c>
      <c r="X863" s="1">
        <v>260.1378173828125</v>
      </c>
      <c r="Y863" s="1">
        <v>6.6956442200000001</v>
      </c>
      <c r="Z863" s="11">
        <v>0.87332200000000004</v>
      </c>
      <c r="AA863" s="11">
        <v>-1.6170924726945035</v>
      </c>
      <c r="AB863" s="1" t="s">
        <v>170</v>
      </c>
      <c r="AC863" s="1">
        <v>105.551</v>
      </c>
      <c r="AD863" s="1">
        <v>7.5038243069411097</v>
      </c>
      <c r="AE863" s="1" t="s">
        <v>84</v>
      </c>
      <c r="AF863" s="11" t="s">
        <v>84</v>
      </c>
      <c r="AG863" s="1" t="s">
        <v>84</v>
      </c>
      <c r="AH863" s="1" t="s">
        <v>84</v>
      </c>
      <c r="AI863" s="1" t="e">
        <v>#VALUE!</v>
      </c>
      <c r="AJ863" s="11" t="e">
        <v>#VALUE!</v>
      </c>
      <c r="AK863" s="1" t="s">
        <v>3449</v>
      </c>
      <c r="AL863" s="1">
        <v>314.10110473632813</v>
      </c>
      <c r="AM863" s="1">
        <v>416.48611100000005</v>
      </c>
      <c r="AN863" s="1">
        <v>50.729989793876314</v>
      </c>
      <c r="AO863" s="1">
        <v>7.3018480492813138</v>
      </c>
      <c r="AP863" s="1">
        <v>384.72635438811517</v>
      </c>
      <c r="AQ863" s="1" t="s">
        <v>114</v>
      </c>
      <c r="AR863" s="3" t="s">
        <v>90</v>
      </c>
      <c r="AS863" s="3">
        <v>280.18534507818271</v>
      </c>
      <c r="AT863" s="1">
        <v>351.0872376745574</v>
      </c>
      <c r="AU863" s="1">
        <v>264.20173407018569</v>
      </c>
      <c r="AV863" s="1">
        <v>243.34223248005608</v>
      </c>
      <c r="AW863" s="1" t="s">
        <v>3450</v>
      </c>
      <c r="AX863" s="1">
        <v>3.609807</v>
      </c>
      <c r="AY863" s="1">
        <v>-3.9768240000000001</v>
      </c>
      <c r="AZ863" s="1">
        <v>65.010000000000005</v>
      </c>
      <c r="BA863" s="1">
        <v>58.46</v>
      </c>
      <c r="BB863" s="1">
        <v>61.33</v>
      </c>
      <c r="BC863" s="12">
        <v>0.43816793893129702</v>
      </c>
      <c r="BD863" s="1">
        <v>38.414845181866767</v>
      </c>
      <c r="BE863" s="1">
        <v>70.749484015079275</v>
      </c>
      <c r="BF863" s="1">
        <v>13.287333430561556</v>
      </c>
      <c r="BG863" s="1">
        <v>0.56271195046299882</v>
      </c>
      <c r="BH863" s="1">
        <v>2.7652292950034223</v>
      </c>
      <c r="BI863" s="1">
        <v>-29.314553869311851</v>
      </c>
      <c r="BJ863" s="1">
        <v>7.155397486518666</v>
      </c>
      <c r="BK863" s="1">
        <v>-11.490360771848941</v>
      </c>
      <c r="BL863" s="1">
        <v>34.935085571209555</v>
      </c>
      <c r="BM863" s="1">
        <v>-0.61847898361953968</v>
      </c>
      <c r="BN863" s="1">
        <v>252.32936574612461</v>
      </c>
      <c r="BO863" s="1">
        <v>401.75532092330855</v>
      </c>
      <c r="BP863" s="1">
        <v>58.66063635533947</v>
      </c>
      <c r="BQ863" s="1">
        <v>590.31345197823271</v>
      </c>
      <c r="BR863" s="1" t="s">
        <v>114</v>
      </c>
      <c r="BS863" s="1">
        <v>57.552361396303901</v>
      </c>
      <c r="BT863" s="1" t="s">
        <v>104</v>
      </c>
      <c r="BU863" s="1" t="s">
        <v>104</v>
      </c>
      <c r="BV863" s="1" t="e">
        <v>#VALUE!</v>
      </c>
      <c r="BW863" s="1">
        <v>313.87561100210684</v>
      </c>
    </row>
    <row r="864" spans="1:75" x14ac:dyDescent="0.2">
      <c r="A864" s="8" t="s">
        <v>3617</v>
      </c>
      <c r="B864" s="4"/>
      <c r="C864" s="8" t="s">
        <v>2531</v>
      </c>
      <c r="D864" s="8"/>
      <c r="E864" s="9" t="s">
        <v>81</v>
      </c>
      <c r="F864" s="1" t="s">
        <v>3618</v>
      </c>
      <c r="G864" s="3" t="s">
        <v>3619</v>
      </c>
      <c r="H864" s="3" t="s">
        <v>84</v>
      </c>
      <c r="I864" s="1" t="s">
        <v>100</v>
      </c>
      <c r="J864" s="1">
        <v>297</v>
      </c>
      <c r="K864" s="1" t="s">
        <v>342</v>
      </c>
      <c r="L864" s="1">
        <v>6.5524787674819942</v>
      </c>
      <c r="M864" s="1">
        <v>0.32754184349751359</v>
      </c>
      <c r="N864" s="3">
        <v>700000000</v>
      </c>
      <c r="O864" s="10">
        <v>45467</v>
      </c>
      <c r="P864" s="10" t="e">
        <v>#VALUE!</v>
      </c>
      <c r="Q864" s="1">
        <v>2.1688490350823653</v>
      </c>
      <c r="R864" s="1">
        <v>2.7181550948459199</v>
      </c>
      <c r="S864" s="1">
        <v>3.1210650009578789</v>
      </c>
      <c r="T864" s="1" t="e">
        <v>#VALUE!</v>
      </c>
      <c r="U864" s="1" t="e">
        <v>#VALUE!</v>
      </c>
      <c r="V864" s="1" t="e">
        <v>#VALUE!</v>
      </c>
      <c r="W864" s="1" t="s">
        <v>3620</v>
      </c>
      <c r="X864" s="1">
        <v>260.77816772460938</v>
      </c>
      <c r="Y864" s="1">
        <v>6.8122921490952546</v>
      </c>
      <c r="Z864" s="11">
        <v>0.89014000000000004</v>
      </c>
      <c r="AA864" s="11">
        <v>-2.4675791230358568</v>
      </c>
      <c r="AB864" s="1" t="s">
        <v>170</v>
      </c>
      <c r="AC864" s="1">
        <v>102.66800000000001</v>
      </c>
      <c r="AD864" s="1">
        <v>4.8947585364097117</v>
      </c>
      <c r="AE864" s="1">
        <v>3.2925726100307826</v>
      </c>
      <c r="AF864" s="11">
        <v>3.2925726100307826</v>
      </c>
      <c r="AG864" s="1" t="s">
        <v>84</v>
      </c>
      <c r="AH864" s="1">
        <v>3.4695277367424411</v>
      </c>
      <c r="AI864" s="1" t="e">
        <v>#VALUE!</v>
      </c>
      <c r="AJ864" s="11" t="e">
        <v>#VALUE!</v>
      </c>
      <c r="AK864" s="1" t="s">
        <v>3449</v>
      </c>
      <c r="AL864" s="1">
        <v>320.21109008789063</v>
      </c>
      <c r="AM864" s="1">
        <v>161.12899199999998</v>
      </c>
      <c r="AN864" s="1">
        <v>4.7670994242382108</v>
      </c>
      <c r="AO864" s="1">
        <v>8.7474332648870643</v>
      </c>
      <c r="AP864" s="1">
        <v>156.09980940643749</v>
      </c>
      <c r="AQ864" s="1" t="s">
        <v>171</v>
      </c>
      <c r="AR864" s="3" t="s">
        <v>90</v>
      </c>
      <c r="AS864" s="3">
        <v>282.12158630079682</v>
      </c>
      <c r="AT864" s="1">
        <v>353.49744118384876</v>
      </c>
      <c r="AU864" s="1">
        <v>259.26370959631379</v>
      </c>
      <c r="AV864" s="1">
        <v>233.42380569724622</v>
      </c>
      <c r="AW864" s="1" t="s">
        <v>3450</v>
      </c>
      <c r="AX864" s="1">
        <v>3.609807</v>
      </c>
      <c r="AY864" s="1">
        <v>-3.9768240000000001</v>
      </c>
      <c r="AZ864" s="1">
        <v>65.010000000000005</v>
      </c>
      <c r="BA864" s="1">
        <v>58.46</v>
      </c>
      <c r="BB864" s="1">
        <v>61.33</v>
      </c>
      <c r="BC864" s="12">
        <v>0.43816793893129702</v>
      </c>
      <c r="BD864" s="1">
        <v>38.414845181866767</v>
      </c>
      <c r="BE864" s="1">
        <v>70.749484015079275</v>
      </c>
      <c r="BF864" s="1">
        <v>13.287333430561556</v>
      </c>
      <c r="BG864" s="1">
        <v>0.56271195046299882</v>
      </c>
      <c r="BH864" s="1">
        <v>0.99657768651608492</v>
      </c>
      <c r="BI864" s="1">
        <v>-15.748602513056539</v>
      </c>
      <c r="BJ864" s="1">
        <v>10.022489876839131</v>
      </c>
      <c r="BK864" s="1">
        <v>-10.399931508947134</v>
      </c>
      <c r="BL864" s="1">
        <v>42.977333024719144</v>
      </c>
      <c r="BM864" s="1">
        <v>0.15124037888325584</v>
      </c>
      <c r="BN864" s="1">
        <v>251.53971612370984</v>
      </c>
      <c r="BO864" s="1">
        <v>384.76625944666745</v>
      </c>
      <c r="BP864" s="1">
        <v>48.455185992694503</v>
      </c>
      <c r="BQ864" s="1">
        <v>662.38391972689215</v>
      </c>
      <c r="BR864" s="1" t="s">
        <v>171</v>
      </c>
      <c r="BS864" s="1">
        <v>28.999315537303218</v>
      </c>
      <c r="BT864" s="1" t="s">
        <v>104</v>
      </c>
      <c r="BU864" s="1" t="s">
        <v>104</v>
      </c>
      <c r="BV864" s="1" t="e">
        <v>#VALUE!</v>
      </c>
      <c r="BW864" s="1">
        <v>319.16639937581164</v>
      </c>
    </row>
    <row r="865" spans="1:75" x14ac:dyDescent="0.2">
      <c r="A865" s="8" t="s">
        <v>3621</v>
      </c>
      <c r="B865" s="4"/>
      <c r="C865" s="8" t="s">
        <v>2531</v>
      </c>
      <c r="D865" s="8"/>
      <c r="E865" s="9" t="s">
        <v>81</v>
      </c>
      <c r="F865" s="1" t="s">
        <v>3622</v>
      </c>
      <c r="G865" s="3" t="s">
        <v>3623</v>
      </c>
      <c r="H865" s="3" t="s">
        <v>84</v>
      </c>
      <c r="I865" s="1" t="s">
        <v>100</v>
      </c>
      <c r="J865" s="1">
        <v>443.1</v>
      </c>
      <c r="K865" s="1" t="s">
        <v>342</v>
      </c>
      <c r="L865" s="1">
        <v>5.8919076198764717</v>
      </c>
      <c r="M865" s="1">
        <v>0.44627428568748795</v>
      </c>
      <c r="N865" s="3">
        <v>1250000000</v>
      </c>
      <c r="O865" s="10">
        <v>45187</v>
      </c>
      <c r="P865" s="10" t="e">
        <v>#VALUE!</v>
      </c>
      <c r="Q865" s="1">
        <v>2.566375783878172</v>
      </c>
      <c r="R865" s="1">
        <v>2.4808209535513104</v>
      </c>
      <c r="S865" s="1">
        <v>3.9956139898813525</v>
      </c>
      <c r="T865" s="1" t="e">
        <v>#VALUE!</v>
      </c>
      <c r="U865" s="1" t="e">
        <v>#VALUE!</v>
      </c>
      <c r="V865" s="1" t="e">
        <v>#VALUE!</v>
      </c>
      <c r="W865" s="1" t="s">
        <v>3624</v>
      </c>
      <c r="X865" s="1">
        <v>254.24775695800781</v>
      </c>
      <c r="Y865" s="1">
        <v>6.7159959300000001</v>
      </c>
      <c r="Z865" s="11">
        <v>1.5755220000000001</v>
      </c>
      <c r="AA865" s="11">
        <v>-2.441400030876939</v>
      </c>
      <c r="AB865" s="1" t="s">
        <v>170</v>
      </c>
      <c r="AC865" s="1">
        <v>111.53100000000001</v>
      </c>
      <c r="AD865" s="1">
        <v>5.046744023641927</v>
      </c>
      <c r="AE865" s="1">
        <v>3.4924575910554259</v>
      </c>
      <c r="AF865" s="11">
        <v>3.4924575910554259</v>
      </c>
      <c r="AG865" s="1" t="s">
        <v>84</v>
      </c>
      <c r="AH865" s="1">
        <v>4.6356670689141453</v>
      </c>
      <c r="AI865" s="1" t="e">
        <v>#VALUE!</v>
      </c>
      <c r="AJ865" s="11" t="e">
        <v>#VALUE!</v>
      </c>
      <c r="AK865" s="1" t="s">
        <v>3449</v>
      </c>
      <c r="AL865" s="1">
        <v>310.28131103515625</v>
      </c>
      <c r="AM865" s="1">
        <v>202.78554899999997</v>
      </c>
      <c r="AN865" s="1">
        <v>34.71228159546726</v>
      </c>
      <c r="AO865" s="1">
        <v>8.301163586584531</v>
      </c>
      <c r="AP865" s="1">
        <v>158.53142323913914</v>
      </c>
      <c r="AQ865" s="1" t="s">
        <v>114</v>
      </c>
      <c r="AR865" s="3" t="s">
        <v>90</v>
      </c>
      <c r="AS865" s="3">
        <v>288.56967463123812</v>
      </c>
      <c r="AT865" s="1">
        <v>344.3796412795956</v>
      </c>
      <c r="AU865" s="1">
        <v>252.77509960850378</v>
      </c>
      <c r="AV865" s="1">
        <v>228.14704453876411</v>
      </c>
      <c r="AW865" s="1" t="s">
        <v>3450</v>
      </c>
      <c r="AX865" s="1">
        <v>3.609807</v>
      </c>
      <c r="AY865" s="1">
        <v>-3.9768240000000001</v>
      </c>
      <c r="AZ865" s="1">
        <v>65.010000000000005</v>
      </c>
      <c r="BA865" s="1">
        <v>58.46</v>
      </c>
      <c r="BB865" s="1">
        <v>61.33</v>
      </c>
      <c r="BC865" s="12">
        <v>0.43816793893129702</v>
      </c>
      <c r="BD865" s="1">
        <v>38.414845181866767</v>
      </c>
      <c r="BE865" s="1">
        <v>70.749484015079275</v>
      </c>
      <c r="BF865" s="1">
        <v>13.287333430561556</v>
      </c>
      <c r="BG865" s="1">
        <v>0.56271195046299882</v>
      </c>
      <c r="BH865" s="1">
        <v>1.7522245037645447</v>
      </c>
      <c r="BI865" s="1">
        <v>-36.955661034948832</v>
      </c>
      <c r="BJ865" s="1">
        <v>0.51969531787935352</v>
      </c>
      <c r="BK865" s="1">
        <v>-23.337766516554268</v>
      </c>
      <c r="BL865" s="1">
        <v>28.017481336577276</v>
      </c>
      <c r="BM865" s="1">
        <v>-0.85133217525955662</v>
      </c>
      <c r="BN865" s="1">
        <v>259.02046379740511</v>
      </c>
      <c r="BO865" s="1">
        <v>378.40342256394803</v>
      </c>
      <c r="BP865" s="1">
        <v>57.061838835814648</v>
      </c>
      <c r="BQ865" s="1">
        <v>674.52601583269711</v>
      </c>
      <c r="BR865" s="1" t="s">
        <v>114</v>
      </c>
      <c r="BS865" s="1">
        <v>58.551676933607119</v>
      </c>
      <c r="BT865" s="1" t="s">
        <v>104</v>
      </c>
      <c r="BU865" s="1" t="s">
        <v>104</v>
      </c>
      <c r="BV865" s="1" t="e">
        <v>#VALUE!</v>
      </c>
      <c r="BW865" s="1">
        <v>311.44337254468616</v>
      </c>
    </row>
    <row r="866" spans="1:75" x14ac:dyDescent="0.2">
      <c r="A866" s="8" t="s">
        <v>3625</v>
      </c>
      <c r="B866" s="4"/>
      <c r="C866" s="8" t="s">
        <v>2531</v>
      </c>
      <c r="D866" s="8"/>
      <c r="E866" s="9" t="s">
        <v>81</v>
      </c>
      <c r="F866" s="1" t="s">
        <v>3626</v>
      </c>
      <c r="G866" s="3" t="s">
        <v>3627</v>
      </c>
      <c r="H866" s="3" t="s">
        <v>84</v>
      </c>
      <c r="I866" s="1" t="s">
        <v>100</v>
      </c>
      <c r="J866" s="1">
        <v>378.5</v>
      </c>
      <c r="K866" s="1" t="s">
        <v>342</v>
      </c>
      <c r="L866" s="1">
        <v>2.830754879682635</v>
      </c>
      <c r="M866" s="1">
        <v>2.6968162554807683E-2</v>
      </c>
      <c r="N866" s="3">
        <v>750000000</v>
      </c>
      <c r="O866" s="10">
        <v>45187</v>
      </c>
      <c r="P866" s="10" t="e">
        <v>#VALUE!</v>
      </c>
      <c r="Q866" s="1">
        <v>1.3905219624823273</v>
      </c>
      <c r="R866" s="1">
        <v>2.3845005128459773</v>
      </c>
      <c r="S866" s="1">
        <v>5.0013802361853044</v>
      </c>
      <c r="T866" s="1" t="e">
        <v>#VALUE!</v>
      </c>
      <c r="U866" s="1" t="e">
        <v>#VALUE!</v>
      </c>
      <c r="V866" s="1" t="e">
        <v>#VALUE!</v>
      </c>
      <c r="W866" s="1" t="s">
        <v>868</v>
      </c>
      <c r="X866" s="1">
        <v>250.25234985351563</v>
      </c>
      <c r="Y866" s="1">
        <v>6.2854009699999995</v>
      </c>
      <c r="Z866" s="11">
        <v>0.80594600000000005</v>
      </c>
      <c r="AA866" s="11">
        <v>0.48896181556270513</v>
      </c>
      <c r="AB866" s="1" t="s">
        <v>170</v>
      </c>
      <c r="AC866" s="1">
        <v>105.965</v>
      </c>
      <c r="AD866" s="1">
        <v>5.046744023641927</v>
      </c>
      <c r="AE866" s="1">
        <v>3.4924575910554259</v>
      </c>
      <c r="AF866" s="11">
        <v>3.4924575910554259</v>
      </c>
      <c r="AG866" s="1" t="s">
        <v>84</v>
      </c>
      <c r="AH866" s="1">
        <v>4.6356670689141453</v>
      </c>
      <c r="AI866" s="1" t="e">
        <v>#VALUE!</v>
      </c>
      <c r="AJ866" s="11" t="e">
        <v>#VALUE!</v>
      </c>
      <c r="AK866" s="1" t="s">
        <v>3449</v>
      </c>
      <c r="AL866" s="1">
        <v>285.46932983398438</v>
      </c>
      <c r="AM866" s="1">
        <v>202.78554899999997</v>
      </c>
      <c r="AN866" s="1">
        <v>34.71228159546726</v>
      </c>
      <c r="AO866" s="1">
        <v>3.3018480492813143</v>
      </c>
      <c r="AP866" s="1">
        <v>158.53142323913914</v>
      </c>
      <c r="AQ866" s="1" t="s">
        <v>114</v>
      </c>
      <c r="AR866" s="3" t="s">
        <v>90</v>
      </c>
      <c r="AS866" s="3">
        <v>257.87280727600574</v>
      </c>
      <c r="AT866" s="1">
        <v>348.44063955764517</v>
      </c>
      <c r="AU866" s="1">
        <v>284.5800086771788</v>
      </c>
      <c r="AV866" s="1">
        <v>269.65050735417543</v>
      </c>
      <c r="AW866" s="1" t="s">
        <v>3450</v>
      </c>
      <c r="AX866" s="1">
        <v>3.609807</v>
      </c>
      <c r="AY866" s="1">
        <v>-3.9768240000000001</v>
      </c>
      <c r="AZ866" s="1">
        <v>65.010000000000005</v>
      </c>
      <c r="BA866" s="1">
        <v>58.46</v>
      </c>
      <c r="BB866" s="1">
        <v>61.33</v>
      </c>
      <c r="BC866" s="12">
        <v>0.43816793893129702</v>
      </c>
      <c r="BD866" s="1">
        <v>38.414845181866767</v>
      </c>
      <c r="BE866" s="1">
        <v>70.749484015079275</v>
      </c>
      <c r="BF866" s="1">
        <v>13.287333430561556</v>
      </c>
      <c r="BG866" s="1">
        <v>0.56271195046299882</v>
      </c>
      <c r="BH866" s="1">
        <v>1.7522245037645447</v>
      </c>
      <c r="BI866" s="1">
        <v>-16.666452791672071</v>
      </c>
      <c r="BJ866" s="1">
        <v>5.1944508668727565</v>
      </c>
      <c r="BK866" s="1">
        <v>-16.026248730727986</v>
      </c>
      <c r="BL866" s="1">
        <v>1.838397337648189</v>
      </c>
      <c r="BM866" s="1">
        <v>-0.72646151914854307</v>
      </c>
      <c r="BN866" s="1">
        <v>223.90478895274651</v>
      </c>
      <c r="BO866" s="1">
        <v>407.30192180509539</v>
      </c>
      <c r="BP866" s="1">
        <v>66.431023253344506</v>
      </c>
      <c r="BQ866" s="1">
        <v>304.80011828572628</v>
      </c>
      <c r="BR866" s="1" t="s">
        <v>114</v>
      </c>
      <c r="BS866" s="1">
        <v>58.551676933607119</v>
      </c>
      <c r="BT866" s="1" t="s">
        <v>104</v>
      </c>
      <c r="BU866" s="1" t="s">
        <v>104</v>
      </c>
      <c r="BV866" s="1" t="e">
        <v>#VALUE!</v>
      </c>
      <c r="BW866" s="1">
        <v>285.103726621406</v>
      </c>
    </row>
    <row r="867" spans="1:75" x14ac:dyDescent="0.2">
      <c r="A867" s="8" t="s">
        <v>3628</v>
      </c>
      <c r="B867" s="4" t="s">
        <v>312</v>
      </c>
      <c r="C867" s="8" t="s">
        <v>165</v>
      </c>
      <c r="D867" s="8" t="s">
        <v>2531</v>
      </c>
      <c r="E867" s="9"/>
      <c r="F867" s="1" t="s">
        <v>3629</v>
      </c>
      <c r="G867" s="3" t="s">
        <v>3630</v>
      </c>
      <c r="H867" s="3" t="s">
        <v>315</v>
      </c>
      <c r="I867" s="1" t="s">
        <v>100</v>
      </c>
      <c r="J867" s="1">
        <v>430.3</v>
      </c>
      <c r="K867" s="1" t="s">
        <v>324</v>
      </c>
      <c r="L867" s="1">
        <v>2.8131478352095218</v>
      </c>
      <c r="M867" s="1">
        <v>7.4481577233025287E-2</v>
      </c>
      <c r="N867" s="3">
        <v>300000000</v>
      </c>
      <c r="O867" s="10">
        <v>45195</v>
      </c>
      <c r="P867" s="10">
        <v>45035</v>
      </c>
      <c r="Q867" s="1">
        <v>0.42248758869520842</v>
      </c>
      <c r="R867" s="1">
        <v>0.66292494607433916</v>
      </c>
      <c r="S867" s="1">
        <v>2.806009612583038</v>
      </c>
      <c r="T867" s="1">
        <v>-9.0769479367402983E-2</v>
      </c>
      <c r="U867" s="1">
        <v>-0.13600179293814518</v>
      </c>
      <c r="V867" s="1">
        <v>1.8147769037601957</v>
      </c>
      <c r="W867" s="1" t="s">
        <v>868</v>
      </c>
      <c r="X867" s="1">
        <v>230.951416015625</v>
      </c>
      <c r="Y867" s="1">
        <v>5.0446052999999997</v>
      </c>
      <c r="Z867" s="11">
        <v>0.55183300000000002</v>
      </c>
      <c r="AA867" s="11">
        <v>0.1965518585483883</v>
      </c>
      <c r="AB867" s="1" t="s">
        <v>170</v>
      </c>
      <c r="AC867" s="1">
        <v>110.563</v>
      </c>
      <c r="AD867" s="1">
        <v>5.046744023641927</v>
      </c>
      <c r="AE867" s="1">
        <v>3.4924575910554259</v>
      </c>
      <c r="AF867" s="11">
        <v>3.4924575910554259</v>
      </c>
      <c r="AG867" s="1" t="s">
        <v>84</v>
      </c>
      <c r="AH867" s="1">
        <v>4.6356670689141453</v>
      </c>
      <c r="AI867" s="1" t="e">
        <v>#VALUE!</v>
      </c>
      <c r="AJ867" s="11" t="e">
        <v>#VALUE!</v>
      </c>
      <c r="AK867" s="1" t="s">
        <v>3449</v>
      </c>
      <c r="AL867" s="1">
        <v>227.07701979000001</v>
      </c>
      <c r="AM867" s="1">
        <v>202.78554899999997</v>
      </c>
      <c r="AN867" s="1">
        <v>34.71228159546726</v>
      </c>
      <c r="AO867" s="1">
        <v>3.3018480492813143</v>
      </c>
      <c r="AP867" s="1">
        <v>158.53142323913914</v>
      </c>
      <c r="AQ867" s="1" t="s">
        <v>114</v>
      </c>
      <c r="AR867" s="3" t="s">
        <v>103</v>
      </c>
      <c r="AS867" s="3">
        <v>223.89366072754768</v>
      </c>
      <c r="AT867" s="1">
        <v>224.38837018901214</v>
      </c>
      <c r="AU867" s="1">
        <v>160.33087180234219</v>
      </c>
      <c r="AV867" s="1">
        <v>145.58183288513095</v>
      </c>
      <c r="AW867" s="1" t="s">
        <v>3450</v>
      </c>
      <c r="AX867" s="1">
        <v>3.609807</v>
      </c>
      <c r="AY867" s="1">
        <v>-3.9768240000000001</v>
      </c>
      <c r="AZ867" s="1">
        <v>65.010000000000005</v>
      </c>
      <c r="BA867" s="1">
        <v>58.46</v>
      </c>
      <c r="BB867" s="1">
        <v>61.33</v>
      </c>
      <c r="BC867" s="12">
        <v>0.43816793893129702</v>
      </c>
      <c r="BD867" s="1">
        <v>38.414845181866767</v>
      </c>
      <c r="BE867" s="1">
        <v>70.749484015079275</v>
      </c>
      <c r="BF867" s="1">
        <v>13.287333430561556</v>
      </c>
      <c r="BG867" s="1">
        <v>0.56271195046299882</v>
      </c>
      <c r="BH867" s="1">
        <v>1.7412731006160165</v>
      </c>
      <c r="BI867" s="1">
        <v>-68.744905420000009</v>
      </c>
      <c r="BJ867" s="1">
        <v>-4.3739288099999953</v>
      </c>
      <c r="BK867" s="1">
        <v>-12.227025809999986</v>
      </c>
      <c r="BL867" s="1">
        <v>2.4007506700000079</v>
      </c>
      <c r="BM867" s="1">
        <v>-1.1199432641183127</v>
      </c>
      <c r="BN867" s="1">
        <v>220.07683917</v>
      </c>
      <c r="BO867" s="1">
        <v>303.07926782999999</v>
      </c>
      <c r="BP867" s="1">
        <v>91.566294224142993</v>
      </c>
      <c r="BQ867" s="1">
        <v>319.8491277338178</v>
      </c>
      <c r="BR867" s="1" t="s">
        <v>114</v>
      </c>
      <c r="BS867" s="1">
        <v>58.551676933607119</v>
      </c>
      <c r="BT867" s="1" t="s">
        <v>104</v>
      </c>
      <c r="BU867" s="1" t="s">
        <v>104</v>
      </c>
      <c r="BV867" s="1" t="e">
        <v>#VALUE!</v>
      </c>
      <c r="BW867" s="1">
        <v>249.76476626340073</v>
      </c>
    </row>
    <row r="868" spans="1:75" x14ac:dyDescent="0.2">
      <c r="A868" s="8" t="s">
        <v>3631</v>
      </c>
      <c r="B868" s="4" t="s">
        <v>885</v>
      </c>
      <c r="C868" s="8" t="s">
        <v>165</v>
      </c>
      <c r="D868" s="8" t="s">
        <v>2531</v>
      </c>
      <c r="E868" s="9"/>
      <c r="F868" s="1" t="s">
        <v>3632</v>
      </c>
      <c r="G868" s="3" t="s">
        <v>3633</v>
      </c>
      <c r="H868" s="3" t="s">
        <v>889</v>
      </c>
      <c r="I868" s="1" t="s">
        <v>100</v>
      </c>
      <c r="J868" s="1">
        <v>496.2</v>
      </c>
      <c r="K868" s="1" t="s">
        <v>324</v>
      </c>
      <c r="L868" s="1">
        <v>5.9116484661016679</v>
      </c>
      <c r="M868" s="1">
        <v>0.42769624380753413</v>
      </c>
      <c r="N868" s="3">
        <v>700000000</v>
      </c>
      <c r="O868" s="10">
        <v>45195</v>
      </c>
      <c r="P868" s="10">
        <v>44959</v>
      </c>
      <c r="Q868" s="1">
        <v>0.93212614430080443</v>
      </c>
      <c r="R868" s="1">
        <v>0.67132029704355389</v>
      </c>
      <c r="S868" s="1">
        <v>2.3841409017691273</v>
      </c>
      <c r="T868" s="1">
        <v>-0.55452562847276843</v>
      </c>
      <c r="U868" s="1">
        <v>-1.6279603985980939</v>
      </c>
      <c r="V868" s="1">
        <v>1.0842950547986785</v>
      </c>
      <c r="W868" s="1" t="s">
        <v>3624</v>
      </c>
      <c r="X868" s="1">
        <v>281.55841064453125</v>
      </c>
      <c r="Y868" s="1">
        <v>6.0010939199999997</v>
      </c>
      <c r="Z868" s="11">
        <v>1.678623</v>
      </c>
      <c r="AA868" s="11">
        <v>-0.62588982257623105</v>
      </c>
      <c r="AB868" s="1" t="s">
        <v>170</v>
      </c>
      <c r="AC868" s="1">
        <v>118.125</v>
      </c>
      <c r="AD868" s="1">
        <v>5.046744023641927</v>
      </c>
      <c r="AE868" s="1">
        <v>3.4924575910554259</v>
      </c>
      <c r="AF868" s="11">
        <v>3.4924575910554259</v>
      </c>
      <c r="AG868" s="1" t="s">
        <v>84</v>
      </c>
      <c r="AH868" s="1">
        <v>4.6356670689141453</v>
      </c>
      <c r="AI868" s="1" t="e">
        <v>#VALUE!</v>
      </c>
      <c r="AJ868" s="11" t="e">
        <v>#VALUE!</v>
      </c>
      <c r="AK868" s="1" t="s">
        <v>3449</v>
      </c>
      <c r="AL868" s="1">
        <v>276.30248645</v>
      </c>
      <c r="AM868" s="1">
        <v>202.78554899999997</v>
      </c>
      <c r="AN868" s="1">
        <v>34.71228159546726</v>
      </c>
      <c r="AO868" s="1">
        <v>8.301163586584531</v>
      </c>
      <c r="AP868" s="1">
        <v>158.53142323913914</v>
      </c>
      <c r="AQ868" s="1" t="s">
        <v>114</v>
      </c>
      <c r="AR868" s="3" t="s">
        <v>103</v>
      </c>
      <c r="AS868" s="3">
        <v>274.27330527582194</v>
      </c>
      <c r="AT868" s="1">
        <v>272.30590519418826</v>
      </c>
      <c r="AU868" s="1">
        <v>180.64205857902084</v>
      </c>
      <c r="AV868" s="1">
        <v>156.08072138210315</v>
      </c>
      <c r="AW868" s="1" t="s">
        <v>3450</v>
      </c>
      <c r="AX868" s="1">
        <v>3.609807</v>
      </c>
      <c r="AY868" s="1">
        <v>-3.9768240000000001</v>
      </c>
      <c r="AZ868" s="1">
        <v>65.010000000000005</v>
      </c>
      <c r="BA868" s="1">
        <v>58.46</v>
      </c>
      <c r="BB868" s="1">
        <v>61.33</v>
      </c>
      <c r="BC868" s="12">
        <v>0.43816793893129702</v>
      </c>
      <c r="BD868" s="1">
        <v>38.414845181866767</v>
      </c>
      <c r="BE868" s="1">
        <v>70.749484015079275</v>
      </c>
      <c r="BF868" s="1">
        <v>13.287333430561556</v>
      </c>
      <c r="BG868" s="1">
        <v>0.56271195046299882</v>
      </c>
      <c r="BH868" s="1">
        <v>1.7412731006160165</v>
      </c>
      <c r="BI868" s="1">
        <v>-77.230756499999984</v>
      </c>
      <c r="BJ868" s="1">
        <v>-2.7217219500000169</v>
      </c>
      <c r="BK868" s="1">
        <v>-20.432334700000013</v>
      </c>
      <c r="BL868" s="1">
        <v>1.1637212499999805</v>
      </c>
      <c r="BM868" s="1">
        <v>-1.1959449808700631</v>
      </c>
      <c r="BN868" s="1">
        <v>270.54221766000001</v>
      </c>
      <c r="BO868" s="1">
        <v>350.94692818999999</v>
      </c>
      <c r="BP868" s="1">
        <v>92.835906314405833</v>
      </c>
      <c r="BQ868" s="1">
        <v>719.16386563849244</v>
      </c>
      <c r="BR868" s="1" t="s">
        <v>114</v>
      </c>
      <c r="BS868" s="1">
        <v>58.551676933607119</v>
      </c>
      <c r="BT868" s="1" t="s">
        <v>104</v>
      </c>
      <c r="BU868" s="1" t="s">
        <v>104</v>
      </c>
      <c r="BV868" s="1" t="e">
        <v>#VALUE!</v>
      </c>
      <c r="BW868" s="1">
        <v>313.19805309557836</v>
      </c>
    </row>
    <row r="869" spans="1:75" x14ac:dyDescent="0.2">
      <c r="A869" s="8" t="s">
        <v>3634</v>
      </c>
      <c r="B869" s="4"/>
      <c r="C869" s="8" t="s">
        <v>502</v>
      </c>
      <c r="D869" s="8" t="s">
        <v>278</v>
      </c>
      <c r="E869" s="9"/>
      <c r="F869" s="1" t="s">
        <v>3635</v>
      </c>
      <c r="G869" s="3" t="s">
        <v>3636</v>
      </c>
      <c r="H869" s="3" t="s">
        <v>84</v>
      </c>
      <c r="I869" s="1" t="s">
        <v>100</v>
      </c>
      <c r="J869" s="1">
        <v>85</v>
      </c>
      <c r="K869" s="1" t="s">
        <v>505</v>
      </c>
      <c r="L869" s="1">
        <v>2.5100821333847043</v>
      </c>
      <c r="M869" s="1">
        <v>7.7156160594091444E-2</v>
      </c>
      <c r="N869" s="3">
        <v>400000000</v>
      </c>
      <c r="O869" s="10">
        <v>45707</v>
      </c>
      <c r="P869" s="10" t="e">
        <v>#VALUE!</v>
      </c>
      <c r="Q869" s="1">
        <v>0.1985176786782894</v>
      </c>
      <c r="R869" s="1">
        <v>0.78503893093420096</v>
      </c>
      <c r="S869" s="1" t="s">
        <v>104</v>
      </c>
      <c r="T869" s="1" t="e">
        <v>#VALUE!</v>
      </c>
      <c r="U869" s="1" t="e">
        <v>#VALUE!</v>
      </c>
      <c r="V869" s="1" t="e">
        <v>#VALUE!</v>
      </c>
      <c r="W869" s="1" t="s">
        <v>3478</v>
      </c>
      <c r="X869" s="1" t="s">
        <v>85</v>
      </c>
      <c r="Y869" s="1">
        <v>3.6340824286151574</v>
      </c>
      <c r="Z869" s="11" t="s">
        <v>100</v>
      </c>
      <c r="AA869" s="11" t="s">
        <v>104</v>
      </c>
      <c r="AB869" s="1" t="s">
        <v>506</v>
      </c>
      <c r="AC869" s="1">
        <v>99.992999999999995</v>
      </c>
      <c r="AD869" s="1">
        <v>4.8947585364097117</v>
      </c>
      <c r="AE869" s="1">
        <v>3.2925726100307826</v>
      </c>
      <c r="AF869" s="11">
        <v>3.2925726100307826</v>
      </c>
      <c r="AG869" s="1" t="s">
        <v>84</v>
      </c>
      <c r="AH869" s="1">
        <v>3.4695277367424411</v>
      </c>
      <c r="AI869" s="1" t="e">
        <v>#VALUE!</v>
      </c>
      <c r="AJ869" s="11" t="e">
        <v>#VALUE!</v>
      </c>
      <c r="AK869" s="1" t="s">
        <v>3449</v>
      </c>
      <c r="AL869" s="1">
        <v>92.887982510000001</v>
      </c>
      <c r="AM869" s="1">
        <v>161.12899199999998</v>
      </c>
      <c r="AN869" s="1">
        <v>4.7670994242382108</v>
      </c>
      <c r="AO869" s="1">
        <v>2.6639288158795345</v>
      </c>
      <c r="AP869" s="1">
        <v>156.09980940643749</v>
      </c>
      <c r="AQ869" s="1" t="s">
        <v>126</v>
      </c>
      <c r="AR869" s="3" t="s">
        <v>103</v>
      </c>
      <c r="AS869" s="3" t="s">
        <v>100</v>
      </c>
      <c r="AT869" s="1" t="s">
        <v>100</v>
      </c>
      <c r="AU869" s="1" t="s">
        <v>100</v>
      </c>
      <c r="AV869" s="1" t="s">
        <v>100</v>
      </c>
      <c r="AW869" s="1" t="s">
        <v>3450</v>
      </c>
      <c r="AX869" s="1">
        <v>3.609807</v>
      </c>
      <c r="AY869" s="1">
        <v>-3.9768240000000001</v>
      </c>
      <c r="AZ869" s="1">
        <v>65.010000000000005</v>
      </c>
      <c r="BA869" s="1">
        <v>58.46</v>
      </c>
      <c r="BB869" s="1">
        <v>61.33</v>
      </c>
      <c r="BC869" s="12">
        <v>0.43816793893129702</v>
      </c>
      <c r="BD869" s="1">
        <v>38.414845181866767</v>
      </c>
      <c r="BE869" s="1">
        <v>70.749484015079275</v>
      </c>
      <c r="BF869" s="1">
        <v>13.287333430561556</v>
      </c>
      <c r="BG869" s="1">
        <v>0.56271195046299882</v>
      </c>
      <c r="BH869" s="1">
        <v>0.33127994524298426</v>
      </c>
      <c r="BI869" s="1" t="s">
        <v>104</v>
      </c>
      <c r="BJ869" s="1">
        <v>4.1026760000000024</v>
      </c>
      <c r="BK869" s="1">
        <v>-5.0810463299999924</v>
      </c>
      <c r="BL869" s="1" t="s">
        <v>104</v>
      </c>
      <c r="BM869" s="1" t="s">
        <v>104</v>
      </c>
      <c r="BN869" s="1" t="s">
        <v>104</v>
      </c>
      <c r="BO869" s="1" t="s">
        <v>104</v>
      </c>
      <c r="BP869" s="1" t="e">
        <v>#VALUE!</v>
      </c>
      <c r="BQ869" s="1">
        <v>0.82435414405779284</v>
      </c>
      <c r="BR869" s="1" t="s">
        <v>126</v>
      </c>
      <c r="BS869" s="1">
        <v>2.6639288158795345</v>
      </c>
      <c r="BT869" s="1" t="s">
        <v>104</v>
      </c>
      <c r="BU869" s="1" t="s">
        <v>104</v>
      </c>
      <c r="BV869" s="1" t="e">
        <v>#VALUE!</v>
      </c>
      <c r="BW869" s="1">
        <v>88.456502770070273</v>
      </c>
    </row>
    <row r="870" spans="1:75" x14ac:dyDescent="0.2">
      <c r="A870" s="8" t="s">
        <v>3637</v>
      </c>
      <c r="B870" s="4" t="s">
        <v>129</v>
      </c>
      <c r="C870" s="8" t="s">
        <v>120</v>
      </c>
      <c r="D870" s="8" t="s">
        <v>120</v>
      </c>
      <c r="E870" s="9"/>
      <c r="F870" s="1" t="s">
        <v>3638</v>
      </c>
      <c r="G870" s="3" t="s">
        <v>3639</v>
      </c>
      <c r="H870" s="3" t="s">
        <v>132</v>
      </c>
      <c r="I870" s="1" t="s">
        <v>100</v>
      </c>
      <c r="J870" s="1" t="s">
        <v>85</v>
      </c>
      <c r="K870" s="1" t="s">
        <v>85</v>
      </c>
      <c r="L870" s="1" t="s">
        <v>85</v>
      </c>
      <c r="M870" s="1" t="s">
        <v>85</v>
      </c>
      <c r="N870" s="3">
        <v>300000000</v>
      </c>
      <c r="O870" s="10">
        <v>42584</v>
      </c>
      <c r="P870" s="10">
        <v>42194</v>
      </c>
      <c r="Q870" s="1">
        <v>0.17240904055599859</v>
      </c>
      <c r="R870" s="1">
        <v>0.57202436883243557</v>
      </c>
      <c r="S870" s="1">
        <v>1.9478356347672143</v>
      </c>
      <c r="T870" s="1">
        <v>0.10872126876158017</v>
      </c>
      <c r="U870" s="1">
        <v>0.41789527602205112</v>
      </c>
      <c r="V870" s="1">
        <v>1.5649169427374821</v>
      </c>
      <c r="W870" s="1" t="s">
        <v>3640</v>
      </c>
      <c r="X870" s="1">
        <v>43.666820526123047</v>
      </c>
      <c r="Y870" s="1">
        <v>3.0451424654339707</v>
      </c>
      <c r="Z870" s="11">
        <v>6.1804999999999999E-2</v>
      </c>
      <c r="AA870" s="11">
        <v>0.20269307646352264</v>
      </c>
      <c r="AB870" s="1" t="s">
        <v>87</v>
      </c>
      <c r="AC870" s="1">
        <v>99.44</v>
      </c>
      <c r="AD870" s="1">
        <v>4.740030075638761</v>
      </c>
      <c r="AE870" s="1">
        <v>3.7443511515477845</v>
      </c>
      <c r="AF870" s="11">
        <v>3.7443511515477845</v>
      </c>
      <c r="AG870" s="1" t="s">
        <v>84</v>
      </c>
      <c r="AH870" s="1">
        <v>5.896016149711274</v>
      </c>
      <c r="AI870" s="1" t="e">
        <v>#VALUE!</v>
      </c>
      <c r="AJ870" s="11" t="e">
        <v>#VALUE!</v>
      </c>
      <c r="AK870" s="1" t="s">
        <v>3641</v>
      </c>
      <c r="AL870" s="1">
        <v>43.64837137</v>
      </c>
      <c r="AM870" s="1">
        <v>130.00426899999999</v>
      </c>
      <c r="AN870" s="1">
        <v>29.651347096719036</v>
      </c>
      <c r="AO870" s="1">
        <v>1.106091718001369</v>
      </c>
      <c r="AP870" s="1">
        <v>96.743484156511585</v>
      </c>
      <c r="AQ870" s="1" t="s">
        <v>102</v>
      </c>
      <c r="AR870" s="3" t="s">
        <v>103</v>
      </c>
      <c r="AS870" s="3">
        <v>40.401715386283144</v>
      </c>
      <c r="AT870" s="1">
        <v>39.537891428059169</v>
      </c>
      <c r="AU870" s="1">
        <v>6.2891586237373343</v>
      </c>
      <c r="AV870" s="1">
        <v>-14.336493753872581</v>
      </c>
      <c r="AW870" s="1" t="s">
        <v>3450</v>
      </c>
      <c r="AX870" s="1">
        <v>3.609807</v>
      </c>
      <c r="AY870" s="1">
        <v>-3.9768240000000001</v>
      </c>
      <c r="AZ870" s="1">
        <v>65.010000000000005</v>
      </c>
      <c r="BA870" s="1">
        <v>58.46</v>
      </c>
      <c r="BB870" s="1">
        <v>61.33</v>
      </c>
      <c r="BC870" s="12">
        <v>0.43816793893129702</v>
      </c>
      <c r="BD870" s="1">
        <v>129.34666006789345</v>
      </c>
      <c r="BE870" s="1">
        <v>70.749484015079275</v>
      </c>
      <c r="BF870" s="1">
        <v>13.287333430561556</v>
      </c>
      <c r="BG870" s="1">
        <v>-1.0197525755084127</v>
      </c>
      <c r="BH870" s="1">
        <v>8.8898015058179336</v>
      </c>
      <c r="BI870" s="1">
        <v>-21.784063050000007</v>
      </c>
      <c r="BJ870" s="1">
        <v>-0.83175222999999932</v>
      </c>
      <c r="BK870" s="1">
        <v>-3.2408972500000033</v>
      </c>
      <c r="BL870" s="1">
        <v>-1.1870888400000013</v>
      </c>
      <c r="BM870" s="1">
        <v>-1.4784397038509098</v>
      </c>
      <c r="BN870" s="1">
        <v>40.113957720000002</v>
      </c>
      <c r="BO870" s="1">
        <v>62.59965467</v>
      </c>
      <c r="BP870" s="1">
        <v>84.281502779926072</v>
      </c>
      <c r="BQ870" s="1">
        <v>107.75541069321548</v>
      </c>
      <c r="BR870" s="1" t="s">
        <v>102</v>
      </c>
      <c r="BS870" s="1">
        <v>1.106091718001369</v>
      </c>
      <c r="BT870" s="1">
        <v>38.06011359</v>
      </c>
      <c r="BU870" s="1">
        <v>120.80362912</v>
      </c>
      <c r="BV870" s="1">
        <v>93.246289157276763</v>
      </c>
      <c r="BW870" s="1">
        <v>56.612151020607612</v>
      </c>
    </row>
    <row r="871" spans="1:75" x14ac:dyDescent="0.2">
      <c r="A871" s="8" t="s">
        <v>3642</v>
      </c>
      <c r="B871" s="4" t="s">
        <v>462</v>
      </c>
      <c r="C871" s="8" t="s">
        <v>120</v>
      </c>
      <c r="D871" s="8" t="s">
        <v>120</v>
      </c>
      <c r="E871" s="9"/>
      <c r="F871" s="1" t="s">
        <v>3643</v>
      </c>
      <c r="G871" s="3" t="s">
        <v>3644</v>
      </c>
      <c r="H871" s="3" t="s">
        <v>465</v>
      </c>
      <c r="I871" s="1">
        <v>26</v>
      </c>
      <c r="J871" s="1" t="s">
        <v>85</v>
      </c>
      <c r="K871" s="1" t="s">
        <v>85</v>
      </c>
      <c r="L871" s="1" t="s">
        <v>85</v>
      </c>
      <c r="M871" s="1" t="s">
        <v>85</v>
      </c>
      <c r="N871" s="3">
        <v>475000000</v>
      </c>
      <c r="O871" s="10">
        <v>44449</v>
      </c>
      <c r="P871" s="10">
        <v>44308</v>
      </c>
      <c r="Q871" s="1">
        <v>-0.37941962722213285</v>
      </c>
      <c r="R871" s="1">
        <v>-9.8276248696904656E-2</v>
      </c>
      <c r="S871" s="1">
        <v>2.6875082222972413</v>
      </c>
      <c r="T871" s="1">
        <v>-0.41354814065407419</v>
      </c>
      <c r="U871" s="1">
        <v>-1.0356577949351631</v>
      </c>
      <c r="V871" s="1">
        <v>1.5493754282911665</v>
      </c>
      <c r="W871" s="1" t="s">
        <v>3645</v>
      </c>
      <c r="X871" s="1">
        <v>59.917694091796875</v>
      </c>
      <c r="Y871" s="1">
        <v>3.6175975597545391</v>
      </c>
      <c r="Z871" s="11">
        <v>3.7815000000000001E-2</v>
      </c>
      <c r="AA871" s="11">
        <v>1.1180043732198275</v>
      </c>
      <c r="AB871" s="1" t="s">
        <v>87</v>
      </c>
      <c r="AC871" s="1">
        <v>93.167000000000002</v>
      </c>
      <c r="AD871" s="1">
        <v>4.6670113084824187</v>
      </c>
      <c r="AE871" s="1">
        <v>3.302891526895336</v>
      </c>
      <c r="AF871" s="11">
        <v>3.302891526895336</v>
      </c>
      <c r="AG871" s="1" t="s">
        <v>84</v>
      </c>
      <c r="AH871" s="1">
        <v>3.8766012226504207</v>
      </c>
      <c r="AI871" s="1" t="e">
        <v>#VALUE!</v>
      </c>
      <c r="AJ871" s="11" t="e">
        <v>#VALUE!</v>
      </c>
      <c r="AK871" s="1" t="s">
        <v>3641</v>
      </c>
      <c r="AL871" s="1">
        <v>58.109916089999999</v>
      </c>
      <c r="AM871" s="1">
        <v>148.49191400000001</v>
      </c>
      <c r="AN871" s="1">
        <v>13.809183777435351</v>
      </c>
      <c r="AO871" s="1">
        <v>6.2176591375770016</v>
      </c>
      <c r="AP871" s="1">
        <v>133.1247468996163</v>
      </c>
      <c r="AQ871" s="1" t="s">
        <v>102</v>
      </c>
      <c r="AR871" s="3" t="s">
        <v>103</v>
      </c>
      <c r="AS871" s="3">
        <v>55.35587981468106</v>
      </c>
      <c r="AT871" s="1">
        <v>55.103642426547864</v>
      </c>
      <c r="AU871" s="1">
        <v>-25.67820695332097</v>
      </c>
      <c r="AV871" s="1">
        <v>-44.504681795489006</v>
      </c>
      <c r="AW871" s="1" t="s">
        <v>3450</v>
      </c>
      <c r="AX871" s="1">
        <v>3.609807</v>
      </c>
      <c r="AY871" s="1">
        <v>-3.9768240000000001</v>
      </c>
      <c r="AZ871" s="1">
        <v>65.010000000000005</v>
      </c>
      <c r="BA871" s="1">
        <v>58.46</v>
      </c>
      <c r="BB871" s="1">
        <v>61.33</v>
      </c>
      <c r="BC871" s="12">
        <v>0.43816793893129702</v>
      </c>
      <c r="BD871" s="1">
        <v>129.34666006789345</v>
      </c>
      <c r="BE871" s="1">
        <v>70.749484015079275</v>
      </c>
      <c r="BF871" s="1">
        <v>13.287333430561556</v>
      </c>
      <c r="BG871" s="1">
        <v>-1.0197525755084127</v>
      </c>
      <c r="BH871" s="1">
        <v>3.7782340862422998</v>
      </c>
      <c r="BI871" s="1">
        <v>-40.639698609999996</v>
      </c>
      <c r="BJ871" s="1">
        <v>-1.9519503300000025</v>
      </c>
      <c r="BK871" s="1">
        <v>-4.0896990000000244E-2</v>
      </c>
      <c r="BL871" s="1">
        <v>-14.423092120000007</v>
      </c>
      <c r="BM871" s="1">
        <v>-1.8544056583282278</v>
      </c>
      <c r="BN871" s="1">
        <v>55.656444190000002</v>
      </c>
      <c r="BO871" s="1">
        <v>82.540737949999993</v>
      </c>
      <c r="BP871" s="1">
        <v>90.873958148566231</v>
      </c>
      <c r="BQ871" s="1">
        <v>531.20084002379997</v>
      </c>
      <c r="BR871" s="1" t="s">
        <v>102</v>
      </c>
      <c r="BS871" s="1">
        <v>6.2176591375770016</v>
      </c>
      <c r="BT871" s="1" t="s">
        <v>104</v>
      </c>
      <c r="BU871" s="1" t="s">
        <v>104</v>
      </c>
      <c r="BV871" s="1" t="e">
        <v>#VALUE!</v>
      </c>
      <c r="BW871" s="1">
        <v>85.79025354829335</v>
      </c>
    </row>
    <row r="872" spans="1:75" x14ac:dyDescent="0.2">
      <c r="A872" s="8" t="s">
        <v>3646</v>
      </c>
      <c r="B872" s="4" t="s">
        <v>107</v>
      </c>
      <c r="C872" s="8" t="s">
        <v>120</v>
      </c>
      <c r="D872" s="8" t="s">
        <v>120</v>
      </c>
      <c r="E872" s="9"/>
      <c r="F872" s="1" t="s">
        <v>3647</v>
      </c>
      <c r="G872" s="3" t="s">
        <v>3648</v>
      </c>
      <c r="H872" s="3" t="s">
        <v>111</v>
      </c>
      <c r="I872" s="1">
        <v>28.5</v>
      </c>
      <c r="J872" s="1" t="s">
        <v>85</v>
      </c>
      <c r="K872" s="1" t="s">
        <v>85</v>
      </c>
      <c r="L872" s="1" t="s">
        <v>85</v>
      </c>
      <c r="M872" s="1" t="s">
        <v>85</v>
      </c>
      <c r="N872" s="3">
        <v>400000000</v>
      </c>
      <c r="O872" s="10">
        <v>43684</v>
      </c>
      <c r="P872" s="10">
        <v>43306</v>
      </c>
      <c r="Q872" s="1">
        <v>-0.24527073516629194</v>
      </c>
      <c r="R872" s="1">
        <v>0.31927338735402433</v>
      </c>
      <c r="S872" s="1">
        <v>2.3223206312836142</v>
      </c>
      <c r="T872" s="1">
        <v>-0.20098092846047022</v>
      </c>
      <c r="U872" s="1">
        <v>-0.40372402603737756</v>
      </c>
      <c r="V872" s="1">
        <v>1.5093288746407918</v>
      </c>
      <c r="W872" s="1" t="s">
        <v>3649</v>
      </c>
      <c r="X872" s="1">
        <v>48.546932220458984</v>
      </c>
      <c r="Y872" s="1">
        <v>3.2935856504528811</v>
      </c>
      <c r="Z872" s="11">
        <v>-6.5755999999999995E-2</v>
      </c>
      <c r="AA872" s="11">
        <v>0.71660508015531921</v>
      </c>
      <c r="AB872" s="1" t="s">
        <v>87</v>
      </c>
      <c r="AC872" s="1">
        <v>96.524000000000001</v>
      </c>
      <c r="AD872" s="1">
        <v>4.5198537209366814</v>
      </c>
      <c r="AE872" s="1">
        <v>3.2982611895155598</v>
      </c>
      <c r="AF872" s="11">
        <v>3.2982611895155598</v>
      </c>
      <c r="AG872" s="1" t="s">
        <v>84</v>
      </c>
      <c r="AH872" s="1">
        <v>4.1043093466230687</v>
      </c>
      <c r="AI872" s="1" t="e">
        <v>#VALUE!</v>
      </c>
      <c r="AJ872" s="11" t="e">
        <v>#VALUE!</v>
      </c>
      <c r="AK872" s="1" t="s">
        <v>3641</v>
      </c>
      <c r="AL872" s="1">
        <v>46.800269149999998</v>
      </c>
      <c r="AM872" s="1">
        <v>136.75120799999999</v>
      </c>
      <c r="AN872" s="1">
        <v>16.297498331834774</v>
      </c>
      <c r="AO872" s="1">
        <v>4.1177275838466807</v>
      </c>
      <c r="AP872" s="1">
        <v>114.17539091749229</v>
      </c>
      <c r="AQ872" s="1" t="s">
        <v>102</v>
      </c>
      <c r="AR872" s="3" t="s">
        <v>103</v>
      </c>
      <c r="AS872" s="3">
        <v>46.289652626812483</v>
      </c>
      <c r="AT872" s="1">
        <v>45.907811458098145</v>
      </c>
      <c r="AU872" s="1">
        <v>-23.573874919749915</v>
      </c>
      <c r="AV872" s="1">
        <v>-39.313289710541532</v>
      </c>
      <c r="AW872" s="1" t="s">
        <v>3450</v>
      </c>
      <c r="AX872" s="1">
        <v>3.609807</v>
      </c>
      <c r="AY872" s="1">
        <v>-3.9768240000000001</v>
      </c>
      <c r="AZ872" s="1">
        <v>65.010000000000005</v>
      </c>
      <c r="BA872" s="1">
        <v>58.46</v>
      </c>
      <c r="BB872" s="1">
        <v>61.33</v>
      </c>
      <c r="BC872" s="12">
        <v>0.43816793893129702</v>
      </c>
      <c r="BD872" s="1">
        <v>129.34666006789345</v>
      </c>
      <c r="BE872" s="1">
        <v>70.749484015079275</v>
      </c>
      <c r="BF872" s="1">
        <v>13.287333430561556</v>
      </c>
      <c r="BG872" s="1">
        <v>-1.0197525755084127</v>
      </c>
      <c r="BH872" s="1">
        <v>5.8809034907597537</v>
      </c>
      <c r="BI872" s="1">
        <v>-36.835018280000007</v>
      </c>
      <c r="BJ872" s="1">
        <v>-0.38101393000000172</v>
      </c>
      <c r="BK872" s="1">
        <v>2.5258174299999965</v>
      </c>
      <c r="BL872" s="1">
        <v>-8.7089731300000039</v>
      </c>
      <c r="BM872" s="1">
        <v>-1.6621427162341271</v>
      </c>
      <c r="BN872" s="1">
        <v>41.130453690000003</v>
      </c>
      <c r="BO872" s="1">
        <v>70.555113809999995</v>
      </c>
      <c r="BP872" s="1">
        <v>80.731075781751471</v>
      </c>
      <c r="BQ872" s="1">
        <v>374.67356087049097</v>
      </c>
      <c r="BR872" s="1" t="s">
        <v>102</v>
      </c>
      <c r="BS872" s="1">
        <v>4.1177275838466807</v>
      </c>
      <c r="BT872" s="1">
        <v>41.130453690000003</v>
      </c>
      <c r="BU872" s="1">
        <v>144.47650958</v>
      </c>
      <c r="BV872" s="1">
        <v>94.513757287423843</v>
      </c>
      <c r="BW872" s="1">
        <v>68.764525996282444</v>
      </c>
    </row>
    <row r="873" spans="1:75" x14ac:dyDescent="0.2">
      <c r="A873" s="8" t="s">
        <v>3650</v>
      </c>
      <c r="B873" s="4" t="s">
        <v>129</v>
      </c>
      <c r="C873" s="8" t="s">
        <v>120</v>
      </c>
      <c r="D873" s="8" t="s">
        <v>120</v>
      </c>
      <c r="E873" s="9"/>
      <c r="F873" s="1" t="s">
        <v>3651</v>
      </c>
      <c r="G873" s="3" t="s">
        <v>3652</v>
      </c>
      <c r="H873" s="3" t="s">
        <v>132</v>
      </c>
      <c r="I873" s="1" t="s">
        <v>100</v>
      </c>
      <c r="J873" s="1" t="s">
        <v>85</v>
      </c>
      <c r="K873" s="1" t="s">
        <v>85</v>
      </c>
      <c r="L873" s="1" t="s">
        <v>85</v>
      </c>
      <c r="M873" s="1" t="s">
        <v>85</v>
      </c>
      <c r="N873" s="3">
        <v>250000000</v>
      </c>
      <c r="O873" s="10">
        <v>42516</v>
      </c>
      <c r="P873" s="10">
        <v>42194</v>
      </c>
      <c r="Q873" s="1">
        <v>0.20938592407118151</v>
      </c>
      <c r="R873" s="1">
        <v>0.67653948800545649</v>
      </c>
      <c r="S873" s="1">
        <v>1.969093821562562</v>
      </c>
      <c r="T873" s="1">
        <v>0.10872126876158017</v>
      </c>
      <c r="U873" s="1">
        <v>0.41789527602205112</v>
      </c>
      <c r="V873" s="1">
        <v>1.5649169427374821</v>
      </c>
      <c r="W873" s="1" t="s">
        <v>1804</v>
      </c>
      <c r="X873" s="1">
        <v>39.915981292724609</v>
      </c>
      <c r="Y873" s="1">
        <v>3.0076340822029812</v>
      </c>
      <c r="Z873" s="11">
        <v>7.8691999999999998E-2</v>
      </c>
      <c r="AA873" s="11">
        <v>0.24641940378458127</v>
      </c>
      <c r="AB873" s="1" t="s">
        <v>87</v>
      </c>
      <c r="AC873" s="1">
        <v>99.840999999999994</v>
      </c>
      <c r="AD873" s="1">
        <v>4.7449189738280149</v>
      </c>
      <c r="AE873" s="1">
        <v>3.7443511515477845</v>
      </c>
      <c r="AF873" s="11">
        <v>3.7443511515477845</v>
      </c>
      <c r="AG873" s="1" t="s">
        <v>84</v>
      </c>
      <c r="AH873" s="1">
        <v>5.896016149711274</v>
      </c>
      <c r="AI873" s="1" t="e">
        <v>#VALUE!</v>
      </c>
      <c r="AJ873" s="11" t="e">
        <v>#VALUE!</v>
      </c>
      <c r="AK873" s="1" t="s">
        <v>3641</v>
      </c>
      <c r="AL873" s="1">
        <v>39.202682609999997</v>
      </c>
      <c r="AM873" s="1">
        <v>127.94878800000001</v>
      </c>
      <c r="AN873" s="1">
        <v>30.896708647656055</v>
      </c>
      <c r="AO873" s="1">
        <v>0.92813141683778233</v>
      </c>
      <c r="AP873" s="1">
        <v>91.12269585131753</v>
      </c>
      <c r="AQ873" s="1" t="s">
        <v>102</v>
      </c>
      <c r="AR873" s="3" t="s">
        <v>103</v>
      </c>
      <c r="AS873" s="3">
        <v>37.073611115360137</v>
      </c>
      <c r="AT873" s="1">
        <v>36.048406290539873</v>
      </c>
      <c r="AU873" s="1">
        <v>6.262630598948471</v>
      </c>
      <c r="AV873" s="1">
        <v>-16.067855104124583</v>
      </c>
      <c r="AW873" s="1" t="s">
        <v>3450</v>
      </c>
      <c r="AX873" s="1">
        <v>3.609807</v>
      </c>
      <c r="AY873" s="1">
        <v>-3.9768240000000001</v>
      </c>
      <c r="AZ873" s="1">
        <v>65.010000000000005</v>
      </c>
      <c r="BA873" s="1">
        <v>58.46</v>
      </c>
      <c r="BB873" s="1">
        <v>61.33</v>
      </c>
      <c r="BC873" s="12">
        <v>0.43816793893129702</v>
      </c>
      <c r="BD873" s="1">
        <v>129.34666006789345</v>
      </c>
      <c r="BE873" s="1">
        <v>70.749484015079275</v>
      </c>
      <c r="BF873" s="1">
        <v>13.287333430561556</v>
      </c>
      <c r="BG873" s="1">
        <v>-1.0197525755084127</v>
      </c>
      <c r="BH873" s="1">
        <v>9.0704996577686519</v>
      </c>
      <c r="BI873" s="1">
        <v>-24.909706100000008</v>
      </c>
      <c r="BJ873" s="1">
        <v>-2.1133862400000041</v>
      </c>
      <c r="BK873" s="1">
        <v>-5.5040681000000049</v>
      </c>
      <c r="BL873" s="1">
        <v>-5.2121489500000067</v>
      </c>
      <c r="BM873" s="1">
        <v>-1.7201769004137926</v>
      </c>
      <c r="BN873" s="1">
        <v>39.202682609999997</v>
      </c>
      <c r="BO873" s="1">
        <v>62.197345630000001</v>
      </c>
      <c r="BP873" s="1">
        <v>100</v>
      </c>
      <c r="BQ873" s="1">
        <v>90.88383722868798</v>
      </c>
      <c r="BR873" s="1" t="s">
        <v>102</v>
      </c>
      <c r="BS873" s="1">
        <v>0.92813141683778233</v>
      </c>
      <c r="BT873" s="1">
        <v>39.202682609999997</v>
      </c>
      <c r="BU873" s="1">
        <v>119.08836503000001</v>
      </c>
      <c r="BV873" s="1">
        <v>100</v>
      </c>
      <c r="BW873" s="1">
        <v>50.051423021345947</v>
      </c>
    </row>
    <row r="874" spans="1:75" x14ac:dyDescent="0.2">
      <c r="A874" s="8" t="s">
        <v>3653</v>
      </c>
      <c r="B874" s="4" t="s">
        <v>119</v>
      </c>
      <c r="C874" s="8" t="s">
        <v>120</v>
      </c>
      <c r="D874" s="8" t="s">
        <v>120</v>
      </c>
      <c r="E874" s="9"/>
      <c r="F874" s="1" t="s">
        <v>3654</v>
      </c>
      <c r="G874" s="3" t="s">
        <v>3655</v>
      </c>
      <c r="H874" s="3" t="s">
        <v>123</v>
      </c>
      <c r="I874" s="1">
        <v>22</v>
      </c>
      <c r="J874" s="1" t="s">
        <v>85</v>
      </c>
      <c r="K874" s="1" t="s">
        <v>85</v>
      </c>
      <c r="L874" s="1" t="s">
        <v>85</v>
      </c>
      <c r="M874" s="1" t="s">
        <v>85</v>
      </c>
      <c r="N874" s="3">
        <v>250000000</v>
      </c>
      <c r="O874" s="10">
        <v>43059</v>
      </c>
      <c r="P874" s="10">
        <v>42572</v>
      </c>
      <c r="Q874" s="1">
        <v>-2.1255716183832263E-3</v>
      </c>
      <c r="R874" s="1">
        <v>0.57803961618712041</v>
      </c>
      <c r="S874" s="1">
        <v>2.2306537952926364</v>
      </c>
      <c r="T874" s="1">
        <v>4.2468988840793642E-2</v>
      </c>
      <c r="U874" s="1">
        <v>0.1865858669198861</v>
      </c>
      <c r="V874" s="1">
        <v>1.657050982342545</v>
      </c>
      <c r="W874" s="1" t="s">
        <v>3656</v>
      </c>
      <c r="X874" s="1">
        <v>43.553016662597656</v>
      </c>
      <c r="Y874" s="1">
        <v>3.0894147624461712</v>
      </c>
      <c r="Z874" s="11">
        <v>-3.5857E-2</v>
      </c>
      <c r="AA874" s="11">
        <v>0.457997982170677</v>
      </c>
      <c r="AB874" s="1" t="s">
        <v>87</v>
      </c>
      <c r="AC874" s="1">
        <v>99.552999999999997</v>
      </c>
      <c r="AD874" s="1">
        <v>4.6290008831660092</v>
      </c>
      <c r="AE874" s="1">
        <v>3.4811229095716074</v>
      </c>
      <c r="AF874" s="11">
        <v>3.4811229095716074</v>
      </c>
      <c r="AG874" s="1" t="s">
        <v>84</v>
      </c>
      <c r="AH874" s="1">
        <v>4.8217932777265391</v>
      </c>
      <c r="AI874" s="1" t="e">
        <v>#VALUE!</v>
      </c>
      <c r="AJ874" s="11" t="e">
        <v>#VALUE!</v>
      </c>
      <c r="AK874" s="1" t="s">
        <v>3641</v>
      </c>
      <c r="AL874" s="1">
        <v>42.99395578</v>
      </c>
      <c r="AM874" s="1">
        <v>129.93805</v>
      </c>
      <c r="AN874" s="1">
        <v>20.83430488627053</v>
      </c>
      <c r="AO874" s="1">
        <v>2.4038329911019849</v>
      </c>
      <c r="AP874" s="1">
        <v>111.99621518138139</v>
      </c>
      <c r="AQ874" s="1" t="s">
        <v>102</v>
      </c>
      <c r="AR874" s="3" t="s">
        <v>103</v>
      </c>
      <c r="AS874" s="3">
        <v>41.705261629008696</v>
      </c>
      <c r="AT874" s="1">
        <v>41.057386193193594</v>
      </c>
      <c r="AU874" s="1">
        <v>-14.676340606711413</v>
      </c>
      <c r="AV874" s="1">
        <v>-29.373639266494898</v>
      </c>
      <c r="AW874" s="1" t="s">
        <v>3450</v>
      </c>
      <c r="AX874" s="1">
        <v>3.609807</v>
      </c>
      <c r="AY874" s="1">
        <v>-3.9768240000000001</v>
      </c>
      <c r="AZ874" s="1">
        <v>65.010000000000005</v>
      </c>
      <c r="BA874" s="1">
        <v>58.46</v>
      </c>
      <c r="BB874" s="1">
        <v>61.33</v>
      </c>
      <c r="BC874" s="12">
        <v>0.43816793893129702</v>
      </c>
      <c r="BD874" s="1">
        <v>129.34666006789345</v>
      </c>
      <c r="BE874" s="1">
        <v>70.749484015079275</v>
      </c>
      <c r="BF874" s="1">
        <v>13.287333430561556</v>
      </c>
      <c r="BG874" s="1">
        <v>-1.0197525755084127</v>
      </c>
      <c r="BH874" s="1">
        <v>7.5920602327173166</v>
      </c>
      <c r="BI874" s="1">
        <v>-35.086532409999997</v>
      </c>
      <c r="BJ874" s="1">
        <v>-1.8903726200000008</v>
      </c>
      <c r="BK874" s="1">
        <v>2.2743309100000033</v>
      </c>
      <c r="BL874" s="1">
        <v>-5.8373593199999974</v>
      </c>
      <c r="BM874" s="1">
        <v>-1.6973737909302291</v>
      </c>
      <c r="BN874" s="1">
        <v>37.882699969999997</v>
      </c>
      <c r="BO874" s="1">
        <v>62.338954729999998</v>
      </c>
      <c r="BP874" s="1">
        <v>79.100414760317932</v>
      </c>
      <c r="BQ874" s="1">
        <v>229.28974542629987</v>
      </c>
      <c r="BR874" s="1" t="s">
        <v>102</v>
      </c>
      <c r="BS874" s="1">
        <v>2.4038329911019849</v>
      </c>
      <c r="BT874" s="1">
        <v>37.882699969999997</v>
      </c>
      <c r="BU874" s="1">
        <v>133.24684081000001</v>
      </c>
      <c r="BV874" s="1">
        <v>94.640274882174481</v>
      </c>
      <c r="BW874" s="1">
        <v>57.010573570411239</v>
      </c>
    </row>
    <row r="875" spans="1:75" x14ac:dyDescent="0.2">
      <c r="A875" s="8" t="s">
        <v>3657</v>
      </c>
      <c r="B875" s="4" t="s">
        <v>289</v>
      </c>
      <c r="C875" s="8" t="s">
        <v>120</v>
      </c>
      <c r="D875" s="8" t="s">
        <v>120</v>
      </c>
      <c r="E875" s="9"/>
      <c r="F875" s="1" t="s">
        <v>3658</v>
      </c>
      <c r="G875" s="3" t="s">
        <v>3659</v>
      </c>
      <c r="H875" s="3" t="s">
        <v>217</v>
      </c>
      <c r="I875" s="1">
        <v>52</v>
      </c>
      <c r="J875" s="1" t="s">
        <v>85</v>
      </c>
      <c r="K875" s="1" t="s">
        <v>85</v>
      </c>
      <c r="L875" s="1" t="s">
        <v>85</v>
      </c>
      <c r="M875" s="1" t="s">
        <v>85</v>
      </c>
      <c r="N875" s="3">
        <v>600000000</v>
      </c>
      <c r="O875" s="10">
        <v>43920</v>
      </c>
      <c r="P875" s="10">
        <v>43670</v>
      </c>
      <c r="Q875" s="1">
        <v>-0.16188814261435258</v>
      </c>
      <c r="R875" s="1">
        <v>0.20604523590050938</v>
      </c>
      <c r="S875" s="1">
        <v>2.5159740255031871</v>
      </c>
      <c r="T875" s="1">
        <v>-0.3236423423935042</v>
      </c>
      <c r="U875" s="1">
        <v>-0.71494007926830028</v>
      </c>
      <c r="V875" s="1">
        <v>1.7832785902529791</v>
      </c>
      <c r="W875" s="1" t="s">
        <v>3660</v>
      </c>
      <c r="X875" s="1">
        <v>56.396762847900391</v>
      </c>
      <c r="Y875" s="1">
        <v>3.4294097035386364</v>
      </c>
      <c r="Z875" s="11">
        <v>9.0423000000000003E-2</v>
      </c>
      <c r="AA875" s="11">
        <v>0.73436781486651004</v>
      </c>
      <c r="AB875" s="1" t="s">
        <v>87</v>
      </c>
      <c r="AC875" s="1">
        <v>97.802000000000007</v>
      </c>
      <c r="AD875" s="1">
        <v>4.5274538776704256</v>
      </c>
      <c r="AE875" s="1">
        <v>3.302074838218898</v>
      </c>
      <c r="AF875" s="11">
        <v>3.302074838218898</v>
      </c>
      <c r="AG875" s="1" t="s">
        <v>84</v>
      </c>
      <c r="AH875" s="1">
        <v>3.9593705438184292</v>
      </c>
      <c r="AI875" s="1" t="e">
        <v>#VALUE!</v>
      </c>
      <c r="AJ875" s="11" t="e">
        <v>#VALUE!</v>
      </c>
      <c r="AK875" s="1" t="s">
        <v>3641</v>
      </c>
      <c r="AL875" s="1">
        <v>54.262260259999998</v>
      </c>
      <c r="AM875" s="1">
        <v>136.30684099999999</v>
      </c>
      <c r="AN875" s="1">
        <v>14.816880084933501</v>
      </c>
      <c r="AO875" s="1">
        <v>4.7611225188227237</v>
      </c>
      <c r="AP875" s="1">
        <v>118.01221696029855</v>
      </c>
      <c r="AQ875" s="1" t="s">
        <v>102</v>
      </c>
      <c r="AR875" s="3" t="s">
        <v>103</v>
      </c>
      <c r="AS875" s="3">
        <v>52.50867589653194</v>
      </c>
      <c r="AT875" s="1">
        <v>52.015796050096874</v>
      </c>
      <c r="AU875" s="1">
        <v>-21.291097635475786</v>
      </c>
      <c r="AV875" s="1">
        <v>-37.602570895932445</v>
      </c>
      <c r="AW875" s="1" t="s">
        <v>3450</v>
      </c>
      <c r="AX875" s="1">
        <v>3.609807</v>
      </c>
      <c r="AY875" s="1">
        <v>-3.9768240000000001</v>
      </c>
      <c r="AZ875" s="1">
        <v>65.010000000000005</v>
      </c>
      <c r="BA875" s="1">
        <v>58.46</v>
      </c>
      <c r="BB875" s="1">
        <v>61.33</v>
      </c>
      <c r="BC875" s="12">
        <v>0.43816793893129702</v>
      </c>
      <c r="BD875" s="1">
        <v>129.34666006789345</v>
      </c>
      <c r="BE875" s="1">
        <v>70.749484015079275</v>
      </c>
      <c r="BF875" s="1">
        <v>13.287333430561556</v>
      </c>
      <c r="BG875" s="1">
        <v>-1.0197525755084127</v>
      </c>
      <c r="BH875" s="1">
        <v>5.2347707049965777</v>
      </c>
      <c r="BI875" s="1">
        <v>-37.843576349999999</v>
      </c>
      <c r="BJ875" s="1">
        <v>-3.6217308100000025</v>
      </c>
      <c r="BK875" s="1">
        <v>-1.5888058000000029</v>
      </c>
      <c r="BL875" s="1">
        <v>-10.343311270000008</v>
      </c>
      <c r="BM875" s="1">
        <v>-1.7548836364738043</v>
      </c>
      <c r="BN875" s="1">
        <v>52.421862910000002</v>
      </c>
      <c r="BO875" s="1">
        <v>75.512945830000007</v>
      </c>
      <c r="BP875" s="1">
        <v>92.029835255556762</v>
      </c>
      <c r="BQ875" s="1">
        <v>430.78122209557534</v>
      </c>
      <c r="BR875" s="1" t="s">
        <v>102</v>
      </c>
      <c r="BS875" s="1">
        <v>4.7611225188227237</v>
      </c>
      <c r="BT875" s="1">
        <v>52.421862910000002</v>
      </c>
      <c r="BU875" s="1">
        <v>149.84255949999999</v>
      </c>
      <c r="BV875" s="1">
        <v>98.110876421110589</v>
      </c>
      <c r="BW875" s="1">
        <v>77.938274412864772</v>
      </c>
    </row>
    <row r="876" spans="1:75" x14ac:dyDescent="0.2">
      <c r="A876" s="8" t="s">
        <v>3661</v>
      </c>
      <c r="B876" s="4" t="s">
        <v>93</v>
      </c>
      <c r="C876" s="8" t="s">
        <v>120</v>
      </c>
      <c r="D876" s="8" t="s">
        <v>120</v>
      </c>
      <c r="E876" s="9"/>
      <c r="F876" s="1" t="s">
        <v>3662</v>
      </c>
      <c r="G876" s="3" t="s">
        <v>3663</v>
      </c>
      <c r="H876" s="3" t="s">
        <v>98</v>
      </c>
      <c r="I876" s="1">
        <v>38.5</v>
      </c>
      <c r="J876" s="1" t="s">
        <v>85</v>
      </c>
      <c r="K876" s="1" t="s">
        <v>85</v>
      </c>
      <c r="L876" s="1" t="s">
        <v>85</v>
      </c>
      <c r="M876" s="1" t="s">
        <v>85</v>
      </c>
      <c r="N876" s="3">
        <v>300000000</v>
      </c>
      <c r="O876" s="10">
        <v>43684</v>
      </c>
      <c r="P876" s="10">
        <v>44406</v>
      </c>
      <c r="Q876" s="1">
        <v>-1.6080977641828254</v>
      </c>
      <c r="R876" s="1">
        <v>-3.0488020630579205</v>
      </c>
      <c r="S876" s="1">
        <v>-0.78511631958877448</v>
      </c>
      <c r="T876" s="1">
        <v>-2.8858223154556439</v>
      </c>
      <c r="U876" s="1">
        <v>-7.4562561058267747</v>
      </c>
      <c r="V876" s="1">
        <v>-5.1329497286432542</v>
      </c>
      <c r="W876" s="1" t="s">
        <v>3664</v>
      </c>
      <c r="X876" s="1">
        <v>127.53598022460938</v>
      </c>
      <c r="Y876" s="1">
        <v>4.8117856282789271</v>
      </c>
      <c r="Z876" s="11">
        <v>0.53840699999999997</v>
      </c>
      <c r="AA876" s="11">
        <v>1.571250851292072</v>
      </c>
      <c r="AB876" s="1" t="s">
        <v>87</v>
      </c>
      <c r="AC876" s="1">
        <v>74.721000000000004</v>
      </c>
      <c r="AD876" s="1">
        <v>4.9617230085905781</v>
      </c>
      <c r="AE876" s="1">
        <v>3.2925726100307826</v>
      </c>
      <c r="AF876" s="11">
        <v>3.2925726100307826</v>
      </c>
      <c r="AG876" s="1" t="s">
        <v>84</v>
      </c>
      <c r="AH876" s="1">
        <v>3.4695277367424411</v>
      </c>
      <c r="AI876" s="1" t="e">
        <v>#VALUE!</v>
      </c>
      <c r="AJ876" s="11" t="e">
        <v>#VALUE!</v>
      </c>
      <c r="AK876" s="1" t="s">
        <v>3641</v>
      </c>
      <c r="AL876" s="1">
        <v>121.28835410000001</v>
      </c>
      <c r="AM876" s="1">
        <v>168.45192299999999</v>
      </c>
      <c r="AN876" s="1">
        <v>6.4220510377322455</v>
      </c>
      <c r="AO876" s="1">
        <v>24.11772758384668</v>
      </c>
      <c r="AP876" s="1">
        <v>160.15327963213383</v>
      </c>
      <c r="AQ876" s="1" t="s">
        <v>102</v>
      </c>
      <c r="AR876" s="3" t="s">
        <v>103</v>
      </c>
      <c r="AS876" s="3">
        <v>119.17914530214642</v>
      </c>
      <c r="AT876" s="1">
        <v>119.40407912507025</v>
      </c>
      <c r="AU876" s="1" t="s">
        <v>104</v>
      </c>
      <c r="AV876" s="1">
        <v>-48.437300793412419</v>
      </c>
      <c r="AW876" s="1" t="s">
        <v>3450</v>
      </c>
      <c r="AX876" s="1">
        <v>3.609807</v>
      </c>
      <c r="AY876" s="1">
        <v>-3.9768240000000001</v>
      </c>
      <c r="AZ876" s="1">
        <v>65.010000000000005</v>
      </c>
      <c r="BA876" s="1">
        <v>58.46</v>
      </c>
      <c r="BB876" s="1">
        <v>61.33</v>
      </c>
      <c r="BC876" s="12">
        <v>0.43816793893129702</v>
      </c>
      <c r="BD876" s="1">
        <v>129.34666006789345</v>
      </c>
      <c r="BE876" s="1">
        <v>70.749484015079275</v>
      </c>
      <c r="BF876" s="1">
        <v>13.287333430561556</v>
      </c>
      <c r="BG876" s="1">
        <v>-1.0197525755084127</v>
      </c>
      <c r="BH876" s="1">
        <v>5.8809034907597537</v>
      </c>
      <c r="BI876" s="1">
        <v>-31.87732973</v>
      </c>
      <c r="BJ876" s="1">
        <v>-1.9555609999999888</v>
      </c>
      <c r="BK876" s="1">
        <v>-1.8508978399999876</v>
      </c>
      <c r="BL876" s="1">
        <v>-12.327442409999989</v>
      </c>
      <c r="BM876" s="1">
        <v>-2.1844374046616033</v>
      </c>
      <c r="BN876" s="1">
        <v>121.28835410000001</v>
      </c>
      <c r="BO876" s="1">
        <v>142.82067420999999</v>
      </c>
      <c r="BP876" s="1">
        <v>100</v>
      </c>
      <c r="BQ876" s="1">
        <v>1172.9869535781036</v>
      </c>
      <c r="BR876" s="1" t="s">
        <v>102</v>
      </c>
      <c r="BS876" s="1">
        <v>24.11772758384668</v>
      </c>
      <c r="BT876" s="1">
        <v>121.28835410000001</v>
      </c>
      <c r="BU876" s="1">
        <v>185.20837452000001</v>
      </c>
      <c r="BV876" s="1">
        <v>100</v>
      </c>
      <c r="BW876" s="1">
        <v>152.08970436137267</v>
      </c>
    </row>
    <row r="877" spans="1:75" x14ac:dyDescent="0.2">
      <c r="A877" s="8" t="s">
        <v>3665</v>
      </c>
      <c r="B877" s="4" t="s">
        <v>483</v>
      </c>
      <c r="C877" s="8" t="s">
        <v>120</v>
      </c>
      <c r="D877" s="8" t="s">
        <v>120</v>
      </c>
      <c r="E877" s="9"/>
      <c r="F877" s="1" t="s">
        <v>3666</v>
      </c>
      <c r="G877" s="3" t="s">
        <v>3667</v>
      </c>
      <c r="H877" s="3" t="s">
        <v>486</v>
      </c>
      <c r="I877" s="1">
        <v>35.5</v>
      </c>
      <c r="J877" s="1" t="s">
        <v>85</v>
      </c>
      <c r="K877" s="1" t="s">
        <v>85</v>
      </c>
      <c r="L877" s="1" t="s">
        <v>85</v>
      </c>
      <c r="M877" s="1" t="s">
        <v>85</v>
      </c>
      <c r="N877" s="3">
        <v>200000000</v>
      </c>
      <c r="O877" s="10">
        <v>42261</v>
      </c>
      <c r="P877" s="10">
        <v>41809</v>
      </c>
      <c r="Q877" s="1">
        <v>0.22893577473495075</v>
      </c>
      <c r="R877" s="1">
        <v>0.74790335715497758</v>
      </c>
      <c r="S877" s="1">
        <v>1.7388382328650476</v>
      </c>
      <c r="T877" s="1">
        <v>2.3155876304259415E-2</v>
      </c>
      <c r="U877" s="1">
        <v>0.45823256381107846</v>
      </c>
      <c r="V877" s="1">
        <v>1.2790134696616828</v>
      </c>
      <c r="W877" s="1" t="s">
        <v>527</v>
      </c>
      <c r="X877" s="1">
        <v>33.765232086181641</v>
      </c>
      <c r="Y877" s="1">
        <v>2.94612659</v>
      </c>
      <c r="Z877" s="11">
        <v>5.9893000000000002E-2</v>
      </c>
      <c r="AA877" s="11">
        <v>0.19332555765472215</v>
      </c>
      <c r="AB877" s="1" t="s">
        <v>87</v>
      </c>
      <c r="AC877" s="1">
        <v>100.003</v>
      </c>
      <c r="AD877" s="1">
        <v>5.0014873192609661</v>
      </c>
      <c r="AE877" s="1">
        <v>4.11272873561491</v>
      </c>
      <c r="AF877" s="11">
        <v>4.11272873561491</v>
      </c>
      <c r="AG877" s="1" t="s">
        <v>84</v>
      </c>
      <c r="AH877" s="1">
        <v>8.7946191900915149</v>
      </c>
      <c r="AI877" s="1" t="e">
        <v>#VALUE!</v>
      </c>
      <c r="AJ877" s="11" t="e">
        <v>#VALUE!</v>
      </c>
      <c r="AK877" s="1" t="s">
        <v>3641</v>
      </c>
      <c r="AL877" s="1">
        <v>37.381962590000001</v>
      </c>
      <c r="AM877" s="1">
        <v>140.71323000000001</v>
      </c>
      <c r="AN877" s="1">
        <v>47.102596621871868</v>
      </c>
      <c r="AO877" s="1">
        <v>7.939767282683094E-2</v>
      </c>
      <c r="AP877" s="1">
        <v>89.302248677822149</v>
      </c>
      <c r="AQ877" s="1" t="s">
        <v>102</v>
      </c>
      <c r="AR877" s="3" t="s">
        <v>103</v>
      </c>
      <c r="AS877" s="3">
        <v>28.271038524166503</v>
      </c>
      <c r="AT877" s="1">
        <v>29.204877277038577</v>
      </c>
      <c r="AU877" s="1">
        <v>7.5471445835864071</v>
      </c>
      <c r="AV877" s="1">
        <v>-29.067983444944279</v>
      </c>
      <c r="AW877" s="1" t="s">
        <v>3450</v>
      </c>
      <c r="AX877" s="1">
        <v>3.609807</v>
      </c>
      <c r="AY877" s="1">
        <v>-3.9768240000000001</v>
      </c>
      <c r="AZ877" s="1">
        <v>65.010000000000005</v>
      </c>
      <c r="BA877" s="1">
        <v>58.46</v>
      </c>
      <c r="BB877" s="1">
        <v>61.33</v>
      </c>
      <c r="BC877" s="12">
        <v>0.43816793893129702</v>
      </c>
      <c r="BD877" s="1">
        <v>129.34666006789345</v>
      </c>
      <c r="BE877" s="1">
        <v>70.749484015079275</v>
      </c>
      <c r="BF877" s="1">
        <v>13.287333430561556</v>
      </c>
      <c r="BG877" s="1">
        <v>-1.0197525755084127</v>
      </c>
      <c r="BH877" s="1">
        <v>9.7741273100616013</v>
      </c>
      <c r="BI877" s="1">
        <v>-15.857229920000002</v>
      </c>
      <c r="BJ877" s="1">
        <v>-11.922696860000002</v>
      </c>
      <c r="BK877" s="1">
        <v>-0.36519498999999911</v>
      </c>
      <c r="BL877" s="1">
        <v>-6.6611020699999983</v>
      </c>
      <c r="BM877" s="1">
        <v>-1.6222096313305636</v>
      </c>
      <c r="BN877" s="1">
        <v>34.369602620000002</v>
      </c>
      <c r="BO877" s="1">
        <v>69.535244469999995</v>
      </c>
      <c r="BP877" s="1">
        <v>91.433797844926872</v>
      </c>
      <c r="BQ877" s="1">
        <v>8.5478145263806482</v>
      </c>
      <c r="BR877" s="1" t="s">
        <v>102</v>
      </c>
      <c r="BS877" s="1">
        <v>0.22450376454483231</v>
      </c>
      <c r="BT877" s="1">
        <v>34.369602620000002</v>
      </c>
      <c r="BU877" s="1">
        <v>107.15485817</v>
      </c>
      <c r="BV877" s="1">
        <v>95.861304673264982</v>
      </c>
      <c r="BW877" s="1">
        <v>28.823598041223956</v>
      </c>
    </row>
    <row r="878" spans="1:75" x14ac:dyDescent="0.2">
      <c r="A878" s="8" t="s">
        <v>3668</v>
      </c>
      <c r="B878" s="4" t="s">
        <v>93</v>
      </c>
      <c r="C878" s="8" t="s">
        <v>120</v>
      </c>
      <c r="D878" s="8" t="s">
        <v>120</v>
      </c>
      <c r="E878" s="9"/>
      <c r="F878" s="1" t="s">
        <v>3669</v>
      </c>
      <c r="G878" s="3" t="s">
        <v>3670</v>
      </c>
      <c r="H878" s="3" t="s">
        <v>98</v>
      </c>
      <c r="I878" s="1">
        <v>35</v>
      </c>
      <c r="J878" s="1" t="s">
        <v>85</v>
      </c>
      <c r="K878" s="1" t="s">
        <v>85</v>
      </c>
      <c r="L878" s="1" t="s">
        <v>85</v>
      </c>
      <c r="M878" s="1" t="s">
        <v>85</v>
      </c>
      <c r="N878" s="3">
        <v>425000000</v>
      </c>
      <c r="O878" s="10">
        <v>44449</v>
      </c>
      <c r="P878" s="10">
        <v>44406</v>
      </c>
      <c r="Q878" s="1">
        <v>-1.5827287347639385</v>
      </c>
      <c r="R878" s="1">
        <v>-3.103147422967456</v>
      </c>
      <c r="S878" s="1">
        <v>-0.90649501212810568</v>
      </c>
      <c r="T878" s="1">
        <v>-2.8858223154556439</v>
      </c>
      <c r="U878" s="1">
        <v>-7.4562561058267747</v>
      </c>
      <c r="V878" s="1">
        <v>-5.1329497286432542</v>
      </c>
      <c r="W878" s="1" t="s">
        <v>3671</v>
      </c>
      <c r="X878" s="1">
        <v>125.82271575927734</v>
      </c>
      <c r="Y878" s="1">
        <v>4.8085743608926146</v>
      </c>
      <c r="Z878" s="11">
        <v>0.63805900000000004</v>
      </c>
      <c r="AA878" s="11">
        <v>1.5565355058003938</v>
      </c>
      <c r="AB878" s="1" t="s">
        <v>87</v>
      </c>
      <c r="AC878" s="1">
        <v>76.424999999999997</v>
      </c>
      <c r="AD878" s="1">
        <v>4.939880229129046</v>
      </c>
      <c r="AE878" s="1">
        <v>3.2925726100307826</v>
      </c>
      <c r="AF878" s="11">
        <v>3.2925726100307826</v>
      </c>
      <c r="AG878" s="1" t="s">
        <v>84</v>
      </c>
      <c r="AH878" s="1">
        <v>3.4695277367424411</v>
      </c>
      <c r="AI878" s="1" t="e">
        <v>#VALUE!</v>
      </c>
      <c r="AJ878" s="11" t="e">
        <v>#VALUE!</v>
      </c>
      <c r="AK878" s="1" t="s">
        <v>3641</v>
      </c>
      <c r="AL878" s="1">
        <v>118.47531513</v>
      </c>
      <c r="AM878" s="1">
        <v>165.986073</v>
      </c>
      <c r="AN878" s="1">
        <v>5.9670571337734373</v>
      </c>
      <c r="AO878" s="1">
        <v>26.217659137577002</v>
      </c>
      <c r="AP878" s="1">
        <v>158.24556505742302</v>
      </c>
      <c r="AQ878" s="1" t="s">
        <v>102</v>
      </c>
      <c r="AR878" s="3" t="s">
        <v>103</v>
      </c>
      <c r="AS878" s="3">
        <v>116.60818859056184</v>
      </c>
      <c r="AT878" s="1">
        <v>118.98917197117069</v>
      </c>
      <c r="AU878" s="1" t="s">
        <v>104</v>
      </c>
      <c r="AV878" s="1">
        <v>-47.705764079244339</v>
      </c>
      <c r="AW878" s="1" t="s">
        <v>3450</v>
      </c>
      <c r="AX878" s="1">
        <v>3.609807</v>
      </c>
      <c r="AY878" s="1">
        <v>-3.9768240000000001</v>
      </c>
      <c r="AZ878" s="1">
        <v>65.010000000000005</v>
      </c>
      <c r="BA878" s="1">
        <v>58.46</v>
      </c>
      <c r="BB878" s="1">
        <v>61.33</v>
      </c>
      <c r="BC878" s="12">
        <v>0.43816793893129702</v>
      </c>
      <c r="BD878" s="1">
        <v>129.34666006789345</v>
      </c>
      <c r="BE878" s="1">
        <v>70.749484015079275</v>
      </c>
      <c r="BF878" s="1">
        <v>13.287333430561556</v>
      </c>
      <c r="BG878" s="1">
        <v>-1.0197525755084127</v>
      </c>
      <c r="BH878" s="1">
        <v>3.7782340862422998</v>
      </c>
      <c r="BI878" s="1">
        <v>-33.317430469999991</v>
      </c>
      <c r="BJ878" s="1">
        <v>-2.1668880200000018</v>
      </c>
      <c r="BK878" s="1">
        <v>-2.7942815800000034</v>
      </c>
      <c r="BL878" s="1">
        <v>-13.71524762</v>
      </c>
      <c r="BM878" s="1">
        <v>-2.3086756948165488</v>
      </c>
      <c r="BN878" s="1">
        <v>118.2647194</v>
      </c>
      <c r="BO878" s="1">
        <v>140.34033726999999</v>
      </c>
      <c r="BP878" s="1">
        <v>99.046025659439479</v>
      </c>
      <c r="BQ878" s="1">
        <v>1237.9052244162381</v>
      </c>
      <c r="BR878" s="1" t="s">
        <v>102</v>
      </c>
      <c r="BS878" s="1">
        <v>26.217659137577002</v>
      </c>
      <c r="BT878" s="1" t="s">
        <v>104</v>
      </c>
      <c r="BU878" s="1" t="s">
        <v>104</v>
      </c>
      <c r="BV878" s="1" t="e">
        <v>#VALUE!</v>
      </c>
      <c r="BW878" s="1">
        <v>154.02417297686395</v>
      </c>
    </row>
    <row r="879" spans="1:75" x14ac:dyDescent="0.2">
      <c r="A879" s="8" t="s">
        <v>3672</v>
      </c>
      <c r="B879" s="4" t="s">
        <v>483</v>
      </c>
      <c r="C879" s="8" t="s">
        <v>120</v>
      </c>
      <c r="D879" s="8" t="s">
        <v>120</v>
      </c>
      <c r="E879" s="9"/>
      <c r="F879" s="1" t="s">
        <v>3673</v>
      </c>
      <c r="G879" s="3" t="s">
        <v>3674</v>
      </c>
      <c r="H879" s="3" t="s">
        <v>486</v>
      </c>
      <c r="I879" s="1">
        <v>45</v>
      </c>
      <c r="J879" s="1" t="s">
        <v>85</v>
      </c>
      <c r="K879" s="1" t="s">
        <v>85</v>
      </c>
      <c r="L879" s="1" t="s">
        <v>85</v>
      </c>
      <c r="M879" s="1" t="s">
        <v>85</v>
      </c>
      <c r="N879" s="3">
        <v>400000000</v>
      </c>
      <c r="O879" s="10">
        <v>42255</v>
      </c>
      <c r="P879" s="10">
        <v>41809</v>
      </c>
      <c r="Q879" s="1">
        <v>0.23504296254945878</v>
      </c>
      <c r="R879" s="1">
        <v>0.76086467245568556</v>
      </c>
      <c r="S879" s="1">
        <v>1.7256238819900682</v>
      </c>
      <c r="T879" s="1">
        <v>2.3155876304259415E-2</v>
      </c>
      <c r="U879" s="1">
        <v>0.45823256381107846</v>
      </c>
      <c r="V879" s="1">
        <v>1.2790134696616828</v>
      </c>
      <c r="W879" s="1" t="s">
        <v>527</v>
      </c>
      <c r="X879" s="1">
        <v>44.625469207763672</v>
      </c>
      <c r="Y879" s="1">
        <v>3.0547289399999999</v>
      </c>
      <c r="Z879" s="11">
        <v>6.5562999999999996E-2</v>
      </c>
      <c r="AA879" s="11">
        <v>0.19165105192464615</v>
      </c>
      <c r="AB879" s="1" t="s">
        <v>87</v>
      </c>
      <c r="AC879" s="1">
        <v>100.004</v>
      </c>
      <c r="AD879" s="1">
        <v>4.9864344654048365</v>
      </c>
      <c r="AE879" s="1">
        <v>4.11272873561491</v>
      </c>
      <c r="AF879" s="11">
        <v>4.11272873561491</v>
      </c>
      <c r="AG879" s="1" t="s">
        <v>84</v>
      </c>
      <c r="AH879" s="1">
        <v>8.7946191900915149</v>
      </c>
      <c r="AI879" s="1" t="e">
        <v>#VALUE!</v>
      </c>
      <c r="AJ879" s="11" t="e">
        <v>#VALUE!</v>
      </c>
      <c r="AK879" s="1" t="s">
        <v>3641</v>
      </c>
      <c r="AL879" s="1">
        <v>43.461900589999999</v>
      </c>
      <c r="AM879" s="1">
        <v>133.91553099999999</v>
      </c>
      <c r="AN879" s="1">
        <v>44.115609208798119</v>
      </c>
      <c r="AO879" s="1">
        <v>7.939767282683094E-2</v>
      </c>
      <c r="AP879" s="1">
        <v>85.506145187822582</v>
      </c>
      <c r="AQ879" s="1" t="s">
        <v>102</v>
      </c>
      <c r="AR879" s="3" t="s">
        <v>103</v>
      </c>
      <c r="AS879" s="3">
        <v>37.379199524166481</v>
      </c>
      <c r="AT879" s="1">
        <v>38.313038277038558</v>
      </c>
      <c r="AU879" s="1">
        <v>16.65530558358639</v>
      </c>
      <c r="AV879" s="1">
        <v>-19.959822444944297</v>
      </c>
      <c r="AW879" s="1" t="s">
        <v>3450</v>
      </c>
      <c r="AX879" s="1">
        <v>3.609807</v>
      </c>
      <c r="AY879" s="1">
        <v>-3.9768240000000001</v>
      </c>
      <c r="AZ879" s="1">
        <v>65.010000000000005</v>
      </c>
      <c r="BA879" s="1">
        <v>58.46</v>
      </c>
      <c r="BB879" s="1">
        <v>61.33</v>
      </c>
      <c r="BC879" s="12">
        <v>0.43816793893129702</v>
      </c>
      <c r="BD879" s="1">
        <v>129.34666006789345</v>
      </c>
      <c r="BE879" s="1">
        <v>70.749484015079275</v>
      </c>
      <c r="BF879" s="1">
        <v>13.287333430561556</v>
      </c>
      <c r="BG879" s="1">
        <v>-1.0197525755084127</v>
      </c>
      <c r="BH879" s="1">
        <v>9.7905544147843937</v>
      </c>
      <c r="BI879" s="1">
        <v>-8.5511272000000034</v>
      </c>
      <c r="BJ879" s="1">
        <v>-1.8838598800000028</v>
      </c>
      <c r="BK879" s="1">
        <v>3.22739172</v>
      </c>
      <c r="BL879" s="1">
        <v>-2.1442365099999989</v>
      </c>
      <c r="BM879" s="1">
        <v>-1.0826505548260046</v>
      </c>
      <c r="BN879" s="1">
        <v>27.142406789999999</v>
      </c>
      <c r="BO879" s="1">
        <v>72.901236800000007</v>
      </c>
      <c r="BP879" s="1">
        <v>64.335858682502192</v>
      </c>
      <c r="BQ879" s="1">
        <v>8.5547322677825832</v>
      </c>
      <c r="BR879" s="1" t="s">
        <v>102</v>
      </c>
      <c r="BS879" s="1">
        <v>0.20807665982203971</v>
      </c>
      <c r="BT879" s="1">
        <v>27.142406789999999</v>
      </c>
      <c r="BU879" s="1">
        <v>107.80510794</v>
      </c>
      <c r="BV879" s="1">
        <v>79.768227982283477</v>
      </c>
      <c r="BW879" s="1">
        <v>39.591150298264992</v>
      </c>
    </row>
    <row r="880" spans="1:75" x14ac:dyDescent="0.2">
      <c r="A880" s="8" t="s">
        <v>3675</v>
      </c>
      <c r="B880" s="4" t="s">
        <v>93</v>
      </c>
      <c r="C880" s="8" t="s">
        <v>120</v>
      </c>
      <c r="D880" s="8" t="s">
        <v>120</v>
      </c>
      <c r="E880" s="9"/>
      <c r="F880" s="1" t="s">
        <v>3676</v>
      </c>
      <c r="G880" s="3" t="s">
        <v>3677</v>
      </c>
      <c r="H880" s="3" t="s">
        <v>98</v>
      </c>
      <c r="I880" s="1">
        <v>32</v>
      </c>
      <c r="J880" s="1" t="s">
        <v>85</v>
      </c>
      <c r="K880" s="1" t="s">
        <v>85</v>
      </c>
      <c r="L880" s="1" t="s">
        <v>85</v>
      </c>
      <c r="M880" s="1" t="s">
        <v>85</v>
      </c>
      <c r="N880" s="3">
        <v>300000000</v>
      </c>
      <c r="O880" s="10">
        <v>43066</v>
      </c>
      <c r="P880" s="10">
        <v>44406</v>
      </c>
      <c r="Q880" s="1">
        <v>-1.4688103446713896</v>
      </c>
      <c r="R880" s="1">
        <v>-2.6155257704961077</v>
      </c>
      <c r="S880" s="1">
        <v>-0.35634075650232688</v>
      </c>
      <c r="T880" s="1">
        <v>-2.8858223154556439</v>
      </c>
      <c r="U880" s="1">
        <v>-7.4562561058267747</v>
      </c>
      <c r="V880" s="1">
        <v>-5.1329497286432542</v>
      </c>
      <c r="W880" s="1" t="s">
        <v>3678</v>
      </c>
      <c r="X880" s="1">
        <v>128.10310363769531</v>
      </c>
      <c r="Y880" s="1">
        <v>4.8062217248922421</v>
      </c>
      <c r="Z880" s="11">
        <v>0.544852</v>
      </c>
      <c r="AA880" s="11">
        <v>1.4168994771675325</v>
      </c>
      <c r="AB880" s="1" t="s">
        <v>87</v>
      </c>
      <c r="AC880" s="1">
        <v>82.504999999999995</v>
      </c>
      <c r="AD880" s="1">
        <v>4.9849861418857921</v>
      </c>
      <c r="AE880" s="1">
        <v>3.2925726100307826</v>
      </c>
      <c r="AF880" s="11">
        <v>3.2925726100307826</v>
      </c>
      <c r="AG880" s="1" t="s">
        <v>84</v>
      </c>
      <c r="AH880" s="1">
        <v>3.4695277367424411</v>
      </c>
      <c r="AI880" s="1" t="e">
        <v>#VALUE!</v>
      </c>
      <c r="AJ880" s="11" t="e">
        <v>#VALUE!</v>
      </c>
      <c r="AK880" s="1" t="s">
        <v>3641</v>
      </c>
      <c r="AL880" s="1">
        <v>122.95202189</v>
      </c>
      <c r="AM880" s="1">
        <v>169.02884999999998</v>
      </c>
      <c r="AN880" s="1">
        <v>6.9258292624633384</v>
      </c>
      <c r="AO880" s="1">
        <v>22.422997946611911</v>
      </c>
      <c r="AP880" s="1">
        <v>160.02253261513457</v>
      </c>
      <c r="AQ880" s="1" t="s">
        <v>102</v>
      </c>
      <c r="AR880" s="3" t="s">
        <v>103</v>
      </c>
      <c r="AS880" s="3">
        <v>121.78856741563547</v>
      </c>
      <c r="AT880" s="1">
        <v>120.28268965127276</v>
      </c>
      <c r="AU880" s="1" t="s">
        <v>104</v>
      </c>
      <c r="AV880" s="1">
        <v>-48.078264090734635</v>
      </c>
      <c r="AW880" s="13" t="s">
        <v>3450</v>
      </c>
      <c r="AX880" s="1">
        <v>3.609807</v>
      </c>
      <c r="AY880" s="1">
        <v>-3.9768240000000001</v>
      </c>
      <c r="AZ880" s="1">
        <v>65.010000000000005</v>
      </c>
      <c r="BA880" s="1">
        <v>58.46</v>
      </c>
      <c r="BB880" s="1">
        <v>61.33</v>
      </c>
      <c r="BC880" s="12">
        <v>0.43816793893129702</v>
      </c>
      <c r="BD880" s="1">
        <v>129.34666006789345</v>
      </c>
      <c r="BE880" s="1">
        <v>70.749484015079275</v>
      </c>
      <c r="BF880" s="1">
        <v>13.287333430561556</v>
      </c>
      <c r="BG880" s="1">
        <v>-1.0197525755084127</v>
      </c>
      <c r="BH880" s="1">
        <v>7.5728952772073921</v>
      </c>
      <c r="BI880" s="1">
        <v>-28.440734420000013</v>
      </c>
      <c r="BJ880" s="1">
        <v>-1.8899865500000033</v>
      </c>
      <c r="BK880" s="1">
        <v>-2.3848711899999984</v>
      </c>
      <c r="BL880" s="1">
        <v>-11.636240670000007</v>
      </c>
      <c r="BM880" s="1">
        <v>-2.1291484863988508</v>
      </c>
      <c r="BN880" s="1">
        <v>122.82682504</v>
      </c>
      <c r="BO880" s="1">
        <v>143.42181679000001</v>
      </c>
      <c r="BP880" s="1">
        <v>99.392100509095883</v>
      </c>
      <c r="BQ880" s="1">
        <v>1202.7011692242695</v>
      </c>
      <c r="BR880" s="1" t="s">
        <v>102</v>
      </c>
      <c r="BS880" s="1">
        <v>22.422997946611911</v>
      </c>
      <c r="BT880" s="1">
        <v>122.82682504</v>
      </c>
      <c r="BU880" s="1">
        <v>187.43258137000001</v>
      </c>
      <c r="BV880" s="1">
        <v>99.806214094359476</v>
      </c>
      <c r="BW880" s="1">
        <v>151.12186914183141</v>
      </c>
    </row>
    <row r="881" spans="1:75" x14ac:dyDescent="0.2">
      <c r="A881" s="8" t="s">
        <v>3679</v>
      </c>
      <c r="B881" s="4" t="s">
        <v>93</v>
      </c>
      <c r="C881" s="8" t="s">
        <v>120</v>
      </c>
      <c r="D881" s="8" t="s">
        <v>120</v>
      </c>
      <c r="E881" s="9"/>
      <c r="F881" s="1" t="s">
        <v>3680</v>
      </c>
      <c r="G881" s="3" t="s">
        <v>3681</v>
      </c>
      <c r="H881" s="3" t="s">
        <v>98</v>
      </c>
      <c r="I881" s="1">
        <v>32</v>
      </c>
      <c r="J881" s="1" t="s">
        <v>85</v>
      </c>
      <c r="K881" s="1" t="s">
        <v>85</v>
      </c>
      <c r="L881" s="1" t="s">
        <v>85</v>
      </c>
      <c r="M881" s="1" t="s">
        <v>85</v>
      </c>
      <c r="N881" s="3">
        <v>250000000</v>
      </c>
      <c r="O881" s="10">
        <v>43059</v>
      </c>
      <c r="P881" s="10">
        <v>44406</v>
      </c>
      <c r="Q881" s="1">
        <v>-1.3843216545689652</v>
      </c>
      <c r="R881" s="1">
        <v>-2.461264523192308</v>
      </c>
      <c r="S881" s="1">
        <v>-0.25157267944049266</v>
      </c>
      <c r="T881" s="1">
        <v>-2.8858223154556439</v>
      </c>
      <c r="U881" s="1">
        <v>-7.4562561058267747</v>
      </c>
      <c r="V881" s="1">
        <v>-5.1329497286432542</v>
      </c>
      <c r="W881" s="1" t="s">
        <v>2859</v>
      </c>
      <c r="X881" s="1">
        <v>128.13175964355469</v>
      </c>
      <c r="Y881" s="1">
        <v>4.8063813186915709</v>
      </c>
      <c r="Z881" s="11">
        <v>0.61471500000000001</v>
      </c>
      <c r="AA881" s="11">
        <v>1.3565323803017781</v>
      </c>
      <c r="AB881" s="1" t="s">
        <v>87</v>
      </c>
      <c r="AC881" s="1">
        <v>83.582999999999998</v>
      </c>
      <c r="AD881" s="1">
        <v>4.975466524513263</v>
      </c>
      <c r="AE881" s="1">
        <v>3.2925726100307826</v>
      </c>
      <c r="AF881" s="11">
        <v>3.2925726100307826</v>
      </c>
      <c r="AG881" s="1" t="s">
        <v>84</v>
      </c>
      <c r="AH881" s="1">
        <v>3.4695277367424411</v>
      </c>
      <c r="AI881" s="1" t="e">
        <v>#VALUE!</v>
      </c>
      <c r="AJ881" s="11" t="e">
        <v>#VALUE!</v>
      </c>
      <c r="AK881" s="1" t="s">
        <v>3641</v>
      </c>
      <c r="AL881" s="1">
        <v>122.91152975</v>
      </c>
      <c r="AM881" s="1">
        <v>168.98952600000001</v>
      </c>
      <c r="AN881" s="1">
        <v>6.9750478915917142</v>
      </c>
      <c r="AO881" s="1">
        <v>22.403832991101986</v>
      </c>
      <c r="AP881" s="1">
        <v>159.89600382237697</v>
      </c>
      <c r="AQ881" s="1" t="s">
        <v>102</v>
      </c>
      <c r="AR881" s="3" t="s">
        <v>103</v>
      </c>
      <c r="AS881" s="3">
        <v>121.99294814027878</v>
      </c>
      <c r="AT881" s="1">
        <v>120.46734734952453</v>
      </c>
      <c r="AU881" s="1" t="s">
        <v>104</v>
      </c>
      <c r="AV881" s="1">
        <v>-47.901378440275181</v>
      </c>
      <c r="AW881" s="1" t="s">
        <v>3450</v>
      </c>
      <c r="AX881" s="1">
        <v>3.609807</v>
      </c>
      <c r="AY881" s="1">
        <v>-3.9768240000000001</v>
      </c>
      <c r="AZ881" s="1">
        <v>65.010000000000005</v>
      </c>
      <c r="BA881" s="1">
        <v>58.46</v>
      </c>
      <c r="BB881" s="1">
        <v>61.33</v>
      </c>
      <c r="BC881" s="12">
        <v>0.43816793893129702</v>
      </c>
      <c r="BD881" s="1">
        <v>129.34666006789345</v>
      </c>
      <c r="BE881" s="1">
        <v>70.749484015079275</v>
      </c>
      <c r="BF881" s="1">
        <v>13.287333430561556</v>
      </c>
      <c r="BG881" s="1">
        <v>-1.0197525755084127</v>
      </c>
      <c r="BH881" s="1">
        <v>7.5920602327173166</v>
      </c>
      <c r="BI881" s="1">
        <v>-25.947321859999988</v>
      </c>
      <c r="BJ881" s="1">
        <v>-1.8404359900000031</v>
      </c>
      <c r="BK881" s="1">
        <v>-2.9066062400000021</v>
      </c>
      <c r="BL881" s="1">
        <v>-11.862474819999989</v>
      </c>
      <c r="BM881" s="1">
        <v>-2.194507725774034</v>
      </c>
      <c r="BN881" s="1">
        <v>122.81375668</v>
      </c>
      <c r="BO881" s="1">
        <v>144.21183407999999</v>
      </c>
      <c r="BP881" s="1">
        <v>99.543075444712599</v>
      </c>
      <c r="BQ881" s="1">
        <v>1211.9740090339092</v>
      </c>
      <c r="BR881" s="1" t="s">
        <v>102</v>
      </c>
      <c r="BS881" s="1">
        <v>22.403832991101986</v>
      </c>
      <c r="BT881" s="1">
        <v>122.81375668</v>
      </c>
      <c r="BU881" s="1">
        <v>186.27798698000001</v>
      </c>
      <c r="BV881" s="1">
        <v>99.845939878987238</v>
      </c>
      <c r="BW881" s="1">
        <v>151.23633569862812</v>
      </c>
    </row>
    <row r="882" spans="1:75" x14ac:dyDescent="0.2">
      <c r="A882" s="8" t="s">
        <v>3682</v>
      </c>
      <c r="B882" s="4" t="s">
        <v>93</v>
      </c>
      <c r="C882" s="8" t="s">
        <v>120</v>
      </c>
      <c r="D882" s="8" t="s">
        <v>120</v>
      </c>
      <c r="E882" s="9"/>
      <c r="F882" s="1" t="s">
        <v>3683</v>
      </c>
      <c r="G882" s="3" t="s">
        <v>3684</v>
      </c>
      <c r="H882" s="3" t="s">
        <v>98</v>
      </c>
      <c r="I882" s="1">
        <v>58.5</v>
      </c>
      <c r="J882" s="1" t="s">
        <v>85</v>
      </c>
      <c r="K882" s="1" t="s">
        <v>85</v>
      </c>
      <c r="L882" s="1" t="s">
        <v>85</v>
      </c>
      <c r="M882" s="1" t="s">
        <v>85</v>
      </c>
      <c r="N882" s="3">
        <v>600000000</v>
      </c>
      <c r="O882" s="10">
        <v>43920</v>
      </c>
      <c r="P882" s="10">
        <v>44406</v>
      </c>
      <c r="Q882" s="1">
        <v>-1.5165688312826942</v>
      </c>
      <c r="R882" s="1">
        <v>-2.8022255340132141</v>
      </c>
      <c r="S882" s="1">
        <v>-0.67514189580952788</v>
      </c>
      <c r="T882" s="1">
        <v>-2.8858223154556439</v>
      </c>
      <c r="U882" s="1">
        <v>-7.4562561058267747</v>
      </c>
      <c r="V882" s="1">
        <v>-5.1329497286432542</v>
      </c>
      <c r="W882" s="1" t="s">
        <v>3685</v>
      </c>
      <c r="X882" s="1">
        <v>126.93973541259766</v>
      </c>
      <c r="Y882" s="1">
        <v>4.8100885202899786</v>
      </c>
      <c r="Z882" s="11">
        <v>0.57813899999999996</v>
      </c>
      <c r="AA882" s="11">
        <v>1.4487058989702817</v>
      </c>
      <c r="AB882" s="1" t="s">
        <v>87</v>
      </c>
      <c r="AC882" s="1">
        <v>83.533000000000001</v>
      </c>
      <c r="AD882" s="1">
        <v>4.9654183200308912</v>
      </c>
      <c r="AE882" s="1">
        <v>3.2925726100307826</v>
      </c>
      <c r="AF882" s="11">
        <v>3.2925726100307826</v>
      </c>
      <c r="AG882" s="1" t="s">
        <v>84</v>
      </c>
      <c r="AH882" s="1">
        <v>3.4695277367424411</v>
      </c>
      <c r="AI882" s="1" t="e">
        <v>#VALUE!</v>
      </c>
      <c r="AJ882" s="11" t="e">
        <v>#VALUE!</v>
      </c>
      <c r="AK882" s="1" t="s">
        <v>3641</v>
      </c>
      <c r="AL882" s="1">
        <v>120.31539991</v>
      </c>
      <c r="AM882" s="1">
        <v>168.907228</v>
      </c>
      <c r="AN882" s="1">
        <v>6.5186742214255275</v>
      </c>
      <c r="AO882" s="1">
        <v>24.761122518822724</v>
      </c>
      <c r="AP882" s="1">
        <v>160.13242589884086</v>
      </c>
      <c r="AQ882" s="1" t="s">
        <v>102</v>
      </c>
      <c r="AR882" s="3" t="s">
        <v>103</v>
      </c>
      <c r="AS882" s="3">
        <v>118.84356948737955</v>
      </c>
      <c r="AT882" s="1">
        <v>119.70421484681273</v>
      </c>
      <c r="AU882" s="1" t="s">
        <v>104</v>
      </c>
      <c r="AV882" s="1">
        <v>-48.019256810018618</v>
      </c>
      <c r="AW882" s="1" t="s">
        <v>3450</v>
      </c>
      <c r="AX882" s="1">
        <v>3.609807</v>
      </c>
      <c r="AY882" s="1">
        <v>-3.9768240000000001</v>
      </c>
      <c r="AZ882" s="1">
        <v>65.010000000000005</v>
      </c>
      <c r="BA882" s="1">
        <v>58.46</v>
      </c>
      <c r="BB882" s="1">
        <v>61.33</v>
      </c>
      <c r="BC882" s="12">
        <v>0.43816793893129702</v>
      </c>
      <c r="BD882" s="1">
        <v>129.34666006789345</v>
      </c>
      <c r="BE882" s="1">
        <v>70.749484015079275</v>
      </c>
      <c r="BF882" s="1">
        <v>13.287333430561556</v>
      </c>
      <c r="BG882" s="1">
        <v>-1.0197525755084127</v>
      </c>
      <c r="BH882" s="1">
        <v>5.2347707049965777</v>
      </c>
      <c r="BI882" s="1">
        <v>-32.007616949999999</v>
      </c>
      <c r="BJ882" s="1">
        <v>-2.1685863400000045</v>
      </c>
      <c r="BK882" s="1">
        <v>-2.2795619999999985</v>
      </c>
      <c r="BL882" s="1">
        <v>-13.188544790000009</v>
      </c>
      <c r="BM882" s="1">
        <v>-2.291647907787675</v>
      </c>
      <c r="BN882" s="1">
        <v>120.10578372000001</v>
      </c>
      <c r="BO882" s="1">
        <v>141.57061082999999</v>
      </c>
      <c r="BP882" s="1">
        <v>99.023443380532356</v>
      </c>
      <c r="BQ882" s="1">
        <v>1275.8074205986247</v>
      </c>
      <c r="BR882" s="1" t="s">
        <v>102</v>
      </c>
      <c r="BS882" s="1">
        <v>24.761122518822724</v>
      </c>
      <c r="BT882" s="1">
        <v>120.10578372000001</v>
      </c>
      <c r="BU882" s="1">
        <v>186.42521497000001</v>
      </c>
      <c r="BV882" s="1">
        <v>99.683929451671844</v>
      </c>
      <c r="BW882" s="1">
        <v>152.97978912093257</v>
      </c>
    </row>
    <row r="883" spans="1:75" x14ac:dyDescent="0.2">
      <c r="A883" s="8" t="s">
        <v>3686</v>
      </c>
      <c r="B883" s="4" t="s">
        <v>93</v>
      </c>
      <c r="C883" s="8" t="s">
        <v>120</v>
      </c>
      <c r="D883" s="8" t="s">
        <v>120</v>
      </c>
      <c r="E883" s="9"/>
      <c r="F883" s="1" t="s">
        <v>3687</v>
      </c>
      <c r="G883" s="3" t="s">
        <v>3688</v>
      </c>
      <c r="H883" s="3" t="s">
        <v>98</v>
      </c>
      <c r="I883" s="1">
        <v>45</v>
      </c>
      <c r="J883" s="1" t="s">
        <v>85</v>
      </c>
      <c r="K883" s="1" t="s">
        <v>85</v>
      </c>
      <c r="L883" s="1" t="s">
        <v>85</v>
      </c>
      <c r="M883" s="1" t="s">
        <v>85</v>
      </c>
      <c r="N883" s="3">
        <v>250000000</v>
      </c>
      <c r="O883" s="10">
        <v>42516</v>
      </c>
      <c r="P883" s="10">
        <v>44406</v>
      </c>
      <c r="Q883" s="1">
        <v>-1.3247155172551039</v>
      </c>
      <c r="R883" s="1">
        <v>-2.3296788263781565</v>
      </c>
      <c r="S883" s="1">
        <v>-0.26817119349691332</v>
      </c>
      <c r="T883" s="1">
        <v>-2.8858223154556439</v>
      </c>
      <c r="U883" s="1">
        <v>-7.4562561058267747</v>
      </c>
      <c r="V883" s="1">
        <v>-5.1329497286432542</v>
      </c>
      <c r="W883" s="1" t="s">
        <v>3689</v>
      </c>
      <c r="X883" s="1">
        <v>129.06629943847656</v>
      </c>
      <c r="Y883" s="1">
        <v>4.8059436751188995</v>
      </c>
      <c r="Z883" s="11">
        <v>0.55765200000000004</v>
      </c>
      <c r="AA883" s="11">
        <v>1.1864223625048687</v>
      </c>
      <c r="AB883" s="1" t="s">
        <v>87</v>
      </c>
      <c r="AC883" s="1">
        <v>86.989000000000004</v>
      </c>
      <c r="AD883" s="1">
        <v>4.9894833104103116</v>
      </c>
      <c r="AE883" s="1">
        <v>3.2925726100307826</v>
      </c>
      <c r="AF883" s="11">
        <v>3.2925726100307826</v>
      </c>
      <c r="AG883" s="1" t="s">
        <v>84</v>
      </c>
      <c r="AH883" s="1">
        <v>3.4695277367424411</v>
      </c>
      <c r="AI883" s="1" t="e">
        <v>#VALUE!</v>
      </c>
      <c r="AJ883" s="11" t="e">
        <v>#VALUE!</v>
      </c>
      <c r="AK883" s="1" t="s">
        <v>3641</v>
      </c>
      <c r="AL883" s="1">
        <v>125.15298107</v>
      </c>
      <c r="AM883" s="1">
        <v>168.27198899999999</v>
      </c>
      <c r="AN883" s="1">
        <v>7.3890521497381201</v>
      </c>
      <c r="AO883" s="1">
        <v>20.928131416837783</v>
      </c>
      <c r="AP883" s="1">
        <v>159.19382801226382</v>
      </c>
      <c r="AQ883" s="1" t="s">
        <v>102</v>
      </c>
      <c r="AR883" s="3" t="s">
        <v>103</v>
      </c>
      <c r="AS883" s="3">
        <v>123.96997505145295</v>
      </c>
      <c r="AT883" s="1">
        <v>121.05398218173873</v>
      </c>
      <c r="AU883" s="1" t="s">
        <v>104</v>
      </c>
      <c r="AV883" s="1">
        <v>-48.041472241254723</v>
      </c>
      <c r="AW883" s="1" t="s">
        <v>3450</v>
      </c>
      <c r="AX883" s="1">
        <v>3.609807</v>
      </c>
      <c r="AY883" s="1">
        <v>-3.9768240000000001</v>
      </c>
      <c r="AZ883" s="1">
        <v>65.010000000000005</v>
      </c>
      <c r="BA883" s="1">
        <v>58.46</v>
      </c>
      <c r="BB883" s="1">
        <v>61.33</v>
      </c>
      <c r="BC883" s="12">
        <v>0.43816793893129702</v>
      </c>
      <c r="BD883" s="1">
        <v>129.34666006789345</v>
      </c>
      <c r="BE883" s="1">
        <v>70.749484015079275</v>
      </c>
      <c r="BF883" s="1">
        <v>13.287333430561556</v>
      </c>
      <c r="BG883" s="1">
        <v>-1.0197525755084127</v>
      </c>
      <c r="BH883" s="1">
        <v>9.0704996577686519</v>
      </c>
      <c r="BI883" s="1">
        <v>-26.094730250000012</v>
      </c>
      <c r="BJ883" s="1">
        <v>-1.920432439999999</v>
      </c>
      <c r="BK883" s="1">
        <v>-3.3972589899999974</v>
      </c>
      <c r="BL883" s="1">
        <v>-9.4717102500000152</v>
      </c>
      <c r="BM883" s="1">
        <v>-2.0850532402804172</v>
      </c>
      <c r="BN883" s="1">
        <v>125.15298107</v>
      </c>
      <c r="BO883" s="1">
        <v>146.79991104999999</v>
      </c>
      <c r="BP883" s="1">
        <v>100</v>
      </c>
      <c r="BQ883" s="1">
        <v>1197.8670459497209</v>
      </c>
      <c r="BR883" s="1" t="s">
        <v>102</v>
      </c>
      <c r="BS883" s="1">
        <v>20.928131416837783</v>
      </c>
      <c r="BT883" s="1">
        <v>125.15298107</v>
      </c>
      <c r="BU883" s="1">
        <v>187.51140162999999</v>
      </c>
      <c r="BV883" s="1">
        <v>100</v>
      </c>
      <c r="BW883" s="1">
        <v>150.57613720408438</v>
      </c>
    </row>
    <row r="884" spans="1:75" x14ac:dyDescent="0.2">
      <c r="A884" s="8" t="s">
        <v>3690</v>
      </c>
      <c r="B884" s="4" t="s">
        <v>93</v>
      </c>
      <c r="C884" s="8" t="s">
        <v>120</v>
      </c>
      <c r="D884" s="8" t="s">
        <v>120</v>
      </c>
      <c r="E884" s="9"/>
      <c r="F884" s="1" t="s">
        <v>3691</v>
      </c>
      <c r="G884" s="3" t="s">
        <v>3692</v>
      </c>
      <c r="H884" s="3" t="s">
        <v>98</v>
      </c>
      <c r="I884" s="1">
        <v>34.5</v>
      </c>
      <c r="J884" s="1" t="s">
        <v>85</v>
      </c>
      <c r="K884" s="1" t="s">
        <v>85</v>
      </c>
      <c r="L884" s="1" t="s">
        <v>85</v>
      </c>
      <c r="M884" s="1" t="s">
        <v>85</v>
      </c>
      <c r="N884" s="3">
        <v>385000000</v>
      </c>
      <c r="O884" s="10">
        <v>41870</v>
      </c>
      <c r="P884" s="10">
        <v>44406</v>
      </c>
      <c r="Q884" s="1">
        <v>-1.264007771444875</v>
      </c>
      <c r="R884" s="1">
        <v>-2.1810968832687627</v>
      </c>
      <c r="S884" s="1">
        <v>-9.3169030351092363E-2</v>
      </c>
      <c r="T884" s="1">
        <v>-2.8858223154556439</v>
      </c>
      <c r="U884" s="1">
        <v>-7.4562561058267747</v>
      </c>
      <c r="V884" s="1">
        <v>-5.1329497286432542</v>
      </c>
      <c r="W884" s="1" t="s">
        <v>3693</v>
      </c>
      <c r="X884" s="1">
        <v>132.33729553222656</v>
      </c>
      <c r="Y884" s="1">
        <v>4.8068559425496868</v>
      </c>
      <c r="Z884" s="11">
        <v>0.46585300000000002</v>
      </c>
      <c r="AA884" s="11">
        <v>1.1370649654695031</v>
      </c>
      <c r="AB884" s="1" t="s">
        <v>87</v>
      </c>
      <c r="AC884" s="1">
        <v>90.143000000000001</v>
      </c>
      <c r="AD884" s="1">
        <v>4.9924727868984906</v>
      </c>
      <c r="AE884" s="1">
        <v>3.2925726100307826</v>
      </c>
      <c r="AF884" s="11">
        <v>3.2925726100307826</v>
      </c>
      <c r="AG884" s="1" t="s">
        <v>84</v>
      </c>
      <c r="AH884" s="1">
        <v>3.4695277367424411</v>
      </c>
      <c r="AI884" s="1" t="e">
        <v>#VALUE!</v>
      </c>
      <c r="AJ884" s="11" t="e">
        <v>#VALUE!</v>
      </c>
      <c r="AK884" s="1" t="s">
        <v>3641</v>
      </c>
      <c r="AL884" s="1">
        <v>127.54897336000001</v>
      </c>
      <c r="AM884" s="1">
        <v>168.71458899999999</v>
      </c>
      <c r="AN884" s="1">
        <v>7.9580185965809846</v>
      </c>
      <c r="AO884" s="1">
        <v>19.154004106776181</v>
      </c>
      <c r="AP884" s="1">
        <v>158.5600086649012</v>
      </c>
      <c r="AQ884" s="1" t="s">
        <v>102</v>
      </c>
      <c r="AR884" s="3" t="s">
        <v>103</v>
      </c>
      <c r="AS884" s="3">
        <v>126.257154955682</v>
      </c>
      <c r="AT884" s="1">
        <v>122.55346241364884</v>
      </c>
      <c r="AU884" s="1" t="s">
        <v>104</v>
      </c>
      <c r="AV884" s="1">
        <v>-44.325448954259983</v>
      </c>
      <c r="AW884" s="1" t="s">
        <v>3450</v>
      </c>
      <c r="AX884" s="1">
        <v>3.609807</v>
      </c>
      <c r="AY884" s="1">
        <v>-3.9768240000000001</v>
      </c>
      <c r="AZ884" s="1">
        <v>65.010000000000005</v>
      </c>
      <c r="BA884" s="1">
        <v>58.46</v>
      </c>
      <c r="BB884" s="1">
        <v>61.33</v>
      </c>
      <c r="BC884" s="12">
        <v>0.43816793893129702</v>
      </c>
      <c r="BD884" s="1">
        <v>129.34666006789345</v>
      </c>
      <c r="BE884" s="1">
        <v>70.749484015079275</v>
      </c>
      <c r="BF884" s="1">
        <v>13.287333430561556</v>
      </c>
      <c r="BG884" s="1">
        <v>-1.0197525755084127</v>
      </c>
      <c r="BH884" s="1">
        <v>10.844626967830253</v>
      </c>
      <c r="BI884" s="1">
        <v>-23.28888031999999</v>
      </c>
      <c r="BJ884" s="1">
        <v>-1.7564191999999963</v>
      </c>
      <c r="BK884" s="1">
        <v>-3.1731215500000047</v>
      </c>
      <c r="BL884" s="1">
        <v>-8.2931848500000029</v>
      </c>
      <c r="BM884" s="1">
        <v>-2.0009919458587899</v>
      </c>
      <c r="BN884" s="1">
        <v>127.43901835</v>
      </c>
      <c r="BO884" s="1">
        <v>149.12120866000001</v>
      </c>
      <c r="BP884" s="1">
        <v>99.492878678639329</v>
      </c>
      <c r="BQ884" s="1">
        <v>1163.6684595995916</v>
      </c>
      <c r="BR884" s="1" t="s">
        <v>102</v>
      </c>
      <c r="BS884" s="1">
        <v>19.154004106776181</v>
      </c>
      <c r="BT884" s="1">
        <v>127.43901835</v>
      </c>
      <c r="BU884" s="1">
        <v>187.29763800000001</v>
      </c>
      <c r="BV884" s="1">
        <v>99.816308811257386</v>
      </c>
      <c r="BW884" s="1">
        <v>151.44788923246199</v>
      </c>
    </row>
    <row r="885" spans="1:75" x14ac:dyDescent="0.2">
      <c r="A885" s="8" t="s">
        <v>3694</v>
      </c>
      <c r="B885" s="4" t="s">
        <v>93</v>
      </c>
      <c r="C885" s="8" t="s">
        <v>120</v>
      </c>
      <c r="D885" s="8" t="s">
        <v>120</v>
      </c>
      <c r="E885" s="9"/>
      <c r="F885" s="1" t="s">
        <v>3695</v>
      </c>
      <c r="G885" s="3" t="s">
        <v>3696</v>
      </c>
      <c r="H885" s="3" t="s">
        <v>98</v>
      </c>
      <c r="I885" s="1" t="s">
        <v>100</v>
      </c>
      <c r="J885" s="1" t="s">
        <v>85</v>
      </c>
      <c r="K885" s="1" t="s">
        <v>85</v>
      </c>
      <c r="L885" s="1" t="s">
        <v>85</v>
      </c>
      <c r="M885" s="1" t="s">
        <v>85</v>
      </c>
      <c r="N885" s="3">
        <v>200000000</v>
      </c>
      <c r="O885" s="10">
        <v>41597</v>
      </c>
      <c r="P885" s="10">
        <v>44406</v>
      </c>
      <c r="Q885" s="1">
        <v>-1.2646815561910829</v>
      </c>
      <c r="R885" s="1">
        <v>-1.9249214131692893</v>
      </c>
      <c r="S885" s="1">
        <v>4.9906254878884226E-2</v>
      </c>
      <c r="T885" s="1">
        <v>-2.8858223154556439</v>
      </c>
      <c r="U885" s="1">
        <v>-7.4562561058267747</v>
      </c>
      <c r="V885" s="1">
        <v>-5.1329497286432542</v>
      </c>
      <c r="W885" s="1" t="s">
        <v>3697</v>
      </c>
      <c r="X885" s="1">
        <v>133.38436889648438</v>
      </c>
      <c r="Y885" s="1">
        <v>4.8006335951781454</v>
      </c>
      <c r="Z885" s="11">
        <v>0.38763199999999998</v>
      </c>
      <c r="AA885" s="11">
        <v>1.0458200672472939</v>
      </c>
      <c r="AB885" s="1" t="s">
        <v>87</v>
      </c>
      <c r="AC885" s="1">
        <v>96.519000000000005</v>
      </c>
      <c r="AD885" s="1">
        <v>4.9950656709219912</v>
      </c>
      <c r="AE885" s="1">
        <v>3.2925726100307826</v>
      </c>
      <c r="AF885" s="11">
        <v>3.2925726100307826</v>
      </c>
      <c r="AG885" s="1" t="s">
        <v>84</v>
      </c>
      <c r="AH885" s="1">
        <v>3.4695277367424411</v>
      </c>
      <c r="AI885" s="1" t="e">
        <v>#VALUE!</v>
      </c>
      <c r="AJ885" s="11" t="e">
        <v>#VALUE!</v>
      </c>
      <c r="AK885" s="1" t="s">
        <v>3641</v>
      </c>
      <c r="AL885" s="1">
        <v>128.05386548000001</v>
      </c>
      <c r="AM885" s="1">
        <v>169.285901</v>
      </c>
      <c r="AN885" s="1">
        <v>8.3487014738130654</v>
      </c>
      <c r="AO885" s="1">
        <v>18.406570841889117</v>
      </c>
      <c r="AP885" s="1">
        <v>157.99446991275221</v>
      </c>
      <c r="AQ885" s="1" t="s">
        <v>102</v>
      </c>
      <c r="AR885" s="3" t="s">
        <v>103</v>
      </c>
      <c r="AS885" s="3">
        <v>126.60366443320817</v>
      </c>
      <c r="AT885" s="1">
        <v>122.860805349789</v>
      </c>
      <c r="AU885" s="1" t="s">
        <v>104</v>
      </c>
      <c r="AV885" s="1">
        <v>-41.584081121498073</v>
      </c>
      <c r="AW885" s="1" t="s">
        <v>3450</v>
      </c>
      <c r="AX885" s="1">
        <v>3.609807</v>
      </c>
      <c r="AY885" s="1">
        <v>-3.9768240000000001</v>
      </c>
      <c r="AZ885" s="1">
        <v>65.010000000000005</v>
      </c>
      <c r="BA885" s="1">
        <v>58.46</v>
      </c>
      <c r="BB885" s="1">
        <v>61.33</v>
      </c>
      <c r="BC885" s="12">
        <v>0.43816793893129702</v>
      </c>
      <c r="BD885" s="1">
        <v>129.34666006789345</v>
      </c>
      <c r="BE885" s="1">
        <v>70.749484015079275</v>
      </c>
      <c r="BF885" s="1">
        <v>13.287333430561556</v>
      </c>
      <c r="BG885" s="1">
        <v>-1.0197525755084127</v>
      </c>
      <c r="BH885" s="1">
        <v>11.592060232717317</v>
      </c>
      <c r="BI885" s="1">
        <v>-22.412299879999978</v>
      </c>
      <c r="BJ885" s="1">
        <v>-1.9403720299999918</v>
      </c>
      <c r="BK885" s="1">
        <v>-2.662455929999993</v>
      </c>
      <c r="BL885" s="1">
        <v>-7.4278959699999803</v>
      </c>
      <c r="BM885" s="1">
        <v>-2.0290957106531597</v>
      </c>
      <c r="BN885" s="1">
        <v>128.05386548000001</v>
      </c>
      <c r="BO885" s="1">
        <v>152.13008403000001</v>
      </c>
      <c r="BP885" s="1">
        <v>100</v>
      </c>
      <c r="BQ885" s="1">
        <v>1186.9074003478631</v>
      </c>
      <c r="BR885" s="1" t="s">
        <v>102</v>
      </c>
      <c r="BS885" s="1">
        <v>18.406570841889117</v>
      </c>
      <c r="BT885" s="1">
        <v>128.05386548000001</v>
      </c>
      <c r="BU885" s="1">
        <v>187.21232719</v>
      </c>
      <c r="BV885" s="1">
        <v>100</v>
      </c>
      <c r="BW885" s="1">
        <v>152.38579022498752</v>
      </c>
    </row>
    <row r="886" spans="1:75" x14ac:dyDescent="0.2">
      <c r="A886" s="8" t="s">
        <v>3698</v>
      </c>
      <c r="B886" s="4" t="s">
        <v>429</v>
      </c>
      <c r="C886" s="8" t="s">
        <v>120</v>
      </c>
      <c r="D886" s="8" t="s">
        <v>120</v>
      </c>
      <c r="E886" s="23"/>
      <c r="F886" s="1" t="s">
        <v>3699</v>
      </c>
      <c r="G886" s="3" t="s">
        <v>3700</v>
      </c>
      <c r="H886" s="3" t="s">
        <v>432</v>
      </c>
      <c r="I886" s="1">
        <v>36.5</v>
      </c>
      <c r="J886" s="1" t="s">
        <v>85</v>
      </c>
      <c r="K886" s="1" t="s">
        <v>85</v>
      </c>
      <c r="L886" s="1" t="s">
        <v>85</v>
      </c>
      <c r="M886" s="1" t="s">
        <v>85</v>
      </c>
      <c r="N886" s="3">
        <v>325000000</v>
      </c>
      <c r="O886" s="10">
        <v>44788</v>
      </c>
      <c r="P886" s="10">
        <v>44634</v>
      </c>
      <c r="Q886" s="1">
        <v>-0.31037976780560195</v>
      </c>
      <c r="R886" s="1">
        <v>-0.40898747996995777</v>
      </c>
      <c r="S886" s="1">
        <v>2.1217471010691824</v>
      </c>
      <c r="T886" s="1">
        <v>-0.46005942050404425</v>
      </c>
      <c r="U886" s="1">
        <v>-1.33115302711313</v>
      </c>
      <c r="V886" s="1">
        <v>1.3744612397334377</v>
      </c>
      <c r="W886" s="1" t="s">
        <v>3701</v>
      </c>
      <c r="X886" s="1">
        <v>81.489921569824219</v>
      </c>
      <c r="Y886" s="1">
        <v>3.8950715599999999</v>
      </c>
      <c r="Z886" s="11">
        <v>0.143958</v>
      </c>
      <c r="AA886" s="11">
        <v>0.52750110660766403</v>
      </c>
      <c r="AB886" s="1" t="s">
        <v>87</v>
      </c>
      <c r="AC886" s="1">
        <v>101.679</v>
      </c>
      <c r="AD886" s="1">
        <v>4.6956672203996144</v>
      </c>
      <c r="AE886" s="1">
        <v>3.2985119263565519</v>
      </c>
      <c r="AF886" s="11">
        <v>3.2985119263565519</v>
      </c>
      <c r="AG886" s="1" t="s">
        <v>84</v>
      </c>
      <c r="AH886" s="1">
        <v>3.8157005265003465</v>
      </c>
      <c r="AI886" s="1" t="e">
        <v>#VALUE!</v>
      </c>
      <c r="AJ886" s="11" t="e">
        <v>#VALUE!</v>
      </c>
      <c r="AK886" s="1" t="s">
        <v>3641</v>
      </c>
      <c r="AL886" s="1">
        <v>78.819986510000007</v>
      </c>
      <c r="AM886" s="1">
        <v>151.64172200000002</v>
      </c>
      <c r="AN886" s="1">
        <v>13.667547371191858</v>
      </c>
      <c r="AO886" s="1">
        <v>6.8884325804243671</v>
      </c>
      <c r="AP886" s="1">
        <v>134.59802464389585</v>
      </c>
      <c r="AQ886" s="1" t="s">
        <v>102</v>
      </c>
      <c r="AR886" s="3" t="s">
        <v>103</v>
      </c>
      <c r="AS886" s="3">
        <v>76.697604505039862</v>
      </c>
      <c r="AT886" s="1">
        <v>76.535262732846917</v>
      </c>
      <c r="AU886" s="1">
        <v>-8.4554264099909737</v>
      </c>
      <c r="AV886" s="1">
        <v>-27.862896570010331</v>
      </c>
      <c r="AW886" s="1" t="s">
        <v>3450</v>
      </c>
      <c r="AX886" s="1">
        <v>3.609807</v>
      </c>
      <c r="AY886" s="1">
        <v>-3.9768240000000001</v>
      </c>
      <c r="AZ886" s="1">
        <v>65.010000000000005</v>
      </c>
      <c r="BA886" s="1">
        <v>58.46</v>
      </c>
      <c r="BB886" s="1">
        <v>61.33</v>
      </c>
      <c r="BC886" s="12">
        <v>0.43816793893129702</v>
      </c>
      <c r="BD886" s="1">
        <v>129.34666006789345</v>
      </c>
      <c r="BE886" s="1">
        <v>70.749484015079275</v>
      </c>
      <c r="BF886" s="1">
        <v>13.287333430561556</v>
      </c>
      <c r="BG886" s="1">
        <v>-1.0197525755084127</v>
      </c>
      <c r="BH886" s="1">
        <v>2.8583162217659139</v>
      </c>
      <c r="BI886" s="1">
        <v>-32.660349529999991</v>
      </c>
      <c r="BJ886" s="1">
        <v>-0.38255449999999769</v>
      </c>
      <c r="BK886" s="1">
        <v>-0.68868661999999858</v>
      </c>
      <c r="BL886" s="1">
        <v>-5.8608507799999927</v>
      </c>
      <c r="BM886" s="1">
        <v>-1.6133341384680717</v>
      </c>
      <c r="BN886" s="1">
        <v>76.940979310000003</v>
      </c>
      <c r="BO886" s="1">
        <v>99.86006012</v>
      </c>
      <c r="BP886" s="1">
        <v>91.801559514637432</v>
      </c>
      <c r="BQ886" s="1">
        <v>605.47032102306275</v>
      </c>
      <c r="BR886" s="1" t="s">
        <v>102</v>
      </c>
      <c r="BS886" s="1">
        <v>7.14031485284052</v>
      </c>
      <c r="BT886" s="1" t="s">
        <v>104</v>
      </c>
      <c r="BU886" s="1" t="s">
        <v>104</v>
      </c>
      <c r="BV886" s="1" t="e">
        <v>#VALUE!</v>
      </c>
      <c r="BW886" s="1">
        <v>109.58461742126255</v>
      </c>
    </row>
    <row r="887" spans="1:75" x14ac:dyDescent="0.2">
      <c r="A887" s="8" t="s">
        <v>3702</v>
      </c>
      <c r="B887" s="4" t="s">
        <v>93</v>
      </c>
      <c r="C887" s="8" t="s">
        <v>120</v>
      </c>
      <c r="D887" s="8" t="s">
        <v>120</v>
      </c>
      <c r="E887" s="9"/>
      <c r="F887" s="1" t="s">
        <v>3703</v>
      </c>
      <c r="G887" s="3" t="s">
        <v>3704</v>
      </c>
      <c r="H887" s="3" t="s">
        <v>98</v>
      </c>
      <c r="I887" s="1">
        <v>35.5</v>
      </c>
      <c r="J887" s="1" t="s">
        <v>85</v>
      </c>
      <c r="K887" s="1" t="s">
        <v>85</v>
      </c>
      <c r="L887" s="1" t="s">
        <v>85</v>
      </c>
      <c r="M887" s="1" t="s">
        <v>85</v>
      </c>
      <c r="N887" s="3">
        <v>500000000</v>
      </c>
      <c r="O887" s="10">
        <v>41787</v>
      </c>
      <c r="P887" s="10">
        <v>44406</v>
      </c>
      <c r="Q887" s="1">
        <v>-1.2137312609967421</v>
      </c>
      <c r="R887" s="1">
        <v>-1.8904820735435535</v>
      </c>
      <c r="S887" s="1">
        <v>-1.8763559683887543E-3</v>
      </c>
      <c r="T887" s="1">
        <v>-2.8858223154556439</v>
      </c>
      <c r="U887" s="1">
        <v>-7.4562561058267747</v>
      </c>
      <c r="V887" s="1">
        <v>-5.1329497286432542</v>
      </c>
      <c r="W887" s="1" t="s">
        <v>3705</v>
      </c>
      <c r="X887" s="1">
        <v>132.77249145507813</v>
      </c>
      <c r="Y887" s="1">
        <v>4.8062550677897349</v>
      </c>
      <c r="Z887" s="11">
        <v>0.48153600000000002</v>
      </c>
      <c r="AA887" s="11">
        <v>1.100204107552516</v>
      </c>
      <c r="AB887" s="1" t="s">
        <v>87</v>
      </c>
      <c r="AC887" s="1">
        <v>92.691000000000003</v>
      </c>
      <c r="AD887" s="1">
        <v>4.9856150754491244</v>
      </c>
      <c r="AE887" s="1">
        <v>3.2925726100307826</v>
      </c>
      <c r="AF887" s="11">
        <v>3.2925726100307826</v>
      </c>
      <c r="AG887" s="1" t="s">
        <v>84</v>
      </c>
      <c r="AH887" s="1">
        <v>3.4695277367424411</v>
      </c>
      <c r="AI887" s="1" t="e">
        <v>#VALUE!</v>
      </c>
      <c r="AJ887" s="11" t="e">
        <v>#VALUE!</v>
      </c>
      <c r="AK887" s="1" t="s">
        <v>3641</v>
      </c>
      <c r="AL887" s="1">
        <v>127.77782243</v>
      </c>
      <c r="AM887" s="1">
        <v>168.10683800000001</v>
      </c>
      <c r="AN887" s="1">
        <v>8.0602387972940619</v>
      </c>
      <c r="AO887" s="1">
        <v>18.932238193018481</v>
      </c>
      <c r="AP887" s="1">
        <v>157.60243397824831</v>
      </c>
      <c r="AQ887" s="1" t="s">
        <v>102</v>
      </c>
      <c r="AR887" s="3" t="s">
        <v>103</v>
      </c>
      <c r="AS887" s="3">
        <v>126.48403474872292</v>
      </c>
      <c r="AT887" s="1">
        <v>122.73681104024146</v>
      </c>
      <c r="AU887" s="1" t="s">
        <v>104</v>
      </c>
      <c r="AV887" s="1">
        <v>-43.388006792083189</v>
      </c>
      <c r="AW887" s="1" t="s">
        <v>3450</v>
      </c>
      <c r="AX887" s="1">
        <v>3.609807</v>
      </c>
      <c r="AY887" s="1">
        <v>-3.9768240000000001</v>
      </c>
      <c r="AZ887" s="1">
        <v>65.010000000000005</v>
      </c>
      <c r="BA887" s="1">
        <v>58.46</v>
      </c>
      <c r="BB887" s="1">
        <v>61.33</v>
      </c>
      <c r="BC887" s="12">
        <v>0.43816793893129702</v>
      </c>
      <c r="BD887" s="1">
        <v>129.34666006789345</v>
      </c>
      <c r="BE887" s="1">
        <v>70.749484015079275</v>
      </c>
      <c r="BF887" s="1">
        <v>13.287333430561556</v>
      </c>
      <c r="BG887" s="1">
        <v>-1.0197525755084127</v>
      </c>
      <c r="BH887" s="1">
        <v>11.066392881587953</v>
      </c>
      <c r="BI887" s="1">
        <v>-25.302741640000008</v>
      </c>
      <c r="BJ887" s="1">
        <v>-2.0243719600000105</v>
      </c>
      <c r="BK887" s="1">
        <v>-3.4042110500000007</v>
      </c>
      <c r="BL887" s="1">
        <v>-8.3922900699999872</v>
      </c>
      <c r="BM887" s="1">
        <v>-2.0034264716787566</v>
      </c>
      <c r="BN887" s="1">
        <v>127.6358092</v>
      </c>
      <c r="BO887" s="1">
        <v>149.28688696</v>
      </c>
      <c r="BP887" s="1">
        <v>99.344082398233439</v>
      </c>
      <c r="BQ887" s="1">
        <v>1176.1620859505938</v>
      </c>
      <c r="BR887" s="1" t="s">
        <v>102</v>
      </c>
      <c r="BS887" s="1">
        <v>18.932238193018481</v>
      </c>
      <c r="BT887" s="1">
        <v>127.6358092</v>
      </c>
      <c r="BU887" s="1">
        <v>186.96513591999999</v>
      </c>
      <c r="BV887" s="1">
        <v>99.760635695951478</v>
      </c>
      <c r="BW887" s="1">
        <v>151.86537732095189</v>
      </c>
    </row>
    <row r="888" spans="1:75" x14ac:dyDescent="0.2">
      <c r="A888" s="8" t="s">
        <v>3706</v>
      </c>
      <c r="B888" s="4" t="s">
        <v>93</v>
      </c>
      <c r="C888" s="8" t="s">
        <v>120</v>
      </c>
      <c r="D888" s="8" t="s">
        <v>120</v>
      </c>
      <c r="E888" s="23"/>
      <c r="F888" s="1" t="s">
        <v>3707</v>
      </c>
      <c r="G888" s="3" t="s">
        <v>3708</v>
      </c>
      <c r="H888" s="3" t="s">
        <v>98</v>
      </c>
      <c r="I888" s="1">
        <v>43</v>
      </c>
      <c r="J888" s="1" t="s">
        <v>85</v>
      </c>
      <c r="K888" s="1" t="s">
        <v>85</v>
      </c>
      <c r="L888" s="1" t="s">
        <v>85</v>
      </c>
      <c r="M888" s="1" t="s">
        <v>85</v>
      </c>
      <c r="N888" s="3">
        <v>325000000</v>
      </c>
      <c r="O888" s="10">
        <v>44788</v>
      </c>
      <c r="P888" s="10">
        <v>44406</v>
      </c>
      <c r="Q888" s="1">
        <v>-1.4629430631756257</v>
      </c>
      <c r="R888" s="1">
        <v>-2.6043110284970084</v>
      </c>
      <c r="S888" s="1">
        <v>-0.63057134741951737</v>
      </c>
      <c r="T888" s="1">
        <v>-2.8858223154556439</v>
      </c>
      <c r="U888" s="1">
        <v>-7.4562561058267747</v>
      </c>
      <c r="V888" s="1">
        <v>-5.1329497286432542</v>
      </c>
      <c r="W888" s="1" t="s">
        <v>3709</v>
      </c>
      <c r="X888" s="1">
        <v>125.25140380859375</v>
      </c>
      <c r="Y888" s="1">
        <v>4.8089779299301512</v>
      </c>
      <c r="Z888" s="11">
        <v>0.61126999999999998</v>
      </c>
      <c r="AA888" s="11">
        <v>1.3814043040548674</v>
      </c>
      <c r="AB888" s="1" t="s">
        <v>87</v>
      </c>
      <c r="AC888" s="1">
        <v>96.397000000000006</v>
      </c>
      <c r="AD888" s="1">
        <v>4.9526371325745426</v>
      </c>
      <c r="AE888" s="1">
        <v>3.2925726100307826</v>
      </c>
      <c r="AF888" s="11">
        <v>3.2925726100307826</v>
      </c>
      <c r="AG888" s="1" t="s">
        <v>84</v>
      </c>
      <c r="AH888" s="1">
        <v>3.4695277367424411</v>
      </c>
      <c r="AI888" s="1" t="e">
        <v>#VALUE!</v>
      </c>
      <c r="AJ888" s="11" t="e">
        <v>#VALUE!</v>
      </c>
      <c r="AK888" s="1" t="s">
        <v>3641</v>
      </c>
      <c r="AL888" s="1">
        <v>118.68545429</v>
      </c>
      <c r="AM888" s="1">
        <v>169.725841</v>
      </c>
      <c r="AN888" s="1">
        <v>6.449888325590365</v>
      </c>
      <c r="AO888" s="1">
        <v>27.140314852840522</v>
      </c>
      <c r="AP888" s="1">
        <v>160.24597851232582</v>
      </c>
      <c r="AQ888" s="1" t="s">
        <v>102</v>
      </c>
      <c r="AR888" s="3" t="s">
        <v>103</v>
      </c>
      <c r="AS888" s="3">
        <v>116.82422133160308</v>
      </c>
      <c r="AT888" s="1">
        <v>118.92485032454405</v>
      </c>
      <c r="AU888" s="1" t="s">
        <v>104</v>
      </c>
      <c r="AV888" s="1">
        <v>-47.057832214312079</v>
      </c>
      <c r="AW888" s="1" t="s">
        <v>3450</v>
      </c>
      <c r="AX888" s="1">
        <v>3.609807</v>
      </c>
      <c r="AY888" s="1">
        <v>-3.9768240000000001</v>
      </c>
      <c r="AZ888" s="1">
        <v>65.010000000000005</v>
      </c>
      <c r="BA888" s="1">
        <v>58.46</v>
      </c>
      <c r="BB888" s="1">
        <v>61.33</v>
      </c>
      <c r="BC888" s="12">
        <v>0.43816793893129702</v>
      </c>
      <c r="BD888" s="1">
        <v>129.34666006789345</v>
      </c>
      <c r="BE888" s="1">
        <v>70.749484015079275</v>
      </c>
      <c r="BF888" s="1">
        <v>13.287333430561556</v>
      </c>
      <c r="BG888" s="1">
        <v>-1.0197525755084127</v>
      </c>
      <c r="BH888" s="1">
        <v>2.8583162217659139</v>
      </c>
      <c r="BI888" s="1">
        <v>-36.688656860000009</v>
      </c>
      <c r="BJ888" s="1">
        <v>-2.1140514700000068</v>
      </c>
      <c r="BK888" s="1">
        <v>-3.0428267099999999</v>
      </c>
      <c r="BL888" s="1">
        <v>-14.821931250000006</v>
      </c>
      <c r="BM888" s="1">
        <v>-2.3732535426465211</v>
      </c>
      <c r="BN888" s="1">
        <v>118.68545429</v>
      </c>
      <c r="BO888" s="1">
        <v>141.81954295</v>
      </c>
      <c r="BP888" s="1">
        <v>100</v>
      </c>
      <c r="BQ888" s="1">
        <v>1471.7334350175547</v>
      </c>
      <c r="BR888" s="1" t="s">
        <v>102</v>
      </c>
      <c r="BS888" s="1">
        <v>27.140314852840522</v>
      </c>
      <c r="BT888" s="1" t="s">
        <v>104</v>
      </c>
      <c r="BU888" s="1" t="s">
        <v>104</v>
      </c>
      <c r="BV888" s="1" t="e">
        <v>#VALUE!</v>
      </c>
      <c r="BW888" s="1">
        <v>156.16491920888984</v>
      </c>
    </row>
    <row r="889" spans="1:75" x14ac:dyDescent="0.2">
      <c r="A889" s="8" t="s">
        <v>3710</v>
      </c>
      <c r="B889" s="4" t="s">
        <v>93</v>
      </c>
      <c r="C889" s="8" t="s">
        <v>120</v>
      </c>
      <c r="D889" s="8" t="s">
        <v>120</v>
      </c>
      <c r="E889" s="9"/>
      <c r="F889" s="1" t="s">
        <v>3711</v>
      </c>
      <c r="G889" s="3" t="s">
        <v>3712</v>
      </c>
      <c r="H889" s="3" t="s">
        <v>98</v>
      </c>
      <c r="I889" s="1">
        <v>36.75</v>
      </c>
      <c r="J889" s="1" t="s">
        <v>85</v>
      </c>
      <c r="K889" s="1" t="s">
        <v>85</v>
      </c>
      <c r="L889" s="1" t="s">
        <v>85</v>
      </c>
      <c r="M889" s="1" t="s">
        <v>85</v>
      </c>
      <c r="N889" s="3">
        <v>300000000</v>
      </c>
      <c r="O889" s="10">
        <v>40710</v>
      </c>
      <c r="P889" s="10">
        <v>44406</v>
      </c>
      <c r="Q889" s="1">
        <v>-0.96728020338592291</v>
      </c>
      <c r="R889" s="1">
        <v>-1.510384156843203</v>
      </c>
      <c r="S889" s="1">
        <v>0.3145111469484041</v>
      </c>
      <c r="T889" s="1">
        <v>-2.8858223154556439</v>
      </c>
      <c r="U889" s="1">
        <v>-7.4562561058267747</v>
      </c>
      <c r="V889" s="1">
        <v>-5.1329497286432542</v>
      </c>
      <c r="W889" s="1" t="s">
        <v>3713</v>
      </c>
      <c r="X889" s="1">
        <v>139.48870849609375</v>
      </c>
      <c r="Y889" s="1">
        <v>4.7964336599999999</v>
      </c>
      <c r="Z889" s="11">
        <v>0.41376000000000002</v>
      </c>
      <c r="AA889" s="11">
        <v>0.77668997602311496</v>
      </c>
      <c r="AB889" s="1" t="s">
        <v>87</v>
      </c>
      <c r="AC889" s="1">
        <v>101.09</v>
      </c>
      <c r="AD889" s="1">
        <v>4.9890179213368651</v>
      </c>
      <c r="AE889" s="1">
        <v>3.2925726100307826</v>
      </c>
      <c r="AF889" s="11">
        <v>3.2925726100307826</v>
      </c>
      <c r="AG889" s="1" t="s">
        <v>84</v>
      </c>
      <c r="AH889" s="1">
        <v>3.4695277367424411</v>
      </c>
      <c r="AI889" s="1" t="e">
        <v>#VALUE!</v>
      </c>
      <c r="AJ889" s="11" t="e">
        <v>#VALUE!</v>
      </c>
      <c r="AK889" s="1" t="s">
        <v>3641</v>
      </c>
      <c r="AL889" s="1">
        <v>131.69499368999999</v>
      </c>
      <c r="AM889" s="1">
        <v>169.066982</v>
      </c>
      <c r="AN889" s="1">
        <v>9.3945029526505834</v>
      </c>
      <c r="AO889" s="1">
        <v>15.485284052019164</v>
      </c>
      <c r="AP889" s="1">
        <v>158.50559451539087</v>
      </c>
      <c r="AQ889" s="1" t="s">
        <v>102</v>
      </c>
      <c r="AR889" s="3" t="s">
        <v>103</v>
      </c>
      <c r="AS889" s="3">
        <v>130.12394730299715</v>
      </c>
      <c r="AT889" s="1">
        <v>126.74531328316729</v>
      </c>
      <c r="AU889" s="1" t="s">
        <v>104</v>
      </c>
      <c r="AV889" s="1">
        <v>-29.449043815264631</v>
      </c>
      <c r="AW889" s="1" t="s">
        <v>3450</v>
      </c>
      <c r="AX889" s="1">
        <v>3.609807</v>
      </c>
      <c r="AY889" s="1">
        <v>-3.9768240000000001</v>
      </c>
      <c r="AZ889" s="1">
        <v>65.010000000000005</v>
      </c>
      <c r="BA889" s="1">
        <v>58.46</v>
      </c>
      <c r="BB889" s="1">
        <v>61.33</v>
      </c>
      <c r="BC889" s="12">
        <v>0.43816793893129702</v>
      </c>
      <c r="BD889" s="1">
        <v>129.34666006789345</v>
      </c>
      <c r="BE889" s="1">
        <v>70.749484015079275</v>
      </c>
      <c r="BF889" s="1">
        <v>13.287333430561556</v>
      </c>
      <c r="BG889" s="1">
        <v>-1.0197525755084127</v>
      </c>
      <c r="BH889" s="1">
        <v>14.015058179329227</v>
      </c>
      <c r="BI889" s="1">
        <v>-17.18365565000002</v>
      </c>
      <c r="BJ889" s="1">
        <v>-0.92320291000001475</v>
      </c>
      <c r="BK889" s="1">
        <v>-3.0485663900000191</v>
      </c>
      <c r="BL889" s="1">
        <v>-5.4697204600000191</v>
      </c>
      <c r="BM889" s="1">
        <v>-1.6490494787345527</v>
      </c>
      <c r="BN889" s="1">
        <v>130.48901379</v>
      </c>
      <c r="BO889" s="1">
        <v>154.21936255</v>
      </c>
      <c r="BP889" s="1">
        <v>94.917984930618488</v>
      </c>
      <c r="BQ889" s="1">
        <v>1092.8634407404302</v>
      </c>
      <c r="BR889" s="1" t="s">
        <v>102</v>
      </c>
      <c r="BS889" s="1">
        <v>15.983572895277208</v>
      </c>
      <c r="BT889" s="1">
        <v>130.48901379</v>
      </c>
      <c r="BU889" s="1">
        <v>187.96760700999999</v>
      </c>
      <c r="BV889" s="1">
        <v>97.901862532744872</v>
      </c>
      <c r="BW889" s="1">
        <v>157.28064565159056</v>
      </c>
    </row>
    <row r="890" spans="1:75" x14ac:dyDescent="0.2">
      <c r="A890" s="8" t="s">
        <v>3714</v>
      </c>
      <c r="B890" s="8" t="s">
        <v>93</v>
      </c>
      <c r="C890" s="8" t="s">
        <v>120</v>
      </c>
      <c r="D890" s="8" t="s">
        <v>120</v>
      </c>
      <c r="E890" s="9"/>
      <c r="F890" s="1" t="s">
        <v>3715</v>
      </c>
      <c r="G890" s="3" t="s">
        <v>3716</v>
      </c>
      <c r="H890" s="3" t="s">
        <v>98</v>
      </c>
      <c r="I890" s="1">
        <v>31.5</v>
      </c>
      <c r="J890" s="1" t="s">
        <v>85</v>
      </c>
      <c r="K890" s="1" t="s">
        <v>85</v>
      </c>
      <c r="L890" s="1" t="s">
        <v>85</v>
      </c>
      <c r="M890" s="1" t="s">
        <v>85</v>
      </c>
      <c r="N890" s="3">
        <v>300000000</v>
      </c>
      <c r="O890" s="10">
        <v>40499</v>
      </c>
      <c r="P890" s="10">
        <v>44406</v>
      </c>
      <c r="Q890" s="1">
        <v>-1.446671086468454</v>
      </c>
      <c r="R890" s="1">
        <v>-2.4161875350585671</v>
      </c>
      <c r="S890" s="1">
        <v>-0.43415284372165797</v>
      </c>
      <c r="T890" s="1">
        <v>-2.8858223154556439</v>
      </c>
      <c r="U890" s="1">
        <v>-7.4562561058267747</v>
      </c>
      <c r="V890" s="1">
        <v>-5.1329497286432542</v>
      </c>
      <c r="W890" s="1" t="s">
        <v>3717</v>
      </c>
      <c r="X890" s="1">
        <v>126.77349090576172</v>
      </c>
      <c r="Y890" s="1">
        <v>4.8126914239156822</v>
      </c>
      <c r="Z890" s="11">
        <v>0.55630599999999997</v>
      </c>
      <c r="AA890" s="11">
        <v>1.2280806122135446</v>
      </c>
      <c r="AB890" s="1" t="s">
        <v>87</v>
      </c>
      <c r="AC890" s="1">
        <v>102.273</v>
      </c>
      <c r="AD890" s="1">
        <v>4.9499160464336223</v>
      </c>
      <c r="AE890" s="1">
        <v>3.2925726100307826</v>
      </c>
      <c r="AF890" s="11">
        <v>3.2925726100307826</v>
      </c>
      <c r="AG890" s="1" t="s">
        <v>84</v>
      </c>
      <c r="AH890" s="1">
        <v>3.4695277367424411</v>
      </c>
      <c r="AI890" s="1" t="e">
        <v>#VALUE!</v>
      </c>
      <c r="AJ890" s="11" t="e">
        <v>#VALUE!</v>
      </c>
      <c r="AK890" s="1" t="s">
        <v>3641</v>
      </c>
      <c r="AL890" s="1">
        <v>119.78452359000001</v>
      </c>
      <c r="AM890" s="1">
        <v>165.34976967368411</v>
      </c>
      <c r="AN890" s="1">
        <v>6.4776945291024788</v>
      </c>
      <c r="AO890" s="1">
        <v>25.404517453798768</v>
      </c>
      <c r="AP890" s="1">
        <v>156.3648313019159</v>
      </c>
      <c r="AQ890" s="1" t="s">
        <v>102</v>
      </c>
      <c r="AR890" s="3" t="s">
        <v>103</v>
      </c>
      <c r="AS890" s="3">
        <v>118.20669398119846</v>
      </c>
      <c r="AT890" s="1">
        <v>119.72910153621612</v>
      </c>
      <c r="AU890" s="1" t="s">
        <v>104</v>
      </c>
      <c r="AV890" s="1">
        <v>-47.613496952903311</v>
      </c>
      <c r="AW890" s="1" t="s">
        <v>3450</v>
      </c>
      <c r="AX890" s="1">
        <v>3.609807</v>
      </c>
      <c r="AY890" s="1">
        <v>-3.9768240000000001</v>
      </c>
      <c r="AZ890" s="1">
        <v>65.010000000000005</v>
      </c>
      <c r="BA890" s="1">
        <v>58.46</v>
      </c>
      <c r="BB890" s="1">
        <v>61.33</v>
      </c>
      <c r="BC890" s="12">
        <v>0.43816793893129702</v>
      </c>
      <c r="BD890" s="1">
        <v>129.34666006789345</v>
      </c>
      <c r="BE890" s="1">
        <v>70.749484015079275</v>
      </c>
      <c r="BF890" s="1">
        <v>13.287333430561556</v>
      </c>
      <c r="BG890" s="1">
        <v>-1.0197525755084127</v>
      </c>
      <c r="BH890" s="1">
        <v>14.592744695414099</v>
      </c>
      <c r="BI890" s="1">
        <v>-33.775956190000002</v>
      </c>
      <c r="BJ890" s="1">
        <v>-2.0944873899999976</v>
      </c>
      <c r="BK890" s="1">
        <v>-2.2796143999999998</v>
      </c>
      <c r="BL890" s="1">
        <v>-13.564438019999997</v>
      </c>
      <c r="BM890" s="1">
        <v>-2.3227700835296408</v>
      </c>
      <c r="BN890" s="1">
        <v>119.71946278999999</v>
      </c>
      <c r="BO890" s="1">
        <v>142.39724806999999</v>
      </c>
      <c r="BP890" s="1">
        <v>99.713107787216813</v>
      </c>
      <c r="BQ890" s="1">
        <v>1483.1828108685841</v>
      </c>
      <c r="BR890" s="1" t="s">
        <v>102</v>
      </c>
      <c r="BS890" s="1">
        <v>25.404517453798768</v>
      </c>
      <c r="BT890" s="1">
        <v>119.71946278999999</v>
      </c>
      <c r="BU890" s="1">
        <v>187.12807551</v>
      </c>
      <c r="BV890" s="1">
        <v>99.903482956591532</v>
      </c>
      <c r="BW890" s="1">
        <v>154.89665151241979</v>
      </c>
    </row>
    <row r="891" spans="1:75" x14ac:dyDescent="0.2">
      <c r="A891" s="8" t="s">
        <v>3718</v>
      </c>
      <c r="B891" s="4" t="s">
        <v>93</v>
      </c>
      <c r="C891" s="8" t="s">
        <v>120</v>
      </c>
      <c r="D891" s="8" t="s">
        <v>120</v>
      </c>
      <c r="E891" s="9"/>
      <c r="F891" s="1" t="s">
        <v>3719</v>
      </c>
      <c r="G891" s="3" t="s">
        <v>3720</v>
      </c>
      <c r="H891" s="3" t="s">
        <v>98</v>
      </c>
      <c r="I891" s="1">
        <v>37</v>
      </c>
      <c r="J891" s="1" t="s">
        <v>85</v>
      </c>
      <c r="K891" s="1" t="s">
        <v>85</v>
      </c>
      <c r="L891" s="1" t="s">
        <v>85</v>
      </c>
      <c r="M891" s="1" t="s">
        <v>85</v>
      </c>
      <c r="N891" s="3">
        <v>250000000</v>
      </c>
      <c r="O891" s="10">
        <v>40379</v>
      </c>
      <c r="P891" s="10">
        <v>44406</v>
      </c>
      <c r="Q891" s="1">
        <v>-0.815119400948916</v>
      </c>
      <c r="R891" s="1">
        <v>-1.391190515401497</v>
      </c>
      <c r="S891" s="1">
        <v>0.32678004271844419</v>
      </c>
      <c r="T891" s="1">
        <v>-2.8858223154556439</v>
      </c>
      <c r="U891" s="1">
        <v>-7.4562561058267747</v>
      </c>
      <c r="V891" s="1">
        <v>-5.1329497286432542</v>
      </c>
      <c r="W891" s="1" t="s">
        <v>3721</v>
      </c>
      <c r="X891" s="1">
        <v>140.3984375</v>
      </c>
      <c r="Y891" s="1">
        <v>4.7962978632801274</v>
      </c>
      <c r="Z891" s="11">
        <v>0.48480099999999998</v>
      </c>
      <c r="AA891" s="11">
        <v>0.47141713948923858</v>
      </c>
      <c r="AB891" s="1" t="s">
        <v>87</v>
      </c>
      <c r="AC891" s="1">
        <v>104.51600000000001</v>
      </c>
      <c r="AD891" s="1">
        <v>4.9990798199630042</v>
      </c>
      <c r="AE891" s="1">
        <v>3.2925726100307826</v>
      </c>
      <c r="AF891" s="11">
        <v>3.2925726100307826</v>
      </c>
      <c r="AG891" s="1" t="s">
        <v>84</v>
      </c>
      <c r="AH891" s="1">
        <v>3.4695277367424411</v>
      </c>
      <c r="AI891" s="1" t="e">
        <v>#VALUE!</v>
      </c>
      <c r="AJ891" s="11" t="e">
        <v>#VALUE!</v>
      </c>
      <c r="AK891" s="1" t="s">
        <v>3641</v>
      </c>
      <c r="AL891" s="1">
        <v>131.30975487000001</v>
      </c>
      <c r="AM891" s="1">
        <v>170.74233296560973</v>
      </c>
      <c r="AN891" s="1">
        <v>9.8006794515549984</v>
      </c>
      <c r="AO891" s="1">
        <v>15.071868583162217</v>
      </c>
      <c r="AP891" s="1">
        <v>160.69024697240451</v>
      </c>
      <c r="AQ891" s="1" t="s">
        <v>102</v>
      </c>
      <c r="AR891" s="3" t="s">
        <v>103</v>
      </c>
      <c r="AS891" s="3">
        <v>130.94752592353927</v>
      </c>
      <c r="AT891" s="1">
        <v>127.20643495086846</v>
      </c>
      <c r="AU891" s="1" t="s">
        <v>104</v>
      </c>
      <c r="AV891" s="1">
        <v>-27.995594675145519</v>
      </c>
      <c r="AW891" s="1" t="s">
        <v>3450</v>
      </c>
      <c r="AX891" s="1">
        <v>3.609807</v>
      </c>
      <c r="AY891" s="1">
        <v>-3.9768240000000001</v>
      </c>
      <c r="AZ891" s="1">
        <v>65.010000000000005</v>
      </c>
      <c r="BA891" s="1">
        <v>58.46</v>
      </c>
      <c r="BB891" s="1">
        <v>61.33</v>
      </c>
      <c r="BC891" s="12">
        <v>0.43816793893129702</v>
      </c>
      <c r="BD891" s="1">
        <v>129.34666006789345</v>
      </c>
      <c r="BE891" s="1">
        <v>70.749484015079275</v>
      </c>
      <c r="BF891" s="1">
        <v>13.287333430561556</v>
      </c>
      <c r="BG891" s="1">
        <v>-1.0197525755084127</v>
      </c>
      <c r="BH891" s="1">
        <v>14.926762491444217</v>
      </c>
      <c r="BI891" s="1">
        <v>-17.402992100000006</v>
      </c>
      <c r="BJ891" s="1">
        <v>-2.7048525499999982</v>
      </c>
      <c r="BK891" s="1">
        <v>-3.9217969099999834</v>
      </c>
      <c r="BL891" s="1">
        <v>-4.3124156199999959</v>
      </c>
      <c r="BM891" s="1">
        <v>-1.6889118282814279</v>
      </c>
      <c r="BN891" s="1">
        <v>131.30975487000001</v>
      </c>
      <c r="BO891" s="1">
        <v>156.62978697</v>
      </c>
      <c r="BP891" s="1">
        <v>100</v>
      </c>
      <c r="BQ891" s="1">
        <v>1096.3527938105954</v>
      </c>
      <c r="BR891" s="1" t="s">
        <v>102</v>
      </c>
      <c r="BS891" s="1">
        <v>15.071868583162217</v>
      </c>
      <c r="BT891" s="1">
        <v>130.57372935000001</v>
      </c>
      <c r="BU891" s="1">
        <v>191.80201571000001</v>
      </c>
      <c r="BV891" s="1">
        <v>98.797899526907486</v>
      </c>
      <c r="BW891" s="1">
        <v>158.70764435601038</v>
      </c>
    </row>
    <row r="892" spans="1:75" x14ac:dyDescent="0.2">
      <c r="A892" s="8" t="s">
        <v>3722</v>
      </c>
      <c r="B892" s="4" t="s">
        <v>312</v>
      </c>
      <c r="C892" s="8" t="s">
        <v>120</v>
      </c>
      <c r="D892" s="8" t="s">
        <v>120</v>
      </c>
      <c r="E892" s="9"/>
      <c r="F892" s="1" t="s">
        <v>3723</v>
      </c>
      <c r="G892" s="3" t="s">
        <v>3724</v>
      </c>
      <c r="H892" s="3" t="s">
        <v>315</v>
      </c>
      <c r="I892" s="1">
        <v>28</v>
      </c>
      <c r="J892" s="1" t="s">
        <v>85</v>
      </c>
      <c r="K892" s="1" t="s">
        <v>85</v>
      </c>
      <c r="L892" s="1" t="s">
        <v>85</v>
      </c>
      <c r="M892" s="1" t="s">
        <v>85</v>
      </c>
      <c r="N892" s="3">
        <v>250000000</v>
      </c>
      <c r="O892" s="10">
        <v>45203</v>
      </c>
      <c r="P892" s="10">
        <v>45035</v>
      </c>
      <c r="Q892" s="1">
        <v>4.1069873710464222E-2</v>
      </c>
      <c r="R892" s="1">
        <v>0.43730151377479043</v>
      </c>
      <c r="S892" s="1">
        <v>2.3087850965478385</v>
      </c>
      <c r="T892" s="1">
        <v>-9.0769479367402983E-2</v>
      </c>
      <c r="U892" s="1">
        <v>-0.13600179293814518</v>
      </c>
      <c r="V892" s="1">
        <v>1.8147769037601957</v>
      </c>
      <c r="W892" s="1" t="s">
        <v>3725</v>
      </c>
      <c r="X892" s="1">
        <v>52.112239837646484</v>
      </c>
      <c r="Y892" s="1">
        <v>3.2461120499999998</v>
      </c>
      <c r="Z892" s="11">
        <v>8.8946999999999998E-2</v>
      </c>
      <c r="AA892" s="11">
        <v>0.41944449675392903</v>
      </c>
      <c r="AB892" s="1" t="s">
        <v>87</v>
      </c>
      <c r="AC892" s="1">
        <v>106.72199999999999</v>
      </c>
      <c r="AD892" s="1">
        <v>5.046744023641927</v>
      </c>
      <c r="AE892" s="1">
        <v>3.4924575910554259</v>
      </c>
      <c r="AF892" s="11">
        <v>3.4924575910554259</v>
      </c>
      <c r="AG892" s="1" t="s">
        <v>84</v>
      </c>
      <c r="AH892" s="1">
        <v>4.6356670689141453</v>
      </c>
      <c r="AI892" s="1" t="e">
        <v>#VALUE!</v>
      </c>
      <c r="AJ892" s="11" t="e">
        <v>#VALUE!</v>
      </c>
      <c r="AK892" s="1" t="s">
        <v>3641</v>
      </c>
      <c r="AL892" s="1">
        <v>50.883537269999998</v>
      </c>
      <c r="AM892" s="1">
        <v>202.78554899999997</v>
      </c>
      <c r="AN892" s="1">
        <v>34.71228159546726</v>
      </c>
      <c r="AO892" s="1">
        <v>3.1950718685831623</v>
      </c>
      <c r="AP892" s="1">
        <v>158.53142323913914</v>
      </c>
      <c r="AQ892" s="1" t="s">
        <v>102</v>
      </c>
      <c r="AR892" s="3" t="s">
        <v>103</v>
      </c>
      <c r="AS892" s="3">
        <v>49.078830773681133</v>
      </c>
      <c r="AT892" s="1">
        <v>49.547621619688883</v>
      </c>
      <c r="AU892" s="1">
        <v>-13.786650055786209</v>
      </c>
      <c r="AV892" s="1">
        <v>-28.399908428600806</v>
      </c>
      <c r="AW892" s="1" t="s">
        <v>3450</v>
      </c>
      <c r="AX892" s="1">
        <v>3.609807</v>
      </c>
      <c r="AY892" s="1">
        <v>-3.9768240000000001</v>
      </c>
      <c r="AZ892" s="1">
        <v>65.010000000000005</v>
      </c>
      <c r="BA892" s="1">
        <v>58.46</v>
      </c>
      <c r="BB892" s="1">
        <v>61.33</v>
      </c>
      <c r="BC892" s="12">
        <v>0.43816793893129702</v>
      </c>
      <c r="BD892" s="1">
        <v>129.34666006789345</v>
      </c>
      <c r="BE892" s="1">
        <v>70.749484015079275</v>
      </c>
      <c r="BF892" s="1">
        <v>13.287333430561556</v>
      </c>
      <c r="BG892" s="1">
        <v>-1.0197525755084127</v>
      </c>
      <c r="BH892" s="1">
        <v>1.7221081451060918</v>
      </c>
      <c r="BI892" s="1">
        <v>-30.789514570000001</v>
      </c>
      <c r="BJ892" s="1">
        <v>-1.041217979999999</v>
      </c>
      <c r="BK892" s="1">
        <v>-2.7463678599999994</v>
      </c>
      <c r="BL892" s="1">
        <v>-8.0168325799999991</v>
      </c>
      <c r="BM892" s="1">
        <v>-1.6966903911623386</v>
      </c>
      <c r="BN892" s="1">
        <v>49.012014350000001</v>
      </c>
      <c r="BO892" s="1">
        <v>70.987693320000005</v>
      </c>
      <c r="BP892" s="1">
        <v>91.48366281399133</v>
      </c>
      <c r="BQ892" s="1">
        <v>313.32470963484127</v>
      </c>
      <c r="BR892" s="1" t="s">
        <v>102</v>
      </c>
      <c r="BS892" s="1">
        <v>3.2772073921971252</v>
      </c>
      <c r="BT892" s="1" t="s">
        <v>104</v>
      </c>
      <c r="BU892" s="1" t="s">
        <v>104</v>
      </c>
      <c r="BV892" s="1" t="e">
        <v>#VALUE!</v>
      </c>
      <c r="BW892" s="1">
        <v>69.254696191239034</v>
      </c>
    </row>
    <row r="893" spans="1:75" x14ac:dyDescent="0.2">
      <c r="A893" s="8" t="s">
        <v>3726</v>
      </c>
      <c r="B893" s="4" t="s">
        <v>451</v>
      </c>
      <c r="C893" s="8" t="s">
        <v>120</v>
      </c>
      <c r="D893" s="8" t="s">
        <v>120</v>
      </c>
      <c r="E893" s="9"/>
      <c r="F893" s="1" t="s">
        <v>3727</v>
      </c>
      <c r="G893" s="3" t="s">
        <v>3728</v>
      </c>
      <c r="H893" s="3" t="s">
        <v>98</v>
      </c>
      <c r="I893" s="1">
        <v>43</v>
      </c>
      <c r="J893" s="1" t="s">
        <v>85</v>
      </c>
      <c r="K893" s="1" t="s">
        <v>85</v>
      </c>
      <c r="L893" s="1" t="s">
        <v>85</v>
      </c>
      <c r="M893" s="1" t="s">
        <v>85</v>
      </c>
      <c r="N893" s="3">
        <v>350000000</v>
      </c>
      <c r="O893" s="10">
        <v>45203</v>
      </c>
      <c r="P893" s="10">
        <v>44406</v>
      </c>
      <c r="Q893" s="1">
        <v>-1.2890983322954908</v>
      </c>
      <c r="R893" s="1">
        <v>-2.5015058091314879</v>
      </c>
      <c r="S893" s="1">
        <v>-0.51783335927845231</v>
      </c>
      <c r="T893" s="1">
        <v>-2.8858223154556439</v>
      </c>
      <c r="U893" s="1">
        <v>-7.4562561058267747</v>
      </c>
      <c r="V893" s="1">
        <v>-5.1329497286432542</v>
      </c>
      <c r="W893" s="1" t="s">
        <v>3729</v>
      </c>
      <c r="X893" s="1">
        <v>124.54196929931641</v>
      </c>
      <c r="Y893" s="1">
        <v>4.8060944299999999</v>
      </c>
      <c r="Z893" s="11">
        <v>0.73839500000000002</v>
      </c>
      <c r="AA893" s="11">
        <v>1.1474841507133293</v>
      </c>
      <c r="AB893" s="1" t="s">
        <v>87</v>
      </c>
      <c r="AC893" s="1">
        <v>113.505</v>
      </c>
      <c r="AD893" s="1">
        <v>5.046744023641927</v>
      </c>
      <c r="AE893" s="1">
        <v>3.4924575910554259</v>
      </c>
      <c r="AF893" s="11">
        <v>3.4924575910554259</v>
      </c>
      <c r="AG893" s="1" t="s">
        <v>84</v>
      </c>
      <c r="AH893" s="1">
        <v>4.6356670689141453</v>
      </c>
      <c r="AI893" s="1" t="e">
        <v>#VALUE!</v>
      </c>
      <c r="AJ893" s="11" t="e">
        <v>#VALUE!</v>
      </c>
      <c r="AK893" s="1" t="s">
        <v>3641</v>
      </c>
      <c r="AL893" s="1">
        <v>118.94897159</v>
      </c>
      <c r="AM893" s="1">
        <v>202.78554899999997</v>
      </c>
      <c r="AN893" s="1">
        <v>34.71228159546726</v>
      </c>
      <c r="AO893" s="1">
        <v>27.775496235455169</v>
      </c>
      <c r="AP893" s="1">
        <v>158.53142323913914</v>
      </c>
      <c r="AQ893" s="1" t="s">
        <v>102</v>
      </c>
      <c r="AR893" s="3" t="s">
        <v>103</v>
      </c>
      <c r="AS893" s="3">
        <v>116.93131193364161</v>
      </c>
      <c r="AT893" s="1">
        <v>118.60551886511983</v>
      </c>
      <c r="AU893" s="1" t="s">
        <v>104</v>
      </c>
      <c r="AV893" s="1">
        <v>-46.913806402752641</v>
      </c>
      <c r="AW893" s="1" t="s">
        <v>3450</v>
      </c>
      <c r="AX893" s="1">
        <v>3.609807</v>
      </c>
      <c r="AY893" s="1">
        <v>-3.9768240000000001</v>
      </c>
      <c r="AZ893" s="1">
        <v>65.010000000000005</v>
      </c>
      <c r="BA893" s="1">
        <v>58.46</v>
      </c>
      <c r="BB893" s="1">
        <v>61.33</v>
      </c>
      <c r="BC893" s="12">
        <v>0.43816793893129702</v>
      </c>
      <c r="BD893" s="1">
        <v>129.34666006789345</v>
      </c>
      <c r="BE893" s="1">
        <v>70.749484015079275</v>
      </c>
      <c r="BF893" s="1">
        <v>13.287333430561556</v>
      </c>
      <c r="BG893" s="1">
        <v>-1.0197525755084127</v>
      </c>
      <c r="BH893" s="1">
        <v>1.7221081451060918</v>
      </c>
      <c r="BI893" s="1">
        <v>-35.664612689999998</v>
      </c>
      <c r="BJ893" s="1">
        <v>-1.7732163900000018</v>
      </c>
      <c r="BK893" s="1">
        <v>-4.0802542699999975</v>
      </c>
      <c r="BL893" s="1">
        <v>-14.912445370000015</v>
      </c>
      <c r="BM893" s="1">
        <v>-2.1787224499651416</v>
      </c>
      <c r="BN893" s="1">
        <v>118.6882714</v>
      </c>
      <c r="BO893" s="1">
        <v>142.82150252</v>
      </c>
      <c r="BP893" s="1">
        <v>98.919746018659126</v>
      </c>
      <c r="BQ893" s="1">
        <v>1675.5635104068745</v>
      </c>
      <c r="BR893" s="1" t="s">
        <v>102</v>
      </c>
      <c r="BS893" s="1">
        <v>28.276522929500342</v>
      </c>
      <c r="BT893" s="1" t="s">
        <v>104</v>
      </c>
      <c r="BU893" s="1" t="s">
        <v>104</v>
      </c>
      <c r="BV893" s="1" t="e">
        <v>#VALUE!</v>
      </c>
      <c r="BW893" s="1">
        <v>156.78559166481136</v>
      </c>
    </row>
    <row r="894" spans="1:75" x14ac:dyDescent="0.2">
      <c r="A894" s="8" t="s">
        <v>3730</v>
      </c>
      <c r="B894" s="4" t="s">
        <v>885</v>
      </c>
      <c r="C894" s="8" t="s">
        <v>120</v>
      </c>
      <c r="D894" s="8" t="s">
        <v>120</v>
      </c>
      <c r="E894" s="9"/>
      <c r="F894" s="1" t="s">
        <v>3731</v>
      </c>
      <c r="G894" s="3" t="s">
        <v>3732</v>
      </c>
      <c r="H894" s="3" t="s">
        <v>889</v>
      </c>
      <c r="I894" s="1">
        <v>38</v>
      </c>
      <c r="J894" s="1" t="s">
        <v>85</v>
      </c>
      <c r="K894" s="1" t="s">
        <v>85</v>
      </c>
      <c r="L894" s="1" t="s">
        <v>85</v>
      </c>
      <c r="M894" s="1" t="s">
        <v>85</v>
      </c>
      <c r="N894" s="3">
        <v>400000000</v>
      </c>
      <c r="O894" s="10">
        <v>45203</v>
      </c>
      <c r="P894" s="10">
        <v>44959</v>
      </c>
      <c r="Q894" s="1">
        <v>-0.43812547276790292</v>
      </c>
      <c r="R894" s="1">
        <v>-0.55920035618316488</v>
      </c>
      <c r="S894" s="1">
        <v>1.6555487848235684</v>
      </c>
      <c r="T894" s="1">
        <v>-0.55452562847276843</v>
      </c>
      <c r="U894" s="1">
        <v>-1.6279603985980939</v>
      </c>
      <c r="V894" s="1">
        <v>1.0842950547986785</v>
      </c>
      <c r="W894" s="1" t="s">
        <v>3733</v>
      </c>
      <c r="X894" s="1">
        <v>89.969268798828125</v>
      </c>
      <c r="Y894" s="1">
        <v>4.0672390500000004</v>
      </c>
      <c r="Z894" s="11">
        <v>3.1039000000000001E-2</v>
      </c>
      <c r="AA894" s="11">
        <v>0.38261742541236821</v>
      </c>
      <c r="AB894" s="1" t="s">
        <v>87</v>
      </c>
      <c r="AC894" s="1">
        <v>111.19499999999999</v>
      </c>
      <c r="AD894" s="1">
        <v>5.046744023641927</v>
      </c>
      <c r="AE894" s="1">
        <v>3.4924575910554259</v>
      </c>
      <c r="AF894" s="11">
        <v>3.4924575910554259</v>
      </c>
      <c r="AG894" s="1" t="s">
        <v>84</v>
      </c>
      <c r="AH894" s="1">
        <v>4.6356670689141453</v>
      </c>
      <c r="AI894" s="1" t="e">
        <v>#VALUE!</v>
      </c>
      <c r="AJ894" s="11" t="e">
        <v>#VALUE!</v>
      </c>
      <c r="AK894" s="1" t="s">
        <v>3641</v>
      </c>
      <c r="AL894" s="1">
        <v>87.747862310000002</v>
      </c>
      <c r="AM894" s="1">
        <v>202.78554899999997</v>
      </c>
      <c r="AN894" s="1">
        <v>34.71228159546726</v>
      </c>
      <c r="AO894" s="1">
        <v>8.0246406570841895</v>
      </c>
      <c r="AP894" s="1">
        <v>158.53142323913914</v>
      </c>
      <c r="AQ894" s="1" t="s">
        <v>102</v>
      </c>
      <c r="AR894" s="3" t="s">
        <v>103</v>
      </c>
      <c r="AS894" s="3">
        <v>86.206304658287308</v>
      </c>
      <c r="AT894" s="1">
        <v>84.530278389369641</v>
      </c>
      <c r="AU894" s="1">
        <v>-5.48505360781677</v>
      </c>
      <c r="AV894" s="1">
        <v>-29.305604490906667</v>
      </c>
      <c r="AW894" s="1" t="s">
        <v>3450</v>
      </c>
      <c r="AX894" s="1">
        <v>3.609807</v>
      </c>
      <c r="AY894" s="1">
        <v>-3.9768240000000001</v>
      </c>
      <c r="AZ894" s="1">
        <v>65.010000000000005</v>
      </c>
      <c r="BA894" s="1">
        <v>58.46</v>
      </c>
      <c r="BB894" s="1">
        <v>61.33</v>
      </c>
      <c r="BC894" s="12">
        <v>0.43816793893129702</v>
      </c>
      <c r="BD894" s="1">
        <v>129.34666006789345</v>
      </c>
      <c r="BE894" s="1">
        <v>70.749484015079275</v>
      </c>
      <c r="BF894" s="1">
        <v>13.287333430561556</v>
      </c>
      <c r="BG894" s="1">
        <v>-1.0197525755084127</v>
      </c>
      <c r="BH894" s="1">
        <v>1.7221081451060918</v>
      </c>
      <c r="BI894" s="1">
        <v>-35.07083471</v>
      </c>
      <c r="BJ894" s="1">
        <v>-0.28258415999999897</v>
      </c>
      <c r="BK894" s="1">
        <v>0.20613468000000523</v>
      </c>
      <c r="BL894" s="1">
        <v>-2.0880801899999994</v>
      </c>
      <c r="BM894" s="1">
        <v>-1.4339218326789569</v>
      </c>
      <c r="BN894" s="1">
        <v>84.574033600000007</v>
      </c>
      <c r="BO894" s="1">
        <v>104.57731301</v>
      </c>
      <c r="BP894" s="1">
        <v>84.13345809480947</v>
      </c>
      <c r="BQ894" s="1">
        <v>723.78353971579656</v>
      </c>
      <c r="BR894" s="1" t="s">
        <v>102</v>
      </c>
      <c r="BS894" s="1">
        <v>8.2765229295003415</v>
      </c>
      <c r="BT894" s="1" t="s">
        <v>104</v>
      </c>
      <c r="BU894" s="1" t="s">
        <v>104</v>
      </c>
      <c r="BV894" s="1" t="e">
        <v>#VALUE!</v>
      </c>
      <c r="BW894" s="1">
        <v>119.14972880678884</v>
      </c>
    </row>
    <row r="895" spans="1:75" x14ac:dyDescent="0.2">
      <c r="A895" s="8" t="s">
        <v>3734</v>
      </c>
      <c r="B895" s="4" t="s">
        <v>355</v>
      </c>
      <c r="C895" s="8" t="s">
        <v>2531</v>
      </c>
      <c r="D895" s="8" t="s">
        <v>2531</v>
      </c>
      <c r="E895" s="9"/>
      <c r="F895" s="1" t="s">
        <v>3735</v>
      </c>
      <c r="G895" s="3" t="s">
        <v>3736</v>
      </c>
      <c r="H895" s="3" t="s">
        <v>358</v>
      </c>
      <c r="I895" s="1">
        <v>31.5</v>
      </c>
      <c r="J895" s="1" t="s">
        <v>85</v>
      </c>
      <c r="K895" s="1" t="s">
        <v>85</v>
      </c>
      <c r="L895" s="1" t="s">
        <v>85</v>
      </c>
      <c r="M895" s="1" t="s">
        <v>85</v>
      </c>
      <c r="N895" s="3">
        <v>400000000</v>
      </c>
      <c r="O895" s="10">
        <v>44326</v>
      </c>
      <c r="P895" s="10">
        <v>44105</v>
      </c>
      <c r="Q895" s="1">
        <v>0.13203831875061578</v>
      </c>
      <c r="R895" s="1">
        <v>0.41508289325418168</v>
      </c>
      <c r="S895" s="1">
        <v>2.3123361024610878</v>
      </c>
      <c r="T895" s="1">
        <v>-0.38544140979360764</v>
      </c>
      <c r="U895" s="1">
        <v>-0.96618492391581379</v>
      </c>
      <c r="V895" s="1">
        <v>1.6357815195898961</v>
      </c>
      <c r="W895" s="1" t="s">
        <v>3737</v>
      </c>
      <c r="X895" s="1">
        <v>85.35626220703125</v>
      </c>
      <c r="Y895" s="1">
        <v>3.8386614084854327</v>
      </c>
      <c r="Z895" s="11">
        <v>0.51180099999999995</v>
      </c>
      <c r="AA895" s="11">
        <v>0.14709627747941934</v>
      </c>
      <c r="AB895" s="1" t="s">
        <v>87</v>
      </c>
      <c r="AC895" s="1">
        <v>94.781999999999996</v>
      </c>
      <c r="AD895" s="1">
        <v>5.1156322945017125</v>
      </c>
      <c r="AE895" s="1">
        <v>3.2957569405956444</v>
      </c>
      <c r="AF895" s="11">
        <v>3.2957569405956444</v>
      </c>
      <c r="AG895" s="1" t="s">
        <v>84</v>
      </c>
      <c r="AH895" s="1">
        <v>3.8853557482121821</v>
      </c>
      <c r="AI895" s="1" t="e">
        <v>#VALUE!</v>
      </c>
      <c r="AJ895" s="11" t="e">
        <v>#VALUE!</v>
      </c>
      <c r="AK895" s="1" t="s">
        <v>3738</v>
      </c>
      <c r="AL895" s="1">
        <v>84.218498980000007</v>
      </c>
      <c r="AM895" s="1">
        <v>202.10194899999999</v>
      </c>
      <c r="AN895" s="1">
        <v>22.157009117493033</v>
      </c>
      <c r="AO895" s="1">
        <v>5.8726899383983575</v>
      </c>
      <c r="AP895" s="1">
        <v>178.01195799423914</v>
      </c>
      <c r="AQ895" s="1" t="s">
        <v>102</v>
      </c>
      <c r="AR895" s="3" t="s">
        <v>103</v>
      </c>
      <c r="AS895" s="3">
        <v>82.066254264861669</v>
      </c>
      <c r="AT895" s="1">
        <v>82.132374246623215</v>
      </c>
      <c r="AU895" s="1">
        <v>3.3236872891288627</v>
      </c>
      <c r="AV895" s="1">
        <v>-15.053538074326145</v>
      </c>
      <c r="AW895" s="1" t="s">
        <v>3450</v>
      </c>
      <c r="AX895" s="1">
        <v>3.609807</v>
      </c>
      <c r="AY895" s="1">
        <v>-3.9768240000000001</v>
      </c>
      <c r="AZ895" s="1">
        <v>65.010000000000005</v>
      </c>
      <c r="BA895" s="1">
        <v>58.46</v>
      </c>
      <c r="BB895" s="1">
        <v>61.33</v>
      </c>
      <c r="BC895" s="12">
        <v>0.43816793893129702</v>
      </c>
      <c r="BD895" s="1">
        <v>269.37855135689233</v>
      </c>
      <c r="BE895" s="1">
        <v>70.749484015079275</v>
      </c>
      <c r="BF895" s="1">
        <v>13.287333430561556</v>
      </c>
      <c r="BG895" s="1">
        <v>-3.4566939336818101</v>
      </c>
      <c r="BH895" s="1">
        <v>4.1232032854209448</v>
      </c>
      <c r="BI895" s="1">
        <v>-42.36496416</v>
      </c>
      <c r="BJ895" s="1">
        <v>-0.46058445999999265</v>
      </c>
      <c r="BK895" s="1">
        <v>-8.4763081899999975</v>
      </c>
      <c r="BL895" s="1">
        <v>-5.7070357599999966</v>
      </c>
      <c r="BM895" s="1">
        <v>-1.5085254822189467</v>
      </c>
      <c r="BN895" s="1">
        <v>82.689032030000007</v>
      </c>
      <c r="BO895" s="1">
        <v>120.226781</v>
      </c>
      <c r="BP895" s="1">
        <v>95.925522994939456</v>
      </c>
      <c r="BQ895" s="1">
        <v>506.12335594109936</v>
      </c>
      <c r="BR895" s="1" t="s">
        <v>102</v>
      </c>
      <c r="BS895" s="1">
        <v>5.8726899383983575</v>
      </c>
      <c r="BT895" s="1" t="s">
        <v>104</v>
      </c>
      <c r="BU895" s="1" t="s">
        <v>104</v>
      </c>
      <c r="BV895" s="1" t="e">
        <v>#VALUE!</v>
      </c>
      <c r="BW895" s="1">
        <v>111.02181605530338</v>
      </c>
    </row>
    <row r="896" spans="1:75" x14ac:dyDescent="0.2">
      <c r="A896" s="8" t="s">
        <v>3739</v>
      </c>
      <c r="B896" s="4" t="s">
        <v>129</v>
      </c>
      <c r="C896" s="8" t="s">
        <v>2531</v>
      </c>
      <c r="D896" s="8" t="s">
        <v>2531</v>
      </c>
      <c r="E896" s="9"/>
      <c r="F896" s="1" t="s">
        <v>3740</v>
      </c>
      <c r="G896" s="3" t="s">
        <v>3741</v>
      </c>
      <c r="H896" s="3" t="s">
        <v>132</v>
      </c>
      <c r="I896" s="1">
        <v>48</v>
      </c>
      <c r="J896" s="1" t="s">
        <v>85</v>
      </c>
      <c r="K896" s="1" t="s">
        <v>85</v>
      </c>
      <c r="L896" s="1" t="s">
        <v>85</v>
      </c>
      <c r="M896" s="1" t="s">
        <v>85</v>
      </c>
      <c r="N896" s="3">
        <v>400000000</v>
      </c>
      <c r="O896" s="10">
        <v>42586</v>
      </c>
      <c r="P896" s="10">
        <v>42194</v>
      </c>
      <c r="Q896" s="1">
        <v>0.14632276597124072</v>
      </c>
      <c r="R896" s="1">
        <v>0.74760471639718773</v>
      </c>
      <c r="S896" s="1">
        <v>1.9830160157567445</v>
      </c>
      <c r="T896" s="1">
        <v>0.10872126876158017</v>
      </c>
      <c r="U896" s="1">
        <v>0.41789527602205112</v>
      </c>
      <c r="V896" s="1">
        <v>1.5649169427374821</v>
      </c>
      <c r="W896" s="1" t="s">
        <v>3742</v>
      </c>
      <c r="X896" s="1">
        <v>54.501312255859375</v>
      </c>
      <c r="Y896" s="1">
        <v>3.1534874014713252</v>
      </c>
      <c r="Z896" s="11">
        <v>2.9902999999999999E-2</v>
      </c>
      <c r="AA896" s="11">
        <v>0.27983140580061239</v>
      </c>
      <c r="AB896" s="1" t="s">
        <v>87</v>
      </c>
      <c r="AC896" s="1">
        <v>99.843000000000004</v>
      </c>
      <c r="AD896" s="1">
        <v>4.9335265148754077</v>
      </c>
      <c r="AE896" s="1">
        <v>3.7443511515477845</v>
      </c>
      <c r="AF896" s="11">
        <v>3.7443511515477845</v>
      </c>
      <c r="AG896" s="1" t="s">
        <v>84</v>
      </c>
      <c r="AH896" s="1">
        <v>5.896016149711274</v>
      </c>
      <c r="AI896" s="1" t="e">
        <v>#VALUE!</v>
      </c>
      <c r="AJ896" s="11" t="e">
        <v>#VALUE!</v>
      </c>
      <c r="AK896" s="1" t="s">
        <v>3738</v>
      </c>
      <c r="AL896" s="1">
        <v>53.8292778</v>
      </c>
      <c r="AM896" s="1">
        <v>159.839112</v>
      </c>
      <c r="AN896" s="1">
        <v>40.053996137484702</v>
      </c>
      <c r="AO896" s="1">
        <v>1.1197809719370295</v>
      </c>
      <c r="AP896" s="1">
        <v>116.00902854861046</v>
      </c>
      <c r="AQ896" s="1" t="s">
        <v>102</v>
      </c>
      <c r="AR896" s="3" t="s">
        <v>103</v>
      </c>
      <c r="AS896" s="3">
        <v>52.91576492548198</v>
      </c>
      <c r="AT896" s="1">
        <v>52.181733647536177</v>
      </c>
      <c r="AU896" s="1">
        <v>18.611174494537952</v>
      </c>
      <c r="AV896" s="1">
        <v>-1.926861533028168</v>
      </c>
      <c r="AW896" s="1" t="s">
        <v>3450</v>
      </c>
      <c r="AX896" s="1">
        <v>3.609807</v>
      </c>
      <c r="AY896" s="1">
        <v>-3.9768240000000001</v>
      </c>
      <c r="AZ896" s="1">
        <v>65.010000000000005</v>
      </c>
      <c r="BA896" s="1">
        <v>58.46</v>
      </c>
      <c r="BB896" s="1">
        <v>61.33</v>
      </c>
      <c r="BC896" s="12">
        <v>0.43816793893129702</v>
      </c>
      <c r="BD896" s="1">
        <v>269.37855135689233</v>
      </c>
      <c r="BE896" s="1">
        <v>70.749484015079275</v>
      </c>
      <c r="BF896" s="1">
        <v>13.287333430561556</v>
      </c>
      <c r="BG896" s="1">
        <v>-3.4566939336818101</v>
      </c>
      <c r="BH896" s="1">
        <v>8.8788501026694053</v>
      </c>
      <c r="BI896" s="1">
        <v>-14.930652550000005</v>
      </c>
      <c r="BJ896" s="1">
        <v>-0.46421999000000369</v>
      </c>
      <c r="BK896" s="1">
        <v>-0.36481676000000363</v>
      </c>
      <c r="BL896" s="1">
        <v>-1.4405882599999984</v>
      </c>
      <c r="BM896" s="1">
        <v>-1.2212911887001003</v>
      </c>
      <c r="BN896" s="1">
        <v>51.006917280000003</v>
      </c>
      <c r="BO896" s="1">
        <v>82.559599079999998</v>
      </c>
      <c r="BP896" s="1">
        <v>91.05508514968767</v>
      </c>
      <c r="BQ896" s="1">
        <v>109.30428041397988</v>
      </c>
      <c r="BR896" s="1" t="s">
        <v>102</v>
      </c>
      <c r="BS896" s="1">
        <v>1.1197809719370295</v>
      </c>
      <c r="BT896" s="1">
        <v>49.111188980000001</v>
      </c>
      <c r="BU896" s="1">
        <v>167.61738206000001</v>
      </c>
      <c r="BV896" s="1">
        <v>96.018698519144095</v>
      </c>
      <c r="BW896" s="1">
        <v>67.674419528943176</v>
      </c>
    </row>
    <row r="897" spans="1:75" x14ac:dyDescent="0.2">
      <c r="A897" s="8" t="s">
        <v>3743</v>
      </c>
      <c r="B897" s="4" t="s">
        <v>483</v>
      </c>
      <c r="C897" s="8" t="s">
        <v>2531</v>
      </c>
      <c r="D897" s="8" t="s">
        <v>2531</v>
      </c>
      <c r="E897" s="9"/>
      <c r="F897" s="1" t="s">
        <v>3744</v>
      </c>
      <c r="G897" s="3" t="s">
        <v>3745</v>
      </c>
      <c r="H897" s="3" t="s">
        <v>486</v>
      </c>
      <c r="I897" s="1">
        <v>49.5</v>
      </c>
      <c r="J897" s="1" t="s">
        <v>85</v>
      </c>
      <c r="K897" s="1" t="s">
        <v>85</v>
      </c>
      <c r="L897" s="1" t="s">
        <v>85</v>
      </c>
      <c r="M897" s="1" t="s">
        <v>85</v>
      </c>
      <c r="N897" s="3">
        <v>600000000</v>
      </c>
      <c r="O897" s="10">
        <v>42271</v>
      </c>
      <c r="P897" s="10">
        <v>41809</v>
      </c>
      <c r="Q897" s="1">
        <v>0.24278185730537416</v>
      </c>
      <c r="R897" s="1">
        <v>0.77106984867039152</v>
      </c>
      <c r="S897" s="1">
        <v>1.7187442288836063</v>
      </c>
      <c r="T897" s="1">
        <v>2.3155876304259415E-2</v>
      </c>
      <c r="U897" s="1">
        <v>0.45823256381107846</v>
      </c>
      <c r="V897" s="1">
        <v>1.2790134696616828</v>
      </c>
      <c r="W897" s="1" t="s">
        <v>527</v>
      </c>
      <c r="X897" s="1">
        <v>53.319137573242188</v>
      </c>
      <c r="Y897" s="1">
        <v>3.1416656299999999</v>
      </c>
      <c r="Z897" s="11">
        <v>7.2941000000000006E-2</v>
      </c>
      <c r="AA897" s="11">
        <v>0.17079704860396561</v>
      </c>
      <c r="AB897" s="1" t="s">
        <v>87</v>
      </c>
      <c r="AC897" s="1">
        <v>100.00700000000001</v>
      </c>
      <c r="AD897" s="1">
        <v>5.1494179739492116</v>
      </c>
      <c r="AE897" s="1">
        <v>4.11272873561491</v>
      </c>
      <c r="AF897" s="11">
        <v>4.11272873561491</v>
      </c>
      <c r="AG897" s="1" t="s">
        <v>84</v>
      </c>
      <c r="AH897" s="1">
        <v>8.7946191900915149</v>
      </c>
      <c r="AI897" s="1" t="e">
        <v>#VALUE!</v>
      </c>
      <c r="AJ897" s="11" t="e">
        <v>#VALUE!</v>
      </c>
      <c r="AK897" s="1" t="s">
        <v>3738</v>
      </c>
      <c r="AL897" s="1">
        <v>53.077205599999999</v>
      </c>
      <c r="AM897" s="1">
        <v>172.92662899999999</v>
      </c>
      <c r="AN897" s="1">
        <v>62.125950952404452</v>
      </c>
      <c r="AO897" s="1">
        <v>7.939767282683094E-2</v>
      </c>
      <c r="AP897" s="1">
        <v>106.1734133734431</v>
      </c>
      <c r="AQ897" s="1" t="s">
        <v>102</v>
      </c>
      <c r="AR897" s="3" t="s">
        <v>103</v>
      </c>
      <c r="AS897" s="3">
        <v>46.653513524166492</v>
      </c>
      <c r="AT897" s="1">
        <v>47.587352277038562</v>
      </c>
      <c r="AU897" s="1">
        <v>25.929619583586394</v>
      </c>
      <c r="AV897" s="1">
        <v>-10.685508444944292</v>
      </c>
      <c r="AW897" s="1" t="s">
        <v>3450</v>
      </c>
      <c r="AX897" s="1">
        <v>3.609807</v>
      </c>
      <c r="AY897" s="1">
        <v>-3.9768240000000001</v>
      </c>
      <c r="AZ897" s="1">
        <v>65.010000000000005</v>
      </c>
      <c r="BA897" s="1">
        <v>58.46</v>
      </c>
      <c r="BB897" s="1">
        <v>61.33</v>
      </c>
      <c r="BC897" s="12">
        <v>0.43816793893129702</v>
      </c>
      <c r="BD897" s="1">
        <v>269.37855135689233</v>
      </c>
      <c r="BE897" s="1">
        <v>70.749484015079275</v>
      </c>
      <c r="BF897" s="1">
        <v>13.287333430561556</v>
      </c>
      <c r="BG897" s="1">
        <v>-3.4566939336818101</v>
      </c>
      <c r="BH897" s="1">
        <v>9.7412731006160165</v>
      </c>
      <c r="BI897" s="1">
        <v>-6.4470988500000033</v>
      </c>
      <c r="BJ897" s="1">
        <v>14.870629960000002</v>
      </c>
      <c r="BK897" s="1">
        <v>7.0655113199999988</v>
      </c>
      <c r="BL897" s="1">
        <v>5.4244462099999993</v>
      </c>
      <c r="BM897" s="1">
        <v>-0.63450757308679606</v>
      </c>
      <c r="BN897" s="1">
        <v>37.157649399999997</v>
      </c>
      <c r="BO897" s="1">
        <v>69.891069799999997</v>
      </c>
      <c r="BP897" s="1">
        <v>51.366047282978101</v>
      </c>
      <c r="BQ897" s="1">
        <v>8.5434537692208323</v>
      </c>
      <c r="BR897" s="1" t="s">
        <v>102</v>
      </c>
      <c r="BS897" s="1">
        <v>0.25735797399041754</v>
      </c>
      <c r="BT897" s="1">
        <v>37.157649399999997</v>
      </c>
      <c r="BU897" s="1">
        <v>144.64377632</v>
      </c>
      <c r="BV897" s="1">
        <v>85.189199149534304</v>
      </c>
      <c r="BW897" s="1">
        <v>50.206405317896923</v>
      </c>
    </row>
    <row r="898" spans="1:75" x14ac:dyDescent="0.2">
      <c r="A898" s="8" t="s">
        <v>3746</v>
      </c>
      <c r="B898" s="4" t="s">
        <v>135</v>
      </c>
      <c r="C898" s="8" t="s">
        <v>2531</v>
      </c>
      <c r="D898" s="8" t="s">
        <v>2531</v>
      </c>
      <c r="E898" s="9"/>
      <c r="F898" s="1" t="s">
        <v>3747</v>
      </c>
      <c r="G898" s="3" t="s">
        <v>3748</v>
      </c>
      <c r="H898" s="3" t="s">
        <v>138</v>
      </c>
      <c r="I898" s="1">
        <v>40</v>
      </c>
      <c r="J898" s="1" t="s">
        <v>85</v>
      </c>
      <c r="K898" s="1" t="s">
        <v>85</v>
      </c>
      <c r="L898" s="1" t="s">
        <v>85</v>
      </c>
      <c r="M898" s="1" t="s">
        <v>85</v>
      </c>
      <c r="N898" s="3">
        <v>600000000</v>
      </c>
      <c r="O898" s="10">
        <v>43516</v>
      </c>
      <c r="P898" s="10">
        <v>42943</v>
      </c>
      <c r="Q898" s="1">
        <v>0.10309623635513798</v>
      </c>
      <c r="R898" s="1">
        <v>0.55970409237262597</v>
      </c>
      <c r="S898" s="1">
        <v>2.3563776515299395</v>
      </c>
      <c r="T898" s="1">
        <v>-1.4089382506021764E-3</v>
      </c>
      <c r="U898" s="1">
        <v>-4.6298933576127688E-2</v>
      </c>
      <c r="V898" s="1">
        <v>1.8259685852327623</v>
      </c>
      <c r="W898" s="1" t="s">
        <v>3749</v>
      </c>
      <c r="X898" s="1">
        <v>75.497467041015625</v>
      </c>
      <c r="Y898" s="1">
        <v>3.5237376680329948</v>
      </c>
      <c r="Z898" s="11">
        <v>0.225443</v>
      </c>
      <c r="AA898" s="11">
        <v>0.40499561407523199</v>
      </c>
      <c r="AB898" s="1" t="s">
        <v>87</v>
      </c>
      <c r="AC898" s="1">
        <v>100.059</v>
      </c>
      <c r="AD898" s="1">
        <v>4.9203137717866525</v>
      </c>
      <c r="AE898" s="1">
        <v>3.3577167159053296</v>
      </c>
      <c r="AF898" s="11">
        <v>3.3577167159053296</v>
      </c>
      <c r="AG898" s="1" t="s">
        <v>84</v>
      </c>
      <c r="AH898" s="1">
        <v>4.3629040455464558</v>
      </c>
      <c r="AI898" s="1" t="e">
        <v>#VALUE!</v>
      </c>
      <c r="AJ898" s="11" t="e">
        <v>#VALUE!</v>
      </c>
      <c r="AK898" s="1" t="s">
        <v>3738</v>
      </c>
      <c r="AL898" s="1">
        <v>72.801494689999998</v>
      </c>
      <c r="AM898" s="1">
        <v>182.27168900000001</v>
      </c>
      <c r="AN898" s="1">
        <v>26.904891081169012</v>
      </c>
      <c r="AO898" s="1">
        <v>3.6577686516084875</v>
      </c>
      <c r="AP898" s="1">
        <v>151.31201631879006</v>
      </c>
      <c r="AQ898" s="1" t="s">
        <v>102</v>
      </c>
      <c r="AR898" s="3" t="s">
        <v>103</v>
      </c>
      <c r="AS898" s="3">
        <v>74.428900303908918</v>
      </c>
      <c r="AT898" s="1">
        <v>74.948863800946569</v>
      </c>
      <c r="AU898" s="1">
        <v>10.186682977727779</v>
      </c>
      <c r="AV898" s="1">
        <v>-4.6946549314596631</v>
      </c>
      <c r="AW898" s="1" t="s">
        <v>3450</v>
      </c>
      <c r="AX898" s="1">
        <v>3.609807</v>
      </c>
      <c r="AY898" s="1">
        <v>-3.9768240000000001</v>
      </c>
      <c r="AZ898" s="1">
        <v>65.010000000000005</v>
      </c>
      <c r="BA898" s="1">
        <v>58.46</v>
      </c>
      <c r="BB898" s="1">
        <v>61.33</v>
      </c>
      <c r="BC898" s="12">
        <v>0.43816793893129702</v>
      </c>
      <c r="BD898" s="1">
        <v>269.37855135689233</v>
      </c>
      <c r="BE898" s="1">
        <v>70.749484015079275</v>
      </c>
      <c r="BF898" s="1">
        <v>13.287333430561556</v>
      </c>
      <c r="BG898" s="1">
        <v>-3.4566939336818101</v>
      </c>
      <c r="BH898" s="1">
        <v>6.3408624229979464</v>
      </c>
      <c r="BI898" s="1">
        <v>-37.666995569999997</v>
      </c>
      <c r="BJ898" s="1">
        <v>-4.1124946500000021</v>
      </c>
      <c r="BK898" s="1">
        <v>-5.5441041600000034</v>
      </c>
      <c r="BL898" s="1">
        <v>-6.0703592499999957</v>
      </c>
      <c r="BM898" s="1">
        <v>-1.4602915880384342</v>
      </c>
      <c r="BN898" s="1">
        <v>72.397064610000001</v>
      </c>
      <c r="BO898" s="1">
        <v>103.81496602</v>
      </c>
      <c r="BP898" s="1">
        <v>98.712739992648679</v>
      </c>
      <c r="BQ898" s="1">
        <v>318.46250947090482</v>
      </c>
      <c r="BR898" s="1" t="s">
        <v>102</v>
      </c>
      <c r="BS898" s="1">
        <v>3.6577686516084875</v>
      </c>
      <c r="BT898" s="1">
        <v>72.397064610000001</v>
      </c>
      <c r="BU898" s="1">
        <v>224.08399881</v>
      </c>
      <c r="BV898" s="1">
        <v>99.733378433592208</v>
      </c>
      <c r="BW898" s="1">
        <v>94.308402223537428</v>
      </c>
    </row>
    <row r="899" spans="1:75" x14ac:dyDescent="0.2">
      <c r="A899" s="8" t="s">
        <v>3750</v>
      </c>
      <c r="B899" s="4" t="s">
        <v>93</v>
      </c>
      <c r="C899" s="8" t="s">
        <v>2531</v>
      </c>
      <c r="D899" s="8" t="s">
        <v>2531</v>
      </c>
      <c r="E899" s="9"/>
      <c r="F899" s="1" t="s">
        <v>3751</v>
      </c>
      <c r="G899" s="3" t="s">
        <v>3752</v>
      </c>
      <c r="H899" s="3" t="s">
        <v>98</v>
      </c>
      <c r="I899" s="1">
        <v>62</v>
      </c>
      <c r="J899" s="1" t="s">
        <v>85</v>
      </c>
      <c r="K899" s="1" t="s">
        <v>85</v>
      </c>
      <c r="L899" s="1" t="s">
        <v>85</v>
      </c>
      <c r="M899" s="1" t="s">
        <v>85</v>
      </c>
      <c r="N899" s="3">
        <v>400000000</v>
      </c>
      <c r="O899" s="10">
        <v>42586</v>
      </c>
      <c r="P899" s="10">
        <v>44406</v>
      </c>
      <c r="Q899" s="1">
        <v>-0.57584430628910832</v>
      </c>
      <c r="R899" s="1">
        <v>-0.6530748938885389</v>
      </c>
      <c r="S899" s="1">
        <v>-0.21696012776238893</v>
      </c>
      <c r="T899" s="1">
        <v>-2.8858223154556439</v>
      </c>
      <c r="U899" s="1">
        <v>-7.4562561058267747</v>
      </c>
      <c r="V899" s="1">
        <v>-5.1329497286432542</v>
      </c>
      <c r="W899" s="1" t="s">
        <v>3753</v>
      </c>
      <c r="X899" s="1">
        <v>170.73626708984375</v>
      </c>
      <c r="Y899" s="1">
        <v>5.223895617588159</v>
      </c>
      <c r="Z899" s="11">
        <v>1.211322</v>
      </c>
      <c r="AA899" s="11">
        <v>0.38985548905565715</v>
      </c>
      <c r="AB899" s="1" t="s">
        <v>87</v>
      </c>
      <c r="AC899" s="1">
        <v>86.301000000000002</v>
      </c>
      <c r="AD899" s="1">
        <v>5.7421074855699556</v>
      </c>
      <c r="AE899" s="1">
        <v>3.2925726100307826</v>
      </c>
      <c r="AF899" s="11">
        <v>3.2925726100307826</v>
      </c>
      <c r="AG899" s="1" t="s">
        <v>84</v>
      </c>
      <c r="AH899" s="1">
        <v>3.4695277367424411</v>
      </c>
      <c r="AI899" s="1" t="e">
        <v>#VALUE!</v>
      </c>
      <c r="AJ899" s="11" t="e">
        <v>#VALUE!</v>
      </c>
      <c r="AK899" s="1" t="s">
        <v>3738</v>
      </c>
      <c r="AL899" s="1">
        <v>166.69539578999999</v>
      </c>
      <c r="AM899" s="1">
        <v>248.65990199999999</v>
      </c>
      <c r="AN899" s="1">
        <v>12.643015429784043</v>
      </c>
      <c r="AO899" s="1">
        <v>21.117043121149898</v>
      </c>
      <c r="AP899" s="1">
        <v>234.29371931911658</v>
      </c>
      <c r="AQ899" s="1" t="s">
        <v>102</v>
      </c>
      <c r="AR899" s="3" t="s">
        <v>103</v>
      </c>
      <c r="AS899" s="3">
        <v>165.23073288311542</v>
      </c>
      <c r="AT899" s="1">
        <v>162.47821550729321</v>
      </c>
      <c r="AU899" s="1" t="s">
        <v>104</v>
      </c>
      <c r="AV899" s="1">
        <v>-6.5096915354946105</v>
      </c>
      <c r="AW899" s="1" t="s">
        <v>3450</v>
      </c>
      <c r="AX899" s="1">
        <v>3.609807</v>
      </c>
      <c r="AY899" s="1">
        <v>-3.9768240000000001</v>
      </c>
      <c r="AZ899" s="1">
        <v>65.010000000000005</v>
      </c>
      <c r="BA899" s="1">
        <v>58.46</v>
      </c>
      <c r="BB899" s="1">
        <v>61.33</v>
      </c>
      <c r="BC899" s="12">
        <v>0.43816793893129702</v>
      </c>
      <c r="BD899" s="1">
        <v>269.37855135689233</v>
      </c>
      <c r="BE899" s="1">
        <v>70.749484015079275</v>
      </c>
      <c r="BF899" s="1">
        <v>13.287333430561556</v>
      </c>
      <c r="BG899" s="1">
        <v>-3.4566939336818101</v>
      </c>
      <c r="BH899" s="1">
        <v>8.8788501026694053</v>
      </c>
      <c r="BI899" s="1">
        <v>-37.713919750000002</v>
      </c>
      <c r="BJ899" s="1">
        <v>-3.3745029400000135</v>
      </c>
      <c r="BK899" s="1">
        <v>-8.2839161500000102</v>
      </c>
      <c r="BL899" s="1">
        <v>-8.1485670300000095</v>
      </c>
      <c r="BM899" s="1">
        <v>-2.0452068398237082</v>
      </c>
      <c r="BN899" s="1">
        <v>166.69539578999999</v>
      </c>
      <c r="BO899" s="1">
        <v>205.38773398000001</v>
      </c>
      <c r="BP899" s="1">
        <v>100</v>
      </c>
      <c r="BQ899" s="1">
        <v>1152.7946813829715</v>
      </c>
      <c r="BR899" s="1" t="s">
        <v>102</v>
      </c>
      <c r="BS899" s="1">
        <v>21.117043121149898</v>
      </c>
      <c r="BT899" s="1">
        <v>166.69539578999999</v>
      </c>
      <c r="BU899" s="1">
        <v>275.37507388</v>
      </c>
      <c r="BV899" s="1">
        <v>100</v>
      </c>
      <c r="BW899" s="1">
        <v>193.58184977769221</v>
      </c>
    </row>
    <row r="900" spans="1:75" x14ac:dyDescent="0.2">
      <c r="A900" s="8" t="s">
        <v>3754</v>
      </c>
      <c r="B900" s="4" t="s">
        <v>93</v>
      </c>
      <c r="C900" s="8" t="s">
        <v>2531</v>
      </c>
      <c r="D900" s="8" t="s">
        <v>2531</v>
      </c>
      <c r="E900" s="9"/>
      <c r="F900" s="1" t="s">
        <v>3755</v>
      </c>
      <c r="G900" s="3" t="s">
        <v>3756</v>
      </c>
      <c r="H900" s="3" t="s">
        <v>98</v>
      </c>
      <c r="I900" s="1">
        <v>51.5</v>
      </c>
      <c r="J900" s="1" t="s">
        <v>85</v>
      </c>
      <c r="K900" s="1" t="s">
        <v>85</v>
      </c>
      <c r="L900" s="1" t="s">
        <v>85</v>
      </c>
      <c r="M900" s="1" t="s">
        <v>85</v>
      </c>
      <c r="N900" s="3">
        <v>400000000</v>
      </c>
      <c r="O900" s="10">
        <v>44326</v>
      </c>
      <c r="P900" s="10">
        <v>44406</v>
      </c>
      <c r="Q900" s="1">
        <v>-0.6186519131602175</v>
      </c>
      <c r="R900" s="1">
        <v>-0.918771888190828</v>
      </c>
      <c r="S900" s="1">
        <v>-0.30103909106597992</v>
      </c>
      <c r="T900" s="1">
        <v>-2.8858223154556439</v>
      </c>
      <c r="U900" s="1">
        <v>-7.4562561058267747</v>
      </c>
      <c r="V900" s="1">
        <v>-5.1329497286432542</v>
      </c>
      <c r="W900" s="1" t="s">
        <v>3757</v>
      </c>
      <c r="X900" s="1">
        <v>167.79808044433594</v>
      </c>
      <c r="Y900" s="1">
        <v>5.2260409801123382</v>
      </c>
      <c r="Z900" s="11">
        <v>1.4079349999999999</v>
      </c>
      <c r="AA900" s="11">
        <v>0.5240527348562396</v>
      </c>
      <c r="AB900" s="1" t="s">
        <v>87</v>
      </c>
      <c r="AC900" s="1">
        <v>85.841999999999999</v>
      </c>
      <c r="AD900" s="1">
        <v>5.7270590330915372</v>
      </c>
      <c r="AE900" s="1">
        <v>3.2925726100307826</v>
      </c>
      <c r="AF900" s="11">
        <v>3.2925726100307826</v>
      </c>
      <c r="AG900" s="1" t="s">
        <v>84</v>
      </c>
      <c r="AH900" s="1">
        <v>3.4695277367424411</v>
      </c>
      <c r="AI900" s="1" t="e">
        <v>#VALUE!</v>
      </c>
      <c r="AJ900" s="11" t="e">
        <v>#VALUE!</v>
      </c>
      <c r="AK900" s="1" t="s">
        <v>3738</v>
      </c>
      <c r="AL900" s="1">
        <v>159.85935848</v>
      </c>
      <c r="AM900" s="1">
        <v>250.76013700000001</v>
      </c>
      <c r="AN900" s="1">
        <v>11.203933360373412</v>
      </c>
      <c r="AO900" s="1">
        <v>25.872689938398356</v>
      </c>
      <c r="AP900" s="1">
        <v>236.94376359748341</v>
      </c>
      <c r="AQ900" s="1" t="s">
        <v>102</v>
      </c>
      <c r="AR900" s="3" t="s">
        <v>103</v>
      </c>
      <c r="AS900" s="3">
        <v>158.37534763946059</v>
      </c>
      <c r="AT900" s="1">
        <v>160.38907653998584</v>
      </c>
      <c r="AU900" s="1" t="s">
        <v>104</v>
      </c>
      <c r="AV900" s="1">
        <v>-6.5776152030770696</v>
      </c>
      <c r="AW900" s="1" t="s">
        <v>3450</v>
      </c>
      <c r="AX900" s="1">
        <v>3.609807</v>
      </c>
      <c r="AY900" s="1">
        <v>-3.9768240000000001</v>
      </c>
      <c r="AZ900" s="1">
        <v>65.010000000000005</v>
      </c>
      <c r="BA900" s="1">
        <v>58.46</v>
      </c>
      <c r="BB900" s="1">
        <v>61.33</v>
      </c>
      <c r="BC900" s="12">
        <v>0.43816793893129702</v>
      </c>
      <c r="BD900" s="1">
        <v>269.37855135689233</v>
      </c>
      <c r="BE900" s="1">
        <v>70.749484015079275</v>
      </c>
      <c r="BF900" s="1">
        <v>13.287333430561556</v>
      </c>
      <c r="BG900" s="1">
        <v>-3.4566939336818101</v>
      </c>
      <c r="BH900" s="1">
        <v>4.1232032854209448</v>
      </c>
      <c r="BI900" s="1">
        <v>-45.071338810000015</v>
      </c>
      <c r="BJ900" s="1">
        <v>-4.7022874300000126</v>
      </c>
      <c r="BK900" s="1">
        <v>-8.0538065599999982</v>
      </c>
      <c r="BL900" s="1">
        <v>-14.048820110000008</v>
      </c>
      <c r="BM900" s="1">
        <v>-2.1253629618225132</v>
      </c>
      <c r="BN900" s="1">
        <v>159.85935848</v>
      </c>
      <c r="BO900" s="1">
        <v>199.08106473000001</v>
      </c>
      <c r="BP900" s="1">
        <v>100</v>
      </c>
      <c r="BQ900" s="1">
        <v>1269.9974976461449</v>
      </c>
      <c r="BR900" s="1" t="s">
        <v>102</v>
      </c>
      <c r="BS900" s="1">
        <v>25.872689938398356</v>
      </c>
      <c r="BT900" s="1" t="s">
        <v>104</v>
      </c>
      <c r="BU900" s="1" t="s">
        <v>104</v>
      </c>
      <c r="BV900" s="1" t="e">
        <v>#VALUE!</v>
      </c>
      <c r="BW900" s="1">
        <v>196.6333149129745</v>
      </c>
    </row>
    <row r="901" spans="1:75" x14ac:dyDescent="0.2">
      <c r="A901" s="8" t="s">
        <v>3758</v>
      </c>
      <c r="B901" s="4" t="s">
        <v>93</v>
      </c>
      <c r="C901" s="8" t="s">
        <v>2531</v>
      </c>
      <c r="D901" s="8" t="s">
        <v>2531</v>
      </c>
      <c r="E901" s="9"/>
      <c r="F901" s="1" t="s">
        <v>3759</v>
      </c>
      <c r="G901" s="3" t="s">
        <v>3760</v>
      </c>
      <c r="H901" s="3" t="s">
        <v>98</v>
      </c>
      <c r="I901" s="1">
        <v>54</v>
      </c>
      <c r="J901" s="1" t="s">
        <v>85</v>
      </c>
      <c r="K901" s="1" t="s">
        <v>85</v>
      </c>
      <c r="L901" s="1" t="s">
        <v>85</v>
      </c>
      <c r="M901" s="1" t="s">
        <v>85</v>
      </c>
      <c r="N901" s="3">
        <v>600000000</v>
      </c>
      <c r="O901" s="10">
        <v>43516</v>
      </c>
      <c r="P901" s="10">
        <v>44406</v>
      </c>
      <c r="Q901" s="1">
        <v>-0.59092991319992239</v>
      </c>
      <c r="R901" s="1">
        <v>-0.44682225054417657</v>
      </c>
      <c r="S901" s="1">
        <v>-0.34376009335063129</v>
      </c>
      <c r="T901" s="1">
        <v>-2.8858223154556439</v>
      </c>
      <c r="U901" s="1">
        <v>-7.4562561058267747</v>
      </c>
      <c r="V901" s="1">
        <v>-5.1329497286432542</v>
      </c>
      <c r="W901" s="1" t="s">
        <v>3761</v>
      </c>
      <c r="X901" s="1">
        <v>169.31175231933594</v>
      </c>
      <c r="Y901" s="1">
        <v>5.226494030921633</v>
      </c>
      <c r="Z901" s="11">
        <v>1.3006489999999999</v>
      </c>
      <c r="AA901" s="11">
        <v>0.43027463849943937</v>
      </c>
      <c r="AB901" s="1" t="s">
        <v>87</v>
      </c>
      <c r="AC901" s="1">
        <v>88.182000000000002</v>
      </c>
      <c r="AD901" s="1">
        <v>5.7254523446536254</v>
      </c>
      <c r="AE901" s="1">
        <v>3.2925726100307826</v>
      </c>
      <c r="AF901" s="11">
        <v>3.2925726100307826</v>
      </c>
      <c r="AG901" s="1" t="s">
        <v>84</v>
      </c>
      <c r="AH901" s="1">
        <v>3.4695277367424411</v>
      </c>
      <c r="AI901" s="1" t="e">
        <v>#VALUE!</v>
      </c>
      <c r="AJ901" s="11" t="e">
        <v>#VALUE!</v>
      </c>
      <c r="AK901" s="1" t="s">
        <v>3738</v>
      </c>
      <c r="AL901" s="1">
        <v>163.56196055999999</v>
      </c>
      <c r="AM901" s="1">
        <v>249.852958</v>
      </c>
      <c r="AN901" s="1">
        <v>11.920175547009308</v>
      </c>
      <c r="AO901" s="1">
        <v>23.657768651608489</v>
      </c>
      <c r="AP901" s="1">
        <v>235.24264979108915</v>
      </c>
      <c r="AQ901" s="1" t="s">
        <v>102</v>
      </c>
      <c r="AR901" s="3" t="s">
        <v>103</v>
      </c>
      <c r="AS901" s="3">
        <v>161.29740238656143</v>
      </c>
      <c r="AT901" s="1">
        <v>161.09530207423828</v>
      </c>
      <c r="AU901" s="1" t="s">
        <v>104</v>
      </c>
      <c r="AV901" s="1">
        <v>-6.8578016923633633</v>
      </c>
      <c r="AW901" s="1" t="s">
        <v>3450</v>
      </c>
      <c r="AX901" s="1">
        <v>3.609807</v>
      </c>
      <c r="AY901" s="1">
        <v>-3.9768240000000001</v>
      </c>
      <c r="AZ901" s="1">
        <v>65.010000000000005</v>
      </c>
      <c r="BA901" s="1">
        <v>58.46</v>
      </c>
      <c r="BB901" s="1">
        <v>61.33</v>
      </c>
      <c r="BC901" s="12">
        <v>0.43816793893129702</v>
      </c>
      <c r="BD901" s="1">
        <v>269.37855135689233</v>
      </c>
      <c r="BE901" s="1">
        <v>70.749484015079275</v>
      </c>
      <c r="BF901" s="1">
        <v>13.287333430561556</v>
      </c>
      <c r="BG901" s="1">
        <v>-3.4566939336818101</v>
      </c>
      <c r="BH901" s="1">
        <v>6.3408624229979464</v>
      </c>
      <c r="BI901" s="1">
        <v>-39.85154227000001</v>
      </c>
      <c r="BJ901" s="1">
        <v>-3.9488787399999978</v>
      </c>
      <c r="BK901" s="1">
        <v>-7.4477776100000028</v>
      </c>
      <c r="BL901" s="1">
        <v>-11.17667400000002</v>
      </c>
      <c r="BM901" s="1">
        <v>-2.0900302326639664</v>
      </c>
      <c r="BN901" s="1">
        <v>163.56196055999999</v>
      </c>
      <c r="BO901" s="1">
        <v>202.37031224</v>
      </c>
      <c r="BP901" s="1">
        <v>100</v>
      </c>
      <c r="BQ901" s="1">
        <v>1239.5837521695796</v>
      </c>
      <c r="BR901" s="1" t="s">
        <v>102</v>
      </c>
      <c r="BS901" s="1">
        <v>23.657768651608489</v>
      </c>
      <c r="BT901" s="1">
        <v>163.56196055999999</v>
      </c>
      <c r="BU901" s="1">
        <v>277.29910000000001</v>
      </c>
      <c r="BV901" s="1">
        <v>100</v>
      </c>
      <c r="BW901" s="1">
        <v>195.32427500300352</v>
      </c>
    </row>
    <row r="902" spans="1:75" x14ac:dyDescent="0.2">
      <c r="A902" s="8" t="s">
        <v>3762</v>
      </c>
      <c r="B902" s="4" t="s">
        <v>93</v>
      </c>
      <c r="C902" s="8" t="s">
        <v>2531</v>
      </c>
      <c r="D902" s="8" t="s">
        <v>2531</v>
      </c>
      <c r="E902" s="9"/>
      <c r="F902" s="1" t="s">
        <v>3763</v>
      </c>
      <c r="G902" s="3" t="s">
        <v>3764</v>
      </c>
      <c r="H902" s="3" t="s">
        <v>98</v>
      </c>
      <c r="I902" s="1">
        <v>36</v>
      </c>
      <c r="J902" s="1" t="s">
        <v>85</v>
      </c>
      <c r="K902" s="1" t="s">
        <v>85</v>
      </c>
      <c r="L902" s="1" t="s">
        <v>85</v>
      </c>
      <c r="M902" s="1" t="s">
        <v>85</v>
      </c>
      <c r="N902" s="3">
        <v>300000000</v>
      </c>
      <c r="O902" s="10">
        <v>41499</v>
      </c>
      <c r="P902" s="10">
        <v>44406</v>
      </c>
      <c r="Q902" s="1">
        <v>-0.45508743088623627</v>
      </c>
      <c r="R902" s="1">
        <v>-0.43459007055072219</v>
      </c>
      <c r="S902" s="1">
        <v>0.17229872866582063</v>
      </c>
      <c r="T902" s="1">
        <v>-2.8858223154556439</v>
      </c>
      <c r="U902" s="1">
        <v>-7.4562561058267747</v>
      </c>
      <c r="V902" s="1">
        <v>-5.1329497286432542</v>
      </c>
      <c r="W902" s="1" t="s">
        <v>3765</v>
      </c>
      <c r="X902" s="1">
        <v>176.28938293457031</v>
      </c>
      <c r="Y902" s="1">
        <v>5.2236913492688988</v>
      </c>
      <c r="Z902" s="11">
        <v>1.1133740000000001</v>
      </c>
      <c r="AA902" s="11">
        <v>0.30327838738999358</v>
      </c>
      <c r="AB902" s="1" t="s">
        <v>87</v>
      </c>
      <c r="AC902" s="1">
        <v>92.346999999999994</v>
      </c>
      <c r="AD902" s="1">
        <v>5.7497250410984648</v>
      </c>
      <c r="AE902" s="1">
        <v>3.2925726100307826</v>
      </c>
      <c r="AF902" s="11">
        <v>3.2925726100307826</v>
      </c>
      <c r="AG902" s="1" t="s">
        <v>84</v>
      </c>
      <c r="AH902" s="1">
        <v>3.4695277367424411</v>
      </c>
      <c r="AI902" s="1" t="e">
        <v>#VALUE!</v>
      </c>
      <c r="AJ902" s="11" t="e">
        <v>#VALUE!</v>
      </c>
      <c r="AK902" s="1" t="s">
        <v>3738</v>
      </c>
      <c r="AL902" s="1">
        <v>170.10376568000001</v>
      </c>
      <c r="AM902" s="1">
        <v>249.26914500000001</v>
      </c>
      <c r="AN902" s="1">
        <v>14.283461355691685</v>
      </c>
      <c r="AO902" s="1">
        <v>18.138261464750173</v>
      </c>
      <c r="AP902" s="1">
        <v>232.48298202771667</v>
      </c>
      <c r="AQ902" s="1" t="s">
        <v>102</v>
      </c>
      <c r="AR902" s="3" t="s">
        <v>103</v>
      </c>
      <c r="AS902" s="3">
        <v>168.94487989969798</v>
      </c>
      <c r="AT902" s="1">
        <v>165.20424859365437</v>
      </c>
      <c r="AU902" s="1" t="s">
        <v>104</v>
      </c>
      <c r="AV902" s="1">
        <v>1.6168270878968549</v>
      </c>
      <c r="AW902" s="1" t="s">
        <v>3450</v>
      </c>
      <c r="AX902" s="1">
        <v>3.609807</v>
      </c>
      <c r="AY902" s="1">
        <v>-3.9768240000000001</v>
      </c>
      <c r="AZ902" s="1">
        <v>65.010000000000005</v>
      </c>
      <c r="BA902" s="1">
        <v>58.46</v>
      </c>
      <c r="BB902" s="1">
        <v>61.33</v>
      </c>
      <c r="BC902" s="12">
        <v>0.43816793893129702</v>
      </c>
      <c r="BD902" s="1">
        <v>269.37855135689233</v>
      </c>
      <c r="BE902" s="1">
        <v>70.749484015079275</v>
      </c>
      <c r="BF902" s="1">
        <v>13.287333430561556</v>
      </c>
      <c r="BG902" s="1">
        <v>-3.4566939336818101</v>
      </c>
      <c r="BH902" s="1">
        <v>11.860369609856264</v>
      </c>
      <c r="BI902" s="1">
        <v>-32.208799269999986</v>
      </c>
      <c r="BJ902" s="1">
        <v>-3.4446204799999975</v>
      </c>
      <c r="BK902" s="1">
        <v>-8.7792693399999848</v>
      </c>
      <c r="BL902" s="1">
        <v>-6.7854198799999779</v>
      </c>
      <c r="BM902" s="1">
        <v>-2.0329150362978483</v>
      </c>
      <c r="BN902" s="1">
        <v>170.10376568000001</v>
      </c>
      <c r="BO902" s="1">
        <v>210.26566111</v>
      </c>
      <c r="BP902" s="1">
        <v>100</v>
      </c>
      <c r="BQ902" s="1">
        <v>1105.687565353719</v>
      </c>
      <c r="BR902" s="1" t="s">
        <v>102</v>
      </c>
      <c r="BS902" s="1">
        <v>18.138261464750173</v>
      </c>
      <c r="BT902" s="1">
        <v>170.10376568000001</v>
      </c>
      <c r="BU902" s="1">
        <v>274.58121926000001</v>
      </c>
      <c r="BV902" s="1">
        <v>100</v>
      </c>
      <c r="BW902" s="1">
        <v>195.74969265162065</v>
      </c>
    </row>
    <row r="903" spans="1:75" x14ac:dyDescent="0.2">
      <c r="A903" s="8" t="s">
        <v>3766</v>
      </c>
      <c r="B903" s="4" t="s">
        <v>93</v>
      </c>
      <c r="C903" s="8" t="s">
        <v>2531</v>
      </c>
      <c r="D903" s="8" t="s">
        <v>2531</v>
      </c>
      <c r="E903" s="9"/>
      <c r="F903" s="1" t="s">
        <v>3767</v>
      </c>
      <c r="G903" s="3" t="s">
        <v>3768</v>
      </c>
      <c r="H903" s="3" t="s">
        <v>98</v>
      </c>
      <c r="I903" s="1">
        <v>59</v>
      </c>
      <c r="J903" s="1" t="s">
        <v>85</v>
      </c>
      <c r="K903" s="1" t="s">
        <v>85</v>
      </c>
      <c r="L903" s="1" t="s">
        <v>85</v>
      </c>
      <c r="M903" s="1" t="s">
        <v>85</v>
      </c>
      <c r="N903" s="3">
        <v>400000000</v>
      </c>
      <c r="O903" s="10">
        <v>42271</v>
      </c>
      <c r="P903" s="10">
        <v>44406</v>
      </c>
      <c r="Q903" s="1">
        <v>-0.54347994993765303</v>
      </c>
      <c r="R903" s="1">
        <v>-0.59543382429659841</v>
      </c>
      <c r="S903" s="1">
        <v>2.2762901047479467E-2</v>
      </c>
      <c r="T903" s="1">
        <v>-2.8858223154556439</v>
      </c>
      <c r="U903" s="1">
        <v>-7.4562561058267747</v>
      </c>
      <c r="V903" s="1">
        <v>-5.1329497286432542</v>
      </c>
      <c r="W903" s="1" t="s">
        <v>3769</v>
      </c>
      <c r="X903" s="1">
        <v>171.57211303710938</v>
      </c>
      <c r="Y903" s="1">
        <v>5.2238461963322962</v>
      </c>
      <c r="Z903" s="11">
        <v>1.1662159999999999</v>
      </c>
      <c r="AA903" s="11">
        <v>0.44193934384555433</v>
      </c>
      <c r="AB903" s="1" t="s">
        <v>87</v>
      </c>
      <c r="AC903" s="1">
        <v>91.832999999999998</v>
      </c>
      <c r="AD903" s="1">
        <v>5.7473893731019938</v>
      </c>
      <c r="AE903" s="1">
        <v>3.2925726100307826</v>
      </c>
      <c r="AF903" s="11">
        <v>3.2925726100307826</v>
      </c>
      <c r="AG903" s="1" t="s">
        <v>84</v>
      </c>
      <c r="AH903" s="1">
        <v>3.4695277367424411</v>
      </c>
      <c r="AI903" s="1" t="e">
        <v>#VALUE!</v>
      </c>
      <c r="AJ903" s="11" t="e">
        <v>#VALUE!</v>
      </c>
      <c r="AK903" s="1" t="s">
        <v>3738</v>
      </c>
      <c r="AL903" s="1">
        <v>167.97097639</v>
      </c>
      <c r="AM903" s="1">
        <v>248.99358799999999</v>
      </c>
      <c r="AN903" s="1">
        <v>13.200116581064435</v>
      </c>
      <c r="AO903" s="1">
        <v>20.257357973990416</v>
      </c>
      <c r="AP903" s="1">
        <v>233.87412680130342</v>
      </c>
      <c r="AQ903" s="1" t="s">
        <v>102</v>
      </c>
      <c r="AR903" s="3" t="s">
        <v>103</v>
      </c>
      <c r="AS903" s="3">
        <v>166.44640599894021</v>
      </c>
      <c r="AT903" s="1">
        <v>163.08285252504575</v>
      </c>
      <c r="AU903" s="1" t="s">
        <v>104</v>
      </c>
      <c r="AV903" s="1">
        <v>-6.4786972738699156</v>
      </c>
      <c r="AW903" s="1" t="s">
        <v>3450</v>
      </c>
      <c r="AX903" s="1">
        <v>3.609807</v>
      </c>
      <c r="AY903" s="1">
        <v>-3.9768240000000001</v>
      </c>
      <c r="AZ903" s="1">
        <v>65.010000000000005</v>
      </c>
      <c r="BA903" s="1">
        <v>58.46</v>
      </c>
      <c r="BB903" s="1">
        <v>61.33</v>
      </c>
      <c r="BC903" s="12">
        <v>0.43816793893129702</v>
      </c>
      <c r="BD903" s="1">
        <v>269.37855135689233</v>
      </c>
      <c r="BE903" s="1">
        <v>70.749484015079275</v>
      </c>
      <c r="BF903" s="1">
        <v>13.287333430561556</v>
      </c>
      <c r="BG903" s="1">
        <v>-3.4566939336818101</v>
      </c>
      <c r="BH903" s="1">
        <v>9.7412731006160165</v>
      </c>
      <c r="BI903" s="1">
        <v>-35.17695058999999</v>
      </c>
      <c r="BJ903" s="1">
        <v>-3.3653272500000071</v>
      </c>
      <c r="BK903" s="1">
        <v>-8.5861033900000052</v>
      </c>
      <c r="BL903" s="1">
        <v>-7.7645508699999937</v>
      </c>
      <c r="BM903" s="1">
        <v>-2.0299040326636475</v>
      </c>
      <c r="BN903" s="1">
        <v>167.97097639</v>
      </c>
      <c r="BO903" s="1">
        <v>207.51326286</v>
      </c>
      <c r="BP903" s="1">
        <v>100</v>
      </c>
      <c r="BQ903" s="1">
        <v>1173.8723426120146</v>
      </c>
      <c r="BR903" s="1" t="s">
        <v>102</v>
      </c>
      <c r="BS903" s="1">
        <v>20.257357973990416</v>
      </c>
      <c r="BT903" s="1">
        <v>167.97097639</v>
      </c>
      <c r="BU903" s="1">
        <v>278.02375554999998</v>
      </c>
      <c r="BV903" s="1">
        <v>100</v>
      </c>
      <c r="BW903" s="1">
        <v>193.44654736212505</v>
      </c>
    </row>
    <row r="904" spans="1:75" x14ac:dyDescent="0.2">
      <c r="A904" s="8" t="s">
        <v>3770</v>
      </c>
      <c r="B904" s="4" t="s">
        <v>93</v>
      </c>
      <c r="C904" s="8" t="s">
        <v>2531</v>
      </c>
      <c r="D904" s="8" t="s">
        <v>2531</v>
      </c>
      <c r="E904" s="9"/>
      <c r="F904" s="1" t="s">
        <v>3771</v>
      </c>
      <c r="G904" s="3" t="s">
        <v>3772</v>
      </c>
      <c r="H904" s="3" t="s">
        <v>98</v>
      </c>
      <c r="I904" s="1">
        <v>31</v>
      </c>
      <c r="J904" s="1" t="s">
        <v>85</v>
      </c>
      <c r="K904" s="1" t="s">
        <v>85</v>
      </c>
      <c r="L904" s="1" t="s">
        <v>85</v>
      </c>
      <c r="M904" s="1" t="s">
        <v>85</v>
      </c>
      <c r="N904" s="3">
        <v>300000000</v>
      </c>
      <c r="O904" s="10">
        <v>40268</v>
      </c>
      <c r="P904" s="10">
        <v>44406</v>
      </c>
      <c r="Q904" s="1">
        <v>0.11278027748748976</v>
      </c>
      <c r="R904" s="1">
        <v>0.16285320497388955</v>
      </c>
      <c r="S904" s="1">
        <v>0.85718880623091298</v>
      </c>
      <c r="T904" s="1">
        <v>-2.8858223154556439</v>
      </c>
      <c r="U904" s="1">
        <v>-7.4562561058267747</v>
      </c>
      <c r="V904" s="1">
        <v>-5.1329497286432542</v>
      </c>
      <c r="W904" s="1" t="s">
        <v>3773</v>
      </c>
      <c r="X904" s="1">
        <v>181.0379638671875</v>
      </c>
      <c r="Y904" s="1">
        <v>5.1960893196478288</v>
      </c>
      <c r="Z904" s="11">
        <v>1.3672249999999999</v>
      </c>
      <c r="AA904" s="11">
        <v>1.5581226612426669E-2</v>
      </c>
      <c r="AB904" s="1" t="s">
        <v>87</v>
      </c>
      <c r="AC904" s="1">
        <v>101.568</v>
      </c>
      <c r="AD904" s="1">
        <v>5.7335123627912132</v>
      </c>
      <c r="AE904" s="1">
        <v>3.2925726100307826</v>
      </c>
      <c r="AF904" s="11">
        <v>3.2925726100307826</v>
      </c>
      <c r="AG904" s="1" t="s">
        <v>84</v>
      </c>
      <c r="AH904" s="1">
        <v>3.4695277367424411</v>
      </c>
      <c r="AI904" s="1" t="e">
        <v>#VALUE!</v>
      </c>
      <c r="AJ904" s="11" t="e">
        <v>#VALUE!</v>
      </c>
      <c r="AK904" s="1" t="s">
        <v>3738</v>
      </c>
      <c r="AL904" s="1">
        <v>172.42848844</v>
      </c>
      <c r="AM904" s="1">
        <v>249.81716263188252</v>
      </c>
      <c r="AN904" s="1">
        <v>16.468557285046472</v>
      </c>
      <c r="AO904" s="1">
        <v>14.776180698151951</v>
      </c>
      <c r="AP904" s="1">
        <v>232.77771260905411</v>
      </c>
      <c r="AQ904" s="1" t="s">
        <v>102</v>
      </c>
      <c r="AR904" s="3" t="s">
        <v>103</v>
      </c>
      <c r="AS904" s="3">
        <v>171.8016723460141</v>
      </c>
      <c r="AT904" s="1">
        <v>167.88808453581566</v>
      </c>
      <c r="AU904" s="1" t="s">
        <v>104</v>
      </c>
      <c r="AV904" s="1">
        <v>14.037623044178282</v>
      </c>
      <c r="AW904" s="1" t="s">
        <v>3450</v>
      </c>
      <c r="AX904" s="1">
        <v>3.609807</v>
      </c>
      <c r="AY904" s="1">
        <v>-3.9768240000000001</v>
      </c>
      <c r="AZ904" s="1">
        <v>65.010000000000005</v>
      </c>
      <c r="BA904" s="1">
        <v>58.46</v>
      </c>
      <c r="BB904" s="1">
        <v>61.33</v>
      </c>
      <c r="BC904" s="12">
        <v>0.43816793893129702</v>
      </c>
      <c r="BD904" s="1">
        <v>269.37855135689233</v>
      </c>
      <c r="BE904" s="1">
        <v>70.749484015079275</v>
      </c>
      <c r="BF904" s="1">
        <v>13.287333430561556</v>
      </c>
      <c r="BG904" s="1">
        <v>-3.4566939336818101</v>
      </c>
      <c r="BH904" s="1">
        <v>15.222450376454484</v>
      </c>
      <c r="BI904" s="1">
        <v>-29.428908210000003</v>
      </c>
      <c r="BJ904" s="1">
        <v>-3.2021484600000178</v>
      </c>
      <c r="BK904" s="1">
        <v>-12.390519519999998</v>
      </c>
      <c r="BL904" s="1">
        <v>-6.3972383900000125</v>
      </c>
      <c r="BM904" s="1">
        <v>-2.0655167306147972</v>
      </c>
      <c r="BN904" s="1">
        <v>172.42848844</v>
      </c>
      <c r="BO904" s="1">
        <v>215.21064082999999</v>
      </c>
      <c r="BP904" s="1">
        <v>100</v>
      </c>
      <c r="BQ904" s="1">
        <v>1034.4907651227686</v>
      </c>
      <c r="BR904" s="1" t="s">
        <v>102</v>
      </c>
      <c r="BS904" s="1">
        <v>14.776180698151951</v>
      </c>
      <c r="BT904" s="1">
        <v>172.42848844</v>
      </c>
      <c r="BU904" s="1">
        <v>275.87160335999999</v>
      </c>
      <c r="BV904" s="1">
        <v>100</v>
      </c>
      <c r="BW904" s="1">
        <v>199.73280604022807</v>
      </c>
    </row>
    <row r="905" spans="1:75" x14ac:dyDescent="0.2">
      <c r="A905" s="8" t="s">
        <v>3774</v>
      </c>
      <c r="B905" s="4" t="s">
        <v>93</v>
      </c>
      <c r="C905" s="8" t="s">
        <v>2531</v>
      </c>
      <c r="D905" s="8" t="s">
        <v>2531</v>
      </c>
      <c r="E905" s="9"/>
      <c r="F905" s="1" t="s">
        <v>3775</v>
      </c>
      <c r="G905" s="3" t="s">
        <v>3776</v>
      </c>
      <c r="H905" s="3" t="s">
        <v>98</v>
      </c>
      <c r="I905" s="1">
        <v>57.5</v>
      </c>
      <c r="J905" s="1" t="s">
        <v>85</v>
      </c>
      <c r="K905" s="1" t="s">
        <v>85</v>
      </c>
      <c r="L905" s="1" t="s">
        <v>85</v>
      </c>
      <c r="M905" s="1" t="s">
        <v>85</v>
      </c>
      <c r="N905" s="14">
        <v>350000000</v>
      </c>
      <c r="O905" s="10">
        <v>45152</v>
      </c>
      <c r="P905" s="10">
        <v>44406</v>
      </c>
      <c r="Q905" s="1">
        <v>-0.66613101569839017</v>
      </c>
      <c r="R905" s="1">
        <v>-0.96785555154770275</v>
      </c>
      <c r="S905" s="1">
        <v>-0.32945268582698084</v>
      </c>
      <c r="T905" s="1">
        <v>-2.8858223154556439</v>
      </c>
      <c r="U905" s="1">
        <v>-7.4562561058267747</v>
      </c>
      <c r="V905" s="1">
        <v>-5.1329497286432542</v>
      </c>
      <c r="W905" s="1" t="s">
        <v>3777</v>
      </c>
      <c r="X905" s="1">
        <v>167.08305358886719</v>
      </c>
      <c r="Y905" s="1">
        <v>5.2306341100000004</v>
      </c>
      <c r="Z905" s="11">
        <v>1.2582679999999999</v>
      </c>
      <c r="AA905" s="11">
        <v>0.54427104107811486</v>
      </c>
      <c r="AB905" s="1" t="s">
        <v>87</v>
      </c>
      <c r="AC905" s="1">
        <v>108.764</v>
      </c>
      <c r="AD905" s="1">
        <v>5.046744023641927</v>
      </c>
      <c r="AE905" s="1">
        <v>3.4924575910554259</v>
      </c>
      <c r="AF905" s="11">
        <v>3.4924575910554259</v>
      </c>
      <c r="AG905" s="1" t="s">
        <v>84</v>
      </c>
      <c r="AH905" s="1">
        <v>4.6356670689141453</v>
      </c>
      <c r="AI905" s="1" t="e">
        <v>#VALUE!</v>
      </c>
      <c r="AJ905" s="11" t="e">
        <v>#VALUE!</v>
      </c>
      <c r="AK905" s="1" t="s">
        <v>3738</v>
      </c>
      <c r="AL905" s="1">
        <v>160.74738485</v>
      </c>
      <c r="AM905" s="1">
        <v>202.78554899999997</v>
      </c>
      <c r="AN905" s="1">
        <v>34.71228159546726</v>
      </c>
      <c r="AO905" s="1">
        <v>27.644079397672826</v>
      </c>
      <c r="AP905" s="1">
        <v>158.53142323913914</v>
      </c>
      <c r="AQ905" s="1" t="s">
        <v>102</v>
      </c>
      <c r="AR905" s="1" t="s">
        <v>103</v>
      </c>
      <c r="AS905" s="1">
        <v>160.01353423109279</v>
      </c>
      <c r="AT905" s="1">
        <v>161.77596641666673</v>
      </c>
      <c r="AU905" s="1" t="s">
        <v>104</v>
      </c>
      <c r="AV905" s="1">
        <v>-3.839225872788532</v>
      </c>
      <c r="AW905" s="1" t="s">
        <v>3450</v>
      </c>
      <c r="AX905" s="1">
        <v>3.609807</v>
      </c>
      <c r="AY905" s="1">
        <v>-3.9768240000000001</v>
      </c>
      <c r="AZ905" s="1">
        <v>65.010000000000005</v>
      </c>
      <c r="BA905" s="1">
        <v>58.46</v>
      </c>
      <c r="BB905" s="1">
        <v>61.33</v>
      </c>
      <c r="BC905" s="12">
        <v>0.43816793893129702</v>
      </c>
      <c r="BD905" s="1">
        <v>269.37855135689233</v>
      </c>
      <c r="BE905" s="1">
        <v>70.749484015079275</v>
      </c>
      <c r="BF905" s="1">
        <v>13.287333430561556</v>
      </c>
      <c r="BG905" s="1">
        <v>-3.4566939336818101</v>
      </c>
      <c r="BH905" s="1">
        <v>1.8590006844626967</v>
      </c>
      <c r="BI905" s="1">
        <v>-45.195046389999987</v>
      </c>
      <c r="BJ905" s="1">
        <v>-3.3816731100000084</v>
      </c>
      <c r="BK905" s="1">
        <v>-7.8123232799999869</v>
      </c>
      <c r="BL905" s="1">
        <v>-14.047698980000007</v>
      </c>
      <c r="BM905" s="1">
        <v>-2.0238738659074773</v>
      </c>
      <c r="BN905" s="1">
        <v>160.36868591999999</v>
      </c>
      <c r="BO905" s="1">
        <v>199.42383452000001</v>
      </c>
      <c r="BP905" s="1">
        <v>99.030348254775262</v>
      </c>
      <c r="BQ905" s="1">
        <v>1548.417875044734</v>
      </c>
      <c r="BR905" s="1" t="s">
        <v>102</v>
      </c>
      <c r="BS905" s="1">
        <v>28.139630390143736</v>
      </c>
      <c r="BT905" s="1" t="s">
        <v>104</v>
      </c>
      <c r="BU905" s="1" t="s">
        <v>104</v>
      </c>
      <c r="BV905" s="1" t="e">
        <v>#VALUE!</v>
      </c>
      <c r="BW905" s="1">
        <v>199.69703949989537</v>
      </c>
    </row>
    <row r="906" spans="1:75" x14ac:dyDescent="0.2">
      <c r="A906" s="8" t="s">
        <v>3778</v>
      </c>
      <c r="B906" s="4" t="s">
        <v>1770</v>
      </c>
      <c r="C906" s="8" t="s">
        <v>214</v>
      </c>
      <c r="D906" s="8" t="s">
        <v>214</v>
      </c>
      <c r="E906" s="9"/>
      <c r="F906" s="1" t="s">
        <v>3779</v>
      </c>
      <c r="G906" s="3" t="s">
        <v>3780</v>
      </c>
      <c r="H906" s="3" t="s">
        <v>1773</v>
      </c>
      <c r="I906" s="1">
        <v>47.5</v>
      </c>
      <c r="J906" s="1" t="s">
        <v>85</v>
      </c>
      <c r="K906" s="1" t="s">
        <v>85</v>
      </c>
      <c r="L906" s="1" t="s">
        <v>85</v>
      </c>
      <c r="M906" s="1" t="s">
        <v>85</v>
      </c>
      <c r="N906" s="3">
        <v>55000000</v>
      </c>
      <c r="O906" s="10">
        <v>44022</v>
      </c>
      <c r="P906" s="10">
        <v>43089</v>
      </c>
      <c r="Q906" s="1">
        <v>-2.3325024681312589</v>
      </c>
      <c r="R906" s="1">
        <v>-3.4275957570683246</v>
      </c>
      <c r="S906" s="1">
        <v>-1.4122222277290652</v>
      </c>
      <c r="T906" s="1">
        <v>-2.5519525118813724</v>
      </c>
      <c r="U906" s="1">
        <v>-6.9157071950207927</v>
      </c>
      <c r="V906" s="1">
        <v>-4.6769811354703599</v>
      </c>
      <c r="W906" s="1" t="s">
        <v>3781</v>
      </c>
      <c r="X906" s="1">
        <v>146.24369812011719</v>
      </c>
      <c r="Y906" s="1">
        <v>5.0406995086692019</v>
      </c>
      <c r="Z906" s="11" t="s">
        <v>100</v>
      </c>
      <c r="AA906" s="11" t="s">
        <v>100</v>
      </c>
      <c r="AB906" s="1" t="s">
        <v>87</v>
      </c>
      <c r="AC906" s="1">
        <v>66.457999999999998</v>
      </c>
      <c r="AD906" s="1">
        <v>5.0134752417680186</v>
      </c>
      <c r="AE906" s="1">
        <v>3.3158104180034687</v>
      </c>
      <c r="AF906" s="11">
        <v>3.3158104180034687</v>
      </c>
      <c r="AG906" s="1" t="s">
        <v>84</v>
      </c>
      <c r="AH906" s="1">
        <v>3.507499824093137</v>
      </c>
      <c r="AI906" s="1" t="e">
        <v>#VALUE!</v>
      </c>
      <c r="AJ906" s="11" t="e">
        <v>#VALUE!</v>
      </c>
      <c r="AK906" s="1" t="s">
        <v>3782</v>
      </c>
      <c r="AL906" s="1">
        <v>144.73431561000001</v>
      </c>
      <c r="AM906" s="1">
        <v>170.65738380878014</v>
      </c>
      <c r="AN906" s="1">
        <v>5.000698410744576</v>
      </c>
      <c r="AO906" s="1">
        <v>35.121149897330596</v>
      </c>
      <c r="AP906" s="1">
        <v>165.76947666312563</v>
      </c>
      <c r="AQ906" s="1" t="s">
        <v>177</v>
      </c>
      <c r="AR906" s="3" t="s">
        <v>103</v>
      </c>
      <c r="AS906" s="3">
        <v>140.46878660665107</v>
      </c>
      <c r="AT906" s="1">
        <v>140.24219793634157</v>
      </c>
      <c r="AU906" s="1" t="s">
        <v>104</v>
      </c>
      <c r="AV906" s="1">
        <v>-23.453832876173664</v>
      </c>
      <c r="AW906" s="1" t="s">
        <v>3783</v>
      </c>
      <c r="AX906" s="1" t="s">
        <v>104</v>
      </c>
      <c r="AY906" s="1" t="s">
        <v>104</v>
      </c>
      <c r="AZ906" s="1" t="s">
        <v>100</v>
      </c>
      <c r="BA906" s="1" t="s">
        <v>100</v>
      </c>
      <c r="BB906" s="1" t="s">
        <v>100</v>
      </c>
      <c r="BC906" s="12" t="s">
        <v>104</v>
      </c>
      <c r="BD906" s="1" t="s">
        <v>104</v>
      </c>
      <c r="BE906" s="1">
        <v>26.97964788975294</v>
      </c>
      <c r="BF906" s="1">
        <v>7.9873073131098726</v>
      </c>
      <c r="BG906" s="1" t="s">
        <v>104</v>
      </c>
      <c r="BH906" s="1">
        <v>4.8761122518822724</v>
      </c>
      <c r="BI906" s="1">
        <v>-19.116956219999992</v>
      </c>
      <c r="BJ906" s="1">
        <v>-0.44555191999998556</v>
      </c>
      <c r="BK906" s="1">
        <v>-1.9285228199999835</v>
      </c>
      <c r="BL906" s="1">
        <v>-17.465644309999988</v>
      </c>
      <c r="BM906" s="1">
        <v>-2.5116150962014583</v>
      </c>
      <c r="BN906" s="1">
        <v>144.03775232000001</v>
      </c>
      <c r="BO906" s="1">
        <v>165.93831968000001</v>
      </c>
      <c r="BP906" s="1">
        <v>96.819428106359339</v>
      </c>
      <c r="BQ906" s="1">
        <v>1221.5694966310764</v>
      </c>
      <c r="BR906" s="1" t="s">
        <v>177</v>
      </c>
      <c r="BS906" s="1">
        <v>35.121149897330596</v>
      </c>
      <c r="BT906" s="1">
        <v>127.95480000000001</v>
      </c>
      <c r="BU906" s="1">
        <v>193.16983268000001</v>
      </c>
      <c r="BV906" s="1">
        <v>74.270478875116922</v>
      </c>
      <c r="BW906" s="1">
        <v>185.44331098065922</v>
      </c>
    </row>
    <row r="907" spans="1:75" x14ac:dyDescent="0.2">
      <c r="A907" s="8" t="s">
        <v>3784</v>
      </c>
      <c r="B907" s="4" t="s">
        <v>289</v>
      </c>
      <c r="C907" s="8" t="s">
        <v>120</v>
      </c>
      <c r="D907" s="8" t="s">
        <v>120</v>
      </c>
      <c r="E907" s="9"/>
      <c r="F907" s="1" t="s">
        <v>3785</v>
      </c>
      <c r="G907" s="13" t="s">
        <v>3786</v>
      </c>
      <c r="H907" s="3" t="s">
        <v>217</v>
      </c>
      <c r="I907" s="1">
        <v>23</v>
      </c>
      <c r="J907" s="1" t="s">
        <v>85</v>
      </c>
      <c r="K907" s="1" t="s">
        <v>85</v>
      </c>
      <c r="L907" s="1" t="s">
        <v>85</v>
      </c>
      <c r="M907" s="1" t="s">
        <v>85</v>
      </c>
      <c r="N907" s="3">
        <v>275000000</v>
      </c>
      <c r="O907" s="10">
        <v>45810</v>
      </c>
      <c r="P907" s="10">
        <v>43670</v>
      </c>
      <c r="Q907" s="1">
        <v>9.3763238449517949E-2</v>
      </c>
      <c r="R907" s="1" t="s">
        <v>104</v>
      </c>
      <c r="S907" s="1" t="s">
        <v>104</v>
      </c>
      <c r="T907" s="1">
        <v>-0.3236423423935042</v>
      </c>
      <c r="U907" s="1">
        <v>-0.71494007926830028</v>
      </c>
      <c r="V907" s="1">
        <v>1.7832785902529791</v>
      </c>
      <c r="W907" s="1" t="s">
        <v>3787</v>
      </c>
      <c r="X907" s="1">
        <v>87.655570983886719</v>
      </c>
      <c r="Y907" s="1">
        <v>3.7627754364042625</v>
      </c>
      <c r="Z907" s="11" t="s">
        <v>100</v>
      </c>
      <c r="AA907" s="11" t="s">
        <v>104</v>
      </c>
      <c r="AB907" s="1" t="s">
        <v>87</v>
      </c>
      <c r="AC907" s="1">
        <v>100.084</v>
      </c>
      <c r="AD907" s="1">
        <v>4.8947585364097117</v>
      </c>
      <c r="AE907" s="1">
        <v>3.2925726100307826</v>
      </c>
      <c r="AF907" s="11">
        <v>3.2925726100307826</v>
      </c>
      <c r="AG907" s="1" t="s">
        <v>84</v>
      </c>
      <c r="AH907" s="1">
        <v>3.4695277367424411</v>
      </c>
      <c r="AI907" s="1" t="e">
        <v>#VALUE!</v>
      </c>
      <c r="AJ907" s="11" t="e">
        <v>#VALUE!</v>
      </c>
      <c r="AK907" s="1" t="s">
        <v>3788</v>
      </c>
      <c r="AL907" s="1">
        <v>85.974165200000002</v>
      </c>
      <c r="AM907" s="1">
        <v>161.12899199999998</v>
      </c>
      <c r="AN907" s="1">
        <v>4.7670994242382108</v>
      </c>
      <c r="AO907" s="1">
        <v>4.9418206707734429</v>
      </c>
      <c r="AP907" s="1">
        <v>156.09980940643749</v>
      </c>
      <c r="AQ907" s="1" t="s">
        <v>260</v>
      </c>
      <c r="AR907" s="3" t="s">
        <v>103</v>
      </c>
      <c r="AS907" s="3">
        <v>85.161112336747593</v>
      </c>
      <c r="AT907" s="1">
        <v>85.115203776145748</v>
      </c>
      <c r="AU907" s="1">
        <v>10.733996548829161</v>
      </c>
      <c r="AV907" s="1">
        <v>-5.7381399414057732</v>
      </c>
      <c r="AW907" s="1" t="s">
        <v>3789</v>
      </c>
      <c r="AX907" s="1" t="s">
        <v>104</v>
      </c>
      <c r="AY907" s="1" t="s">
        <v>104</v>
      </c>
      <c r="AZ907" s="1" t="s">
        <v>100</v>
      </c>
      <c r="BA907" s="1" t="s">
        <v>100</v>
      </c>
      <c r="BB907" s="1" t="s">
        <v>100</v>
      </c>
      <c r="BC907" s="12" t="s">
        <v>104</v>
      </c>
      <c r="BD907" s="1">
        <v>150.29547640142272</v>
      </c>
      <c r="BE907" s="1">
        <v>807.24403413456264</v>
      </c>
      <c r="BF907" s="1">
        <v>186.93691521892768</v>
      </c>
      <c r="BG907" s="1">
        <v>1.0590698344419427</v>
      </c>
      <c r="BH907" s="1">
        <v>5.4757015742642023E-2</v>
      </c>
      <c r="BI907" s="1" t="s">
        <v>104</v>
      </c>
      <c r="BJ907" s="1">
        <v>-1.5106814499999928</v>
      </c>
      <c r="BK907" s="1">
        <v>-1.7759604200000041</v>
      </c>
      <c r="BL907" s="1" t="s">
        <v>104</v>
      </c>
      <c r="BM907" s="1" t="s">
        <v>104</v>
      </c>
      <c r="BN907" s="1" t="s">
        <v>104</v>
      </c>
      <c r="BO907" s="1" t="s">
        <v>104</v>
      </c>
      <c r="BP907" s="1" t="e">
        <v>#VALUE!</v>
      </c>
      <c r="BQ907" s="1">
        <v>447.60335513245764</v>
      </c>
      <c r="BR907" s="1" t="s">
        <v>260</v>
      </c>
      <c r="BS907" s="1">
        <v>4.9418206707734429</v>
      </c>
      <c r="BT907" s="1" t="s">
        <v>104</v>
      </c>
      <c r="BU907" s="1" t="s">
        <v>104</v>
      </c>
      <c r="BV907" s="1" t="e">
        <v>#VALUE!</v>
      </c>
      <c r="BW907" s="1">
        <v>110.48639669772876</v>
      </c>
    </row>
    <row r="908" spans="1:75" x14ac:dyDescent="0.2">
      <c r="A908" s="8" t="s">
        <v>3790</v>
      </c>
      <c r="B908" s="4" t="s">
        <v>135</v>
      </c>
      <c r="C908" s="8" t="s">
        <v>120</v>
      </c>
      <c r="D908" s="8" t="s">
        <v>120</v>
      </c>
      <c r="E908" s="9"/>
      <c r="F908" s="1" t="s">
        <v>3791</v>
      </c>
      <c r="G908" s="13" t="s">
        <v>3792</v>
      </c>
      <c r="H908" s="3" t="s">
        <v>138</v>
      </c>
      <c r="I908" s="1">
        <v>40</v>
      </c>
      <c r="J908" s="1" t="s">
        <v>85</v>
      </c>
      <c r="K908" s="1" t="s">
        <v>85</v>
      </c>
      <c r="L908" s="1" t="s">
        <v>85</v>
      </c>
      <c r="M908" s="1" t="s">
        <v>85</v>
      </c>
      <c r="N908" s="3">
        <v>300000000</v>
      </c>
      <c r="O908" s="10">
        <v>43251</v>
      </c>
      <c r="P908" s="10">
        <v>42943</v>
      </c>
      <c r="Q908" s="1">
        <v>0.2762029201803573</v>
      </c>
      <c r="R908" s="1">
        <v>0.85396471139225216</v>
      </c>
      <c r="S908" s="1">
        <v>2.6126099109169409</v>
      </c>
      <c r="T908" s="1">
        <v>-1.4089382506021764E-3</v>
      </c>
      <c r="U908" s="1">
        <v>-4.6298933576127688E-2</v>
      </c>
      <c r="V908" s="1">
        <v>1.8259685852327623</v>
      </c>
      <c r="W908" s="1" t="s">
        <v>3793</v>
      </c>
      <c r="X908" s="1">
        <v>74.952629089355469</v>
      </c>
      <c r="Y908" s="1">
        <v>3.4265983499999999</v>
      </c>
      <c r="Z908" s="11">
        <v>0.265546</v>
      </c>
      <c r="AA908" s="11">
        <v>0.51424769905734635</v>
      </c>
      <c r="AB908" s="1" t="s">
        <v>87</v>
      </c>
      <c r="AC908" s="1">
        <v>101.098</v>
      </c>
      <c r="AD908" s="1">
        <v>5.3001743992128345</v>
      </c>
      <c r="AE908" s="1">
        <v>3.3577167159053296</v>
      </c>
      <c r="AF908" s="11">
        <v>3.3577167159053296</v>
      </c>
      <c r="AG908" s="1" t="s">
        <v>84</v>
      </c>
      <c r="AH908" s="1">
        <v>4.3629040455464558</v>
      </c>
      <c r="AI908" s="1" t="e">
        <v>#VALUE!</v>
      </c>
      <c r="AJ908" s="11" t="e">
        <v>#VALUE!</v>
      </c>
      <c r="AK908" s="1" t="s">
        <v>3788</v>
      </c>
      <c r="AL908" s="1">
        <v>75.545117239999996</v>
      </c>
      <c r="AM908" s="1">
        <v>235.48785900000001</v>
      </c>
      <c r="AN908" s="1">
        <v>42.770004783265762</v>
      </c>
      <c r="AO908" s="1">
        <v>2.6885694729637235</v>
      </c>
      <c r="AP908" s="1">
        <v>185.64023125210355</v>
      </c>
      <c r="AQ908" s="1" t="s">
        <v>260</v>
      </c>
      <c r="AR908" s="3" t="s">
        <v>103</v>
      </c>
      <c r="AS908" s="3">
        <v>72.68776939322548</v>
      </c>
      <c r="AT908" s="1">
        <v>71.862630309749463</v>
      </c>
      <c r="AU908" s="1">
        <v>13.12117881564685</v>
      </c>
      <c r="AV908" s="1">
        <v>-1.413285882004045</v>
      </c>
      <c r="AW908" s="1" t="s">
        <v>3789</v>
      </c>
      <c r="AX908" s="1" t="s">
        <v>104</v>
      </c>
      <c r="AY908" s="1" t="s">
        <v>104</v>
      </c>
      <c r="AZ908" s="1" t="s">
        <v>100</v>
      </c>
      <c r="BA908" s="1" t="s">
        <v>100</v>
      </c>
      <c r="BB908" s="1" t="s">
        <v>100</v>
      </c>
      <c r="BC908" s="12" t="s">
        <v>104</v>
      </c>
      <c r="BD908" s="1">
        <v>150.29547640142272</v>
      </c>
      <c r="BE908" s="1">
        <v>807.24403413456264</v>
      </c>
      <c r="BF908" s="1">
        <v>186.93691521892768</v>
      </c>
      <c r="BG908" s="1">
        <v>1.0590698344419427</v>
      </c>
      <c r="BH908" s="1">
        <v>7.0581793292265571</v>
      </c>
      <c r="BI908" s="1">
        <v>-55.899568270000003</v>
      </c>
      <c r="BJ908" s="1">
        <v>-0.76404523000000779</v>
      </c>
      <c r="BK908" s="1">
        <v>-8.4618910599999992</v>
      </c>
      <c r="BL908" s="1">
        <v>-13.448201440000005</v>
      </c>
      <c r="BM908" s="1">
        <v>-1.7659540637229836</v>
      </c>
      <c r="BN908" s="1">
        <v>74.539136330000005</v>
      </c>
      <c r="BO908" s="1">
        <v>110.24272343</v>
      </c>
      <c r="BP908" s="1">
        <v>97.182409411182121</v>
      </c>
      <c r="BQ908" s="1">
        <v>256.49283980115456</v>
      </c>
      <c r="BR908" s="1" t="s">
        <v>260</v>
      </c>
      <c r="BS908" s="1">
        <v>2.9404517453798769</v>
      </c>
      <c r="BT908" s="1">
        <v>74.539136330000005</v>
      </c>
      <c r="BU908" s="1">
        <v>219.71285352999999</v>
      </c>
      <c r="BV908" s="1">
        <v>99.307050250277669</v>
      </c>
      <c r="BW908" s="1">
        <v>89.871754299614778</v>
      </c>
    </row>
    <row r="909" spans="1:75" x14ac:dyDescent="0.2">
      <c r="A909" s="8" t="s">
        <v>3794</v>
      </c>
      <c r="B909" s="4" t="s">
        <v>107</v>
      </c>
      <c r="C909" s="8" t="s">
        <v>120</v>
      </c>
      <c r="D909" s="8" t="s">
        <v>120</v>
      </c>
      <c r="E909" s="9"/>
      <c r="F909" s="1" t="s">
        <v>3795</v>
      </c>
      <c r="G909" s="13" t="s">
        <v>3796</v>
      </c>
      <c r="H909" s="3" t="s">
        <v>111</v>
      </c>
      <c r="I909" s="1">
        <v>57.5</v>
      </c>
      <c r="J909" s="1" t="s">
        <v>85</v>
      </c>
      <c r="K909" s="1" t="s">
        <v>85</v>
      </c>
      <c r="L909" s="1" t="s">
        <v>85</v>
      </c>
      <c r="M909" s="1" t="s">
        <v>85</v>
      </c>
      <c r="N909" s="3">
        <v>250000000</v>
      </c>
      <c r="O909" s="10">
        <v>43753</v>
      </c>
      <c r="P909" s="10">
        <v>43306</v>
      </c>
      <c r="Q909" s="1">
        <v>0.4726645844026045</v>
      </c>
      <c r="R909" s="1">
        <v>0.93199862144632828</v>
      </c>
      <c r="S909" s="1">
        <v>3.1608184615884438</v>
      </c>
      <c r="T909" s="1">
        <v>-0.20098092846047022</v>
      </c>
      <c r="U909" s="1">
        <v>-0.40372402603737756</v>
      </c>
      <c r="V909" s="1">
        <v>1.5093288746407918</v>
      </c>
      <c r="W909" s="1" t="s">
        <v>3797</v>
      </c>
      <c r="X909" s="1">
        <v>80.097999572753906</v>
      </c>
      <c r="Y909" s="1">
        <v>3.6039666000000001</v>
      </c>
      <c r="Z909" s="11">
        <v>0.65191900000000003</v>
      </c>
      <c r="AA909" s="11">
        <v>0.81106432605495549</v>
      </c>
      <c r="AB909" s="1" t="s">
        <v>87</v>
      </c>
      <c r="AC909" s="1">
        <v>101.095</v>
      </c>
      <c r="AD909" s="1">
        <v>5.3912146966052417</v>
      </c>
      <c r="AE909" s="1">
        <v>3.2982611895155598</v>
      </c>
      <c r="AF909" s="11">
        <v>3.2982611895155598</v>
      </c>
      <c r="AG909" s="1" t="s">
        <v>84</v>
      </c>
      <c r="AH909" s="1">
        <v>4.1043093466230687</v>
      </c>
      <c r="AI909" s="1" t="e">
        <v>#VALUE!</v>
      </c>
      <c r="AJ909" s="11" t="e">
        <v>#VALUE!</v>
      </c>
      <c r="AK909" s="1" t="s">
        <v>3788</v>
      </c>
      <c r="AL909" s="1">
        <v>78.954124059999998</v>
      </c>
      <c r="AM909" s="1">
        <v>243.69320399999998</v>
      </c>
      <c r="AN909" s="1">
        <v>35.330230484575225</v>
      </c>
      <c r="AO909" s="1">
        <v>4.0574948665297743</v>
      </c>
      <c r="AP909" s="1">
        <v>200.91625419585813</v>
      </c>
      <c r="AQ909" s="1" t="s">
        <v>260</v>
      </c>
      <c r="AR909" s="3" t="s">
        <v>103</v>
      </c>
      <c r="AS909" s="3">
        <v>77.388966827361074</v>
      </c>
      <c r="AT909" s="1">
        <v>76.99022630516987</v>
      </c>
      <c r="AU909" s="1">
        <v>7.8666444412364367</v>
      </c>
      <c r="AV909" s="1">
        <v>-7.8192159396290872</v>
      </c>
      <c r="AW909" s="1" t="s">
        <v>3789</v>
      </c>
      <c r="AX909" s="1" t="s">
        <v>104</v>
      </c>
      <c r="AY909" s="1" t="s">
        <v>104</v>
      </c>
      <c r="AZ909" s="1" t="s">
        <v>100</v>
      </c>
      <c r="BA909" s="1" t="s">
        <v>100</v>
      </c>
      <c r="BB909" s="1" t="s">
        <v>100</v>
      </c>
      <c r="BC909" s="12" t="s">
        <v>104</v>
      </c>
      <c r="BD909" s="1">
        <v>150.29547640142272</v>
      </c>
      <c r="BE909" s="1">
        <v>807.24403413456264</v>
      </c>
      <c r="BF909" s="1">
        <v>186.93691521892768</v>
      </c>
      <c r="BG909" s="1">
        <v>1.0590698344419427</v>
      </c>
      <c r="BH909" s="1">
        <v>5.6892539356605063</v>
      </c>
      <c r="BI909" s="1">
        <v>-71.468602540000006</v>
      </c>
      <c r="BJ909" s="1">
        <v>-2.821402809999995</v>
      </c>
      <c r="BK909" s="1">
        <v>-15.292738979999996</v>
      </c>
      <c r="BL909" s="1">
        <v>-21.526069520000007</v>
      </c>
      <c r="BM909" s="1">
        <v>-1.8929623813608329</v>
      </c>
      <c r="BN909" s="1">
        <v>78.021433630000004</v>
      </c>
      <c r="BO909" s="1">
        <v>117.99337697999999</v>
      </c>
      <c r="BP909" s="1">
        <v>97.666637266461564</v>
      </c>
      <c r="BQ909" s="1">
        <v>376.93669357587112</v>
      </c>
      <c r="BR909" s="1" t="s">
        <v>260</v>
      </c>
      <c r="BS909" s="1">
        <v>4.3093771389459272</v>
      </c>
      <c r="BT909" s="1">
        <v>78.021433630000004</v>
      </c>
      <c r="BU909" s="1">
        <v>231.81938521000001</v>
      </c>
      <c r="BV909" s="1">
        <v>99.393561214295588</v>
      </c>
      <c r="BW909" s="1">
        <v>100.1203527892477</v>
      </c>
    </row>
    <row r="910" spans="1:75" x14ac:dyDescent="0.2">
      <c r="A910" s="8" t="s">
        <v>3798</v>
      </c>
      <c r="B910" s="4" t="s">
        <v>250</v>
      </c>
      <c r="C910" s="8" t="s">
        <v>120</v>
      </c>
      <c r="D910" s="8" t="s">
        <v>120</v>
      </c>
      <c r="E910" s="9"/>
      <c r="F910" s="1" t="s">
        <v>3799</v>
      </c>
      <c r="G910" s="13" t="s">
        <v>3800</v>
      </c>
      <c r="H910" s="3" t="s">
        <v>253</v>
      </c>
      <c r="I910" s="1">
        <v>41</v>
      </c>
      <c r="J910" s="1" t="s">
        <v>85</v>
      </c>
      <c r="K910" s="1" t="s">
        <v>85</v>
      </c>
      <c r="L910" s="1" t="s">
        <v>85</v>
      </c>
      <c r="M910" s="1" t="s">
        <v>85</v>
      </c>
      <c r="N910" s="3">
        <v>400000000</v>
      </c>
      <c r="O910" s="10">
        <v>45567</v>
      </c>
      <c r="P910" s="10">
        <v>45281</v>
      </c>
      <c r="Q910" s="1">
        <v>0.31006147068390888</v>
      </c>
      <c r="R910" s="1">
        <v>0.37373253649797267</v>
      </c>
      <c r="S910" s="1">
        <v>2.8641777333526575</v>
      </c>
      <c r="T910" s="1">
        <v>-0.68725841078431937</v>
      </c>
      <c r="U910" s="1">
        <v>-1.9315526994818755</v>
      </c>
      <c r="V910" s="1">
        <v>0.83800574286700957</v>
      </c>
      <c r="W910" s="1" t="s">
        <v>3801</v>
      </c>
      <c r="X910" s="1">
        <v>120.91322326660156</v>
      </c>
      <c r="Y910" s="1">
        <v>4.4466525800000003</v>
      </c>
      <c r="Z910" s="11">
        <v>0.91211799999999998</v>
      </c>
      <c r="AA910" s="11">
        <v>0.96459054005373357</v>
      </c>
      <c r="AB910" s="1" t="s">
        <v>87</v>
      </c>
      <c r="AC910" s="1">
        <v>102.032</v>
      </c>
      <c r="AD910" s="1">
        <v>4.8947585364097117</v>
      </c>
      <c r="AE910" s="1">
        <v>3.2925726100307826</v>
      </c>
      <c r="AF910" s="11">
        <v>3.2925726100307826</v>
      </c>
      <c r="AG910" s="1" t="s">
        <v>84</v>
      </c>
      <c r="AH910" s="1">
        <v>3.4695277367424411</v>
      </c>
      <c r="AI910" s="1" t="e">
        <v>#VALUE!</v>
      </c>
      <c r="AJ910" s="11" t="e">
        <v>#VALUE!</v>
      </c>
      <c r="AK910" s="1" t="s">
        <v>3788</v>
      </c>
      <c r="AL910" s="1">
        <v>118.26010857</v>
      </c>
      <c r="AM910" s="1">
        <v>161.12899199999998</v>
      </c>
      <c r="AN910" s="1">
        <v>4.7670994242382108</v>
      </c>
      <c r="AO910" s="1">
        <v>9.0321697467488029</v>
      </c>
      <c r="AP910" s="1">
        <v>156.09980940643749</v>
      </c>
      <c r="AQ910" s="1" t="s">
        <v>260</v>
      </c>
      <c r="AR910" s="3" t="s">
        <v>103</v>
      </c>
      <c r="AS910" s="3">
        <v>115.60875166298081</v>
      </c>
      <c r="AT910" s="1">
        <v>114.25013069080747</v>
      </c>
      <c r="AU910" s="1">
        <v>18.172031615438922</v>
      </c>
      <c r="AV910" s="1">
        <v>-8.1997262676277494</v>
      </c>
      <c r="AW910" s="1" t="s">
        <v>3789</v>
      </c>
      <c r="AX910" s="1" t="s">
        <v>104</v>
      </c>
      <c r="AY910" s="1" t="s">
        <v>104</v>
      </c>
      <c r="AZ910" s="1" t="s">
        <v>100</v>
      </c>
      <c r="BA910" s="1" t="s">
        <v>100</v>
      </c>
      <c r="BB910" s="1" t="s">
        <v>100</v>
      </c>
      <c r="BC910" s="12" t="s">
        <v>104</v>
      </c>
      <c r="BD910" s="1">
        <v>150.29547640142272</v>
      </c>
      <c r="BE910" s="1">
        <v>807.24403413456264</v>
      </c>
      <c r="BF910" s="1">
        <v>186.93691521892768</v>
      </c>
      <c r="BG910" s="1">
        <v>1.0590698344419427</v>
      </c>
      <c r="BH910" s="1">
        <v>0.7118412046543463</v>
      </c>
      <c r="BI910" s="1" t="s">
        <v>104</v>
      </c>
      <c r="BJ910" s="1">
        <v>-1.9053047999999961</v>
      </c>
      <c r="BK910" s="1">
        <v>-11.765138540000009</v>
      </c>
      <c r="BL910" s="1">
        <v>-18.150644419999992</v>
      </c>
      <c r="BM910" s="1" t="s">
        <v>104</v>
      </c>
      <c r="BN910" s="1">
        <v>116.94485609</v>
      </c>
      <c r="BO910" s="1">
        <v>155.10429232000001</v>
      </c>
      <c r="BP910" s="1">
        <v>96.553270671839812</v>
      </c>
      <c r="BQ910" s="1">
        <v>747.13160924005706</v>
      </c>
      <c r="BR910" s="1" t="s">
        <v>260</v>
      </c>
      <c r="BS910" s="1">
        <v>9.2840520191649549</v>
      </c>
      <c r="BT910" s="1" t="s">
        <v>104</v>
      </c>
      <c r="BU910" s="1" t="s">
        <v>104</v>
      </c>
      <c r="BV910" s="1" t="e">
        <v>#VALUE!</v>
      </c>
      <c r="BW910" s="1">
        <v>149.6641472501662</v>
      </c>
    </row>
    <row r="911" spans="1:75" x14ac:dyDescent="0.2">
      <c r="A911" s="8" t="s">
        <v>3802</v>
      </c>
      <c r="B911" s="4" t="s">
        <v>462</v>
      </c>
      <c r="C911" s="8" t="s">
        <v>120</v>
      </c>
      <c r="D911" s="8" t="s">
        <v>120</v>
      </c>
      <c r="E911" s="9"/>
      <c r="F911" s="1" t="s">
        <v>3803</v>
      </c>
      <c r="G911" s="13" t="s">
        <v>3804</v>
      </c>
      <c r="H911" s="3" t="s">
        <v>465</v>
      </c>
      <c r="I911" s="1">
        <v>23.5</v>
      </c>
      <c r="J911" s="1" t="s">
        <v>85</v>
      </c>
      <c r="K911" s="1" t="s">
        <v>85</v>
      </c>
      <c r="L911" s="1" t="s">
        <v>85</v>
      </c>
      <c r="M911" s="1" t="s">
        <v>85</v>
      </c>
      <c r="N911" s="3">
        <v>200000000</v>
      </c>
      <c r="O911" s="10">
        <v>44362</v>
      </c>
      <c r="P911" s="10">
        <v>44308</v>
      </c>
      <c r="Q911" s="1">
        <v>-0.42225686212780111</v>
      </c>
      <c r="R911" s="1">
        <v>-0.14973119370018662</v>
      </c>
      <c r="S911" s="1">
        <v>2.6099043078266826</v>
      </c>
      <c r="T911" s="1">
        <v>-0.41354814065407419</v>
      </c>
      <c r="U911" s="1">
        <v>-1.0356577949351631</v>
      </c>
      <c r="V911" s="1">
        <v>1.5493754282911665</v>
      </c>
      <c r="W911" s="1" t="s">
        <v>2544</v>
      </c>
      <c r="X911" s="1">
        <v>64.578201293945313</v>
      </c>
      <c r="Y911" s="1">
        <v>3.6438393135554441</v>
      </c>
      <c r="Z911" s="11">
        <v>-2.8348000000000002E-2</v>
      </c>
      <c r="AA911" s="11">
        <v>1.0661980741413224</v>
      </c>
      <c r="AB911" s="1" t="s">
        <v>87</v>
      </c>
      <c r="AC911" s="1">
        <v>93.488</v>
      </c>
      <c r="AD911" s="1">
        <v>4.5701782116310525</v>
      </c>
      <c r="AE911" s="1">
        <v>3.302891526895336</v>
      </c>
      <c r="AF911" s="11">
        <v>3.302891526895336</v>
      </c>
      <c r="AG911" s="1" t="s">
        <v>84</v>
      </c>
      <c r="AH911" s="1">
        <v>3.8766012226504207</v>
      </c>
      <c r="AI911" s="1" t="e">
        <v>#VALUE!</v>
      </c>
      <c r="AJ911" s="11" t="e">
        <v>#VALUE!</v>
      </c>
      <c r="AK911" s="1" t="s">
        <v>3805</v>
      </c>
      <c r="AL911" s="1">
        <v>62.952557570000003</v>
      </c>
      <c r="AM911" s="1">
        <v>137.876609</v>
      </c>
      <c r="AN911" s="1">
        <v>12.791024661123757</v>
      </c>
      <c r="AO911" s="1">
        <v>6.0068446269678306</v>
      </c>
      <c r="AP911" s="1">
        <v>123.73932439069922</v>
      </c>
      <c r="AQ911" s="1" t="s">
        <v>102</v>
      </c>
      <c r="AR911" s="3" t="s">
        <v>103</v>
      </c>
      <c r="AS911" s="3">
        <v>61.503510135329442</v>
      </c>
      <c r="AT911" s="1">
        <v>61.469472606282729</v>
      </c>
      <c r="AU911" s="1">
        <v>-17.989598562367306</v>
      </c>
      <c r="AV911" s="1">
        <v>-36.633474876067716</v>
      </c>
      <c r="AW911" s="1" t="s">
        <v>3806</v>
      </c>
      <c r="AX911" s="1" t="s">
        <v>104</v>
      </c>
      <c r="AY911" s="1" t="s">
        <v>104</v>
      </c>
      <c r="AZ911" s="1" t="s">
        <v>100</v>
      </c>
      <c r="BA911" s="1" t="s">
        <v>100</v>
      </c>
      <c r="BB911" s="1" t="s">
        <v>100</v>
      </c>
      <c r="BC911" s="12" t="s">
        <v>104</v>
      </c>
      <c r="BD911" s="1">
        <v>137.33235897931883</v>
      </c>
      <c r="BE911" s="1">
        <v>599.52123335547071</v>
      </c>
      <c r="BF911" s="1">
        <v>185.14004307771972</v>
      </c>
      <c r="BG911" s="1">
        <v>1.1153712697875027</v>
      </c>
      <c r="BH911" s="1">
        <v>3.9945242984257359</v>
      </c>
      <c r="BI911" s="1">
        <v>-37.379553159999993</v>
      </c>
      <c r="BJ911" s="1">
        <v>-0.27040880999999928</v>
      </c>
      <c r="BK911" s="1">
        <v>1.2505760000000024</v>
      </c>
      <c r="BL911" s="1">
        <v>-12.670449650000002</v>
      </c>
      <c r="BM911" s="1">
        <v>-1.8063002790747522</v>
      </c>
      <c r="BN911" s="1">
        <v>59.014086370000001</v>
      </c>
      <c r="BO911" s="1">
        <v>84.704811759999998</v>
      </c>
      <c r="BP911" s="1">
        <v>84.669676935112804</v>
      </c>
      <c r="BQ911" s="1">
        <v>515.41183568168947</v>
      </c>
      <c r="BR911" s="1" t="s">
        <v>102</v>
      </c>
      <c r="BS911" s="1">
        <v>6.0068446269678306</v>
      </c>
      <c r="BT911" s="1" t="s">
        <v>104</v>
      </c>
      <c r="BU911" s="1" t="s">
        <v>104</v>
      </c>
      <c r="BV911" s="1" t="e">
        <v>#VALUE!</v>
      </c>
      <c r="BW911" s="1">
        <v>90.621656349532699</v>
      </c>
    </row>
    <row r="912" spans="1:75" x14ac:dyDescent="0.2">
      <c r="A912" s="8" t="s">
        <v>3807</v>
      </c>
      <c r="B912" s="4" t="s">
        <v>93</v>
      </c>
      <c r="C912" s="8" t="s">
        <v>120</v>
      </c>
      <c r="D912" s="8" t="s">
        <v>120</v>
      </c>
      <c r="E912" s="9"/>
      <c r="F912" s="1" t="s">
        <v>3808</v>
      </c>
      <c r="G912" s="13" t="s">
        <v>3809</v>
      </c>
      <c r="H912" s="3" t="s">
        <v>98</v>
      </c>
      <c r="I912" s="1">
        <v>44.5</v>
      </c>
      <c r="J912" s="1" t="s">
        <v>85</v>
      </c>
      <c r="K912" s="1" t="s">
        <v>85</v>
      </c>
      <c r="L912" s="1" t="s">
        <v>85</v>
      </c>
      <c r="M912" s="1" t="s">
        <v>85</v>
      </c>
      <c r="N912" s="3">
        <v>300000000</v>
      </c>
      <c r="O912" s="10">
        <v>43956</v>
      </c>
      <c r="P912" s="10">
        <v>44406</v>
      </c>
      <c r="Q912" s="1">
        <v>-1.6133898767460519</v>
      </c>
      <c r="R912" s="1">
        <v>-2.7525443973964503</v>
      </c>
      <c r="S912" s="1">
        <v>-0.81161835415095585</v>
      </c>
      <c r="T912" s="1">
        <v>-2.8858223154556439</v>
      </c>
      <c r="U912" s="1">
        <v>-7.4562561058267747</v>
      </c>
      <c r="V912" s="1">
        <v>-5.1329497286432542</v>
      </c>
      <c r="W912" s="1" t="s">
        <v>3810</v>
      </c>
      <c r="X912" s="1">
        <v>117.48056793212891</v>
      </c>
      <c r="Y912" s="1">
        <v>4.7163680886362807</v>
      </c>
      <c r="Z912" s="11">
        <v>0.62457300000000004</v>
      </c>
      <c r="AA912" s="11">
        <v>1.6605040077174116</v>
      </c>
      <c r="AB912" s="1" t="s">
        <v>87</v>
      </c>
      <c r="AC912" s="1">
        <v>73.721999999999994</v>
      </c>
      <c r="AD912" s="1">
        <v>4.8568818543472583</v>
      </c>
      <c r="AE912" s="1">
        <v>3.2925726100307826</v>
      </c>
      <c r="AF912" s="11">
        <v>3.2925726100307826</v>
      </c>
      <c r="AG912" s="1" t="s">
        <v>84</v>
      </c>
      <c r="AH912" s="1">
        <v>3.4695277367424411</v>
      </c>
      <c r="AI912" s="1" t="e">
        <v>#VALUE!</v>
      </c>
      <c r="AJ912" s="11" t="e">
        <v>#VALUE!</v>
      </c>
      <c r="AK912" s="1" t="s">
        <v>3805</v>
      </c>
      <c r="AL912" s="1">
        <v>110.70422666</v>
      </c>
      <c r="AM912" s="1">
        <v>157.79242300000001</v>
      </c>
      <c r="AN912" s="1">
        <v>5.6504113212983782</v>
      </c>
      <c r="AO912" s="1">
        <v>24.892539356605067</v>
      </c>
      <c r="AP912" s="1">
        <v>150.39027141059401</v>
      </c>
      <c r="AQ912" s="1" t="s">
        <v>102</v>
      </c>
      <c r="AR912" s="3" t="s">
        <v>103</v>
      </c>
      <c r="AS912" s="3">
        <v>109.51527397813807</v>
      </c>
      <c r="AT912" s="1">
        <v>110.5057668003476</v>
      </c>
      <c r="AU912" s="1" t="s">
        <v>104</v>
      </c>
      <c r="AV912" s="1">
        <v>-57.193621466869793</v>
      </c>
      <c r="AW912" s="1" t="s">
        <v>3806</v>
      </c>
      <c r="AX912" s="1" t="s">
        <v>104</v>
      </c>
      <c r="AY912" s="1" t="s">
        <v>104</v>
      </c>
      <c r="AZ912" s="1" t="s">
        <v>100</v>
      </c>
      <c r="BA912" s="1" t="s">
        <v>100</v>
      </c>
      <c r="BB912" s="1" t="s">
        <v>100</v>
      </c>
      <c r="BC912" s="12" t="s">
        <v>104</v>
      </c>
      <c r="BD912" s="1">
        <v>137.33235897931883</v>
      </c>
      <c r="BE912" s="1">
        <v>599.52123335547071</v>
      </c>
      <c r="BF912" s="1">
        <v>185.14004307771972</v>
      </c>
      <c r="BG912" s="1">
        <v>1.1153712697875027</v>
      </c>
      <c r="BH912" s="1">
        <v>5.1033538672142367</v>
      </c>
      <c r="BI912" s="1">
        <v>-32.834509859999983</v>
      </c>
      <c r="BJ912" s="1">
        <v>-2.6946585399999918</v>
      </c>
      <c r="BK912" s="1">
        <v>-2.50113395999999</v>
      </c>
      <c r="BL912" s="1">
        <v>-13.403048200000001</v>
      </c>
      <c r="BM912" s="1">
        <v>-2.3355905627420133</v>
      </c>
      <c r="BN912" s="1">
        <v>110.70422666</v>
      </c>
      <c r="BO912" s="1">
        <v>132.51002342999999</v>
      </c>
      <c r="BP912" s="1">
        <v>100</v>
      </c>
      <c r="BQ912" s="1">
        <v>1192.5334239935382</v>
      </c>
      <c r="BR912" s="1" t="s">
        <v>102</v>
      </c>
      <c r="BS912" s="1">
        <v>24.892539356605067</v>
      </c>
      <c r="BT912" s="1">
        <v>110.70422666</v>
      </c>
      <c r="BU912" s="1">
        <v>178.24261969</v>
      </c>
      <c r="BV912" s="1">
        <v>100</v>
      </c>
      <c r="BW912" s="1">
        <v>142.66113783492708</v>
      </c>
    </row>
    <row r="913" spans="1:75" x14ac:dyDescent="0.2">
      <c r="A913" s="8" t="s">
        <v>3811</v>
      </c>
      <c r="B913" s="4" t="s">
        <v>93</v>
      </c>
      <c r="C913" s="8" t="s">
        <v>120</v>
      </c>
      <c r="D913" s="8" t="s">
        <v>120</v>
      </c>
      <c r="E913" s="9"/>
      <c r="F913" s="1" t="s">
        <v>3812</v>
      </c>
      <c r="G913" s="13" t="s">
        <v>3813</v>
      </c>
      <c r="H913" s="3" t="s">
        <v>98</v>
      </c>
      <c r="I913" s="1">
        <v>35</v>
      </c>
      <c r="J913" s="1" t="s">
        <v>85</v>
      </c>
      <c r="K913" s="1" t="s">
        <v>85</v>
      </c>
      <c r="L913" s="1" t="s">
        <v>85</v>
      </c>
      <c r="M913" s="1" t="s">
        <v>85</v>
      </c>
      <c r="N913" s="3">
        <v>350000000</v>
      </c>
      <c r="O913" s="10">
        <v>43641</v>
      </c>
      <c r="P913" s="10">
        <v>44406</v>
      </c>
      <c r="Q913" s="1">
        <v>-1.7289080276089219</v>
      </c>
      <c r="R913" s="1">
        <v>-2.8507230510270154</v>
      </c>
      <c r="S913" s="1">
        <v>-0.98980555969713224</v>
      </c>
      <c r="T913" s="1">
        <v>-2.8858223154556439</v>
      </c>
      <c r="U913" s="1">
        <v>-7.4562561058267747</v>
      </c>
      <c r="V913" s="1">
        <v>-5.1329497286432542</v>
      </c>
      <c r="W913" s="1" t="s">
        <v>3814</v>
      </c>
      <c r="X913" s="1">
        <v>119.20159149169922</v>
      </c>
      <c r="Y913" s="1">
        <v>4.7278609619801797</v>
      </c>
      <c r="Z913" s="11">
        <v>0.39971400000000001</v>
      </c>
      <c r="AA913" s="11">
        <v>1.3771347140956514</v>
      </c>
      <c r="AB913" s="1" t="s">
        <v>87</v>
      </c>
      <c r="AC913" s="1">
        <v>77.100999999999999</v>
      </c>
      <c r="AD913" s="1">
        <v>4.8629613507357421</v>
      </c>
      <c r="AE913" s="1">
        <v>3.2925726100307826</v>
      </c>
      <c r="AF913" s="11">
        <v>3.2925726100307826</v>
      </c>
      <c r="AG913" s="1" t="s">
        <v>84</v>
      </c>
      <c r="AH913" s="1">
        <v>3.4695277367424411</v>
      </c>
      <c r="AI913" s="1" t="e">
        <v>#VALUE!</v>
      </c>
      <c r="AJ913" s="11" t="e">
        <v>#VALUE!</v>
      </c>
      <c r="AK913" s="1" t="s">
        <v>3805</v>
      </c>
      <c r="AL913" s="1">
        <v>113.4927359</v>
      </c>
      <c r="AM913" s="1">
        <v>157.60717700000001</v>
      </c>
      <c r="AN913" s="1">
        <v>5.8845122978041502</v>
      </c>
      <c r="AO913" s="1">
        <v>24.030116358658454</v>
      </c>
      <c r="AP913" s="1">
        <v>149.78591203452481</v>
      </c>
      <c r="AQ913" s="1" t="s">
        <v>102</v>
      </c>
      <c r="AR913" s="3" t="s">
        <v>103</v>
      </c>
      <c r="AS913" s="3">
        <v>111.20399974514905</v>
      </c>
      <c r="AT913" s="1">
        <v>111.34236859288862</v>
      </c>
      <c r="AU913" s="1" t="s">
        <v>104</v>
      </c>
      <c r="AV913" s="1">
        <v>-56.515066918669987</v>
      </c>
      <c r="AW913" s="1" t="s">
        <v>3806</v>
      </c>
      <c r="AX913" s="1" t="s">
        <v>104</v>
      </c>
      <c r="AY913" s="1" t="s">
        <v>104</v>
      </c>
      <c r="AZ913" s="1" t="s">
        <v>100</v>
      </c>
      <c r="BA913" s="1" t="s">
        <v>100</v>
      </c>
      <c r="BB913" s="1" t="s">
        <v>100</v>
      </c>
      <c r="BC913" s="12" t="s">
        <v>104</v>
      </c>
      <c r="BD913" s="1">
        <v>137.33235897931883</v>
      </c>
      <c r="BE913" s="1">
        <v>599.52123335547071</v>
      </c>
      <c r="BF913" s="1">
        <v>185.14004307771972</v>
      </c>
      <c r="BG913" s="1">
        <v>1.1153712697875027</v>
      </c>
      <c r="BH913" s="1">
        <v>5.9685147159479808</v>
      </c>
      <c r="BI913" s="1">
        <v>-31.004981629999989</v>
      </c>
      <c r="BJ913" s="1">
        <v>-2.0528015299999964</v>
      </c>
      <c r="BK913" s="1">
        <v>-0.97077735999999959</v>
      </c>
      <c r="BL913" s="1">
        <v>-10.679508330000004</v>
      </c>
      <c r="BM913" s="1">
        <v>-2.2246972511375223</v>
      </c>
      <c r="BN913" s="1">
        <v>112.5437585</v>
      </c>
      <c r="BO913" s="1">
        <v>133.68398873999999</v>
      </c>
      <c r="BP913" s="1">
        <v>95.511035645182247</v>
      </c>
      <c r="BQ913" s="1">
        <v>1204.5534320345296</v>
      </c>
      <c r="BR913" s="1" t="s">
        <v>102</v>
      </c>
      <c r="BS913" s="1">
        <v>24.030116358658454</v>
      </c>
      <c r="BT913" s="1">
        <v>112.5437585</v>
      </c>
      <c r="BU913" s="1">
        <v>177.88698977000001</v>
      </c>
      <c r="BV913" s="1">
        <v>98.547703592926396</v>
      </c>
      <c r="BW913" s="1">
        <v>143.76782347703281</v>
      </c>
    </row>
    <row r="914" spans="1:75" x14ac:dyDescent="0.2">
      <c r="A914" s="8" t="s">
        <v>3815</v>
      </c>
      <c r="B914" s="4" t="s">
        <v>93</v>
      </c>
      <c r="C914" s="8" t="s">
        <v>120</v>
      </c>
      <c r="D914" s="8" t="s">
        <v>120</v>
      </c>
      <c r="E914" s="9"/>
      <c r="F914" s="1" t="s">
        <v>3816</v>
      </c>
      <c r="G914" s="13" t="s">
        <v>3817</v>
      </c>
      <c r="H914" s="3" t="s">
        <v>98</v>
      </c>
      <c r="I914" s="1">
        <v>33.5</v>
      </c>
      <c r="J914" s="1" t="s">
        <v>85</v>
      </c>
      <c r="K914" s="1" t="s">
        <v>85</v>
      </c>
      <c r="L914" s="1" t="s">
        <v>85</v>
      </c>
      <c r="M914" s="1" t="s">
        <v>85</v>
      </c>
      <c r="N914" s="3">
        <v>200000000</v>
      </c>
      <c r="O914" s="10">
        <v>44362</v>
      </c>
      <c r="P914" s="10">
        <v>44406</v>
      </c>
      <c r="Q914" s="1">
        <v>-1.6531093382597173</v>
      </c>
      <c r="R914" s="1">
        <v>-2.9109856078956331</v>
      </c>
      <c r="S914" s="1">
        <v>-0.80327698434146111</v>
      </c>
      <c r="T914" s="1">
        <v>-2.8858223154556439</v>
      </c>
      <c r="U914" s="1">
        <v>-7.4562561058267747</v>
      </c>
      <c r="V914" s="1">
        <v>-5.1329497286432542</v>
      </c>
      <c r="W914" s="1" t="s">
        <v>3818</v>
      </c>
      <c r="X914" s="1">
        <v>117.60878753662109</v>
      </c>
      <c r="Y914" s="1">
        <v>4.7250011689294311</v>
      </c>
      <c r="Z914" s="11">
        <v>0.53696699999999997</v>
      </c>
      <c r="AA914" s="11">
        <v>1.7014061095371624</v>
      </c>
      <c r="AB914" s="1" t="s">
        <v>87</v>
      </c>
      <c r="AC914" s="1">
        <v>78.789000000000001</v>
      </c>
      <c r="AD914" s="1">
        <v>4.8566338072718072</v>
      </c>
      <c r="AE914" s="1">
        <v>3.2925726100307826</v>
      </c>
      <c r="AF914" s="11">
        <v>3.2925726100307826</v>
      </c>
      <c r="AG914" s="1" t="s">
        <v>84</v>
      </c>
      <c r="AH914" s="1">
        <v>3.4695277367424411</v>
      </c>
      <c r="AI914" s="1" t="e">
        <v>#VALUE!</v>
      </c>
      <c r="AJ914" s="11" t="e">
        <v>#VALUE!</v>
      </c>
      <c r="AK914" s="1" t="s">
        <v>3805</v>
      </c>
      <c r="AL914" s="1">
        <v>110.2979193</v>
      </c>
      <c r="AM914" s="1">
        <v>158.900656</v>
      </c>
      <c r="AN914" s="1">
        <v>5.6904565075352878</v>
      </c>
      <c r="AO914" s="1">
        <v>26.001368925393567</v>
      </c>
      <c r="AP914" s="1">
        <v>151.44416395802082</v>
      </c>
      <c r="AQ914" s="1" t="s">
        <v>102</v>
      </c>
      <c r="AR914" s="3" t="s">
        <v>103</v>
      </c>
      <c r="AS914" s="3">
        <v>109.11538469471695</v>
      </c>
      <c r="AT914" s="1">
        <v>111.26463589101849</v>
      </c>
      <c r="AU914" s="1" t="s">
        <v>104</v>
      </c>
      <c r="AV914" s="1">
        <v>-55.599217210373197</v>
      </c>
      <c r="AW914" s="1" t="s">
        <v>3806</v>
      </c>
      <c r="AX914" s="1" t="s">
        <v>104</v>
      </c>
      <c r="AY914" s="1" t="s">
        <v>104</v>
      </c>
      <c r="AZ914" s="1" t="s">
        <v>100</v>
      </c>
      <c r="BA914" s="1" t="s">
        <v>100</v>
      </c>
      <c r="BB914" s="1" t="s">
        <v>100</v>
      </c>
      <c r="BC914" s="12" t="s">
        <v>104</v>
      </c>
      <c r="BD914" s="1">
        <v>137.33235897931883</v>
      </c>
      <c r="BE914" s="1">
        <v>599.52123335547071</v>
      </c>
      <c r="BF914" s="1">
        <v>185.14004307771972</v>
      </c>
      <c r="BG914" s="1">
        <v>1.1153712697875027</v>
      </c>
      <c r="BH914" s="1">
        <v>3.9945242984257359</v>
      </c>
      <c r="BI914" s="1">
        <v>-34.20761813</v>
      </c>
      <c r="BJ914" s="1">
        <v>-2.2162361399999924</v>
      </c>
      <c r="BK914" s="1">
        <v>-2.1735093799999987</v>
      </c>
      <c r="BL914" s="1">
        <v>-14.313610699999998</v>
      </c>
      <c r="BM914" s="1">
        <v>-2.3029132500461413</v>
      </c>
      <c r="BN914" s="1">
        <v>109.89217613</v>
      </c>
      <c r="BO914" s="1">
        <v>133.37747311999999</v>
      </c>
      <c r="BP914" s="1">
        <v>98.272352399150947</v>
      </c>
      <c r="BQ914" s="1">
        <v>1268.7803574773682</v>
      </c>
      <c r="BR914" s="1" t="s">
        <v>102</v>
      </c>
      <c r="BS914" s="1">
        <v>26.001368925393567</v>
      </c>
      <c r="BT914" s="1" t="s">
        <v>104</v>
      </c>
      <c r="BU914" s="1" t="s">
        <v>104</v>
      </c>
      <c r="BV914" s="1" t="e">
        <v>#VALUE!</v>
      </c>
      <c r="BW914" s="1">
        <v>145.48028847453392</v>
      </c>
    </row>
    <row r="915" spans="1:75" x14ac:dyDescent="0.2">
      <c r="A915" s="8" t="s">
        <v>3819</v>
      </c>
      <c r="B915" s="4" t="s">
        <v>93</v>
      </c>
      <c r="C915" s="8" t="s">
        <v>120</v>
      </c>
      <c r="D915" s="8" t="s">
        <v>120</v>
      </c>
      <c r="E915" s="9"/>
      <c r="F915" s="1" t="s">
        <v>3820</v>
      </c>
      <c r="G915" s="13" t="s">
        <v>3821</v>
      </c>
      <c r="H915" s="3" t="s">
        <v>98</v>
      </c>
      <c r="I915" s="1">
        <v>31.5</v>
      </c>
      <c r="J915" s="1" t="s">
        <v>85</v>
      </c>
      <c r="K915" s="1" t="s">
        <v>85</v>
      </c>
      <c r="L915" s="1" t="s">
        <v>85</v>
      </c>
      <c r="M915" s="1" t="s">
        <v>85</v>
      </c>
      <c r="N915" s="3">
        <v>400000000</v>
      </c>
      <c r="O915" s="10">
        <v>43055</v>
      </c>
      <c r="P915" s="10">
        <v>44406</v>
      </c>
      <c r="Q915" s="1">
        <v>-1.6466132656745791</v>
      </c>
      <c r="R915" s="1">
        <v>-2.575587941449109</v>
      </c>
      <c r="S915" s="1">
        <v>-0.62025286995089912</v>
      </c>
      <c r="T915" s="1">
        <v>-2.8858223154556439</v>
      </c>
      <c r="U915" s="1">
        <v>-7.4562561058267747</v>
      </c>
      <c r="V915" s="1">
        <v>-5.1329497286432542</v>
      </c>
      <c r="W915" s="1" t="s">
        <v>3822</v>
      </c>
      <c r="X915" s="1">
        <v>120.29621124267578</v>
      </c>
      <c r="Y915" s="1">
        <v>4.728116533572611</v>
      </c>
      <c r="Z915" s="11">
        <v>0.36879400000000001</v>
      </c>
      <c r="AA915" s="11">
        <v>1.325404373889949</v>
      </c>
      <c r="AB915" s="1" t="s">
        <v>87</v>
      </c>
      <c r="AC915" s="1">
        <v>84.137</v>
      </c>
      <c r="AD915" s="1">
        <v>4.862830975730736</v>
      </c>
      <c r="AE915" s="1">
        <v>3.2925726100307826</v>
      </c>
      <c r="AF915" s="11">
        <v>3.2925726100307826</v>
      </c>
      <c r="AG915" s="1" t="s">
        <v>84</v>
      </c>
      <c r="AH915" s="1">
        <v>3.4695277367424411</v>
      </c>
      <c r="AI915" s="1" t="e">
        <v>#VALUE!</v>
      </c>
      <c r="AJ915" s="11" t="e">
        <v>#VALUE!</v>
      </c>
      <c r="AK915" s="1" t="s">
        <v>3805</v>
      </c>
      <c r="AL915" s="1">
        <v>115.70276022</v>
      </c>
      <c r="AM915" s="1">
        <v>156.966218</v>
      </c>
      <c r="AN915" s="1">
        <v>6.2574589386431967</v>
      </c>
      <c r="AO915" s="1">
        <v>22.417522245037645</v>
      </c>
      <c r="AP915" s="1">
        <v>148.58942445648921</v>
      </c>
      <c r="AQ915" s="1" t="s">
        <v>102</v>
      </c>
      <c r="AR915" s="3" t="s">
        <v>103</v>
      </c>
      <c r="AS915" s="3">
        <v>113.34255223760677</v>
      </c>
      <c r="AT915" s="1">
        <v>111.83103932284646</v>
      </c>
      <c r="AU915" s="1" t="s">
        <v>104</v>
      </c>
      <c r="AV915" s="1">
        <v>-56.532135004244481</v>
      </c>
      <c r="AW915" s="1" t="s">
        <v>3806</v>
      </c>
      <c r="AX915" s="1" t="s">
        <v>104</v>
      </c>
      <c r="AY915" s="1" t="s">
        <v>104</v>
      </c>
      <c r="AZ915" s="1" t="s">
        <v>100</v>
      </c>
      <c r="BA915" s="1" t="s">
        <v>100</v>
      </c>
      <c r="BB915" s="1" t="s">
        <v>100</v>
      </c>
      <c r="BC915" s="12" t="s">
        <v>104</v>
      </c>
      <c r="BD915" s="1">
        <v>137.33235897931883</v>
      </c>
      <c r="BE915" s="1">
        <v>599.52123335547071</v>
      </c>
      <c r="BF915" s="1">
        <v>185.14004307771972</v>
      </c>
      <c r="BG915" s="1">
        <v>1.1153712697875027</v>
      </c>
      <c r="BH915" s="1">
        <v>7.5783709787816562</v>
      </c>
      <c r="BI915" s="1">
        <v>-29.230176069999985</v>
      </c>
      <c r="BJ915" s="1">
        <v>-1.9694519299999911</v>
      </c>
      <c r="BK915" s="1">
        <v>-1.1935210199999915</v>
      </c>
      <c r="BL915" s="1">
        <v>-10.007236570000003</v>
      </c>
      <c r="BM915" s="1">
        <v>-2.0999226937703206</v>
      </c>
      <c r="BN915" s="1">
        <v>114.44571652</v>
      </c>
      <c r="BO915" s="1">
        <v>135.02715972999999</v>
      </c>
      <c r="BP915" s="1">
        <v>93.892344248292403</v>
      </c>
      <c r="BQ915" s="1">
        <v>1227.9324801856005</v>
      </c>
      <c r="BR915" s="1" t="s">
        <v>102</v>
      </c>
      <c r="BS915" s="1">
        <v>22.417522245037645</v>
      </c>
      <c r="BT915" s="1">
        <v>114.44571652</v>
      </c>
      <c r="BU915" s="1">
        <v>181.34573965000001</v>
      </c>
      <c r="BV915" s="1">
        <v>98.121011561449961</v>
      </c>
      <c r="BW915" s="1">
        <v>143.25000155101768</v>
      </c>
    </row>
    <row r="916" spans="1:75" x14ac:dyDescent="0.2">
      <c r="A916" s="8" t="s">
        <v>3823</v>
      </c>
      <c r="B916" s="4" t="s">
        <v>93</v>
      </c>
      <c r="C916" s="8" t="s">
        <v>120</v>
      </c>
      <c r="D916" s="8" t="s">
        <v>120</v>
      </c>
      <c r="E916" s="9"/>
      <c r="F916" s="1" t="s">
        <v>3824</v>
      </c>
      <c r="G916" s="13" t="s">
        <v>3825</v>
      </c>
      <c r="H916" s="3" t="s">
        <v>98</v>
      </c>
      <c r="I916" s="1">
        <v>36</v>
      </c>
      <c r="J916" s="1" t="s">
        <v>85</v>
      </c>
      <c r="K916" s="1" t="s">
        <v>85</v>
      </c>
      <c r="L916" s="1" t="s">
        <v>85</v>
      </c>
      <c r="M916" s="1" t="s">
        <v>85</v>
      </c>
      <c r="N916" s="3">
        <v>200000000</v>
      </c>
      <c r="O916" s="10">
        <v>43417</v>
      </c>
      <c r="P916" s="10">
        <v>44406</v>
      </c>
      <c r="Q916" s="1">
        <v>-1.5072106973641808</v>
      </c>
      <c r="R916" s="1">
        <v>-2.5254315034039965</v>
      </c>
      <c r="S916" s="1">
        <v>-0.55842361005411512</v>
      </c>
      <c r="T916" s="1">
        <v>-2.8858223154556439</v>
      </c>
      <c r="U916" s="1">
        <v>-7.4562561058267747</v>
      </c>
      <c r="V916" s="1">
        <v>-5.1329497286432542</v>
      </c>
      <c r="W916" s="1" t="s">
        <v>3826</v>
      </c>
      <c r="X916" s="1">
        <v>119.31014251708984</v>
      </c>
      <c r="Y916" s="1">
        <v>4.7248807648346656</v>
      </c>
      <c r="Z916" s="11">
        <v>0.509911</v>
      </c>
      <c r="AA916" s="11">
        <v>1.2171803949204474</v>
      </c>
      <c r="AB916" s="1" t="s">
        <v>87</v>
      </c>
      <c r="AC916" s="1">
        <v>89.296000000000006</v>
      </c>
      <c r="AD916" s="1">
        <v>4.8627953652151099</v>
      </c>
      <c r="AE916" s="1">
        <v>3.2925726100307826</v>
      </c>
      <c r="AF916" s="11">
        <v>3.2925726100307826</v>
      </c>
      <c r="AG916" s="1" t="s">
        <v>84</v>
      </c>
      <c r="AH916" s="1">
        <v>3.4695277367424411</v>
      </c>
      <c r="AI916" s="1" t="e">
        <v>#VALUE!</v>
      </c>
      <c r="AJ916" s="11" t="e">
        <v>#VALUE!</v>
      </c>
      <c r="AK916" s="1" t="s">
        <v>3805</v>
      </c>
      <c r="AL916" s="1">
        <v>113.76545021</v>
      </c>
      <c r="AM916" s="1">
        <v>157.865284</v>
      </c>
      <c r="AN916" s="1">
        <v>6.2334594144359698</v>
      </c>
      <c r="AO916" s="1">
        <v>23.416837782340863</v>
      </c>
      <c r="AP916" s="1">
        <v>148.92519411877922</v>
      </c>
      <c r="AQ916" s="1" t="s">
        <v>102</v>
      </c>
      <c r="AR916" s="3" t="s">
        <v>103</v>
      </c>
      <c r="AS916" s="3">
        <v>112.02129878329382</v>
      </c>
      <c r="AT916" s="1">
        <v>111.59799766543226</v>
      </c>
      <c r="AU916" s="1" t="s">
        <v>104</v>
      </c>
      <c r="AV916" s="1">
        <v>-56.41971673325861</v>
      </c>
      <c r="AW916" s="1" t="s">
        <v>3806</v>
      </c>
      <c r="AX916" s="1" t="s">
        <v>104</v>
      </c>
      <c r="AY916" s="1" t="s">
        <v>104</v>
      </c>
      <c r="AZ916" s="1" t="s">
        <v>100</v>
      </c>
      <c r="BA916" s="1" t="s">
        <v>100</v>
      </c>
      <c r="BB916" s="1" t="s">
        <v>100</v>
      </c>
      <c r="BC916" s="12" t="s">
        <v>104</v>
      </c>
      <c r="BD916" s="1">
        <v>137.33235897931883</v>
      </c>
      <c r="BE916" s="1">
        <v>599.52123335547071</v>
      </c>
      <c r="BF916" s="1">
        <v>185.14004307771972</v>
      </c>
      <c r="BG916" s="1">
        <v>1.1153712697875027</v>
      </c>
      <c r="BH916" s="1">
        <v>6.5817932922655711</v>
      </c>
      <c r="BI916" s="1">
        <v>-31.625742600000009</v>
      </c>
      <c r="BJ916" s="1">
        <v>-2.3973535900000087</v>
      </c>
      <c r="BK916" s="1">
        <v>-1.7022320000000093</v>
      </c>
      <c r="BL916" s="1">
        <v>-11.547223639999999</v>
      </c>
      <c r="BM916" s="1">
        <v>-2.1984271481597104</v>
      </c>
      <c r="BN916" s="1">
        <v>113.08864005</v>
      </c>
      <c r="BO916" s="1">
        <v>134.37566656000001</v>
      </c>
      <c r="BP916" s="1">
        <v>96.820550960078634</v>
      </c>
      <c r="BQ916" s="1">
        <v>1306.3805878346811</v>
      </c>
      <c r="BR916" s="1" t="s">
        <v>102</v>
      </c>
      <c r="BS916" s="1">
        <v>23.416837782340863</v>
      </c>
      <c r="BT916" s="1">
        <v>113.08864005</v>
      </c>
      <c r="BU916" s="1">
        <v>181.13266293000001</v>
      </c>
      <c r="BV916" s="1">
        <v>99.005334882692637</v>
      </c>
      <c r="BW916" s="1">
        <v>143.95991711834739</v>
      </c>
    </row>
    <row r="917" spans="1:75" x14ac:dyDescent="0.2">
      <c r="A917" s="8" t="s">
        <v>3827</v>
      </c>
      <c r="B917" s="4" t="s">
        <v>93</v>
      </c>
      <c r="C917" s="8" t="s">
        <v>120</v>
      </c>
      <c r="D917" s="8" t="s">
        <v>120</v>
      </c>
      <c r="E917" s="9"/>
      <c r="F917" s="1" t="s">
        <v>3828</v>
      </c>
      <c r="G917" s="13" t="s">
        <v>3829</v>
      </c>
      <c r="H917" s="3" t="s">
        <v>98</v>
      </c>
      <c r="I917" s="1">
        <v>47.5</v>
      </c>
      <c r="J917" s="1" t="s">
        <v>85</v>
      </c>
      <c r="K917" s="1" t="s">
        <v>85</v>
      </c>
      <c r="L917" s="1" t="s">
        <v>85</v>
      </c>
      <c r="M917" s="1" t="s">
        <v>85</v>
      </c>
      <c r="N917" s="3">
        <v>300000000</v>
      </c>
      <c r="O917" s="10">
        <v>40962</v>
      </c>
      <c r="P917" s="10">
        <v>44406</v>
      </c>
      <c r="Q917" s="1">
        <v>-1.2047311964710983</v>
      </c>
      <c r="R917" s="1">
        <v>-1.7441510300160057</v>
      </c>
      <c r="S917" s="1">
        <v>-8.8493879087381266E-2</v>
      </c>
      <c r="T917" s="1">
        <v>-2.8858223154556439</v>
      </c>
      <c r="U917" s="1">
        <v>-7.4562561058267747</v>
      </c>
      <c r="V917" s="1">
        <v>-5.1329497286432542</v>
      </c>
      <c r="W917" s="1" t="s">
        <v>3830</v>
      </c>
      <c r="X917" s="1">
        <v>129.92662048339844</v>
      </c>
      <c r="Y917" s="1">
        <v>4.7273503129022574</v>
      </c>
      <c r="Z917" s="11">
        <v>0.30901200000000001</v>
      </c>
      <c r="AA917" s="11">
        <v>0.79129349155042661</v>
      </c>
      <c r="AB917" s="1" t="s">
        <v>87</v>
      </c>
      <c r="AC917" s="1">
        <v>98.155000000000001</v>
      </c>
      <c r="AD917" s="1">
        <v>4.8727900755936124</v>
      </c>
      <c r="AE917" s="1">
        <v>3.2925726100307826</v>
      </c>
      <c r="AF917" s="11">
        <v>3.2925726100307826</v>
      </c>
      <c r="AG917" s="1" t="s">
        <v>84</v>
      </c>
      <c r="AH917" s="1">
        <v>3.4695277367424411</v>
      </c>
      <c r="AI917" s="1" t="e">
        <v>#VALUE!</v>
      </c>
      <c r="AJ917" s="11" t="e">
        <v>#VALUE!</v>
      </c>
      <c r="AK917" s="1" t="s">
        <v>3805</v>
      </c>
      <c r="AL917" s="1">
        <v>122.44470099</v>
      </c>
      <c r="AM917" s="1">
        <v>156.02508112524356</v>
      </c>
      <c r="AN917" s="1">
        <v>7.8626407334612907</v>
      </c>
      <c r="AO917" s="1">
        <v>16.673511293634498</v>
      </c>
      <c r="AP917" s="1">
        <v>147.07763287310669</v>
      </c>
      <c r="AQ917" s="1" t="s">
        <v>102</v>
      </c>
      <c r="AR917" s="3" t="s">
        <v>103</v>
      </c>
      <c r="AS917" s="3">
        <v>121.06658071842836</v>
      </c>
      <c r="AT917" s="1">
        <v>117.69375081394445</v>
      </c>
      <c r="AU917" s="1" t="s">
        <v>104</v>
      </c>
      <c r="AV917" s="1">
        <v>-41.568251507104925</v>
      </c>
      <c r="AW917" s="1" t="s">
        <v>3806</v>
      </c>
      <c r="AX917" s="1" t="s">
        <v>104</v>
      </c>
      <c r="AY917" s="1" t="s">
        <v>104</v>
      </c>
      <c r="AZ917" s="1" t="s">
        <v>100</v>
      </c>
      <c r="BA917" s="1" t="s">
        <v>100</v>
      </c>
      <c r="BB917" s="1" t="s">
        <v>100</v>
      </c>
      <c r="BC917" s="12" t="s">
        <v>104</v>
      </c>
      <c r="BD917" s="1">
        <v>137.33235897931883</v>
      </c>
      <c r="BE917" s="1">
        <v>599.52123335547071</v>
      </c>
      <c r="BF917" s="1">
        <v>185.14004307771972</v>
      </c>
      <c r="BG917" s="1">
        <v>1.1153712697875027</v>
      </c>
      <c r="BH917" s="1">
        <v>13.325119780971937</v>
      </c>
      <c r="BI917" s="1">
        <v>-20.092118400000004</v>
      </c>
      <c r="BJ917" s="1">
        <v>-1.6783616499999994</v>
      </c>
      <c r="BK917" s="1">
        <v>-2.2081586099999981</v>
      </c>
      <c r="BL917" s="1">
        <v>-5.3976985700000029</v>
      </c>
      <c r="BM917" s="1">
        <v>-1.84768296671486</v>
      </c>
      <c r="BN917" s="1">
        <v>121.88680656</v>
      </c>
      <c r="BO917" s="1">
        <v>143.87811124000001</v>
      </c>
      <c r="BP917" s="1">
        <v>97.463113543657187</v>
      </c>
      <c r="BQ917" s="1">
        <v>1132.6684471725202</v>
      </c>
      <c r="BR917" s="1" t="s">
        <v>102</v>
      </c>
      <c r="BS917" s="1">
        <v>16.673511293634498</v>
      </c>
      <c r="BT917" s="1">
        <v>121.88680656</v>
      </c>
      <c r="BU917" s="1">
        <v>178.75396774000001</v>
      </c>
      <c r="BV917" s="1">
        <v>99.018951503075542</v>
      </c>
      <c r="BW917" s="1">
        <v>147.82634633872988</v>
      </c>
    </row>
    <row r="918" spans="1:75" x14ac:dyDescent="0.2">
      <c r="A918" s="8" t="s">
        <v>3831</v>
      </c>
      <c r="B918" s="4" t="s">
        <v>93</v>
      </c>
      <c r="C918" s="8" t="s">
        <v>120</v>
      </c>
      <c r="D918" s="8" t="s">
        <v>120</v>
      </c>
      <c r="E918" s="9"/>
      <c r="F918" s="1" t="s">
        <v>3832</v>
      </c>
      <c r="G918" s="13" t="s">
        <v>3833</v>
      </c>
      <c r="H918" s="3" t="s">
        <v>98</v>
      </c>
      <c r="I918" s="1">
        <v>41</v>
      </c>
      <c r="J918" s="1" t="s">
        <v>85</v>
      </c>
      <c r="K918" s="1" t="s">
        <v>85</v>
      </c>
      <c r="L918" s="1" t="s">
        <v>85</v>
      </c>
      <c r="M918" s="1" t="s">
        <v>85</v>
      </c>
      <c r="N918" s="3">
        <v>450000000</v>
      </c>
      <c r="O918" s="10">
        <v>44797</v>
      </c>
      <c r="P918" s="10">
        <v>44406</v>
      </c>
      <c r="Q918" s="1">
        <v>-1.6329906961407015</v>
      </c>
      <c r="R918" s="1">
        <v>-2.8775727083252045</v>
      </c>
      <c r="S918" s="1">
        <v>-0.9435862112244453</v>
      </c>
      <c r="T918" s="1">
        <v>-2.8858223154556439</v>
      </c>
      <c r="U918" s="1">
        <v>-7.4562561058267747</v>
      </c>
      <c r="V918" s="1">
        <v>-5.1329497286432542</v>
      </c>
      <c r="W918" s="1" t="s">
        <v>3834</v>
      </c>
      <c r="X918" s="1">
        <v>117.67041778564453</v>
      </c>
      <c r="Y918" s="1">
        <v>4.733458481685858</v>
      </c>
      <c r="Z918" s="11">
        <v>0.44052200000000002</v>
      </c>
      <c r="AA918" s="11">
        <v>1.2395757595638934</v>
      </c>
      <c r="AB918" s="1" t="s">
        <v>87</v>
      </c>
      <c r="AC918" s="1">
        <v>100.122</v>
      </c>
      <c r="AD918" s="1">
        <v>4.8567154144448379</v>
      </c>
      <c r="AE918" s="1">
        <v>3.2925726100307826</v>
      </c>
      <c r="AF918" s="11">
        <v>3.2925726100307826</v>
      </c>
      <c r="AG918" s="1" t="s">
        <v>84</v>
      </c>
      <c r="AH918" s="1">
        <v>3.4695277367424411</v>
      </c>
      <c r="AI918" s="1" t="e">
        <v>#VALUE!</v>
      </c>
      <c r="AJ918" s="11" t="e">
        <v>#VALUE!</v>
      </c>
      <c r="AK918" s="1" t="s">
        <v>3805</v>
      </c>
      <c r="AL918" s="1">
        <v>111.39761249</v>
      </c>
      <c r="AM918" s="1">
        <v>159.84844000000001</v>
      </c>
      <c r="AN918" s="1">
        <v>5.9137069432700571</v>
      </c>
      <c r="AO918" s="1">
        <v>27.184120465434635</v>
      </c>
      <c r="AP918" s="1">
        <v>150.56248034866215</v>
      </c>
      <c r="AQ918" s="1" t="s">
        <v>102</v>
      </c>
      <c r="AR918" s="3" t="s">
        <v>103</v>
      </c>
      <c r="AS918" s="3">
        <v>109.38005641242805</v>
      </c>
      <c r="AT918" s="1">
        <v>111.80483853306397</v>
      </c>
      <c r="AU918" s="1" t="s">
        <v>104</v>
      </c>
      <c r="AV918" s="1">
        <v>-54.528743319691927</v>
      </c>
      <c r="AW918" s="1" t="s">
        <v>3806</v>
      </c>
      <c r="AX918" s="1" t="s">
        <v>104</v>
      </c>
      <c r="AY918" s="1" t="s">
        <v>104</v>
      </c>
      <c r="AZ918" s="1" t="s">
        <v>100</v>
      </c>
      <c r="BA918" s="1" t="s">
        <v>100</v>
      </c>
      <c r="BB918" s="1" t="s">
        <v>100</v>
      </c>
      <c r="BC918" s="12" t="s">
        <v>104</v>
      </c>
      <c r="BD918" s="1">
        <v>137.33235897931883</v>
      </c>
      <c r="BE918" s="1">
        <v>599.52123335547071</v>
      </c>
      <c r="BF918" s="1">
        <v>185.14004307771972</v>
      </c>
      <c r="BG918" s="1">
        <v>1.1153712697875027</v>
      </c>
      <c r="BH918" s="1">
        <v>2.8145106091718</v>
      </c>
      <c r="BI918" s="1">
        <v>-34.726174509999993</v>
      </c>
      <c r="BJ918" s="1">
        <v>-1.9154467200000056</v>
      </c>
      <c r="BK918" s="1">
        <v>-1.3849333200000018</v>
      </c>
      <c r="BL918" s="1">
        <v>-12.520253920000002</v>
      </c>
      <c r="BM918" s="1">
        <v>-2.2426068660437122</v>
      </c>
      <c r="BN918" s="1">
        <v>110.59022564999999</v>
      </c>
      <c r="BO918" s="1">
        <v>133.24528397</v>
      </c>
      <c r="BP918" s="1">
        <v>96.436174082645195</v>
      </c>
      <c r="BQ918" s="1">
        <v>1510.5090731998416</v>
      </c>
      <c r="BR918" s="1" t="s">
        <v>102</v>
      </c>
      <c r="BS918" s="1">
        <v>27.184120465434635</v>
      </c>
      <c r="BT918" s="1" t="s">
        <v>104</v>
      </c>
      <c r="BU918" s="1" t="s">
        <v>104</v>
      </c>
      <c r="BV918" s="1" t="e">
        <v>#VALUE!</v>
      </c>
      <c r="BW918" s="1">
        <v>148.4916224496022</v>
      </c>
    </row>
    <row r="919" spans="1:75" x14ac:dyDescent="0.2">
      <c r="A919" s="8" t="s">
        <v>3835</v>
      </c>
      <c r="B919" s="4" t="s">
        <v>93</v>
      </c>
      <c r="C919" s="8" t="s">
        <v>120</v>
      </c>
      <c r="D919" s="8" t="s">
        <v>120</v>
      </c>
      <c r="E919" s="9"/>
      <c r="F919" s="1" t="s">
        <v>3836</v>
      </c>
      <c r="G919" s="13" t="s">
        <v>3837</v>
      </c>
      <c r="H919" s="3" t="s">
        <v>98</v>
      </c>
      <c r="I919" s="1">
        <v>35.5</v>
      </c>
      <c r="J919" s="1" t="s">
        <v>85</v>
      </c>
      <c r="K919" s="1" t="s">
        <v>85</v>
      </c>
      <c r="L919" s="1" t="s">
        <v>85</v>
      </c>
      <c r="M919" s="1" t="s">
        <v>85</v>
      </c>
      <c r="N919" s="3">
        <v>450000000</v>
      </c>
      <c r="O919" s="10">
        <v>45440</v>
      </c>
      <c r="P919" s="10">
        <v>44406</v>
      </c>
      <c r="Q919" s="1">
        <v>-1.7108402245140208</v>
      </c>
      <c r="R919" s="1">
        <v>-2.9086264268290196</v>
      </c>
      <c r="S919" s="1">
        <v>-0.77201583848826028</v>
      </c>
      <c r="T919" s="1">
        <v>-2.8858223154556439</v>
      </c>
      <c r="U919" s="1">
        <v>-7.4562561058267747</v>
      </c>
      <c r="V919" s="1">
        <v>-5.1329497286432542</v>
      </c>
      <c r="W919" s="1" t="s">
        <v>3838</v>
      </c>
      <c r="X919" s="1">
        <v>116.36174774169922</v>
      </c>
      <c r="Y919" s="1">
        <v>4.7286120399999998</v>
      </c>
      <c r="Z919" s="11">
        <v>0.41931600000000002</v>
      </c>
      <c r="AA919" s="11">
        <v>1.517259557585271</v>
      </c>
      <c r="AB919" s="1" t="s">
        <v>87</v>
      </c>
      <c r="AC919" s="1">
        <v>104.19499999999999</v>
      </c>
      <c r="AD919" s="1">
        <v>4.8947585364097117</v>
      </c>
      <c r="AE919" s="1">
        <v>3.2925726100307826</v>
      </c>
      <c r="AF919" s="11">
        <v>3.2925726100307826</v>
      </c>
      <c r="AG919" s="1" t="s">
        <v>84</v>
      </c>
      <c r="AH919" s="1">
        <v>3.4695277367424411</v>
      </c>
      <c r="AI919" s="1" t="e">
        <v>#VALUE!</v>
      </c>
      <c r="AJ919" s="11" t="e">
        <v>#VALUE!</v>
      </c>
      <c r="AK919" s="1" t="s">
        <v>3805</v>
      </c>
      <c r="AL919" s="1">
        <v>112.17301752</v>
      </c>
      <c r="AM919" s="1">
        <v>161.12899199999998</v>
      </c>
      <c r="AN919" s="1">
        <v>4.7670994242382108</v>
      </c>
      <c r="AO919" s="1">
        <v>28.427104722792606</v>
      </c>
      <c r="AP919" s="1">
        <v>156.09980940643749</v>
      </c>
      <c r="AQ919" s="1" t="s">
        <v>102</v>
      </c>
      <c r="AR919" s="3" t="s">
        <v>103</v>
      </c>
      <c r="AS919" s="3">
        <v>110.78390183376156</v>
      </c>
      <c r="AT919" s="1">
        <v>112.02823764502412</v>
      </c>
      <c r="AU919" s="1" t="s">
        <v>104</v>
      </c>
      <c r="AV919" s="1">
        <v>-53.023326072175877</v>
      </c>
      <c r="AW919" s="1" t="s">
        <v>3806</v>
      </c>
      <c r="AX919" s="1" t="s">
        <v>104</v>
      </c>
      <c r="AY919" s="1" t="s">
        <v>104</v>
      </c>
      <c r="AZ919" s="1" t="s">
        <v>100</v>
      </c>
      <c r="BA919" s="1" t="s">
        <v>100</v>
      </c>
      <c r="BB919" s="1" t="s">
        <v>100</v>
      </c>
      <c r="BC919" s="12" t="s">
        <v>104</v>
      </c>
      <c r="BD919" s="1">
        <v>137.33235897931883</v>
      </c>
      <c r="BE919" s="1">
        <v>599.52123335547071</v>
      </c>
      <c r="BF919" s="1">
        <v>185.14004307771972</v>
      </c>
      <c r="BG919" s="1">
        <v>1.1153712697875027</v>
      </c>
      <c r="BH919" s="1">
        <v>1.0704996577686516</v>
      </c>
      <c r="BI919" s="1">
        <v>-33.472309809999985</v>
      </c>
      <c r="BJ919" s="1">
        <v>-1.7306519400000013</v>
      </c>
      <c r="BK919" s="1">
        <v>-2.0436660200000034</v>
      </c>
      <c r="BL919" s="1">
        <v>-14.066612179999993</v>
      </c>
      <c r="BM919" s="1">
        <v>-1.7767258898325433</v>
      </c>
      <c r="BN919" s="1">
        <v>111.55793992</v>
      </c>
      <c r="BO919" s="1">
        <v>134.7291707</v>
      </c>
      <c r="BP919" s="1">
        <v>97.345511743247997</v>
      </c>
      <c r="BQ919" s="1">
        <v>1602.9794241138973</v>
      </c>
      <c r="BR919" s="1" t="s">
        <v>102</v>
      </c>
      <c r="BS919" s="1">
        <v>28.925393566050651</v>
      </c>
      <c r="BT919" s="1" t="s">
        <v>104</v>
      </c>
      <c r="BU919" s="1" t="s">
        <v>104</v>
      </c>
      <c r="BV919" s="1" t="e">
        <v>#VALUE!</v>
      </c>
      <c r="BW919" s="1">
        <v>149.24946788273556</v>
      </c>
    </row>
    <row r="920" spans="1:75" x14ac:dyDescent="0.2">
      <c r="A920" s="8" t="s">
        <v>3839</v>
      </c>
      <c r="B920" s="4" t="s">
        <v>93</v>
      </c>
      <c r="C920" s="8" t="s">
        <v>120</v>
      </c>
      <c r="D920" s="8" t="s">
        <v>120</v>
      </c>
      <c r="E920" s="9"/>
      <c r="F920" s="1" t="s">
        <v>3840</v>
      </c>
      <c r="G920" s="13" t="s">
        <v>3837</v>
      </c>
      <c r="H920" s="3" t="s">
        <v>98</v>
      </c>
      <c r="I920" s="1">
        <v>35.5</v>
      </c>
      <c r="J920" s="1" t="s">
        <v>85</v>
      </c>
      <c r="K920" s="1" t="s">
        <v>85</v>
      </c>
      <c r="L920" s="1" t="s">
        <v>85</v>
      </c>
      <c r="M920" s="1" t="s">
        <v>85</v>
      </c>
      <c r="N920" s="3">
        <v>450000000</v>
      </c>
      <c r="O920" s="10">
        <v>45440</v>
      </c>
      <c r="P920" s="10">
        <v>44406</v>
      </c>
      <c r="Q920" s="1">
        <v>-1.7108402245140208</v>
      </c>
      <c r="R920" s="1">
        <v>-2.9086264268290196</v>
      </c>
      <c r="S920" s="1">
        <v>-0.77201583848826028</v>
      </c>
      <c r="T920" s="1">
        <v>-2.8858223154556439</v>
      </c>
      <c r="U920" s="1">
        <v>-7.4562561058267747</v>
      </c>
      <c r="V920" s="1">
        <v>-5.1329497286432542</v>
      </c>
      <c r="W920" s="1" t="s">
        <v>3838</v>
      </c>
      <c r="X920" s="1">
        <v>116.36174774169922</v>
      </c>
      <c r="Y920" s="1">
        <v>4.7286120399999998</v>
      </c>
      <c r="Z920" s="11">
        <v>0.41931600000000002</v>
      </c>
      <c r="AA920" s="11">
        <v>1.517259557585271</v>
      </c>
      <c r="AB920" s="1" t="s">
        <v>87</v>
      </c>
      <c r="AC920" s="1">
        <v>104.19499999999999</v>
      </c>
      <c r="AD920" s="1">
        <v>4.8947585364097117</v>
      </c>
      <c r="AE920" s="1">
        <v>3.2925726100307826</v>
      </c>
      <c r="AF920" s="11">
        <v>3.2925726100307826</v>
      </c>
      <c r="AG920" s="1" t="s">
        <v>84</v>
      </c>
      <c r="AH920" s="1">
        <v>3.4695277367424411</v>
      </c>
      <c r="AI920" s="1" t="e">
        <v>#VALUE!</v>
      </c>
      <c r="AJ920" s="11" t="e">
        <v>#VALUE!</v>
      </c>
      <c r="AK920" s="1" t="s">
        <v>3805</v>
      </c>
      <c r="AL920" s="1">
        <v>112.17301752</v>
      </c>
      <c r="AM920" s="1">
        <v>161.12899199999998</v>
      </c>
      <c r="AN920" s="1">
        <v>4.7670994242382108</v>
      </c>
      <c r="AO920" s="1">
        <v>28.427104722792606</v>
      </c>
      <c r="AP920" s="1">
        <v>156.09980940643749</v>
      </c>
      <c r="AQ920" s="1" t="s">
        <v>102</v>
      </c>
      <c r="AR920" s="3" t="s">
        <v>103</v>
      </c>
      <c r="AS920" s="3">
        <v>110.78390183376156</v>
      </c>
      <c r="AT920" s="1">
        <v>112.02823764502412</v>
      </c>
      <c r="AU920" s="1" t="s">
        <v>104</v>
      </c>
      <c r="AV920" s="1">
        <v>-53.023326072175877</v>
      </c>
      <c r="AW920" s="1" t="s">
        <v>3806</v>
      </c>
      <c r="AX920" s="1" t="s">
        <v>104</v>
      </c>
      <c r="AY920" s="1" t="s">
        <v>104</v>
      </c>
      <c r="AZ920" s="1" t="s">
        <v>100</v>
      </c>
      <c r="BA920" s="1" t="s">
        <v>100</v>
      </c>
      <c r="BB920" s="1" t="s">
        <v>100</v>
      </c>
      <c r="BC920" s="12" t="s">
        <v>104</v>
      </c>
      <c r="BD920" s="1">
        <v>137.33235897931883</v>
      </c>
      <c r="BE920" s="1">
        <v>599.52123335547071</v>
      </c>
      <c r="BF920" s="1">
        <v>185.14004307771972</v>
      </c>
      <c r="BG920" s="1">
        <v>1.1153712697875027</v>
      </c>
      <c r="BH920" s="1">
        <v>1.0704996577686516</v>
      </c>
      <c r="BI920" s="1">
        <v>-33.472309809999985</v>
      </c>
      <c r="BJ920" s="1">
        <v>-1.7306519400000013</v>
      </c>
      <c r="BK920" s="1">
        <v>-2.0436660200000034</v>
      </c>
      <c r="BL920" s="1">
        <v>-14.066612179999993</v>
      </c>
      <c r="BM920" s="1">
        <v>-1.7767258898325433</v>
      </c>
      <c r="BN920" s="1">
        <v>111.55793992</v>
      </c>
      <c r="BO920" s="1">
        <v>134.7291707</v>
      </c>
      <c r="BP920" s="1">
        <v>97.345511743247997</v>
      </c>
      <c r="BQ920" s="1">
        <v>1602.9794241138973</v>
      </c>
      <c r="BR920" s="1" t="s">
        <v>102</v>
      </c>
      <c r="BS920" s="1">
        <v>28.925393566050651</v>
      </c>
      <c r="BT920" s="1" t="s">
        <v>104</v>
      </c>
      <c r="BU920" s="1" t="s">
        <v>104</v>
      </c>
      <c r="BV920" s="1" t="e">
        <v>#VALUE!</v>
      </c>
      <c r="BW920" s="1">
        <v>149.24946788273556</v>
      </c>
    </row>
    <row r="921" spans="1:75" x14ac:dyDescent="0.2">
      <c r="A921" s="8" t="s">
        <v>3841</v>
      </c>
      <c r="B921" s="4" t="s">
        <v>93</v>
      </c>
      <c r="C921" s="8" t="s">
        <v>120</v>
      </c>
      <c r="D921" s="8" t="s">
        <v>120</v>
      </c>
      <c r="E921" s="9"/>
      <c r="F921" s="1" t="s">
        <v>3842</v>
      </c>
      <c r="G921" s="13" t="s">
        <v>3843</v>
      </c>
      <c r="H921" s="3" t="s">
        <v>98</v>
      </c>
      <c r="I921" s="1">
        <v>38</v>
      </c>
      <c r="J921" s="1" t="s">
        <v>85</v>
      </c>
      <c r="K921" s="1" t="s">
        <v>85</v>
      </c>
      <c r="L921" s="1" t="s">
        <v>85</v>
      </c>
      <c r="M921" s="1" t="s">
        <v>85</v>
      </c>
      <c r="N921" s="3">
        <v>550000000</v>
      </c>
      <c r="O921" s="10">
        <v>45195</v>
      </c>
      <c r="P921" s="10">
        <v>44406</v>
      </c>
      <c r="Q921" s="1">
        <v>-1.6899131027238168</v>
      </c>
      <c r="R921" s="1">
        <v>-2.9319480836334844</v>
      </c>
      <c r="S921" s="1">
        <v>-0.74094767712366005</v>
      </c>
      <c r="T921" s="1">
        <v>-2.8858223154556439</v>
      </c>
      <c r="U921" s="1">
        <v>-7.4562561058267747</v>
      </c>
      <c r="V921" s="1">
        <v>-5.1329497286432542</v>
      </c>
      <c r="W921" s="1" t="s">
        <v>3844</v>
      </c>
      <c r="X921" s="1">
        <v>117.34868621826172</v>
      </c>
      <c r="Y921" s="1">
        <v>4.7341071799999996</v>
      </c>
      <c r="Z921" s="11">
        <v>0.376967</v>
      </c>
      <c r="AA921" s="11">
        <v>1.404903786992584</v>
      </c>
      <c r="AB921" s="1" t="s">
        <v>87</v>
      </c>
      <c r="AC921" s="1">
        <v>109.327</v>
      </c>
      <c r="AD921" s="1">
        <v>5.046744023641927</v>
      </c>
      <c r="AE921" s="1">
        <v>3.4924575910554259</v>
      </c>
      <c r="AF921" s="11">
        <v>3.4924575910554259</v>
      </c>
      <c r="AG921" s="1" t="s">
        <v>84</v>
      </c>
      <c r="AH921" s="1">
        <v>4.6356670689141453</v>
      </c>
      <c r="AI921" s="1" t="e">
        <v>#VALUE!</v>
      </c>
      <c r="AJ921" s="11" t="e">
        <v>#VALUE!</v>
      </c>
      <c r="AK921" s="1" t="s">
        <v>3805</v>
      </c>
      <c r="AL921" s="1">
        <v>112.0301973</v>
      </c>
      <c r="AM921" s="1">
        <v>202.78554899999997</v>
      </c>
      <c r="AN921" s="1">
        <v>34.71228159546726</v>
      </c>
      <c r="AO921" s="1">
        <v>27.767282683093772</v>
      </c>
      <c r="AP921" s="1">
        <v>158.53142323913914</v>
      </c>
      <c r="AQ921" s="1" t="s">
        <v>102</v>
      </c>
      <c r="AR921" s="3" t="s">
        <v>103</v>
      </c>
      <c r="AS921" s="3">
        <v>110.30537401473114</v>
      </c>
      <c r="AT921" s="1">
        <v>111.98509502459034</v>
      </c>
      <c r="AU921" s="1" t="s">
        <v>104</v>
      </c>
      <c r="AV921" s="1">
        <v>-53.540221932131082</v>
      </c>
      <c r="AW921" s="1" t="s">
        <v>3806</v>
      </c>
      <c r="AX921" s="1" t="s">
        <v>104</v>
      </c>
      <c r="AY921" s="1" t="s">
        <v>104</v>
      </c>
      <c r="AZ921" s="1" t="s">
        <v>100</v>
      </c>
      <c r="BA921" s="1" t="s">
        <v>100</v>
      </c>
      <c r="BB921" s="1" t="s">
        <v>100</v>
      </c>
      <c r="BC921" s="12" t="s">
        <v>104</v>
      </c>
      <c r="BD921" s="1">
        <v>137.33235897931883</v>
      </c>
      <c r="BE921" s="1">
        <v>599.52123335547071</v>
      </c>
      <c r="BF921" s="1">
        <v>185.14004307771972</v>
      </c>
      <c r="BG921" s="1">
        <v>1.1153712697875027</v>
      </c>
      <c r="BH921" s="1">
        <v>1.730321697467488</v>
      </c>
      <c r="BI921" s="1">
        <v>-34.181752820000014</v>
      </c>
      <c r="BJ921" s="1">
        <v>-1.6070843899999971</v>
      </c>
      <c r="BK921" s="1">
        <v>-1.5837244199999958</v>
      </c>
      <c r="BL921" s="1">
        <v>-13.869038599999996</v>
      </c>
      <c r="BM921" s="1">
        <v>-2.2036433541020597</v>
      </c>
      <c r="BN921" s="1">
        <v>111.16774377</v>
      </c>
      <c r="BO921" s="1">
        <v>133.94863992000001</v>
      </c>
      <c r="BP921" s="1">
        <v>96.214136949129653</v>
      </c>
      <c r="BQ921" s="1">
        <v>1641.1712931205357</v>
      </c>
      <c r="BR921" s="1" t="s">
        <v>102</v>
      </c>
      <c r="BS921" s="1">
        <v>28.268309377138944</v>
      </c>
      <c r="BT921" s="1" t="s">
        <v>104</v>
      </c>
      <c r="BU921" s="1" t="s">
        <v>104</v>
      </c>
      <c r="BV921" s="1" t="e">
        <v>#VALUE!</v>
      </c>
      <c r="BW921" s="1">
        <v>149.36598489283739</v>
      </c>
    </row>
    <row r="922" spans="1:75" x14ac:dyDescent="0.2">
      <c r="A922" s="8" t="s">
        <v>3845</v>
      </c>
      <c r="B922" s="4" t="s">
        <v>587</v>
      </c>
      <c r="C922" s="8" t="s">
        <v>1429</v>
      </c>
      <c r="D922" s="8" t="s">
        <v>224</v>
      </c>
      <c r="E922" s="9"/>
      <c r="F922" s="1" t="s">
        <v>3846</v>
      </c>
      <c r="G922" s="13" t="s">
        <v>3847</v>
      </c>
      <c r="H922" s="3" t="s">
        <v>582</v>
      </c>
      <c r="I922" s="1" t="s">
        <v>100</v>
      </c>
      <c r="J922" s="1" t="s">
        <v>85</v>
      </c>
      <c r="K922" s="1" t="s">
        <v>85</v>
      </c>
      <c r="L922" s="1" t="s">
        <v>85</v>
      </c>
      <c r="M922" s="1" t="s">
        <v>85</v>
      </c>
      <c r="N922" s="3">
        <v>250000000</v>
      </c>
      <c r="O922" s="10">
        <v>44155</v>
      </c>
      <c r="P922" s="10">
        <v>43922</v>
      </c>
      <c r="Q922" s="1">
        <v>0.16382245213881763</v>
      </c>
      <c r="R922" s="1">
        <v>0.70456212008667141</v>
      </c>
      <c r="S922" s="1">
        <v>1.8470438790113342</v>
      </c>
      <c r="T922" s="1">
        <v>0.15957712828458259</v>
      </c>
      <c r="U922" s="1">
        <v>0.59154326105437249</v>
      </c>
      <c r="V922" s="1">
        <v>1.4862799226306844</v>
      </c>
      <c r="W922" s="1" t="s">
        <v>1198</v>
      </c>
      <c r="X922" s="1">
        <v>48.437030792236328</v>
      </c>
      <c r="Y922" s="1">
        <v>3.0928445624224485</v>
      </c>
      <c r="Z922" s="11">
        <v>1.0677000000000001E-2</v>
      </c>
      <c r="AA922" s="11">
        <v>0.28010206566739804</v>
      </c>
      <c r="AB922" s="1" t="s">
        <v>87</v>
      </c>
      <c r="AC922" s="1">
        <v>99.495999999999995</v>
      </c>
      <c r="AD922" s="1">
        <v>6.1706495619623922</v>
      </c>
      <c r="AE922" s="1">
        <v>4.0743093456242239</v>
      </c>
      <c r="AF922" s="11">
        <v>4.0743093456242239</v>
      </c>
      <c r="AG922" s="1" t="s">
        <v>84</v>
      </c>
      <c r="AH922" s="1">
        <v>7.7201536957923178</v>
      </c>
      <c r="AI922" s="1" t="e">
        <v>#VALUE!</v>
      </c>
      <c r="AJ922" s="11" t="e">
        <v>#VALUE!</v>
      </c>
      <c r="AK922" s="1" t="s">
        <v>3848</v>
      </c>
      <c r="AL922" s="1">
        <v>59.604425139999996</v>
      </c>
      <c r="AM922" s="1">
        <v>336.52429711998207</v>
      </c>
      <c r="AN922" s="1">
        <v>118.28069608981309</v>
      </c>
      <c r="AO922" s="1">
        <v>0.41615331964407942</v>
      </c>
      <c r="AP922" s="1">
        <v>213.84927901848909</v>
      </c>
      <c r="AQ922" s="1" t="s">
        <v>260</v>
      </c>
      <c r="AR922" s="3" t="s">
        <v>103</v>
      </c>
      <c r="AS922" s="3">
        <v>45.813683436838247</v>
      </c>
      <c r="AT922" s="1">
        <v>44.045198628066949</v>
      </c>
      <c r="AU922" s="1">
        <v>21.304303446998631</v>
      </c>
      <c r="AV922" s="1">
        <v>-9.8090582662160752</v>
      </c>
      <c r="AX922" s="1" t="s">
        <v>104</v>
      </c>
      <c r="AY922" s="1" t="s">
        <v>104</v>
      </c>
      <c r="AZ922" s="1" t="s">
        <v>3216</v>
      </c>
      <c r="BA922" s="1" t="s">
        <v>3216</v>
      </c>
      <c r="BB922" s="1" t="s">
        <v>3216</v>
      </c>
      <c r="BC922" s="12" t="s">
        <v>104</v>
      </c>
      <c r="BD922" s="1" t="s">
        <v>104</v>
      </c>
      <c r="BE922" s="1" t="s">
        <v>3216</v>
      </c>
      <c r="BF922" s="1" t="s">
        <v>3216</v>
      </c>
      <c r="BG922" s="1" t="s">
        <v>104</v>
      </c>
      <c r="BH922" s="1">
        <v>4.5804243668720055</v>
      </c>
      <c r="BI922" s="1">
        <v>-29.642706879999999</v>
      </c>
      <c r="BJ922" s="1">
        <v>13.09048387</v>
      </c>
      <c r="BK922" s="1">
        <v>5.6063429999999954</v>
      </c>
      <c r="BL922" s="1">
        <v>1.3969577699999931</v>
      </c>
      <c r="BM922" s="1">
        <v>-0.95242480818908315</v>
      </c>
      <c r="BN922" s="1">
        <v>45.866830589999999</v>
      </c>
      <c r="BO922" s="1">
        <v>74.884271409999997</v>
      </c>
      <c r="BP922" s="1">
        <v>52.657456475170996</v>
      </c>
      <c r="BQ922" s="1">
        <v>40.977575519320908</v>
      </c>
      <c r="BR922" s="1" t="s">
        <v>260</v>
      </c>
      <c r="BS922" s="1">
        <v>0.41615331964407942</v>
      </c>
      <c r="BT922" s="1">
        <v>45.866830589999999</v>
      </c>
      <c r="BU922" s="1">
        <v>233.65846965</v>
      </c>
      <c r="BV922" s="1">
        <v>92.684661245429155</v>
      </c>
      <c r="BW922" s="1">
        <v>45.882511487349049</v>
      </c>
    </row>
    <row r="923" spans="1:75" x14ac:dyDescent="0.2">
      <c r="A923" s="8" t="s">
        <v>3849</v>
      </c>
      <c r="B923" s="4" t="s">
        <v>306</v>
      </c>
      <c r="C923" s="8" t="s">
        <v>1429</v>
      </c>
      <c r="D923" s="8" t="s">
        <v>224</v>
      </c>
      <c r="E923" s="9"/>
      <c r="F923" s="1" t="s">
        <v>3850</v>
      </c>
      <c r="G923" s="13" t="s">
        <v>3851</v>
      </c>
      <c r="H923" s="3" t="s">
        <v>309</v>
      </c>
      <c r="I923" s="1" t="s">
        <v>100</v>
      </c>
      <c r="J923" s="1" t="s">
        <v>85</v>
      </c>
      <c r="K923" s="1" t="s">
        <v>85</v>
      </c>
      <c r="L923" s="1" t="s">
        <v>85</v>
      </c>
      <c r="M923" s="1" t="s">
        <v>85</v>
      </c>
      <c r="N923" s="3">
        <v>250000000</v>
      </c>
      <c r="O923" s="10">
        <v>44615</v>
      </c>
      <c r="P923" s="10">
        <v>44111</v>
      </c>
      <c r="Q923" s="1">
        <v>0.21946937884436135</v>
      </c>
      <c r="R923" s="1">
        <v>0.78799144728127768</v>
      </c>
      <c r="S923" s="1">
        <v>2.1370012334031019</v>
      </c>
      <c r="T923" s="1">
        <v>0.12911470114125301</v>
      </c>
      <c r="U923" s="1">
        <v>0.5249422321936148</v>
      </c>
      <c r="V923" s="1">
        <v>1.6156848812456825</v>
      </c>
      <c r="W923" s="1" t="s">
        <v>1462</v>
      </c>
      <c r="X923" s="1">
        <v>60.546215057373047</v>
      </c>
      <c r="Y923" s="1">
        <v>3.2139364141156253</v>
      </c>
      <c r="Z923" s="11">
        <v>7.8547000000000006E-2</v>
      </c>
      <c r="AA923" s="11">
        <v>0.45069932306980309</v>
      </c>
      <c r="AB923" s="1" t="s">
        <v>87</v>
      </c>
      <c r="AC923" s="1">
        <v>100.11799999999999</v>
      </c>
      <c r="AD923" s="1">
        <v>6.1110483622488347</v>
      </c>
      <c r="AE923" s="1">
        <v>3.8667768238597864</v>
      </c>
      <c r="AF923" s="11">
        <v>3.8667768238597864</v>
      </c>
      <c r="AG923" s="1" t="s">
        <v>84</v>
      </c>
      <c r="AH923" s="1">
        <v>6.3454940194727829</v>
      </c>
      <c r="AI923" s="1" t="e">
        <v>#VALUE!</v>
      </c>
      <c r="AJ923" s="11" t="e">
        <v>#VALUE!</v>
      </c>
      <c r="AK923" s="1" t="s">
        <v>3848</v>
      </c>
      <c r="AL923" s="1">
        <v>58.330681490000003</v>
      </c>
      <c r="AM923" s="1">
        <v>326.73056741492383</v>
      </c>
      <c r="AN923" s="1">
        <v>104.65696414391067</v>
      </c>
      <c r="AO923" s="1">
        <v>0.67898699520876116</v>
      </c>
      <c r="AP923" s="1">
        <v>218.02918640620797</v>
      </c>
      <c r="AQ923" s="1" t="s">
        <v>260</v>
      </c>
      <c r="AR923" s="3" t="s">
        <v>103</v>
      </c>
      <c r="AS923" s="3">
        <v>55.897708240340371</v>
      </c>
      <c r="AT923" s="1">
        <v>55.306686037457588</v>
      </c>
      <c r="AU923" s="1">
        <v>28.981354074516741</v>
      </c>
      <c r="AV923" s="1">
        <v>2.996663180033865</v>
      </c>
      <c r="AX923" s="1" t="s">
        <v>104</v>
      </c>
      <c r="AY923" s="1" t="s">
        <v>104</v>
      </c>
      <c r="AZ923" s="1" t="s">
        <v>3216</v>
      </c>
      <c r="BA923" s="1" t="s">
        <v>3216</v>
      </c>
      <c r="BB923" s="1" t="s">
        <v>3216</v>
      </c>
      <c r="BC923" s="12" t="s">
        <v>104</v>
      </c>
      <c r="BD923" s="1" t="s">
        <v>104</v>
      </c>
      <c r="BE923" s="1" t="s">
        <v>3216</v>
      </c>
      <c r="BF923" s="1" t="s">
        <v>3216</v>
      </c>
      <c r="BG923" s="1" t="s">
        <v>104</v>
      </c>
      <c r="BH923" s="1">
        <v>3.3237508555783708</v>
      </c>
      <c r="BI923" s="1">
        <v>-41.796843010000003</v>
      </c>
      <c r="BJ923" s="1">
        <v>-2.2914654099999936</v>
      </c>
      <c r="BK923" s="1">
        <v>-5.6152175399999962</v>
      </c>
      <c r="BL923" s="1">
        <v>-17.931035589999993</v>
      </c>
      <c r="BM923" s="1">
        <v>-1.2843077726299754</v>
      </c>
      <c r="BN923" s="1">
        <v>58.330681490000003</v>
      </c>
      <c r="BO923" s="1">
        <v>88.332749519999993</v>
      </c>
      <c r="BP923" s="1">
        <v>100</v>
      </c>
      <c r="BQ923" s="1">
        <v>67.112897923351511</v>
      </c>
      <c r="BR923" s="1" t="s">
        <v>260</v>
      </c>
      <c r="BS923" s="1">
        <v>0.67898699520876116</v>
      </c>
      <c r="BT923" s="1" t="s">
        <v>104</v>
      </c>
      <c r="BU923" s="1" t="s">
        <v>104</v>
      </c>
      <c r="BV923" s="1" t="e">
        <v>#VALUE!</v>
      </c>
      <c r="BW923" s="1">
        <v>66.079558143228226</v>
      </c>
    </row>
    <row r="924" spans="1:75" x14ac:dyDescent="0.2">
      <c r="A924" s="8" t="s">
        <v>3852</v>
      </c>
      <c r="B924" s="4" t="s">
        <v>271</v>
      </c>
      <c r="C924" s="8" t="s">
        <v>1429</v>
      </c>
      <c r="D924" s="8" t="s">
        <v>224</v>
      </c>
      <c r="E924" s="9"/>
      <c r="F924" s="1" t="s">
        <v>3853</v>
      </c>
      <c r="G924" s="13" t="s">
        <v>3854</v>
      </c>
      <c r="H924" s="3" t="s">
        <v>274</v>
      </c>
      <c r="I924" s="1">
        <v>29.5</v>
      </c>
      <c r="J924" s="1" t="s">
        <v>85</v>
      </c>
      <c r="K924" s="1" t="s">
        <v>85</v>
      </c>
      <c r="L924" s="1" t="s">
        <v>85</v>
      </c>
      <c r="M924" s="1" t="s">
        <v>85</v>
      </c>
      <c r="N924" s="3">
        <v>350000000</v>
      </c>
      <c r="O924" s="10">
        <v>45777</v>
      </c>
      <c r="P924" s="10">
        <v>44853</v>
      </c>
      <c r="Q924" s="1">
        <v>7.390772927569067E-2</v>
      </c>
      <c r="R924" s="1" t="s">
        <v>104</v>
      </c>
      <c r="S924" s="1" t="s">
        <v>104</v>
      </c>
      <c r="T924" s="1">
        <v>4.1844218963138502E-3</v>
      </c>
      <c r="U924" s="1">
        <v>3.216262485794541E-2</v>
      </c>
      <c r="V924" s="1">
        <v>1.8451466218398549</v>
      </c>
      <c r="W924" s="1" t="s">
        <v>3855</v>
      </c>
      <c r="X924" s="1">
        <v>99.842422485351563</v>
      </c>
      <c r="Y924" s="1">
        <v>3.6912961095177232</v>
      </c>
      <c r="Z924" s="11">
        <v>8.2120000000000005E-3</v>
      </c>
      <c r="AA924" s="11" t="s">
        <v>104</v>
      </c>
      <c r="AB924" s="1" t="s">
        <v>87</v>
      </c>
      <c r="AC924" s="1">
        <v>100.155</v>
      </c>
      <c r="AD924" s="1">
        <v>4.8947585364097117</v>
      </c>
      <c r="AE924" s="1">
        <v>3.2925726100307826</v>
      </c>
      <c r="AF924" s="11">
        <v>3.2925726100307826</v>
      </c>
      <c r="AG924" s="1" t="s">
        <v>84</v>
      </c>
      <c r="AH924" s="1">
        <v>3.4695277367424411</v>
      </c>
      <c r="AI924" s="1" t="e">
        <v>#VALUE!</v>
      </c>
      <c r="AJ924" s="11" t="e">
        <v>#VALUE!</v>
      </c>
      <c r="AK924" s="1" t="s">
        <v>3848</v>
      </c>
      <c r="AL924" s="1">
        <v>98.540433629999995</v>
      </c>
      <c r="AM924" s="1">
        <v>161.12899199999998</v>
      </c>
      <c r="AN924" s="1">
        <v>4.7670994242382108</v>
      </c>
      <c r="AO924" s="1">
        <v>2.8555783709787819</v>
      </c>
      <c r="AP924" s="1">
        <v>156.09980940643749</v>
      </c>
      <c r="AQ924" s="1" t="s">
        <v>177</v>
      </c>
      <c r="AR924" s="3" t="s">
        <v>103</v>
      </c>
      <c r="AS924" s="3">
        <v>98.109706679732824</v>
      </c>
      <c r="AT924" s="1">
        <v>97.786920839745534</v>
      </c>
      <c r="AU924" s="1">
        <v>37.281323130776968</v>
      </c>
      <c r="AV924" s="1">
        <v>22.842366814761572</v>
      </c>
      <c r="AX924" s="1" t="s">
        <v>104</v>
      </c>
      <c r="AY924" s="1" t="s">
        <v>104</v>
      </c>
      <c r="AZ924" s="1" t="s">
        <v>3216</v>
      </c>
      <c r="BA924" s="1" t="s">
        <v>3216</v>
      </c>
      <c r="BB924" s="1" t="s">
        <v>3216</v>
      </c>
      <c r="BC924" s="12" t="s">
        <v>104</v>
      </c>
      <c r="BD924" s="1" t="s">
        <v>104</v>
      </c>
      <c r="BE924" s="1" t="s">
        <v>3216</v>
      </c>
      <c r="BF924" s="1" t="s">
        <v>3216</v>
      </c>
      <c r="BG924" s="1" t="s">
        <v>104</v>
      </c>
      <c r="BH924" s="1">
        <v>0.14236824093086928</v>
      </c>
      <c r="BI924" s="1" t="s">
        <v>104</v>
      </c>
      <c r="BJ924" s="1">
        <v>-0.35964004000000216</v>
      </c>
      <c r="BK924" s="1">
        <v>-1.2627585600000089</v>
      </c>
      <c r="BL924" s="1" t="s">
        <v>104</v>
      </c>
      <c r="BM924" s="1" t="s">
        <v>104</v>
      </c>
      <c r="BN924" s="1" t="s">
        <v>104</v>
      </c>
      <c r="BO924" s="1" t="s">
        <v>104</v>
      </c>
      <c r="BP924" s="1" t="e">
        <v>#VALUE!</v>
      </c>
      <c r="BQ924" s="1">
        <v>269.11791212718583</v>
      </c>
      <c r="BR924" s="1" t="s">
        <v>177</v>
      </c>
      <c r="BS924" s="1">
        <v>2.8555783709787819</v>
      </c>
      <c r="BT924" s="1" t="s">
        <v>104</v>
      </c>
      <c r="BU924" s="1" t="s">
        <v>104</v>
      </c>
      <c r="BV924" s="1" t="e">
        <v>#VALUE!</v>
      </c>
      <c r="BW924" s="1">
        <v>115.64688117811849</v>
      </c>
    </row>
    <row r="925" spans="1:75" x14ac:dyDescent="0.2">
      <c r="A925" s="8" t="s">
        <v>3856</v>
      </c>
      <c r="B925" s="4" t="s">
        <v>1109</v>
      </c>
      <c r="C925" s="8" t="s">
        <v>1429</v>
      </c>
      <c r="D925" s="8" t="s">
        <v>224</v>
      </c>
      <c r="E925" s="9"/>
      <c r="F925" s="1" t="s">
        <v>3857</v>
      </c>
      <c r="G925" s="13" t="s">
        <v>3858</v>
      </c>
      <c r="H925" s="3" t="s">
        <v>1112</v>
      </c>
      <c r="I925" s="1">
        <v>25</v>
      </c>
      <c r="J925" s="1" t="s">
        <v>85</v>
      </c>
      <c r="K925" s="1" t="s">
        <v>85</v>
      </c>
      <c r="L925" s="1" t="s">
        <v>85</v>
      </c>
      <c r="M925" s="1" t="s">
        <v>85</v>
      </c>
      <c r="N925" s="3">
        <v>325000000</v>
      </c>
      <c r="O925" s="10">
        <v>45638</v>
      </c>
      <c r="P925" s="10">
        <v>44692</v>
      </c>
      <c r="Q925" s="1">
        <v>0.1576901658140617</v>
      </c>
      <c r="R925" s="1">
        <v>0.5339824869263099</v>
      </c>
      <c r="S925" s="1">
        <v>2.4434527383417448</v>
      </c>
      <c r="T925" s="1">
        <v>4.2573243329080412E-2</v>
      </c>
      <c r="U925" s="1">
        <v>0.14894546653199114</v>
      </c>
      <c r="V925" s="1">
        <v>1.8466622515126874</v>
      </c>
      <c r="W925" s="1" t="s">
        <v>3859</v>
      </c>
      <c r="X925" s="1">
        <v>93.160636901855469</v>
      </c>
      <c r="Y925" s="1">
        <v>3.5843833599999999</v>
      </c>
      <c r="Z925" s="11">
        <v>0.121105</v>
      </c>
      <c r="AA925" s="11">
        <v>0.40872386858730181</v>
      </c>
      <c r="AB925" s="1" t="s">
        <v>87</v>
      </c>
      <c r="AC925" s="1">
        <v>100.76</v>
      </c>
      <c r="AD925" s="1">
        <v>4.8947585364097117</v>
      </c>
      <c r="AE925" s="1">
        <v>3.2925726100307826</v>
      </c>
      <c r="AF925" s="11">
        <v>3.2925726100307826</v>
      </c>
      <c r="AG925" s="1" t="s">
        <v>84</v>
      </c>
      <c r="AH925" s="1">
        <v>3.4695277367424411</v>
      </c>
      <c r="AI925" s="1" t="e">
        <v>#VALUE!</v>
      </c>
      <c r="AJ925" s="11" t="e">
        <v>#VALUE!</v>
      </c>
      <c r="AK925" s="1" t="s">
        <v>3848</v>
      </c>
      <c r="AL925" s="1">
        <v>92.305059259999993</v>
      </c>
      <c r="AM925" s="1">
        <v>161.12899199999998</v>
      </c>
      <c r="AN925" s="1">
        <v>4.7670994242382108</v>
      </c>
      <c r="AO925" s="1">
        <v>2.3901437371663246</v>
      </c>
      <c r="AP925" s="1">
        <v>156.09980940643749</v>
      </c>
      <c r="AQ925" s="1" t="s">
        <v>177</v>
      </c>
      <c r="AR925" s="3" t="s">
        <v>103</v>
      </c>
      <c r="AS925" s="3">
        <v>92.022754738168189</v>
      </c>
      <c r="AT925" s="1">
        <v>91.385389544550804</v>
      </c>
      <c r="AU925" s="1">
        <v>35.796264893405329</v>
      </c>
      <c r="AV925" s="1">
        <v>21.091137677750105</v>
      </c>
      <c r="AX925" s="1" t="s">
        <v>104</v>
      </c>
      <c r="AY925" s="1" t="s">
        <v>104</v>
      </c>
      <c r="AZ925" s="1" t="s">
        <v>3216</v>
      </c>
      <c r="BA925" s="1" t="s">
        <v>3216</v>
      </c>
      <c r="BB925" s="1" t="s">
        <v>3216</v>
      </c>
      <c r="BC925" s="12" t="s">
        <v>104</v>
      </c>
      <c r="BD925" s="1" t="s">
        <v>104</v>
      </c>
      <c r="BE925" s="1" t="s">
        <v>3216</v>
      </c>
      <c r="BF925" s="1" t="s">
        <v>3216</v>
      </c>
      <c r="BG925" s="1" t="s">
        <v>104</v>
      </c>
      <c r="BH925" s="1">
        <v>0.5229295003422314</v>
      </c>
      <c r="BI925" s="1" t="s">
        <v>104</v>
      </c>
      <c r="BJ925" s="1">
        <v>-0.50294869000001086</v>
      </c>
      <c r="BK925" s="1">
        <v>-2.4392507000000023</v>
      </c>
      <c r="BL925" s="1">
        <v>-5.398965980000014</v>
      </c>
      <c r="BM925" s="1" t="s">
        <v>104</v>
      </c>
      <c r="BN925" s="1">
        <v>91.805555350000006</v>
      </c>
      <c r="BO925" s="1">
        <v>123.97136682999999</v>
      </c>
      <c r="BP925" s="1">
        <v>98.447096817965971</v>
      </c>
      <c r="BQ925" s="1">
        <v>228.23124520236604</v>
      </c>
      <c r="BR925" s="1" t="s">
        <v>177</v>
      </c>
      <c r="BS925" s="1">
        <v>2.4722792607802875</v>
      </c>
      <c r="BT925" s="1" t="s">
        <v>104</v>
      </c>
      <c r="BU925" s="1" t="s">
        <v>104</v>
      </c>
      <c r="BV925" s="1" t="e">
        <v>#VALUE!</v>
      </c>
      <c r="BW925" s="1">
        <v>106.95381535705047</v>
      </c>
    </row>
    <row r="926" spans="1:75" x14ac:dyDescent="0.2">
      <c r="A926" s="8" t="s">
        <v>3860</v>
      </c>
      <c r="B926" s="4" t="s">
        <v>1329</v>
      </c>
      <c r="C926" s="8" t="s">
        <v>1429</v>
      </c>
      <c r="D926" s="8" t="s">
        <v>224</v>
      </c>
      <c r="E926" s="9"/>
      <c r="F926" s="1" t="s">
        <v>3861</v>
      </c>
      <c r="G926" s="13" t="s">
        <v>3862</v>
      </c>
      <c r="H926" s="3" t="s">
        <v>1332</v>
      </c>
      <c r="I926" s="1">
        <v>26.5</v>
      </c>
      <c r="J926" s="1" t="s">
        <v>85</v>
      </c>
      <c r="K926" s="1" t="s">
        <v>85</v>
      </c>
      <c r="L926" s="1" t="s">
        <v>85</v>
      </c>
      <c r="M926" s="1" t="s">
        <v>85</v>
      </c>
      <c r="N926" s="3">
        <v>375000000</v>
      </c>
      <c r="O926" s="10">
        <v>45554</v>
      </c>
      <c r="P926" s="10">
        <v>45414</v>
      </c>
      <c r="Q926" s="1">
        <v>0.15335454702776197</v>
      </c>
      <c r="R926" s="1">
        <v>0.73769943610191291</v>
      </c>
      <c r="S926" s="1">
        <v>2.2693259241546526</v>
      </c>
      <c r="T926" s="1">
        <v>0.11624375614656124</v>
      </c>
      <c r="U926" s="1">
        <v>0.40838678037200538</v>
      </c>
      <c r="V926" s="1">
        <v>1.7212007670637908</v>
      </c>
      <c r="W926" s="1" t="s">
        <v>3400</v>
      </c>
      <c r="X926" s="1">
        <v>75.523941040039063</v>
      </c>
      <c r="Y926" s="1">
        <v>3.3637136632204001</v>
      </c>
      <c r="Z926" s="11">
        <v>5.1700999999999997E-2</v>
      </c>
      <c r="AA926" s="11">
        <v>0.51600884765623523</v>
      </c>
      <c r="AB926" s="1" t="s">
        <v>87</v>
      </c>
      <c r="AC926" s="1">
        <v>100.682</v>
      </c>
      <c r="AD926" s="1">
        <v>4.8947585364097117</v>
      </c>
      <c r="AE926" s="1">
        <v>3.2925726100307826</v>
      </c>
      <c r="AF926" s="11">
        <v>3.2925726100307826</v>
      </c>
      <c r="AG926" s="1" t="s">
        <v>84</v>
      </c>
      <c r="AH926" s="1">
        <v>3.4695277367424411</v>
      </c>
      <c r="AI926" s="1" t="e">
        <v>#VALUE!</v>
      </c>
      <c r="AJ926" s="11" t="e">
        <v>#VALUE!</v>
      </c>
      <c r="AK926" s="1" t="s">
        <v>3848</v>
      </c>
      <c r="AL926" s="1">
        <v>73.281071710000006</v>
      </c>
      <c r="AM926" s="1">
        <v>161.12899199999998</v>
      </c>
      <c r="AN926" s="1">
        <v>4.7670994242382108</v>
      </c>
      <c r="AO926" s="1">
        <v>1.2429842573579739</v>
      </c>
      <c r="AP926" s="1">
        <v>156.09980940643749</v>
      </c>
      <c r="AQ926" s="1" t="s">
        <v>177</v>
      </c>
      <c r="AR926" s="3" t="s">
        <v>103</v>
      </c>
      <c r="AS926" s="3">
        <v>73.513342778886852</v>
      </c>
      <c r="AT926" s="1">
        <v>73.340621302778118</v>
      </c>
      <c r="AU926" s="1">
        <v>36.906669164481933</v>
      </c>
      <c r="AV926" s="1">
        <v>17.157180287310148</v>
      </c>
      <c r="AX926" s="1" t="s">
        <v>104</v>
      </c>
      <c r="AY926" s="1" t="s">
        <v>104</v>
      </c>
      <c r="AZ926" s="1" t="s">
        <v>3216</v>
      </c>
      <c r="BA926" s="1" t="s">
        <v>3216</v>
      </c>
      <c r="BB926" s="1" t="s">
        <v>3216</v>
      </c>
      <c r="BC926" s="12" t="s">
        <v>104</v>
      </c>
      <c r="BD926" s="1" t="s">
        <v>104</v>
      </c>
      <c r="BE926" s="1" t="s">
        <v>3216</v>
      </c>
      <c r="BF926" s="1" t="s">
        <v>3216</v>
      </c>
      <c r="BG926" s="1" t="s">
        <v>104</v>
      </c>
      <c r="BH926" s="1">
        <v>0.75290896646132788</v>
      </c>
      <c r="BI926" s="1" t="s">
        <v>104</v>
      </c>
      <c r="BJ926" s="1">
        <v>-0.87402247999999361</v>
      </c>
      <c r="BK926" s="1">
        <v>-0.29364105999999879</v>
      </c>
      <c r="BL926" s="1">
        <v>-12.989724599999988</v>
      </c>
      <c r="BM926" s="1" t="s">
        <v>104</v>
      </c>
      <c r="BN926" s="1">
        <v>71.780337459999998</v>
      </c>
      <c r="BO926" s="1">
        <v>108.44201956000001</v>
      </c>
      <c r="BP926" s="1">
        <v>95.906531931877709</v>
      </c>
      <c r="BQ926" s="1">
        <v>121.35447065631411</v>
      </c>
      <c r="BR926" s="1" t="s">
        <v>177</v>
      </c>
      <c r="BS926" s="1">
        <v>1.2429842573579739</v>
      </c>
      <c r="BT926" s="1" t="s">
        <v>104</v>
      </c>
      <c r="BU926" s="1" t="s">
        <v>104</v>
      </c>
      <c r="BV926" s="1" t="e">
        <v>#VALUE!</v>
      </c>
      <c r="BW926" s="1">
        <v>87.142870912769467</v>
      </c>
    </row>
    <row r="927" spans="1:75" x14ac:dyDescent="0.2">
      <c r="A927" s="8" t="s">
        <v>3863</v>
      </c>
      <c r="B927" s="4" t="s">
        <v>271</v>
      </c>
      <c r="C927" s="8" t="s">
        <v>1429</v>
      </c>
      <c r="D927" s="8" t="s">
        <v>224</v>
      </c>
      <c r="E927" s="9"/>
      <c r="F927" s="1" t="s">
        <v>3864</v>
      </c>
      <c r="G927" s="16" t="s">
        <v>3865</v>
      </c>
      <c r="H927" s="3" t="s">
        <v>274</v>
      </c>
      <c r="I927" s="1">
        <v>31.5</v>
      </c>
      <c r="J927" s="1" t="s">
        <v>85</v>
      </c>
      <c r="K927" s="1" t="s">
        <v>85</v>
      </c>
      <c r="L927" s="1" t="s">
        <v>85</v>
      </c>
      <c r="M927" s="1" t="s">
        <v>85</v>
      </c>
      <c r="N927" s="3">
        <v>300000000</v>
      </c>
      <c r="O927" s="10">
        <v>45554</v>
      </c>
      <c r="P927" s="10">
        <v>44853</v>
      </c>
      <c r="Q927" s="1">
        <v>0.1120449892715536</v>
      </c>
      <c r="R927" s="1">
        <v>0.51003157323210591</v>
      </c>
      <c r="S927" s="1">
        <v>2.5296543837296293</v>
      </c>
      <c r="T927" s="1">
        <v>4.1844218963138502E-3</v>
      </c>
      <c r="U927" s="1">
        <v>3.216262485794541E-2</v>
      </c>
      <c r="V927" s="1">
        <v>1.8451466218398549</v>
      </c>
      <c r="W927" s="1" t="s">
        <v>3866</v>
      </c>
      <c r="X927" s="1">
        <v>97.222930908203125</v>
      </c>
      <c r="Y927" s="1">
        <v>3.6542225886093469</v>
      </c>
      <c r="Z927" s="11">
        <v>0.10084899999999999</v>
      </c>
      <c r="AA927" s="11">
        <v>0.6123254942548062</v>
      </c>
      <c r="AB927" s="1" t="s">
        <v>87</v>
      </c>
      <c r="AC927" s="1">
        <v>100.89</v>
      </c>
      <c r="AD927" s="1">
        <v>4.8947585364097117</v>
      </c>
      <c r="AE927" s="1">
        <v>3.2925726100307826</v>
      </c>
      <c r="AF927" s="11">
        <v>3.2925726100307826</v>
      </c>
      <c r="AG927" s="1" t="s">
        <v>84</v>
      </c>
      <c r="AH927" s="1">
        <v>3.4695277367424411</v>
      </c>
      <c r="AI927" s="1" t="e">
        <v>#VALUE!</v>
      </c>
      <c r="AJ927" s="11" t="e">
        <v>#VALUE!</v>
      </c>
      <c r="AK927" s="1" t="s">
        <v>3848</v>
      </c>
      <c r="AL927" s="1">
        <v>96.799742570000006</v>
      </c>
      <c r="AM927" s="1">
        <v>161.12899199999998</v>
      </c>
      <c r="AN927" s="1">
        <v>4.7670994242382108</v>
      </c>
      <c r="AO927" s="1">
        <v>2.7405886379192332</v>
      </c>
      <c r="AP927" s="1">
        <v>156.09980940643749</v>
      </c>
      <c r="AQ927" s="1" t="s">
        <v>260</v>
      </c>
      <c r="AR927" s="3" t="s">
        <v>103</v>
      </c>
      <c r="AS927" s="3">
        <v>95.904712646024137</v>
      </c>
      <c r="AT927" s="1">
        <v>95.236044244946243</v>
      </c>
      <c r="AU927" s="1">
        <v>35.945104585557488</v>
      </c>
      <c r="AV927" s="1">
        <v>21.440388400219312</v>
      </c>
      <c r="AX927" s="1" t="s">
        <v>104</v>
      </c>
      <c r="AY927" s="1" t="s">
        <v>104</v>
      </c>
      <c r="AZ927" s="1" t="s">
        <v>3216</v>
      </c>
      <c r="BA927" s="1" t="s">
        <v>3216</v>
      </c>
      <c r="BB927" s="1" t="s">
        <v>3216</v>
      </c>
      <c r="BC927" s="12" t="s">
        <v>104</v>
      </c>
      <c r="BD927" s="1" t="s">
        <v>104</v>
      </c>
      <c r="BE927" s="1" t="s">
        <v>3216</v>
      </c>
      <c r="BF927" s="1" t="s">
        <v>3216</v>
      </c>
      <c r="BG927" s="1" t="s">
        <v>104</v>
      </c>
      <c r="BH927" s="1">
        <v>0.75290896646132788</v>
      </c>
      <c r="BI927" s="1" t="s">
        <v>104</v>
      </c>
      <c r="BJ927" s="1">
        <v>-0.23694473999999843</v>
      </c>
      <c r="BK927" s="1">
        <v>-1.953274069999992</v>
      </c>
      <c r="BL927" s="1">
        <v>-7.1539377599999909</v>
      </c>
      <c r="BM927" s="1" t="s">
        <v>104</v>
      </c>
      <c r="BN927" s="1">
        <v>96.781423050000001</v>
      </c>
      <c r="BO927" s="1">
        <v>133.84335605999999</v>
      </c>
      <c r="BP927" s="1">
        <v>99.950570522063529</v>
      </c>
      <c r="BQ927" s="1">
        <v>260.22599217697007</v>
      </c>
      <c r="BR927" s="1" t="s">
        <v>260</v>
      </c>
      <c r="BS927" s="1">
        <v>2.7405886379192332</v>
      </c>
      <c r="BT927" s="1" t="s">
        <v>104</v>
      </c>
      <c r="BU927" s="1" t="s">
        <v>104</v>
      </c>
      <c r="BV927" s="1" t="e">
        <v>#VALUE!</v>
      </c>
      <c r="BW927" s="1">
        <v>112.28538154376521</v>
      </c>
    </row>
    <row r="928" spans="1:75" x14ac:dyDescent="0.2">
      <c r="A928" s="8" t="s">
        <v>3867</v>
      </c>
      <c r="B928" s="4" t="s">
        <v>222</v>
      </c>
      <c r="C928" s="8" t="s">
        <v>1429</v>
      </c>
      <c r="D928" s="8" t="s">
        <v>224</v>
      </c>
      <c r="E928" s="9"/>
      <c r="F928" s="1" t="s">
        <v>3868</v>
      </c>
      <c r="G928" s="16" t="s">
        <v>3869</v>
      </c>
      <c r="H928" s="3" t="s">
        <v>227</v>
      </c>
      <c r="I928" s="1">
        <v>32.5</v>
      </c>
      <c r="J928" s="1" t="s">
        <v>85</v>
      </c>
      <c r="K928" s="1" t="s">
        <v>85</v>
      </c>
      <c r="L928" s="1" t="s">
        <v>85</v>
      </c>
      <c r="M928" s="1" t="s">
        <v>85</v>
      </c>
      <c r="N928" s="3">
        <v>300000000</v>
      </c>
      <c r="O928" s="10">
        <v>45386</v>
      </c>
      <c r="P928" s="10">
        <v>44300</v>
      </c>
      <c r="Q928" s="1">
        <v>0.1552881917000315</v>
      </c>
      <c r="R928" s="1">
        <v>0.65751806359004572</v>
      </c>
      <c r="S928" s="1">
        <v>2.230815781076978</v>
      </c>
      <c r="T928" s="1">
        <v>8.2597234996728552E-2</v>
      </c>
      <c r="U928" s="1">
        <v>0.34094388767098582</v>
      </c>
      <c r="V928" s="1">
        <v>1.6352327502090258</v>
      </c>
      <c r="W928" s="1" t="s">
        <v>3870</v>
      </c>
      <c r="X928" s="1">
        <v>83.402381896972656</v>
      </c>
      <c r="Y928" s="1">
        <v>3.4424980524126756</v>
      </c>
      <c r="Z928" s="11">
        <v>6.3710000000000003E-2</v>
      </c>
      <c r="AA928" s="11">
        <v>0.41445635191812435</v>
      </c>
      <c r="AB928" s="1" t="s">
        <v>87</v>
      </c>
      <c r="AC928" s="1">
        <v>102.584</v>
      </c>
      <c r="AD928" s="1">
        <v>4.8947585364097117</v>
      </c>
      <c r="AE928" s="1">
        <v>3.2925726100307826</v>
      </c>
      <c r="AF928" s="11">
        <v>3.2925726100307826</v>
      </c>
      <c r="AG928" s="1" t="s">
        <v>84</v>
      </c>
      <c r="AH928" s="1">
        <v>3.4695277367424411</v>
      </c>
      <c r="AI928" s="1" t="e">
        <v>#VALUE!</v>
      </c>
      <c r="AJ928" s="11" t="e">
        <v>#VALUE!</v>
      </c>
      <c r="AK928" s="1" t="s">
        <v>3848</v>
      </c>
      <c r="AL928" s="1">
        <v>81.814922620000004</v>
      </c>
      <c r="AM928" s="1">
        <v>161.12899199999998</v>
      </c>
      <c r="AN928" s="1">
        <v>4.7670994242382108</v>
      </c>
      <c r="AO928" s="1">
        <v>1.5414099931553731</v>
      </c>
      <c r="AP928" s="1">
        <v>156.09980940643749</v>
      </c>
      <c r="AQ928" s="1" t="s">
        <v>177</v>
      </c>
      <c r="AR928" s="3" t="s">
        <v>103</v>
      </c>
      <c r="AS928" s="3">
        <v>80.521227255424009</v>
      </c>
      <c r="AT928" s="1">
        <v>80.183498861984191</v>
      </c>
      <c r="AU928" s="1">
        <v>37.457642521813781</v>
      </c>
      <c r="AV928" s="1">
        <v>19.618190075597177</v>
      </c>
      <c r="AX928" s="1" t="s">
        <v>104</v>
      </c>
      <c r="AY928" s="1" t="s">
        <v>104</v>
      </c>
      <c r="AZ928" s="1" t="s">
        <v>3216</v>
      </c>
      <c r="BA928" s="1" t="s">
        <v>3216</v>
      </c>
      <c r="BB928" s="1" t="s">
        <v>3216</v>
      </c>
      <c r="BC928" s="12" t="s">
        <v>104</v>
      </c>
      <c r="BD928" s="1" t="s">
        <v>104</v>
      </c>
      <c r="BE928" s="1" t="s">
        <v>3216</v>
      </c>
      <c r="BF928" s="1" t="s">
        <v>3216</v>
      </c>
      <c r="BG928" s="1" t="s">
        <v>104</v>
      </c>
      <c r="BH928" s="1">
        <v>1.2128678986995209</v>
      </c>
      <c r="BI928" s="1">
        <v>-43.879866249999992</v>
      </c>
      <c r="BJ928" s="1">
        <v>-0.30400543999999741</v>
      </c>
      <c r="BK928" s="1">
        <v>-0.10317392999999697</v>
      </c>
      <c r="BL928" s="1">
        <v>-2.3245790299999953</v>
      </c>
      <c r="BM928" s="1">
        <v>-1.3246694879254637</v>
      </c>
      <c r="BN928" s="1">
        <v>79.862288100000001</v>
      </c>
      <c r="BO928" s="1">
        <v>115.93677470999999</v>
      </c>
      <c r="BP928" s="1">
        <v>94.587214667502082</v>
      </c>
      <c r="BQ928" s="1">
        <v>151.27518109721905</v>
      </c>
      <c r="BR928" s="1" t="s">
        <v>177</v>
      </c>
      <c r="BS928" s="1">
        <v>1.5414099931553731</v>
      </c>
      <c r="BT928" s="1" t="s">
        <v>104</v>
      </c>
      <c r="BU928" s="1" t="s">
        <v>104</v>
      </c>
      <c r="BV928" s="1" t="e">
        <v>#VALUE!</v>
      </c>
      <c r="BW928" s="1">
        <v>97.772076038802354</v>
      </c>
    </row>
    <row r="929" spans="1:75" x14ac:dyDescent="0.2">
      <c r="A929" s="8" t="s">
        <v>3871</v>
      </c>
      <c r="B929" s="4" t="s">
        <v>1444</v>
      </c>
      <c r="C929" s="8" t="s">
        <v>1195</v>
      </c>
      <c r="D929" s="8" t="s">
        <v>224</v>
      </c>
      <c r="E929" s="9"/>
      <c r="F929" s="1" t="s">
        <v>3872</v>
      </c>
      <c r="G929" s="16" t="s">
        <v>3873</v>
      </c>
      <c r="H929" s="3" t="s">
        <v>1447</v>
      </c>
      <c r="I929" s="1" t="s">
        <v>100</v>
      </c>
      <c r="J929" s="1">
        <v>454.8</v>
      </c>
      <c r="K929" s="1" t="s">
        <v>324</v>
      </c>
      <c r="L929" s="1">
        <v>3.563354135546668</v>
      </c>
      <c r="M929" s="1">
        <v>0.15385479687998566</v>
      </c>
      <c r="N929" s="3">
        <v>150000000</v>
      </c>
      <c r="O929" s="10">
        <v>45482</v>
      </c>
      <c r="P929" s="10">
        <v>45386</v>
      </c>
      <c r="Q929" s="1">
        <v>0.91483329740851271</v>
      </c>
      <c r="R929" s="1">
        <v>1.0590816212782128</v>
      </c>
      <c r="S929" s="1">
        <v>2.2411504241257818</v>
      </c>
      <c r="T929" s="1">
        <v>-0.17052869187552666</v>
      </c>
      <c r="U929" s="1">
        <v>-0.43641036533537125</v>
      </c>
      <c r="V929" s="1">
        <v>1.7670608825349099</v>
      </c>
      <c r="W929" s="1" t="s">
        <v>2540</v>
      </c>
      <c r="X929" s="1">
        <v>427.98300170898438</v>
      </c>
      <c r="Y929" s="1">
        <v>7.1000711900000004</v>
      </c>
      <c r="Z929" s="11">
        <v>1.0514540000000001</v>
      </c>
      <c r="AA929" s="11">
        <v>-0.61167277701243972</v>
      </c>
      <c r="AB929" s="1" t="s">
        <v>170</v>
      </c>
      <c r="AC929" s="1">
        <v>103.563</v>
      </c>
      <c r="AD929" s="1">
        <v>4.8947585364097117</v>
      </c>
      <c r="AE929" s="1">
        <v>3.2925726100307826</v>
      </c>
      <c r="AF929" s="11">
        <v>3.2925726100307826</v>
      </c>
      <c r="AG929" s="1" t="s">
        <v>84</v>
      </c>
      <c r="AH929" s="1">
        <v>3.4695277367424411</v>
      </c>
      <c r="AI929" s="1" t="e">
        <v>#VALUE!</v>
      </c>
      <c r="AJ929" s="11" t="e">
        <v>#VALUE!</v>
      </c>
      <c r="AK929" s="1" t="s">
        <v>3848</v>
      </c>
      <c r="AL929" s="1">
        <v>429.27305616000001</v>
      </c>
      <c r="AM929" s="1">
        <v>161.12899199999998</v>
      </c>
      <c r="AN929" s="1">
        <v>4.7670994242382108</v>
      </c>
      <c r="AO929" s="1">
        <v>4.26009582477755</v>
      </c>
      <c r="AP929" s="1">
        <v>156.09980940643749</v>
      </c>
      <c r="AQ929" s="1" t="s">
        <v>177</v>
      </c>
      <c r="AR929" s="3" t="s">
        <v>103</v>
      </c>
      <c r="AS929" s="3">
        <v>418.62536587879669</v>
      </c>
      <c r="AT929" s="1">
        <v>418.20365848239368</v>
      </c>
      <c r="AU929" s="1">
        <v>347.87554325347469</v>
      </c>
      <c r="AV929" s="1">
        <v>332.00954531194867</v>
      </c>
      <c r="AX929" s="1" t="s">
        <v>104</v>
      </c>
      <c r="AY929" s="1" t="s">
        <v>104</v>
      </c>
      <c r="AZ929" s="1" t="s">
        <v>3216</v>
      </c>
      <c r="BA929" s="1" t="s">
        <v>3216</v>
      </c>
      <c r="BB929" s="1" t="s">
        <v>3216</v>
      </c>
      <c r="BC929" s="12" t="s">
        <v>104</v>
      </c>
      <c r="BD929" s="1">
        <v>64.67605092739295</v>
      </c>
      <c r="BE929" s="1" t="s">
        <v>3216</v>
      </c>
      <c r="BF929" s="1" t="s">
        <v>3216</v>
      </c>
      <c r="BG929" s="1" t="s">
        <v>104</v>
      </c>
      <c r="BH929" s="1">
        <v>0.94455852156057496</v>
      </c>
      <c r="BI929" s="1" t="s">
        <v>104</v>
      </c>
      <c r="BJ929" s="1">
        <v>-0.85782854999996516</v>
      </c>
      <c r="BK929" s="1">
        <v>-22.157631219999985</v>
      </c>
      <c r="BL929" s="1">
        <v>40.291845160000037</v>
      </c>
      <c r="BM929" s="1" t="s">
        <v>104</v>
      </c>
      <c r="BN929" s="1">
        <v>356.27311630999998</v>
      </c>
      <c r="BO929" s="1">
        <v>528.23467244999995</v>
      </c>
      <c r="BP929" s="1">
        <v>57.548686178108198</v>
      </c>
      <c r="BQ929" s="1">
        <v>370.65983028391258</v>
      </c>
      <c r="BR929" s="1" t="s">
        <v>177</v>
      </c>
      <c r="BS929" s="1">
        <v>59.345653661875431</v>
      </c>
      <c r="BT929" s="1" t="s">
        <v>104</v>
      </c>
      <c r="BU929" s="1" t="s">
        <v>104</v>
      </c>
      <c r="BV929" s="1" t="e">
        <v>#VALUE!</v>
      </c>
      <c r="BW929" s="1">
        <v>448.85920855297701</v>
      </c>
    </row>
    <row r="930" spans="1:75" x14ac:dyDescent="0.2">
      <c r="A930" s="8" t="s">
        <v>3874</v>
      </c>
      <c r="B930" s="4" t="s">
        <v>1783</v>
      </c>
      <c r="C930" s="8" t="s">
        <v>184</v>
      </c>
      <c r="D930" s="8" t="s">
        <v>185</v>
      </c>
      <c r="E930" s="9"/>
      <c r="F930" s="1" t="s">
        <v>3875</v>
      </c>
      <c r="G930" s="16" t="s">
        <v>3876</v>
      </c>
      <c r="H930" s="3" t="s">
        <v>1786</v>
      </c>
      <c r="I930" s="1">
        <v>43.5</v>
      </c>
      <c r="J930" s="1" t="s">
        <v>85</v>
      </c>
      <c r="K930" s="1" t="s">
        <v>85</v>
      </c>
      <c r="L930" s="1" t="s">
        <v>85</v>
      </c>
      <c r="M930" s="1" t="s">
        <v>85</v>
      </c>
      <c r="N930" s="3">
        <v>184271170.94</v>
      </c>
      <c r="O930" s="10">
        <v>44334</v>
      </c>
      <c r="P930" s="10">
        <v>39597</v>
      </c>
      <c r="Q930" s="1">
        <v>-1.1777452535223443</v>
      </c>
      <c r="R930" s="1">
        <v>-3.0417870070469588</v>
      </c>
      <c r="S930" s="1">
        <v>0.78282161265050831</v>
      </c>
      <c r="T930" s="1">
        <v>-1.603320712768419</v>
      </c>
      <c r="U930" s="1">
        <v>-3.6956813617198936</v>
      </c>
      <c r="V930" s="1">
        <v>-1.2780150861069983</v>
      </c>
      <c r="W930" s="1" t="s">
        <v>3877</v>
      </c>
      <c r="X930" s="1">
        <v>204.74835205078125</v>
      </c>
      <c r="Y930" s="1">
        <v>4.8419449148604103</v>
      </c>
      <c r="Z930" s="11">
        <v>5.5534E-2</v>
      </c>
      <c r="AA930" s="11">
        <v>1.1100428235694126</v>
      </c>
      <c r="AB930" s="1" t="s">
        <v>87</v>
      </c>
      <c r="AC930" s="1">
        <v>83.927000000000007</v>
      </c>
      <c r="AD930" s="1">
        <v>5.5214511209193962</v>
      </c>
      <c r="AE930" s="1">
        <v>3.3814361245348241</v>
      </c>
      <c r="AF930" s="11">
        <v>3.3814361245348241</v>
      </c>
      <c r="AG930" s="1" t="s">
        <v>84</v>
      </c>
      <c r="AH930" s="1">
        <v>3.694510308552645</v>
      </c>
      <c r="AI930" s="1" t="e">
        <v>#VALUE!</v>
      </c>
      <c r="AJ930" s="11" t="e">
        <v>#VALUE!</v>
      </c>
      <c r="AK930" s="1" t="s">
        <v>3878</v>
      </c>
      <c r="AL930" s="1">
        <v>196.43192772</v>
      </c>
      <c r="AM930" s="1">
        <v>225.62260800000001</v>
      </c>
      <c r="AN930" s="1">
        <v>13.562199059111748</v>
      </c>
      <c r="AO930" s="1">
        <v>15.186858316221766</v>
      </c>
      <c r="AP930" s="1">
        <v>211.2966871060012</v>
      </c>
      <c r="AQ930" s="1" t="s">
        <v>177</v>
      </c>
      <c r="AR930" s="3" t="s">
        <v>103</v>
      </c>
      <c r="AS930" s="3">
        <v>191.7275474883549</v>
      </c>
      <c r="AT930" s="1">
        <v>188.08727235687167</v>
      </c>
      <c r="AU930" s="1" t="s">
        <v>104</v>
      </c>
      <c r="AV930" s="1">
        <v>32.609231116012971</v>
      </c>
      <c r="AX930" s="1" t="s">
        <v>104</v>
      </c>
      <c r="AY930" s="1" t="s">
        <v>104</v>
      </c>
      <c r="AZ930" s="1" t="s">
        <v>3216</v>
      </c>
      <c r="BA930" s="1" t="s">
        <v>3216</v>
      </c>
      <c r="BB930" s="1" t="s">
        <v>3216</v>
      </c>
      <c r="BC930" s="12" t="s">
        <v>104</v>
      </c>
      <c r="BD930" s="1">
        <v>14.688355043931089</v>
      </c>
      <c r="BE930" s="1" t="s">
        <v>3216</v>
      </c>
      <c r="BF930" s="1" t="s">
        <v>3216</v>
      </c>
      <c r="BG930" s="1" t="s">
        <v>104</v>
      </c>
      <c r="BH930" s="1">
        <v>4.1013004791238874</v>
      </c>
      <c r="BI930" s="1">
        <v>-4.951200220000004</v>
      </c>
      <c r="BJ930" s="1">
        <v>0.17252897000000189</v>
      </c>
      <c r="BK930" s="1">
        <v>0.37016783999999348</v>
      </c>
      <c r="BL930" s="1">
        <v>-5.0642970799999887</v>
      </c>
      <c r="BM930" s="1">
        <v>-0.71547124845967491</v>
      </c>
      <c r="BN930" s="1">
        <v>184.96419072</v>
      </c>
      <c r="BO930" s="1">
        <v>203.28247139999999</v>
      </c>
      <c r="BP930" s="1">
        <v>37.397307092687214</v>
      </c>
      <c r="BQ930" s="1">
        <v>929.27728805150878</v>
      </c>
      <c r="BR930" s="1" t="s">
        <v>177</v>
      </c>
      <c r="BS930" s="1">
        <v>25.894592744695416</v>
      </c>
      <c r="BT930" s="1" t="s">
        <v>104</v>
      </c>
      <c r="BU930" s="1" t="s">
        <v>104</v>
      </c>
      <c r="BV930" s="1" t="e">
        <v>#VALUE!</v>
      </c>
      <c r="BW930" s="1">
        <v>256.02024527986146</v>
      </c>
    </row>
    <row r="931" spans="1:75" x14ac:dyDescent="0.2">
      <c r="A931" s="8" t="s">
        <v>3879</v>
      </c>
      <c r="B931" s="4" t="s">
        <v>119</v>
      </c>
      <c r="C931" s="8" t="s">
        <v>1041</v>
      </c>
      <c r="D931" s="8" t="s">
        <v>1041</v>
      </c>
      <c r="E931" s="9"/>
      <c r="F931" s="1" t="s">
        <v>3880</v>
      </c>
      <c r="G931" s="16" t="s">
        <v>3881</v>
      </c>
      <c r="H931" s="3" t="s">
        <v>123</v>
      </c>
      <c r="I931" s="1">
        <v>28</v>
      </c>
      <c r="J931" s="1" t="s">
        <v>85</v>
      </c>
      <c r="K931" s="1" t="s">
        <v>85</v>
      </c>
      <c r="L931" s="1" t="s">
        <v>85</v>
      </c>
      <c r="M931" s="1" t="s">
        <v>85</v>
      </c>
      <c r="N931" s="3">
        <v>350000000</v>
      </c>
      <c r="O931" s="10">
        <v>42675</v>
      </c>
      <c r="P931" s="10">
        <v>42572</v>
      </c>
      <c r="Q931" s="1">
        <v>0.14424865750002347</v>
      </c>
      <c r="R931" s="1">
        <v>0.62162673728378692</v>
      </c>
      <c r="S931" s="1">
        <v>2.0917200212166698</v>
      </c>
      <c r="T931" s="1">
        <v>4.2468988840793642E-2</v>
      </c>
      <c r="U931" s="1">
        <v>0.1865858669198861</v>
      </c>
      <c r="V931" s="1">
        <v>1.657050982342545</v>
      </c>
      <c r="W931" s="1" t="s">
        <v>3882</v>
      </c>
      <c r="X931" s="1">
        <v>14.697552680969238</v>
      </c>
      <c r="Y931" s="1">
        <v>2.7561143298229216</v>
      </c>
      <c r="Z931" s="11">
        <v>7.4036000000000005E-2</v>
      </c>
      <c r="AA931" s="11">
        <v>0.27537058188857877</v>
      </c>
      <c r="AB931" s="1" t="s">
        <v>87</v>
      </c>
      <c r="AC931" s="1">
        <v>99.430999999999997</v>
      </c>
      <c r="AD931" s="1">
        <v>4.3992564801609539</v>
      </c>
      <c r="AE931" s="1">
        <v>3.4811229095716074</v>
      </c>
      <c r="AF931" s="11">
        <v>3.4811229095716074</v>
      </c>
      <c r="AG931" s="1" t="s">
        <v>84</v>
      </c>
      <c r="AH931" s="1">
        <v>4.8217932777265391</v>
      </c>
      <c r="AI931" s="1" t="e">
        <v>#VALUE!</v>
      </c>
      <c r="AJ931" s="11" t="e">
        <v>#VALUE!</v>
      </c>
      <c r="AK931" s="1" t="s">
        <v>3883</v>
      </c>
      <c r="AL931" s="1">
        <v>13.553401259999999</v>
      </c>
      <c r="AM931" s="1">
        <v>101.76096400000002</v>
      </c>
      <c r="AN931" s="1">
        <v>15.760925278250625</v>
      </c>
      <c r="AO931" s="1">
        <v>1.8507871321013005</v>
      </c>
      <c r="AP931" s="1">
        <v>80.832638308673879</v>
      </c>
      <c r="AQ931" s="1" t="s">
        <v>707</v>
      </c>
      <c r="AR931" s="3" t="s">
        <v>103</v>
      </c>
      <c r="AS931" s="3">
        <v>13.275901126896406</v>
      </c>
      <c r="AT931" s="1">
        <v>12.236372612459956</v>
      </c>
      <c r="AU931" s="1">
        <v>-36.593034663907751</v>
      </c>
      <c r="AV931" s="1">
        <v>-52.452357599134118</v>
      </c>
      <c r="AX931" s="1" t="s">
        <v>104</v>
      </c>
      <c r="AY931" s="1" t="s">
        <v>104</v>
      </c>
      <c r="AZ931" s="1" t="s">
        <v>3216</v>
      </c>
      <c r="BA931" s="1" t="s">
        <v>3216</v>
      </c>
      <c r="BB931" s="1" t="s">
        <v>3216</v>
      </c>
      <c r="BC931" s="12" t="s">
        <v>104</v>
      </c>
      <c r="BD931" s="1">
        <v>247.73434395735649</v>
      </c>
      <c r="BE931" s="1" t="s">
        <v>3216</v>
      </c>
      <c r="BF931" s="1" t="s">
        <v>3216</v>
      </c>
      <c r="BG931" s="1" t="s">
        <v>104</v>
      </c>
      <c r="BH931" s="1">
        <v>8.640657084188911</v>
      </c>
      <c r="BI931" s="1">
        <v>-36.291665909999999</v>
      </c>
      <c r="BJ931" s="1">
        <v>-4.0356153800000012</v>
      </c>
      <c r="BK931" s="1">
        <v>-3.5267803799999999</v>
      </c>
      <c r="BL931" s="1">
        <v>-8.9184392399999997</v>
      </c>
      <c r="BM931" s="1">
        <v>-1.6923834017994601</v>
      </c>
      <c r="BN931" s="1">
        <v>12.004999099999999</v>
      </c>
      <c r="BO931" s="1">
        <v>34.789061580000002</v>
      </c>
      <c r="BP931" s="1">
        <v>93.20401196512168</v>
      </c>
      <c r="BQ931" s="1">
        <v>178.89737166591146</v>
      </c>
      <c r="BR931" s="1" t="s">
        <v>707</v>
      </c>
      <c r="BS931" s="1">
        <v>1.8507871321013005</v>
      </c>
      <c r="BT931" s="1">
        <v>12.004999099999999</v>
      </c>
      <c r="BU931" s="1">
        <v>108.88470832</v>
      </c>
      <c r="BV931" s="1">
        <v>98.401727077355488</v>
      </c>
      <c r="BW931" s="1">
        <v>27.093256243735038</v>
      </c>
    </row>
    <row r="932" spans="1:75" x14ac:dyDescent="0.2">
      <c r="A932" s="8" t="s">
        <v>3884</v>
      </c>
      <c r="B932" s="4" t="s">
        <v>289</v>
      </c>
      <c r="C932" s="8" t="s">
        <v>1041</v>
      </c>
      <c r="D932" s="8" t="s">
        <v>1041</v>
      </c>
      <c r="E932" s="9"/>
      <c r="F932" s="1" t="s">
        <v>3885</v>
      </c>
      <c r="G932" s="16" t="s">
        <v>3886</v>
      </c>
      <c r="H932" s="3" t="s">
        <v>217</v>
      </c>
      <c r="I932" s="1">
        <v>48.5</v>
      </c>
      <c r="J932" s="1" t="s">
        <v>85</v>
      </c>
      <c r="K932" s="1" t="s">
        <v>85</v>
      </c>
      <c r="L932" s="1" t="s">
        <v>85</v>
      </c>
      <c r="M932" s="1" t="s">
        <v>85</v>
      </c>
      <c r="N932" s="3">
        <v>400000000</v>
      </c>
      <c r="O932" s="10">
        <v>43965</v>
      </c>
      <c r="P932" s="10">
        <v>43670</v>
      </c>
      <c r="Q932" s="1">
        <v>0.11468582813591865</v>
      </c>
      <c r="R932" s="1">
        <v>0.16583400404288628</v>
      </c>
      <c r="S932" s="1">
        <v>3.0879376390157365</v>
      </c>
      <c r="T932" s="1">
        <v>-0.3236423423935042</v>
      </c>
      <c r="U932" s="1">
        <v>-0.71494007926830028</v>
      </c>
      <c r="V932" s="1">
        <v>1.7832785902529791</v>
      </c>
      <c r="W932" s="1" t="s">
        <v>3887</v>
      </c>
      <c r="X932" s="1">
        <v>48.830005645751953</v>
      </c>
      <c r="Y932" s="1">
        <v>3.5704432659016523</v>
      </c>
      <c r="Z932" s="11">
        <v>0.58262800000000003</v>
      </c>
      <c r="AA932" s="11">
        <v>1.0963990029695392</v>
      </c>
      <c r="AB932" s="1" t="s">
        <v>87</v>
      </c>
      <c r="AC932" s="1">
        <v>94.13</v>
      </c>
      <c r="AD932" s="1">
        <v>4.5443361593298777</v>
      </c>
      <c r="AE932" s="1">
        <v>3.302074838218898</v>
      </c>
      <c r="AF932" s="11">
        <v>3.302074838218898</v>
      </c>
      <c r="AG932" s="1" t="s">
        <v>84</v>
      </c>
      <c r="AH932" s="1">
        <v>3.9593705438184292</v>
      </c>
      <c r="AI932" s="1" t="e">
        <v>#VALUE!</v>
      </c>
      <c r="AJ932" s="11" t="e">
        <v>#VALUE!</v>
      </c>
      <c r="AK932" s="1" t="s">
        <v>3883</v>
      </c>
      <c r="AL932" s="1">
        <v>46.259923839999999</v>
      </c>
      <c r="AM932" s="1">
        <v>133.842467</v>
      </c>
      <c r="AN932" s="1">
        <v>11.059860556411067</v>
      </c>
      <c r="AO932" s="1">
        <v>6.9103353867214237</v>
      </c>
      <c r="AP932" s="1">
        <v>121.0309530117396</v>
      </c>
      <c r="AQ932" s="1" t="s">
        <v>707</v>
      </c>
      <c r="AR932" s="3" t="s">
        <v>103</v>
      </c>
      <c r="AS932" s="3">
        <v>44.987426654075378</v>
      </c>
      <c r="AT932" s="1">
        <v>44.839756094978924</v>
      </c>
      <c r="AU932" s="1">
        <v>-40.288364550323273</v>
      </c>
      <c r="AV932" s="1">
        <v>-59.714805986027564</v>
      </c>
      <c r="AX932" s="1" t="s">
        <v>104</v>
      </c>
      <c r="AY932" s="1" t="s">
        <v>104</v>
      </c>
      <c r="AZ932" s="1" t="s">
        <v>3216</v>
      </c>
      <c r="BA932" s="1" t="s">
        <v>3216</v>
      </c>
      <c r="BB932" s="1" t="s">
        <v>3216</v>
      </c>
      <c r="BC932" s="12" t="s">
        <v>104</v>
      </c>
      <c r="BD932" s="1">
        <v>247.73434395735649</v>
      </c>
      <c r="BE932" s="1" t="s">
        <v>3216</v>
      </c>
      <c r="BF932" s="1" t="s">
        <v>3216</v>
      </c>
      <c r="BG932" s="1" t="s">
        <v>104</v>
      </c>
      <c r="BH932" s="1">
        <v>5.0951403148528405</v>
      </c>
      <c r="BI932" s="1">
        <v>-53.682636160000001</v>
      </c>
      <c r="BJ932" s="1">
        <v>-1.2680998100000025</v>
      </c>
      <c r="BK932" s="1">
        <v>-8.4339844200000016</v>
      </c>
      <c r="BL932" s="1">
        <v>-21.50386623</v>
      </c>
      <c r="BM932" s="1">
        <v>-2.1409623740061878</v>
      </c>
      <c r="BN932" s="1">
        <v>46.20681922</v>
      </c>
      <c r="BO932" s="1">
        <v>74.415093619999993</v>
      </c>
      <c r="BP932" s="1">
        <v>99.811740983347789</v>
      </c>
      <c r="BQ932" s="1">
        <v>587.42430078360997</v>
      </c>
      <c r="BR932" s="1" t="s">
        <v>707</v>
      </c>
      <c r="BS932" s="1">
        <v>6.9103353867214237</v>
      </c>
      <c r="BT932" s="1">
        <v>46.20681922</v>
      </c>
      <c r="BU932" s="1">
        <v>149.03692046</v>
      </c>
      <c r="BV932" s="1">
        <v>99.948356931132395</v>
      </c>
      <c r="BW932" s="1">
        <v>75.91546572672911</v>
      </c>
    </row>
    <row r="933" spans="1:75" x14ac:dyDescent="0.2">
      <c r="A933" s="8" t="s">
        <v>3888</v>
      </c>
      <c r="B933" s="4" t="s">
        <v>93</v>
      </c>
      <c r="C933" s="8" t="s">
        <v>1041</v>
      </c>
      <c r="D933" s="8" t="s">
        <v>1041</v>
      </c>
      <c r="E933" s="9"/>
      <c r="F933" s="1" t="s">
        <v>3889</v>
      </c>
      <c r="G933" s="16" t="s">
        <v>3890</v>
      </c>
      <c r="H933" s="3" t="s">
        <v>98</v>
      </c>
      <c r="I933" s="1">
        <v>40</v>
      </c>
      <c r="J933" s="1" t="s">
        <v>85</v>
      </c>
      <c r="K933" s="1" t="s">
        <v>85</v>
      </c>
      <c r="L933" s="1" t="s">
        <v>85</v>
      </c>
      <c r="M933" s="1" t="s">
        <v>85</v>
      </c>
      <c r="N933" s="3">
        <v>700000000</v>
      </c>
      <c r="O933" s="10">
        <v>43894</v>
      </c>
      <c r="P933" s="10">
        <v>44406</v>
      </c>
      <c r="Q933" s="1">
        <v>-1.7759854685781007</v>
      </c>
      <c r="R933" s="1">
        <v>-2.9728679178358974</v>
      </c>
      <c r="S933" s="1">
        <v>-1.0385259838709304</v>
      </c>
      <c r="T933" s="1">
        <v>-2.8858223154556439</v>
      </c>
      <c r="U933" s="1">
        <v>-7.4562561058267747</v>
      </c>
      <c r="V933" s="1">
        <v>-5.1329497286432542</v>
      </c>
      <c r="W933" s="1" t="s">
        <v>3891</v>
      </c>
      <c r="X933" s="1">
        <v>118.64849853515625</v>
      </c>
      <c r="Y933" s="1">
        <v>4.726722400761636</v>
      </c>
      <c r="Z933" s="11">
        <v>0.44652900000000001</v>
      </c>
      <c r="AA933" s="11">
        <v>1.6459757601175795</v>
      </c>
      <c r="AB933" s="1" t="s">
        <v>87</v>
      </c>
      <c r="AC933" s="1">
        <v>72.838999999999999</v>
      </c>
      <c r="AD933" s="1">
        <v>4.8649852395849749</v>
      </c>
      <c r="AE933" s="1">
        <v>3.2925726100307826</v>
      </c>
      <c r="AF933" s="11">
        <v>3.2925726100307826</v>
      </c>
      <c r="AG933" s="1" t="s">
        <v>84</v>
      </c>
      <c r="AH933" s="1">
        <v>3.4695277367424411</v>
      </c>
      <c r="AI933" s="1" t="e">
        <v>#VALUE!</v>
      </c>
      <c r="AJ933" s="11" t="e">
        <v>#VALUE!</v>
      </c>
      <c r="AK933" s="1" t="s">
        <v>3883</v>
      </c>
      <c r="AL933" s="1">
        <v>111.70471447</v>
      </c>
      <c r="AM933" s="1">
        <v>158.29874699999999</v>
      </c>
      <c r="AN933" s="1">
        <v>5.6889987977383782</v>
      </c>
      <c r="AO933" s="1">
        <v>24.692676249144423</v>
      </c>
      <c r="AP933" s="1">
        <v>150.85160878727643</v>
      </c>
      <c r="AQ933" s="1" t="s">
        <v>707</v>
      </c>
      <c r="AR933" s="3" t="s">
        <v>103</v>
      </c>
      <c r="AS933" s="3">
        <v>110.91604441202234</v>
      </c>
      <c r="AT933" s="1">
        <v>111.7090608845928</v>
      </c>
      <c r="AU933" s="1" t="s">
        <v>104</v>
      </c>
      <c r="AV933" s="1">
        <v>-56.026954204329101</v>
      </c>
      <c r="AX933" s="1" t="s">
        <v>104</v>
      </c>
      <c r="AY933" s="1" t="s">
        <v>104</v>
      </c>
      <c r="AZ933" s="1" t="s">
        <v>3216</v>
      </c>
      <c r="BA933" s="1" t="s">
        <v>3216</v>
      </c>
      <c r="BB933" s="1" t="s">
        <v>3216</v>
      </c>
      <c r="BC933" s="12" t="s">
        <v>104</v>
      </c>
      <c r="BD933" s="1">
        <v>247.73434395735649</v>
      </c>
      <c r="BE933" s="1" t="s">
        <v>3216</v>
      </c>
      <c r="BF933" s="1" t="s">
        <v>3216</v>
      </c>
      <c r="BG933" s="1" t="s">
        <v>104</v>
      </c>
      <c r="BH933" s="1">
        <v>5.3059548254620124</v>
      </c>
      <c r="BI933" s="1">
        <v>-31.580928220000004</v>
      </c>
      <c r="BJ933" s="1">
        <v>-2.6702027500000014</v>
      </c>
      <c r="BK933" s="1">
        <v>-1.3441393800000014</v>
      </c>
      <c r="BL933" s="1">
        <v>-11.824932220000008</v>
      </c>
      <c r="BM933" s="1">
        <v>-2.2926603205829648</v>
      </c>
      <c r="BN933" s="1">
        <v>111.70471447</v>
      </c>
      <c r="BO933" s="1">
        <v>133.84028633</v>
      </c>
      <c r="BP933" s="1">
        <v>100</v>
      </c>
      <c r="BQ933" s="1">
        <v>1177.5740387701462</v>
      </c>
      <c r="BR933" s="1" t="s">
        <v>707</v>
      </c>
      <c r="BS933" s="1">
        <v>24.692676249144423</v>
      </c>
      <c r="BT933" s="1">
        <v>111.70471447</v>
      </c>
      <c r="BU933" s="1">
        <v>178.64102674</v>
      </c>
      <c r="BV933" s="1">
        <v>100</v>
      </c>
      <c r="BW933" s="1">
        <v>143.48289478934129</v>
      </c>
    </row>
    <row r="934" spans="1:75" x14ac:dyDescent="0.2">
      <c r="A934" s="8" t="s">
        <v>3892</v>
      </c>
      <c r="B934" s="4" t="s">
        <v>107</v>
      </c>
      <c r="C934" s="8" t="s">
        <v>1041</v>
      </c>
      <c r="D934" s="8" t="s">
        <v>1041</v>
      </c>
      <c r="E934" s="9"/>
      <c r="F934" s="1" t="s">
        <v>3893</v>
      </c>
      <c r="G934" s="16" t="s">
        <v>3894</v>
      </c>
      <c r="H934" s="3" t="s">
        <v>111</v>
      </c>
      <c r="I934" s="1">
        <v>29.5</v>
      </c>
      <c r="J934" s="1" t="s">
        <v>85</v>
      </c>
      <c r="K934" s="1" t="s">
        <v>85</v>
      </c>
      <c r="L934" s="1" t="s">
        <v>85</v>
      </c>
      <c r="M934" s="1" t="s">
        <v>85</v>
      </c>
      <c r="N934" s="3">
        <v>300000000</v>
      </c>
      <c r="O934" s="10">
        <v>43528</v>
      </c>
      <c r="P934" s="10">
        <v>43306</v>
      </c>
      <c r="Q934" s="1">
        <v>0.20725736454292321</v>
      </c>
      <c r="R934" s="1">
        <v>0.40007880536592211</v>
      </c>
      <c r="S934" s="1">
        <v>2.6561595931746007</v>
      </c>
      <c r="T934" s="1">
        <v>-0.20098092846047022</v>
      </c>
      <c r="U934" s="1">
        <v>-0.40372402603737756</v>
      </c>
      <c r="V934" s="1">
        <v>1.5093288746407918</v>
      </c>
      <c r="W934" s="1" t="s">
        <v>3895</v>
      </c>
      <c r="X934" s="1">
        <v>37.784595489501953</v>
      </c>
      <c r="Y934" s="1">
        <v>3.2351028873390266</v>
      </c>
      <c r="Z934" s="11">
        <v>0.44429800000000003</v>
      </c>
      <c r="AA934" s="11">
        <v>0.51741363653734496</v>
      </c>
      <c r="AB934" s="1" t="s">
        <v>87</v>
      </c>
      <c r="AC934" s="1">
        <v>99.698999999999998</v>
      </c>
      <c r="AD934" s="1">
        <v>4.4285614549343517</v>
      </c>
      <c r="AE934" s="1">
        <v>3.2982611895155598</v>
      </c>
      <c r="AF934" s="11">
        <v>3.2982611895155598</v>
      </c>
      <c r="AG934" s="1" t="s">
        <v>84</v>
      </c>
      <c r="AH934" s="1">
        <v>4.1043093466230687</v>
      </c>
      <c r="AI934" s="1" t="e">
        <v>#VALUE!</v>
      </c>
      <c r="AJ934" s="11" t="e">
        <v>#VALUE!</v>
      </c>
      <c r="AK934" s="1" t="s">
        <v>3883</v>
      </c>
      <c r="AL934" s="1">
        <v>35.558220740000003</v>
      </c>
      <c r="AM934" s="1">
        <v>125.56861800000001</v>
      </c>
      <c r="AN934" s="1">
        <v>13.265163117552575</v>
      </c>
      <c r="AO934" s="1">
        <v>4.6899383983572891</v>
      </c>
      <c r="AP934" s="1">
        <v>108.01393604197548</v>
      </c>
      <c r="AQ934" s="1" t="s">
        <v>707</v>
      </c>
      <c r="AR934" s="3" t="s">
        <v>103</v>
      </c>
      <c r="AS934" s="3">
        <v>33.98978359131317</v>
      </c>
      <c r="AT934" s="1">
        <v>33.303678730586398</v>
      </c>
      <c r="AU934" s="1">
        <v>-39.580000529450786</v>
      </c>
      <c r="AV934" s="1">
        <v>-55.828182214540249</v>
      </c>
      <c r="AX934" s="1" t="s">
        <v>104</v>
      </c>
      <c r="AY934" s="1" t="s">
        <v>104</v>
      </c>
      <c r="AZ934" s="1" t="s">
        <v>3216</v>
      </c>
      <c r="BA934" s="1" t="s">
        <v>3216</v>
      </c>
      <c r="BB934" s="1" t="s">
        <v>3216</v>
      </c>
      <c r="BC934" s="12" t="s">
        <v>104</v>
      </c>
      <c r="BD934" s="1">
        <v>247.73434395735649</v>
      </c>
      <c r="BE934" s="1" t="s">
        <v>3216</v>
      </c>
      <c r="BF934" s="1" t="s">
        <v>3216</v>
      </c>
      <c r="BG934" s="1" t="s">
        <v>104</v>
      </c>
      <c r="BH934" s="1">
        <v>6.3080082135523616</v>
      </c>
      <c r="BI934" s="1">
        <v>-42.69617646999999</v>
      </c>
      <c r="BJ934" s="1">
        <v>-1.2010856199999935</v>
      </c>
      <c r="BK934" s="1">
        <v>-10.026533209999997</v>
      </c>
      <c r="BL934" s="1">
        <v>-14.894076929999997</v>
      </c>
      <c r="BM934" s="1">
        <v>-1.9623254052216015</v>
      </c>
      <c r="BN934" s="1">
        <v>35.289548600000003</v>
      </c>
      <c r="BO934" s="1">
        <v>62.409991410000003</v>
      </c>
      <c r="BP934" s="1">
        <v>99.009337193045639</v>
      </c>
      <c r="BQ934" s="1">
        <v>431.80724727726272</v>
      </c>
      <c r="BR934" s="1" t="s">
        <v>707</v>
      </c>
      <c r="BS934" s="1">
        <v>4.6899383983572891</v>
      </c>
      <c r="BT934" s="1">
        <v>35.289548600000003</v>
      </c>
      <c r="BU934" s="1">
        <v>138.70856620999999</v>
      </c>
      <c r="BV934" s="1">
        <v>99.740210121688477</v>
      </c>
      <c r="BW934" s="1">
        <v>58.961098938692558</v>
      </c>
    </row>
    <row r="935" spans="1:75" x14ac:dyDescent="0.2">
      <c r="A935" s="8" t="s">
        <v>3896</v>
      </c>
      <c r="B935" s="4" t="s">
        <v>93</v>
      </c>
      <c r="C935" s="8" t="s">
        <v>1041</v>
      </c>
      <c r="D935" s="8" t="s">
        <v>1041</v>
      </c>
      <c r="E935" s="9"/>
      <c r="F935" s="1" t="s">
        <v>3897</v>
      </c>
      <c r="G935" s="16" t="s">
        <v>3898</v>
      </c>
      <c r="H935" s="3" t="s">
        <v>98</v>
      </c>
      <c r="I935" s="1">
        <v>33.5</v>
      </c>
      <c r="J935" s="1" t="s">
        <v>85</v>
      </c>
      <c r="K935" s="1" t="s">
        <v>85</v>
      </c>
      <c r="L935" s="1" t="s">
        <v>85</v>
      </c>
      <c r="M935" s="1" t="s">
        <v>85</v>
      </c>
      <c r="N935" s="3">
        <v>150000000</v>
      </c>
      <c r="O935" s="10">
        <v>42087</v>
      </c>
      <c r="P935" s="10">
        <v>44406</v>
      </c>
      <c r="Q935" s="1">
        <v>-1.4597947478924067</v>
      </c>
      <c r="R935" s="1">
        <v>-2.3706499690980598</v>
      </c>
      <c r="S935" s="1">
        <v>-0.4896696452452165</v>
      </c>
      <c r="T935" s="1">
        <v>-2.8858223154556439</v>
      </c>
      <c r="U935" s="1">
        <v>-7.4562561058267747</v>
      </c>
      <c r="V935" s="1">
        <v>-5.1329497286432542</v>
      </c>
      <c r="W935" s="1" t="s">
        <v>3899</v>
      </c>
      <c r="X935" s="1">
        <v>123.30861663818359</v>
      </c>
      <c r="Y935" s="1">
        <v>4.7298379085285944</v>
      </c>
      <c r="Z935" s="11">
        <v>0.40917100000000001</v>
      </c>
      <c r="AA935" s="11">
        <v>1.1183129087644628</v>
      </c>
      <c r="AB935" s="1" t="s">
        <v>87</v>
      </c>
      <c r="AC935" s="1">
        <v>81.963999999999999</v>
      </c>
      <c r="AD935" s="1">
        <v>4.8861347629454288</v>
      </c>
      <c r="AE935" s="1">
        <v>3.2925726100307826</v>
      </c>
      <c r="AF935" s="11">
        <v>3.2925726100307826</v>
      </c>
      <c r="AG935" s="1" t="s">
        <v>84</v>
      </c>
      <c r="AH935" s="1">
        <v>3.4695277367424411</v>
      </c>
      <c r="AI935" s="1" t="e">
        <v>#VALUE!</v>
      </c>
      <c r="AJ935" s="11" t="e">
        <v>#VALUE!</v>
      </c>
      <c r="AK935" s="1" t="s">
        <v>3883</v>
      </c>
      <c r="AL935" s="1">
        <v>119.11714155</v>
      </c>
      <c r="AM935" s="1">
        <v>157.026207</v>
      </c>
      <c r="AN935" s="1">
        <v>6.7689309479829376</v>
      </c>
      <c r="AO935" s="1">
        <v>19.748117727583846</v>
      </c>
      <c r="AP935" s="1">
        <v>148.45362757340149</v>
      </c>
      <c r="AQ935" s="1" t="s">
        <v>707</v>
      </c>
      <c r="AR935" s="3" t="s">
        <v>103</v>
      </c>
      <c r="AS935" s="3">
        <v>117.66559540261143</v>
      </c>
      <c r="AT935" s="1">
        <v>114.11577364922381</v>
      </c>
      <c r="AU935" s="1" t="s">
        <v>104</v>
      </c>
      <c r="AV935" s="1">
        <v>-54.820613866620519</v>
      </c>
      <c r="AX935" s="1" t="s">
        <v>104</v>
      </c>
      <c r="AY935" s="1" t="s">
        <v>104</v>
      </c>
      <c r="AZ935" s="1" t="s">
        <v>3216</v>
      </c>
      <c r="BA935" s="1" t="s">
        <v>3216</v>
      </c>
      <c r="BB935" s="1" t="s">
        <v>3216</v>
      </c>
      <c r="BC935" s="12" t="s">
        <v>104</v>
      </c>
      <c r="BD935" s="1">
        <v>247.73434395735649</v>
      </c>
      <c r="BE935" s="1" t="s">
        <v>3216</v>
      </c>
      <c r="BF935" s="1" t="s">
        <v>3216</v>
      </c>
      <c r="BG935" s="1" t="s">
        <v>104</v>
      </c>
      <c r="BH935" s="1">
        <v>10.250513347022586</v>
      </c>
      <c r="BI935" s="1">
        <v>-23.659775600000003</v>
      </c>
      <c r="BJ935" s="1">
        <v>-2.1464623399999994</v>
      </c>
      <c r="BK935" s="1">
        <v>-2.5823908800000055</v>
      </c>
      <c r="BL935" s="1">
        <v>-6.8620106900000053</v>
      </c>
      <c r="BM935" s="1">
        <v>-2.0056659319670533</v>
      </c>
      <c r="BN935" s="1">
        <v>119.11714155</v>
      </c>
      <c r="BO935" s="1">
        <v>139.85573925</v>
      </c>
      <c r="BP935" s="1">
        <v>100</v>
      </c>
      <c r="BQ935" s="1">
        <v>1124.2779716283735</v>
      </c>
      <c r="BR935" s="1" t="s">
        <v>707</v>
      </c>
      <c r="BS935" s="1">
        <v>19.748117727583846</v>
      </c>
      <c r="BT935" s="1">
        <v>119.11714155</v>
      </c>
      <c r="BU935" s="1">
        <v>179.56995875000001</v>
      </c>
      <c r="BV935" s="1">
        <v>100</v>
      </c>
      <c r="BW935" s="1">
        <v>141.60958865025333</v>
      </c>
    </row>
    <row r="936" spans="1:75" x14ac:dyDescent="0.2">
      <c r="A936" s="8" t="s">
        <v>3900</v>
      </c>
      <c r="B936" s="4" t="s">
        <v>650</v>
      </c>
      <c r="C936" s="8" t="s">
        <v>1041</v>
      </c>
      <c r="D936" s="8" t="s">
        <v>1041</v>
      </c>
      <c r="E936" s="9"/>
      <c r="F936" s="1" t="s">
        <v>3901</v>
      </c>
      <c r="G936" s="16" t="s">
        <v>3902</v>
      </c>
      <c r="H936" s="3" t="s">
        <v>653</v>
      </c>
      <c r="I936" s="1">
        <v>30.5</v>
      </c>
      <c r="J936" s="1" t="s">
        <v>85</v>
      </c>
      <c r="K936" s="1" t="s">
        <v>85</v>
      </c>
      <c r="L936" s="1" t="s">
        <v>85</v>
      </c>
      <c r="M936" s="1" t="s">
        <v>85</v>
      </c>
      <c r="N936" s="3">
        <v>250000000</v>
      </c>
      <c r="O936" s="10">
        <v>42815</v>
      </c>
      <c r="P936" s="10">
        <v>37168</v>
      </c>
      <c r="Q936" s="1">
        <v>-9.9412335418846975E-2</v>
      </c>
      <c r="R936" s="1">
        <v>-0.24694107358373962</v>
      </c>
      <c r="S936" s="1">
        <v>2.6066524236211475</v>
      </c>
      <c r="T936" s="1">
        <v>-0.45589617965771101</v>
      </c>
      <c r="U936" s="1">
        <v>-1.4000180644429538</v>
      </c>
      <c r="V936" s="1">
        <v>1.1902089261435433</v>
      </c>
      <c r="W936" s="1" t="s">
        <v>1830</v>
      </c>
      <c r="X936" s="1">
        <v>61.306907653808594</v>
      </c>
      <c r="Y936" s="1">
        <v>3.7743904758899087</v>
      </c>
      <c r="Z936" s="11">
        <v>0.40094200000000002</v>
      </c>
      <c r="AA936" s="11">
        <v>1.0319690457617714</v>
      </c>
      <c r="AB936" s="1" t="s">
        <v>87</v>
      </c>
      <c r="AC936" s="1">
        <v>97.759</v>
      </c>
      <c r="AD936" s="1">
        <v>4.6302153962616002</v>
      </c>
      <c r="AE936" s="1">
        <v>3.3102621090006403</v>
      </c>
      <c r="AF936" s="11">
        <v>3.3102621090006403</v>
      </c>
      <c r="AG936" s="1" t="s">
        <v>84</v>
      </c>
      <c r="AH936" s="1">
        <v>3.8463716005268638</v>
      </c>
      <c r="AI936" s="1" t="e">
        <v>#VALUE!</v>
      </c>
      <c r="AJ936" s="11" t="e">
        <v>#VALUE!</v>
      </c>
      <c r="AK936" s="1" t="s">
        <v>3883</v>
      </c>
      <c r="AL936" s="1">
        <v>58.81452427</v>
      </c>
      <c r="AM936" s="1">
        <v>142.24950100000001</v>
      </c>
      <c r="AN936" s="1">
        <v>11.620512551428817</v>
      </c>
      <c r="AO936" s="1">
        <v>7.9288158795345653</v>
      </c>
      <c r="AP936" s="1">
        <v>127.16953227464511</v>
      </c>
      <c r="AQ936" s="1" t="s">
        <v>707</v>
      </c>
      <c r="AR936" s="3" t="s">
        <v>103</v>
      </c>
      <c r="AS936" s="3">
        <v>57.554045869150357</v>
      </c>
      <c r="AT936" s="1">
        <v>56.091251091223441</v>
      </c>
      <c r="AU936" s="1">
        <v>-33.465073831860707</v>
      </c>
      <c r="AV936" s="1">
        <v>-56.930750450664291</v>
      </c>
      <c r="AX936" s="1" t="s">
        <v>104</v>
      </c>
      <c r="AY936" s="1" t="s">
        <v>104</v>
      </c>
      <c r="AZ936" s="1" t="s">
        <v>3216</v>
      </c>
      <c r="BA936" s="1" t="s">
        <v>3216</v>
      </c>
      <c r="BB936" s="1" t="s">
        <v>3216</v>
      </c>
      <c r="BC936" s="12" t="s">
        <v>104</v>
      </c>
      <c r="BD936" s="1">
        <v>247.73434395735649</v>
      </c>
      <c r="BE936" s="1" t="s">
        <v>3216</v>
      </c>
      <c r="BF936" s="1" t="s">
        <v>3216</v>
      </c>
      <c r="BG936" s="1" t="s">
        <v>104</v>
      </c>
      <c r="BH936" s="1">
        <v>8.2573579739904179</v>
      </c>
      <c r="BI936" s="1">
        <v>-46.937380109999999</v>
      </c>
      <c r="BJ936" s="1">
        <v>-0.19706327000000101</v>
      </c>
      <c r="BK936" s="1">
        <v>-5.6822171100000034</v>
      </c>
      <c r="BL936" s="1">
        <v>-16.631076099999994</v>
      </c>
      <c r="BM936" s="1">
        <v>-2.0335464214297314</v>
      </c>
      <c r="BN936" s="1">
        <v>58.547198649999999</v>
      </c>
      <c r="BO936" s="1">
        <v>83.673872399999993</v>
      </c>
      <c r="BP936" s="1">
        <v>98.936088307351071</v>
      </c>
      <c r="BQ936" s="1">
        <v>671.38540688368664</v>
      </c>
      <c r="BR936" s="1" t="s">
        <v>707</v>
      </c>
      <c r="BS936" s="1">
        <v>7.9288158795345653</v>
      </c>
      <c r="BT936" s="1">
        <v>58.547198649999999</v>
      </c>
      <c r="BU936" s="1">
        <v>166.82804209</v>
      </c>
      <c r="BV936" s="1">
        <v>99.753118269578195</v>
      </c>
      <c r="BW936" s="1">
        <v>89.026632952349019</v>
      </c>
    </row>
    <row r="937" spans="1:75" x14ac:dyDescent="0.2">
      <c r="A937" s="8" t="s">
        <v>3903</v>
      </c>
      <c r="B937" s="4" t="s">
        <v>93</v>
      </c>
      <c r="C937" s="8" t="s">
        <v>1041</v>
      </c>
      <c r="D937" s="8" t="s">
        <v>1041</v>
      </c>
      <c r="E937" s="9"/>
      <c r="F937" s="1" t="s">
        <v>3904</v>
      </c>
      <c r="G937" s="16" t="s">
        <v>3905</v>
      </c>
      <c r="H937" s="3" t="s">
        <v>98</v>
      </c>
      <c r="I937" s="1">
        <v>40.5</v>
      </c>
      <c r="J937" s="1" t="s">
        <v>85</v>
      </c>
      <c r="K937" s="1" t="s">
        <v>85</v>
      </c>
      <c r="L937" s="1" t="s">
        <v>85</v>
      </c>
      <c r="M937" s="1" t="s">
        <v>85</v>
      </c>
      <c r="N937" s="3">
        <v>500000000</v>
      </c>
      <c r="O937" s="10">
        <v>42506</v>
      </c>
      <c r="P937" s="10">
        <v>44406</v>
      </c>
      <c r="Q937" s="1">
        <v>-1.5761896946009268</v>
      </c>
      <c r="R937" s="1">
        <v>-2.3289094419417622</v>
      </c>
      <c r="S937" s="1">
        <v>-0.71751546900565844</v>
      </c>
      <c r="T937" s="1">
        <v>-2.8858223154556439</v>
      </c>
      <c r="U937" s="1">
        <v>-7.4562561058267747</v>
      </c>
      <c r="V937" s="1">
        <v>-5.1329497286432542</v>
      </c>
      <c r="W937" s="1" t="s">
        <v>3906</v>
      </c>
      <c r="X937" s="1">
        <v>121.45259094238281</v>
      </c>
      <c r="Y937" s="1">
        <v>4.736231770477664</v>
      </c>
      <c r="Z937" s="11">
        <v>0.40085199999999999</v>
      </c>
      <c r="AA937" s="11">
        <v>1.0713833734767753</v>
      </c>
      <c r="AB937" s="1" t="s">
        <v>87</v>
      </c>
      <c r="AC937" s="1">
        <v>84.783000000000001</v>
      </c>
      <c r="AD937" s="1">
        <v>4.8777515151348085</v>
      </c>
      <c r="AE937" s="1">
        <v>3.2925726100307826</v>
      </c>
      <c r="AF937" s="11">
        <v>3.2925726100307826</v>
      </c>
      <c r="AG937" s="1" t="s">
        <v>84</v>
      </c>
      <c r="AH937" s="1">
        <v>3.4695277367424411</v>
      </c>
      <c r="AI937" s="1" t="e">
        <v>#VALUE!</v>
      </c>
      <c r="AJ937" s="11" t="e">
        <v>#VALUE!</v>
      </c>
      <c r="AK937" s="1" t="s">
        <v>3883</v>
      </c>
      <c r="AL937" s="1">
        <v>116.42673756000001</v>
      </c>
      <c r="AM937" s="1">
        <v>157.76886500000001</v>
      </c>
      <c r="AN937" s="1">
        <v>6.4233504840898945</v>
      </c>
      <c r="AO937" s="1">
        <v>21.897330595482547</v>
      </c>
      <c r="AP937" s="1">
        <v>149.37585511623607</v>
      </c>
      <c r="AQ937" s="1" t="s">
        <v>707</v>
      </c>
      <c r="AR937" s="3" t="s">
        <v>103</v>
      </c>
      <c r="AS937" s="3">
        <v>115.65494606447872</v>
      </c>
      <c r="AT937" s="1">
        <v>113.61764340786439</v>
      </c>
      <c r="AU937" s="1" t="s">
        <v>104</v>
      </c>
      <c r="AV937" s="1">
        <v>-54.96603604807602</v>
      </c>
      <c r="AX937" s="1" t="s">
        <v>104</v>
      </c>
      <c r="AY937" s="1" t="s">
        <v>104</v>
      </c>
      <c r="AZ937" s="1" t="s">
        <v>3216</v>
      </c>
      <c r="BA937" s="1" t="s">
        <v>3216</v>
      </c>
      <c r="BB937" s="1" t="s">
        <v>3216</v>
      </c>
      <c r="BC937" s="12" t="s">
        <v>104</v>
      </c>
      <c r="BD937" s="1">
        <v>247.73434395735649</v>
      </c>
      <c r="BE937" s="1" t="s">
        <v>3216</v>
      </c>
      <c r="BF937" s="1" t="s">
        <v>3216</v>
      </c>
      <c r="BG937" s="1" t="s">
        <v>104</v>
      </c>
      <c r="BH937" s="1">
        <v>9.1033538672142367</v>
      </c>
      <c r="BI937" s="1">
        <v>-26.509251160000005</v>
      </c>
      <c r="BJ937" s="1">
        <v>-2.1307322199999987</v>
      </c>
      <c r="BK937" s="1">
        <v>-1.7089266799999905</v>
      </c>
      <c r="BL937" s="1">
        <v>-8.0934120899999868</v>
      </c>
      <c r="BM937" s="1">
        <v>-2.0991990247418935</v>
      </c>
      <c r="BN937" s="1">
        <v>116.42673756000001</v>
      </c>
      <c r="BO937" s="1">
        <v>137.25596037</v>
      </c>
      <c r="BP937" s="1">
        <v>100</v>
      </c>
      <c r="BQ937" s="1">
        <v>1216.4920343330009</v>
      </c>
      <c r="BR937" s="1" t="s">
        <v>707</v>
      </c>
      <c r="BS937" s="1">
        <v>21.897330595482547</v>
      </c>
      <c r="BT937" s="1">
        <v>116.42673756000001</v>
      </c>
      <c r="BU937" s="1">
        <v>179.24083905000001</v>
      </c>
      <c r="BV937" s="1">
        <v>100</v>
      </c>
      <c r="BW937" s="1">
        <v>143.81407853042896</v>
      </c>
    </row>
    <row r="938" spans="1:75" x14ac:dyDescent="0.2">
      <c r="A938" s="8" t="s">
        <v>3907</v>
      </c>
      <c r="B938" s="4" t="s">
        <v>93</v>
      </c>
      <c r="C938" s="8" t="s">
        <v>1041</v>
      </c>
      <c r="D938" s="8" t="s">
        <v>1041</v>
      </c>
      <c r="E938" s="9"/>
      <c r="F938" s="1" t="s">
        <v>3908</v>
      </c>
      <c r="G938" s="16" t="s">
        <v>3909</v>
      </c>
      <c r="H938" s="3" t="s">
        <v>98</v>
      </c>
      <c r="I938" s="1">
        <v>34</v>
      </c>
      <c r="J938" s="1" t="s">
        <v>85</v>
      </c>
      <c r="K938" s="1" t="s">
        <v>85</v>
      </c>
      <c r="L938" s="1" t="s">
        <v>85</v>
      </c>
      <c r="M938" s="1" t="s">
        <v>85</v>
      </c>
      <c r="N938" s="3">
        <v>500000000</v>
      </c>
      <c r="O938" s="10">
        <v>42983</v>
      </c>
      <c r="P938" s="10">
        <v>44406</v>
      </c>
      <c r="Q938" s="1">
        <v>-1.4711504135433651</v>
      </c>
      <c r="R938" s="1">
        <v>-2.1678110251897476</v>
      </c>
      <c r="S938" s="1">
        <v>-0.57051900920473964</v>
      </c>
      <c r="T938" s="1">
        <v>-2.8858223154556439</v>
      </c>
      <c r="U938" s="1">
        <v>-7.4562561058267747</v>
      </c>
      <c r="V938" s="1">
        <v>-5.1329497286432542</v>
      </c>
      <c r="W938" s="1" t="s">
        <v>3910</v>
      </c>
      <c r="X938" s="1">
        <v>125.04957580566406</v>
      </c>
      <c r="Y938" s="1">
        <v>4.7350182247902008</v>
      </c>
      <c r="Z938" s="11">
        <v>0.311973</v>
      </c>
      <c r="AA938" s="11">
        <v>0.92264757046449652</v>
      </c>
      <c r="AB938" s="1" t="s">
        <v>87</v>
      </c>
      <c r="AC938" s="1">
        <v>86.593999999999994</v>
      </c>
      <c r="AD938" s="1">
        <v>4.8861929254893308</v>
      </c>
      <c r="AE938" s="1">
        <v>3.2925726100307826</v>
      </c>
      <c r="AF938" s="11">
        <v>3.2925726100307826</v>
      </c>
      <c r="AG938" s="1" t="s">
        <v>84</v>
      </c>
      <c r="AH938" s="1">
        <v>3.4695277367424411</v>
      </c>
      <c r="AI938" s="1" t="e">
        <v>#VALUE!</v>
      </c>
      <c r="AJ938" s="11" t="e">
        <v>#VALUE!</v>
      </c>
      <c r="AK938" s="1" t="s">
        <v>3883</v>
      </c>
      <c r="AL938" s="1">
        <v>120.03474611999999</v>
      </c>
      <c r="AM938" s="1">
        <v>156.968255</v>
      </c>
      <c r="AN938" s="1">
        <v>7.019767659095919</v>
      </c>
      <c r="AO938" s="1">
        <v>19.200547570157426</v>
      </c>
      <c r="AP938" s="1">
        <v>147.70053924905204</v>
      </c>
      <c r="AQ938" s="1" t="s">
        <v>707</v>
      </c>
      <c r="AR938" s="3" t="s">
        <v>103</v>
      </c>
      <c r="AS938" s="3">
        <v>118.92547849330093</v>
      </c>
      <c r="AT938" s="1">
        <v>115.23384034484833</v>
      </c>
      <c r="AU938" s="1" t="s">
        <v>104</v>
      </c>
      <c r="AV938" s="1">
        <v>-51.80625579041029</v>
      </c>
      <c r="AX938" s="1" t="s">
        <v>104</v>
      </c>
      <c r="AY938" s="1" t="s">
        <v>104</v>
      </c>
      <c r="AZ938" s="1" t="s">
        <v>3216</v>
      </c>
      <c r="BA938" s="1" t="s">
        <v>3216</v>
      </c>
      <c r="BB938" s="1" t="s">
        <v>3216</v>
      </c>
      <c r="BC938" s="12" t="s">
        <v>104</v>
      </c>
      <c r="BD938" s="1">
        <v>247.73434395735649</v>
      </c>
      <c r="BE938" s="1" t="s">
        <v>3216</v>
      </c>
      <c r="BF938" s="1" t="s">
        <v>3216</v>
      </c>
      <c r="BG938" s="1" t="s">
        <v>104</v>
      </c>
      <c r="BH938" s="1">
        <v>7.7973990417522243</v>
      </c>
      <c r="BI938" s="1">
        <v>-23.623965670000018</v>
      </c>
      <c r="BJ938" s="1">
        <v>-2.110336100000012</v>
      </c>
      <c r="BK938" s="1">
        <v>-1.9326821300000034</v>
      </c>
      <c r="BL938" s="1">
        <v>-5.1663063400000055</v>
      </c>
      <c r="BM938" s="1">
        <v>-2.0085238751579539</v>
      </c>
      <c r="BN938" s="1">
        <v>120.03474611999999</v>
      </c>
      <c r="BO938" s="1">
        <v>141.13870299999999</v>
      </c>
      <c r="BP938" s="1">
        <v>100</v>
      </c>
      <c r="BQ938" s="1">
        <v>1143.271673796562</v>
      </c>
      <c r="BR938" s="1" t="s">
        <v>707</v>
      </c>
      <c r="BS938" s="1">
        <v>19.200547570157426</v>
      </c>
      <c r="BT938" s="1">
        <v>120.03474611999999</v>
      </c>
      <c r="BU938" s="1">
        <v>180.81602197000001</v>
      </c>
      <c r="BV938" s="1">
        <v>100</v>
      </c>
      <c r="BW938" s="1">
        <v>143.3281701706758</v>
      </c>
    </row>
    <row r="939" spans="1:75" x14ac:dyDescent="0.2">
      <c r="A939" s="8" t="s">
        <v>3911</v>
      </c>
      <c r="B939" s="4" t="s">
        <v>93</v>
      </c>
      <c r="C939" s="8" t="s">
        <v>1041</v>
      </c>
      <c r="D939" s="8" t="s">
        <v>1041</v>
      </c>
      <c r="E939" s="9"/>
      <c r="F939" s="1" t="s">
        <v>3912</v>
      </c>
      <c r="G939" s="16" t="s">
        <v>3913</v>
      </c>
      <c r="H939" s="3" t="s">
        <v>98</v>
      </c>
      <c r="I939" s="1">
        <v>37</v>
      </c>
      <c r="J939" s="1" t="s">
        <v>85</v>
      </c>
      <c r="K939" s="1" t="s">
        <v>85</v>
      </c>
      <c r="L939" s="1" t="s">
        <v>85</v>
      </c>
      <c r="M939" s="1" t="s">
        <v>85</v>
      </c>
      <c r="N939" s="3">
        <v>500000000</v>
      </c>
      <c r="O939" s="10">
        <v>43528</v>
      </c>
      <c r="P939" s="10">
        <v>44406</v>
      </c>
      <c r="Q939" s="1">
        <v>-1.5796564137037783</v>
      </c>
      <c r="R939" s="1">
        <v>-2.4538506661300752</v>
      </c>
      <c r="S939" s="1">
        <v>-0.87990087948142115</v>
      </c>
      <c r="T939" s="1">
        <v>-2.8858223154556439</v>
      </c>
      <c r="U939" s="1">
        <v>-7.4562561058267747</v>
      </c>
      <c r="V939" s="1">
        <v>-5.1329497286432542</v>
      </c>
      <c r="W939" s="1" t="s">
        <v>3914</v>
      </c>
      <c r="X939" s="1">
        <v>120.210693359375</v>
      </c>
      <c r="Y939" s="1">
        <v>4.7357375962331547</v>
      </c>
      <c r="Z939" s="11">
        <v>0.46657300000000002</v>
      </c>
      <c r="AA939" s="11">
        <v>1.1550679099972094</v>
      </c>
      <c r="AB939" s="1" t="s">
        <v>87</v>
      </c>
      <c r="AC939" s="1">
        <v>85.088999999999999</v>
      </c>
      <c r="AD939" s="1">
        <v>4.8675172165659442</v>
      </c>
      <c r="AE939" s="1">
        <v>3.2925726100307826</v>
      </c>
      <c r="AF939" s="11">
        <v>3.2925726100307826</v>
      </c>
      <c r="AG939" s="1" t="s">
        <v>84</v>
      </c>
      <c r="AH939" s="1">
        <v>3.4695277367424411</v>
      </c>
      <c r="AI939" s="1" t="e">
        <v>#VALUE!</v>
      </c>
      <c r="AJ939" s="11" t="e">
        <v>#VALUE!</v>
      </c>
      <c r="AK939" s="1" t="s">
        <v>3883</v>
      </c>
      <c r="AL939" s="1">
        <v>113.75212422</v>
      </c>
      <c r="AM939" s="1">
        <v>158.054023</v>
      </c>
      <c r="AN939" s="1">
        <v>6.111308416840842</v>
      </c>
      <c r="AO939" s="1">
        <v>23.696098562628336</v>
      </c>
      <c r="AP939" s="1">
        <v>149.47528905016418</v>
      </c>
      <c r="AQ939" s="1" t="s">
        <v>707</v>
      </c>
      <c r="AR939" s="3" t="s">
        <v>103</v>
      </c>
      <c r="AS939" s="3">
        <v>113.05395799430383</v>
      </c>
      <c r="AT939" s="1">
        <v>112.88647521639849</v>
      </c>
      <c r="AU939" s="1" t="s">
        <v>104</v>
      </c>
      <c r="AV939" s="1">
        <v>-55.056349586007158</v>
      </c>
      <c r="AX939" s="1" t="s">
        <v>104</v>
      </c>
      <c r="AY939" s="1" t="s">
        <v>104</v>
      </c>
      <c r="AZ939" s="1" t="s">
        <v>3216</v>
      </c>
      <c r="BA939" s="1" t="s">
        <v>3216</v>
      </c>
      <c r="BB939" s="1" t="s">
        <v>3216</v>
      </c>
      <c r="BC939" s="12" t="s">
        <v>104</v>
      </c>
      <c r="BD939" s="1">
        <v>247.73434395735649</v>
      </c>
      <c r="BE939" s="1" t="s">
        <v>3216</v>
      </c>
      <c r="BF939" s="1" t="s">
        <v>3216</v>
      </c>
      <c r="BG939" s="1" t="s">
        <v>104</v>
      </c>
      <c r="BH939" s="1">
        <v>6.3080082135523616</v>
      </c>
      <c r="BI939" s="1">
        <v>-29.88799723999999</v>
      </c>
      <c r="BJ939" s="1">
        <v>-2.0514547000000078</v>
      </c>
      <c r="BK939" s="1">
        <v>-1.414892320000007</v>
      </c>
      <c r="BL939" s="1">
        <v>-10.288302630000004</v>
      </c>
      <c r="BM939" s="1">
        <v>-2.1933972986619663</v>
      </c>
      <c r="BN939" s="1">
        <v>113.75212422</v>
      </c>
      <c r="BO939" s="1">
        <v>135.44718220999999</v>
      </c>
      <c r="BP939" s="1">
        <v>100</v>
      </c>
      <c r="BQ939" s="1">
        <v>1272.1363700568133</v>
      </c>
      <c r="BR939" s="1" t="s">
        <v>707</v>
      </c>
      <c r="BS939" s="1">
        <v>23.696098562628336</v>
      </c>
      <c r="BT939" s="1">
        <v>113.75212422</v>
      </c>
      <c r="BU939" s="1">
        <v>178.83757717</v>
      </c>
      <c r="BV939" s="1">
        <v>100</v>
      </c>
      <c r="BW939" s="1">
        <v>144.85940363324943</v>
      </c>
    </row>
    <row r="940" spans="1:75" x14ac:dyDescent="0.2">
      <c r="A940" s="8" t="s">
        <v>3915</v>
      </c>
      <c r="B940" s="4" t="s">
        <v>93</v>
      </c>
      <c r="C940" s="8" t="s">
        <v>1041</v>
      </c>
      <c r="D940" s="8" t="s">
        <v>1041</v>
      </c>
      <c r="E940" s="9"/>
      <c r="F940" s="1" t="s">
        <v>3916</v>
      </c>
      <c r="G940" s="16" t="s">
        <v>3917</v>
      </c>
      <c r="H940" s="3" t="s">
        <v>98</v>
      </c>
      <c r="I940" s="1">
        <v>32.5</v>
      </c>
      <c r="J940" s="1" t="s">
        <v>85</v>
      </c>
      <c r="K940" s="1" t="s">
        <v>85</v>
      </c>
      <c r="L940" s="1" t="s">
        <v>85</v>
      </c>
      <c r="M940" s="1" t="s">
        <v>85</v>
      </c>
      <c r="N940" s="3">
        <v>500000000</v>
      </c>
      <c r="O940" s="10">
        <v>43227</v>
      </c>
      <c r="P940" s="10">
        <v>44406</v>
      </c>
      <c r="Q940" s="1">
        <v>-1.6054331021392976</v>
      </c>
      <c r="R940" s="1">
        <v>-2.4911035370222989</v>
      </c>
      <c r="S940" s="1">
        <v>-0.81788036152132815</v>
      </c>
      <c r="T940" s="1">
        <v>-2.8858223154556439</v>
      </c>
      <c r="U940" s="1">
        <v>-7.4562561058267747</v>
      </c>
      <c r="V940" s="1">
        <v>-5.1329497286432542</v>
      </c>
      <c r="W940" s="1" t="s">
        <v>3918</v>
      </c>
      <c r="X940" s="1">
        <v>120.80858612060547</v>
      </c>
      <c r="Y940" s="1">
        <v>4.7362532361125398</v>
      </c>
      <c r="Z940" s="11">
        <v>0.40853800000000001</v>
      </c>
      <c r="AA940" s="11">
        <v>1.0954784003697315</v>
      </c>
      <c r="AB940" s="1" t="s">
        <v>87</v>
      </c>
      <c r="AC940" s="1">
        <v>86.07</v>
      </c>
      <c r="AD940" s="1">
        <v>4.8839085037937879</v>
      </c>
      <c r="AE940" s="1">
        <v>3.2925726100307826</v>
      </c>
      <c r="AF940" s="11">
        <v>3.2925726100307826</v>
      </c>
      <c r="AG940" s="1" t="s">
        <v>84</v>
      </c>
      <c r="AH940" s="1">
        <v>3.4695277367424411</v>
      </c>
      <c r="AI940" s="1" t="e">
        <v>#VALUE!</v>
      </c>
      <c r="AJ940" s="11" t="e">
        <v>#VALUE!</v>
      </c>
      <c r="AK940" s="1" t="s">
        <v>3883</v>
      </c>
      <c r="AL940" s="1">
        <v>114.9364843</v>
      </c>
      <c r="AM940" s="1">
        <v>159.543072</v>
      </c>
      <c r="AN940" s="1">
        <v>6.3669503407133732</v>
      </c>
      <c r="AO940" s="1">
        <v>22.872005475701574</v>
      </c>
      <c r="AP940" s="1">
        <v>150.82514100594477</v>
      </c>
      <c r="AQ940" s="1" t="s">
        <v>707</v>
      </c>
      <c r="AR940" s="3" t="s">
        <v>103</v>
      </c>
      <c r="AS940" s="3">
        <v>114.22311795834634</v>
      </c>
      <c r="AT940" s="1">
        <v>113.17932252658439</v>
      </c>
      <c r="AU940" s="1" t="s">
        <v>104</v>
      </c>
      <c r="AV940" s="1">
        <v>-54.999543238574411</v>
      </c>
      <c r="AX940" s="1" t="s">
        <v>104</v>
      </c>
      <c r="AY940" s="1" t="s">
        <v>104</v>
      </c>
      <c r="AZ940" s="1" t="s">
        <v>3216</v>
      </c>
      <c r="BA940" s="1" t="s">
        <v>3216</v>
      </c>
      <c r="BB940" s="1" t="s">
        <v>3216</v>
      </c>
      <c r="BC940" s="12" t="s">
        <v>104</v>
      </c>
      <c r="BD940" s="1">
        <v>247.73434395735649</v>
      </c>
      <c r="BE940" s="1" t="s">
        <v>3216</v>
      </c>
      <c r="BF940" s="1" t="s">
        <v>3216</v>
      </c>
      <c r="BG940" s="1" t="s">
        <v>104</v>
      </c>
      <c r="BH940" s="1">
        <v>7.1321013004791238</v>
      </c>
      <c r="BI940" s="1">
        <v>-28.139480699999993</v>
      </c>
      <c r="BJ940" s="1">
        <v>-2.090123609999992</v>
      </c>
      <c r="BK940" s="1">
        <v>-1.2585691099999963</v>
      </c>
      <c r="BL940" s="1">
        <v>-9.3116098099999931</v>
      </c>
      <c r="BM940" s="1">
        <v>-2.1352282644474054</v>
      </c>
      <c r="BN940" s="1">
        <v>114.9364843</v>
      </c>
      <c r="BO940" s="1">
        <v>135.52726569999999</v>
      </c>
      <c r="BP940" s="1">
        <v>100</v>
      </c>
      <c r="BQ940" s="1">
        <v>1257.7323557097486</v>
      </c>
      <c r="BR940" s="1" t="s">
        <v>707</v>
      </c>
      <c r="BS940" s="1">
        <v>22.872005475701574</v>
      </c>
      <c r="BT940" s="1">
        <v>114.9364843</v>
      </c>
      <c r="BU940" s="1">
        <v>179.27261336999999</v>
      </c>
      <c r="BV940" s="1">
        <v>100</v>
      </c>
      <c r="BW940" s="1">
        <v>144.52128061820687</v>
      </c>
    </row>
    <row r="941" spans="1:75" x14ac:dyDescent="0.2">
      <c r="A941" s="8" t="s">
        <v>3919</v>
      </c>
      <c r="B941" s="4" t="s">
        <v>93</v>
      </c>
      <c r="C941" s="8" t="s">
        <v>1041</v>
      </c>
      <c r="D941" s="8" t="s">
        <v>1041</v>
      </c>
      <c r="E941" s="9"/>
      <c r="F941" s="1" t="s">
        <v>3920</v>
      </c>
      <c r="G941" s="16" t="s">
        <v>3921</v>
      </c>
      <c r="H941" s="3" t="s">
        <v>98</v>
      </c>
      <c r="I941" s="1">
        <v>36</v>
      </c>
      <c r="J941" s="1" t="s">
        <v>85</v>
      </c>
      <c r="K941" s="1" t="s">
        <v>85</v>
      </c>
      <c r="L941" s="1" t="s">
        <v>85</v>
      </c>
      <c r="M941" s="1" t="s">
        <v>85</v>
      </c>
      <c r="N941" s="3">
        <v>500000000</v>
      </c>
      <c r="O941" s="10">
        <v>42130</v>
      </c>
      <c r="P941" s="10">
        <v>44406</v>
      </c>
      <c r="Q941" s="1">
        <v>-1.5964249142792153</v>
      </c>
      <c r="R941" s="1">
        <v>-2.2538565773812969</v>
      </c>
      <c r="S941" s="1">
        <v>-0.73044208318445714</v>
      </c>
      <c r="T941" s="1">
        <v>-2.8858223154556439</v>
      </c>
      <c r="U941" s="1">
        <v>-7.4562561058267747</v>
      </c>
      <c r="V941" s="1">
        <v>-5.1329497286432542</v>
      </c>
      <c r="W941" s="1" t="s">
        <v>3922</v>
      </c>
      <c r="X941" s="1">
        <v>122.14353942871094</v>
      </c>
      <c r="Y941" s="1">
        <v>4.7363348282087463</v>
      </c>
      <c r="Z941" s="11">
        <v>0.286966</v>
      </c>
      <c r="AA941" s="11">
        <v>0.98520131098722707</v>
      </c>
      <c r="AB941" s="1" t="s">
        <v>87</v>
      </c>
      <c r="AC941" s="1">
        <v>88.210999999999999</v>
      </c>
      <c r="AD941" s="1">
        <v>4.8823238693780171</v>
      </c>
      <c r="AE941" s="1">
        <v>3.2925726100307826</v>
      </c>
      <c r="AF941" s="11">
        <v>3.2925726100307826</v>
      </c>
      <c r="AG941" s="1" t="s">
        <v>84</v>
      </c>
      <c r="AH941" s="1">
        <v>3.4695277367424411</v>
      </c>
      <c r="AI941" s="1" t="e">
        <v>#VALUE!</v>
      </c>
      <c r="AJ941" s="11" t="e">
        <v>#VALUE!</v>
      </c>
      <c r="AK941" s="1" t="s">
        <v>3883</v>
      </c>
      <c r="AL941" s="1">
        <v>118.07576911</v>
      </c>
      <c r="AM941" s="1">
        <v>157.16296499999999</v>
      </c>
      <c r="AN941" s="1">
        <v>6.6791505222435319</v>
      </c>
      <c r="AO941" s="1">
        <v>20.870636550308006</v>
      </c>
      <c r="AP941" s="1">
        <v>148.67684759957839</v>
      </c>
      <c r="AQ941" s="1" t="s">
        <v>707</v>
      </c>
      <c r="AR941" s="3" t="s">
        <v>103</v>
      </c>
      <c r="AS941" s="3">
        <v>117.34849213471432</v>
      </c>
      <c r="AT941" s="1">
        <v>114.38996507467056</v>
      </c>
      <c r="AU941" s="1" t="s">
        <v>104</v>
      </c>
      <c r="AV941" s="1">
        <v>-54.745440380544785</v>
      </c>
      <c r="AX941" s="1" t="s">
        <v>104</v>
      </c>
      <c r="AY941" s="1" t="s">
        <v>104</v>
      </c>
      <c r="AZ941" s="1" t="s">
        <v>3216</v>
      </c>
      <c r="BA941" s="1" t="s">
        <v>3216</v>
      </c>
      <c r="BB941" s="1" t="s">
        <v>3216</v>
      </c>
      <c r="BC941" s="12" t="s">
        <v>104</v>
      </c>
      <c r="BD941" s="1">
        <v>247.73434395735649</v>
      </c>
      <c r="BE941" s="1" t="s">
        <v>3216</v>
      </c>
      <c r="BF941" s="1" t="s">
        <v>3216</v>
      </c>
      <c r="BG941" s="1" t="s">
        <v>104</v>
      </c>
      <c r="BH941" s="1">
        <v>10.127310061601642</v>
      </c>
      <c r="BI941" s="1">
        <v>-25.406774490000018</v>
      </c>
      <c r="BJ941" s="1">
        <v>-1.5435419599999989</v>
      </c>
      <c r="BK941" s="1">
        <v>-1.4719943799999982</v>
      </c>
      <c r="BL941" s="1">
        <v>-6.1534105900000071</v>
      </c>
      <c r="BM941" s="1">
        <v>-2.0420026132201747</v>
      </c>
      <c r="BN941" s="1">
        <v>117.93857860999999</v>
      </c>
      <c r="BO941" s="1">
        <v>138.85492535</v>
      </c>
      <c r="BP941" s="1">
        <v>99.34409913114682</v>
      </c>
      <c r="BQ941" s="1">
        <v>1214.2643619061032</v>
      </c>
      <c r="BR941" s="1" t="s">
        <v>707</v>
      </c>
      <c r="BS941" s="1">
        <v>20.870636550308006</v>
      </c>
      <c r="BT941" s="1">
        <v>117.93857860999999</v>
      </c>
      <c r="BU941" s="1">
        <v>179.36942210999999</v>
      </c>
      <c r="BV941" s="1">
        <v>99.776674888079626</v>
      </c>
      <c r="BW941" s="1">
        <v>143.50092896278954</v>
      </c>
    </row>
    <row r="942" spans="1:75" x14ac:dyDescent="0.2">
      <c r="A942" s="8" t="s">
        <v>3923</v>
      </c>
      <c r="B942" s="4" t="s">
        <v>93</v>
      </c>
      <c r="C942" s="8" t="s">
        <v>1041</v>
      </c>
      <c r="D942" s="8" t="s">
        <v>1041</v>
      </c>
      <c r="E942" s="9"/>
      <c r="F942" s="1" t="s">
        <v>3924</v>
      </c>
      <c r="G942" s="16" t="s">
        <v>3925</v>
      </c>
      <c r="H942" s="3" t="s">
        <v>98</v>
      </c>
      <c r="I942" s="1" t="s">
        <v>100</v>
      </c>
      <c r="J942" s="1" t="s">
        <v>85</v>
      </c>
      <c r="K942" s="1" t="s">
        <v>85</v>
      </c>
      <c r="L942" s="1" t="s">
        <v>85</v>
      </c>
      <c r="M942" s="1" t="s">
        <v>85</v>
      </c>
      <c r="N942" s="3">
        <v>400000000</v>
      </c>
      <c r="O942" s="10">
        <v>41158</v>
      </c>
      <c r="P942" s="10">
        <v>44406</v>
      </c>
      <c r="Q942" s="1">
        <v>-1.7373128610019717</v>
      </c>
      <c r="R942" s="1">
        <v>-2.7386859225108529</v>
      </c>
      <c r="S942" s="1">
        <v>-1.1067329814165583</v>
      </c>
      <c r="T942" s="1">
        <v>-2.8858223154556439</v>
      </c>
      <c r="U942" s="1">
        <v>-7.4562561058267747</v>
      </c>
      <c r="V942" s="1">
        <v>-5.1329497286432542</v>
      </c>
      <c r="W942" s="1" t="s">
        <v>3926</v>
      </c>
      <c r="X942" s="1">
        <v>118.15031433105469</v>
      </c>
      <c r="Y942" s="1">
        <v>4.7384207663449525</v>
      </c>
      <c r="Z942" s="11">
        <v>0.42805199999999999</v>
      </c>
      <c r="AA942" s="11">
        <v>1.3877694523410034</v>
      </c>
      <c r="AB942" s="1" t="s">
        <v>87</v>
      </c>
      <c r="AC942" s="1">
        <v>88.616</v>
      </c>
      <c r="AD942" s="1">
        <v>4.8778368011756603</v>
      </c>
      <c r="AE942" s="1">
        <v>3.2925726100307826</v>
      </c>
      <c r="AF942" s="11">
        <v>3.2925726100307826</v>
      </c>
      <c r="AG942" s="1" t="s">
        <v>84</v>
      </c>
      <c r="AH942" s="1">
        <v>3.4695277367424411</v>
      </c>
      <c r="AI942" s="1" t="e">
        <v>#VALUE!</v>
      </c>
      <c r="AJ942" s="11" t="e">
        <v>#VALUE!</v>
      </c>
      <c r="AK942" s="1" t="s">
        <v>3883</v>
      </c>
      <c r="AL942" s="1">
        <v>111.38464483</v>
      </c>
      <c r="AM942" s="1">
        <v>162.107372</v>
      </c>
      <c r="AN942" s="1">
        <v>5.8109338219759081</v>
      </c>
      <c r="AO942" s="1">
        <v>27.208761122518823</v>
      </c>
      <c r="AP942" s="1">
        <v>153.74395065989583</v>
      </c>
      <c r="AQ942" s="1" t="s">
        <v>707</v>
      </c>
      <c r="AR942" s="3" t="s">
        <v>103</v>
      </c>
      <c r="AS942" s="3">
        <v>110.8058505852762</v>
      </c>
      <c r="AT942" s="1">
        <v>112.8605289250423</v>
      </c>
      <c r="AU942" s="1" t="s">
        <v>104</v>
      </c>
      <c r="AV942" s="1">
        <v>-53.072222873406091</v>
      </c>
      <c r="AX942" s="1" t="s">
        <v>104</v>
      </c>
      <c r="AY942" s="1" t="s">
        <v>104</v>
      </c>
      <c r="AZ942" s="1" t="s">
        <v>3216</v>
      </c>
      <c r="BA942" s="1" t="s">
        <v>3216</v>
      </c>
      <c r="BB942" s="1" t="s">
        <v>3216</v>
      </c>
      <c r="BC942" s="12" t="s">
        <v>104</v>
      </c>
      <c r="BD942" s="1">
        <v>247.73434395735649</v>
      </c>
      <c r="BE942" s="1" t="s">
        <v>3216</v>
      </c>
      <c r="BF942" s="1" t="s">
        <v>3216</v>
      </c>
      <c r="BG942" s="1" t="s">
        <v>104</v>
      </c>
      <c r="BH942" s="1">
        <v>12.788501026694044</v>
      </c>
      <c r="BI942" s="1">
        <v>-33.48474745</v>
      </c>
      <c r="BJ942" s="1">
        <v>-1.7082741800000036</v>
      </c>
      <c r="BK942" s="1">
        <v>-1.7754077900000027</v>
      </c>
      <c r="BL942" s="1">
        <v>-12.323171619999997</v>
      </c>
      <c r="BM942" s="1">
        <v>-2.2555271298662167</v>
      </c>
      <c r="BN942" s="1">
        <v>111.19482134</v>
      </c>
      <c r="BO942" s="1">
        <v>134.18302882</v>
      </c>
      <c r="BP942" s="1">
        <v>99.174257104799736</v>
      </c>
      <c r="BQ942" s="1">
        <v>1399.2676098282432</v>
      </c>
      <c r="BR942" s="1" t="s">
        <v>707</v>
      </c>
      <c r="BS942" s="1">
        <v>27.208761122518823</v>
      </c>
      <c r="BT942" s="1">
        <v>111.19482134</v>
      </c>
      <c r="BU942" s="1">
        <v>183.78130358999999</v>
      </c>
      <c r="BV942" s="1">
        <v>99.738486445249947</v>
      </c>
      <c r="BW942" s="1">
        <v>148.51474098415594</v>
      </c>
    </row>
    <row r="943" spans="1:75" x14ac:dyDescent="0.2">
      <c r="A943" s="8" t="s">
        <v>3927</v>
      </c>
      <c r="B943" s="4" t="s">
        <v>93</v>
      </c>
      <c r="C943" s="8" t="s">
        <v>1041</v>
      </c>
      <c r="D943" s="8" t="s">
        <v>1041</v>
      </c>
      <c r="E943" s="9"/>
      <c r="F943" s="1" t="s">
        <v>3928</v>
      </c>
      <c r="G943" s="16" t="s">
        <v>3929</v>
      </c>
      <c r="H943" s="3" t="s">
        <v>98</v>
      </c>
      <c r="I943" s="1">
        <v>39</v>
      </c>
      <c r="J943" s="1" t="s">
        <v>85</v>
      </c>
      <c r="K943" s="1" t="s">
        <v>85</v>
      </c>
      <c r="L943" s="1" t="s">
        <v>85</v>
      </c>
      <c r="M943" s="1" t="s">
        <v>85</v>
      </c>
      <c r="N943" s="3">
        <v>400000000</v>
      </c>
      <c r="O943" s="10">
        <v>41019</v>
      </c>
      <c r="P943" s="10">
        <v>44406</v>
      </c>
      <c r="Q943" s="1">
        <v>-1.3033940232318741</v>
      </c>
      <c r="R943" s="1">
        <v>-1.5100498193285516</v>
      </c>
      <c r="S943" s="1">
        <v>1.7655963705975886E-2</v>
      </c>
      <c r="T943" s="1">
        <v>-2.8858223154556439</v>
      </c>
      <c r="U943" s="1">
        <v>-7.4562561058267747</v>
      </c>
      <c r="V943" s="1">
        <v>-5.1329497286432542</v>
      </c>
      <c r="W943" s="1" t="s">
        <v>3930</v>
      </c>
      <c r="X943" s="1">
        <v>127.78534698486328</v>
      </c>
      <c r="Y943" s="1">
        <v>4.7093618782067006</v>
      </c>
      <c r="Z943" s="11">
        <v>0.26874399999999998</v>
      </c>
      <c r="AA943" s="11">
        <v>0.97874744445565209</v>
      </c>
      <c r="AB943" s="1" t="s">
        <v>87</v>
      </c>
      <c r="AC943" s="1">
        <v>94.195999999999998</v>
      </c>
      <c r="AD943" s="1">
        <v>4.8957387129522081</v>
      </c>
      <c r="AE943" s="1">
        <v>3.2925726100307826</v>
      </c>
      <c r="AF943" s="11">
        <v>3.2925726100307826</v>
      </c>
      <c r="AG943" s="1" t="s">
        <v>84</v>
      </c>
      <c r="AH943" s="1">
        <v>3.4695277367424411</v>
      </c>
      <c r="AI943" s="1" t="e">
        <v>#VALUE!</v>
      </c>
      <c r="AJ943" s="11" t="e">
        <v>#VALUE!</v>
      </c>
      <c r="AK943" s="1" t="s">
        <v>3883</v>
      </c>
      <c r="AL943" s="1">
        <v>120.68694504</v>
      </c>
      <c r="AM943" s="1">
        <v>157.840902</v>
      </c>
      <c r="AN943" s="1">
        <v>7.8720036277415488</v>
      </c>
      <c r="AO943" s="1">
        <v>16.826830937713893</v>
      </c>
      <c r="AP943" s="1">
        <v>148.46635918512902</v>
      </c>
      <c r="AQ943" s="1" t="s">
        <v>707</v>
      </c>
      <c r="AR943" s="3" t="s">
        <v>103</v>
      </c>
      <c r="AS943" s="3">
        <v>119.05473772492114</v>
      </c>
      <c r="AT943" s="1">
        <v>115.60675561510681</v>
      </c>
      <c r="AU943" s="1" t="s">
        <v>104</v>
      </c>
      <c r="AV943" s="1">
        <v>-44.071347496557948</v>
      </c>
      <c r="AX943" s="1" t="s">
        <v>104</v>
      </c>
      <c r="AY943" s="1" t="s">
        <v>104</v>
      </c>
      <c r="AZ943" s="1" t="s">
        <v>3216</v>
      </c>
      <c r="BA943" s="1" t="s">
        <v>3216</v>
      </c>
      <c r="BB943" s="1" t="s">
        <v>3216</v>
      </c>
      <c r="BC943" s="12" t="s">
        <v>104</v>
      </c>
      <c r="BD943" s="1">
        <v>247.73434395735649</v>
      </c>
      <c r="BE943" s="1" t="s">
        <v>3216</v>
      </c>
      <c r="BF943" s="1" t="s">
        <v>3216</v>
      </c>
      <c r="BG943" s="1" t="s">
        <v>104</v>
      </c>
      <c r="BH943" s="1">
        <v>13.169062286105408</v>
      </c>
      <c r="BI943" s="1">
        <v>-24.109197400000014</v>
      </c>
      <c r="BJ943" s="1">
        <v>-2.2265686399999964</v>
      </c>
      <c r="BK943" s="1">
        <v>-1.7760985500000004</v>
      </c>
      <c r="BL943" s="1">
        <v>-6.0252791099999996</v>
      </c>
      <c r="BM943" s="1">
        <v>-1.9971707334178035</v>
      </c>
      <c r="BN943" s="1">
        <v>120.68694504</v>
      </c>
      <c r="BO943" s="1">
        <v>143.55046751</v>
      </c>
      <c r="BP943" s="1">
        <v>100</v>
      </c>
      <c r="BQ943" s="1">
        <v>1111.8752205412363</v>
      </c>
      <c r="BR943" s="1" t="s">
        <v>707</v>
      </c>
      <c r="BS943" s="1">
        <v>16.826830937713893</v>
      </c>
      <c r="BT943" s="1">
        <v>120.68694504</v>
      </c>
      <c r="BU943" s="1">
        <v>182.6115843</v>
      </c>
      <c r="BV943" s="1">
        <v>100</v>
      </c>
      <c r="BW943" s="1">
        <v>145.10810612501302</v>
      </c>
    </row>
    <row r="944" spans="1:75" x14ac:dyDescent="0.2">
      <c r="A944" s="8" t="s">
        <v>3931</v>
      </c>
      <c r="B944" s="4" t="s">
        <v>135</v>
      </c>
      <c r="C944" s="8" t="s">
        <v>1041</v>
      </c>
      <c r="D944" s="8" t="s">
        <v>1041</v>
      </c>
      <c r="E944" s="9"/>
      <c r="F944" s="1" t="s">
        <v>3932</v>
      </c>
      <c r="G944" s="16" t="s">
        <v>3933</v>
      </c>
      <c r="H944" s="3" t="s">
        <v>138</v>
      </c>
      <c r="I944" s="1">
        <v>36</v>
      </c>
      <c r="J944" s="1" t="s">
        <v>85</v>
      </c>
      <c r="K944" s="1" t="s">
        <v>85</v>
      </c>
      <c r="L944" s="1" t="s">
        <v>85</v>
      </c>
      <c r="M944" s="1" t="s">
        <v>85</v>
      </c>
      <c r="N944" s="3">
        <v>350000000</v>
      </c>
      <c r="O944" s="10">
        <v>44788</v>
      </c>
      <c r="P944" s="10">
        <v>42943</v>
      </c>
      <c r="Q944" s="1">
        <v>7.4416761527595909E-2</v>
      </c>
      <c r="R944" s="1">
        <v>0.45155946634214406</v>
      </c>
      <c r="S944" s="1">
        <v>2.2513880506066952</v>
      </c>
      <c r="T944" s="1">
        <v>-1.4089382506021764E-3</v>
      </c>
      <c r="U944" s="1">
        <v>-4.6298933576127688E-2</v>
      </c>
      <c r="V944" s="1">
        <v>1.8259685852327623</v>
      </c>
      <c r="W944" s="1" t="s">
        <v>3934</v>
      </c>
      <c r="X944" s="1">
        <v>62.415912628173828</v>
      </c>
      <c r="Y944" s="1">
        <v>3.2897839599999998</v>
      </c>
      <c r="Z944" s="11">
        <v>5.1041999999999997E-2</v>
      </c>
      <c r="AA944" s="11">
        <v>0.3957662630251102</v>
      </c>
      <c r="AB944" s="1" t="s">
        <v>87</v>
      </c>
      <c r="AC944" s="1">
        <v>102.301</v>
      </c>
      <c r="AD944" s="1">
        <v>4.7043522286022883</v>
      </c>
      <c r="AE944" s="1">
        <v>3.3577167159053296</v>
      </c>
      <c r="AF944" s="11">
        <v>3.3577167159053296</v>
      </c>
      <c r="AG944" s="1" t="s">
        <v>84</v>
      </c>
      <c r="AH944" s="1">
        <v>4.3629040455464558</v>
      </c>
      <c r="AI944" s="1" t="e">
        <v>#VALUE!</v>
      </c>
      <c r="AJ944" s="11" t="e">
        <v>#VALUE!</v>
      </c>
      <c r="AK944" s="1" t="s">
        <v>3883</v>
      </c>
      <c r="AL944" s="1">
        <v>61.886265539999997</v>
      </c>
      <c r="AM944" s="1">
        <v>138.64670100000001</v>
      </c>
      <c r="AN944" s="1">
        <v>21.710467753351679</v>
      </c>
      <c r="AO944" s="1">
        <v>2.5489390828199863</v>
      </c>
      <c r="AP944" s="1">
        <v>118.83142717972223</v>
      </c>
      <c r="AQ944" s="1" t="s">
        <v>260</v>
      </c>
      <c r="AR944" s="3" t="s">
        <v>103</v>
      </c>
      <c r="AS944" s="3">
        <v>60.311824441072837</v>
      </c>
      <c r="AT944" s="1">
        <v>59.552540437961454</v>
      </c>
      <c r="AU944" s="1">
        <v>2.2860308612057345</v>
      </c>
      <c r="AV944" s="1">
        <v>-12.3282851063371</v>
      </c>
      <c r="AX944" s="1" t="s">
        <v>104</v>
      </c>
      <c r="AY944" s="1" t="s">
        <v>104</v>
      </c>
      <c r="AZ944" s="1" t="s">
        <v>3216</v>
      </c>
      <c r="BA944" s="1" t="s">
        <v>3216</v>
      </c>
      <c r="BB944" s="1" t="s">
        <v>3216</v>
      </c>
      <c r="BC944" s="12" t="s">
        <v>104</v>
      </c>
      <c r="BD944" s="1">
        <v>247.73434395735649</v>
      </c>
      <c r="BE944" s="1" t="s">
        <v>3216</v>
      </c>
      <c r="BF944" s="1" t="s">
        <v>3216</v>
      </c>
      <c r="BG944" s="1" t="s">
        <v>104</v>
      </c>
      <c r="BH944" s="1">
        <v>2.8008213552361396</v>
      </c>
      <c r="BI944" s="1">
        <v>-25.381390500000009</v>
      </c>
      <c r="BJ944" s="1">
        <v>-0.84668406000000118</v>
      </c>
      <c r="BK944" s="1">
        <v>-0.53000135999999998</v>
      </c>
      <c r="BL944" s="1">
        <v>-4.8223105600000054</v>
      </c>
      <c r="BM944" s="1">
        <v>-1.4911212471141249</v>
      </c>
      <c r="BN944" s="1">
        <v>59.941754430000003</v>
      </c>
      <c r="BO944" s="1">
        <v>76.488191020000002</v>
      </c>
      <c r="BP944" s="1">
        <v>88.248157847018376</v>
      </c>
      <c r="BQ944" s="1">
        <v>246.06004835035833</v>
      </c>
      <c r="BR944" s="1" t="s">
        <v>260</v>
      </c>
      <c r="BS944" s="1">
        <v>2.6338124572210813</v>
      </c>
      <c r="BT944" s="1" t="s">
        <v>104</v>
      </c>
      <c r="BU944" s="1" t="s">
        <v>104</v>
      </c>
      <c r="BV944" s="1" t="e">
        <v>#VALUE!</v>
      </c>
      <c r="BW944" s="1">
        <v>77.220030502407155</v>
      </c>
    </row>
    <row r="945" spans="1:75" x14ac:dyDescent="0.2">
      <c r="A945" s="8" t="s">
        <v>3935</v>
      </c>
      <c r="B945" s="4" t="s">
        <v>462</v>
      </c>
      <c r="C945" s="8" t="s">
        <v>1041</v>
      </c>
      <c r="D945" s="8" t="s">
        <v>1041</v>
      </c>
      <c r="E945" s="9"/>
      <c r="F945" s="1" t="s">
        <v>3936</v>
      </c>
      <c r="G945" s="16" t="s">
        <v>3937</v>
      </c>
      <c r="H945" s="3" t="s">
        <v>465</v>
      </c>
      <c r="I945" s="1">
        <v>43.5</v>
      </c>
      <c r="J945" s="1" t="s">
        <v>85</v>
      </c>
      <c r="K945" s="1" t="s">
        <v>85</v>
      </c>
      <c r="L945" s="1" t="s">
        <v>85</v>
      </c>
      <c r="M945" s="1" t="s">
        <v>85</v>
      </c>
      <c r="N945" s="3">
        <v>325000000</v>
      </c>
      <c r="O945" s="10">
        <v>44788</v>
      </c>
      <c r="P945" s="10">
        <v>44308</v>
      </c>
      <c r="Q945" s="1">
        <v>-0.27841326727880977</v>
      </c>
      <c r="R945" s="1">
        <v>-0.24159257118686606</v>
      </c>
      <c r="S945" s="1">
        <v>2.2727676815344822</v>
      </c>
      <c r="T945" s="1">
        <v>-0.41354814065407419</v>
      </c>
      <c r="U945" s="1">
        <v>-1.0356577949351631</v>
      </c>
      <c r="V945" s="1">
        <v>1.5493754282911665</v>
      </c>
      <c r="W945" s="1" t="s">
        <v>3938</v>
      </c>
      <c r="X945" s="1">
        <v>90.655906677246094</v>
      </c>
      <c r="Y945" s="1">
        <v>3.8921867699999999</v>
      </c>
      <c r="Z945" s="11">
        <v>8.6083999999999994E-2</v>
      </c>
      <c r="AA945" s="11">
        <v>0.56189149123466731</v>
      </c>
      <c r="AB945" s="1" t="s">
        <v>87</v>
      </c>
      <c r="AC945" s="1">
        <v>103.01</v>
      </c>
      <c r="AD945" s="1">
        <v>4.9679565572841762</v>
      </c>
      <c r="AE945" s="1">
        <v>3.302891526895336</v>
      </c>
      <c r="AF945" s="11">
        <v>3.302891526895336</v>
      </c>
      <c r="AG945" s="1" t="s">
        <v>84</v>
      </c>
      <c r="AH945" s="1">
        <v>3.8766012226504207</v>
      </c>
      <c r="AI945" s="1" t="e">
        <v>#VALUE!</v>
      </c>
      <c r="AJ945" s="11" t="e">
        <v>#VALUE!</v>
      </c>
      <c r="AK945" s="1" t="s">
        <v>3883</v>
      </c>
      <c r="AL945" s="1">
        <v>89.13255178</v>
      </c>
      <c r="AM945" s="1">
        <v>184.50785999999999</v>
      </c>
      <c r="AN945" s="1">
        <v>20.011725322524399</v>
      </c>
      <c r="AO945" s="1">
        <v>5.8781656399726216</v>
      </c>
      <c r="AP945" s="1">
        <v>161.20730214491493</v>
      </c>
      <c r="AQ945" s="1" t="s">
        <v>260</v>
      </c>
      <c r="AR945" s="3" t="s">
        <v>103</v>
      </c>
      <c r="AS945" s="3">
        <v>87.308977481233896</v>
      </c>
      <c r="AT945" s="1">
        <v>87.373537289550683</v>
      </c>
      <c r="AU945" s="1">
        <v>8.5391917174147292</v>
      </c>
      <c r="AV945" s="1">
        <v>-9.8496151870831383</v>
      </c>
      <c r="AX945" s="1" t="s">
        <v>104</v>
      </c>
      <c r="AY945" s="1" t="s">
        <v>104</v>
      </c>
      <c r="AZ945" s="1" t="s">
        <v>3216</v>
      </c>
      <c r="BA945" s="1" t="s">
        <v>3216</v>
      </c>
      <c r="BB945" s="1" t="s">
        <v>3216</v>
      </c>
      <c r="BC945" s="12" t="s">
        <v>104</v>
      </c>
      <c r="BD945" s="1">
        <v>247.73434395735649</v>
      </c>
      <c r="BE945" s="1" t="s">
        <v>3216</v>
      </c>
      <c r="BF945" s="1" t="s">
        <v>3216</v>
      </c>
      <c r="BG945" s="1" t="s">
        <v>104</v>
      </c>
      <c r="BH945" s="1">
        <v>2.8008213552361396</v>
      </c>
      <c r="BI945" s="1">
        <v>-29.450111469999996</v>
      </c>
      <c r="BJ945" s="1">
        <v>-1.5260271799999998</v>
      </c>
      <c r="BK945" s="1">
        <v>-0.15407263000000171</v>
      </c>
      <c r="BL945" s="1">
        <v>-5.6831484700000061</v>
      </c>
      <c r="BM945" s="1">
        <v>-1.3496461896232839</v>
      </c>
      <c r="BN945" s="1">
        <v>87.040036130000004</v>
      </c>
      <c r="BO945" s="1">
        <v>106.22373618</v>
      </c>
      <c r="BP945" s="1">
        <v>89.092220767911783</v>
      </c>
      <c r="BQ945" s="1">
        <v>530.37489584518482</v>
      </c>
      <c r="BR945" s="1" t="s">
        <v>260</v>
      </c>
      <c r="BS945" s="1">
        <v>6.1300479123887746</v>
      </c>
      <c r="BT945" s="1" t="s">
        <v>104</v>
      </c>
      <c r="BU945" s="1" t="s">
        <v>104</v>
      </c>
      <c r="BV945" s="1" t="e">
        <v>#VALUE!</v>
      </c>
      <c r="BW945" s="1">
        <v>117.08403521377576</v>
      </c>
    </row>
    <row r="946" spans="1:75" x14ac:dyDescent="0.2">
      <c r="A946" s="8" t="s">
        <v>3939</v>
      </c>
      <c r="B946" s="4" t="s">
        <v>1837</v>
      </c>
      <c r="C946" s="8" t="s">
        <v>1041</v>
      </c>
      <c r="D946" s="8" t="s">
        <v>1041</v>
      </c>
      <c r="E946" s="9"/>
      <c r="F946" s="1" t="s">
        <v>3940</v>
      </c>
      <c r="G946" s="16" t="s">
        <v>3941</v>
      </c>
      <c r="H946" s="3" t="s">
        <v>1839</v>
      </c>
      <c r="I946" s="1">
        <v>33</v>
      </c>
      <c r="J946" s="1" t="s">
        <v>85</v>
      </c>
      <c r="K946" s="1" t="s">
        <v>85</v>
      </c>
      <c r="L946" s="1" t="s">
        <v>85</v>
      </c>
      <c r="M946" s="1" t="s">
        <v>85</v>
      </c>
      <c r="N946" s="3">
        <v>350000000</v>
      </c>
      <c r="O946" s="10">
        <v>45719</v>
      </c>
      <c r="P946" s="10">
        <v>44952</v>
      </c>
      <c r="Q946" s="1">
        <v>-1.6326671514091395</v>
      </c>
      <c r="R946" s="1">
        <v>-2.6769699006667702</v>
      </c>
      <c r="S946" s="1" t="s">
        <v>104</v>
      </c>
      <c r="T946" s="1">
        <v>-2.7282867421787205</v>
      </c>
      <c r="U946" s="1">
        <v>-6.8483533354746555</v>
      </c>
      <c r="V946" s="1">
        <v>-4.5538986486210797</v>
      </c>
      <c r="W946" s="1" t="s">
        <v>3926</v>
      </c>
      <c r="X946" s="1">
        <v>117.84804534912109</v>
      </c>
      <c r="Y946" s="1">
        <v>4.7353981075513278</v>
      </c>
      <c r="Z946" s="11">
        <v>0.47116599999999997</v>
      </c>
      <c r="AA946" s="11" t="s">
        <v>104</v>
      </c>
      <c r="AB946" s="1" t="s">
        <v>87</v>
      </c>
      <c r="AC946" s="1">
        <v>95.849000000000004</v>
      </c>
      <c r="AD946" s="1">
        <v>4.8947585364097117</v>
      </c>
      <c r="AE946" s="1">
        <v>3.2925726100307826</v>
      </c>
      <c r="AF946" s="11">
        <v>3.2925726100307826</v>
      </c>
      <c r="AG946" s="1" t="s">
        <v>84</v>
      </c>
      <c r="AH946" s="1">
        <v>3.4695277367424411</v>
      </c>
      <c r="AI946" s="1" t="e">
        <v>#VALUE!</v>
      </c>
      <c r="AJ946" s="11" t="e">
        <v>#VALUE!</v>
      </c>
      <c r="AK946" s="1" t="s">
        <v>3883</v>
      </c>
      <c r="AL946" s="1">
        <v>111.15127323999999</v>
      </c>
      <c r="AM946" s="1">
        <v>161.12899199999998</v>
      </c>
      <c r="AN946" s="1">
        <v>4.7670994242382108</v>
      </c>
      <c r="AO946" s="1">
        <v>27.208761122518823</v>
      </c>
      <c r="AP946" s="1">
        <v>156.09980940643749</v>
      </c>
      <c r="AQ946" s="1" t="s">
        <v>707</v>
      </c>
      <c r="AR946" s="3" t="s">
        <v>103</v>
      </c>
      <c r="AS946" s="3">
        <v>110.2560155590961</v>
      </c>
      <c r="AT946" s="1">
        <v>112.31069389886218</v>
      </c>
      <c r="AU946" s="1" t="s">
        <v>104</v>
      </c>
      <c r="AV946" s="1">
        <v>-53.62205789958621</v>
      </c>
      <c r="AW946" s="13"/>
      <c r="AX946" s="1" t="s">
        <v>104</v>
      </c>
      <c r="AY946" s="1" t="s">
        <v>104</v>
      </c>
      <c r="AZ946" s="1" t="s">
        <v>3216</v>
      </c>
      <c r="BA946" s="1" t="s">
        <v>3216</v>
      </c>
      <c r="BB946" s="1" t="s">
        <v>3216</v>
      </c>
      <c r="BC946" s="12" t="s">
        <v>104</v>
      </c>
      <c r="BD946" s="1">
        <v>247.73434395735649</v>
      </c>
      <c r="BE946" s="1" t="s">
        <v>3216</v>
      </c>
      <c r="BF946" s="1" t="s">
        <v>3216</v>
      </c>
      <c r="BG946" s="1" t="s">
        <v>104</v>
      </c>
      <c r="BH946" s="1">
        <v>0.30937713894592744</v>
      </c>
      <c r="BI946" s="1" t="s">
        <v>104</v>
      </c>
      <c r="BJ946" s="1">
        <v>-1.511586070000007</v>
      </c>
      <c r="BK946" s="1">
        <v>-2.1306888200000031</v>
      </c>
      <c r="BL946" s="1" t="s">
        <v>104</v>
      </c>
      <c r="BM946" s="1" t="s">
        <v>104</v>
      </c>
      <c r="BN946" s="1" t="s">
        <v>104</v>
      </c>
      <c r="BO946" s="1" t="s">
        <v>104</v>
      </c>
      <c r="BP946" s="1" t="e">
        <v>#VALUE!</v>
      </c>
      <c r="BQ946" s="1">
        <v>1478.2571651287667</v>
      </c>
      <c r="BR946" s="1" t="s">
        <v>707</v>
      </c>
      <c r="BS946" s="1">
        <v>27.208761122518823</v>
      </c>
      <c r="BT946" s="1" t="s">
        <v>104</v>
      </c>
      <c r="BU946" s="1" t="s">
        <v>104</v>
      </c>
      <c r="BV946" s="1" t="e">
        <v>#VALUE!</v>
      </c>
      <c r="BW946" s="1">
        <v>148.4695224963973</v>
      </c>
    </row>
    <row r="947" spans="1:75" x14ac:dyDescent="0.2">
      <c r="A947" s="8" t="s">
        <v>3942</v>
      </c>
      <c r="B947" s="4" t="s">
        <v>93</v>
      </c>
      <c r="C947" s="8" t="s">
        <v>1041</v>
      </c>
      <c r="D947" s="8" t="s">
        <v>1041</v>
      </c>
      <c r="E947" s="9"/>
      <c r="F947" s="1" t="s">
        <v>3943</v>
      </c>
      <c r="G947" s="16" t="s">
        <v>3944</v>
      </c>
      <c r="H947" s="3" t="s">
        <v>98</v>
      </c>
      <c r="I947" s="1">
        <v>42.5</v>
      </c>
      <c r="J947" s="1" t="s">
        <v>85</v>
      </c>
      <c r="K947" s="1" t="s">
        <v>85</v>
      </c>
      <c r="L947" s="1" t="s">
        <v>85</v>
      </c>
      <c r="M947" s="1" t="s">
        <v>85</v>
      </c>
      <c r="N947" s="3">
        <v>350000000</v>
      </c>
      <c r="O947" s="10">
        <v>40861</v>
      </c>
      <c r="P947" s="10">
        <v>44406</v>
      </c>
      <c r="Q947" s="1">
        <v>-1.1271572295970755</v>
      </c>
      <c r="R947" s="1">
        <v>-1.6360224536252743</v>
      </c>
      <c r="S947" s="1">
        <v>-5.7440954194143412E-2</v>
      </c>
      <c r="T947" s="1">
        <v>-2.8858223154556439</v>
      </c>
      <c r="U947" s="1">
        <v>-7.4562561058267747</v>
      </c>
      <c r="V947" s="1">
        <v>-5.1329497286432542</v>
      </c>
      <c r="W947" s="1" t="s">
        <v>3945</v>
      </c>
      <c r="X947" s="1">
        <v>130.01158142089844</v>
      </c>
      <c r="Y947" s="1">
        <v>4.7217796438782029</v>
      </c>
      <c r="Z947" s="11">
        <v>0.38126599999999999</v>
      </c>
      <c r="AA947" s="11">
        <v>0.68049776366549963</v>
      </c>
      <c r="AB947" s="1" t="s">
        <v>87</v>
      </c>
      <c r="AC947" s="1">
        <v>97.216999999999999</v>
      </c>
      <c r="AD947" s="1">
        <v>4.9028466158834219</v>
      </c>
      <c r="AE947" s="1">
        <v>3.2925726100307826</v>
      </c>
      <c r="AF947" s="11">
        <v>3.2925726100307826</v>
      </c>
      <c r="AG947" s="1" t="s">
        <v>84</v>
      </c>
      <c r="AH947" s="1">
        <v>3.4695277367424411</v>
      </c>
      <c r="AI947" s="1" t="e">
        <v>#VALUE!</v>
      </c>
      <c r="AJ947" s="11" t="e">
        <v>#VALUE!</v>
      </c>
      <c r="AK947" s="1" t="s">
        <v>3883</v>
      </c>
      <c r="AL947" s="1">
        <v>122.40157216</v>
      </c>
      <c r="AM947" s="1">
        <v>160.046415</v>
      </c>
      <c r="AN947" s="1">
        <v>8.2652452631709821</v>
      </c>
      <c r="AO947" s="1">
        <v>16.386036960985628</v>
      </c>
      <c r="AP947" s="1">
        <v>150.61539682301375</v>
      </c>
      <c r="AQ947" s="1" t="s">
        <v>707</v>
      </c>
      <c r="AR947" s="3" t="s">
        <v>103</v>
      </c>
      <c r="AS947" s="3">
        <v>119.8623922839825</v>
      </c>
      <c r="AT947" s="1">
        <v>116.63047276449312</v>
      </c>
      <c r="AU947" s="1" t="s">
        <v>104</v>
      </c>
      <c r="AV947" s="1">
        <v>-41.851340574152388</v>
      </c>
      <c r="AX947" s="1" t="s">
        <v>104</v>
      </c>
      <c r="AY947" s="1" t="s">
        <v>104</v>
      </c>
      <c r="AZ947" s="1" t="s">
        <v>3216</v>
      </c>
      <c r="BA947" s="1" t="s">
        <v>3216</v>
      </c>
      <c r="BB947" s="1" t="s">
        <v>3216</v>
      </c>
      <c r="BC947" s="12" t="s">
        <v>104</v>
      </c>
      <c r="BD947" s="1">
        <v>247.73434395735649</v>
      </c>
      <c r="BE947" s="1" t="s">
        <v>3216</v>
      </c>
      <c r="BF947" s="1" t="s">
        <v>3216</v>
      </c>
      <c r="BG947" s="1" t="s">
        <v>104</v>
      </c>
      <c r="BH947" s="1">
        <v>13.607118412046544</v>
      </c>
      <c r="BI947" s="1">
        <v>-18.886730779999994</v>
      </c>
      <c r="BJ947" s="1">
        <v>-1.5565932800000013</v>
      </c>
      <c r="BK947" s="1">
        <v>-2.9193745399999926</v>
      </c>
      <c r="BL947" s="1">
        <v>-4.7506335100000001</v>
      </c>
      <c r="BM947" s="1">
        <v>-1.8276569966156997</v>
      </c>
      <c r="BN947" s="1">
        <v>122.40157216</v>
      </c>
      <c r="BO947" s="1">
        <v>145.53056885999999</v>
      </c>
      <c r="BP947" s="1">
        <v>100</v>
      </c>
      <c r="BQ947" s="1">
        <v>1114.0932866593544</v>
      </c>
      <c r="BR947" s="1" t="s">
        <v>707</v>
      </c>
      <c r="BS947" s="1">
        <v>16.386036960985628</v>
      </c>
      <c r="BT947" s="1">
        <v>122.07405424</v>
      </c>
      <c r="BU947" s="1">
        <v>183.03375944000001</v>
      </c>
      <c r="BV947" s="1">
        <v>99.462730472653263</v>
      </c>
      <c r="BW947" s="1">
        <v>147.38822215253211</v>
      </c>
    </row>
    <row r="948" spans="1:75" x14ac:dyDescent="0.2">
      <c r="A948" s="8" t="s">
        <v>3946</v>
      </c>
      <c r="B948" s="4" t="s">
        <v>1837</v>
      </c>
      <c r="C948" s="8" t="s">
        <v>1041</v>
      </c>
      <c r="D948" s="8" t="s">
        <v>185</v>
      </c>
      <c r="E948" s="9"/>
      <c r="F948" s="1" t="s">
        <v>3947</v>
      </c>
      <c r="G948" s="16" t="s">
        <v>3948</v>
      </c>
      <c r="H948" s="3" t="s">
        <v>1839</v>
      </c>
      <c r="I948" s="1" t="s">
        <v>100</v>
      </c>
      <c r="J948" s="1" t="s">
        <v>85</v>
      </c>
      <c r="K948" s="1" t="s">
        <v>85</v>
      </c>
      <c r="L948" s="1" t="s">
        <v>85</v>
      </c>
      <c r="M948" s="1" t="s">
        <v>85</v>
      </c>
      <c r="N948" s="3">
        <v>500000000</v>
      </c>
      <c r="O948" s="10">
        <v>45566</v>
      </c>
      <c r="P948" s="10">
        <v>44952</v>
      </c>
      <c r="Q948" s="1">
        <v>-1.8325755065560112</v>
      </c>
      <c r="R948" s="1">
        <v>-2.6794759057735429</v>
      </c>
      <c r="S948" s="1">
        <v>-1.1262397545672709</v>
      </c>
      <c r="T948" s="1">
        <v>-2.7282867421787205</v>
      </c>
      <c r="U948" s="1">
        <v>-6.8483533354746555</v>
      </c>
      <c r="V948" s="1">
        <v>-4.5538986486210797</v>
      </c>
      <c r="W948" s="1" t="s">
        <v>3949</v>
      </c>
      <c r="X948" s="1">
        <v>116.8040771484375</v>
      </c>
      <c r="Y948" s="1">
        <v>4.7387164420722447</v>
      </c>
      <c r="Z948" s="11">
        <v>0.34745100000000001</v>
      </c>
      <c r="AA948" s="11">
        <v>1.3909869142675335</v>
      </c>
      <c r="AB948" s="1" t="s">
        <v>87</v>
      </c>
      <c r="AC948" s="1">
        <v>97.028000000000006</v>
      </c>
      <c r="AD948" s="1">
        <v>4.8947585364097117</v>
      </c>
      <c r="AE948" s="1">
        <v>3.2925726100307826</v>
      </c>
      <c r="AF948" s="11">
        <v>3.2925726100307826</v>
      </c>
      <c r="AG948" s="1" t="s">
        <v>84</v>
      </c>
      <c r="AH948" s="1">
        <v>3.4695277367424411</v>
      </c>
      <c r="AI948" s="1" t="e">
        <v>#VALUE!</v>
      </c>
      <c r="AJ948" s="11" t="e">
        <v>#VALUE!</v>
      </c>
      <c r="AK948" s="1" t="s">
        <v>3883</v>
      </c>
      <c r="AL948" s="1">
        <v>112.48469608000001</v>
      </c>
      <c r="AM948" s="1">
        <v>161.12899199999998</v>
      </c>
      <c r="AN948" s="1">
        <v>4.7670994242382108</v>
      </c>
      <c r="AO948" s="1">
        <v>29.284052019164957</v>
      </c>
      <c r="AP948" s="1">
        <v>156.09980940643749</v>
      </c>
      <c r="AQ948" s="1" t="s">
        <v>707</v>
      </c>
      <c r="AR948" s="3" t="s">
        <v>103</v>
      </c>
      <c r="AS948" s="3">
        <v>111.82786428901963</v>
      </c>
      <c r="AT948" s="1">
        <v>112.76358554054613</v>
      </c>
      <c r="AU948" s="1" t="s">
        <v>104</v>
      </c>
      <c r="AV948" s="1">
        <v>-51.679497734056753</v>
      </c>
      <c r="AW948" s="13"/>
      <c r="AX948" s="1" t="s">
        <v>104</v>
      </c>
      <c r="AY948" s="1" t="s">
        <v>104</v>
      </c>
      <c r="AZ948" s="1" t="s">
        <v>3216</v>
      </c>
      <c r="BA948" s="1" t="s">
        <v>3216</v>
      </c>
      <c r="BB948" s="1" t="s">
        <v>3216</v>
      </c>
      <c r="BC948" s="12" t="s">
        <v>104</v>
      </c>
      <c r="BD948" s="1">
        <v>247.73434395735649</v>
      </c>
      <c r="BE948" s="1" t="s">
        <v>3216</v>
      </c>
      <c r="BF948" s="1" t="s">
        <v>3216</v>
      </c>
      <c r="BG948" s="1" t="s">
        <v>104</v>
      </c>
      <c r="BH948" s="1">
        <v>0.7118412046543463</v>
      </c>
      <c r="BI948" s="1" t="s">
        <v>104</v>
      </c>
      <c r="BJ948" s="1">
        <v>-1.5413758999999914</v>
      </c>
      <c r="BK948" s="1">
        <v>-1.6734794599999958</v>
      </c>
      <c r="BL948" s="1">
        <v>-11.532055359999987</v>
      </c>
      <c r="BM948" s="1" t="s">
        <v>104</v>
      </c>
      <c r="BN948" s="1">
        <v>112.22331465000001</v>
      </c>
      <c r="BO948" s="1">
        <v>134.64556597999999</v>
      </c>
      <c r="BP948" s="1">
        <v>98.834276602500296</v>
      </c>
      <c r="BQ948" s="1">
        <v>1543.1343703343005</v>
      </c>
      <c r="BR948" s="1" t="s">
        <v>707</v>
      </c>
      <c r="BS948" s="1">
        <v>29.284052019164957</v>
      </c>
      <c r="BT948" s="1" t="s">
        <v>104</v>
      </c>
      <c r="BU948" s="1" t="s">
        <v>104</v>
      </c>
      <c r="BV948" s="1" t="e">
        <v>#VALUE!</v>
      </c>
      <c r="BW948" s="1">
        <v>150.7248439764129</v>
      </c>
    </row>
    <row r="949" spans="1:75" x14ac:dyDescent="0.2">
      <c r="A949" s="8" t="s">
        <v>3950</v>
      </c>
      <c r="B949" s="4" t="s">
        <v>93</v>
      </c>
      <c r="C949" s="8" t="s">
        <v>1041</v>
      </c>
      <c r="D949" s="8" t="s">
        <v>1041</v>
      </c>
      <c r="E949" s="9"/>
      <c r="F949" s="1" t="s">
        <v>3951</v>
      </c>
      <c r="G949" s="13" t="s">
        <v>3952</v>
      </c>
      <c r="H949" s="3" t="s">
        <v>98</v>
      </c>
      <c r="I949" s="1">
        <v>39.5</v>
      </c>
      <c r="J949" s="1" t="s">
        <v>85</v>
      </c>
      <c r="K949" s="1" t="s">
        <v>85</v>
      </c>
      <c r="L949" s="1" t="s">
        <v>85</v>
      </c>
      <c r="M949" s="1" t="s">
        <v>85</v>
      </c>
      <c r="N949" s="3">
        <v>200000000</v>
      </c>
      <c r="O949" s="10">
        <v>41549</v>
      </c>
      <c r="P949" s="10">
        <v>44406</v>
      </c>
      <c r="Q949" s="1">
        <v>-1.6834556527061006</v>
      </c>
      <c r="R949" s="1">
        <v>-2.5677189413687018</v>
      </c>
      <c r="S949" s="1">
        <v>-0.93872284808727002</v>
      </c>
      <c r="T949" s="1">
        <v>-2.8858223154556439</v>
      </c>
      <c r="U949" s="1">
        <v>-7.4562561058267747</v>
      </c>
      <c r="V949" s="1">
        <v>-5.1329497286432542</v>
      </c>
      <c r="W949" s="1" t="s">
        <v>1768</v>
      </c>
      <c r="X949" s="1">
        <v>117.40982818603516</v>
      </c>
      <c r="Y949" s="1">
        <v>4.7381127029473342</v>
      </c>
      <c r="Z949" s="11">
        <v>0.44492399999999999</v>
      </c>
      <c r="AA949" s="11">
        <v>1.3222511727808306</v>
      </c>
      <c r="AB949" s="1" t="s">
        <v>87</v>
      </c>
      <c r="AC949" s="1">
        <v>99.248999999999995</v>
      </c>
      <c r="AD949" s="1">
        <v>4.8634757949746517</v>
      </c>
      <c r="AE949" s="1">
        <v>3.2925726100307826</v>
      </c>
      <c r="AF949" s="11">
        <v>3.2925726100307826</v>
      </c>
      <c r="AG949" s="1" t="s">
        <v>84</v>
      </c>
      <c r="AH949" s="1">
        <v>3.4695277367424411</v>
      </c>
      <c r="AI949" s="1" t="e">
        <v>#VALUE!</v>
      </c>
      <c r="AJ949" s="11" t="e">
        <v>#VALUE!</v>
      </c>
      <c r="AK949" s="1" t="s">
        <v>3883</v>
      </c>
      <c r="AL949" s="1">
        <v>111.89929773</v>
      </c>
      <c r="AM949" s="1">
        <v>159.61642700000002</v>
      </c>
      <c r="AN949" s="1">
        <v>5.7343182329738909</v>
      </c>
      <c r="AO949" s="1">
        <v>28.279260780287473</v>
      </c>
      <c r="AP949" s="1">
        <v>149.99702577570758</v>
      </c>
      <c r="AQ949" s="1" t="s">
        <v>707</v>
      </c>
      <c r="AR949" s="3" t="s">
        <v>103</v>
      </c>
      <c r="AS949" s="3">
        <v>111.47713214273244</v>
      </c>
      <c r="AT949" s="1">
        <v>112.81822580819122</v>
      </c>
      <c r="AU949" s="1" t="s">
        <v>104</v>
      </c>
      <c r="AV949" s="1">
        <v>-52.338692751628017</v>
      </c>
      <c r="AW949" s="13"/>
      <c r="AX949" s="1" t="s">
        <v>104</v>
      </c>
      <c r="AY949" s="1" t="s">
        <v>104</v>
      </c>
      <c r="AZ949" s="1" t="s">
        <v>3216</v>
      </c>
      <c r="BA949" s="1" t="s">
        <v>3216</v>
      </c>
      <c r="BB949" s="1" t="s">
        <v>3216</v>
      </c>
      <c r="BC949" s="12" t="s">
        <v>104</v>
      </c>
      <c r="BD949" s="1">
        <v>247.73434395735649</v>
      </c>
      <c r="BE949" s="1" t="s">
        <v>3216</v>
      </c>
      <c r="BF949" s="1" t="s">
        <v>3216</v>
      </c>
      <c r="BG949" s="1" t="s">
        <v>104</v>
      </c>
      <c r="BH949" s="1">
        <v>11.718001368925394</v>
      </c>
      <c r="BI949" s="1">
        <v>-34.217751370000002</v>
      </c>
      <c r="BJ949" s="1">
        <v>-1.6311193199999963</v>
      </c>
      <c r="BK949" s="1">
        <v>-1.7697336899999954</v>
      </c>
      <c r="BL949" s="1">
        <v>-12.548987060000002</v>
      </c>
      <c r="BM949" s="1">
        <v>-2.23802334243554</v>
      </c>
      <c r="BN949" s="1">
        <v>111.77311838999999</v>
      </c>
      <c r="BO949" s="1">
        <v>134.89666661000001</v>
      </c>
      <c r="BP949" s="1">
        <v>99.454325353533449</v>
      </c>
      <c r="BQ949" s="1">
        <v>1542.7462840533224</v>
      </c>
      <c r="BR949" s="1" t="s">
        <v>707</v>
      </c>
      <c r="BS949" s="1">
        <v>28.279260780287473</v>
      </c>
      <c r="BT949" s="1">
        <v>111.77311838999999</v>
      </c>
      <c r="BU949" s="1">
        <v>184.98936689000001</v>
      </c>
      <c r="BV949" s="1">
        <v>99.827662106998005</v>
      </c>
      <c r="BW949" s="1">
        <v>149.8742407384558</v>
      </c>
    </row>
    <row r="950" spans="1:75" x14ac:dyDescent="0.2">
      <c r="A950" s="8" t="s">
        <v>3953</v>
      </c>
      <c r="B950" s="4" t="s">
        <v>93</v>
      </c>
      <c r="C950" s="8" t="s">
        <v>1041</v>
      </c>
      <c r="D950" s="8" t="s">
        <v>1041</v>
      </c>
      <c r="E950" s="9"/>
      <c r="F950" s="1" t="s">
        <v>3954</v>
      </c>
      <c r="G950" s="16" t="s">
        <v>3955</v>
      </c>
      <c r="H950" s="3" t="s">
        <v>98</v>
      </c>
      <c r="I950" s="1">
        <v>37</v>
      </c>
      <c r="J950" s="1" t="s">
        <v>85</v>
      </c>
      <c r="K950" s="1" t="s">
        <v>85</v>
      </c>
      <c r="L950" s="1" t="s">
        <v>85</v>
      </c>
      <c r="M950" s="1" t="s">
        <v>85</v>
      </c>
      <c r="N950" s="3">
        <v>500000000</v>
      </c>
      <c r="O950" s="10">
        <v>45134</v>
      </c>
      <c r="P950" s="10">
        <v>44406</v>
      </c>
      <c r="Q950" s="1">
        <v>-1.6434737408920652</v>
      </c>
      <c r="R950" s="1">
        <v>-2.5335085199582719</v>
      </c>
      <c r="S950" s="1">
        <v>-1.0958369502943488</v>
      </c>
      <c r="T950" s="1">
        <v>-2.8858223154556439</v>
      </c>
      <c r="U950" s="1">
        <v>-7.4562561058267747</v>
      </c>
      <c r="V950" s="1">
        <v>-5.1329497286432542</v>
      </c>
      <c r="W950" s="1" t="s">
        <v>3956</v>
      </c>
      <c r="X950" s="1">
        <v>117.89755249023438</v>
      </c>
      <c r="Y950" s="1">
        <v>4.7384705299999998</v>
      </c>
      <c r="Z950" s="11">
        <v>0.442054</v>
      </c>
      <c r="AA950" s="11">
        <v>1.1451269343411896</v>
      </c>
      <c r="AB950" s="1" t="s">
        <v>87</v>
      </c>
      <c r="AC950" s="1">
        <v>102.014</v>
      </c>
      <c r="AD950" s="1">
        <v>5.046744023641927</v>
      </c>
      <c r="AE950" s="1">
        <v>3.4924575910554259</v>
      </c>
      <c r="AF950" s="11">
        <v>3.4924575910554259</v>
      </c>
      <c r="AG950" s="1" t="s">
        <v>84</v>
      </c>
      <c r="AH950" s="1">
        <v>4.6356670689141453</v>
      </c>
      <c r="AI950" s="1" t="e">
        <v>#VALUE!</v>
      </c>
      <c r="AJ950" s="11" t="e">
        <v>#VALUE!</v>
      </c>
      <c r="AK950" s="1" t="s">
        <v>3883</v>
      </c>
      <c r="AL950" s="1">
        <v>111.53996152000001</v>
      </c>
      <c r="AM950" s="1">
        <v>202.78554899999997</v>
      </c>
      <c r="AN950" s="1">
        <v>34.71228159546726</v>
      </c>
      <c r="AO950" s="1">
        <v>27.597535934291582</v>
      </c>
      <c r="AP950" s="1">
        <v>158.53142323913914</v>
      </c>
      <c r="AQ950" s="1" t="s">
        <v>707</v>
      </c>
      <c r="AR950" s="3" t="s">
        <v>103</v>
      </c>
      <c r="AS950" s="3">
        <v>111.10377502394525</v>
      </c>
      <c r="AT950" s="1">
        <v>112.89745365367811</v>
      </c>
      <c r="AU950" s="1" t="s">
        <v>104</v>
      </c>
      <c r="AV950" s="1">
        <v>-52.751691539254431</v>
      </c>
      <c r="AW950" s="13"/>
      <c r="AX950" s="1" t="s">
        <v>104</v>
      </c>
      <c r="AY950" s="1" t="s">
        <v>104</v>
      </c>
      <c r="AZ950" s="1" t="s">
        <v>3216</v>
      </c>
      <c r="BA950" s="1" t="s">
        <v>3216</v>
      </c>
      <c r="BB950" s="1" t="s">
        <v>3216</v>
      </c>
      <c r="BC950" s="12" t="s">
        <v>104</v>
      </c>
      <c r="BD950" s="1">
        <v>247.73434395735649</v>
      </c>
      <c r="BE950" s="1" t="s">
        <v>3216</v>
      </c>
      <c r="BF950" s="1" t="s">
        <v>3216</v>
      </c>
      <c r="BG950" s="1" t="s">
        <v>104</v>
      </c>
      <c r="BH950" s="1">
        <v>1.9055441478439425</v>
      </c>
      <c r="BI950" s="1">
        <v>-33.353261399999994</v>
      </c>
      <c r="BJ950" s="1">
        <v>-1.7294864299999944</v>
      </c>
      <c r="BK950" s="1">
        <v>-1.9619934899999976</v>
      </c>
      <c r="BL950" s="1">
        <v>-11.953422279999998</v>
      </c>
      <c r="BM950" s="1">
        <v>-2.23694963631374</v>
      </c>
      <c r="BN950" s="1">
        <v>111.44019143</v>
      </c>
      <c r="BO950" s="1">
        <v>134.35873398000001</v>
      </c>
      <c r="BP950" s="1">
        <v>99.564675241532726</v>
      </c>
      <c r="BQ950" s="1">
        <v>1554.5698494779003</v>
      </c>
      <c r="BR950" s="1" t="s">
        <v>707</v>
      </c>
      <c r="BS950" s="1">
        <v>28.093086926762492</v>
      </c>
      <c r="BT950" s="1" t="s">
        <v>104</v>
      </c>
      <c r="BU950" s="1" t="s">
        <v>104</v>
      </c>
      <c r="BV950" s="1" t="e">
        <v>#VALUE!</v>
      </c>
      <c r="BW950" s="1">
        <v>149.4731770329542</v>
      </c>
    </row>
    <row r="951" spans="1:75" x14ac:dyDescent="0.2">
      <c r="A951" s="8" t="s">
        <v>3957</v>
      </c>
      <c r="B951" s="4" t="s">
        <v>93</v>
      </c>
      <c r="C951" s="8" t="s">
        <v>1041</v>
      </c>
      <c r="D951" s="8" t="s">
        <v>185</v>
      </c>
      <c r="E951" s="9"/>
      <c r="F951" s="1" t="s">
        <v>3958</v>
      </c>
      <c r="G951" s="16" t="s">
        <v>3959</v>
      </c>
      <c r="H951" s="3" t="s">
        <v>98</v>
      </c>
      <c r="I951" s="1">
        <v>34.5</v>
      </c>
      <c r="J951" s="1" t="s">
        <v>85</v>
      </c>
      <c r="K951" s="1" t="s">
        <v>85</v>
      </c>
      <c r="L951" s="1" t="s">
        <v>85</v>
      </c>
      <c r="M951" s="1" t="s">
        <v>85</v>
      </c>
      <c r="N951" s="3">
        <v>250000000</v>
      </c>
      <c r="O951" s="10">
        <v>45384</v>
      </c>
      <c r="P951" s="10">
        <v>44406</v>
      </c>
      <c r="Q951" s="1">
        <v>-1.7450719098424661</v>
      </c>
      <c r="R951" s="1">
        <v>-2.5731893710630671</v>
      </c>
      <c r="S951" s="1">
        <v>-1.0671444615749537</v>
      </c>
      <c r="T951" s="1">
        <v>-2.8858223154556439</v>
      </c>
      <c r="U951" s="1">
        <v>-7.4562561058267747</v>
      </c>
      <c r="V951" s="1">
        <v>-5.1329497286432542</v>
      </c>
      <c r="W951" s="1" t="s">
        <v>3960</v>
      </c>
      <c r="X951" s="1">
        <v>117.46928405761719</v>
      </c>
      <c r="Y951" s="1">
        <v>4.7386528300000004</v>
      </c>
      <c r="Z951" s="11">
        <v>0.38004500000000002</v>
      </c>
      <c r="AA951" s="11">
        <v>1.2938993976124635</v>
      </c>
      <c r="AB951" s="1" t="s">
        <v>87</v>
      </c>
      <c r="AC951" s="1">
        <v>102.657</v>
      </c>
      <c r="AD951" s="1">
        <v>4.8947585364097117</v>
      </c>
      <c r="AE951" s="1">
        <v>3.2925726100307826</v>
      </c>
      <c r="AF951" s="11">
        <v>3.2925726100307826</v>
      </c>
      <c r="AG951" s="1" t="s">
        <v>84</v>
      </c>
      <c r="AH951" s="1">
        <v>3.4695277367424411</v>
      </c>
      <c r="AI951" s="1" t="e">
        <v>#VALUE!</v>
      </c>
      <c r="AJ951" s="11" t="e">
        <v>#VALUE!</v>
      </c>
      <c r="AK951" s="1" t="s">
        <v>3883</v>
      </c>
      <c r="AL951" s="1">
        <v>111.97304020999999</v>
      </c>
      <c r="AM951" s="1">
        <v>161.12899199999998</v>
      </c>
      <c r="AN951" s="1">
        <v>4.7670994242382108</v>
      </c>
      <c r="AO951" s="1">
        <v>28.271047227926079</v>
      </c>
      <c r="AP951" s="1">
        <v>156.09980940643749</v>
      </c>
      <c r="AQ951" s="1" t="s">
        <v>707</v>
      </c>
      <c r="AR951" s="3" t="s">
        <v>103</v>
      </c>
      <c r="AS951" s="3">
        <v>110.50496137448818</v>
      </c>
      <c r="AT951" s="1">
        <v>111.85143047629116</v>
      </c>
      <c r="AU951" s="1" t="s">
        <v>104</v>
      </c>
      <c r="AV951" s="1">
        <v>-53.311341130340217</v>
      </c>
      <c r="AW951" s="13"/>
      <c r="AX951" s="1" t="s">
        <v>104</v>
      </c>
      <c r="AY951" s="1" t="s">
        <v>104</v>
      </c>
      <c r="AZ951" s="1" t="s">
        <v>3216</v>
      </c>
      <c r="BA951" s="1" t="s">
        <v>3216</v>
      </c>
      <c r="BB951" s="1" t="s">
        <v>3216</v>
      </c>
      <c r="BC951" s="12" t="s">
        <v>104</v>
      </c>
      <c r="BD951" s="1">
        <v>247.73434395735649</v>
      </c>
      <c r="BE951" s="1" t="s">
        <v>3216</v>
      </c>
      <c r="BF951" s="1" t="s">
        <v>3216</v>
      </c>
      <c r="BG951" s="1" t="s">
        <v>104</v>
      </c>
      <c r="BH951" s="1">
        <v>1.2265571526351813</v>
      </c>
      <c r="BI951" s="1">
        <v>-34.045994739999998</v>
      </c>
      <c r="BJ951" s="1">
        <v>-1.647436490000004</v>
      </c>
      <c r="BK951" s="1">
        <v>-1.736692600000012</v>
      </c>
      <c r="BL951" s="1">
        <v>-12.248114810000004</v>
      </c>
      <c r="BM951" s="1">
        <v>-1.8856117697113477</v>
      </c>
      <c r="BN951" s="1">
        <v>111.84848094</v>
      </c>
      <c r="BO951" s="1">
        <v>134.73929487999999</v>
      </c>
      <c r="BP951" s="1">
        <v>99.455854779447861</v>
      </c>
      <c r="BQ951" s="1">
        <v>1582.0601752754014</v>
      </c>
      <c r="BR951" s="1" t="s">
        <v>707</v>
      </c>
      <c r="BS951" s="1">
        <v>28.769336071184121</v>
      </c>
      <c r="BT951" s="1" t="s">
        <v>104</v>
      </c>
      <c r="BU951" s="1" t="s">
        <v>104</v>
      </c>
      <c r="BV951" s="1" t="e">
        <v>#VALUE!</v>
      </c>
      <c r="BW951" s="1">
        <v>149.99733187537964</v>
      </c>
    </row>
    <row r="952" spans="1:75" x14ac:dyDescent="0.2">
      <c r="A952" s="8" t="s">
        <v>3961</v>
      </c>
      <c r="B952" s="4" t="s">
        <v>93</v>
      </c>
      <c r="C952" s="8" t="s">
        <v>1041</v>
      </c>
      <c r="D952" s="8" t="s">
        <v>1041</v>
      </c>
      <c r="E952" s="9"/>
      <c r="F952" s="1" t="s">
        <v>3962</v>
      </c>
      <c r="G952" s="16" t="s">
        <v>3963</v>
      </c>
      <c r="H952" s="3" t="s">
        <v>98</v>
      </c>
      <c r="I952" s="1">
        <v>36</v>
      </c>
      <c r="J952" s="1" t="s">
        <v>85</v>
      </c>
      <c r="K952" s="1" t="s">
        <v>85</v>
      </c>
      <c r="L952" s="1" t="s">
        <v>85</v>
      </c>
      <c r="M952" s="1" t="s">
        <v>85</v>
      </c>
      <c r="N952" s="3">
        <v>480000000</v>
      </c>
      <c r="O952" s="10">
        <v>38756</v>
      </c>
      <c r="P952" s="10">
        <v>44406</v>
      </c>
      <c r="Q952" s="1">
        <v>-0.42060699298726023</v>
      </c>
      <c r="R952" s="1">
        <v>-0.85875616692372425</v>
      </c>
      <c r="S952" s="1">
        <v>2.1400590957359356</v>
      </c>
      <c r="T952" s="1">
        <v>-2.8858223154556439</v>
      </c>
      <c r="U952" s="1">
        <v>-7.4562561058267747</v>
      </c>
      <c r="V952" s="1">
        <v>-5.1329497286432542</v>
      </c>
      <c r="W952" s="1" t="s">
        <v>3964</v>
      </c>
      <c r="X952" s="1">
        <v>114.17990875244141</v>
      </c>
      <c r="Y952" s="1">
        <v>4.4349940124560208</v>
      </c>
      <c r="Z952" s="11">
        <v>0.29145300000000002</v>
      </c>
      <c r="AA952" s="11">
        <v>1.1918410778301469</v>
      </c>
      <c r="AB952" s="1" t="s">
        <v>87</v>
      </c>
      <c r="AC952" s="1">
        <v>111.18300000000001</v>
      </c>
      <c r="AD952" s="1">
        <v>5.2507147403803884</v>
      </c>
      <c r="AE952" s="1">
        <v>3.2925726100307826</v>
      </c>
      <c r="AF952" s="11">
        <v>3.2925726100307826</v>
      </c>
      <c r="AG952" s="1" t="s">
        <v>84</v>
      </c>
      <c r="AH952" s="1">
        <v>3.4695277367424411</v>
      </c>
      <c r="AI952" s="1" t="e">
        <v>#VALUE!</v>
      </c>
      <c r="AJ952" s="11" t="e">
        <v>#VALUE!</v>
      </c>
      <c r="AK952" s="1" t="s">
        <v>3883</v>
      </c>
      <c r="AL952" s="1">
        <v>109.41691077</v>
      </c>
      <c r="AM952" s="1">
        <v>205.06789340591118</v>
      </c>
      <c r="AN952" s="1">
        <v>16.128531105444353</v>
      </c>
      <c r="AO952" s="1">
        <v>10.633812457221081</v>
      </c>
      <c r="AP952" s="1">
        <v>187.12643514793291</v>
      </c>
      <c r="AQ952" s="1" t="s">
        <v>260</v>
      </c>
      <c r="AR952" s="3" t="s">
        <v>103</v>
      </c>
      <c r="AS952" s="3">
        <v>108.03998488418726</v>
      </c>
      <c r="AT952" s="1">
        <v>105.77415808890783</v>
      </c>
      <c r="AU952" s="1" t="s">
        <v>104</v>
      </c>
      <c r="AV952" s="1">
        <v>-26.187947603908146</v>
      </c>
      <c r="AW952" s="13"/>
      <c r="AX952" s="1" t="s">
        <v>104</v>
      </c>
      <c r="AY952" s="1" t="s">
        <v>104</v>
      </c>
      <c r="AZ952" s="1" t="s">
        <v>3216</v>
      </c>
      <c r="BA952" s="1" t="s">
        <v>3216</v>
      </c>
      <c r="BB952" s="1" t="s">
        <v>3216</v>
      </c>
      <c r="BC952" s="12" t="s">
        <v>104</v>
      </c>
      <c r="BD952" s="1">
        <v>247.73434395735649</v>
      </c>
      <c r="BE952" s="1" t="s">
        <v>3216</v>
      </c>
      <c r="BF952" s="1" t="s">
        <v>3216</v>
      </c>
      <c r="BG952" s="1" t="s">
        <v>104</v>
      </c>
      <c r="BH952" s="1">
        <v>19.362080766598222</v>
      </c>
      <c r="BI952" s="1">
        <v>-44.984161049999997</v>
      </c>
      <c r="BJ952" s="1">
        <v>-2.0552820599999961</v>
      </c>
      <c r="BK952" s="1">
        <v>-2.7784149599999921</v>
      </c>
      <c r="BL952" s="1">
        <v>-15.191255639999994</v>
      </c>
      <c r="BM952" s="1">
        <v>-1.8151204683989153</v>
      </c>
      <c r="BN952" s="1">
        <v>109.41691077</v>
      </c>
      <c r="BO952" s="1">
        <v>126.72363881</v>
      </c>
      <c r="BP952" s="1">
        <v>100</v>
      </c>
      <c r="BQ952" s="1">
        <v>897.69764274890917</v>
      </c>
      <c r="BR952" s="1" t="s">
        <v>260</v>
      </c>
      <c r="BS952" s="1">
        <v>10.633812457221081</v>
      </c>
      <c r="BT952" s="1">
        <v>109.41691077</v>
      </c>
      <c r="BU952" s="1">
        <v>225.11106502999999</v>
      </c>
      <c r="BV952" s="1">
        <v>100</v>
      </c>
      <c r="BW952" s="1">
        <v>140.24263124091195</v>
      </c>
    </row>
    <row r="953" spans="1:75" x14ac:dyDescent="0.2">
      <c r="A953" s="8" t="s">
        <v>3965</v>
      </c>
      <c r="B953" s="4"/>
      <c r="C953" s="8" t="s">
        <v>1319</v>
      </c>
      <c r="D953" s="8"/>
      <c r="E953" s="9" t="s">
        <v>81</v>
      </c>
      <c r="F953" s="1" t="s">
        <v>3966</v>
      </c>
      <c r="G953" s="16" t="s">
        <v>3967</v>
      </c>
      <c r="H953" s="3" t="s">
        <v>84</v>
      </c>
      <c r="I953" s="1">
        <v>20</v>
      </c>
      <c r="J953" s="1" t="s">
        <v>85</v>
      </c>
      <c r="K953" s="1" t="s">
        <v>85</v>
      </c>
      <c r="L953" s="1" t="s">
        <v>85</v>
      </c>
      <c r="M953" s="1" t="s">
        <v>85</v>
      </c>
      <c r="N953" s="3">
        <v>750000000</v>
      </c>
      <c r="O953" s="10">
        <v>44566</v>
      </c>
      <c r="P953" s="10" t="e">
        <v>#VALUE!</v>
      </c>
      <c r="Q953" s="1">
        <v>1.6579850981033761</v>
      </c>
      <c r="R953" s="1">
        <v>2.226575391957164</v>
      </c>
      <c r="S953" s="1">
        <v>3.0435869569472418</v>
      </c>
      <c r="T953" s="1" t="e">
        <v>#VALUE!</v>
      </c>
      <c r="U953" s="1" t="e">
        <v>#VALUE!</v>
      </c>
      <c r="V953" s="1" t="e">
        <v>#VALUE!</v>
      </c>
      <c r="W953" s="1" t="s">
        <v>3968</v>
      </c>
      <c r="X953" s="1">
        <v>191.24197387695313</v>
      </c>
      <c r="Y953" s="1">
        <v>5.7119196026520864</v>
      </c>
      <c r="Z953" s="11">
        <v>1.000842</v>
      </c>
      <c r="AA953" s="11">
        <v>-1.6118505544683082</v>
      </c>
      <c r="AB953" s="1" t="s">
        <v>87</v>
      </c>
      <c r="AC953" s="1">
        <v>90.971000000000004</v>
      </c>
      <c r="AD953" s="1">
        <v>6.9976421432384956</v>
      </c>
      <c r="AE953" s="1" t="s">
        <v>84</v>
      </c>
      <c r="AF953" s="11" t="s">
        <v>84</v>
      </c>
      <c r="AG953" s="1" t="s">
        <v>84</v>
      </c>
      <c r="AH953" s="1" t="s">
        <v>84</v>
      </c>
      <c r="AI953" s="1" t="e">
        <v>#VALUE!</v>
      </c>
      <c r="AJ953" s="11" t="e">
        <v>#VALUE!</v>
      </c>
      <c r="AK953" s="1" t="s">
        <v>3969</v>
      </c>
      <c r="AL953" s="1">
        <v>232.72795104980469</v>
      </c>
      <c r="AM953" s="1">
        <v>372.79898495396509</v>
      </c>
      <c r="AN953" s="1">
        <v>61.368691756088197</v>
      </c>
      <c r="AO953" s="1">
        <v>3.6249144421629023</v>
      </c>
      <c r="AP953" s="1">
        <v>307.60622824568094</v>
      </c>
      <c r="AQ953" s="1" t="s">
        <v>114</v>
      </c>
      <c r="AR953" s="3" t="s">
        <v>90</v>
      </c>
      <c r="AS953" s="3">
        <v>184.24116525739507</v>
      </c>
      <c r="AT953" s="1">
        <v>292.38271577255273</v>
      </c>
      <c r="AU953" s="1">
        <v>226.39891182147016</v>
      </c>
      <c r="AV953" s="1">
        <v>211.02623859836709</v>
      </c>
      <c r="AW953" s="13" t="s">
        <v>3970</v>
      </c>
      <c r="AX953" s="1">
        <v>12.417070000000001</v>
      </c>
      <c r="AY953" s="1">
        <v>2.4084780000000001</v>
      </c>
      <c r="AZ953" s="1">
        <v>10.8</v>
      </c>
      <c r="BA953" s="1">
        <v>8.69</v>
      </c>
      <c r="BB953" s="1">
        <v>10.63</v>
      </c>
      <c r="BC953" s="12">
        <v>0.91943127962085314</v>
      </c>
      <c r="BD953" s="1">
        <v>294.21334222393068</v>
      </c>
      <c r="BE953" s="1">
        <v>433.57029809597151</v>
      </c>
      <c r="BF953" s="1">
        <v>157.55906624191942</v>
      </c>
      <c r="BG953" s="1">
        <v>0.50489595997937264</v>
      </c>
      <c r="BH953" s="1">
        <v>3.4579055441478439</v>
      </c>
      <c r="BI953" s="1">
        <v>48.168130683141896</v>
      </c>
      <c r="BJ953" s="1">
        <v>-3.0907246913347137</v>
      </c>
      <c r="BK953" s="1">
        <v>-22.776587295090565</v>
      </c>
      <c r="BL953" s="1">
        <v>52.371044999519967</v>
      </c>
      <c r="BM953" s="1">
        <v>0.53297599295018705</v>
      </c>
      <c r="BN953" s="1">
        <v>166.22491758526766</v>
      </c>
      <c r="BO953" s="1">
        <v>320.32151455253262</v>
      </c>
      <c r="BP953" s="1">
        <v>56.843282218189152</v>
      </c>
      <c r="BQ953" s="1">
        <v>305.47360733748974</v>
      </c>
      <c r="BR953" s="1" t="s">
        <v>114</v>
      </c>
      <c r="BS953" s="1">
        <v>3.6249144421629023</v>
      </c>
      <c r="BT953" s="1" t="s">
        <v>104</v>
      </c>
      <c r="BU953" s="1" t="s">
        <v>104</v>
      </c>
      <c r="BV953" s="1" t="e">
        <v>#VALUE!</v>
      </c>
      <c r="BW953" s="1">
        <v>228.89868448312845</v>
      </c>
    </row>
    <row r="954" spans="1:75" x14ac:dyDescent="0.2">
      <c r="A954" s="8" t="s">
        <v>3971</v>
      </c>
      <c r="B954" s="4" t="s">
        <v>222</v>
      </c>
      <c r="C954" s="8" t="s">
        <v>1319</v>
      </c>
      <c r="D954" s="8" t="s">
        <v>95</v>
      </c>
      <c r="E954" s="9"/>
      <c r="F954" s="1" t="s">
        <v>3972</v>
      </c>
      <c r="G954" s="16" t="s">
        <v>3973</v>
      </c>
      <c r="H954" s="3" t="s">
        <v>227</v>
      </c>
      <c r="I954" s="1">
        <v>52.5</v>
      </c>
      <c r="J954" s="1" t="s">
        <v>85</v>
      </c>
      <c r="K954" s="1" t="s">
        <v>85</v>
      </c>
      <c r="L954" s="1" t="s">
        <v>85</v>
      </c>
      <c r="M954" s="1" t="s">
        <v>85</v>
      </c>
      <c r="N954" s="3">
        <v>650000000</v>
      </c>
      <c r="O954" s="10">
        <v>44448</v>
      </c>
      <c r="P954" s="10">
        <v>44300</v>
      </c>
      <c r="Q954" s="1">
        <v>0.39872135306113776</v>
      </c>
      <c r="R954" s="1">
        <v>0.9720023869091543</v>
      </c>
      <c r="S954" s="1">
        <v>1.4411652610609282</v>
      </c>
      <c r="T954" s="1">
        <v>8.2597234996728552E-2</v>
      </c>
      <c r="U954" s="1">
        <v>0.34094388767098582</v>
      </c>
      <c r="V954" s="1">
        <v>1.6352327502090258</v>
      </c>
      <c r="W954" s="1" t="s">
        <v>3974</v>
      </c>
      <c r="X954" s="1">
        <v>159.61991882324219</v>
      </c>
      <c r="Y954" s="1">
        <v>4.204673483883516</v>
      </c>
      <c r="Z954" s="11">
        <v>0.298541</v>
      </c>
      <c r="AA954" s="11">
        <v>-0.57875105576881136</v>
      </c>
      <c r="AB954" s="1" t="s">
        <v>87</v>
      </c>
      <c r="AC954" s="1">
        <v>98.581999999999994</v>
      </c>
      <c r="AD954" s="1">
        <v>7.0088995342042058</v>
      </c>
      <c r="AE954" s="1">
        <v>3.7086991976563364</v>
      </c>
      <c r="AF954" s="11">
        <v>3.7086991976563364</v>
      </c>
      <c r="AG954" s="1" t="s">
        <v>84</v>
      </c>
      <c r="AH954" s="1">
        <v>5.5909979422913718</v>
      </c>
      <c r="AI954" s="1" t="e">
        <v>#VALUE!</v>
      </c>
      <c r="AJ954" s="11" t="e">
        <v>#VALUE!</v>
      </c>
      <c r="AK954" s="1" t="s">
        <v>3969</v>
      </c>
      <c r="AL954" s="1">
        <v>158.39856750000001</v>
      </c>
      <c r="AM954" s="1">
        <v>442.71463638114722</v>
      </c>
      <c r="AN954" s="1">
        <v>124.58312561516198</v>
      </c>
      <c r="AO954" s="1">
        <v>1.2210814510609171</v>
      </c>
      <c r="AP954" s="1">
        <v>314.0873015997218</v>
      </c>
      <c r="AQ954" s="1" t="s">
        <v>114</v>
      </c>
      <c r="AR954" s="3" t="s">
        <v>103</v>
      </c>
      <c r="AS954" s="3">
        <v>154.52022521104584</v>
      </c>
      <c r="AT954" s="1">
        <v>154.37245530984745</v>
      </c>
      <c r="AU954" s="1">
        <v>118.42038117664386</v>
      </c>
      <c r="AV954" s="1">
        <v>98.530706139401985</v>
      </c>
      <c r="AW954" s="13" t="s">
        <v>3970</v>
      </c>
      <c r="AX954" s="1">
        <v>12.417070000000001</v>
      </c>
      <c r="AY954" s="1">
        <v>2.4084780000000001</v>
      </c>
      <c r="AZ954" s="1">
        <v>10.8</v>
      </c>
      <c r="BA954" s="1">
        <v>8.69</v>
      </c>
      <c r="BB954" s="1">
        <v>10.63</v>
      </c>
      <c r="BC954" s="12">
        <v>0.91943127962085314</v>
      </c>
      <c r="BD954" s="1">
        <v>294.21334222393068</v>
      </c>
      <c r="BE954" s="1">
        <v>433.57029809597151</v>
      </c>
      <c r="BF954" s="1">
        <v>157.55906624191942</v>
      </c>
      <c r="BG954" s="1">
        <v>0.50489595997937264</v>
      </c>
      <c r="BH954" s="1">
        <v>3.7754962354551678</v>
      </c>
      <c r="BI954" s="1">
        <v>40.574965960000014</v>
      </c>
      <c r="BJ954" s="1">
        <v>-3.0814658799999961</v>
      </c>
      <c r="BK954" s="1">
        <v>-16.100476059999977</v>
      </c>
      <c r="BL954" s="1">
        <v>60.07226381000001</v>
      </c>
      <c r="BM954" s="1">
        <v>-0.13680897253671032</v>
      </c>
      <c r="BN954" s="1">
        <v>97.03440689</v>
      </c>
      <c r="BO954" s="1">
        <v>238.84762764999999</v>
      </c>
      <c r="BP954" s="1">
        <v>56.728885867523815</v>
      </c>
      <c r="BQ954" s="1">
        <v>116.67821821049529</v>
      </c>
      <c r="BR954" s="1" t="s">
        <v>114</v>
      </c>
      <c r="BS954" s="1">
        <v>1.2210814510609171</v>
      </c>
      <c r="BT954" s="1" t="s">
        <v>104</v>
      </c>
      <c r="BU954" s="1" t="s">
        <v>104</v>
      </c>
      <c r="BV954" s="1" t="e">
        <v>#VALUE!</v>
      </c>
      <c r="BW954" s="1">
        <v>171.15428726215663</v>
      </c>
    </row>
    <row r="955" spans="1:75" x14ac:dyDescent="0.2">
      <c r="A955" s="8" t="s">
        <v>3975</v>
      </c>
      <c r="B955" s="4" t="s">
        <v>1109</v>
      </c>
      <c r="C955" s="8" t="s">
        <v>1319</v>
      </c>
      <c r="D955" s="8" t="s">
        <v>95</v>
      </c>
      <c r="E955" s="9"/>
      <c r="F955" s="1" t="s">
        <v>3976</v>
      </c>
      <c r="G955" s="16" t="s">
        <v>3977</v>
      </c>
      <c r="H955" s="3" t="s">
        <v>1112</v>
      </c>
      <c r="I955" s="1">
        <v>33</v>
      </c>
      <c r="J955" s="1" t="s">
        <v>85</v>
      </c>
      <c r="K955" s="1" t="s">
        <v>85</v>
      </c>
      <c r="L955" s="1" t="s">
        <v>85</v>
      </c>
      <c r="M955" s="1" t="s">
        <v>85</v>
      </c>
      <c r="N955" s="3">
        <v>650000000</v>
      </c>
      <c r="O955" s="10">
        <v>45663</v>
      </c>
      <c r="P955" s="10">
        <v>44692</v>
      </c>
      <c r="Q955" s="1">
        <v>0.4452755063987901</v>
      </c>
      <c r="R955" s="1">
        <v>0.35247227308854434</v>
      </c>
      <c r="S955" s="1" t="s">
        <v>104</v>
      </c>
      <c r="T955" s="1">
        <v>4.2573243329080412E-2</v>
      </c>
      <c r="U955" s="1">
        <v>0.14894546653199114</v>
      </c>
      <c r="V955" s="1">
        <v>1.8466622515126874</v>
      </c>
      <c r="W955" s="1" t="s">
        <v>3978</v>
      </c>
      <c r="X955" s="1">
        <v>220.60504150390625</v>
      </c>
      <c r="Y955" s="1">
        <v>4.8707891306037157</v>
      </c>
      <c r="Z955" s="11">
        <v>0.41702600000000001</v>
      </c>
      <c r="AA955" s="11" t="s">
        <v>104</v>
      </c>
      <c r="AB955" s="1" t="s">
        <v>87</v>
      </c>
      <c r="AC955" s="1">
        <v>98.516999999999996</v>
      </c>
      <c r="AD955" s="1">
        <v>4.8947585364097117</v>
      </c>
      <c r="AE955" s="1">
        <v>3.2925726100307826</v>
      </c>
      <c r="AF955" s="11">
        <v>3.2925726100307826</v>
      </c>
      <c r="AG955" s="1" t="s">
        <v>84</v>
      </c>
      <c r="AH955" s="1">
        <v>3.4695277367424411</v>
      </c>
      <c r="AI955" s="1" t="e">
        <v>#VALUE!</v>
      </c>
      <c r="AJ955" s="11" t="e">
        <v>#VALUE!</v>
      </c>
      <c r="AK955" s="1" t="s">
        <v>3969</v>
      </c>
      <c r="AL955" s="1">
        <v>220.36602439000001</v>
      </c>
      <c r="AM955" s="1">
        <v>161.12899199999998</v>
      </c>
      <c r="AN955" s="1">
        <v>4.7670994242382108</v>
      </c>
      <c r="AO955" s="1">
        <v>2.537987679671458</v>
      </c>
      <c r="AP955" s="1">
        <v>156.09980940643749</v>
      </c>
      <c r="AQ955" s="1" t="s">
        <v>114</v>
      </c>
      <c r="AR955" s="3" t="s">
        <v>103</v>
      </c>
      <c r="AS955" s="3">
        <v>218.26969891517334</v>
      </c>
      <c r="AT955" s="1">
        <v>217.51882310582013</v>
      </c>
      <c r="AU955" s="1">
        <v>160.36799524807202</v>
      </c>
      <c r="AV955" s="1">
        <v>145.74741643583181</v>
      </c>
      <c r="AW955" s="13" t="s">
        <v>3970</v>
      </c>
      <c r="AX955" s="1">
        <v>12.417070000000001</v>
      </c>
      <c r="AY955" s="1">
        <v>2.4084780000000001</v>
      </c>
      <c r="AZ955" s="1">
        <v>10.8</v>
      </c>
      <c r="BA955" s="1">
        <v>8.69</v>
      </c>
      <c r="BB955" s="1">
        <v>10.63</v>
      </c>
      <c r="BC955" s="12">
        <v>0.91943127962085314</v>
      </c>
      <c r="BD955" s="1">
        <v>294.21334222393068</v>
      </c>
      <c r="BE955" s="1">
        <v>433.57029809597151</v>
      </c>
      <c r="BF955" s="1">
        <v>157.55906624191942</v>
      </c>
      <c r="BG955" s="1">
        <v>0.50489595997937264</v>
      </c>
      <c r="BH955" s="1">
        <v>0.45995893223819301</v>
      </c>
      <c r="BI955" s="1" t="s">
        <v>104</v>
      </c>
      <c r="BJ955" s="1">
        <v>-5.3862422499999809</v>
      </c>
      <c r="BK955" s="1">
        <v>-11.515831439999999</v>
      </c>
      <c r="BL955" s="1" t="s">
        <v>104</v>
      </c>
      <c r="BM955" s="1" t="s">
        <v>104</v>
      </c>
      <c r="BN955" s="1" t="s">
        <v>104</v>
      </c>
      <c r="BO955" s="1" t="s">
        <v>104</v>
      </c>
      <c r="BP955" s="1" t="e">
        <v>#VALUE!</v>
      </c>
      <c r="BQ955" s="1">
        <v>233.81474939839109</v>
      </c>
      <c r="BR955" s="1" t="s">
        <v>114</v>
      </c>
      <c r="BS955" s="1">
        <v>2.537987679671458</v>
      </c>
      <c r="BT955" s="1" t="s">
        <v>104</v>
      </c>
      <c r="BU955" s="1" t="s">
        <v>104</v>
      </c>
      <c r="BV955" s="1" t="e">
        <v>#VALUE!</v>
      </c>
      <c r="BW955" s="1">
        <v>235.0813144081543</v>
      </c>
    </row>
    <row r="956" spans="1:75" x14ac:dyDescent="0.2">
      <c r="A956" s="8" t="s">
        <v>3979</v>
      </c>
      <c r="B956" s="4" t="s">
        <v>1109</v>
      </c>
      <c r="C956" s="8" t="s">
        <v>1319</v>
      </c>
      <c r="D956" s="8" t="s">
        <v>95</v>
      </c>
      <c r="E956" s="9"/>
      <c r="F956" s="1" t="s">
        <v>3980</v>
      </c>
      <c r="G956" s="16" t="s">
        <v>3981</v>
      </c>
      <c r="H956" s="3" t="s">
        <v>1112</v>
      </c>
      <c r="I956" s="1">
        <v>42</v>
      </c>
      <c r="J956" s="1" t="s">
        <v>85</v>
      </c>
      <c r="K956" s="1" t="s">
        <v>85</v>
      </c>
      <c r="L956" s="1" t="s">
        <v>85</v>
      </c>
      <c r="M956" s="1" t="s">
        <v>85</v>
      </c>
      <c r="N956" s="3">
        <v>500000000</v>
      </c>
      <c r="O956" s="10">
        <v>45540</v>
      </c>
      <c r="P956" s="10">
        <v>44692</v>
      </c>
      <c r="Q956" s="1">
        <v>0.4982961596096791</v>
      </c>
      <c r="R956" s="1">
        <v>0.68132973302261757</v>
      </c>
      <c r="S956" s="1">
        <v>0.74607960079167146</v>
      </c>
      <c r="T956" s="1">
        <v>4.2573243329080412E-2</v>
      </c>
      <c r="U956" s="1">
        <v>0.14894546653199114</v>
      </c>
      <c r="V956" s="1">
        <v>1.8466622515126874</v>
      </c>
      <c r="W956" s="1" t="s">
        <v>3982</v>
      </c>
      <c r="X956" s="1">
        <v>212.9423828125</v>
      </c>
      <c r="Y956" s="1">
        <v>4.7678024683036773</v>
      </c>
      <c r="Z956" s="11">
        <v>0.44877800000000001</v>
      </c>
      <c r="AA956" s="11">
        <v>-1.5217577129789106</v>
      </c>
      <c r="AB956" s="1" t="s">
        <v>87</v>
      </c>
      <c r="AC956" s="1">
        <v>99.730999999999995</v>
      </c>
      <c r="AD956" s="1">
        <v>4.7678024683036773</v>
      </c>
      <c r="AE956" s="1">
        <v>2.6425644179687695</v>
      </c>
      <c r="AF956" s="11">
        <v>2.6425644179687695</v>
      </c>
      <c r="AG956" s="1" t="s">
        <v>84</v>
      </c>
      <c r="AH956" s="1" t="s">
        <v>100</v>
      </c>
      <c r="AI956" s="1" t="e">
        <v>#VALUE!</v>
      </c>
      <c r="AJ956" s="11" t="e">
        <v>#VALUE!</v>
      </c>
      <c r="AK956" s="1" t="s">
        <v>3969</v>
      </c>
      <c r="AL956" s="1">
        <v>212.86009342</v>
      </c>
      <c r="AM956" s="1" t="e">
        <v>#VALUE!</v>
      </c>
      <c r="AN956" s="1" t="e">
        <v>#VALUE!</v>
      </c>
      <c r="AO956" s="1">
        <v>2.2121834360027379</v>
      </c>
      <c r="AP956" s="1">
        <v>204.71005018638195</v>
      </c>
      <c r="AQ956" s="1" t="s">
        <v>114</v>
      </c>
      <c r="AR956" s="3" t="s">
        <v>103</v>
      </c>
      <c r="AS956" s="3">
        <v>209.71242341918969</v>
      </c>
      <c r="AT956" s="1">
        <v>209.21169137414327</v>
      </c>
      <c r="AU956" s="1">
        <v>155.5023946568713</v>
      </c>
      <c r="AV956" s="1">
        <v>140.69549621488321</v>
      </c>
      <c r="AW956" s="1" t="s">
        <v>3970</v>
      </c>
      <c r="AX956" s="1">
        <v>12.417070000000001</v>
      </c>
      <c r="AY956" s="1">
        <v>2.4084780000000001</v>
      </c>
      <c r="AZ956" s="1">
        <v>10.8</v>
      </c>
      <c r="BA956" s="1">
        <v>8.69</v>
      </c>
      <c r="BB956" s="1">
        <v>10.63</v>
      </c>
      <c r="BC956" s="12">
        <v>0.91943127962085314</v>
      </c>
      <c r="BD956" s="1">
        <v>294.21334222393068</v>
      </c>
      <c r="BE956" s="1">
        <v>433.57029809597151</v>
      </c>
      <c r="BF956" s="1">
        <v>157.55906624191942</v>
      </c>
      <c r="BG956" s="1">
        <v>0.50489595997937264</v>
      </c>
      <c r="BH956" s="1">
        <v>0.78576317590691303</v>
      </c>
      <c r="BI956" s="1" t="s">
        <v>104</v>
      </c>
      <c r="BJ956" s="1">
        <v>-7.1874367400000096</v>
      </c>
      <c r="BK956" s="1">
        <v>-14.414823530000007</v>
      </c>
      <c r="BL956" s="1">
        <v>83.846185660000003</v>
      </c>
      <c r="BM956" s="1" t="s">
        <v>104</v>
      </c>
      <c r="BN956" s="1">
        <v>127.00690520000001</v>
      </c>
      <c r="BO956" s="1">
        <v>284.82290158000001</v>
      </c>
      <c r="BP956" s="1">
        <v>45.599185007027494</v>
      </c>
      <c r="BQ956" s="1">
        <v>207.46619081982942</v>
      </c>
      <c r="BR956" s="1" t="s">
        <v>114</v>
      </c>
      <c r="BS956" s="1">
        <v>2.2121834360027379</v>
      </c>
      <c r="BT956" s="1" t="s">
        <v>104</v>
      </c>
      <c r="BU956" s="1" t="s">
        <v>104</v>
      </c>
      <c r="BV956" s="1" t="e">
        <v>#VALUE!</v>
      </c>
      <c r="BW956" s="1">
        <v>225.45756975851108</v>
      </c>
    </row>
    <row r="957" spans="1:75" x14ac:dyDescent="0.2">
      <c r="A957" s="8" t="s">
        <v>3983</v>
      </c>
      <c r="B957" s="4" t="s">
        <v>1444</v>
      </c>
      <c r="C957" s="8" t="s">
        <v>1319</v>
      </c>
      <c r="D957" s="8" t="s">
        <v>95</v>
      </c>
      <c r="E957" s="9"/>
      <c r="F957" s="1" t="s">
        <v>3984</v>
      </c>
      <c r="G957" s="16" t="s">
        <v>3985</v>
      </c>
      <c r="H957" s="3" t="s">
        <v>1447</v>
      </c>
      <c r="I957" s="1">
        <v>49</v>
      </c>
      <c r="J957" s="1" t="s">
        <v>85</v>
      </c>
      <c r="K957" s="1" t="s">
        <v>85</v>
      </c>
      <c r="L957" s="1" t="s">
        <v>85</v>
      </c>
      <c r="M957" s="1" t="s">
        <v>85</v>
      </c>
      <c r="N957" s="3">
        <v>400000000</v>
      </c>
      <c r="O957" s="10">
        <v>45540</v>
      </c>
      <c r="P957" s="10">
        <v>45386</v>
      </c>
      <c r="Q957" s="1">
        <v>0.53016618043639774</v>
      </c>
      <c r="R957" s="1">
        <v>-0.18676364157163006</v>
      </c>
      <c r="S957" s="1">
        <v>-1.1244324992926824</v>
      </c>
      <c r="T957" s="1">
        <v>-0.17052869187552666</v>
      </c>
      <c r="U957" s="1">
        <v>-0.43641036533537125</v>
      </c>
      <c r="V957" s="1">
        <v>1.7670608825349099</v>
      </c>
      <c r="W957" s="1" t="s">
        <v>3986</v>
      </c>
      <c r="X957" s="1">
        <v>258.26226806640625</v>
      </c>
      <c r="Y957" s="1">
        <v>5.3986667144959357</v>
      </c>
      <c r="Z957" s="11">
        <v>0.69045699999999999</v>
      </c>
      <c r="AA957" s="11">
        <v>-3.5864147418004366</v>
      </c>
      <c r="AB957" s="1" t="s">
        <v>87</v>
      </c>
      <c r="AC957" s="1">
        <v>97.876999999999995</v>
      </c>
      <c r="AD957" s="1">
        <v>5.3986667144959357</v>
      </c>
      <c r="AE957" s="1">
        <v>2.8243754752065047</v>
      </c>
      <c r="AF957" s="11">
        <v>2.8243754752065047</v>
      </c>
      <c r="AG957" s="1" t="s">
        <v>84</v>
      </c>
      <c r="AH957" s="1" t="s">
        <v>100</v>
      </c>
      <c r="AI957" s="1" t="e">
        <v>#VALUE!</v>
      </c>
      <c r="AJ957" s="11" t="e">
        <v>#VALUE!</v>
      </c>
      <c r="AK957" s="1" t="s">
        <v>3969</v>
      </c>
      <c r="AL957" s="1">
        <v>258.04364006999998</v>
      </c>
      <c r="AM957" s="1" t="e">
        <v>#VALUE!</v>
      </c>
      <c r="AN957" s="1" t="e">
        <v>#VALUE!</v>
      </c>
      <c r="AO957" s="1">
        <v>4.2108145106091719</v>
      </c>
      <c r="AP957" s="1">
        <v>249.81831806807651</v>
      </c>
      <c r="AQ957" s="1" t="s">
        <v>114</v>
      </c>
      <c r="AR957" s="3" t="s">
        <v>103</v>
      </c>
      <c r="AS957" s="3">
        <v>253.53067515209221</v>
      </c>
      <c r="AT957" s="1">
        <v>253.14467834895584</v>
      </c>
      <c r="AU957" s="1">
        <v>183.10955772233061</v>
      </c>
      <c r="AV957" s="1">
        <v>167.28737702528957</v>
      </c>
      <c r="AW957" s="1" t="s">
        <v>3970</v>
      </c>
      <c r="AX957" s="1">
        <v>12.417070000000001</v>
      </c>
      <c r="AY957" s="1">
        <v>2.4084780000000001</v>
      </c>
      <c r="AZ957" s="1">
        <v>10.8</v>
      </c>
      <c r="BA957" s="1">
        <v>8.69</v>
      </c>
      <c r="BB957" s="1">
        <v>10.63</v>
      </c>
      <c r="BC957" s="12">
        <v>0.91943127962085314</v>
      </c>
      <c r="BD957" s="1">
        <v>294.21334222393068</v>
      </c>
      <c r="BE957" s="1">
        <v>433.57029809597151</v>
      </c>
      <c r="BF957" s="1">
        <v>157.55906624191942</v>
      </c>
      <c r="BG957" s="1">
        <v>0.50489595997937264</v>
      </c>
      <c r="BH957" s="1">
        <v>0.78576317590691303</v>
      </c>
      <c r="BI957" s="1" t="s">
        <v>104</v>
      </c>
      <c r="BJ957" s="1">
        <v>-6.9456824900000242</v>
      </c>
      <c r="BK957" s="1">
        <v>-13.656779330000006</v>
      </c>
      <c r="BL957" s="1">
        <v>98.14624612999998</v>
      </c>
      <c r="BM957" s="1" t="s">
        <v>104</v>
      </c>
      <c r="BN957" s="1">
        <v>158.56184547000001</v>
      </c>
      <c r="BO957" s="1">
        <v>331.36041196000002</v>
      </c>
      <c r="BP957" s="1">
        <v>42.429039418126735</v>
      </c>
      <c r="BQ957" s="1">
        <v>367.8374251229144</v>
      </c>
      <c r="BR957" s="1" t="s">
        <v>114</v>
      </c>
      <c r="BS957" s="1">
        <v>4.2108145106091719</v>
      </c>
      <c r="BT957" s="1" t="s">
        <v>104</v>
      </c>
      <c r="BU957" s="1" t="s">
        <v>104</v>
      </c>
      <c r="BV957" s="1" t="e">
        <v>#VALUE!</v>
      </c>
      <c r="BW957" s="1">
        <v>278.17553127761892</v>
      </c>
    </row>
    <row r="958" spans="1:75" x14ac:dyDescent="0.2">
      <c r="A958" s="8" t="s">
        <v>3987</v>
      </c>
      <c r="B958" s="4"/>
      <c r="C958" s="8" t="s">
        <v>1319</v>
      </c>
      <c r="D958" s="8"/>
      <c r="E958" s="9" t="s">
        <v>81</v>
      </c>
      <c r="F958" s="1" t="s">
        <v>3988</v>
      </c>
      <c r="G958" s="16" t="s">
        <v>3989</v>
      </c>
      <c r="H958" s="3" t="s">
        <v>84</v>
      </c>
      <c r="I958" s="1">
        <v>20</v>
      </c>
      <c r="J958" s="1" t="s">
        <v>85</v>
      </c>
      <c r="K958" s="1" t="s">
        <v>85</v>
      </c>
      <c r="L958" s="1" t="s">
        <v>85</v>
      </c>
      <c r="M958" s="1" t="s">
        <v>85</v>
      </c>
      <c r="N958" s="3">
        <v>1200000000</v>
      </c>
      <c r="O958" s="10">
        <v>45538</v>
      </c>
      <c r="P958" s="10" t="e">
        <v>#VALUE!</v>
      </c>
      <c r="Q958" s="1">
        <v>0.86114309804010691</v>
      </c>
      <c r="R958" s="1">
        <v>1.5280046308346451</v>
      </c>
      <c r="S958" s="1">
        <v>2.2631651445646606</v>
      </c>
      <c r="T958" s="1" t="e">
        <v>#VALUE!</v>
      </c>
      <c r="U958" s="1" t="e">
        <v>#VALUE!</v>
      </c>
      <c r="V958" s="1" t="e">
        <v>#VALUE!</v>
      </c>
      <c r="W958" s="1" t="s">
        <v>3990</v>
      </c>
      <c r="X958" s="1">
        <v>140.44622802734375</v>
      </c>
      <c r="Y958" s="1">
        <v>5.3520092089511815</v>
      </c>
      <c r="Z958" s="11">
        <v>0.49852000000000002</v>
      </c>
      <c r="AA958" s="11">
        <v>-0.74079125137092028</v>
      </c>
      <c r="AB958" s="1" t="s">
        <v>87</v>
      </c>
      <c r="AC958" s="1">
        <v>99.775999999999996</v>
      </c>
      <c r="AD958" s="1">
        <v>5.3458061704479931</v>
      </c>
      <c r="AE958" s="1" t="s">
        <v>84</v>
      </c>
      <c r="AF958" s="11" t="s">
        <v>84</v>
      </c>
      <c r="AG958" s="1" t="s">
        <v>84</v>
      </c>
      <c r="AH958" s="1" t="s">
        <v>84</v>
      </c>
      <c r="AI958" s="1" t="e">
        <v>#VALUE!</v>
      </c>
      <c r="AJ958" s="11" t="e">
        <v>#VALUE!</v>
      </c>
      <c r="AK958" s="1" t="s">
        <v>3969</v>
      </c>
      <c r="AL958" s="1">
        <v>164.21601867675781</v>
      </c>
      <c r="AM958" s="1" t="e">
        <v>#VALUE!</v>
      </c>
      <c r="AN958" s="1" t="e">
        <v>#VALUE!</v>
      </c>
      <c r="AO958" s="1">
        <v>1.3579739904175223</v>
      </c>
      <c r="AP958" s="1">
        <v>145.77519456387299</v>
      </c>
      <c r="AQ958" s="1" t="s">
        <v>114</v>
      </c>
      <c r="AR958" s="3" t="s">
        <v>90</v>
      </c>
      <c r="AS958" s="3">
        <v>131.72312475575586</v>
      </c>
      <c r="AT958" s="1">
        <v>267.48301214155157</v>
      </c>
      <c r="AU958" s="1">
        <v>228.58455947405764</v>
      </c>
      <c r="AV958" s="1">
        <v>209.60977802100294</v>
      </c>
      <c r="AW958" s="1" t="s">
        <v>3970</v>
      </c>
      <c r="AX958" s="1">
        <v>12.417070000000001</v>
      </c>
      <c r="AY958" s="1">
        <v>2.4084780000000001</v>
      </c>
      <c r="AZ958" s="1">
        <v>10.8</v>
      </c>
      <c r="BA958" s="1">
        <v>8.69</v>
      </c>
      <c r="BB958" s="1">
        <v>10.63</v>
      </c>
      <c r="BC958" s="12">
        <v>0.91943127962085314</v>
      </c>
      <c r="BD958" s="1">
        <v>294.21334222393068</v>
      </c>
      <c r="BE958" s="1">
        <v>433.57029809597151</v>
      </c>
      <c r="BF958" s="1">
        <v>157.55906624191942</v>
      </c>
      <c r="BG958" s="1">
        <v>0.50489595997937264</v>
      </c>
      <c r="BH958" s="1">
        <v>0.80219028062970565</v>
      </c>
      <c r="BI958" s="1" t="s">
        <v>104</v>
      </c>
      <c r="BJ958" s="1">
        <v>-3.7272410000681191</v>
      </c>
      <c r="BK958" s="1">
        <v>-27.00128943422655</v>
      </c>
      <c r="BL958" s="1">
        <v>50.197376669785669</v>
      </c>
      <c r="BM958" s="1" t="s">
        <v>104</v>
      </c>
      <c r="BN958" s="1">
        <v>105.82047651268579</v>
      </c>
      <c r="BO958" s="1">
        <v>259.78750083312315</v>
      </c>
      <c r="BP958" s="1">
        <v>62.072695486704497</v>
      </c>
      <c r="BQ958" s="1">
        <v>129.0972663954193</v>
      </c>
      <c r="BR958" s="1" t="s">
        <v>114</v>
      </c>
      <c r="BS958" s="1">
        <v>1.3579739904175223</v>
      </c>
      <c r="BT958" s="1" t="s">
        <v>104</v>
      </c>
      <c r="BU958" s="1" t="s">
        <v>104</v>
      </c>
      <c r="BV958" s="1" t="e">
        <v>#VALUE!</v>
      </c>
      <c r="BW958" s="1">
        <v>162.44500846058537</v>
      </c>
    </row>
    <row r="959" spans="1:75" x14ac:dyDescent="0.2">
      <c r="A959" s="8" t="s">
        <v>3991</v>
      </c>
      <c r="B959" s="4"/>
      <c r="C959" s="8" t="s">
        <v>1319</v>
      </c>
      <c r="D959" s="8"/>
      <c r="E959" s="9" t="s">
        <v>81</v>
      </c>
      <c r="F959" s="1" t="s">
        <v>3992</v>
      </c>
      <c r="G959" s="16" t="s">
        <v>3993</v>
      </c>
      <c r="H959" s="3" t="s">
        <v>84</v>
      </c>
      <c r="I959" s="1">
        <v>25</v>
      </c>
      <c r="J959" s="1" t="s">
        <v>85</v>
      </c>
      <c r="K959" s="1" t="s">
        <v>85</v>
      </c>
      <c r="L959" s="1" t="s">
        <v>85</v>
      </c>
      <c r="M959" s="1" t="s">
        <v>85</v>
      </c>
      <c r="N959" s="3">
        <v>1250000000</v>
      </c>
      <c r="O959" s="10">
        <v>45659</v>
      </c>
      <c r="P959" s="10" t="e">
        <v>#VALUE!</v>
      </c>
      <c r="Q959" s="1">
        <v>1.6357546043995086</v>
      </c>
      <c r="R959" s="1">
        <v>2.3947498562430614</v>
      </c>
      <c r="S959" s="1" t="s">
        <v>104</v>
      </c>
      <c r="T959" s="1" t="e">
        <v>#VALUE!</v>
      </c>
      <c r="U959" s="1" t="e">
        <v>#VALUE!</v>
      </c>
      <c r="V959" s="1" t="e">
        <v>#VALUE!</v>
      </c>
      <c r="W959" s="1" t="s">
        <v>3994</v>
      </c>
      <c r="X959" s="1">
        <v>198.69242858886719</v>
      </c>
      <c r="Y959" s="1">
        <v>5.824133688712239</v>
      </c>
      <c r="Z959" s="11">
        <v>0.92035199999999995</v>
      </c>
      <c r="AA959" s="11" t="s">
        <v>104</v>
      </c>
      <c r="AB959" s="1" t="s">
        <v>87</v>
      </c>
      <c r="AC959" s="1">
        <v>100.251</v>
      </c>
      <c r="AD959" s="1">
        <v>4.8947585364097117</v>
      </c>
      <c r="AE959" s="1">
        <v>3.2925726100307826</v>
      </c>
      <c r="AF959" s="11">
        <v>3.2925726100307826</v>
      </c>
      <c r="AG959" s="1" t="s">
        <v>84</v>
      </c>
      <c r="AH959" s="1">
        <v>3.4695277367424411</v>
      </c>
      <c r="AI959" s="1" t="e">
        <v>#VALUE!</v>
      </c>
      <c r="AJ959" s="11" t="e">
        <v>#VALUE!</v>
      </c>
      <c r="AK959" s="1" t="s">
        <v>3969</v>
      </c>
      <c r="AL959" s="1">
        <v>243.23765563964844</v>
      </c>
      <c r="AM959" s="1">
        <v>161.12899199999998</v>
      </c>
      <c r="AN959" s="1">
        <v>4.7670994242382108</v>
      </c>
      <c r="AO959" s="1">
        <v>4.3641341546885695</v>
      </c>
      <c r="AP959" s="1">
        <v>156.09980940643749</v>
      </c>
      <c r="AQ959" s="1" t="s">
        <v>114</v>
      </c>
      <c r="AR959" s="3" t="s">
        <v>90</v>
      </c>
      <c r="AS959" s="3">
        <v>206.54055529175915</v>
      </c>
      <c r="AT959" s="1">
        <v>296.36573869982863</v>
      </c>
      <c r="AU959" s="1">
        <v>225.43219712733102</v>
      </c>
      <c r="AV959" s="1">
        <v>209.44746055871968</v>
      </c>
      <c r="AW959" s="1" t="s">
        <v>3970</v>
      </c>
      <c r="AX959" s="1">
        <v>12.417070000000001</v>
      </c>
      <c r="AY959" s="1">
        <v>2.4084780000000001</v>
      </c>
      <c r="AZ959" s="1">
        <v>10.8</v>
      </c>
      <c r="BA959" s="1">
        <v>8.69</v>
      </c>
      <c r="BB959" s="1">
        <v>10.63</v>
      </c>
      <c r="BC959" s="12">
        <v>0.91943127962085314</v>
      </c>
      <c r="BD959" s="1">
        <v>294.21334222393068</v>
      </c>
      <c r="BE959" s="1">
        <v>433.57029809597151</v>
      </c>
      <c r="BF959" s="1">
        <v>157.55906624191942</v>
      </c>
      <c r="BG959" s="1">
        <v>0.50489595997937264</v>
      </c>
      <c r="BH959" s="1">
        <v>0.4654346338124572</v>
      </c>
      <c r="BI959" s="1" t="s">
        <v>104</v>
      </c>
      <c r="BJ959" s="1">
        <v>4.9861403060858436</v>
      </c>
      <c r="BK959" s="1">
        <v>-20.135016802346456</v>
      </c>
      <c r="BL959" s="1" t="s">
        <v>104</v>
      </c>
      <c r="BM959" s="1" t="s">
        <v>104</v>
      </c>
      <c r="BN959" s="1" t="s">
        <v>104</v>
      </c>
      <c r="BO959" s="1" t="s">
        <v>104</v>
      </c>
      <c r="BP959" s="1" t="e">
        <v>#VALUE!</v>
      </c>
      <c r="BQ959" s="1">
        <v>381.17123177080714</v>
      </c>
      <c r="BR959" s="1" t="s">
        <v>114</v>
      </c>
      <c r="BS959" s="1">
        <v>4.3641341546885695</v>
      </c>
      <c r="BT959" s="1" t="s">
        <v>104</v>
      </c>
      <c r="BU959" s="1" t="s">
        <v>104</v>
      </c>
      <c r="BV959" s="1" t="e">
        <v>#VALUE!</v>
      </c>
      <c r="BW959" s="1">
        <v>239.05369638718983</v>
      </c>
    </row>
    <row r="960" spans="1:75" x14ac:dyDescent="0.2">
      <c r="A960" s="8" t="s">
        <v>3995</v>
      </c>
      <c r="B960" s="4" t="s">
        <v>141</v>
      </c>
      <c r="C960" s="8" t="s">
        <v>1319</v>
      </c>
      <c r="D960" s="8" t="s">
        <v>95</v>
      </c>
      <c r="E960" s="9"/>
      <c r="F960" s="1" t="s">
        <v>3996</v>
      </c>
      <c r="G960" s="16" t="s">
        <v>3997</v>
      </c>
      <c r="H960" s="3" t="s">
        <v>144</v>
      </c>
      <c r="I960" s="1">
        <v>47.5</v>
      </c>
      <c r="J960" s="1" t="s">
        <v>85</v>
      </c>
      <c r="K960" s="1" t="s">
        <v>85</v>
      </c>
      <c r="L960" s="1" t="s">
        <v>85</v>
      </c>
      <c r="M960" s="1" t="s">
        <v>85</v>
      </c>
      <c r="N960" s="3">
        <v>350000000</v>
      </c>
      <c r="O960" s="10">
        <v>45663</v>
      </c>
      <c r="P960" s="10">
        <v>44490</v>
      </c>
      <c r="Q960" s="1">
        <v>0.49033429013212171</v>
      </c>
      <c r="R960" s="1">
        <v>-0.75387540325905222</v>
      </c>
      <c r="S960" s="1" t="s">
        <v>104</v>
      </c>
      <c r="T960" s="1">
        <v>-0.46345485058669755</v>
      </c>
      <c r="U960" s="1">
        <v>-1.1868807970927708</v>
      </c>
      <c r="V960" s="1">
        <v>1.4735163898786707</v>
      </c>
      <c r="W960" s="1" t="s">
        <v>3998</v>
      </c>
      <c r="X960" s="1">
        <v>285.90835571289063</v>
      </c>
      <c r="Y960" s="1">
        <v>5.9074754607739299</v>
      </c>
      <c r="Z960" s="11">
        <v>0.86723099999999997</v>
      </c>
      <c r="AA960" s="11" t="s">
        <v>104</v>
      </c>
      <c r="AB960" s="1" t="s">
        <v>87</v>
      </c>
      <c r="AC960" s="1">
        <v>95.483000000000004</v>
      </c>
      <c r="AD960" s="1">
        <v>4.8947585364097117</v>
      </c>
      <c r="AE960" s="1">
        <v>3.2925726100307826</v>
      </c>
      <c r="AF960" s="11">
        <v>3.2925726100307826</v>
      </c>
      <c r="AG960" s="1" t="s">
        <v>84</v>
      </c>
      <c r="AH960" s="1">
        <v>3.4695277367424411</v>
      </c>
      <c r="AI960" s="1" t="e">
        <v>#VALUE!</v>
      </c>
      <c r="AJ960" s="11" t="e">
        <v>#VALUE!</v>
      </c>
      <c r="AK960" s="1" t="s">
        <v>3969</v>
      </c>
      <c r="AL960" s="1">
        <v>285.02990943999998</v>
      </c>
      <c r="AM960" s="1">
        <v>161.12899199999998</v>
      </c>
      <c r="AN960" s="1">
        <v>4.7670994242382108</v>
      </c>
      <c r="AO960" s="1">
        <v>6.5352498288843259</v>
      </c>
      <c r="AP960" s="1">
        <v>156.09980940643749</v>
      </c>
      <c r="AQ960" s="1" t="s">
        <v>114</v>
      </c>
      <c r="AR960" s="3" t="s">
        <v>103</v>
      </c>
      <c r="AS960" s="3">
        <v>282.48650110167864</v>
      </c>
      <c r="AT960" s="1">
        <v>282.08758601830448</v>
      </c>
      <c r="AU960" s="1">
        <v>199.31297985270336</v>
      </c>
      <c r="AV960" s="1">
        <v>180.21142151310369</v>
      </c>
      <c r="AW960" s="1" t="s">
        <v>3970</v>
      </c>
      <c r="AX960" s="1">
        <v>12.417070000000001</v>
      </c>
      <c r="AY960" s="1">
        <v>2.4084780000000001</v>
      </c>
      <c r="AZ960" s="1">
        <v>10.8</v>
      </c>
      <c r="BA960" s="1">
        <v>8.69</v>
      </c>
      <c r="BB960" s="1">
        <v>10.63</v>
      </c>
      <c r="BC960" s="12">
        <v>0.91943127962085314</v>
      </c>
      <c r="BD960" s="1">
        <v>294.21334222393068</v>
      </c>
      <c r="BE960" s="1">
        <v>433.57029809597151</v>
      </c>
      <c r="BF960" s="1">
        <v>157.55906624191942</v>
      </c>
      <c r="BG960" s="1">
        <v>0.50489595997937264</v>
      </c>
      <c r="BH960" s="1">
        <v>0.45995893223819301</v>
      </c>
      <c r="BI960" s="1" t="s">
        <v>104</v>
      </c>
      <c r="BJ960" s="1">
        <v>-5.9836868500000264</v>
      </c>
      <c r="BK960" s="1">
        <v>-12.35819366000004</v>
      </c>
      <c r="BL960" s="1" t="s">
        <v>104</v>
      </c>
      <c r="BM960" s="1" t="s">
        <v>104</v>
      </c>
      <c r="BN960" s="1" t="s">
        <v>104</v>
      </c>
      <c r="BO960" s="1" t="s">
        <v>104</v>
      </c>
      <c r="BP960" s="1" t="e">
        <v>#VALUE!</v>
      </c>
      <c r="BQ960" s="1">
        <v>521.40111666219013</v>
      </c>
      <c r="BR960" s="1" t="s">
        <v>114</v>
      </c>
      <c r="BS960" s="1">
        <v>6.5352498288843259</v>
      </c>
      <c r="BT960" s="1" t="s">
        <v>104</v>
      </c>
      <c r="BU960" s="1" t="s">
        <v>104</v>
      </c>
      <c r="BV960" s="1" t="e">
        <v>#VALUE!</v>
      </c>
      <c r="BW960" s="1">
        <v>313.75924976622372</v>
      </c>
    </row>
    <row r="961" spans="1:75" x14ac:dyDescent="0.2">
      <c r="A961" s="8" t="s">
        <v>3999</v>
      </c>
      <c r="B961" s="4" t="s">
        <v>271</v>
      </c>
      <c r="C961" s="8" t="s">
        <v>1319</v>
      </c>
      <c r="D961" s="8" t="s">
        <v>95</v>
      </c>
      <c r="E961" s="9"/>
      <c r="F961" s="1" t="s">
        <v>4000</v>
      </c>
      <c r="G961" s="16" t="s">
        <v>4001</v>
      </c>
      <c r="H961" s="3" t="s">
        <v>274</v>
      </c>
      <c r="I961" s="1">
        <v>38</v>
      </c>
      <c r="J961" s="1" t="s">
        <v>85</v>
      </c>
      <c r="K961" s="1" t="s">
        <v>85</v>
      </c>
      <c r="L961" s="1" t="s">
        <v>85</v>
      </c>
      <c r="M961" s="1" t="s">
        <v>85</v>
      </c>
      <c r="N961" s="3">
        <v>600000000</v>
      </c>
      <c r="O961" s="10">
        <v>45427</v>
      </c>
      <c r="P961" s="10">
        <v>44853</v>
      </c>
      <c r="Q961" s="1">
        <v>0.48909331197333206</v>
      </c>
      <c r="R961" s="1">
        <v>0.50780826656122713</v>
      </c>
      <c r="S961" s="1">
        <v>0.1615469891622201</v>
      </c>
      <c r="T961" s="1">
        <v>4.1844218963138502E-3</v>
      </c>
      <c r="U961" s="1">
        <v>3.216262485794541E-2</v>
      </c>
      <c r="V961" s="1">
        <v>1.8451466218398549</v>
      </c>
      <c r="W961" s="1" t="s">
        <v>4002</v>
      </c>
      <c r="X961" s="1">
        <v>232.12031555175781</v>
      </c>
      <c r="Y961" s="1">
        <v>5.0109669300000004</v>
      </c>
      <c r="Z961" s="11">
        <v>0.47949999999999998</v>
      </c>
      <c r="AA961" s="11">
        <v>-2.2127516303408035</v>
      </c>
      <c r="AB961" s="1" t="s">
        <v>87</v>
      </c>
      <c r="AC961" s="1">
        <v>100.67400000000001</v>
      </c>
      <c r="AD961" s="1">
        <v>4.8947585364097117</v>
      </c>
      <c r="AE961" s="1">
        <v>3.2925726100307826</v>
      </c>
      <c r="AF961" s="11">
        <v>3.2925726100307826</v>
      </c>
      <c r="AG961" s="1" t="s">
        <v>84</v>
      </c>
      <c r="AH961" s="1">
        <v>3.4695277367424411</v>
      </c>
      <c r="AI961" s="1" t="e">
        <v>#VALUE!</v>
      </c>
      <c r="AJ961" s="11" t="e">
        <v>#VALUE!</v>
      </c>
      <c r="AK961" s="1" t="s">
        <v>3969</v>
      </c>
      <c r="AL961" s="1">
        <v>231.3144178</v>
      </c>
      <c r="AM961" s="1">
        <v>161.12899199999998</v>
      </c>
      <c r="AN961" s="1">
        <v>4.7670994242382108</v>
      </c>
      <c r="AO961" s="1">
        <v>2.8227241615331966</v>
      </c>
      <c r="AP961" s="1">
        <v>156.09980940643749</v>
      </c>
      <c r="AQ961" s="1" t="s">
        <v>114</v>
      </c>
      <c r="AR961" s="3" t="s">
        <v>103</v>
      </c>
      <c r="AS961" s="3">
        <v>228.82759288994748</v>
      </c>
      <c r="AT961" s="1">
        <v>228.40598346107711</v>
      </c>
      <c r="AU961" s="1">
        <v>168.2474309091314</v>
      </c>
      <c r="AV961" s="1">
        <v>153.78968605902378</v>
      </c>
      <c r="AW961" s="1" t="s">
        <v>3970</v>
      </c>
      <c r="AX961" s="1">
        <v>12.417070000000001</v>
      </c>
      <c r="AY961" s="1">
        <v>2.4084780000000001</v>
      </c>
      <c r="AZ961" s="1">
        <v>10.8</v>
      </c>
      <c r="BA961" s="1">
        <v>8.69</v>
      </c>
      <c r="BB961" s="1">
        <v>10.63</v>
      </c>
      <c r="BC961" s="12">
        <v>0.91943127962085314</v>
      </c>
      <c r="BD961" s="1">
        <v>294.21334222393068</v>
      </c>
      <c r="BE961" s="1">
        <v>433.57029809597151</v>
      </c>
      <c r="BF961" s="1">
        <v>157.55906624191942</v>
      </c>
      <c r="BG961" s="1">
        <v>0.50489595997937264</v>
      </c>
      <c r="BH961" s="1">
        <v>1.0924024640657084</v>
      </c>
      <c r="BI961" s="1">
        <v>76.426477080000012</v>
      </c>
      <c r="BJ961" s="1">
        <v>-7.5044829400000026</v>
      </c>
      <c r="BK961" s="1">
        <v>-12.989814749999994</v>
      </c>
      <c r="BL961" s="1">
        <v>92.520781099999994</v>
      </c>
      <c r="BM961" s="1">
        <v>1.0793229454834274</v>
      </c>
      <c r="BN961" s="1">
        <v>137.29987438000001</v>
      </c>
      <c r="BO961" s="1">
        <v>302.87124696000001</v>
      </c>
      <c r="BP961" s="1">
        <v>43.218116782492402</v>
      </c>
      <c r="BQ961" s="1">
        <v>261.39679342819022</v>
      </c>
      <c r="BR961" s="1" t="s">
        <v>114</v>
      </c>
      <c r="BS961" s="1">
        <v>2.9048596851471595</v>
      </c>
      <c r="BT961" s="1" t="s">
        <v>104</v>
      </c>
      <c r="BU961" s="1" t="s">
        <v>104</v>
      </c>
      <c r="BV961" s="1" t="e">
        <v>#VALUE!</v>
      </c>
      <c r="BW961" s="1">
        <v>247.62709488851019</v>
      </c>
    </row>
    <row r="962" spans="1:75" x14ac:dyDescent="0.2">
      <c r="A962" s="8" t="s">
        <v>4003</v>
      </c>
      <c r="B962" s="4"/>
      <c r="C962" s="8" t="s">
        <v>1319</v>
      </c>
      <c r="D962" s="8"/>
      <c r="E962" s="9" t="s">
        <v>81</v>
      </c>
      <c r="F962" s="1" t="s">
        <v>4004</v>
      </c>
      <c r="G962" s="16" t="s">
        <v>4005</v>
      </c>
      <c r="H962" s="3" t="s">
        <v>84</v>
      </c>
      <c r="I962" s="1">
        <v>25</v>
      </c>
      <c r="J962" s="1" t="s">
        <v>85</v>
      </c>
      <c r="K962" s="1" t="s">
        <v>85</v>
      </c>
      <c r="L962" s="1" t="s">
        <v>85</v>
      </c>
      <c r="M962" s="1" t="s">
        <v>85</v>
      </c>
      <c r="N962" s="3">
        <v>900000000</v>
      </c>
      <c r="O962" s="10">
        <v>45538</v>
      </c>
      <c r="P962" s="10" t="e">
        <v>#VALUE!</v>
      </c>
      <c r="Q962" s="1">
        <v>1.5306869531683587</v>
      </c>
      <c r="R962" s="1">
        <v>2.2069030459041183</v>
      </c>
      <c r="S962" s="1">
        <v>2.4492554454156767</v>
      </c>
      <c r="T962" s="1" t="e">
        <v>#VALUE!</v>
      </c>
      <c r="U962" s="1" t="e">
        <v>#VALUE!</v>
      </c>
      <c r="V962" s="1" t="e">
        <v>#VALUE!</v>
      </c>
      <c r="W962" s="1" t="s">
        <v>4006</v>
      </c>
      <c r="X962" s="1">
        <v>200.75749206542969</v>
      </c>
      <c r="Y962" s="1">
        <v>5.8407338197455756</v>
      </c>
      <c r="Z962" s="11">
        <v>0.74665999999999999</v>
      </c>
      <c r="AA962" s="11">
        <v>-2.310256703523339</v>
      </c>
      <c r="AB962" s="1" t="s">
        <v>87</v>
      </c>
      <c r="AC962" s="1">
        <v>98.096000000000004</v>
      </c>
      <c r="AD962" s="1">
        <v>5.8360498551790254</v>
      </c>
      <c r="AE962" s="1" t="s">
        <v>84</v>
      </c>
      <c r="AF962" s="11" t="s">
        <v>84</v>
      </c>
      <c r="AG962" s="1" t="s">
        <v>84</v>
      </c>
      <c r="AH962" s="1" t="s">
        <v>84</v>
      </c>
      <c r="AI962" s="1" t="e">
        <v>#VALUE!</v>
      </c>
      <c r="AJ962" s="11" t="e">
        <v>#VALUE!</v>
      </c>
      <c r="AK962" s="1" t="s">
        <v>3969</v>
      </c>
      <c r="AL962" s="1">
        <v>244.90782165527344</v>
      </c>
      <c r="AM962" s="1" t="e">
        <v>#VALUE!</v>
      </c>
      <c r="AN962" s="1" t="e">
        <v>#VALUE!</v>
      </c>
      <c r="AO962" s="1">
        <v>4.1943874058863795</v>
      </c>
      <c r="AP962" s="1">
        <v>204.90308133482375</v>
      </c>
      <c r="AQ962" s="1" t="s">
        <v>114</v>
      </c>
      <c r="AR962" s="3" t="s">
        <v>90</v>
      </c>
      <c r="AS962" s="3">
        <v>205.30359868433999</v>
      </c>
      <c r="AT962" s="1">
        <v>299.14604735735043</v>
      </c>
      <c r="AU962" s="1">
        <v>229.26364957599552</v>
      </c>
      <c r="AV962" s="1">
        <v>213.40101664927707</v>
      </c>
      <c r="AW962" s="1" t="s">
        <v>3970</v>
      </c>
      <c r="AX962" s="1">
        <v>12.417070000000001</v>
      </c>
      <c r="AY962" s="1">
        <v>2.4084780000000001</v>
      </c>
      <c r="AZ962" s="1">
        <v>10.8</v>
      </c>
      <c r="BA962" s="1">
        <v>8.69</v>
      </c>
      <c r="BB962" s="1">
        <v>10.63</v>
      </c>
      <c r="BC962" s="12">
        <v>0.91943127962085314</v>
      </c>
      <c r="BD962" s="1">
        <v>294.21334222393068</v>
      </c>
      <c r="BE962" s="1">
        <v>433.57029809597151</v>
      </c>
      <c r="BF962" s="1">
        <v>157.55906624191942</v>
      </c>
      <c r="BG962" s="1">
        <v>0.50489595997937264</v>
      </c>
      <c r="BH962" s="1">
        <v>0.80219028062970565</v>
      </c>
      <c r="BI962" s="1" t="s">
        <v>104</v>
      </c>
      <c r="BJ962" s="1">
        <v>-0.26185368915258778</v>
      </c>
      <c r="BK962" s="1">
        <v>-17.996519474617969</v>
      </c>
      <c r="BL962" s="1">
        <v>64.786172437168375</v>
      </c>
      <c r="BM962" s="1" t="s">
        <v>104</v>
      </c>
      <c r="BN962" s="1">
        <v>169.78842428245261</v>
      </c>
      <c r="BO962" s="1">
        <v>337.94586455739505</v>
      </c>
      <c r="BP962" s="1">
        <v>55.327937170072076</v>
      </c>
      <c r="BQ962" s="1">
        <v>363.24904682381032</v>
      </c>
      <c r="BR962" s="1" t="s">
        <v>114</v>
      </c>
      <c r="BS962" s="1">
        <v>4.1943874058863795</v>
      </c>
      <c r="BT962" s="1" t="s">
        <v>104</v>
      </c>
      <c r="BU962" s="1" t="s">
        <v>104</v>
      </c>
      <c r="BV962" s="1" t="e">
        <v>#VALUE!</v>
      </c>
      <c r="BW962" s="1">
        <v>241.01780140933616</v>
      </c>
    </row>
    <row r="963" spans="1:75" x14ac:dyDescent="0.2">
      <c r="A963" s="8" t="s">
        <v>4007</v>
      </c>
      <c r="B963" s="4" t="s">
        <v>312</v>
      </c>
      <c r="C963" s="8" t="s">
        <v>1319</v>
      </c>
      <c r="D963" s="8"/>
      <c r="E963" s="9"/>
      <c r="F963" s="1" t="s">
        <v>4008</v>
      </c>
      <c r="G963" s="16" t="s">
        <v>4009</v>
      </c>
      <c r="H963" s="3" t="s">
        <v>315</v>
      </c>
      <c r="I963" s="1">
        <v>55.5</v>
      </c>
      <c r="J963" s="1" t="s">
        <v>85</v>
      </c>
      <c r="K963" s="1" t="s">
        <v>85</v>
      </c>
      <c r="L963" s="1" t="s">
        <v>85</v>
      </c>
      <c r="M963" s="1" t="s">
        <v>85</v>
      </c>
      <c r="N963" s="3">
        <v>650000000</v>
      </c>
      <c r="O963" s="10">
        <v>45294</v>
      </c>
      <c r="P963" s="10">
        <v>45035</v>
      </c>
      <c r="Q963" s="1">
        <v>0.45613823001260378</v>
      </c>
      <c r="R963" s="1">
        <v>0.13124040713754503</v>
      </c>
      <c r="S963" s="1">
        <v>-0.67788416666439977</v>
      </c>
      <c r="T963" s="1">
        <v>-9.0769479367402983E-2</v>
      </c>
      <c r="U963" s="1">
        <v>-0.13600179293814518</v>
      </c>
      <c r="V963" s="1">
        <v>1.8147769037601957</v>
      </c>
      <c r="W963" s="1" t="s">
        <v>638</v>
      </c>
      <c r="X963" s="1">
        <v>252.03472900390625</v>
      </c>
      <c r="Y963" s="1">
        <v>5.2777136100000002</v>
      </c>
      <c r="Z963" s="11">
        <v>0.55568399999999996</v>
      </c>
      <c r="AA963" s="11">
        <v>-3.0425578853767177</v>
      </c>
      <c r="AB963" s="1" t="s">
        <v>87</v>
      </c>
      <c r="AC963" s="1">
        <v>100.60599999999999</v>
      </c>
      <c r="AD963" s="1">
        <v>4.8947585364097117</v>
      </c>
      <c r="AE963" s="1">
        <v>3.2925726100307826</v>
      </c>
      <c r="AF963" s="11">
        <v>3.2925726100307826</v>
      </c>
      <c r="AG963" s="1" t="s">
        <v>84</v>
      </c>
      <c r="AH963" s="1">
        <v>3.4695277367424411</v>
      </c>
      <c r="AI963" s="1" t="e">
        <v>#VALUE!</v>
      </c>
      <c r="AJ963" s="11" t="e">
        <v>#VALUE!</v>
      </c>
      <c r="AK963" s="1" t="s">
        <v>3969</v>
      </c>
      <c r="AL963" s="1">
        <v>252.04733099000001</v>
      </c>
      <c r="AM963" s="1">
        <v>161.12899199999998</v>
      </c>
      <c r="AN963" s="1">
        <v>4.7670994242382108</v>
      </c>
      <c r="AO963" s="1">
        <v>3.5373032169746748</v>
      </c>
      <c r="AP963" s="1">
        <v>156.09980940643749</v>
      </c>
      <c r="AQ963" s="1" t="s">
        <v>114</v>
      </c>
      <c r="AR963" s="3" t="s">
        <v>103</v>
      </c>
      <c r="AS963" s="3">
        <v>248.04164507600035</v>
      </c>
      <c r="AT963" s="1">
        <v>248.59350840744631</v>
      </c>
      <c r="AU963" s="1">
        <v>182.94120240121842</v>
      </c>
      <c r="AV963" s="1">
        <v>167.89274997585051</v>
      </c>
      <c r="AW963" s="1" t="s">
        <v>3970</v>
      </c>
      <c r="AX963" s="1">
        <v>12.417070000000001</v>
      </c>
      <c r="AY963" s="1">
        <v>2.4084780000000001</v>
      </c>
      <c r="AZ963" s="1">
        <v>10.8</v>
      </c>
      <c r="BA963" s="1">
        <v>8.69</v>
      </c>
      <c r="BB963" s="1">
        <v>10.63</v>
      </c>
      <c r="BC963" s="12">
        <v>0.91943127962085314</v>
      </c>
      <c r="BD963" s="1">
        <v>294.21334222393068</v>
      </c>
      <c r="BE963" s="1">
        <v>433.57029809597151</v>
      </c>
      <c r="BF963" s="1">
        <v>157.55906624191942</v>
      </c>
      <c r="BG963" s="1">
        <v>0.50489595997937264</v>
      </c>
      <c r="BH963" s="1">
        <v>1.462012320328542</v>
      </c>
      <c r="BI963" s="1">
        <v>86.061417410000018</v>
      </c>
      <c r="BJ963" s="1">
        <v>-5.2486793000000205</v>
      </c>
      <c r="BK963" s="1">
        <v>-12.27240371000002</v>
      </c>
      <c r="BL963" s="1">
        <v>100.53622720000001</v>
      </c>
      <c r="BM963" s="1">
        <v>1.3371724221876349</v>
      </c>
      <c r="BN963" s="1">
        <v>148.39396015</v>
      </c>
      <c r="BO963" s="1">
        <v>326.70593797999999</v>
      </c>
      <c r="BP963" s="1">
        <v>41.869653344980783</v>
      </c>
      <c r="BQ963" s="1">
        <v>320.02650463873294</v>
      </c>
      <c r="BR963" s="1" t="s">
        <v>114</v>
      </c>
      <c r="BS963" s="1">
        <v>3.6221765913757702</v>
      </c>
      <c r="BT963" s="1" t="s">
        <v>104</v>
      </c>
      <c r="BU963" s="1" t="s">
        <v>104</v>
      </c>
      <c r="BV963" s="1" t="e">
        <v>#VALUE!</v>
      </c>
      <c r="BW963" s="1">
        <v>270.66207752747113</v>
      </c>
    </row>
    <row r="964" spans="1:75" x14ac:dyDescent="0.2">
      <c r="A964" s="8" t="s">
        <v>4010</v>
      </c>
      <c r="B964" s="4" t="s">
        <v>222</v>
      </c>
      <c r="C964" s="8" t="s">
        <v>1319</v>
      </c>
      <c r="D964" s="8" t="s">
        <v>95</v>
      </c>
      <c r="E964" s="9"/>
      <c r="F964" s="1" t="s">
        <v>4011</v>
      </c>
      <c r="G964" s="16" t="s">
        <v>4012</v>
      </c>
      <c r="H964" s="3" t="s">
        <v>227</v>
      </c>
      <c r="I964" s="1">
        <v>42</v>
      </c>
      <c r="J964" s="1" t="s">
        <v>85</v>
      </c>
      <c r="K964" s="1" t="s">
        <v>85</v>
      </c>
      <c r="L964" s="1" t="s">
        <v>85</v>
      </c>
      <c r="M964" s="1" t="s">
        <v>85</v>
      </c>
      <c r="N964" s="3">
        <v>550000000</v>
      </c>
      <c r="O964" s="10">
        <v>45334</v>
      </c>
      <c r="P964" s="10">
        <v>44300</v>
      </c>
      <c r="Q964" s="1">
        <v>0.46949738762076532</v>
      </c>
      <c r="R964" s="1">
        <v>0.66291279365129352</v>
      </c>
      <c r="S964" s="1">
        <v>0.8954904469026026</v>
      </c>
      <c r="T964" s="1">
        <v>8.2597234996728552E-2</v>
      </c>
      <c r="U964" s="1">
        <v>0.34094388767098582</v>
      </c>
      <c r="V964" s="1">
        <v>1.6352327502090258</v>
      </c>
      <c r="W964" s="1" t="s">
        <v>4013</v>
      </c>
      <c r="X964" s="1">
        <v>203.68446350097656</v>
      </c>
      <c r="Y964" s="1">
        <v>4.6453189577156691</v>
      </c>
      <c r="Z964" s="11">
        <v>0.38187500000000002</v>
      </c>
      <c r="AA964" s="11">
        <v>-1.2590152054413162</v>
      </c>
      <c r="AB964" s="1" t="s">
        <v>87</v>
      </c>
      <c r="AC964" s="1">
        <v>101.514</v>
      </c>
      <c r="AD964" s="1">
        <v>4.8947585364097117</v>
      </c>
      <c r="AE964" s="1">
        <v>3.2925726100307826</v>
      </c>
      <c r="AF964" s="11">
        <v>3.2925726100307826</v>
      </c>
      <c r="AG964" s="1" t="s">
        <v>84</v>
      </c>
      <c r="AH964" s="1">
        <v>3.4695277367424411</v>
      </c>
      <c r="AI964" s="1" t="e">
        <v>#VALUE!</v>
      </c>
      <c r="AJ964" s="11" t="e">
        <v>#VALUE!</v>
      </c>
      <c r="AK964" s="1" t="s">
        <v>3969</v>
      </c>
      <c r="AL964" s="1">
        <v>203.83172886</v>
      </c>
      <c r="AM964" s="1">
        <v>161.12899199999998</v>
      </c>
      <c r="AN964" s="1">
        <v>4.7670994242382108</v>
      </c>
      <c r="AO964" s="1">
        <v>1.6563997262149213</v>
      </c>
      <c r="AP964" s="1">
        <v>156.09980940643749</v>
      </c>
      <c r="AQ964" s="1" t="s">
        <v>114</v>
      </c>
      <c r="AR964" s="3" t="s">
        <v>103</v>
      </c>
      <c r="AS964" s="3">
        <v>200.33683704952452</v>
      </c>
      <c r="AT964" s="1">
        <v>199.65673391593052</v>
      </c>
      <c r="AU964" s="1">
        <v>154.51131555011116</v>
      </c>
      <c r="AV964" s="1">
        <v>137.40784044426263</v>
      </c>
      <c r="AW964" s="1" t="s">
        <v>3970</v>
      </c>
      <c r="AX964" s="1">
        <v>12.417070000000001</v>
      </c>
      <c r="AY964" s="1">
        <v>2.4084780000000001</v>
      </c>
      <c r="AZ964" s="1">
        <v>10.8</v>
      </c>
      <c r="BA964" s="1">
        <v>8.69</v>
      </c>
      <c r="BB964" s="1">
        <v>10.63</v>
      </c>
      <c r="BC964" s="12">
        <v>0.91943127962085314</v>
      </c>
      <c r="BD964" s="1">
        <v>294.21334222393068</v>
      </c>
      <c r="BE964" s="1">
        <v>433.57029809597151</v>
      </c>
      <c r="BF964" s="1">
        <v>157.55906624191942</v>
      </c>
      <c r="BG964" s="1">
        <v>0.50489595997937264</v>
      </c>
      <c r="BH964" s="1">
        <v>1.3470225872689938</v>
      </c>
      <c r="BI964" s="1">
        <v>63.684482229999986</v>
      </c>
      <c r="BJ964" s="1">
        <v>-8.7011068399999942</v>
      </c>
      <c r="BK964" s="1">
        <v>-14.63213485</v>
      </c>
      <c r="BL964" s="1">
        <v>90.331863330000004</v>
      </c>
      <c r="BM964" s="1">
        <v>1.1371050789293728</v>
      </c>
      <c r="BN964" s="1">
        <v>114.44425851</v>
      </c>
      <c r="BO964" s="1">
        <v>273.76849234999997</v>
      </c>
      <c r="BP964" s="1">
        <v>43.895873091241967</v>
      </c>
      <c r="BQ964" s="1">
        <v>159.29889047257006</v>
      </c>
      <c r="BR964" s="1" t="s">
        <v>114</v>
      </c>
      <c r="BS964" s="1">
        <v>1.6563997262149213</v>
      </c>
      <c r="BT964" s="1" t="s">
        <v>104</v>
      </c>
      <c r="BU964" s="1" t="s">
        <v>104</v>
      </c>
      <c r="BV964" s="1" t="e">
        <v>#VALUE!</v>
      </c>
      <c r="BW964" s="1">
        <v>217.10659535878398</v>
      </c>
    </row>
    <row r="965" spans="1:75" x14ac:dyDescent="0.2">
      <c r="A965" s="8" t="s">
        <v>4014</v>
      </c>
      <c r="B965" s="4" t="s">
        <v>462</v>
      </c>
      <c r="C965" s="8" t="s">
        <v>1319</v>
      </c>
      <c r="D965" s="8" t="s">
        <v>95</v>
      </c>
      <c r="E965" s="9"/>
      <c r="F965" s="1" t="s">
        <v>4015</v>
      </c>
      <c r="G965" s="13" t="s">
        <v>4016</v>
      </c>
      <c r="H965" s="3" t="s">
        <v>465</v>
      </c>
      <c r="I965" s="1">
        <v>50</v>
      </c>
      <c r="J965" s="1" t="s">
        <v>85</v>
      </c>
      <c r="K965" s="1" t="s">
        <v>85</v>
      </c>
      <c r="L965" s="1" t="s">
        <v>85</v>
      </c>
      <c r="M965" s="1" t="s">
        <v>85</v>
      </c>
      <c r="N965" s="3">
        <v>400000000</v>
      </c>
      <c r="O965" s="10">
        <v>45427</v>
      </c>
      <c r="P965" s="10">
        <v>44308</v>
      </c>
      <c r="Q965" s="1">
        <v>0.6301623704854098</v>
      </c>
      <c r="R965" s="1">
        <v>-0.33207606757253982</v>
      </c>
      <c r="S965" s="1">
        <v>-2.2879935829463349</v>
      </c>
      <c r="T965" s="1">
        <v>-0.41354814065407419</v>
      </c>
      <c r="U965" s="1">
        <v>-1.0356577949351631</v>
      </c>
      <c r="V965" s="1">
        <v>1.5493754282911665</v>
      </c>
      <c r="W965" s="1" t="s">
        <v>4017</v>
      </c>
      <c r="X965" s="1">
        <v>279.24337768554688</v>
      </c>
      <c r="Y965" s="1">
        <v>5.7804414743494483</v>
      </c>
      <c r="Z965" s="11">
        <v>0.96146299999999996</v>
      </c>
      <c r="AA965" s="11">
        <v>-5.1492715918415648</v>
      </c>
      <c r="AB965" s="1" t="s">
        <v>87</v>
      </c>
      <c r="AC965" s="1">
        <v>99.153999999999996</v>
      </c>
      <c r="AD965" s="1">
        <v>4.8947585364097117</v>
      </c>
      <c r="AE965" s="1">
        <v>3.2925726100307826</v>
      </c>
      <c r="AF965" s="11">
        <v>3.2925726100307826</v>
      </c>
      <c r="AG965" s="1" t="s">
        <v>84</v>
      </c>
      <c r="AH965" s="1">
        <v>3.4695277367424411</v>
      </c>
      <c r="AI965" s="1" t="e">
        <v>#VALUE!</v>
      </c>
      <c r="AJ965" s="11" t="e">
        <v>#VALUE!</v>
      </c>
      <c r="AK965" s="1" t="s">
        <v>3969</v>
      </c>
      <c r="AL965" s="1">
        <v>277.61313042</v>
      </c>
      <c r="AM965" s="1">
        <v>161.12899199999998</v>
      </c>
      <c r="AN965" s="1">
        <v>4.7670994242382108</v>
      </c>
      <c r="AO965" s="1">
        <v>5.9028062970568103</v>
      </c>
      <c r="AP965" s="1">
        <v>156.09980940643749</v>
      </c>
      <c r="AQ965" s="1" t="s">
        <v>114</v>
      </c>
      <c r="AR965" s="3" t="s">
        <v>103</v>
      </c>
      <c r="AS965" s="3">
        <v>274.98766181326783</v>
      </c>
      <c r="AT965" s="1">
        <v>275.0452008410831</v>
      </c>
      <c r="AU965" s="1">
        <v>196.09539150305991</v>
      </c>
      <c r="AV965" s="1">
        <v>177.65446766386935</v>
      </c>
      <c r="AW965" s="1" t="s">
        <v>3970</v>
      </c>
      <c r="AX965" s="1">
        <v>12.417070000000001</v>
      </c>
      <c r="AY965" s="1">
        <v>2.4084780000000001</v>
      </c>
      <c r="AZ965" s="1">
        <v>10.8</v>
      </c>
      <c r="BA965" s="1">
        <v>8.69</v>
      </c>
      <c r="BB965" s="1">
        <v>10.63</v>
      </c>
      <c r="BC965" s="12">
        <v>0.91943127962085314</v>
      </c>
      <c r="BD965" s="1">
        <v>294.21334222393068</v>
      </c>
      <c r="BE965" s="1">
        <v>433.57029809597151</v>
      </c>
      <c r="BF965" s="1">
        <v>157.55906624191942</v>
      </c>
      <c r="BG965" s="1">
        <v>0.50489595997937264</v>
      </c>
      <c r="BH965" s="1">
        <v>1.0924024640657084</v>
      </c>
      <c r="BI965" s="1">
        <v>80.615387679999998</v>
      </c>
      <c r="BJ965" s="1">
        <v>-8.8817755599999941</v>
      </c>
      <c r="BK965" s="1">
        <v>-15.419940390000022</v>
      </c>
      <c r="BL965" s="1">
        <v>99.051387739999996</v>
      </c>
      <c r="BM965" s="1">
        <v>1.0206938585624123</v>
      </c>
      <c r="BN965" s="1">
        <v>177.15892342999999</v>
      </c>
      <c r="BO965" s="1">
        <v>362.39333398000002</v>
      </c>
      <c r="BP965" s="1">
        <v>45.769143707300231</v>
      </c>
      <c r="BQ965" s="1">
        <v>492.33985801734548</v>
      </c>
      <c r="BR965" s="1" t="s">
        <v>114</v>
      </c>
      <c r="BS965" s="1">
        <v>5.9028062970568103</v>
      </c>
      <c r="BT965" s="1" t="s">
        <v>104</v>
      </c>
      <c r="BU965" s="1" t="s">
        <v>104</v>
      </c>
      <c r="BV965" s="1" t="e">
        <v>#VALUE!</v>
      </c>
      <c r="BW965" s="1">
        <v>305.91659471168134</v>
      </c>
    </row>
    <row r="966" spans="1:75" x14ac:dyDescent="0.2">
      <c r="A966" s="8" t="s">
        <v>4018</v>
      </c>
      <c r="B966" s="4" t="s">
        <v>107</v>
      </c>
      <c r="C966" s="8" t="s">
        <v>1319</v>
      </c>
      <c r="D966" s="8" t="s">
        <v>95</v>
      </c>
      <c r="E966" s="9"/>
      <c r="F966" s="1" t="s">
        <v>4019</v>
      </c>
      <c r="G966" s="13" t="s">
        <v>4020</v>
      </c>
      <c r="H966" s="3" t="s">
        <v>111</v>
      </c>
      <c r="I966" s="1">
        <v>52</v>
      </c>
      <c r="J966" s="1" t="s">
        <v>85</v>
      </c>
      <c r="K966" s="1" t="s">
        <v>85</v>
      </c>
      <c r="L966" s="1" t="s">
        <v>85</v>
      </c>
      <c r="M966" s="1" t="s">
        <v>85</v>
      </c>
      <c r="N966" s="14">
        <v>450000000</v>
      </c>
      <c r="O966" s="10">
        <v>45334</v>
      </c>
      <c r="P966" s="10">
        <v>43306</v>
      </c>
      <c r="Q966" s="1">
        <v>0.59768275774561008</v>
      </c>
      <c r="R966" s="1">
        <v>-0.11574126625578662</v>
      </c>
      <c r="S966" s="1">
        <v>-1.3345030736307217</v>
      </c>
      <c r="T966" s="1">
        <v>-0.20098092846047022</v>
      </c>
      <c r="U966" s="1">
        <v>-0.40372402603737756</v>
      </c>
      <c r="V966" s="1">
        <v>1.5093288746407918</v>
      </c>
      <c r="W966" s="1" t="s">
        <v>4021</v>
      </c>
      <c r="X966" s="1">
        <v>265.19650268554688</v>
      </c>
      <c r="Y966" s="1">
        <v>5.4910929199999998</v>
      </c>
      <c r="Z966" s="11">
        <v>0.78630900000000004</v>
      </c>
      <c r="AA966" s="11">
        <v>-3.9061807337763543</v>
      </c>
      <c r="AB966" s="1" t="s">
        <v>87</v>
      </c>
      <c r="AC966" s="1">
        <v>100.795</v>
      </c>
      <c r="AD966" s="1">
        <v>4.8947585364097117</v>
      </c>
      <c r="AE966" s="1">
        <v>3.2925726100307826</v>
      </c>
      <c r="AF966" s="11">
        <v>3.2925726100307826</v>
      </c>
      <c r="AG966" s="1" t="s">
        <v>84</v>
      </c>
      <c r="AH966" s="1">
        <v>3.4695277367424411</v>
      </c>
      <c r="AI966" s="1" t="e">
        <v>#VALUE!</v>
      </c>
      <c r="AJ966" s="11" t="e">
        <v>#VALUE!</v>
      </c>
      <c r="AK966" s="1" t="s">
        <v>3969</v>
      </c>
      <c r="AL966" s="1">
        <v>264.71893716</v>
      </c>
      <c r="AM966" s="1">
        <v>161.12899199999998</v>
      </c>
      <c r="AN966" s="1">
        <v>4.7670994242382108</v>
      </c>
      <c r="AO966" s="1">
        <v>4.4818617385352502</v>
      </c>
      <c r="AP966" s="1">
        <v>156.09980940643749</v>
      </c>
      <c r="AQ966" s="1" t="s">
        <v>114</v>
      </c>
      <c r="AR966" s="1" t="s">
        <v>103</v>
      </c>
      <c r="AS966" s="1">
        <v>261.56554500335454</v>
      </c>
      <c r="AT966" s="1">
        <v>260.98313993725162</v>
      </c>
      <c r="AU966" s="1">
        <v>189.33654899801047</v>
      </c>
      <c r="AV966" s="1">
        <v>173.27337345630207</v>
      </c>
      <c r="AW966" s="1" t="s">
        <v>3970</v>
      </c>
      <c r="AX966" s="1">
        <v>12.417070000000001</v>
      </c>
      <c r="AY966" s="1">
        <v>2.4084780000000001</v>
      </c>
      <c r="AZ966" s="1">
        <v>10.8</v>
      </c>
      <c r="BA966" s="1">
        <v>8.69</v>
      </c>
      <c r="BB966" s="1">
        <v>10.63</v>
      </c>
      <c r="BC966" s="12">
        <v>0.91943127962085314</v>
      </c>
      <c r="BD966" s="1">
        <v>294.21334222393068</v>
      </c>
      <c r="BE966" s="1">
        <v>433.57029809597151</v>
      </c>
      <c r="BF966" s="1">
        <v>157.55906624191942</v>
      </c>
      <c r="BG966" s="1">
        <v>0.50489595997937264</v>
      </c>
      <c r="BH966" s="1">
        <v>1.3470225872689938</v>
      </c>
      <c r="BI966" s="1">
        <v>86.843736739999997</v>
      </c>
      <c r="BJ966" s="1">
        <v>-6.048843359999978</v>
      </c>
      <c r="BK966" s="1">
        <v>-15.464647720000016</v>
      </c>
      <c r="BL966" s="1">
        <v>100.43497833000001</v>
      </c>
      <c r="BM966" s="1">
        <v>1.2643278237167159</v>
      </c>
      <c r="BN966" s="1">
        <v>162.68140020999999</v>
      </c>
      <c r="BO966" s="1">
        <v>347.19468409000001</v>
      </c>
      <c r="BP966" s="1">
        <v>44.699083554135271</v>
      </c>
      <c r="BQ966" s="1">
        <v>394.6242384312626</v>
      </c>
      <c r="BR966" s="1" t="s">
        <v>114</v>
      </c>
      <c r="BS966" s="1">
        <v>4.6516084873374401</v>
      </c>
      <c r="BT966" s="1" t="s">
        <v>104</v>
      </c>
      <c r="BU966" s="1" t="s">
        <v>104</v>
      </c>
      <c r="BV966" s="1" t="e">
        <v>#VALUE!</v>
      </c>
      <c r="BW966" s="1">
        <v>286.50585757671013</v>
      </c>
    </row>
    <row r="967" spans="1:75" x14ac:dyDescent="0.2">
      <c r="A967" s="8" t="s">
        <v>4022</v>
      </c>
      <c r="B967" s="4"/>
      <c r="C967" s="8" t="s">
        <v>1319</v>
      </c>
      <c r="D967" s="8"/>
      <c r="E967" s="9" t="s">
        <v>81</v>
      </c>
      <c r="F967" s="1" t="s">
        <v>4023</v>
      </c>
      <c r="G967" s="13" t="s">
        <v>4024</v>
      </c>
      <c r="H967" s="3" t="s">
        <v>84</v>
      </c>
      <c r="I967" s="1">
        <v>30</v>
      </c>
      <c r="J967" s="1" t="s">
        <v>85</v>
      </c>
      <c r="K967" s="1" t="s">
        <v>85</v>
      </c>
      <c r="L967" s="1" t="s">
        <v>85</v>
      </c>
      <c r="M967" s="1" t="s">
        <v>85</v>
      </c>
      <c r="N967" s="3">
        <v>1500000000</v>
      </c>
      <c r="O967" s="10">
        <v>45293</v>
      </c>
      <c r="P967" s="10" t="e">
        <v>#VALUE!</v>
      </c>
      <c r="Q967" s="1">
        <v>0.99591815425972285</v>
      </c>
      <c r="R967" s="1">
        <v>1.4239200818646935</v>
      </c>
      <c r="S967" s="1">
        <v>2.4371430802396787</v>
      </c>
      <c r="T967" s="1" t="e">
        <v>#VALUE!</v>
      </c>
      <c r="U967" s="1" t="e">
        <v>#VALUE!</v>
      </c>
      <c r="V967" s="1" t="e">
        <v>#VALUE!</v>
      </c>
      <c r="W967" s="1" t="s">
        <v>4025</v>
      </c>
      <c r="X967" s="1">
        <v>148.19625854492188</v>
      </c>
      <c r="Y967" s="1">
        <v>5.3726078600000005</v>
      </c>
      <c r="Z967" s="11">
        <v>0.63594600000000001</v>
      </c>
      <c r="AA967" s="11">
        <v>-0.83582792338541267</v>
      </c>
      <c r="AB967" s="1" t="s">
        <v>87</v>
      </c>
      <c r="AC967" s="1">
        <v>100.709</v>
      </c>
      <c r="AD967" s="1">
        <v>4.8947585364097117</v>
      </c>
      <c r="AE967" s="1">
        <v>3.2925726100307826</v>
      </c>
      <c r="AF967" s="11">
        <v>3.2925726100307826</v>
      </c>
      <c r="AG967" s="1" t="s">
        <v>84</v>
      </c>
      <c r="AH967" s="1">
        <v>3.4695277367424411</v>
      </c>
      <c r="AI967" s="1" t="e">
        <v>#VALUE!</v>
      </c>
      <c r="AJ967" s="11" t="e">
        <v>#VALUE!</v>
      </c>
      <c r="AK967" s="1" t="s">
        <v>3969</v>
      </c>
      <c r="AL967" s="1">
        <v>177.09220886230469</v>
      </c>
      <c r="AM967" s="1">
        <v>161.12899199999998</v>
      </c>
      <c r="AN967" s="1">
        <v>4.7670994242382108</v>
      </c>
      <c r="AO967" s="1">
        <v>1.6098562628336757</v>
      </c>
      <c r="AP967" s="1">
        <v>156.09980940643749</v>
      </c>
      <c r="AQ967" s="1" t="s">
        <v>114</v>
      </c>
      <c r="AR967" s="3" t="s">
        <v>90</v>
      </c>
      <c r="AS967" s="3">
        <v>144.89772814013335</v>
      </c>
      <c r="AT967" s="1">
        <v>271.22684548915458</v>
      </c>
      <c r="AU967" s="1">
        <v>227.09350665752584</v>
      </c>
      <c r="AV967" s="1">
        <v>209.62667096152961</v>
      </c>
      <c r="AW967" s="1" t="s">
        <v>3970</v>
      </c>
      <c r="AX967" s="1">
        <v>12.417070000000001</v>
      </c>
      <c r="AY967" s="1">
        <v>2.4084780000000001</v>
      </c>
      <c r="AZ967" s="1">
        <v>10.8</v>
      </c>
      <c r="BA967" s="1">
        <v>8.69</v>
      </c>
      <c r="BB967" s="1">
        <v>10.63</v>
      </c>
      <c r="BC967" s="12">
        <v>0.91943127962085314</v>
      </c>
      <c r="BD967" s="1">
        <v>294.21334222393068</v>
      </c>
      <c r="BE967" s="1">
        <v>433.57029809597151</v>
      </c>
      <c r="BF967" s="1">
        <v>157.55906624191942</v>
      </c>
      <c r="BG967" s="1">
        <v>0.50489595997937264</v>
      </c>
      <c r="BH967" s="1">
        <v>1.4729637234770705</v>
      </c>
      <c r="BI967" s="1">
        <v>33.170645870944242</v>
      </c>
      <c r="BJ967" s="1">
        <v>-4.947550225728321</v>
      </c>
      <c r="BK967" s="1">
        <v>-32.972289972384516</v>
      </c>
      <c r="BL967" s="1">
        <v>45.319499901607671</v>
      </c>
      <c r="BM967" s="1">
        <v>0.3711168609005398</v>
      </c>
      <c r="BN967" s="1">
        <v>122.29068949859041</v>
      </c>
      <c r="BO967" s="1">
        <v>302.61954731506677</v>
      </c>
      <c r="BP967" s="1">
        <v>69.610233199898218</v>
      </c>
      <c r="BQ967" s="1">
        <v>152.75414755379302</v>
      </c>
      <c r="BR967" s="1" t="s">
        <v>114</v>
      </c>
      <c r="BS967" s="1">
        <v>1.6865160848733745</v>
      </c>
      <c r="BT967" s="1" t="s">
        <v>104</v>
      </c>
      <c r="BU967" s="1" t="s">
        <v>104</v>
      </c>
      <c r="BV967" s="1" t="e">
        <v>#VALUE!</v>
      </c>
      <c r="BW967" s="1">
        <v>173.1842741450298</v>
      </c>
    </row>
    <row r="968" spans="1:75" x14ac:dyDescent="0.2">
      <c r="A968" s="8" t="s">
        <v>4026</v>
      </c>
      <c r="B968" s="4"/>
      <c r="C968" s="8" t="s">
        <v>1319</v>
      </c>
      <c r="D968" s="8"/>
      <c r="E968" s="9" t="s">
        <v>81</v>
      </c>
      <c r="F968" s="1" t="s">
        <v>4027</v>
      </c>
      <c r="G968" s="13" t="s">
        <v>4028</v>
      </c>
      <c r="H968" s="3" t="s">
        <v>84</v>
      </c>
      <c r="I968" s="1">
        <v>30</v>
      </c>
      <c r="J968" s="1" t="s">
        <v>85</v>
      </c>
      <c r="K968" s="1" t="s">
        <v>85</v>
      </c>
      <c r="L968" s="1" t="s">
        <v>85</v>
      </c>
      <c r="M968" s="1" t="s">
        <v>85</v>
      </c>
      <c r="N968" s="3">
        <v>1600000000</v>
      </c>
      <c r="O968" s="10">
        <v>45356</v>
      </c>
      <c r="P968" s="10" t="e">
        <v>#VALUE!</v>
      </c>
      <c r="Q968" s="1">
        <v>1.5775260477005171</v>
      </c>
      <c r="R968" s="1">
        <v>2.1009914424375387</v>
      </c>
      <c r="S968" s="1">
        <v>2.6665620496245435</v>
      </c>
      <c r="T968" s="1" t="e">
        <v>#VALUE!</v>
      </c>
      <c r="U968" s="1" t="e">
        <v>#VALUE!</v>
      </c>
      <c r="V968" s="1" t="e">
        <v>#VALUE!</v>
      </c>
      <c r="W968" s="1" t="s">
        <v>2301</v>
      </c>
      <c r="X968" s="1">
        <v>197.8944091796875</v>
      </c>
      <c r="Y968" s="1">
        <v>5.7817791951379256</v>
      </c>
      <c r="Z968" s="11">
        <v>0.87477799999999994</v>
      </c>
      <c r="AA968" s="11">
        <v>-1.8461716459116095</v>
      </c>
      <c r="AB968" s="1" t="s">
        <v>87</v>
      </c>
      <c r="AC968" s="1">
        <v>100.101</v>
      </c>
      <c r="AD968" s="1">
        <v>4.8947585364097117</v>
      </c>
      <c r="AE968" s="1">
        <v>3.2925726100307826</v>
      </c>
      <c r="AF968" s="11">
        <v>3.2925726100307826</v>
      </c>
      <c r="AG968" s="1" t="s">
        <v>84</v>
      </c>
      <c r="AH968" s="1">
        <v>3.4695277367424411</v>
      </c>
      <c r="AI968" s="1" t="e">
        <v>#VALUE!</v>
      </c>
      <c r="AJ968" s="11" t="e">
        <v>#VALUE!</v>
      </c>
      <c r="AK968" s="1" t="s">
        <v>3969</v>
      </c>
      <c r="AL968" s="1">
        <v>239.923828125</v>
      </c>
      <c r="AM968" s="1">
        <v>161.12899199999998</v>
      </c>
      <c r="AN968" s="1">
        <v>4.7670994242382108</v>
      </c>
      <c r="AO968" s="1">
        <v>3.6960985626283369</v>
      </c>
      <c r="AP968" s="1">
        <v>156.09980940643749</v>
      </c>
      <c r="AQ968" s="1" t="s">
        <v>114</v>
      </c>
      <c r="AR968" s="3" t="s">
        <v>90</v>
      </c>
      <c r="AS968" s="3">
        <v>203.85551256914033</v>
      </c>
      <c r="AT968" s="1">
        <v>298.71737357940702</v>
      </c>
      <c r="AU968" s="1">
        <v>232.03507572579599</v>
      </c>
      <c r="AV968" s="1">
        <v>216.73911717795721</v>
      </c>
      <c r="AW968" s="1" t="s">
        <v>3970</v>
      </c>
      <c r="AX968" s="1">
        <v>12.417070000000001</v>
      </c>
      <c r="AY968" s="1">
        <v>2.4084780000000001</v>
      </c>
      <c r="AZ968" s="1">
        <v>10.8</v>
      </c>
      <c r="BA968" s="1">
        <v>8.69</v>
      </c>
      <c r="BB968" s="1">
        <v>10.63</v>
      </c>
      <c r="BC968" s="12">
        <v>0.91943127962085314</v>
      </c>
      <c r="BD968" s="1">
        <v>294.21334222393068</v>
      </c>
      <c r="BE968" s="1">
        <v>433.57029809597151</v>
      </c>
      <c r="BF968" s="1">
        <v>157.55906624191942</v>
      </c>
      <c r="BG968" s="1">
        <v>0.50489595997937264</v>
      </c>
      <c r="BH968" s="1">
        <v>1.3004791238877482</v>
      </c>
      <c r="BI968" s="1">
        <v>52.624794957551615</v>
      </c>
      <c r="BJ968" s="1">
        <v>-2.3854067413666371</v>
      </c>
      <c r="BK968" s="1">
        <v>-23.704205012119047</v>
      </c>
      <c r="BL968" s="1">
        <v>59.98038171053895</v>
      </c>
      <c r="BM968" s="1">
        <v>0.86833117713400298</v>
      </c>
      <c r="BN968" s="1">
        <v>170.52749088847534</v>
      </c>
      <c r="BO968" s="1">
        <v>335.02699545903482</v>
      </c>
      <c r="BP968" s="1">
        <v>57.813649702052331</v>
      </c>
      <c r="BQ968" s="1">
        <v>329.12693187782338</v>
      </c>
      <c r="BR968" s="1" t="s">
        <v>114</v>
      </c>
      <c r="BS968" s="1">
        <v>3.6960985626283369</v>
      </c>
      <c r="BT968" s="1" t="s">
        <v>104</v>
      </c>
      <c r="BU968" s="1" t="s">
        <v>104</v>
      </c>
      <c r="BV968" s="1" t="e">
        <v>#VALUE!</v>
      </c>
      <c r="BW968" s="1">
        <v>235.93483940936457</v>
      </c>
    </row>
    <row r="969" spans="1:75" x14ac:dyDescent="0.2">
      <c r="A969" s="8" t="s">
        <v>4029</v>
      </c>
      <c r="B969" s="4"/>
      <c r="C969" s="8" t="s">
        <v>1319</v>
      </c>
      <c r="D969" s="8"/>
      <c r="E969" s="9" t="s">
        <v>81</v>
      </c>
      <c r="F969" s="1" t="s">
        <v>4030</v>
      </c>
      <c r="G969" s="13" t="s">
        <v>4031</v>
      </c>
      <c r="H969" s="3" t="s">
        <v>84</v>
      </c>
      <c r="I969" s="1">
        <v>20</v>
      </c>
      <c r="J969" s="1" t="s">
        <v>85</v>
      </c>
      <c r="K969" s="1" t="s">
        <v>85</v>
      </c>
      <c r="L969" s="1" t="s">
        <v>85</v>
      </c>
      <c r="M969" s="1" t="s">
        <v>85</v>
      </c>
      <c r="N969" s="3">
        <v>1500000000</v>
      </c>
      <c r="O969" s="10">
        <v>45426</v>
      </c>
      <c r="P969" s="10" t="e">
        <v>#VALUE!</v>
      </c>
      <c r="Q969" s="1">
        <v>1.1618913236387529</v>
      </c>
      <c r="R969" s="1">
        <v>1.46145493861356</v>
      </c>
      <c r="S969" s="1">
        <v>2.343763987530223</v>
      </c>
      <c r="T969" s="1" t="e">
        <v>#VALUE!</v>
      </c>
      <c r="U969" s="1" t="e">
        <v>#VALUE!</v>
      </c>
      <c r="V969" s="1" t="e">
        <v>#VALUE!</v>
      </c>
      <c r="W969" s="1" t="s">
        <v>4032</v>
      </c>
      <c r="X969" s="1">
        <v>161.15290832519531</v>
      </c>
      <c r="Y969" s="1">
        <v>5.4630482699999998</v>
      </c>
      <c r="Z969" s="11">
        <v>0.75532600000000005</v>
      </c>
      <c r="AA969" s="11">
        <v>-1.051467567716835</v>
      </c>
      <c r="AB969" s="1" t="s">
        <v>87</v>
      </c>
      <c r="AC969" s="1">
        <v>100.71299999999999</v>
      </c>
      <c r="AD969" s="1">
        <v>4.8947585364097117</v>
      </c>
      <c r="AE969" s="1">
        <v>3.2925726100307826</v>
      </c>
      <c r="AF969" s="11">
        <v>3.2925726100307826</v>
      </c>
      <c r="AG969" s="1" t="s">
        <v>84</v>
      </c>
      <c r="AH969" s="1">
        <v>3.4695277367424411</v>
      </c>
      <c r="AI969" s="1" t="e">
        <v>#VALUE!</v>
      </c>
      <c r="AJ969" s="11" t="e">
        <v>#VALUE!</v>
      </c>
      <c r="AK969" s="1" t="s">
        <v>3969</v>
      </c>
      <c r="AL969" s="1">
        <v>191.51644897460938</v>
      </c>
      <c r="AM969" s="1">
        <v>161.12899199999998</v>
      </c>
      <c r="AN969" s="1">
        <v>4.7670994242382108</v>
      </c>
      <c r="AO969" s="1">
        <v>1.8042436687200547</v>
      </c>
      <c r="AP969" s="1">
        <v>156.09980940643749</v>
      </c>
      <c r="AQ969" s="1" t="s">
        <v>114</v>
      </c>
      <c r="AR969" s="3" t="s">
        <v>90</v>
      </c>
      <c r="AS969" s="3">
        <v>161.02403112454624</v>
      </c>
      <c r="AT969" s="1">
        <v>280.75861334915322</v>
      </c>
      <c r="AU969" s="1">
        <v>232.82022585275811</v>
      </c>
      <c r="AV969" s="1">
        <v>216.60440232738324</v>
      </c>
      <c r="AW969" s="1" t="s">
        <v>3970</v>
      </c>
      <c r="AX969" s="1">
        <v>12.417070000000001</v>
      </c>
      <c r="AY969" s="1">
        <v>2.4084780000000001</v>
      </c>
      <c r="AZ969" s="1">
        <v>10.8</v>
      </c>
      <c r="BA969" s="1">
        <v>8.69</v>
      </c>
      <c r="BB969" s="1">
        <v>10.63</v>
      </c>
      <c r="BC969" s="12">
        <v>0.91943127962085314</v>
      </c>
      <c r="BD969" s="1">
        <v>294.21334222393068</v>
      </c>
      <c r="BE969" s="1">
        <v>433.57029809597151</v>
      </c>
      <c r="BF969" s="1">
        <v>157.55906624191942</v>
      </c>
      <c r="BG969" s="1">
        <v>0.50489595997937264</v>
      </c>
      <c r="BH969" s="1">
        <v>1.108829568788501</v>
      </c>
      <c r="BI969" s="1">
        <v>37.549591138867925</v>
      </c>
      <c r="BJ969" s="1">
        <v>-2.3593426821132937</v>
      </c>
      <c r="BK969" s="1">
        <v>-32.522923233989161</v>
      </c>
      <c r="BL969" s="1">
        <v>60.344381839206747</v>
      </c>
      <c r="BM969" s="1">
        <v>0.54437492141760424</v>
      </c>
      <c r="BN969" s="1">
        <v>122.22946107088913</v>
      </c>
      <c r="BO969" s="1">
        <v>300.12326331074019</v>
      </c>
      <c r="BP969" s="1">
        <v>61.051488567149839</v>
      </c>
      <c r="BQ969" s="1">
        <v>170.63714312698153</v>
      </c>
      <c r="BR969" s="1" t="s">
        <v>114</v>
      </c>
      <c r="BS969" s="1">
        <v>1.8863791923340179</v>
      </c>
      <c r="BT969" s="1" t="s">
        <v>104</v>
      </c>
      <c r="BU969" s="1" t="s">
        <v>104</v>
      </c>
      <c r="BV969" s="1" t="e">
        <v>#VALUE!</v>
      </c>
      <c r="BW969" s="1">
        <v>188.98943285056947</v>
      </c>
    </row>
    <row r="970" spans="1:75" x14ac:dyDescent="0.2">
      <c r="A970" s="8" t="s">
        <v>4033</v>
      </c>
      <c r="B970" s="4"/>
      <c r="C970" s="8" t="s">
        <v>1319</v>
      </c>
      <c r="D970" s="8"/>
      <c r="E970" s="9" t="s">
        <v>81</v>
      </c>
      <c r="F970" s="1" t="s">
        <v>4034</v>
      </c>
      <c r="G970" s="13" t="s">
        <v>4035</v>
      </c>
      <c r="H970" s="3" t="s">
        <v>84</v>
      </c>
      <c r="I970" s="1">
        <v>30</v>
      </c>
      <c r="J970" s="1" t="s">
        <v>85</v>
      </c>
      <c r="K970" s="1" t="s">
        <v>85</v>
      </c>
      <c r="L970" s="1" t="s">
        <v>85</v>
      </c>
      <c r="M970" s="1" t="s">
        <v>85</v>
      </c>
      <c r="N970" s="14">
        <v>1250000000</v>
      </c>
      <c r="O970" s="10">
        <v>45659</v>
      </c>
      <c r="P970" s="10" t="e">
        <v>#VALUE!</v>
      </c>
      <c r="Q970" s="1">
        <v>2.0391389344691646</v>
      </c>
      <c r="R970" s="1">
        <v>2.4936366092155771</v>
      </c>
      <c r="S970" s="1" t="s">
        <v>104</v>
      </c>
      <c r="T970" s="1" t="e">
        <v>#VALUE!</v>
      </c>
      <c r="U970" s="1" t="e">
        <v>#VALUE!</v>
      </c>
      <c r="V970" s="1" t="e">
        <v>#VALUE!</v>
      </c>
      <c r="W970" s="1" t="s">
        <v>4036</v>
      </c>
      <c r="X970" s="1">
        <v>230.95561218261719</v>
      </c>
      <c r="Y970" s="1">
        <v>6.5869522481395162</v>
      </c>
      <c r="Z970" s="11">
        <v>0.75997800000000004</v>
      </c>
      <c r="AA970" s="11" t="s">
        <v>104</v>
      </c>
      <c r="AB970" s="1" t="s">
        <v>87</v>
      </c>
      <c r="AC970" s="1">
        <v>99.444000000000003</v>
      </c>
      <c r="AD970" s="1">
        <v>4.8947585364097117</v>
      </c>
      <c r="AE970" s="1">
        <v>3.2925726100307826</v>
      </c>
      <c r="AF970" s="11">
        <v>3.2925726100307826</v>
      </c>
      <c r="AG970" s="1" t="s">
        <v>84</v>
      </c>
      <c r="AH970" s="1">
        <v>3.4695277367424411</v>
      </c>
      <c r="AI970" s="1" t="e">
        <v>#VALUE!</v>
      </c>
      <c r="AJ970" s="11" t="e">
        <v>#VALUE!</v>
      </c>
      <c r="AK970" s="1" t="s">
        <v>3969</v>
      </c>
      <c r="AL970" s="1">
        <v>294.29583740234375</v>
      </c>
      <c r="AM970" s="1">
        <v>161.12899199999998</v>
      </c>
      <c r="AN970" s="1">
        <v>4.7670994242382108</v>
      </c>
      <c r="AO970" s="1">
        <v>9.6153319644079396</v>
      </c>
      <c r="AP970" s="1">
        <v>156.09980940643749</v>
      </c>
      <c r="AQ970" s="1" t="s">
        <v>114</v>
      </c>
      <c r="AR970" s="1" t="s">
        <v>90</v>
      </c>
      <c r="AS970" s="1">
        <v>251.25587591101933</v>
      </c>
      <c r="AT970" s="1">
        <v>326.74477442057167</v>
      </c>
      <c r="AU970" s="1">
        <v>226.41916839160069</v>
      </c>
      <c r="AV970" s="1">
        <v>200.55678110460357</v>
      </c>
      <c r="AW970" s="1" t="s">
        <v>3970</v>
      </c>
      <c r="AX970" s="1">
        <v>12.417070000000001</v>
      </c>
      <c r="AY970" s="1">
        <v>2.4084780000000001</v>
      </c>
      <c r="AZ970" s="1">
        <v>10.8</v>
      </c>
      <c r="BA970" s="1">
        <v>8.69</v>
      </c>
      <c r="BB970" s="1">
        <v>10.63</v>
      </c>
      <c r="BC970" s="12">
        <v>0.91943127962085314</v>
      </c>
      <c r="BD970" s="1">
        <v>294.21334222393068</v>
      </c>
      <c r="BE970" s="1">
        <v>433.57029809597151</v>
      </c>
      <c r="BF970" s="1">
        <v>157.55906624191942</v>
      </c>
      <c r="BG970" s="1">
        <v>0.50489595997937264</v>
      </c>
      <c r="BH970" s="1">
        <v>0.4654346338124572</v>
      </c>
      <c r="BI970" s="1" t="s">
        <v>104</v>
      </c>
      <c r="BJ970" s="1">
        <v>3.3191847734899795</v>
      </c>
      <c r="BK970" s="1">
        <v>-11.239121561205053</v>
      </c>
      <c r="BL970" s="1" t="s">
        <v>104</v>
      </c>
      <c r="BM970" s="1" t="s">
        <v>104</v>
      </c>
      <c r="BN970" s="1" t="s">
        <v>104</v>
      </c>
      <c r="BO970" s="1" t="s">
        <v>104</v>
      </c>
      <c r="BP970" s="1" t="e">
        <v>#VALUE!</v>
      </c>
      <c r="BQ970" s="1">
        <v>701.92419734873113</v>
      </c>
      <c r="BR970" s="1" t="s">
        <v>114</v>
      </c>
      <c r="BS970" s="1">
        <v>9.6153319644079396</v>
      </c>
      <c r="BT970" s="1" t="s">
        <v>104</v>
      </c>
      <c r="BU970" s="1" t="s">
        <v>104</v>
      </c>
      <c r="BV970" s="1" t="e">
        <v>#VALUE!</v>
      </c>
      <c r="BW970" s="1">
        <v>291.4775971491087</v>
      </c>
    </row>
    <row r="971" spans="1:75" x14ac:dyDescent="0.2">
      <c r="A971" s="8" t="s">
        <v>4037</v>
      </c>
      <c r="B971" s="4"/>
      <c r="C971" s="8" t="s">
        <v>1319</v>
      </c>
      <c r="D971" s="8"/>
      <c r="E971" s="9" t="s">
        <v>81</v>
      </c>
      <c r="F971" s="1" t="s">
        <v>4038</v>
      </c>
      <c r="G971" s="13" t="s">
        <v>4039</v>
      </c>
      <c r="H971" s="3" t="s">
        <v>84</v>
      </c>
      <c r="I971" s="1">
        <v>30</v>
      </c>
      <c r="J971" s="1" t="s">
        <v>85</v>
      </c>
      <c r="K971" s="1" t="s">
        <v>85</v>
      </c>
      <c r="L971" s="1" t="s">
        <v>85</v>
      </c>
      <c r="M971" s="1" t="s">
        <v>85</v>
      </c>
      <c r="N971" s="14">
        <v>1650000000</v>
      </c>
      <c r="O971" s="10">
        <v>45356</v>
      </c>
      <c r="P971" s="10" t="e">
        <v>#VALUE!</v>
      </c>
      <c r="Q971" s="1">
        <v>2.1730933006639086</v>
      </c>
      <c r="R971" s="1">
        <v>2.3710588774480401</v>
      </c>
      <c r="S971" s="1">
        <v>1.8665737551219586</v>
      </c>
      <c r="T971" s="1" t="e">
        <v>#VALUE!</v>
      </c>
      <c r="U971" s="1" t="e">
        <v>#VALUE!</v>
      </c>
      <c r="V971" s="1" t="e">
        <v>#VALUE!</v>
      </c>
      <c r="W971" s="1" t="s">
        <v>4040</v>
      </c>
      <c r="X971" s="1">
        <v>239.8485107421875</v>
      </c>
      <c r="Y971" s="1">
        <v>6.6029068021084782</v>
      </c>
      <c r="Z971" s="11">
        <v>1.0638700000000001</v>
      </c>
      <c r="AA971" s="11">
        <v>-3.5368073500134045</v>
      </c>
      <c r="AB971" s="1" t="s">
        <v>87</v>
      </c>
      <c r="AC971" s="1">
        <v>96.980999999999995</v>
      </c>
      <c r="AD971" s="1">
        <v>4.8947585364097117</v>
      </c>
      <c r="AE971" s="1">
        <v>3.2925726100307826</v>
      </c>
      <c r="AF971" s="11">
        <v>3.2925726100307826</v>
      </c>
      <c r="AG971" s="1" t="s">
        <v>84</v>
      </c>
      <c r="AH971" s="1">
        <v>3.4695277367424411</v>
      </c>
      <c r="AI971" s="1" t="e">
        <v>#VALUE!</v>
      </c>
      <c r="AJ971" s="11" t="e">
        <v>#VALUE!</v>
      </c>
      <c r="AK971" s="1" t="s">
        <v>3969</v>
      </c>
      <c r="AL971" s="1">
        <v>299.7593994140625</v>
      </c>
      <c r="AM971" s="1">
        <v>161.12899199999998</v>
      </c>
      <c r="AN971" s="1">
        <v>4.7670994242382108</v>
      </c>
      <c r="AO971" s="1">
        <v>8.6954140999315541</v>
      </c>
      <c r="AP971" s="1">
        <v>156.09980940643749</v>
      </c>
      <c r="AQ971" s="1" t="s">
        <v>114</v>
      </c>
      <c r="AR971" s="1" t="s">
        <v>90</v>
      </c>
      <c r="AS971" s="1">
        <v>252.51129902015154</v>
      </c>
      <c r="AT971" s="1">
        <v>333.09487837036988</v>
      </c>
      <c r="AU971" s="1">
        <v>239.06510199971623</v>
      </c>
      <c r="AV971" s="1">
        <v>213.45538033218813</v>
      </c>
      <c r="AW971" s="1" t="s">
        <v>3970</v>
      </c>
      <c r="AX971" s="1">
        <v>12.417070000000001</v>
      </c>
      <c r="AY971" s="1">
        <v>2.4084780000000001</v>
      </c>
      <c r="AZ971" s="1">
        <v>10.8</v>
      </c>
      <c r="BA971" s="1">
        <v>8.69</v>
      </c>
      <c r="BB971" s="1">
        <v>10.63</v>
      </c>
      <c r="BC971" s="12">
        <v>0.91943127962085314</v>
      </c>
      <c r="BD971" s="1">
        <v>294.21334222393068</v>
      </c>
      <c r="BE971" s="1">
        <v>433.57029809597151</v>
      </c>
      <c r="BF971" s="1">
        <v>157.55906624191942</v>
      </c>
      <c r="BG971" s="1">
        <v>0.50489595997937264</v>
      </c>
      <c r="BH971" s="1">
        <v>1.3004791238877482</v>
      </c>
      <c r="BI971" s="1">
        <v>54.003452981716293</v>
      </c>
      <c r="BJ971" s="1">
        <v>4.6288356223814731</v>
      </c>
      <c r="BK971" s="1">
        <v>-12.84569719352254</v>
      </c>
      <c r="BL971" s="1">
        <v>56.13351669351249</v>
      </c>
      <c r="BM971" s="1">
        <v>1.0521785702763771</v>
      </c>
      <c r="BN971" s="1">
        <v>226.83236831963745</v>
      </c>
      <c r="BO971" s="1">
        <v>374.31628730155319</v>
      </c>
      <c r="BP971" s="1">
        <v>50.552554069730647</v>
      </c>
      <c r="BQ971" s="1">
        <v>642.16270677285081</v>
      </c>
      <c r="BR971" s="1" t="s">
        <v>114</v>
      </c>
      <c r="BS971" s="1">
        <v>8.6954140999315541</v>
      </c>
      <c r="BT971" s="1" t="s">
        <v>104</v>
      </c>
      <c r="BU971" s="1" t="s">
        <v>104</v>
      </c>
      <c r="BV971" s="1" t="e">
        <v>#VALUE!</v>
      </c>
      <c r="BW971" s="1">
        <v>297.58621290693389</v>
      </c>
    </row>
    <row r="972" spans="1:75" x14ac:dyDescent="0.2">
      <c r="A972" s="8" t="s">
        <v>4037</v>
      </c>
      <c r="B972" s="4"/>
      <c r="C972" s="8" t="s">
        <v>1319</v>
      </c>
      <c r="D972" s="8"/>
      <c r="E972" s="9" t="s">
        <v>81</v>
      </c>
      <c r="F972" s="1" t="s">
        <v>4038</v>
      </c>
      <c r="G972" s="13" t="s">
        <v>4039</v>
      </c>
      <c r="H972" s="3" t="s">
        <v>84</v>
      </c>
      <c r="I972" s="1">
        <v>30</v>
      </c>
      <c r="J972" s="1" t="s">
        <v>85</v>
      </c>
      <c r="K972" s="1" t="s">
        <v>85</v>
      </c>
      <c r="L972" s="1" t="s">
        <v>85</v>
      </c>
      <c r="M972" s="1" t="s">
        <v>85</v>
      </c>
      <c r="N972" s="14">
        <v>1650000000</v>
      </c>
      <c r="O972" s="10">
        <v>45356</v>
      </c>
      <c r="P972" s="10" t="e">
        <v>#VALUE!</v>
      </c>
      <c r="Q972" s="1">
        <v>2.1730933006639086</v>
      </c>
      <c r="R972" s="1">
        <v>2.3710588774480401</v>
      </c>
      <c r="S972" s="1">
        <v>1.8665737551219586</v>
      </c>
      <c r="T972" s="1" t="e">
        <v>#VALUE!</v>
      </c>
      <c r="U972" s="1" t="e">
        <v>#VALUE!</v>
      </c>
      <c r="V972" s="1" t="e">
        <v>#VALUE!</v>
      </c>
      <c r="W972" s="1" t="s">
        <v>4040</v>
      </c>
      <c r="X972" s="1">
        <v>239.8485107421875</v>
      </c>
      <c r="Y972" s="1">
        <v>6.6029068021084782</v>
      </c>
      <c r="Z972" s="11">
        <v>1.0638700000000001</v>
      </c>
      <c r="AA972" s="11">
        <v>-3.5368073500134045</v>
      </c>
      <c r="AB972" s="1" t="s">
        <v>87</v>
      </c>
      <c r="AC972" s="1">
        <v>96.980999999999995</v>
      </c>
      <c r="AD972" s="1">
        <v>4.8947585364097117</v>
      </c>
      <c r="AE972" s="1">
        <v>3.2925726100307826</v>
      </c>
      <c r="AF972" s="11">
        <v>3.2925726100307826</v>
      </c>
      <c r="AG972" s="1" t="s">
        <v>84</v>
      </c>
      <c r="AH972" s="1">
        <v>3.4695277367424411</v>
      </c>
      <c r="AI972" s="1" t="e">
        <v>#VALUE!</v>
      </c>
      <c r="AJ972" s="11" t="e">
        <v>#VALUE!</v>
      </c>
      <c r="AK972" s="1" t="s">
        <v>3969</v>
      </c>
      <c r="AL972" s="1">
        <v>299.7593994140625</v>
      </c>
      <c r="AM972" s="1">
        <v>161.12899199999998</v>
      </c>
      <c r="AN972" s="1">
        <v>4.7670994242382108</v>
      </c>
      <c r="AO972" s="1">
        <v>8.6954140999315541</v>
      </c>
      <c r="AP972" s="1">
        <v>156.09980940643749</v>
      </c>
      <c r="AQ972" s="1" t="s">
        <v>114</v>
      </c>
      <c r="AR972" s="1" t="s">
        <v>90</v>
      </c>
      <c r="AS972" s="1">
        <v>252.51129902015154</v>
      </c>
      <c r="AT972" s="1">
        <v>333.09487837036988</v>
      </c>
      <c r="AU972" s="1">
        <v>239.06510199971623</v>
      </c>
      <c r="AV972" s="1">
        <v>213.45538033218813</v>
      </c>
      <c r="AW972" s="1" t="s">
        <v>3970</v>
      </c>
      <c r="AX972" s="1">
        <v>12.417070000000001</v>
      </c>
      <c r="AY972" s="1">
        <v>2.4084780000000001</v>
      </c>
      <c r="AZ972" s="1">
        <v>10.8</v>
      </c>
      <c r="BA972" s="1">
        <v>8.69</v>
      </c>
      <c r="BB972" s="1">
        <v>10.63</v>
      </c>
      <c r="BC972" s="12">
        <v>0.91943127962085314</v>
      </c>
      <c r="BD972" s="1">
        <v>294.21334222393068</v>
      </c>
      <c r="BE972" s="1">
        <v>433.57029809597151</v>
      </c>
      <c r="BF972" s="1">
        <v>157.55906624191942</v>
      </c>
      <c r="BG972" s="1">
        <v>0.50489595997937264</v>
      </c>
      <c r="BH972" s="1">
        <v>1.3004791238877482</v>
      </c>
      <c r="BI972" s="1">
        <v>54.003452981716293</v>
      </c>
      <c r="BJ972" s="1">
        <v>4.6288356223814731</v>
      </c>
      <c r="BK972" s="1">
        <v>-12.84569719352254</v>
      </c>
      <c r="BL972" s="1">
        <v>56.13351669351249</v>
      </c>
      <c r="BM972" s="1">
        <v>1.0521785702763771</v>
      </c>
      <c r="BN972" s="1">
        <v>226.83236831963745</v>
      </c>
      <c r="BO972" s="1">
        <v>374.31628730155319</v>
      </c>
      <c r="BP972" s="1">
        <v>50.552554069730647</v>
      </c>
      <c r="BQ972" s="1">
        <v>642.16270677285081</v>
      </c>
      <c r="BR972" s="1" t="s">
        <v>114</v>
      </c>
      <c r="BS972" s="1">
        <v>8.6954140999315541</v>
      </c>
      <c r="BT972" s="1" t="s">
        <v>104</v>
      </c>
      <c r="BU972" s="1" t="s">
        <v>104</v>
      </c>
      <c r="BV972" s="1" t="e">
        <v>#VALUE!</v>
      </c>
      <c r="BW972" s="1">
        <v>297.58621290693389</v>
      </c>
    </row>
    <row r="973" spans="1:75" x14ac:dyDescent="0.2">
      <c r="A973" s="8" t="s">
        <v>4041</v>
      </c>
      <c r="B973" s="4"/>
      <c r="C973" s="8" t="s">
        <v>1319</v>
      </c>
      <c r="D973" s="8"/>
      <c r="E973" s="9" t="s">
        <v>81</v>
      </c>
      <c r="F973" s="1" t="s">
        <v>4042</v>
      </c>
      <c r="G973" s="13" t="s">
        <v>4043</v>
      </c>
      <c r="H973" s="3" t="s">
        <v>84</v>
      </c>
      <c r="I973" s="1">
        <v>35</v>
      </c>
      <c r="J973" s="1" t="s">
        <v>85</v>
      </c>
      <c r="K973" s="1" t="s">
        <v>85</v>
      </c>
      <c r="L973" s="1" t="s">
        <v>85</v>
      </c>
      <c r="M973" s="1" t="s">
        <v>85</v>
      </c>
      <c r="N973" s="14">
        <v>1000000000</v>
      </c>
      <c r="O973" s="10">
        <v>45293</v>
      </c>
      <c r="P973" s="10" t="e">
        <v>#VALUE!</v>
      </c>
      <c r="Q973" s="1">
        <v>1.9379527459602253</v>
      </c>
      <c r="R973" s="1">
        <v>2.3480703013059712</v>
      </c>
      <c r="S973" s="1">
        <v>2.6321691668109715</v>
      </c>
      <c r="T973" s="1" t="e">
        <v>#VALUE!</v>
      </c>
      <c r="U973" s="1" t="e">
        <v>#VALUE!</v>
      </c>
      <c r="V973" s="1" t="e">
        <v>#VALUE!</v>
      </c>
      <c r="W973" s="1" t="s">
        <v>4044</v>
      </c>
      <c r="X973" s="1">
        <v>216.26409912109375</v>
      </c>
      <c r="Y973" s="1">
        <v>6.1042148081456231</v>
      </c>
      <c r="Z973" s="11">
        <v>1.092228</v>
      </c>
      <c r="AA973" s="11">
        <v>-2.7956006263709421</v>
      </c>
      <c r="AB973" s="1" t="s">
        <v>87</v>
      </c>
      <c r="AC973" s="1">
        <v>99.793999999999997</v>
      </c>
      <c r="AD973" s="1">
        <v>4.8947585364097117</v>
      </c>
      <c r="AE973" s="1">
        <v>3.2925726100307826</v>
      </c>
      <c r="AF973" s="11">
        <v>3.2925726100307826</v>
      </c>
      <c r="AG973" s="1" t="s">
        <v>84</v>
      </c>
      <c r="AH973" s="1">
        <v>3.4695277367424411</v>
      </c>
      <c r="AI973" s="1" t="e">
        <v>#VALUE!</v>
      </c>
      <c r="AJ973" s="11" t="e">
        <v>#VALUE!</v>
      </c>
      <c r="AK973" s="1" t="s">
        <v>3969</v>
      </c>
      <c r="AL973" s="1">
        <v>266.49148559570313</v>
      </c>
      <c r="AM973" s="1">
        <v>161.12899199999998</v>
      </c>
      <c r="AN973" s="1">
        <v>4.7670994242382108</v>
      </c>
      <c r="AO973" s="1">
        <v>5.6865160848733742</v>
      </c>
      <c r="AP973" s="1">
        <v>156.09980940643749</v>
      </c>
      <c r="AQ973" s="1" t="s">
        <v>114</v>
      </c>
      <c r="AR973" s="1" t="s">
        <v>90</v>
      </c>
      <c r="AS973" s="1">
        <v>225.45251638213634</v>
      </c>
      <c r="AT973" s="1">
        <v>311.30731844052076</v>
      </c>
      <c r="AU973" s="1">
        <v>233.43426735843829</v>
      </c>
      <c r="AV973" s="1">
        <v>215.39811175093377</v>
      </c>
      <c r="AW973" s="1" t="s">
        <v>3970</v>
      </c>
      <c r="AX973" s="1">
        <v>12.417070000000001</v>
      </c>
      <c r="AY973" s="1">
        <v>2.4084780000000001</v>
      </c>
      <c r="AZ973" s="1">
        <v>10.8</v>
      </c>
      <c r="BA973" s="1">
        <v>8.69</v>
      </c>
      <c r="BB973" s="1">
        <v>10.63</v>
      </c>
      <c r="BC973" s="12">
        <v>0.91943127962085314</v>
      </c>
      <c r="BD973" s="1">
        <v>294.21334222393068</v>
      </c>
      <c r="BE973" s="1">
        <v>433.57029809597151</v>
      </c>
      <c r="BF973" s="1">
        <v>157.55906624191942</v>
      </c>
      <c r="BG973" s="1">
        <v>0.50489595997937264</v>
      </c>
      <c r="BH973" s="1">
        <v>1.4729637234770705</v>
      </c>
      <c r="BI973" s="1">
        <v>56.179687639892876</v>
      </c>
      <c r="BJ973" s="1">
        <v>-3.8978388156171491</v>
      </c>
      <c r="BK973" s="1">
        <v>-17.675409288195709</v>
      </c>
      <c r="BL973" s="1">
        <v>60.276422940536094</v>
      </c>
      <c r="BM973" s="1">
        <v>1.0463860860676382</v>
      </c>
      <c r="BN973" s="1">
        <v>196.2611065469294</v>
      </c>
      <c r="BO973" s="1">
        <v>344.16513198237811</v>
      </c>
      <c r="BP973" s="1">
        <v>52.516249073000999</v>
      </c>
      <c r="BQ973" s="1">
        <v>474.38377430012224</v>
      </c>
      <c r="BR973" s="1" t="s">
        <v>114</v>
      </c>
      <c r="BS973" s="1">
        <v>5.6865160848733742</v>
      </c>
      <c r="BT973" s="1" t="s">
        <v>104</v>
      </c>
      <c r="BU973" s="1" t="s">
        <v>104</v>
      </c>
      <c r="BV973" s="1" t="e">
        <v>#VALUE!</v>
      </c>
      <c r="BW973" s="1">
        <v>262.54369715010807</v>
      </c>
    </row>
    <row r="974" spans="1:75" x14ac:dyDescent="0.2">
      <c r="A974" s="8" t="s">
        <v>4045</v>
      </c>
      <c r="B974" s="4"/>
      <c r="C974" s="8" t="s">
        <v>1319</v>
      </c>
      <c r="D974" s="8" t="s">
        <v>95</v>
      </c>
      <c r="E974" s="9"/>
      <c r="F974" s="1" t="s">
        <v>4046</v>
      </c>
      <c r="G974" s="13" t="s">
        <v>4047</v>
      </c>
      <c r="H974" s="3" t="s">
        <v>84</v>
      </c>
      <c r="I974" s="1">
        <v>56.5</v>
      </c>
      <c r="J974" s="1" t="s">
        <v>85</v>
      </c>
      <c r="K974" s="1" t="s">
        <v>85</v>
      </c>
      <c r="L974" s="1" t="s">
        <v>85</v>
      </c>
      <c r="M974" s="1" t="s">
        <v>85</v>
      </c>
      <c r="N974" s="14">
        <v>400000000</v>
      </c>
      <c r="O974" s="10">
        <v>45233</v>
      </c>
      <c r="P974" s="10" t="e">
        <v>#VALUE!</v>
      </c>
      <c r="Q974" s="1">
        <v>0.48723258647782597</v>
      </c>
      <c r="R974" s="1">
        <v>0.79119980566568771</v>
      </c>
      <c r="S974" s="1">
        <v>1.2490005549221417</v>
      </c>
      <c r="T974" s="1" t="e">
        <v>#VALUE!</v>
      </c>
      <c r="U974" s="1" t="e">
        <v>#VALUE!</v>
      </c>
      <c r="V974" s="1" t="e">
        <v>#VALUE!</v>
      </c>
      <c r="W974" s="1" t="s">
        <v>2839</v>
      </c>
      <c r="X974" s="1">
        <v>191.28257751464844</v>
      </c>
      <c r="Y974" s="1">
        <v>4.5213000158622991</v>
      </c>
      <c r="Z974" s="11">
        <v>0.38473099999999999</v>
      </c>
      <c r="AA974" s="11">
        <v>-0.90211745080985839</v>
      </c>
      <c r="AB974" s="1" t="s">
        <v>87</v>
      </c>
      <c r="AC974" s="1">
        <v>102.38800000000001</v>
      </c>
      <c r="AD974" s="1">
        <v>5.046744023641927</v>
      </c>
      <c r="AE974" s="1">
        <v>3.4924575910554259</v>
      </c>
      <c r="AF974" s="11">
        <v>3.4924575910554259</v>
      </c>
      <c r="AG974" s="1" t="s">
        <v>84</v>
      </c>
      <c r="AH974" s="1">
        <v>4.6356670689141453</v>
      </c>
      <c r="AI974" s="1" t="e">
        <v>#VALUE!</v>
      </c>
      <c r="AJ974" s="11" t="e">
        <v>#VALUE!</v>
      </c>
      <c r="AK974" s="1" t="s">
        <v>3969</v>
      </c>
      <c r="AL974" s="1">
        <v>190.203349</v>
      </c>
      <c r="AM974" s="1">
        <v>202.78554899999997</v>
      </c>
      <c r="AN974" s="1">
        <v>34.71228159546726</v>
      </c>
      <c r="AO974" s="1">
        <v>1.3716632443531827</v>
      </c>
      <c r="AP974" s="1">
        <v>158.53142323913914</v>
      </c>
      <c r="AQ974" s="1" t="s">
        <v>114</v>
      </c>
      <c r="AR974" s="1" t="s">
        <v>103</v>
      </c>
      <c r="AS974" s="1">
        <v>188.84459406891136</v>
      </c>
      <c r="AT974" s="1">
        <v>188.46567155267718</v>
      </c>
      <c r="AU974" s="1">
        <v>149.31716677304553</v>
      </c>
      <c r="AV974" s="1">
        <v>130.3912715862856</v>
      </c>
      <c r="AW974" s="1" t="s">
        <v>3970</v>
      </c>
      <c r="AX974" s="1">
        <v>12.417070000000001</v>
      </c>
      <c r="AY974" s="1">
        <v>2.4084780000000001</v>
      </c>
      <c r="AZ974" s="1">
        <v>10.8</v>
      </c>
      <c r="BA974" s="1">
        <v>8.69</v>
      </c>
      <c r="BB974" s="1">
        <v>10.63</v>
      </c>
      <c r="BC974" s="12">
        <v>0.91943127962085314</v>
      </c>
      <c r="BD974" s="1">
        <v>294.21334222393068</v>
      </c>
      <c r="BE974" s="1">
        <v>433.57029809597151</v>
      </c>
      <c r="BF974" s="1">
        <v>157.55906624191942</v>
      </c>
      <c r="BG974" s="1">
        <v>0.50489595997937264</v>
      </c>
      <c r="BH974" s="1">
        <v>1.6262833675564681</v>
      </c>
      <c r="BI974" s="1">
        <v>57.420922170000011</v>
      </c>
      <c r="BJ974" s="1">
        <v>-9.433826780000004</v>
      </c>
      <c r="BK974" s="1">
        <v>-18.018560750000006</v>
      </c>
      <c r="BL974" s="1">
        <v>83.494116660000003</v>
      </c>
      <c r="BM974" s="1">
        <v>0.80411033743101945</v>
      </c>
      <c r="BN974" s="1">
        <v>104.87967446</v>
      </c>
      <c r="BO974" s="1">
        <v>266.67794703999999</v>
      </c>
      <c r="BP974" s="1">
        <v>47.26539833865511</v>
      </c>
      <c r="BQ974" s="1">
        <v>133.7144312993388</v>
      </c>
      <c r="BR974" s="1" t="s">
        <v>114</v>
      </c>
      <c r="BS974" s="1">
        <v>1.3716632443531827</v>
      </c>
      <c r="BT974" s="1" t="s">
        <v>104</v>
      </c>
      <c r="BU974" s="1" t="s">
        <v>104</v>
      </c>
      <c r="BV974" s="1" t="e">
        <v>#VALUE!</v>
      </c>
      <c r="BW974" s="1">
        <v>203.23678799333339</v>
      </c>
    </row>
    <row r="975" spans="1:75" x14ac:dyDescent="0.2">
      <c r="A975" s="8" t="s">
        <v>4048</v>
      </c>
      <c r="B975" s="4"/>
      <c r="C975" s="8" t="s">
        <v>1319</v>
      </c>
      <c r="D975" s="8" t="s">
        <v>95</v>
      </c>
      <c r="E975" s="9"/>
      <c r="F975" s="1" t="s">
        <v>4049</v>
      </c>
      <c r="G975" s="13" t="s">
        <v>4050</v>
      </c>
      <c r="H975" s="3" t="s">
        <v>84</v>
      </c>
      <c r="I975" s="1">
        <v>65.5</v>
      </c>
      <c r="J975" s="1" t="s">
        <v>85</v>
      </c>
      <c r="K975" s="1" t="s">
        <v>85</v>
      </c>
      <c r="L975" s="1" t="s">
        <v>85</v>
      </c>
      <c r="M975" s="1" t="s">
        <v>85</v>
      </c>
      <c r="N975" s="14">
        <v>400000000</v>
      </c>
      <c r="O975" s="10">
        <v>45233</v>
      </c>
      <c r="P975" s="10" t="e">
        <v>#VALUE!</v>
      </c>
      <c r="Q975" s="1">
        <v>0.42663409966965382</v>
      </c>
      <c r="R975" s="1">
        <v>0.29904311726196564</v>
      </c>
      <c r="S975" s="1">
        <v>-0.27259120683622573</v>
      </c>
      <c r="T975" s="1" t="e">
        <v>#VALUE!</v>
      </c>
      <c r="U975" s="1" t="e">
        <v>#VALUE!</v>
      </c>
      <c r="V975" s="1" t="e">
        <v>#VALUE!</v>
      </c>
      <c r="W975" s="1" t="s">
        <v>1337</v>
      </c>
      <c r="X975" s="1">
        <v>246.21916198730469</v>
      </c>
      <c r="Y975" s="1">
        <v>5.1959877399999996</v>
      </c>
      <c r="Z975" s="11">
        <v>0.47921399999999997</v>
      </c>
      <c r="AA975" s="11">
        <v>-2.6582036899357453</v>
      </c>
      <c r="AB975" s="1" t="s">
        <v>87</v>
      </c>
      <c r="AC975" s="1">
        <v>103.614</v>
      </c>
      <c r="AD975" s="1">
        <v>5.046744023641927</v>
      </c>
      <c r="AE975" s="1">
        <v>3.4924575910554259</v>
      </c>
      <c r="AF975" s="11">
        <v>3.4924575910554259</v>
      </c>
      <c r="AG975" s="1" t="s">
        <v>84</v>
      </c>
      <c r="AH975" s="1">
        <v>4.6356670689141453</v>
      </c>
      <c r="AI975" s="1" t="e">
        <v>#VALUE!</v>
      </c>
      <c r="AJ975" s="11" t="e">
        <v>#VALUE!</v>
      </c>
      <c r="AK975" s="1" t="s">
        <v>3969</v>
      </c>
      <c r="AL975" s="1">
        <v>244.68598398</v>
      </c>
      <c r="AM975" s="1">
        <v>202.78554899999997</v>
      </c>
      <c r="AN975" s="1">
        <v>34.71228159546726</v>
      </c>
      <c r="AO975" s="1">
        <v>3.2881587953456535</v>
      </c>
      <c r="AP975" s="1">
        <v>158.53142323913914</v>
      </c>
      <c r="AQ975" s="1" t="s">
        <v>114</v>
      </c>
      <c r="AR975" s="1" t="s">
        <v>103</v>
      </c>
      <c r="AS975" s="1">
        <v>242.49230490391182</v>
      </c>
      <c r="AT975" s="1">
        <v>242.98369146595874</v>
      </c>
      <c r="AU975" s="1">
        <v>179.01891445251889</v>
      </c>
      <c r="AV975" s="1">
        <v>164.28728329740983</v>
      </c>
      <c r="AW975" s="1" t="s">
        <v>3970</v>
      </c>
      <c r="AX975" s="1">
        <v>12.417070000000001</v>
      </c>
      <c r="AY975" s="1">
        <v>2.4084780000000001</v>
      </c>
      <c r="AZ975" s="1">
        <v>10.8</v>
      </c>
      <c r="BA975" s="1">
        <v>8.69</v>
      </c>
      <c r="BB975" s="1">
        <v>10.63</v>
      </c>
      <c r="BC975" s="12">
        <v>0.91943127962085314</v>
      </c>
      <c r="BD975" s="1">
        <v>294.21334222393068</v>
      </c>
      <c r="BE975" s="1">
        <v>433.57029809597151</v>
      </c>
      <c r="BF975" s="1">
        <v>157.55906624191942</v>
      </c>
      <c r="BG975" s="1">
        <v>0.50489595997937264</v>
      </c>
      <c r="BH975" s="1">
        <v>1.6262833675564681</v>
      </c>
      <c r="BI975" s="1">
        <v>84.038813000000005</v>
      </c>
      <c r="BJ975" s="1">
        <v>-7.8653918999999917</v>
      </c>
      <c r="BK975" s="1">
        <v>-11.326325820000022</v>
      </c>
      <c r="BL975" s="1">
        <v>97.847950029999993</v>
      </c>
      <c r="BM975" s="1">
        <v>1.2208108747573945</v>
      </c>
      <c r="BN975" s="1">
        <v>146.13733816999999</v>
      </c>
      <c r="BO975" s="1">
        <v>308.41664125</v>
      </c>
      <c r="BP975" s="1">
        <v>39.27220296144742</v>
      </c>
      <c r="BQ975" s="1">
        <v>305.20547776404783</v>
      </c>
      <c r="BR975" s="1" t="s">
        <v>114</v>
      </c>
      <c r="BS975" s="1">
        <v>3.3730321697467489</v>
      </c>
      <c r="BT975" s="1" t="s">
        <v>104</v>
      </c>
      <c r="BU975" s="1" t="s">
        <v>104</v>
      </c>
      <c r="BV975" s="1" t="e">
        <v>#VALUE!</v>
      </c>
      <c r="BW975" s="1">
        <v>263.22226442569911</v>
      </c>
    </row>
    <row r="976" spans="1:75" x14ac:dyDescent="0.2">
      <c r="A976" s="8" t="s">
        <v>4051</v>
      </c>
      <c r="B976" s="4" t="s">
        <v>587</v>
      </c>
      <c r="C976" s="8" t="s">
        <v>1319</v>
      </c>
      <c r="D976" s="8" t="s">
        <v>95</v>
      </c>
      <c r="E976" s="9"/>
      <c r="F976" s="1" t="s">
        <v>4052</v>
      </c>
      <c r="G976" s="13" t="s">
        <v>4053</v>
      </c>
      <c r="H976" s="3" t="s">
        <v>582</v>
      </c>
      <c r="I976" s="1">
        <v>81</v>
      </c>
      <c r="J976" s="1" t="s">
        <v>85</v>
      </c>
      <c r="K976" s="1" t="s">
        <v>85</v>
      </c>
      <c r="L976" s="1" t="s">
        <v>85</v>
      </c>
      <c r="M976" s="1" t="s">
        <v>85</v>
      </c>
      <c r="N976" s="14">
        <v>500000000</v>
      </c>
      <c r="O976" s="10">
        <v>44812</v>
      </c>
      <c r="P976" s="10">
        <v>43922</v>
      </c>
      <c r="Q976" s="1">
        <v>0.34795818445838567</v>
      </c>
      <c r="R976" s="1">
        <v>0.92815190771453615</v>
      </c>
      <c r="S976" s="1">
        <v>1.8641260949606719</v>
      </c>
      <c r="T976" s="1">
        <v>0.15957712828458259</v>
      </c>
      <c r="U976" s="1">
        <v>0.59154326105437249</v>
      </c>
      <c r="V976" s="1">
        <v>1.4862799226306844</v>
      </c>
      <c r="W976" s="1" t="s">
        <v>4054</v>
      </c>
      <c r="X976" s="1">
        <v>116.25119781494141</v>
      </c>
      <c r="Y976" s="1">
        <v>3.7709862135172618</v>
      </c>
      <c r="Z976" s="11">
        <v>0.16950699999999999</v>
      </c>
      <c r="AA976" s="11">
        <v>0.17147616482853234</v>
      </c>
      <c r="AB976" s="1" t="s">
        <v>87</v>
      </c>
      <c r="AC976" s="1">
        <v>100.625</v>
      </c>
      <c r="AD976" s="1">
        <v>7.1433796377936991</v>
      </c>
      <c r="AE976" s="1">
        <v>4.0743093456242239</v>
      </c>
      <c r="AF976" s="11">
        <v>4.0743093456242239</v>
      </c>
      <c r="AG976" s="1" t="s">
        <v>84</v>
      </c>
      <c r="AH976" s="1">
        <v>7.7201536957923178</v>
      </c>
      <c r="AI976" s="1" t="e">
        <v>#VALUE!</v>
      </c>
      <c r="AJ976" s="11" t="e">
        <v>#VALUE!</v>
      </c>
      <c r="AK976" s="1" t="s">
        <v>3969</v>
      </c>
      <c r="AL976" s="1">
        <v>114.85743666</v>
      </c>
      <c r="AM976" s="1">
        <v>505.18162188934355</v>
      </c>
      <c r="AN976" s="1">
        <v>208.45034977257217</v>
      </c>
      <c r="AO976" s="1">
        <v>0.21902806297056809</v>
      </c>
      <c r="AP976" s="1">
        <v>290.66775032265997</v>
      </c>
      <c r="AQ976" s="1" t="s">
        <v>114</v>
      </c>
      <c r="AR976" s="1" t="s">
        <v>103</v>
      </c>
      <c r="AS976" s="1">
        <v>109.48950567672284</v>
      </c>
      <c r="AT976" s="1">
        <v>106.71736090844814</v>
      </c>
      <c r="AU976" s="1">
        <v>85.059628214995968</v>
      </c>
      <c r="AV976" s="1">
        <v>48.444500186465291</v>
      </c>
      <c r="AW976" s="1" t="s">
        <v>3970</v>
      </c>
      <c r="AX976" s="1">
        <v>12.417070000000001</v>
      </c>
      <c r="AY976" s="1">
        <v>2.4084780000000001</v>
      </c>
      <c r="AZ976" s="1">
        <v>10.8</v>
      </c>
      <c r="BA976" s="1">
        <v>8.69</v>
      </c>
      <c r="BB976" s="1">
        <v>10.63</v>
      </c>
      <c r="BC976" s="12">
        <v>0.91943127962085314</v>
      </c>
      <c r="BD976" s="1">
        <v>294.21334222393068</v>
      </c>
      <c r="BE976" s="1">
        <v>433.57029809597151</v>
      </c>
      <c r="BF976" s="1">
        <v>157.55906624191942</v>
      </c>
      <c r="BG976" s="1">
        <v>0.50489595997937264</v>
      </c>
      <c r="BH976" s="1">
        <v>2.7789185489390826</v>
      </c>
      <c r="BI976" s="1">
        <v>27.087856639999998</v>
      </c>
      <c r="BJ976" s="1">
        <v>-8.5269443600000017</v>
      </c>
      <c r="BK976" s="1">
        <v>-28.785082229999986</v>
      </c>
      <c r="BL976" s="1">
        <v>32.048065129999998</v>
      </c>
      <c r="BM976" s="1">
        <v>-0.38232561234607693</v>
      </c>
      <c r="BN976" s="1">
        <v>78.384382790000004</v>
      </c>
      <c r="BO976" s="1">
        <v>199.02737048</v>
      </c>
      <c r="BP976" s="1">
        <v>69.767779654363423</v>
      </c>
      <c r="BQ976" s="1">
        <v>22.297022557467017</v>
      </c>
      <c r="BR976" s="1" t="s">
        <v>114</v>
      </c>
      <c r="BS976" s="1">
        <v>0.21902806297056809</v>
      </c>
      <c r="BT976" s="1" t="s">
        <v>104</v>
      </c>
      <c r="BU976" s="1" t="s">
        <v>104</v>
      </c>
      <c r="BV976" s="1" t="e">
        <v>#VALUE!</v>
      </c>
      <c r="BW976" s="1">
        <v>108.8253582317102</v>
      </c>
    </row>
    <row r="977" spans="1:75" x14ac:dyDescent="0.2">
      <c r="A977" s="8" t="s">
        <v>4055</v>
      </c>
      <c r="B977" s="4"/>
      <c r="C977" s="8" t="s">
        <v>1319</v>
      </c>
      <c r="D977" s="8"/>
      <c r="E977" s="9" t="s">
        <v>81</v>
      </c>
      <c r="F977" s="1" t="s">
        <v>4056</v>
      </c>
      <c r="G977" s="13" t="s">
        <v>4057</v>
      </c>
      <c r="H977" s="3" t="s">
        <v>84</v>
      </c>
      <c r="I977" s="1">
        <v>35</v>
      </c>
      <c r="J977" s="1" t="s">
        <v>85</v>
      </c>
      <c r="K977" s="1" t="s">
        <v>85</v>
      </c>
      <c r="L977" s="1" t="s">
        <v>85</v>
      </c>
      <c r="M977" s="1" t="s">
        <v>85</v>
      </c>
      <c r="N977" s="14">
        <v>1500000000</v>
      </c>
      <c r="O977" s="10">
        <v>45232</v>
      </c>
      <c r="P977" s="10" t="e">
        <v>#VALUE!</v>
      </c>
      <c r="Q977" s="1">
        <v>1.6481964195633081</v>
      </c>
      <c r="R977" s="1">
        <v>2.1003297447754532</v>
      </c>
      <c r="S977" s="1">
        <v>2.9755810649654046</v>
      </c>
      <c r="T977" s="1" t="e">
        <v>#VALUE!</v>
      </c>
      <c r="U977" s="1" t="e">
        <v>#VALUE!</v>
      </c>
      <c r="V977" s="1" t="e">
        <v>#VALUE!</v>
      </c>
      <c r="W977" s="1" t="s">
        <v>4058</v>
      </c>
      <c r="X977" s="1">
        <v>181.77658081054688</v>
      </c>
      <c r="Y977" s="1">
        <v>5.5991874900000003</v>
      </c>
      <c r="Z977" s="11">
        <v>1.0190840000000001</v>
      </c>
      <c r="AA977" s="11">
        <v>-1.4760333037771245</v>
      </c>
      <c r="AB977" s="1" t="s">
        <v>87</v>
      </c>
      <c r="AC977" s="1">
        <v>103.589</v>
      </c>
      <c r="AD977" s="1">
        <v>5.046744023641927</v>
      </c>
      <c r="AE977" s="1">
        <v>3.4924575910554259</v>
      </c>
      <c r="AF977" s="11">
        <v>3.4924575910554259</v>
      </c>
      <c r="AG977" s="1" t="s">
        <v>84</v>
      </c>
      <c r="AH977" s="1">
        <v>4.6356670689141453</v>
      </c>
      <c r="AI977" s="1" t="e">
        <v>#VALUE!</v>
      </c>
      <c r="AJ977" s="11" t="e">
        <v>#VALUE!</v>
      </c>
      <c r="AK977" s="1" t="s">
        <v>3969</v>
      </c>
      <c r="AL977" s="1">
        <v>221.27316284179688</v>
      </c>
      <c r="AM977" s="1">
        <v>202.78554899999997</v>
      </c>
      <c r="AN977" s="1">
        <v>34.71228159546726</v>
      </c>
      <c r="AO977" s="1">
        <v>3.2799452429842573</v>
      </c>
      <c r="AP977" s="1">
        <v>158.53142323913914</v>
      </c>
      <c r="AQ977" s="1" t="s">
        <v>114</v>
      </c>
      <c r="AR977" s="1" t="s">
        <v>90</v>
      </c>
      <c r="AS977" s="1">
        <v>190.11219148065734</v>
      </c>
      <c r="AT977" s="1">
        <v>284.36648130305156</v>
      </c>
      <c r="AU977" s="1">
        <v>220.44079811355363</v>
      </c>
      <c r="AV977" s="1">
        <v>205.736150615702</v>
      </c>
      <c r="AW977" s="1" t="s">
        <v>3970</v>
      </c>
      <c r="AX977" s="1">
        <v>12.417070000000001</v>
      </c>
      <c r="AY977" s="1">
        <v>2.4084780000000001</v>
      </c>
      <c r="AZ977" s="1">
        <v>10.8</v>
      </c>
      <c r="BA977" s="1">
        <v>8.69</v>
      </c>
      <c r="BB977" s="1">
        <v>10.63</v>
      </c>
      <c r="BC977" s="12">
        <v>0.91943127962085314</v>
      </c>
      <c r="BD977" s="1">
        <v>294.21334222393068</v>
      </c>
      <c r="BE977" s="1">
        <v>433.57029809597151</v>
      </c>
      <c r="BF977" s="1">
        <v>157.55906624191942</v>
      </c>
      <c r="BG977" s="1">
        <v>0.50489595997937264</v>
      </c>
      <c r="BH977" s="1">
        <v>1.6344969199178645</v>
      </c>
      <c r="BI977" s="1">
        <v>41.351362325521507</v>
      </c>
      <c r="BJ977" s="1">
        <v>-2.0832166823690272</v>
      </c>
      <c r="BK977" s="1">
        <v>-28.8631723961158</v>
      </c>
      <c r="BL977" s="1">
        <v>51.368681963275066</v>
      </c>
      <c r="BM977" s="1">
        <v>0.62998736869826344</v>
      </c>
      <c r="BN977" s="1">
        <v>159.95665257232466</v>
      </c>
      <c r="BO977" s="1">
        <v>311.03975430424259</v>
      </c>
      <c r="BP977" s="1">
        <v>59.415375004497648</v>
      </c>
      <c r="BQ977" s="1">
        <v>302.30855255084066</v>
      </c>
      <c r="BR977" s="1" t="s">
        <v>114</v>
      </c>
      <c r="BS977" s="1">
        <v>3.3648186173853527</v>
      </c>
      <c r="BT977" s="1" t="s">
        <v>104</v>
      </c>
      <c r="BU977" s="1" t="s">
        <v>104</v>
      </c>
      <c r="BV977" s="1" t="e">
        <v>#VALUE!</v>
      </c>
      <c r="BW977" s="1">
        <v>216.74245911427036</v>
      </c>
    </row>
    <row r="978" spans="1:75" x14ac:dyDescent="0.2">
      <c r="A978" s="8" t="s">
        <v>4059</v>
      </c>
      <c r="B978" s="4"/>
      <c r="C978" s="8" t="s">
        <v>1319</v>
      </c>
      <c r="D978" s="8"/>
      <c r="E978" s="9" t="s">
        <v>81</v>
      </c>
      <c r="F978" s="1" t="s">
        <v>4060</v>
      </c>
      <c r="G978" s="13" t="s">
        <v>4061</v>
      </c>
      <c r="H978" s="3" t="s">
        <v>84</v>
      </c>
      <c r="I978" s="1">
        <v>50</v>
      </c>
      <c r="J978" s="1" t="s">
        <v>85</v>
      </c>
      <c r="K978" s="1" t="s">
        <v>85</v>
      </c>
      <c r="L978" s="1" t="s">
        <v>85</v>
      </c>
      <c r="M978" s="1" t="s">
        <v>85</v>
      </c>
      <c r="N978" s="3">
        <v>1500000000</v>
      </c>
      <c r="O978" s="10">
        <v>45019</v>
      </c>
      <c r="P978" s="10" t="e">
        <v>#VALUE!</v>
      </c>
      <c r="Q978" s="1">
        <v>1.4743884274677432</v>
      </c>
      <c r="R978" s="1">
        <v>2.0688517492496894</v>
      </c>
      <c r="S978" s="1">
        <v>3.0849279608501146</v>
      </c>
      <c r="T978" s="1" t="e">
        <v>#VALUE!</v>
      </c>
      <c r="U978" s="1" t="e">
        <v>#VALUE!</v>
      </c>
      <c r="V978" s="1" t="e">
        <v>#VALUE!</v>
      </c>
      <c r="W978" s="1" t="s">
        <v>3590</v>
      </c>
      <c r="X978" s="1">
        <v>176.07200622558594</v>
      </c>
      <c r="Y978" s="1">
        <v>5.5364812499999996</v>
      </c>
      <c r="Z978" s="11">
        <v>0.91300199999999998</v>
      </c>
      <c r="AA978" s="11">
        <v>-0.99568798613873799</v>
      </c>
      <c r="AB978" s="1" t="s">
        <v>87</v>
      </c>
      <c r="AC978" s="1">
        <v>103.33199999999999</v>
      </c>
      <c r="AD978" s="1">
        <v>7.2521869078772792</v>
      </c>
      <c r="AE978" s="1" t="s">
        <v>84</v>
      </c>
      <c r="AF978" s="11" t="s">
        <v>84</v>
      </c>
      <c r="AG978" s="1" t="s">
        <v>84</v>
      </c>
      <c r="AH978" s="1" t="s">
        <v>84</v>
      </c>
      <c r="AI978" s="1" t="e">
        <v>#VALUE!</v>
      </c>
      <c r="AJ978" s="11" t="e">
        <v>#VALUE!</v>
      </c>
      <c r="AK978" s="1" t="s">
        <v>3969</v>
      </c>
      <c r="AL978" s="1">
        <v>210.21354675292969</v>
      </c>
      <c r="AM978" s="1">
        <v>405.470214</v>
      </c>
      <c r="AN978" s="1">
        <v>83.087870261786236</v>
      </c>
      <c r="AO978" s="1">
        <v>2.7926078028747434</v>
      </c>
      <c r="AP978" s="1">
        <v>323.29594833175781</v>
      </c>
      <c r="AQ978" s="1" t="s">
        <v>114</v>
      </c>
      <c r="AR978" s="3" t="s">
        <v>90</v>
      </c>
      <c r="AS978" s="3">
        <v>181.65099471721322</v>
      </c>
      <c r="AT978" s="1">
        <v>279.84284999853247</v>
      </c>
      <c r="AU978" s="1">
        <v>219.88742917385991</v>
      </c>
      <c r="AV978" s="1">
        <v>205.50828850083172</v>
      </c>
      <c r="AW978" s="1" t="s">
        <v>3970</v>
      </c>
      <c r="AX978" s="1">
        <v>12.417070000000001</v>
      </c>
      <c r="AY978" s="1">
        <v>2.4084780000000001</v>
      </c>
      <c r="AZ978" s="1">
        <v>10.8</v>
      </c>
      <c r="BA978" s="1">
        <v>8.69</v>
      </c>
      <c r="BB978" s="1">
        <v>10.63</v>
      </c>
      <c r="BC978" s="12">
        <v>0.91943127962085314</v>
      </c>
      <c r="BD978" s="1">
        <v>294.21334222393068</v>
      </c>
      <c r="BE978" s="1">
        <v>433.57029809597151</v>
      </c>
      <c r="BF978" s="1">
        <v>157.55906624191942</v>
      </c>
      <c r="BG978" s="1">
        <v>0.50489595997937264</v>
      </c>
      <c r="BH978" s="1">
        <v>2.2231348391512662</v>
      </c>
      <c r="BI978" s="1">
        <v>37.168441437262203</v>
      </c>
      <c r="BJ978" s="1">
        <v>-2.8624754655117215</v>
      </c>
      <c r="BK978" s="1">
        <v>-29.250695066283157</v>
      </c>
      <c r="BL978" s="1">
        <v>43.686253920766688</v>
      </c>
      <c r="BM978" s="1">
        <v>0.34564935103116079</v>
      </c>
      <c r="BN978" s="1">
        <v>151.61945687734965</v>
      </c>
      <c r="BO978" s="1">
        <v>321.01304513694851</v>
      </c>
      <c r="BP978" s="1">
        <v>65.409499569851775</v>
      </c>
      <c r="BQ978" s="1">
        <v>260.87756794531458</v>
      </c>
      <c r="BR978" s="1" t="s">
        <v>114</v>
      </c>
      <c r="BS978" s="1">
        <v>2.8747433264887063</v>
      </c>
      <c r="BT978" s="1" t="s">
        <v>104</v>
      </c>
      <c r="BU978" s="1" t="s">
        <v>104</v>
      </c>
      <c r="BV978" s="1" t="e">
        <v>#VALUE!</v>
      </c>
      <c r="BW978" s="1">
        <v>208.65217179664961</v>
      </c>
    </row>
    <row r="979" spans="1:75" x14ac:dyDescent="0.2">
      <c r="A979" s="8" t="s">
        <v>4062</v>
      </c>
      <c r="B979" s="4"/>
      <c r="C979" s="8" t="s">
        <v>1319</v>
      </c>
      <c r="D979" s="8"/>
      <c r="E979" s="9" t="s">
        <v>81</v>
      </c>
      <c r="F979" s="1" t="s">
        <v>4063</v>
      </c>
      <c r="G979" s="13" t="s">
        <v>4064</v>
      </c>
      <c r="H979" s="3" t="s">
        <v>84</v>
      </c>
      <c r="I979" s="1">
        <v>45</v>
      </c>
      <c r="J979" s="1" t="s">
        <v>85</v>
      </c>
      <c r="K979" s="1" t="s">
        <v>85</v>
      </c>
      <c r="L979" s="1" t="s">
        <v>85</v>
      </c>
      <c r="M979" s="1" t="s">
        <v>85</v>
      </c>
      <c r="N979" s="3">
        <v>1300000000</v>
      </c>
      <c r="O979" s="10">
        <v>44929</v>
      </c>
      <c r="P979" s="10" t="e">
        <v>#VALUE!</v>
      </c>
      <c r="Q979" s="1">
        <v>0.60777755008374346</v>
      </c>
      <c r="R979" s="1">
        <v>1.3168297985388877</v>
      </c>
      <c r="S979" s="1">
        <v>2.3767032941448996</v>
      </c>
      <c r="T979" s="1" t="e">
        <v>#VALUE!</v>
      </c>
      <c r="U979" s="1" t="e">
        <v>#VALUE!</v>
      </c>
      <c r="V979" s="1" t="e">
        <v>#VALUE!</v>
      </c>
      <c r="W979" s="1" t="s">
        <v>4065</v>
      </c>
      <c r="X979" s="1">
        <v>134.24322509765625</v>
      </c>
      <c r="Y979" s="1">
        <v>5.5355330199999999</v>
      </c>
      <c r="Z979" s="11">
        <v>0.21604100000000001</v>
      </c>
      <c r="AA979" s="11">
        <v>0.12188804471306991</v>
      </c>
      <c r="AB979" s="1" t="s">
        <v>87</v>
      </c>
      <c r="AC979" s="1">
        <v>100.923</v>
      </c>
      <c r="AD979" s="1">
        <v>7.068544900516665</v>
      </c>
      <c r="AE979" s="1" t="s">
        <v>84</v>
      </c>
      <c r="AF979" s="11" t="s">
        <v>84</v>
      </c>
      <c r="AG979" s="1" t="s">
        <v>84</v>
      </c>
      <c r="AH979" s="1" t="s">
        <v>84</v>
      </c>
      <c r="AI979" s="1" t="e">
        <v>#VALUE!</v>
      </c>
      <c r="AJ979" s="11" t="e">
        <v>#VALUE!</v>
      </c>
      <c r="AK979" s="1" t="s">
        <v>3969</v>
      </c>
      <c r="AL979" s="1">
        <v>134.93109130859375</v>
      </c>
      <c r="AM979" s="1">
        <v>419.68220100000002</v>
      </c>
      <c r="AN979" s="1">
        <v>146.77639240046494</v>
      </c>
      <c r="AO979" s="1">
        <v>0.61327857631759064</v>
      </c>
      <c r="AP979" s="1">
        <v>268.8308283693874</v>
      </c>
      <c r="AQ979" s="1" t="s">
        <v>114</v>
      </c>
      <c r="AR979" s="3" t="s">
        <v>90</v>
      </c>
      <c r="AS979" s="3">
        <v>102.18672796986534</v>
      </c>
      <c r="AT979" s="1">
        <v>274.99562510440097</v>
      </c>
      <c r="AU979" s="1">
        <v>249.77753103422501</v>
      </c>
      <c r="AV979" s="1">
        <v>222.74528471563633</v>
      </c>
      <c r="AW979" s="1" t="s">
        <v>3970</v>
      </c>
      <c r="AX979" s="1">
        <v>12.417070000000001</v>
      </c>
      <c r="AY979" s="1">
        <v>2.4084780000000001</v>
      </c>
      <c r="AZ979" s="1">
        <v>10.8</v>
      </c>
      <c r="BA979" s="1">
        <v>8.69</v>
      </c>
      <c r="BB979" s="1">
        <v>10.63</v>
      </c>
      <c r="BC979" s="12">
        <v>0.91943127962085314</v>
      </c>
      <c r="BD979" s="1">
        <v>294.21334222393068</v>
      </c>
      <c r="BE979" s="1">
        <v>433.57029809597151</v>
      </c>
      <c r="BF979" s="1">
        <v>157.55906624191942</v>
      </c>
      <c r="BG979" s="1">
        <v>0.50489595997937264</v>
      </c>
      <c r="BH979" s="1">
        <v>2.4695414099931554</v>
      </c>
      <c r="BI979" s="1">
        <v>18.853508291974208</v>
      </c>
      <c r="BJ979" s="1">
        <v>3.1061741077370328</v>
      </c>
      <c r="BK979" s="1">
        <v>-33.361068786427865</v>
      </c>
      <c r="BL979" s="1">
        <v>16.270212635193815</v>
      </c>
      <c r="BM979" s="1">
        <v>-0.28743434297938608</v>
      </c>
      <c r="BN979" s="1">
        <v>92.705010302247985</v>
      </c>
      <c r="BO979" s="1">
        <v>242.91683329362152</v>
      </c>
      <c r="BP979" s="1">
        <v>71.888976403161848</v>
      </c>
      <c r="BQ979" s="1">
        <v>59.660450333893777</v>
      </c>
      <c r="BR979" s="1" t="s">
        <v>114</v>
      </c>
      <c r="BS979" s="1">
        <v>0.68993839835728954</v>
      </c>
      <c r="BT979" s="1" t="s">
        <v>104</v>
      </c>
      <c r="BU979" s="1" t="s">
        <v>104</v>
      </c>
      <c r="BV979" s="1" t="e">
        <v>#VALUE!</v>
      </c>
      <c r="BW979" s="1">
        <v>136.3610619445893</v>
      </c>
    </row>
    <row r="980" spans="1:75" x14ac:dyDescent="0.2">
      <c r="A980" s="8" t="s">
        <v>4066</v>
      </c>
      <c r="B980" s="4"/>
      <c r="C980" s="8" t="s">
        <v>1319</v>
      </c>
      <c r="D980" s="8"/>
      <c r="E980" s="9" t="s">
        <v>81</v>
      </c>
      <c r="F980" s="1" t="s">
        <v>4067</v>
      </c>
      <c r="G980" s="13" t="s">
        <v>4068</v>
      </c>
      <c r="H980" s="3" t="s">
        <v>84</v>
      </c>
      <c r="I980" s="1">
        <v>45</v>
      </c>
      <c r="J980" s="1" t="s">
        <v>85</v>
      </c>
      <c r="K980" s="1" t="s">
        <v>85</v>
      </c>
      <c r="L980" s="1" t="s">
        <v>85</v>
      </c>
      <c r="M980" s="1" t="s">
        <v>85</v>
      </c>
      <c r="N980" s="3">
        <v>900000000</v>
      </c>
      <c r="O980" s="10">
        <v>45082</v>
      </c>
      <c r="P980" s="10" t="e">
        <v>#VALUE!</v>
      </c>
      <c r="Q980" s="1">
        <v>0.82094472199720769</v>
      </c>
      <c r="R980" s="1">
        <v>1.4702371985172658</v>
      </c>
      <c r="S980" s="1">
        <v>2.530973894734645</v>
      </c>
      <c r="T980" s="1" t="e">
        <v>#VALUE!</v>
      </c>
      <c r="U980" s="1" t="e">
        <v>#VALUE!</v>
      </c>
      <c r="V980" s="1" t="e">
        <v>#VALUE!</v>
      </c>
      <c r="W980" s="1" t="s">
        <v>4069</v>
      </c>
      <c r="X980" s="1">
        <v>126.62229156494141</v>
      </c>
      <c r="Y980" s="1">
        <v>5.3322862100000004</v>
      </c>
      <c r="Z980" s="11">
        <v>0.42600700000000002</v>
      </c>
      <c r="AA980" s="11">
        <v>-7.4937412374742607E-2</v>
      </c>
      <c r="AB980" s="1" t="s">
        <v>87</v>
      </c>
      <c r="AC980" s="1">
        <v>101.44199999999999</v>
      </c>
      <c r="AD980" s="1">
        <v>5.046744023641927</v>
      </c>
      <c r="AE980" s="1">
        <v>3.4924575910554259</v>
      </c>
      <c r="AF980" s="11">
        <v>3.4924575910554259</v>
      </c>
      <c r="AG980" s="1" t="s">
        <v>84</v>
      </c>
      <c r="AH980" s="1">
        <v>4.6356670689141453</v>
      </c>
      <c r="AI980" s="1" t="e">
        <v>#VALUE!</v>
      </c>
      <c r="AJ980" s="11" t="e">
        <v>#VALUE!</v>
      </c>
      <c r="AK980" s="1" t="s">
        <v>3969</v>
      </c>
      <c r="AL980" s="1">
        <v>134.0858154296875</v>
      </c>
      <c r="AM980" s="1">
        <v>202.78554899999997</v>
      </c>
      <c r="AN980" s="1">
        <v>34.71228159546726</v>
      </c>
      <c r="AO980" s="1">
        <v>0.86789869952087606</v>
      </c>
      <c r="AP980" s="1">
        <v>158.53142323913914</v>
      </c>
      <c r="AQ980" s="1" t="s">
        <v>114</v>
      </c>
      <c r="AR980" s="3" t="s">
        <v>90</v>
      </c>
      <c r="AS980" s="3">
        <v>99.76904452258664</v>
      </c>
      <c r="AT980" s="1">
        <v>261.0795228071878</v>
      </c>
      <c r="AU980" s="1">
        <v>232.20772479565733</v>
      </c>
      <c r="AV980" s="1">
        <v>208.87594587048127</v>
      </c>
      <c r="AW980" s="1" t="s">
        <v>3970</v>
      </c>
      <c r="AX980" s="1">
        <v>12.417070000000001</v>
      </c>
      <c r="AY980" s="1">
        <v>2.4084780000000001</v>
      </c>
      <c r="AZ980" s="1">
        <v>10.8</v>
      </c>
      <c r="BA980" s="1">
        <v>8.69</v>
      </c>
      <c r="BB980" s="1">
        <v>10.63</v>
      </c>
      <c r="BC980" s="12">
        <v>0.91943127962085314</v>
      </c>
      <c r="BD980" s="1">
        <v>294.21334222393068</v>
      </c>
      <c r="BE980" s="1">
        <v>433.57029809597151</v>
      </c>
      <c r="BF980" s="1">
        <v>157.55906624191942</v>
      </c>
      <c r="BG980" s="1">
        <v>0.50489595997937264</v>
      </c>
      <c r="BH980" s="1">
        <v>2.0506502395619437</v>
      </c>
      <c r="BI980" s="1">
        <v>18.224806492045346</v>
      </c>
      <c r="BJ980" s="1">
        <v>0.270504090391114</v>
      </c>
      <c r="BK980" s="1">
        <v>-32.809317772975263</v>
      </c>
      <c r="BL980" s="1">
        <v>22.963597438187648</v>
      </c>
      <c r="BM980" s="1">
        <v>-0.30744243004719085</v>
      </c>
      <c r="BN980" s="1">
        <v>105.40465788270535</v>
      </c>
      <c r="BO980" s="1">
        <v>259.54010735420707</v>
      </c>
      <c r="BP980" s="1">
        <v>81.392238031339417</v>
      </c>
      <c r="BQ980" s="1">
        <v>84.847777638259458</v>
      </c>
      <c r="BR980" s="1" t="s">
        <v>114</v>
      </c>
      <c r="BS980" s="1">
        <v>0.95277207392197127</v>
      </c>
      <c r="BT980" s="1" t="s">
        <v>104</v>
      </c>
      <c r="BU980" s="1" t="s">
        <v>104</v>
      </c>
      <c r="BV980" s="1" t="e">
        <v>#VALUE!</v>
      </c>
      <c r="BW980" s="1">
        <v>135.97926505844779</v>
      </c>
    </row>
    <row r="981" spans="1:75" x14ac:dyDescent="0.2">
      <c r="A981" s="8" t="s">
        <v>4070</v>
      </c>
      <c r="B981" s="4" t="s">
        <v>587</v>
      </c>
      <c r="C981" s="8" t="s">
        <v>1319</v>
      </c>
      <c r="D981" s="8" t="s">
        <v>95</v>
      </c>
      <c r="E981" s="9"/>
      <c r="F981" s="1" t="s">
        <v>4071</v>
      </c>
      <c r="G981" s="13" t="s">
        <v>4072</v>
      </c>
      <c r="H981" s="3" t="s">
        <v>582</v>
      </c>
      <c r="I981" s="1">
        <v>83</v>
      </c>
      <c r="J981" s="1" t="s">
        <v>85</v>
      </c>
      <c r="K981" s="1" t="s">
        <v>85</v>
      </c>
      <c r="L981" s="1" t="s">
        <v>85</v>
      </c>
      <c r="M981" s="1" t="s">
        <v>85</v>
      </c>
      <c r="N981" s="3">
        <v>500000000</v>
      </c>
      <c r="O981" s="10">
        <v>44931</v>
      </c>
      <c r="P981" s="10">
        <v>43922</v>
      </c>
      <c r="Q981" s="1">
        <v>0.42687853745251303</v>
      </c>
      <c r="R981" s="1">
        <v>1.0736237017044514</v>
      </c>
      <c r="S981" s="1">
        <v>1.8469744181626391</v>
      </c>
      <c r="T981" s="1">
        <v>0.15957712828458259</v>
      </c>
      <c r="U981" s="1">
        <v>0.59154326105437249</v>
      </c>
      <c r="V981" s="1">
        <v>1.4862799226306844</v>
      </c>
      <c r="W981" s="1" t="s">
        <v>4073</v>
      </c>
      <c r="X981" s="1">
        <v>129.8455810546875</v>
      </c>
      <c r="Y981" s="1">
        <v>3.9069300829897222</v>
      </c>
      <c r="Z981" s="11">
        <v>0.27249499999999999</v>
      </c>
      <c r="AA981" s="11">
        <v>-3.0546524724450741E-2</v>
      </c>
      <c r="AB981" s="1" t="s">
        <v>87</v>
      </c>
      <c r="AC981" s="1">
        <v>101.893</v>
      </c>
      <c r="AD981" s="1">
        <v>7.2104483089844651</v>
      </c>
      <c r="AE981" s="1">
        <v>4.0743093456242239</v>
      </c>
      <c r="AF981" s="11">
        <v>4.0743093456242239</v>
      </c>
      <c r="AG981" s="1" t="s">
        <v>84</v>
      </c>
      <c r="AH981" s="1">
        <v>7.7201536957923178</v>
      </c>
      <c r="AI981" s="1" t="e">
        <v>#VALUE!</v>
      </c>
      <c r="AJ981" s="11" t="e">
        <v>#VALUE!</v>
      </c>
      <c r="AK981" s="1" t="s">
        <v>3969</v>
      </c>
      <c r="AL981" s="1">
        <v>127.25224731</v>
      </c>
      <c r="AM981" s="1">
        <v>492.48126416525349</v>
      </c>
      <c r="AN981" s="1">
        <v>175.52112666688993</v>
      </c>
      <c r="AO981" s="1">
        <v>0.62422997946611913</v>
      </c>
      <c r="AP981" s="1">
        <v>311.130140913449</v>
      </c>
      <c r="AQ981" s="1" t="s">
        <v>114</v>
      </c>
      <c r="AR981" s="3" t="s">
        <v>103</v>
      </c>
      <c r="AS981" s="3">
        <v>125.90987605684725</v>
      </c>
      <c r="AT981" s="1">
        <v>124.87613861990776</v>
      </c>
      <c r="AU981" s="1">
        <v>99.397460416177978</v>
      </c>
      <c r="AV981" s="1">
        <v>72.609647501605053</v>
      </c>
      <c r="AW981" s="1" t="s">
        <v>3970</v>
      </c>
      <c r="AX981" s="1">
        <v>12.417070000000001</v>
      </c>
      <c r="AY981" s="1">
        <v>2.4084780000000001</v>
      </c>
      <c r="AZ981" s="1">
        <v>10.8</v>
      </c>
      <c r="BA981" s="1">
        <v>8.69</v>
      </c>
      <c r="BB981" s="1">
        <v>10.63</v>
      </c>
      <c r="BC981" s="12">
        <v>0.91943127962085314</v>
      </c>
      <c r="BD981" s="1">
        <v>294.21334222393068</v>
      </c>
      <c r="BE981" s="1">
        <v>433.57029809597151</v>
      </c>
      <c r="BF981" s="1">
        <v>157.55906624191942</v>
      </c>
      <c r="BG981" s="1">
        <v>0.50489595997937264</v>
      </c>
      <c r="BH981" s="1">
        <v>2.4585900068446271</v>
      </c>
      <c r="BI981" s="1">
        <v>18.296014170000007</v>
      </c>
      <c r="BJ981" s="1">
        <v>-6.6365755200000081</v>
      </c>
      <c r="BK981" s="1">
        <v>-27.198263300000008</v>
      </c>
      <c r="BL981" s="1">
        <v>34.031923390000003</v>
      </c>
      <c r="BM981" s="1">
        <v>-0.5237973186781153</v>
      </c>
      <c r="BN981" s="1">
        <v>93.185244920000002</v>
      </c>
      <c r="BO981" s="1">
        <v>221.92569298999999</v>
      </c>
      <c r="BP981" s="1">
        <v>73.538229126345158</v>
      </c>
      <c r="BQ981" s="1">
        <v>62.032675297203355</v>
      </c>
      <c r="BR981" s="1" t="s">
        <v>114</v>
      </c>
      <c r="BS981" s="1">
        <v>0.62422997946611913</v>
      </c>
      <c r="BT981" s="1" t="s">
        <v>104</v>
      </c>
      <c r="BU981" s="1" t="s">
        <v>104</v>
      </c>
      <c r="BV981" s="1" t="e">
        <v>#VALUE!</v>
      </c>
      <c r="BW981" s="1">
        <v>135.58889168066435</v>
      </c>
    </row>
    <row r="982" spans="1:75" x14ac:dyDescent="0.2">
      <c r="A982" s="8" t="s">
        <v>4074</v>
      </c>
      <c r="B982" s="4" t="s">
        <v>306</v>
      </c>
      <c r="C982" s="8" t="s">
        <v>1319</v>
      </c>
      <c r="D982" s="8" t="s">
        <v>95</v>
      </c>
      <c r="E982" s="9"/>
      <c r="F982" s="1" t="s">
        <v>4075</v>
      </c>
      <c r="G982" s="13" t="s">
        <v>4076</v>
      </c>
      <c r="H982" s="3" t="s">
        <v>309</v>
      </c>
      <c r="I982" s="1">
        <v>99.5</v>
      </c>
      <c r="J982" s="1" t="s">
        <v>85</v>
      </c>
      <c r="K982" s="1" t="s">
        <v>85</v>
      </c>
      <c r="L982" s="1" t="s">
        <v>85</v>
      </c>
      <c r="M982" s="1" t="s">
        <v>85</v>
      </c>
      <c r="N982" s="3">
        <v>500000000</v>
      </c>
      <c r="O982" s="10">
        <v>45054</v>
      </c>
      <c r="P982" s="10">
        <v>44111</v>
      </c>
      <c r="Q982" s="1">
        <v>0.48896172184038633</v>
      </c>
      <c r="R982" s="1">
        <v>1.2680230034830986</v>
      </c>
      <c r="S982" s="1">
        <v>1.9342169605414572</v>
      </c>
      <c r="T982" s="1">
        <v>0.12911470114125301</v>
      </c>
      <c r="U982" s="1">
        <v>0.5249422321936148</v>
      </c>
      <c r="V982" s="1">
        <v>1.6156848812456825</v>
      </c>
      <c r="W982" s="1" t="s">
        <v>4077</v>
      </c>
      <c r="X982" s="1">
        <v>138.3575439453125</v>
      </c>
      <c r="Y982" s="1">
        <v>3.9920497105510897</v>
      </c>
      <c r="Z982" s="11">
        <v>0.35068100000000002</v>
      </c>
      <c r="AA982" s="11">
        <v>-8.358307448870228E-2</v>
      </c>
      <c r="AB982" s="1" t="s">
        <v>87</v>
      </c>
      <c r="AC982" s="1">
        <v>102.901</v>
      </c>
      <c r="AD982" s="1">
        <v>7.4636847665123822</v>
      </c>
      <c r="AE982" s="1">
        <v>3.8667768238597864</v>
      </c>
      <c r="AF982" s="11">
        <v>3.8667768238597864</v>
      </c>
      <c r="AG982" s="1" t="s">
        <v>84</v>
      </c>
      <c r="AH982" s="1">
        <v>6.3454940194727829</v>
      </c>
      <c r="AI982" s="1" t="e">
        <v>#VALUE!</v>
      </c>
      <c r="AJ982" s="11" t="e">
        <v>#VALUE!</v>
      </c>
      <c r="AK982" s="1" t="s">
        <v>3969</v>
      </c>
      <c r="AL982" s="1">
        <v>139.07670626000001</v>
      </c>
      <c r="AM982" s="1">
        <v>539.02252836312323</v>
      </c>
      <c r="AN982" s="1">
        <v>178.72627311409508</v>
      </c>
      <c r="AO982" s="1">
        <v>0.87337440109514031</v>
      </c>
      <c r="AP982" s="1">
        <v>353.10776113198312</v>
      </c>
      <c r="AQ982" s="1" t="s">
        <v>114</v>
      </c>
      <c r="AR982" s="3" t="s">
        <v>103</v>
      </c>
      <c r="AS982" s="3">
        <v>134.77430952934645</v>
      </c>
      <c r="AT982" s="1">
        <v>133.75677191881547</v>
      </c>
      <c r="AU982" s="1">
        <v>104.69365154882624</v>
      </c>
      <c r="AV982" s="1">
        <v>81.560043825663129</v>
      </c>
      <c r="AW982" s="1" t="s">
        <v>3970</v>
      </c>
      <c r="AX982" s="1">
        <v>12.417070000000001</v>
      </c>
      <c r="AY982" s="1">
        <v>2.4084780000000001</v>
      </c>
      <c r="AZ982" s="1">
        <v>10.8</v>
      </c>
      <c r="BA982" s="1">
        <v>8.69</v>
      </c>
      <c r="BB982" s="1">
        <v>10.63</v>
      </c>
      <c r="BC982" s="12">
        <v>0.91943127962085314</v>
      </c>
      <c r="BD982" s="1">
        <v>294.21334222393068</v>
      </c>
      <c r="BE982" s="1">
        <v>433.57029809597151</v>
      </c>
      <c r="BF982" s="1">
        <v>157.55906624191942</v>
      </c>
      <c r="BG982" s="1">
        <v>0.50489595997937264</v>
      </c>
      <c r="BH982" s="1">
        <v>2.1245722108145104</v>
      </c>
      <c r="BI982" s="1">
        <v>18.087868730000011</v>
      </c>
      <c r="BJ982" s="1">
        <v>-4.2994844999999771</v>
      </c>
      <c r="BK982" s="1">
        <v>-26.451814479999996</v>
      </c>
      <c r="BL982" s="1">
        <v>35.660593910000003</v>
      </c>
      <c r="BM982" s="1">
        <v>-0.52658320331088548</v>
      </c>
      <c r="BN982" s="1">
        <v>102.90716127</v>
      </c>
      <c r="BO982" s="1">
        <v>238.81022576999999</v>
      </c>
      <c r="BP982" s="1">
        <v>73.385776749721487</v>
      </c>
      <c r="BQ982" s="1">
        <v>87.298506365200979</v>
      </c>
      <c r="BR982" s="1" t="s">
        <v>114</v>
      </c>
      <c r="BS982" s="1">
        <v>0.87337440109514031</v>
      </c>
      <c r="BT982" s="1" t="s">
        <v>104</v>
      </c>
      <c r="BU982" s="1" t="s">
        <v>104</v>
      </c>
      <c r="BV982" s="1" t="e">
        <v>#VALUE!</v>
      </c>
      <c r="BW982" s="1">
        <v>147.11897781614434</v>
      </c>
    </row>
    <row r="983" spans="1:75" x14ac:dyDescent="0.2">
      <c r="A983" s="8" t="s">
        <v>4078</v>
      </c>
      <c r="B983" s="4"/>
      <c r="C983" s="8" t="s">
        <v>1319</v>
      </c>
      <c r="D983" s="8"/>
      <c r="E983" s="9" t="s">
        <v>81</v>
      </c>
      <c r="F983" s="1" t="s">
        <v>4079</v>
      </c>
      <c r="G983" s="13" t="s">
        <v>4080</v>
      </c>
      <c r="H983" s="3" t="s">
        <v>84</v>
      </c>
      <c r="I983" s="1">
        <v>40</v>
      </c>
      <c r="J983" s="1" t="s">
        <v>85</v>
      </c>
      <c r="K983" s="1" t="s">
        <v>85</v>
      </c>
      <c r="L983" s="1" t="s">
        <v>85</v>
      </c>
      <c r="M983" s="1" t="s">
        <v>85</v>
      </c>
      <c r="N983" s="3">
        <v>1250000000</v>
      </c>
      <c r="O983" s="10">
        <v>45232</v>
      </c>
      <c r="P983" s="10" t="e">
        <v>#VALUE!</v>
      </c>
      <c r="Q983" s="1">
        <v>2.0267479538588207</v>
      </c>
      <c r="R983" s="1">
        <v>2.2836718196912908</v>
      </c>
      <c r="S983" s="1">
        <v>2.205858718721676</v>
      </c>
      <c r="T983" s="1" t="e">
        <v>#VALUE!</v>
      </c>
      <c r="U983" s="1" t="e">
        <v>#VALUE!</v>
      </c>
      <c r="V983" s="1" t="e">
        <v>#VALUE!</v>
      </c>
      <c r="W983" s="1" t="s">
        <v>4081</v>
      </c>
      <c r="X983" s="1">
        <v>243.05740356445313</v>
      </c>
      <c r="Y983" s="1">
        <v>6.58914782</v>
      </c>
      <c r="Z983" s="11">
        <v>0.93160500000000002</v>
      </c>
      <c r="AA983" s="11">
        <v>-3.2422882513513995</v>
      </c>
      <c r="AB983" s="1" t="s">
        <v>87</v>
      </c>
      <c r="AC983" s="1">
        <v>103.386</v>
      </c>
      <c r="AD983" s="1">
        <v>5.046744023641927</v>
      </c>
      <c r="AE983" s="1">
        <v>3.4924575910554259</v>
      </c>
      <c r="AF983" s="11">
        <v>3.4924575910554259</v>
      </c>
      <c r="AG983" s="1" t="s">
        <v>84</v>
      </c>
      <c r="AH983" s="1">
        <v>4.6356670689141453</v>
      </c>
      <c r="AI983" s="1" t="e">
        <v>#VALUE!</v>
      </c>
      <c r="AJ983" s="11" t="e">
        <v>#VALUE!</v>
      </c>
      <c r="AK983" s="1" t="s">
        <v>3969</v>
      </c>
      <c r="AL983" s="1">
        <v>301.99044799804688</v>
      </c>
      <c r="AM983" s="1">
        <v>202.78554899999997</v>
      </c>
      <c r="AN983" s="1">
        <v>34.71228159546726</v>
      </c>
      <c r="AO983" s="1">
        <v>8.1122518822724157</v>
      </c>
      <c r="AP983" s="1">
        <v>158.53142323913914</v>
      </c>
      <c r="AQ983" s="1" t="s">
        <v>114</v>
      </c>
      <c r="AR983" s="3" t="s">
        <v>90</v>
      </c>
      <c r="AS983" s="3">
        <v>265.34340183783752</v>
      </c>
      <c r="AT983" s="1">
        <v>336.48757711340528</v>
      </c>
      <c r="AU983" s="1">
        <v>246.1234664550764</v>
      </c>
      <c r="AV983" s="1">
        <v>221.91834899730765</v>
      </c>
      <c r="AW983" s="1" t="s">
        <v>3970</v>
      </c>
      <c r="AX983" s="1">
        <v>12.417070000000001</v>
      </c>
      <c r="AY983" s="1">
        <v>2.4084780000000001</v>
      </c>
      <c r="AZ983" s="1">
        <v>10.8</v>
      </c>
      <c r="BA983" s="1">
        <v>8.69</v>
      </c>
      <c r="BB983" s="1">
        <v>10.63</v>
      </c>
      <c r="BC983" s="12">
        <v>0.91943127962085314</v>
      </c>
      <c r="BD983" s="1">
        <v>294.21334222393068</v>
      </c>
      <c r="BE983" s="1">
        <v>433.57029809597151</v>
      </c>
      <c r="BF983" s="1">
        <v>157.55906624191942</v>
      </c>
      <c r="BG983" s="1">
        <v>0.50489595997937264</v>
      </c>
      <c r="BH983" s="1">
        <v>1.6344969199178645</v>
      </c>
      <c r="BI983" s="1">
        <v>55.593706912313024</v>
      </c>
      <c r="BJ983" s="1">
        <v>2.1675908467021543</v>
      </c>
      <c r="BK983" s="1">
        <v>-13.060299517806214</v>
      </c>
      <c r="BL983" s="1">
        <v>56.271767988135224</v>
      </c>
      <c r="BM983" s="1">
        <v>1.076368087352038</v>
      </c>
      <c r="BN983" s="1">
        <v>227.92575115557599</v>
      </c>
      <c r="BO983" s="1">
        <v>374.5756748097408</v>
      </c>
      <c r="BP983" s="1">
        <v>49.495577633485205</v>
      </c>
      <c r="BQ983" s="1">
        <v>634.01847869570815</v>
      </c>
      <c r="BR983" s="1" t="s">
        <v>114</v>
      </c>
      <c r="BS983" s="1">
        <v>8.3641341546885695</v>
      </c>
      <c r="BT983" s="1" t="s">
        <v>104</v>
      </c>
      <c r="BU983" s="1" t="s">
        <v>104</v>
      </c>
      <c r="BV983" s="1" t="e">
        <v>#VALUE!</v>
      </c>
      <c r="BW983" s="1">
        <v>299.20944538629556</v>
      </c>
    </row>
    <row r="984" spans="1:75" x14ac:dyDescent="0.2">
      <c r="A984" s="8" t="s">
        <v>4082</v>
      </c>
      <c r="B984" s="4" t="s">
        <v>119</v>
      </c>
      <c r="C984" s="8" t="s">
        <v>456</v>
      </c>
      <c r="D984" s="8" t="s">
        <v>456</v>
      </c>
      <c r="E984" s="9"/>
      <c r="F984" s="1" t="s">
        <v>4083</v>
      </c>
      <c r="G984" s="13" t="s">
        <v>4084</v>
      </c>
      <c r="H984" s="3" t="s">
        <v>123</v>
      </c>
      <c r="I984" s="1">
        <v>73.5</v>
      </c>
      <c r="J984" s="1" t="s">
        <v>85</v>
      </c>
      <c r="K984" s="1" t="s">
        <v>85</v>
      </c>
      <c r="L984" s="1" t="s">
        <v>85</v>
      </c>
      <c r="M984" s="1" t="s">
        <v>85</v>
      </c>
      <c r="N984" s="3">
        <v>200000000</v>
      </c>
      <c r="O984" s="10">
        <v>44068</v>
      </c>
      <c r="P984" s="10">
        <v>42572</v>
      </c>
      <c r="Q984" s="1">
        <v>0.29551406856986873</v>
      </c>
      <c r="R984" s="1">
        <v>0.95600726827271831</v>
      </c>
      <c r="S984" s="1">
        <v>2.4229456802165039</v>
      </c>
      <c r="T984" s="1">
        <v>4.2468988840793642E-2</v>
      </c>
      <c r="U984" s="1">
        <v>0.1865858669198861</v>
      </c>
      <c r="V984" s="1">
        <v>1.657050982342545</v>
      </c>
      <c r="W984" s="1" t="s">
        <v>1173</v>
      </c>
      <c r="X984" s="1">
        <v>94.532875061035156</v>
      </c>
      <c r="Y984" s="1">
        <v>3.621364735888478</v>
      </c>
      <c r="Z984" s="11">
        <v>0.27838200000000002</v>
      </c>
      <c r="AA984" s="11">
        <v>0.34156077044038557</v>
      </c>
      <c r="AB984" s="1" t="s">
        <v>87</v>
      </c>
      <c r="AC984" s="1">
        <v>99.629000000000005</v>
      </c>
      <c r="AD984" s="1">
        <v>6.3133174797633753</v>
      </c>
      <c r="AE984" s="1">
        <v>3.4811229095716074</v>
      </c>
      <c r="AF984" s="11">
        <v>3.4811229095716074</v>
      </c>
      <c r="AG984" s="1" t="s">
        <v>84</v>
      </c>
      <c r="AH984" s="1">
        <v>4.8217932777265391</v>
      </c>
      <c r="AI984" s="1" t="e">
        <v>#VALUE!</v>
      </c>
      <c r="AJ984" s="11" t="e">
        <v>#VALUE!</v>
      </c>
      <c r="AK984" s="1" t="s">
        <v>4085</v>
      </c>
      <c r="AL984" s="1">
        <v>93.962056889999999</v>
      </c>
      <c r="AM984" s="1">
        <v>349.49739207644768</v>
      </c>
      <c r="AN984" s="1">
        <v>70.014794698089986</v>
      </c>
      <c r="AO984" s="1">
        <v>2.6776180698151952</v>
      </c>
      <c r="AP984" s="1">
        <v>282.0539867752816</v>
      </c>
      <c r="AQ984" s="1" t="s">
        <v>177</v>
      </c>
      <c r="AR984" s="3" t="s">
        <v>103</v>
      </c>
      <c r="AS984" s="3">
        <v>91.428094049554872</v>
      </c>
      <c r="AT984" s="1">
        <v>90.570013769784509</v>
      </c>
      <c r="AU984" s="1">
        <v>31.944243994689494</v>
      </c>
      <c r="AV984" s="1">
        <v>17.403516452341215</v>
      </c>
      <c r="AW984" s="1" t="s">
        <v>4086</v>
      </c>
      <c r="AX984" s="1">
        <v>6.9774099999999999</v>
      </c>
      <c r="AY984" s="1">
        <v>0</v>
      </c>
      <c r="AZ984" s="1">
        <v>17.88</v>
      </c>
      <c r="BA984" s="1">
        <v>15.44</v>
      </c>
      <c r="BB984" s="1">
        <v>17.75</v>
      </c>
      <c r="BC984" s="12">
        <v>0.94672131147541028</v>
      </c>
      <c r="BD984" s="1">
        <v>60.65673138864603</v>
      </c>
      <c r="BE984" s="1">
        <v>150.63920134839836</v>
      </c>
      <c r="BF984" s="1">
        <v>70.136750079929513</v>
      </c>
      <c r="BG984" s="1">
        <v>1.1177606214706237</v>
      </c>
      <c r="BH984" s="1">
        <v>4.815879534565366</v>
      </c>
      <c r="BI984" s="1">
        <v>-54.496529719999998</v>
      </c>
      <c r="BJ984" s="1">
        <v>-2.3091943600000064</v>
      </c>
      <c r="BK984" s="1">
        <v>-8.9054302600000028</v>
      </c>
      <c r="BL984" s="1">
        <v>-4.1129086699999959</v>
      </c>
      <c r="BM984" s="1">
        <v>-1.1782177641825149</v>
      </c>
      <c r="BN984" s="1">
        <v>93.123165880000002</v>
      </c>
      <c r="BO984" s="1">
        <v>134.34153910000001</v>
      </c>
      <c r="BP984" s="1">
        <v>97.964764389117249</v>
      </c>
      <c r="BQ984" s="1">
        <v>252.81573089515064</v>
      </c>
      <c r="BR984" s="1" t="s">
        <v>177</v>
      </c>
      <c r="BS984" s="1">
        <v>2.6776180698151952</v>
      </c>
      <c r="BT984" s="1">
        <v>93.123165880000002</v>
      </c>
      <c r="BU984" s="1">
        <v>320.04061385</v>
      </c>
      <c r="BV984" s="1">
        <v>99.630310045567356</v>
      </c>
      <c r="BW984" s="1">
        <v>109.24855209686878</v>
      </c>
    </row>
    <row r="985" spans="1:75" x14ac:dyDescent="0.2">
      <c r="A985" s="8" t="s">
        <v>4087</v>
      </c>
      <c r="B985" s="4" t="s">
        <v>129</v>
      </c>
      <c r="C985" s="8" t="s">
        <v>456</v>
      </c>
      <c r="D985" s="8" t="s">
        <v>456</v>
      </c>
      <c r="E985" s="9"/>
      <c r="F985" s="1" t="s">
        <v>4088</v>
      </c>
      <c r="G985" s="13" t="s">
        <v>4089</v>
      </c>
      <c r="H985" s="3" t="s">
        <v>132</v>
      </c>
      <c r="I985" s="1">
        <v>47.5</v>
      </c>
      <c r="J985" s="1" t="s">
        <v>85</v>
      </c>
      <c r="K985" s="1" t="s">
        <v>85</v>
      </c>
      <c r="L985" s="1" t="s">
        <v>85</v>
      </c>
      <c r="M985" s="1" t="s">
        <v>85</v>
      </c>
      <c r="N985" s="3">
        <v>200000000</v>
      </c>
      <c r="O985" s="10">
        <v>43657</v>
      </c>
      <c r="P985" s="10">
        <v>42194</v>
      </c>
      <c r="Q985" s="1">
        <v>0.20063463374517809</v>
      </c>
      <c r="R985" s="1">
        <v>0.87783786079747017</v>
      </c>
      <c r="S985" s="1">
        <v>2.1513824369479906</v>
      </c>
      <c r="T985" s="1">
        <v>0.10872126876158017</v>
      </c>
      <c r="U985" s="1">
        <v>0.41789527602205112</v>
      </c>
      <c r="V985" s="1">
        <v>1.5649169427374821</v>
      </c>
      <c r="W985" s="1" t="s">
        <v>4090</v>
      </c>
      <c r="X985" s="1">
        <v>79.848030090332031</v>
      </c>
      <c r="Y985" s="1">
        <v>3.4069545400000001</v>
      </c>
      <c r="Z985" s="11">
        <v>0.111855</v>
      </c>
      <c r="AA985" s="11">
        <v>0.30359407408071526</v>
      </c>
      <c r="AB985" s="1" t="s">
        <v>87</v>
      </c>
      <c r="AC985" s="1">
        <v>100.093</v>
      </c>
      <c r="AD985" s="1">
        <v>6.2853089275893987</v>
      </c>
      <c r="AE985" s="1">
        <v>3.7443511515477845</v>
      </c>
      <c r="AF985" s="11">
        <v>3.7443511515477845</v>
      </c>
      <c r="AG985" s="1" t="s">
        <v>84</v>
      </c>
      <c r="AH985" s="1">
        <v>5.896016149711274</v>
      </c>
      <c r="AI985" s="1" t="e">
        <v>#VALUE!</v>
      </c>
      <c r="AJ985" s="11" t="e">
        <v>#VALUE!</v>
      </c>
      <c r="AK985" s="1" t="s">
        <v>4085</v>
      </c>
      <c r="AL985" s="1">
        <v>79.350533549999994</v>
      </c>
      <c r="AM985" s="1">
        <v>350.87394327953928</v>
      </c>
      <c r="AN985" s="1">
        <v>91.286767460533838</v>
      </c>
      <c r="AO985" s="1">
        <v>1.4045174537987679</v>
      </c>
      <c r="AP985" s="1">
        <v>258.80198868800107</v>
      </c>
      <c r="AQ985" s="1" t="s">
        <v>177</v>
      </c>
      <c r="AR985" s="3" t="s">
        <v>103</v>
      </c>
      <c r="AS985" s="3">
        <v>77.385568752376656</v>
      </c>
      <c r="AT985" s="1">
        <v>77.015305937675024</v>
      </c>
      <c r="AU985" s="1">
        <v>37.173723887915109</v>
      </c>
      <c r="AV985" s="1">
        <v>18.458107941260373</v>
      </c>
      <c r="AW985" s="1" t="s">
        <v>4086</v>
      </c>
      <c r="AX985" s="1">
        <v>6.9774099999999999</v>
      </c>
      <c r="AY985" s="1">
        <v>0</v>
      </c>
      <c r="AZ985" s="1">
        <v>17.88</v>
      </c>
      <c r="BA985" s="1">
        <v>15.44</v>
      </c>
      <c r="BB985" s="1">
        <v>17.75</v>
      </c>
      <c r="BC985" s="12">
        <v>0.94672131147541028</v>
      </c>
      <c r="BD985" s="1">
        <v>60.65673138864603</v>
      </c>
      <c r="BE985" s="1">
        <v>150.63920134839836</v>
      </c>
      <c r="BF985" s="1">
        <v>70.136750079929513</v>
      </c>
      <c r="BG985" s="1">
        <v>1.1177606214706237</v>
      </c>
      <c r="BH985" s="1">
        <v>5.9301848049281318</v>
      </c>
      <c r="BI985" s="1">
        <v>-51.542171459999992</v>
      </c>
      <c r="BJ985" s="1">
        <v>-1.5003040500000111</v>
      </c>
      <c r="BK985" s="1">
        <v>-3.7903282100000126</v>
      </c>
      <c r="BL985" s="1">
        <v>1.8046810499999992</v>
      </c>
      <c r="BM985" s="1">
        <v>-1.1345150672256776</v>
      </c>
      <c r="BN985" s="1">
        <v>77.469589099999993</v>
      </c>
      <c r="BO985" s="1">
        <v>122.86152547</v>
      </c>
      <c r="BP985" s="1">
        <v>95.856214560515781</v>
      </c>
      <c r="BQ985" s="1">
        <v>135.9749988341008</v>
      </c>
      <c r="BR985" s="1" t="s">
        <v>177</v>
      </c>
      <c r="BS985" s="1">
        <v>1.5715263518138261</v>
      </c>
      <c r="BT985" s="1">
        <v>76.767854209999996</v>
      </c>
      <c r="BU985" s="1">
        <v>296.05029235000001</v>
      </c>
      <c r="BV985" s="1">
        <v>98.822213323644689</v>
      </c>
      <c r="BW985" s="1">
        <v>93.947692864083592</v>
      </c>
    </row>
    <row r="986" spans="1:75" x14ac:dyDescent="0.2">
      <c r="A986" s="8" t="s">
        <v>4091</v>
      </c>
      <c r="B986" s="4" t="s">
        <v>129</v>
      </c>
      <c r="C986" s="8" t="s">
        <v>456</v>
      </c>
      <c r="D986" s="8" t="s">
        <v>456</v>
      </c>
      <c r="E986" s="9"/>
      <c r="F986" s="1" t="s">
        <v>4092</v>
      </c>
      <c r="G986" s="13" t="s">
        <v>4093</v>
      </c>
      <c r="H986" s="3" t="s">
        <v>132</v>
      </c>
      <c r="I986" s="1">
        <v>51</v>
      </c>
      <c r="J986" s="1" t="s">
        <v>85</v>
      </c>
      <c r="K986" s="1" t="s">
        <v>85</v>
      </c>
      <c r="L986" s="1" t="s">
        <v>85</v>
      </c>
      <c r="M986" s="1" t="s">
        <v>85</v>
      </c>
      <c r="N986" s="3">
        <v>300000000</v>
      </c>
      <c r="O986" s="10">
        <v>42486</v>
      </c>
      <c r="P986" s="10">
        <v>42194</v>
      </c>
      <c r="Q986" s="1">
        <v>0.22053434346136491</v>
      </c>
      <c r="R986" s="1">
        <v>0.86912561612917383</v>
      </c>
      <c r="S986" s="1">
        <v>2.0159982670026499</v>
      </c>
      <c r="T986" s="1">
        <v>0.10872126876158017</v>
      </c>
      <c r="U986" s="1">
        <v>0.41789527602205112</v>
      </c>
      <c r="V986" s="1">
        <v>1.5649169427374821</v>
      </c>
      <c r="W986" s="1" t="s">
        <v>4065</v>
      </c>
      <c r="X986" s="1">
        <v>59.461357116699219</v>
      </c>
      <c r="Y986" s="1">
        <v>3.2030878399999998</v>
      </c>
      <c r="Z986" s="11">
        <v>7.7132999999999993E-2</v>
      </c>
      <c r="AA986" s="11">
        <v>0.32319674958796174</v>
      </c>
      <c r="AB986" s="1" t="s">
        <v>87</v>
      </c>
      <c r="AC986" s="1">
        <v>100.252</v>
      </c>
      <c r="AD986" s="1">
        <v>6.1238516799545843</v>
      </c>
      <c r="AE986" s="1">
        <v>3.7443511515477845</v>
      </c>
      <c r="AF986" s="11">
        <v>3.7443511515477845</v>
      </c>
      <c r="AG986" s="1" t="s">
        <v>84</v>
      </c>
      <c r="AH986" s="1">
        <v>5.896016149711274</v>
      </c>
      <c r="AI986" s="1" t="e">
        <v>#VALUE!</v>
      </c>
      <c r="AJ986" s="11" t="e">
        <v>#VALUE!</v>
      </c>
      <c r="AK986" s="1" t="s">
        <v>4085</v>
      </c>
      <c r="AL986" s="1">
        <v>58.815989420000001</v>
      </c>
      <c r="AM986" s="1">
        <v>343.30908999999997</v>
      </c>
      <c r="AN986" s="1">
        <v>113.8566555833641</v>
      </c>
      <c r="AO986" s="1">
        <v>0.61327857631759064</v>
      </c>
      <c r="AP986" s="1">
        <v>224.910918439634</v>
      </c>
      <c r="AQ986" s="1" t="s">
        <v>177</v>
      </c>
      <c r="AR986" s="3" t="s">
        <v>103</v>
      </c>
      <c r="AS986" s="3">
        <v>56.82365496986526</v>
      </c>
      <c r="AT986" s="1">
        <v>55.693930104400557</v>
      </c>
      <c r="AU986" s="1">
        <v>30.392027034226878</v>
      </c>
      <c r="AV986" s="1">
        <v>3.4435897156359196</v>
      </c>
      <c r="AW986" s="1" t="s">
        <v>4086</v>
      </c>
      <c r="AX986" s="1">
        <v>6.9774099999999999</v>
      </c>
      <c r="AY986" s="1">
        <v>0</v>
      </c>
      <c r="AZ986" s="1">
        <v>17.88</v>
      </c>
      <c r="BA986" s="1">
        <v>15.44</v>
      </c>
      <c r="BB986" s="1">
        <v>17.75</v>
      </c>
      <c r="BC986" s="12">
        <v>0.94672131147541028</v>
      </c>
      <c r="BD986" s="1">
        <v>60.65673138864603</v>
      </c>
      <c r="BE986" s="1">
        <v>150.63920134839836</v>
      </c>
      <c r="BF986" s="1">
        <v>70.136750079929513</v>
      </c>
      <c r="BG986" s="1">
        <v>1.1177606214706237</v>
      </c>
      <c r="BH986" s="1">
        <v>9.1389459274469544</v>
      </c>
      <c r="BI986" s="1">
        <v>-50.285198310000006</v>
      </c>
      <c r="BJ986" s="1">
        <v>-2.1887599599999987</v>
      </c>
      <c r="BK986" s="1">
        <v>-5.0959045700000019</v>
      </c>
      <c r="BL986" s="1">
        <v>-8.894279669999996</v>
      </c>
      <c r="BM986" s="1">
        <v>-1.254823789963267</v>
      </c>
      <c r="BN986" s="1">
        <v>58.815989420000001</v>
      </c>
      <c r="BO986" s="1">
        <v>91.148820299999997</v>
      </c>
      <c r="BP986" s="1">
        <v>100</v>
      </c>
      <c r="BQ986" s="1">
        <v>60.335798671573571</v>
      </c>
      <c r="BR986" s="1" t="s">
        <v>177</v>
      </c>
      <c r="BS986" s="1">
        <v>0.85694729637234768</v>
      </c>
      <c r="BT986" s="1">
        <v>58.815989420000001</v>
      </c>
      <c r="BU986" s="1">
        <v>284.26353634999998</v>
      </c>
      <c r="BV986" s="1">
        <v>100</v>
      </c>
      <c r="BW986" s="1">
        <v>62.184865382181158</v>
      </c>
    </row>
    <row r="987" spans="1:75" x14ac:dyDescent="0.2">
      <c r="A987" s="8" t="s">
        <v>4094</v>
      </c>
      <c r="B987" s="4" t="s">
        <v>119</v>
      </c>
      <c r="C987" s="8" t="s">
        <v>456</v>
      </c>
      <c r="D987" s="8" t="s">
        <v>456</v>
      </c>
      <c r="E987" s="9"/>
      <c r="F987" s="1" t="s">
        <v>4095</v>
      </c>
      <c r="G987" s="13" t="s">
        <v>4096</v>
      </c>
      <c r="H987" s="3" t="s">
        <v>123</v>
      </c>
      <c r="I987" s="1">
        <v>48.5</v>
      </c>
      <c r="J987" s="1" t="s">
        <v>85</v>
      </c>
      <c r="K987" s="1" t="s">
        <v>85</v>
      </c>
      <c r="L987" s="1" t="s">
        <v>85</v>
      </c>
      <c r="M987" s="1" t="s">
        <v>85</v>
      </c>
      <c r="N987" s="3">
        <v>300000000</v>
      </c>
      <c r="O987" s="10">
        <v>42921</v>
      </c>
      <c r="P987" s="10">
        <v>42572</v>
      </c>
      <c r="Q987" s="1">
        <v>0.1966521357848805</v>
      </c>
      <c r="R987" s="1">
        <v>0.97296683493286462</v>
      </c>
      <c r="S987" s="1">
        <v>2.3472664553896294</v>
      </c>
      <c r="T987" s="1">
        <v>4.2468988840793642E-2</v>
      </c>
      <c r="U987" s="1">
        <v>0.1865858669198861</v>
      </c>
      <c r="V987" s="1">
        <v>1.657050982342545</v>
      </c>
      <c r="W987" s="1" t="s">
        <v>4097</v>
      </c>
      <c r="X987" s="1">
        <v>84.510482788085938</v>
      </c>
      <c r="Y987" s="1">
        <v>3.45357906</v>
      </c>
      <c r="Z987" s="11">
        <v>0.12872</v>
      </c>
      <c r="AA987" s="11">
        <v>0.46379083713457003</v>
      </c>
      <c r="AB987" s="1" t="s">
        <v>87</v>
      </c>
      <c r="AC987" s="1">
        <v>100.58199999999999</v>
      </c>
      <c r="AD987" s="1">
        <v>6.2400332902823452</v>
      </c>
      <c r="AE987" s="1">
        <v>3.4811229095716074</v>
      </c>
      <c r="AF987" s="11">
        <v>3.4811229095716074</v>
      </c>
      <c r="AG987" s="1" t="s">
        <v>84</v>
      </c>
      <c r="AH987" s="1">
        <v>4.8217932777265391</v>
      </c>
      <c r="AI987" s="1" t="e">
        <v>#VALUE!</v>
      </c>
      <c r="AJ987" s="11" t="e">
        <v>#VALUE!</v>
      </c>
      <c r="AK987" s="1" t="s">
        <v>4085</v>
      </c>
      <c r="AL987" s="1">
        <v>85.076100049999994</v>
      </c>
      <c r="AM987" s="1">
        <v>350.75399100000004</v>
      </c>
      <c r="AN987" s="1">
        <v>83.295637194552455</v>
      </c>
      <c r="AO987" s="1">
        <v>1.7905544147843941</v>
      </c>
      <c r="AP987" s="1">
        <v>264.71162162665235</v>
      </c>
      <c r="AQ987" s="1" t="s">
        <v>177</v>
      </c>
      <c r="AR987" s="3" t="s">
        <v>103</v>
      </c>
      <c r="AS987" s="3">
        <v>80.421742580461682</v>
      </c>
      <c r="AT987" s="1">
        <v>79.495682754716768</v>
      </c>
      <c r="AU987" s="1">
        <v>31.743518134784754</v>
      </c>
      <c r="AV987" s="1">
        <v>15.498683259365631</v>
      </c>
      <c r="AW987" s="1" t="s">
        <v>4086</v>
      </c>
      <c r="AX987" s="1">
        <v>6.9774099999999999</v>
      </c>
      <c r="AY987" s="1">
        <v>0</v>
      </c>
      <c r="AZ987" s="1">
        <v>17.88</v>
      </c>
      <c r="BA987" s="1">
        <v>15.44</v>
      </c>
      <c r="BB987" s="1">
        <v>17.75</v>
      </c>
      <c r="BC987" s="12">
        <v>0.94672131147541028</v>
      </c>
      <c r="BD987" s="1">
        <v>60.65673138864603</v>
      </c>
      <c r="BE987" s="1">
        <v>150.63920134839836</v>
      </c>
      <c r="BF987" s="1">
        <v>70.136750079929513</v>
      </c>
      <c r="BG987" s="1">
        <v>1.1177606214706237</v>
      </c>
      <c r="BH987" s="1">
        <v>7.9616700889801502</v>
      </c>
      <c r="BI987" s="1">
        <v>-52.856906249999994</v>
      </c>
      <c r="BJ987" s="1">
        <v>-2.0268383500000056</v>
      </c>
      <c r="BK987" s="1">
        <v>-3.2911070500000079</v>
      </c>
      <c r="BL987" s="1">
        <v>-5.6084382500000061</v>
      </c>
      <c r="BM987" s="1">
        <v>-1.1920360350467778</v>
      </c>
      <c r="BN987" s="1">
        <v>83.924144889999994</v>
      </c>
      <c r="BO987" s="1">
        <v>126.78339085</v>
      </c>
      <c r="BP987" s="1">
        <v>97.312236521671181</v>
      </c>
      <c r="BQ987" s="1">
        <v>172.79899564229595</v>
      </c>
      <c r="BR987" s="1" t="s">
        <v>177</v>
      </c>
      <c r="BS987" s="1">
        <v>2.0396988364134154</v>
      </c>
      <c r="BT987" s="1">
        <v>83.924144889999994</v>
      </c>
      <c r="BU987" s="1">
        <v>305.01410928000001</v>
      </c>
      <c r="BV987" s="1">
        <v>99.478965423338721</v>
      </c>
      <c r="BW987" s="1">
        <v>97.577405746032255</v>
      </c>
    </row>
    <row r="988" spans="1:75" x14ac:dyDescent="0.2">
      <c r="A988" s="8" t="s">
        <v>4098</v>
      </c>
      <c r="B988" s="4" t="s">
        <v>483</v>
      </c>
      <c r="C988" s="8" t="s">
        <v>456</v>
      </c>
      <c r="D988" s="8" t="s">
        <v>456</v>
      </c>
      <c r="E988" s="9"/>
      <c r="F988" s="1" t="s">
        <v>4099</v>
      </c>
      <c r="G988" s="13" t="s">
        <v>4100</v>
      </c>
      <c r="H988" s="3" t="s">
        <v>486</v>
      </c>
      <c r="I988" s="1" t="s">
        <v>100</v>
      </c>
      <c r="J988" s="1" t="s">
        <v>85</v>
      </c>
      <c r="K988" s="1" t="s">
        <v>85</v>
      </c>
      <c r="L988" s="1" t="s">
        <v>85</v>
      </c>
      <c r="M988" s="1" t="s">
        <v>85</v>
      </c>
      <c r="N988" s="3">
        <v>300000000</v>
      </c>
      <c r="O988" s="10">
        <v>41801</v>
      </c>
      <c r="P988" s="10">
        <v>41809</v>
      </c>
      <c r="Q988" s="1">
        <v>0.22895376177300975</v>
      </c>
      <c r="R988" s="1">
        <v>0.77127059101058659</v>
      </c>
      <c r="S988" s="1">
        <v>1.7706646484830335</v>
      </c>
      <c r="T988" s="1">
        <v>2.3155876304259415E-2</v>
      </c>
      <c r="U988" s="1">
        <v>0.45823256381107846</v>
      </c>
      <c r="V988" s="1">
        <v>1.2790134696616828</v>
      </c>
      <c r="W988" s="1" t="s">
        <v>4101</v>
      </c>
      <c r="X988" s="1">
        <v>53.694000244140625</v>
      </c>
      <c r="Y988" s="1">
        <v>3.1454142594175791</v>
      </c>
      <c r="Z988" s="11">
        <v>5.6919999999999998E-2</v>
      </c>
      <c r="AA988" s="11">
        <v>0.23858130924137022</v>
      </c>
      <c r="AB988" s="1" t="s">
        <v>87</v>
      </c>
      <c r="AC988" s="1">
        <v>100.126</v>
      </c>
      <c r="AD988" s="1">
        <v>6.1262673816211644</v>
      </c>
      <c r="AE988" s="1">
        <v>4.11272873561491</v>
      </c>
      <c r="AF988" s="11">
        <v>4.11272873561491</v>
      </c>
      <c r="AG988" s="1" t="s">
        <v>84</v>
      </c>
      <c r="AH988" s="1">
        <v>8.7946191900915149</v>
      </c>
      <c r="AI988" s="1" t="e">
        <v>#VALUE!</v>
      </c>
      <c r="AJ988" s="11" t="e">
        <v>#VALUE!</v>
      </c>
      <c r="AK988" s="1" t="s">
        <v>4085</v>
      </c>
      <c r="AL988" s="1">
        <v>48.629965570000003</v>
      </c>
      <c r="AM988" s="1">
        <v>331.70082609558511</v>
      </c>
      <c r="AN988" s="1">
        <v>135.09942042781935</v>
      </c>
      <c r="AO988" s="1">
        <v>9.3086926762491445E-2</v>
      </c>
      <c r="AP988" s="1">
        <v>194.20658404525295</v>
      </c>
      <c r="AQ988" s="1" t="s">
        <v>177</v>
      </c>
      <c r="AR988" s="3" t="s">
        <v>103</v>
      </c>
      <c r="AS988" s="3">
        <v>45.726901389093968</v>
      </c>
      <c r="AT988" s="1">
        <v>46.660740141966038</v>
      </c>
      <c r="AU988" s="1">
        <v>25.00300744851387</v>
      </c>
      <c r="AV988" s="1">
        <v>-11.612120580016816</v>
      </c>
      <c r="AW988" s="1" t="s">
        <v>4086</v>
      </c>
      <c r="AX988" s="1">
        <v>6.9774099999999999</v>
      </c>
      <c r="AY988" s="1">
        <v>0</v>
      </c>
      <c r="AZ988" s="1">
        <v>17.88</v>
      </c>
      <c r="BA988" s="1">
        <v>15.44</v>
      </c>
      <c r="BB988" s="1">
        <v>17.75</v>
      </c>
      <c r="BC988" s="12">
        <v>0.94672131147541028</v>
      </c>
      <c r="BD988" s="1">
        <v>60.65673138864603</v>
      </c>
      <c r="BE988" s="1">
        <v>150.63920134839836</v>
      </c>
      <c r="BF988" s="1">
        <v>70.136750079929513</v>
      </c>
      <c r="BG988" s="1">
        <v>1.1177606214706237</v>
      </c>
      <c r="BH988" s="1">
        <v>11.025325119780971</v>
      </c>
      <c r="BI988" s="1">
        <v>-37.974173439999994</v>
      </c>
      <c r="BJ988" s="1">
        <v>-3.55006822</v>
      </c>
      <c r="BK988" s="1">
        <v>-6.9898056099999977</v>
      </c>
      <c r="BL988" s="1">
        <v>-7.4274404599999997</v>
      </c>
      <c r="BM988" s="1">
        <v>-1.1300812350285006</v>
      </c>
      <c r="BN988" s="1">
        <v>48.010598379999998</v>
      </c>
      <c r="BO988" s="1">
        <v>76.592858179999993</v>
      </c>
      <c r="BP988" s="1">
        <v>97.833036315763934</v>
      </c>
      <c r="BQ988" s="1">
        <v>9.4616351696430456</v>
      </c>
      <c r="BR988" s="1" t="s">
        <v>177</v>
      </c>
      <c r="BS988" s="1">
        <v>9.3086926762491445E-2</v>
      </c>
      <c r="BT988" s="1">
        <v>48.010598379999998</v>
      </c>
      <c r="BU988" s="1">
        <v>265.48958981999999</v>
      </c>
      <c r="BV988" s="1">
        <v>99.715205967298743</v>
      </c>
      <c r="BW988" s="1">
        <v>40.899751110727742</v>
      </c>
    </row>
    <row r="989" spans="1:75" x14ac:dyDescent="0.2">
      <c r="A989" s="8" t="s">
        <v>4102</v>
      </c>
      <c r="B989" s="4" t="s">
        <v>289</v>
      </c>
      <c r="C989" s="8" t="s">
        <v>456</v>
      </c>
      <c r="D989" s="8" t="s">
        <v>456</v>
      </c>
      <c r="E989" s="9"/>
      <c r="F989" s="1" t="s">
        <v>4103</v>
      </c>
      <c r="G989" s="3" t="s">
        <v>4104</v>
      </c>
      <c r="H989" s="3" t="s">
        <v>217</v>
      </c>
      <c r="I989" s="1">
        <v>35.5</v>
      </c>
      <c r="J989" s="1" t="s">
        <v>85</v>
      </c>
      <c r="K989" s="1" t="s">
        <v>85</v>
      </c>
      <c r="L989" s="1" t="s">
        <v>85</v>
      </c>
      <c r="M989" s="1" t="s">
        <v>85</v>
      </c>
      <c r="N989" s="3">
        <v>200000000</v>
      </c>
      <c r="O989" s="10">
        <v>45595</v>
      </c>
      <c r="P989" s="10">
        <v>43670</v>
      </c>
      <c r="Q989" s="1">
        <v>-7.2336278976847801E-3</v>
      </c>
      <c r="R989" s="1">
        <v>1.0265736273971093</v>
      </c>
      <c r="S989" s="1">
        <v>2.5228488601745092</v>
      </c>
      <c r="T989" s="1">
        <v>-0.3236423423935042</v>
      </c>
      <c r="U989" s="1">
        <v>-0.71494007926830028</v>
      </c>
      <c r="V989" s="1">
        <v>1.7832785902529791</v>
      </c>
      <c r="W989" s="1" t="s">
        <v>4105</v>
      </c>
      <c r="X989" s="1">
        <v>129.15162658691406</v>
      </c>
      <c r="Y989" s="1">
        <v>4.1670323099999997</v>
      </c>
      <c r="Z989" s="11">
        <v>0.225739</v>
      </c>
      <c r="AA989" s="11">
        <v>0.58428014995139943</v>
      </c>
      <c r="AB989" s="1" t="s">
        <v>87</v>
      </c>
      <c r="AC989" s="1">
        <v>101.617</v>
      </c>
      <c r="AD989" s="1">
        <v>4.8947585364097117</v>
      </c>
      <c r="AE989" s="1">
        <v>3.2925726100307826</v>
      </c>
      <c r="AF989" s="11">
        <v>3.2925726100307826</v>
      </c>
      <c r="AG989" s="1" t="s">
        <v>84</v>
      </c>
      <c r="AH989" s="1">
        <v>3.4695277367424411</v>
      </c>
      <c r="AI989" s="1" t="e">
        <v>#VALUE!</v>
      </c>
      <c r="AJ989" s="11" t="e">
        <v>#VALUE!</v>
      </c>
      <c r="AK989" s="1" t="s">
        <v>4085</v>
      </c>
      <c r="AL989" s="1">
        <v>127.86568963000001</v>
      </c>
      <c r="AM989" s="1">
        <v>161.12899199999998</v>
      </c>
      <c r="AN989" s="1">
        <v>4.7670994242382108</v>
      </c>
      <c r="AO989" s="1">
        <v>4.8487337440109517</v>
      </c>
      <c r="AP989" s="1">
        <v>156.09980940643749</v>
      </c>
      <c r="AQ989" s="1" t="s">
        <v>177</v>
      </c>
      <c r="AR989" s="3" t="s">
        <v>103</v>
      </c>
      <c r="AS989" s="3">
        <v>125.2566819085759</v>
      </c>
      <c r="AT989" s="1">
        <v>125.00161746434601</v>
      </c>
      <c r="AU989" s="1">
        <v>51.173844485806576</v>
      </c>
      <c r="AV989" s="1">
        <v>34.784473901821045</v>
      </c>
      <c r="AW989" s="1" t="s">
        <v>4106</v>
      </c>
      <c r="AX989" s="1" t="s">
        <v>104</v>
      </c>
      <c r="AY989" s="1" t="s">
        <v>104</v>
      </c>
      <c r="AZ989" s="1" t="s">
        <v>100</v>
      </c>
      <c r="BA989" s="1" t="s">
        <v>100</v>
      </c>
      <c r="BB989" s="1" t="s">
        <v>100</v>
      </c>
      <c r="BC989" s="12" t="s">
        <v>104</v>
      </c>
      <c r="BD989" s="1">
        <v>60.65673138864603</v>
      </c>
      <c r="BE989" s="1" t="s">
        <v>100</v>
      </c>
      <c r="BF989" s="1" t="s">
        <v>100</v>
      </c>
      <c r="BG989" s="1" t="s">
        <v>104</v>
      </c>
      <c r="BH989" s="1">
        <v>0.64887063655030797</v>
      </c>
      <c r="BI989" s="1" t="s">
        <v>104</v>
      </c>
      <c r="BJ989" s="1">
        <v>-1.8358965899999902</v>
      </c>
      <c r="BK989" s="1">
        <v>-3.5834210800000079</v>
      </c>
      <c r="BL989" s="1">
        <v>-3.0712734899999958</v>
      </c>
      <c r="BM989" s="1" t="s">
        <v>104</v>
      </c>
      <c r="BN989" s="1">
        <v>126.3700702</v>
      </c>
      <c r="BO989" s="1">
        <v>171.11782933000001</v>
      </c>
      <c r="BP989" s="1">
        <v>96.657666307591015</v>
      </c>
      <c r="BQ989" s="1">
        <v>439.4006610429102</v>
      </c>
      <c r="BR989" s="1" t="s">
        <v>177</v>
      </c>
      <c r="BS989" s="1">
        <v>4.9336071184120467</v>
      </c>
      <c r="BT989" s="1" t="s">
        <v>104</v>
      </c>
      <c r="BU989" s="1" t="s">
        <v>104</v>
      </c>
      <c r="BV989" s="1" t="e">
        <v>#VALUE!</v>
      </c>
      <c r="BW989" s="1">
        <v>151.52414373461826</v>
      </c>
    </row>
    <row r="990" spans="1:75" x14ac:dyDescent="0.2">
      <c r="A990" s="8" t="s">
        <v>4107</v>
      </c>
      <c r="B990" s="4" t="s">
        <v>885</v>
      </c>
      <c r="C990" s="8" t="s">
        <v>456</v>
      </c>
      <c r="D990" s="8" t="s">
        <v>456</v>
      </c>
      <c r="E990" s="9"/>
      <c r="F990" s="1" t="s">
        <v>4108</v>
      </c>
      <c r="G990" s="3" t="s">
        <v>4109</v>
      </c>
      <c r="H990" s="3" t="s">
        <v>889</v>
      </c>
      <c r="I990" s="1" t="s">
        <v>100</v>
      </c>
      <c r="J990" s="1" t="s">
        <v>85</v>
      </c>
      <c r="K990" s="1" t="s">
        <v>85</v>
      </c>
      <c r="L990" s="1" t="s">
        <v>85</v>
      </c>
      <c r="M990" s="1" t="s">
        <v>85</v>
      </c>
      <c r="N990" s="3">
        <v>300000000</v>
      </c>
      <c r="O990" s="10">
        <v>45819</v>
      </c>
      <c r="P990" s="10">
        <v>44959</v>
      </c>
      <c r="Q990" s="1" t="s">
        <v>104</v>
      </c>
      <c r="R990" s="1" t="s">
        <v>104</v>
      </c>
      <c r="S990" s="1" t="s">
        <v>104</v>
      </c>
      <c r="T990" s="1">
        <v>-0.55452562847276843</v>
      </c>
      <c r="U990" s="1">
        <v>-1.6279603985980939</v>
      </c>
      <c r="V990" s="1">
        <v>1.0842950547986785</v>
      </c>
      <c r="W990" s="1" t="s">
        <v>4110</v>
      </c>
      <c r="X990" s="1">
        <v>160.24591064453125</v>
      </c>
      <c r="Y990" s="1">
        <v>4.7495519999999996</v>
      </c>
      <c r="Z990" s="11" t="s">
        <v>104</v>
      </c>
      <c r="AA990" s="11" t="s">
        <v>104</v>
      </c>
      <c r="AB990" s="1" t="s">
        <v>87</v>
      </c>
      <c r="AC990" s="1">
        <v>100.61199999999999</v>
      </c>
      <c r="AD990" s="1">
        <v>4.8947585364097117</v>
      </c>
      <c r="AE990" s="1">
        <v>3.2925726100307826</v>
      </c>
      <c r="AF990" s="11">
        <v>3.2925726100307826</v>
      </c>
      <c r="AG990" s="1" t="s">
        <v>84</v>
      </c>
      <c r="AH990" s="1">
        <v>3.4695277367424411</v>
      </c>
      <c r="AI990" s="1" t="e">
        <v>#VALUE!</v>
      </c>
      <c r="AJ990" s="11" t="e">
        <v>#VALUE!</v>
      </c>
      <c r="AK990" s="1" t="s">
        <v>4085</v>
      </c>
      <c r="AL990" s="1">
        <v>157.77360461999999</v>
      </c>
      <c r="AM990" s="1">
        <v>161.12899199999998</v>
      </c>
      <c r="AN990" s="1">
        <v>4.7670994242382108</v>
      </c>
      <c r="AO990" s="1">
        <v>7.7097878165639973</v>
      </c>
      <c r="AP990" s="1">
        <v>156.09980940643749</v>
      </c>
      <c r="AQ990" s="1" t="s">
        <v>177</v>
      </c>
      <c r="AR990" s="3" t="s">
        <v>103</v>
      </c>
      <c r="AS990" s="3">
        <v>156.94082382174187</v>
      </c>
      <c r="AT990" s="1">
        <v>155.78801287457225</v>
      </c>
      <c r="AU990" s="1">
        <v>67.146971259918686</v>
      </c>
      <c r="AV990" s="1">
        <v>44.6095035064439</v>
      </c>
      <c r="AW990" s="1" t="s">
        <v>4106</v>
      </c>
      <c r="AX990" s="1" t="s">
        <v>104</v>
      </c>
      <c r="AY990" s="1" t="s">
        <v>104</v>
      </c>
      <c r="AZ990" s="1" t="s">
        <v>100</v>
      </c>
      <c r="BA990" s="1" t="s">
        <v>100</v>
      </c>
      <c r="BB990" s="1" t="s">
        <v>100</v>
      </c>
      <c r="BC990" s="12" t="s">
        <v>104</v>
      </c>
      <c r="BD990" s="1">
        <v>60.65673138864603</v>
      </c>
      <c r="BE990" s="1" t="s">
        <v>100</v>
      </c>
      <c r="BF990" s="1" t="s">
        <v>100</v>
      </c>
      <c r="BG990" s="1" t="s">
        <v>104</v>
      </c>
      <c r="BH990" s="1">
        <v>3.5592060232717319E-2</v>
      </c>
      <c r="BI990" s="1" t="s">
        <v>104</v>
      </c>
      <c r="BJ990" s="1">
        <v>0.62184870999999475</v>
      </c>
      <c r="BK990" s="1" t="s">
        <v>104</v>
      </c>
      <c r="BL990" s="1" t="s">
        <v>104</v>
      </c>
      <c r="BM990" s="1" t="s">
        <v>104</v>
      </c>
      <c r="BN990" s="1" t="s">
        <v>104</v>
      </c>
      <c r="BO990" s="1" t="s">
        <v>104</v>
      </c>
      <c r="BP990" s="1" t="e">
        <v>#VALUE!</v>
      </c>
      <c r="BQ990" s="1">
        <v>641.85144267362659</v>
      </c>
      <c r="BR990" s="1" t="s">
        <v>177</v>
      </c>
      <c r="BS990" s="1">
        <v>7.9616700889801502</v>
      </c>
      <c r="BT990" s="1" t="s">
        <v>104</v>
      </c>
      <c r="BU990" s="1" t="s">
        <v>104</v>
      </c>
      <c r="BV990" s="1" t="e">
        <v>#VALUE!</v>
      </c>
      <c r="BW990" s="1">
        <v>189.00532436518915</v>
      </c>
    </row>
    <row r="991" spans="1:75" x14ac:dyDescent="0.2">
      <c r="A991" s="8" t="s">
        <v>4111</v>
      </c>
      <c r="B991" s="4"/>
      <c r="C991" s="8" t="s">
        <v>456</v>
      </c>
      <c r="D991" s="8" t="s">
        <v>456</v>
      </c>
      <c r="E991" s="9"/>
      <c r="F991" s="1" t="s">
        <v>4112</v>
      </c>
      <c r="G991" s="3" t="s">
        <v>4113</v>
      </c>
      <c r="H991" s="3" t="s">
        <v>84</v>
      </c>
      <c r="I991" s="1">
        <v>48.5</v>
      </c>
      <c r="J991" s="1" t="s">
        <v>85</v>
      </c>
      <c r="K991" s="1" t="s">
        <v>85</v>
      </c>
      <c r="L991" s="1" t="s">
        <v>85</v>
      </c>
      <c r="M991" s="1" t="s">
        <v>85</v>
      </c>
      <c r="N991" s="3">
        <v>300000000</v>
      </c>
      <c r="O991" s="10">
        <v>45453</v>
      </c>
      <c r="P991" s="10" t="e">
        <v>#VALUE!</v>
      </c>
      <c r="Q991" s="1">
        <v>3.0626743419226443E-2</v>
      </c>
      <c r="R991" s="1">
        <v>0.92230441320990675</v>
      </c>
      <c r="S991" s="1">
        <v>2.2895940024544537</v>
      </c>
      <c r="T991" s="1" t="e">
        <v>#VALUE!</v>
      </c>
      <c r="U991" s="1" t="e">
        <v>#VALUE!</v>
      </c>
      <c r="V991" s="1" t="e">
        <v>#VALUE!</v>
      </c>
      <c r="W991" s="1" t="s">
        <v>4114</v>
      </c>
      <c r="X991" s="1">
        <v>153.6639404296875</v>
      </c>
      <c r="Y991" s="1">
        <v>4.6005521099999998</v>
      </c>
      <c r="Z991" s="11">
        <v>0.42336299999999999</v>
      </c>
      <c r="AA991" s="11">
        <v>0.30976641252129511</v>
      </c>
      <c r="AB991" s="1" t="s">
        <v>87</v>
      </c>
      <c r="AC991" s="1">
        <v>105.041</v>
      </c>
      <c r="AD991" s="1">
        <v>4.8947585364097117</v>
      </c>
      <c r="AE991" s="1">
        <v>3.2925726100307826</v>
      </c>
      <c r="AF991" s="11">
        <v>3.2925726100307826</v>
      </c>
      <c r="AG991" s="1" t="s">
        <v>84</v>
      </c>
      <c r="AH991" s="1">
        <v>3.4695277367424411</v>
      </c>
      <c r="AI991" s="1" t="e">
        <v>#VALUE!</v>
      </c>
      <c r="AJ991" s="11" t="e">
        <v>#VALUE!</v>
      </c>
      <c r="AK991" s="1" t="s">
        <v>4085</v>
      </c>
      <c r="AL991" s="1">
        <v>151.96746268000001</v>
      </c>
      <c r="AM991" s="1">
        <v>161.12899199999998</v>
      </c>
      <c r="AN991" s="1">
        <v>4.7670994242382108</v>
      </c>
      <c r="AO991" s="1">
        <v>6.707734428473648</v>
      </c>
      <c r="AP991" s="1">
        <v>156.09980940643749</v>
      </c>
      <c r="AQ991" s="1" t="s">
        <v>177</v>
      </c>
      <c r="AR991" s="3" t="s">
        <v>103</v>
      </c>
      <c r="AS991" s="3">
        <v>149.15478631238943</v>
      </c>
      <c r="AT991" s="1">
        <v>148.87140703215022</v>
      </c>
      <c r="AU991" s="1">
        <v>65.01452778464278</v>
      </c>
      <c r="AV991" s="1">
        <v>45.76357064902421</v>
      </c>
      <c r="AW991" s="1" t="s">
        <v>4086</v>
      </c>
      <c r="AX991" s="1">
        <v>6.9774099999999999</v>
      </c>
      <c r="AY991" s="1">
        <v>0</v>
      </c>
      <c r="AZ991" s="1">
        <v>17.88</v>
      </c>
      <c r="BA991" s="1">
        <v>15.44</v>
      </c>
      <c r="BB991" s="1">
        <v>17.75</v>
      </c>
      <c r="BC991" s="12">
        <v>0.94672131147541028</v>
      </c>
      <c r="BD991" s="1">
        <v>60.65673138864603</v>
      </c>
      <c r="BE991" s="1">
        <v>150.63920134839836</v>
      </c>
      <c r="BF991" s="1">
        <v>70.136750079929513</v>
      </c>
      <c r="BG991" s="1">
        <v>1.1177606214706237</v>
      </c>
      <c r="BH991" s="1">
        <v>1.0376454483230664</v>
      </c>
      <c r="BI991" s="1">
        <v>-42.682109969999999</v>
      </c>
      <c r="BJ991" s="1">
        <v>-0.34566239999998061</v>
      </c>
      <c r="BK991" s="1">
        <v>-5.1822105799999747</v>
      </c>
      <c r="BL991" s="1">
        <v>-1.8352755999999886</v>
      </c>
      <c r="BM991" s="1">
        <v>-1.26019591255352</v>
      </c>
      <c r="BN991" s="1">
        <v>151.04544766999999</v>
      </c>
      <c r="BO991" s="1">
        <v>195.31361136000001</v>
      </c>
      <c r="BP991" s="1">
        <v>97.917205203141719</v>
      </c>
      <c r="BQ991" s="1">
        <v>588.93795956770134</v>
      </c>
      <c r="BR991" s="1" t="s">
        <v>177</v>
      </c>
      <c r="BS991" s="1">
        <v>6.9596167008898018</v>
      </c>
      <c r="BT991" s="1" t="s">
        <v>104</v>
      </c>
      <c r="BU991" s="1" t="s">
        <v>104</v>
      </c>
      <c r="BV991" s="1" t="e">
        <v>#VALUE!</v>
      </c>
      <c r="BW991" s="1">
        <v>181.77913234437395</v>
      </c>
    </row>
    <row r="992" spans="1:75" x14ac:dyDescent="0.2">
      <c r="A992" s="8" t="s">
        <v>4115</v>
      </c>
      <c r="B992" s="4" t="s">
        <v>355</v>
      </c>
      <c r="C992" s="8" t="s">
        <v>456</v>
      </c>
      <c r="D992" s="8" t="s">
        <v>456</v>
      </c>
      <c r="E992" s="9"/>
      <c r="F992" s="1" t="s">
        <v>4116</v>
      </c>
      <c r="G992" s="3" t="s">
        <v>4117</v>
      </c>
      <c r="H992" s="3" t="s">
        <v>358</v>
      </c>
      <c r="I992" s="1">
        <v>50</v>
      </c>
      <c r="J992" s="1" t="s">
        <v>85</v>
      </c>
      <c r="K992" s="1" t="s">
        <v>85</v>
      </c>
      <c r="L992" s="1" t="s">
        <v>85</v>
      </c>
      <c r="M992" s="1" t="s">
        <v>85</v>
      </c>
      <c r="N992" s="3">
        <v>300000000</v>
      </c>
      <c r="O992" s="10">
        <v>45349</v>
      </c>
      <c r="P992" s="10">
        <v>44105</v>
      </c>
      <c r="Q992" s="1">
        <v>0.10456597227253006</v>
      </c>
      <c r="R992" s="1">
        <v>0.76600138056686085</v>
      </c>
      <c r="S992" s="1">
        <v>2.4618912997679487</v>
      </c>
      <c r="T992" s="1">
        <v>-0.38544140979360764</v>
      </c>
      <c r="U992" s="1">
        <v>-0.96618492391581379</v>
      </c>
      <c r="V992" s="1">
        <v>1.6357815195898961</v>
      </c>
      <c r="W992" s="1" t="s">
        <v>4118</v>
      </c>
      <c r="X992" s="1">
        <v>137.89837646484375</v>
      </c>
      <c r="Y992" s="1">
        <v>4.3294383500000002</v>
      </c>
      <c r="Z992" s="11">
        <v>0.41665000000000002</v>
      </c>
      <c r="AA992" s="11">
        <v>0.35443228027622897</v>
      </c>
      <c r="AB992" s="1" t="s">
        <v>87</v>
      </c>
      <c r="AC992" s="1">
        <v>106.117</v>
      </c>
      <c r="AD992" s="1">
        <v>4.8947585364097117</v>
      </c>
      <c r="AE992" s="1">
        <v>3.2925726100307826</v>
      </c>
      <c r="AF992" s="11">
        <v>3.2925726100307826</v>
      </c>
      <c r="AG992" s="1" t="s">
        <v>84</v>
      </c>
      <c r="AH992" s="1">
        <v>3.4695277367424411</v>
      </c>
      <c r="AI992" s="1" t="e">
        <v>#VALUE!</v>
      </c>
      <c r="AJ992" s="11" t="e">
        <v>#VALUE!</v>
      </c>
      <c r="AK992" s="1" t="s">
        <v>4085</v>
      </c>
      <c r="AL992" s="1">
        <v>136.84660955999999</v>
      </c>
      <c r="AM992" s="1">
        <v>161.12899199999998</v>
      </c>
      <c r="AN992" s="1">
        <v>4.7670994242382108</v>
      </c>
      <c r="AO992" s="1">
        <v>5.5140314852840522</v>
      </c>
      <c r="AP992" s="1">
        <v>156.09980940643749</v>
      </c>
      <c r="AQ992" s="1" t="s">
        <v>177</v>
      </c>
      <c r="AR992" s="3" t="s">
        <v>103</v>
      </c>
      <c r="AS992" s="3">
        <v>135.15992489294919</v>
      </c>
      <c r="AT992" s="1">
        <v>135.32823623534344</v>
      </c>
      <c r="AU992" s="1">
        <v>58.200188536874677</v>
      </c>
      <c r="AV992" s="1">
        <v>40.581554111725282</v>
      </c>
      <c r="AW992" s="1" t="s">
        <v>4086</v>
      </c>
      <c r="AX992" s="1">
        <v>6.9774099999999999</v>
      </c>
      <c r="AY992" s="1">
        <v>0</v>
      </c>
      <c r="AZ992" s="1">
        <v>17.88</v>
      </c>
      <c r="BA992" s="1">
        <v>15.44</v>
      </c>
      <c r="BB992" s="1">
        <v>17.75</v>
      </c>
      <c r="BC992" s="12">
        <v>0.94672131147541028</v>
      </c>
      <c r="BD992" s="1">
        <v>60.65673138864603</v>
      </c>
      <c r="BE992" s="1">
        <v>150.63920134839836</v>
      </c>
      <c r="BF992" s="1">
        <v>70.136750079929513</v>
      </c>
      <c r="BG992" s="1">
        <v>1.1177606214706237</v>
      </c>
      <c r="BH992" s="1">
        <v>1.3196440793976729</v>
      </c>
      <c r="BI992" s="1">
        <v>-44.881714080000023</v>
      </c>
      <c r="BJ992" s="1">
        <v>-2.418210600000009</v>
      </c>
      <c r="BK992" s="1">
        <v>-6.5501557000000048</v>
      </c>
      <c r="BL992" s="1">
        <v>-3.7810438900000065</v>
      </c>
      <c r="BM992" s="1">
        <v>-1.4751741721537919</v>
      </c>
      <c r="BN992" s="1">
        <v>136.84660955999999</v>
      </c>
      <c r="BO992" s="1">
        <v>175.02979053999999</v>
      </c>
      <c r="BP992" s="1">
        <v>100</v>
      </c>
      <c r="BQ992" s="1">
        <v>503.72563584659247</v>
      </c>
      <c r="BR992" s="1" t="s">
        <v>177</v>
      </c>
      <c r="BS992" s="1">
        <v>5.675564681724846</v>
      </c>
      <c r="BT992" s="1" t="s">
        <v>104</v>
      </c>
      <c r="BU992" s="1" t="s">
        <v>104</v>
      </c>
      <c r="BV992" s="1" t="e">
        <v>#VALUE!</v>
      </c>
      <c r="BW992" s="1">
        <v>163.1404893593897</v>
      </c>
    </row>
    <row r="993" spans="1:75" x14ac:dyDescent="0.2">
      <c r="A993" s="8" t="s">
        <v>4119</v>
      </c>
      <c r="B993" s="4" t="s">
        <v>4120</v>
      </c>
      <c r="C993" s="8" t="s">
        <v>214</v>
      </c>
      <c r="D993" s="8" t="s">
        <v>214</v>
      </c>
      <c r="E993" s="9"/>
      <c r="F993" s="1" t="s">
        <v>4121</v>
      </c>
      <c r="G993" s="3" t="s">
        <v>4122</v>
      </c>
      <c r="H993" s="3" t="s">
        <v>653</v>
      </c>
      <c r="I993" s="1">
        <v>32</v>
      </c>
      <c r="J993" s="1" t="s">
        <v>85</v>
      </c>
      <c r="K993" s="1" t="s">
        <v>85</v>
      </c>
      <c r="L993" s="1" t="s">
        <v>85</v>
      </c>
      <c r="M993" s="1" t="s">
        <v>85</v>
      </c>
      <c r="N993" s="3">
        <v>54810689.798858501</v>
      </c>
      <c r="O993" s="10">
        <v>43684</v>
      </c>
      <c r="P993" s="10">
        <v>37168</v>
      </c>
      <c r="Q993" s="1">
        <v>-0.67944142349679604</v>
      </c>
      <c r="R993" s="1">
        <v>-0.82655597602456776</v>
      </c>
      <c r="S993" s="1">
        <v>1.1533843937954646</v>
      </c>
      <c r="T993" s="1">
        <v>-0.45589617965771101</v>
      </c>
      <c r="U993" s="1">
        <v>-1.4000180644429538</v>
      </c>
      <c r="V993" s="1">
        <v>1.1902089261435433</v>
      </c>
      <c r="W993" s="1" t="s">
        <v>4123</v>
      </c>
      <c r="X993" s="1">
        <v>234.03662109375</v>
      </c>
      <c r="Y993" s="1">
        <v>4.0387094603055731</v>
      </c>
      <c r="Z993" s="11" t="s">
        <v>100</v>
      </c>
      <c r="AA993" s="11" t="s">
        <v>100</v>
      </c>
      <c r="AB993" s="1" t="s">
        <v>87</v>
      </c>
      <c r="AC993" s="1">
        <v>85.082999999999998</v>
      </c>
      <c r="AD993" s="1">
        <v>5.2270267288326711</v>
      </c>
      <c r="AE993" s="1">
        <v>3.3098397054051341</v>
      </c>
      <c r="AF993" s="11">
        <v>3.3098397054051341</v>
      </c>
      <c r="AG993" s="1" t="s">
        <v>84</v>
      </c>
      <c r="AH993" s="1">
        <v>3.8458855031051717</v>
      </c>
      <c r="AI993" s="1" t="e">
        <v>#VALUE!</v>
      </c>
      <c r="AJ993" s="11" t="e">
        <v>#VALUE!</v>
      </c>
      <c r="AK993" s="1" t="s">
        <v>4124</v>
      </c>
      <c r="AL993" s="1">
        <v>228.40193188000001</v>
      </c>
      <c r="AM993" s="1">
        <v>201.29695759340072</v>
      </c>
      <c r="AN993" s="1">
        <v>12.047802099958773</v>
      </c>
      <c r="AO993" s="1">
        <v>6.8309377138945928</v>
      </c>
      <c r="AP993" s="1">
        <v>180.79747555942257</v>
      </c>
      <c r="AQ993" s="1" t="s">
        <v>177</v>
      </c>
      <c r="AR993" s="3" t="s">
        <v>103</v>
      </c>
      <c r="AS993" s="3">
        <v>217.95960113032007</v>
      </c>
      <c r="AT993" s="1">
        <v>217.75874742374873</v>
      </c>
      <c r="AU993" s="1">
        <v>133.12881597487961</v>
      </c>
      <c r="AV993" s="1">
        <v>113.77114541353323</v>
      </c>
      <c r="AW993" s="1" t="s">
        <v>4125</v>
      </c>
      <c r="AX993" s="1" t="s">
        <v>104</v>
      </c>
      <c r="AY993" s="1" t="s">
        <v>104</v>
      </c>
      <c r="AZ993" s="1" t="s">
        <v>100</v>
      </c>
      <c r="BA993" s="1" t="s">
        <v>100</v>
      </c>
      <c r="BB993" s="1" t="s">
        <v>100</v>
      </c>
      <c r="BC993" s="12" t="s">
        <v>104</v>
      </c>
      <c r="BD993" s="1" t="s">
        <v>104</v>
      </c>
      <c r="BE993" s="1" t="s">
        <v>100</v>
      </c>
      <c r="BF993" s="1" t="s">
        <v>100</v>
      </c>
      <c r="BG993" s="1" t="s">
        <v>104</v>
      </c>
      <c r="BH993" s="1">
        <v>5.8809034907597537</v>
      </c>
      <c r="BI993" s="1">
        <v>57.413394350000004</v>
      </c>
      <c r="BJ993" s="1">
        <v>0.91423982000000592</v>
      </c>
      <c r="BK993" s="1">
        <v>7.7866223200000206</v>
      </c>
      <c r="BL993" s="1">
        <v>20.107107439999993</v>
      </c>
      <c r="BM993" s="1">
        <v>1.6816602043719193</v>
      </c>
      <c r="BN993" s="1">
        <v>192.28010967</v>
      </c>
      <c r="BO993" s="1">
        <v>230.00132037</v>
      </c>
      <c r="BP993" s="1">
        <v>4.240024273664142</v>
      </c>
      <c r="BQ993" s="1">
        <v>524.52411338528293</v>
      </c>
      <c r="BR993" s="1" t="s">
        <v>177</v>
      </c>
      <c r="BS993" s="1">
        <v>13.092402464065708</v>
      </c>
      <c r="BT993" s="1">
        <v>114.13339999999999</v>
      </c>
      <c r="BU993" s="1">
        <v>230.00132037</v>
      </c>
      <c r="BV993" s="1">
        <v>1.3803548772539305</v>
      </c>
      <c r="BW993" s="1">
        <v>338.54220537585763</v>
      </c>
    </row>
    <row r="994" spans="1:75" x14ac:dyDescent="0.2">
      <c r="A994" s="8" t="s">
        <v>4126</v>
      </c>
      <c r="B994" s="4" t="s">
        <v>4127</v>
      </c>
      <c r="C994" s="8" t="s">
        <v>214</v>
      </c>
      <c r="D994" s="8" t="s">
        <v>214</v>
      </c>
      <c r="E994" s="9"/>
      <c r="F994" s="1" t="s">
        <v>4128</v>
      </c>
      <c r="G994" s="3" t="s">
        <v>4129</v>
      </c>
      <c r="H994" s="3" t="s">
        <v>1835</v>
      </c>
      <c r="I994" s="1">
        <v>41</v>
      </c>
      <c r="J994" s="1" t="s">
        <v>85</v>
      </c>
      <c r="K994" s="1" t="s">
        <v>85</v>
      </c>
      <c r="L994" s="1" t="s">
        <v>85</v>
      </c>
      <c r="M994" s="1" t="s">
        <v>85</v>
      </c>
      <c r="N994" s="3">
        <v>86819000</v>
      </c>
      <c r="O994" s="10">
        <v>43684</v>
      </c>
      <c r="P994" s="10">
        <v>41781</v>
      </c>
      <c r="Q994" s="1">
        <v>-1.5849751769925868</v>
      </c>
      <c r="R994" s="1">
        <v>-0.38339218554310772</v>
      </c>
      <c r="S994" s="1">
        <v>2.053900819616028</v>
      </c>
      <c r="T994" s="1">
        <v>-2.1092309446883339</v>
      </c>
      <c r="U994" s="1">
        <v>-5.6579067264403315</v>
      </c>
      <c r="V994" s="1">
        <v>-3.4519322499098393</v>
      </c>
      <c r="W994" s="1" t="s">
        <v>4130</v>
      </c>
      <c r="X994" s="1">
        <v>224.78633117675781</v>
      </c>
      <c r="Y994" s="1">
        <v>5.2773254538485732</v>
      </c>
      <c r="Z994" s="11" t="s">
        <v>100</v>
      </c>
      <c r="AA994" s="11" t="s">
        <v>100</v>
      </c>
      <c r="AB994" s="1" t="s">
        <v>87</v>
      </c>
      <c r="AC994" s="1">
        <v>67.762</v>
      </c>
      <c r="AD994" s="1">
        <v>5.4586335947546036</v>
      </c>
      <c r="AE994" s="1">
        <v>3.334512694906635</v>
      </c>
      <c r="AF994" s="11">
        <v>3.334512694906635</v>
      </c>
      <c r="AG994" s="1" t="s">
        <v>84</v>
      </c>
      <c r="AH994" s="1">
        <v>3.556610428390452</v>
      </c>
      <c r="AI994" s="1" t="e">
        <v>#VALUE!</v>
      </c>
      <c r="AJ994" s="11" t="e">
        <v>#VALUE!</v>
      </c>
      <c r="AK994" s="1" t="s">
        <v>4124</v>
      </c>
      <c r="AL994" s="1">
        <v>192.60384149000001</v>
      </c>
      <c r="AM994" s="1">
        <v>215.92637019132331</v>
      </c>
      <c r="AN994" s="1">
        <v>7.9700670084977787</v>
      </c>
      <c r="AO994" s="1">
        <v>21.831622176591377</v>
      </c>
      <c r="AP994" s="1">
        <v>207.07013965174474</v>
      </c>
      <c r="AQ994" s="1" t="s">
        <v>177</v>
      </c>
      <c r="AR994" s="3" t="s">
        <v>103</v>
      </c>
      <c r="AS994" s="3">
        <v>213.80697953859629</v>
      </c>
      <c r="AT994" s="1">
        <v>211.7094482740487</v>
      </c>
      <c r="AU994" s="1" t="s">
        <v>104</v>
      </c>
      <c r="AV994" s="1">
        <v>43.091728600268468</v>
      </c>
      <c r="AW994" s="1" t="s">
        <v>4125</v>
      </c>
      <c r="AX994" s="1" t="s">
        <v>104</v>
      </c>
      <c r="AY994" s="1" t="s">
        <v>104</v>
      </c>
      <c r="AZ994" s="1" t="s">
        <v>100</v>
      </c>
      <c r="BA994" s="1" t="s">
        <v>100</v>
      </c>
      <c r="BB994" s="1" t="s">
        <v>100</v>
      </c>
      <c r="BC994" s="12" t="s">
        <v>104</v>
      </c>
      <c r="BD994" s="1" t="s">
        <v>104</v>
      </c>
      <c r="BE994" s="1" t="s">
        <v>100</v>
      </c>
      <c r="BF994" s="1" t="s">
        <v>100</v>
      </c>
      <c r="BG994" s="1" t="s">
        <v>104</v>
      </c>
      <c r="BH994" s="1">
        <v>5.8809034907597537</v>
      </c>
      <c r="BI994" s="1">
        <v>-11.512316699999985</v>
      </c>
      <c r="BJ994" s="1">
        <v>21.03767369000002</v>
      </c>
      <c r="BK994" s="1">
        <v>-0.93747414000000617</v>
      </c>
      <c r="BL994" s="1">
        <v>-24.511084710000006</v>
      </c>
      <c r="BM994" s="1">
        <v>-1.302003447686416</v>
      </c>
      <c r="BN994" s="1">
        <v>167.05686829999999</v>
      </c>
      <c r="BO994" s="1">
        <v>222.44401497999999</v>
      </c>
      <c r="BP994" s="1">
        <v>53.875628694870301</v>
      </c>
      <c r="BQ994" s="1">
        <v>971.38945162662083</v>
      </c>
      <c r="BR994" s="1" t="s">
        <v>177</v>
      </c>
      <c r="BS994" s="1">
        <v>28.5968514715948</v>
      </c>
      <c r="BT994" s="1">
        <v>113.32407508</v>
      </c>
      <c r="BU994" s="1">
        <v>239.82079999999999</v>
      </c>
      <c r="BV994" s="1">
        <v>37.326625286039054</v>
      </c>
      <c r="BW994" s="1">
        <v>259.9908203621012</v>
      </c>
    </row>
    <row r="995" spans="1:75" x14ac:dyDescent="0.2">
      <c r="A995" s="8" t="s">
        <v>4131</v>
      </c>
      <c r="B995" s="4"/>
      <c r="C995" s="8" t="s">
        <v>2606</v>
      </c>
      <c r="D995" s="8"/>
      <c r="E995" s="9" t="s">
        <v>81</v>
      </c>
      <c r="F995" s="1" t="s">
        <v>4132</v>
      </c>
      <c r="G995" s="3" t="s">
        <v>4133</v>
      </c>
      <c r="H995" s="3" t="s">
        <v>84</v>
      </c>
      <c r="I995" s="1">
        <v>30</v>
      </c>
      <c r="J995" s="1" t="s">
        <v>85</v>
      </c>
      <c r="K995" s="1" t="s">
        <v>85</v>
      </c>
      <c r="L995" s="1" t="s">
        <v>85</v>
      </c>
      <c r="M995" s="1" t="s">
        <v>85</v>
      </c>
      <c r="N995" s="3">
        <v>599960000</v>
      </c>
      <c r="O995" s="10">
        <v>44468</v>
      </c>
      <c r="P995" s="10" t="e">
        <v>#VALUE!</v>
      </c>
      <c r="Q995" s="1">
        <v>1.1960362369667576</v>
      </c>
      <c r="R995" s="1">
        <v>2.0951025047607041</v>
      </c>
      <c r="S995" s="1">
        <v>5.3119133574405897</v>
      </c>
      <c r="T995" s="1" t="e">
        <v>#VALUE!</v>
      </c>
      <c r="U995" s="1" t="e">
        <v>#VALUE!</v>
      </c>
      <c r="V995" s="1" t="e">
        <v>#VALUE!</v>
      </c>
      <c r="W995" s="1" t="s">
        <v>4134</v>
      </c>
      <c r="X995" s="1">
        <v>94.694625854492188</v>
      </c>
      <c r="Y995" s="1">
        <v>4.8879770727274332</v>
      </c>
      <c r="Z995" s="11">
        <v>0.37443700000000002</v>
      </c>
      <c r="AA995" s="11">
        <v>0.30744065873093973</v>
      </c>
      <c r="AB995" s="1" t="s">
        <v>87</v>
      </c>
      <c r="AC995" s="1">
        <v>92.641000000000005</v>
      </c>
      <c r="AD995" s="1">
        <v>6.0427647611261595</v>
      </c>
      <c r="AE995" s="1" t="s">
        <v>84</v>
      </c>
      <c r="AF995" s="11" t="s">
        <v>84</v>
      </c>
      <c r="AG995" s="1" t="s">
        <v>84</v>
      </c>
      <c r="AH995" s="1" t="s">
        <v>84</v>
      </c>
      <c r="AI995" s="1" t="e">
        <v>#VALUE!</v>
      </c>
      <c r="AJ995" s="11" t="e">
        <v>#VALUE!</v>
      </c>
      <c r="AK995" s="1" t="s">
        <v>4135</v>
      </c>
      <c r="AL995" s="1">
        <v>144.61415100097656</v>
      </c>
      <c r="AM995" s="1">
        <v>251.57431400000002</v>
      </c>
      <c r="AN995" s="1">
        <v>30.251230910444917</v>
      </c>
      <c r="AO995" s="1">
        <v>5.6810403832991101</v>
      </c>
      <c r="AP995" s="1">
        <v>219.78289714066449</v>
      </c>
      <c r="AQ995" s="1" t="s">
        <v>126</v>
      </c>
      <c r="AR995" s="3" t="s">
        <v>90</v>
      </c>
      <c r="AS995" s="3">
        <v>101.28330620787635</v>
      </c>
      <c r="AT995" s="1">
        <v>189.41027198599278</v>
      </c>
      <c r="AU995" s="1">
        <v>111.4996365409549</v>
      </c>
      <c r="AV995" s="1">
        <v>93.346954926128191</v>
      </c>
      <c r="AW995" s="1" t="s">
        <v>4136</v>
      </c>
      <c r="AX995" s="1">
        <v>22.807580000000002</v>
      </c>
      <c r="AY995" s="1">
        <v>4.0495320000000001</v>
      </c>
      <c r="AZ995" s="1">
        <v>2506.85</v>
      </c>
      <c r="BA995" s="1">
        <v>1886.33</v>
      </c>
      <c r="BB995" s="1">
        <v>2429.64</v>
      </c>
      <c r="BC995" s="12">
        <v>0.8755721008186681</v>
      </c>
      <c r="BD995" s="1">
        <v>52.64452610600754</v>
      </c>
      <c r="BE995" s="1">
        <v>123.82923000647845</v>
      </c>
      <c r="BF995" s="1">
        <v>63.683843589571374</v>
      </c>
      <c r="BG995" s="1">
        <v>1.1835438782792596</v>
      </c>
      <c r="BH995" s="1">
        <v>3.6386036960985626</v>
      </c>
      <c r="BI995" s="1">
        <v>-33.418612204312566</v>
      </c>
      <c r="BJ995" s="1">
        <v>-0.46165996203536963</v>
      </c>
      <c r="BK995" s="1">
        <v>-5.1907243206801326</v>
      </c>
      <c r="BL995" s="1">
        <v>0.39579595185951177</v>
      </c>
      <c r="BM995" s="1">
        <v>-1.1778029843341009</v>
      </c>
      <c r="BN995" s="1">
        <v>133.0353263622838</v>
      </c>
      <c r="BO995" s="1">
        <v>188.14935875358367</v>
      </c>
      <c r="BP995" s="1">
        <v>78.991149556096417</v>
      </c>
      <c r="BQ995" s="1">
        <v>470.08433217278878</v>
      </c>
      <c r="BR995" s="1" t="s">
        <v>126</v>
      </c>
      <c r="BS995" s="1">
        <v>5.6810403832991101</v>
      </c>
      <c r="BT995" s="1" t="s">
        <v>104</v>
      </c>
      <c r="BU995" s="1" t="s">
        <v>104</v>
      </c>
      <c r="BV995" s="1" t="e">
        <v>#VALUE!</v>
      </c>
      <c r="BW995" s="1">
        <v>140.98422489037924</v>
      </c>
    </row>
    <row r="996" spans="1:75" x14ac:dyDescent="0.2">
      <c r="A996" s="8" t="s">
        <v>4137</v>
      </c>
      <c r="B996" s="4" t="s">
        <v>355</v>
      </c>
      <c r="C996" s="8" t="s">
        <v>2606</v>
      </c>
      <c r="D996" s="8" t="s">
        <v>224</v>
      </c>
      <c r="E996" s="9"/>
      <c r="F996" s="1" t="s">
        <v>4138</v>
      </c>
      <c r="G996" s="3" t="s">
        <v>4139</v>
      </c>
      <c r="H996" s="3" t="s">
        <v>358</v>
      </c>
      <c r="I996" s="1">
        <v>65</v>
      </c>
      <c r="J996" s="1" t="s">
        <v>85</v>
      </c>
      <c r="K996" s="1" t="s">
        <v>85</v>
      </c>
      <c r="L996" s="1" t="s">
        <v>85</v>
      </c>
      <c r="M996" s="1" t="s">
        <v>85</v>
      </c>
      <c r="N996" s="3">
        <v>850000000</v>
      </c>
      <c r="O996" s="10">
        <v>44251</v>
      </c>
      <c r="P996" s="10">
        <v>44105</v>
      </c>
      <c r="Q996" s="1">
        <v>0.18665730170817074</v>
      </c>
      <c r="R996" s="1">
        <v>0.15425635373020885</v>
      </c>
      <c r="S996" s="1">
        <v>2.5499720077857502</v>
      </c>
      <c r="T996" s="1">
        <v>-0.38544140979360764</v>
      </c>
      <c r="U996" s="1">
        <v>-0.96618492391581379</v>
      </c>
      <c r="V996" s="1">
        <v>1.6357815195898961</v>
      </c>
      <c r="W996" s="1" t="s">
        <v>4134</v>
      </c>
      <c r="X996" s="1">
        <v>99.916702270507813</v>
      </c>
      <c r="Y996" s="1">
        <v>3.9657536729765384</v>
      </c>
      <c r="Z996" s="11">
        <v>0.52459699999999998</v>
      </c>
      <c r="AA996" s="11">
        <v>0.32196560614186076</v>
      </c>
      <c r="AB996" s="1" t="s">
        <v>87</v>
      </c>
      <c r="AC996" s="1">
        <v>100</v>
      </c>
      <c r="AD996" s="1">
        <v>6.1057466062423122</v>
      </c>
      <c r="AE996" s="1">
        <v>3.2957569405956444</v>
      </c>
      <c r="AF996" s="11">
        <v>3.2957569405956444</v>
      </c>
      <c r="AG996" s="1" t="s">
        <v>84</v>
      </c>
      <c r="AH996" s="1">
        <v>3.8853557482121821</v>
      </c>
      <c r="AI996" s="1" t="e">
        <v>#VALUE!</v>
      </c>
      <c r="AJ996" s="11" t="e">
        <v>#VALUE!</v>
      </c>
      <c r="AK996" s="1" t="s">
        <v>4135</v>
      </c>
      <c r="AL996" s="1">
        <v>97.695435720000006</v>
      </c>
      <c r="AM996" s="1">
        <v>318.23230100000001</v>
      </c>
      <c r="AN996" s="1">
        <v>40.856223436930236</v>
      </c>
      <c r="AO996" s="1">
        <v>5.6810403832991101</v>
      </c>
      <c r="AP996" s="1">
        <v>273.96006154244554</v>
      </c>
      <c r="AQ996" s="1" t="s">
        <v>126</v>
      </c>
      <c r="AR996" s="3" t="s">
        <v>103</v>
      </c>
      <c r="AS996" s="3">
        <v>96.978301966350685</v>
      </c>
      <c r="AT996" s="1">
        <v>97.099028018679292</v>
      </c>
      <c r="AU996" s="1">
        <v>19.188392573641401</v>
      </c>
      <c r="AV996" s="1">
        <v>1.2165211466855563</v>
      </c>
      <c r="AW996" s="1" t="s">
        <v>4136</v>
      </c>
      <c r="AX996" s="1">
        <v>22.807580000000002</v>
      </c>
      <c r="AY996" s="1">
        <v>4.0495320000000001</v>
      </c>
      <c r="AZ996" s="1">
        <v>2506.85</v>
      </c>
      <c r="BA996" s="1">
        <v>1886.33</v>
      </c>
      <c r="BB996" s="1">
        <v>2429.64</v>
      </c>
      <c r="BC996" s="12">
        <v>0.8755721008186681</v>
      </c>
      <c r="BD996" s="1">
        <v>52.64452610600754</v>
      </c>
      <c r="BE996" s="1">
        <v>123.82923000647845</v>
      </c>
      <c r="BF996" s="1">
        <v>63.683843589571374</v>
      </c>
      <c r="BG996" s="1">
        <v>1.1835438782792596</v>
      </c>
      <c r="BH996" s="1">
        <v>4.3203285420944555</v>
      </c>
      <c r="BI996" s="1">
        <v>-50.48756775999999</v>
      </c>
      <c r="BJ996" s="1">
        <v>-2.2809340299999974</v>
      </c>
      <c r="BK996" s="1">
        <v>-9.1011622799999969</v>
      </c>
      <c r="BL996" s="1">
        <v>-9.2212417599999981</v>
      </c>
      <c r="BM996" s="1">
        <v>-1.1646524640272986</v>
      </c>
      <c r="BN996" s="1">
        <v>96.768908980000006</v>
      </c>
      <c r="BO996" s="1">
        <v>131.03889437000001</v>
      </c>
      <c r="BP996" s="1">
        <v>97.296390035023592</v>
      </c>
      <c r="BQ996" s="1">
        <v>504.88443093250623</v>
      </c>
      <c r="BR996" s="1" t="s">
        <v>126</v>
      </c>
      <c r="BS996" s="1">
        <v>5.6810403832991101</v>
      </c>
      <c r="BT996" s="1" t="s">
        <v>104</v>
      </c>
      <c r="BU996" s="1" t="s">
        <v>104</v>
      </c>
      <c r="BV996" s="1" t="e">
        <v>#VALUE!</v>
      </c>
      <c r="BW996" s="1">
        <v>125.30629133053689</v>
      </c>
    </row>
    <row r="997" spans="1:75" x14ac:dyDescent="0.2">
      <c r="A997" s="8" t="s">
        <v>4140</v>
      </c>
      <c r="B997" s="4" t="s">
        <v>119</v>
      </c>
      <c r="C997" s="8" t="s">
        <v>2606</v>
      </c>
      <c r="D997" s="8" t="s">
        <v>224</v>
      </c>
      <c r="E997" s="9"/>
      <c r="F997" s="1" t="s">
        <v>4141</v>
      </c>
      <c r="G997" s="3" t="s">
        <v>4142</v>
      </c>
      <c r="H997" s="3" t="s">
        <v>123</v>
      </c>
      <c r="I997" s="1">
        <v>59.5</v>
      </c>
      <c r="J997" s="1" t="s">
        <v>85</v>
      </c>
      <c r="K997" s="1" t="s">
        <v>85</v>
      </c>
      <c r="L997" s="1" t="s">
        <v>85</v>
      </c>
      <c r="M997" s="1" t="s">
        <v>85</v>
      </c>
      <c r="N997" s="3">
        <v>650000000</v>
      </c>
      <c r="O997" s="10">
        <v>43067</v>
      </c>
      <c r="P997" s="10">
        <v>42572</v>
      </c>
      <c r="Q997" s="1">
        <v>0.18376849238732618</v>
      </c>
      <c r="R997" s="1">
        <v>0.73891803352930108</v>
      </c>
      <c r="S997" s="1">
        <v>2.3233696635446943</v>
      </c>
      <c r="T997" s="1">
        <v>4.2468988840793642E-2</v>
      </c>
      <c r="U997" s="1">
        <v>0.1865858669198861</v>
      </c>
      <c r="V997" s="1">
        <v>1.657050982342545</v>
      </c>
      <c r="W997" s="1" t="s">
        <v>4143</v>
      </c>
      <c r="X997" s="1">
        <v>67.968215942382813</v>
      </c>
      <c r="Y997" s="1">
        <v>3.3165102200000001</v>
      </c>
      <c r="Z997" s="11">
        <v>0.13306699999999999</v>
      </c>
      <c r="AA997" s="11">
        <v>0.39115065495280987</v>
      </c>
      <c r="AB997" s="1" t="s">
        <v>87</v>
      </c>
      <c r="AC997" s="1">
        <v>101.992</v>
      </c>
      <c r="AD997" s="1">
        <v>5.7057697188508847</v>
      </c>
      <c r="AE997" s="1">
        <v>3.4811229095716074</v>
      </c>
      <c r="AF997" s="11">
        <v>3.4811229095716074</v>
      </c>
      <c r="AG997" s="1" t="s">
        <v>84</v>
      </c>
      <c r="AH997" s="1">
        <v>4.8217932777265391</v>
      </c>
      <c r="AI997" s="1" t="e">
        <v>#VALUE!</v>
      </c>
      <c r="AJ997" s="11" t="e">
        <v>#VALUE!</v>
      </c>
      <c r="AK997" s="1" t="s">
        <v>4135</v>
      </c>
      <c r="AL997" s="1">
        <v>68.687955410000001</v>
      </c>
      <c r="AM997" s="1">
        <v>273.28547700000001</v>
      </c>
      <c r="AN997" s="1">
        <v>57.070880005758369</v>
      </c>
      <c r="AO997" s="1">
        <v>2.193018480492813</v>
      </c>
      <c r="AP997" s="1">
        <v>218.25661112308248</v>
      </c>
      <c r="AQ997" s="1" t="s">
        <v>126</v>
      </c>
      <c r="AR997" s="3" t="s">
        <v>103</v>
      </c>
      <c r="AS997" s="3">
        <v>66.13917231387974</v>
      </c>
      <c r="AT997" s="1">
        <v>65.653154607910167</v>
      </c>
      <c r="AU997" s="1">
        <v>12.146300898901519</v>
      </c>
      <c r="AV997" s="1">
        <v>-2.6715575213070775</v>
      </c>
      <c r="AW997" s="1" t="s">
        <v>4136</v>
      </c>
      <c r="AX997" s="1">
        <v>22.807580000000002</v>
      </c>
      <c r="AY997" s="1">
        <v>4.0495320000000001</v>
      </c>
      <c r="AZ997" s="1">
        <v>2506.85</v>
      </c>
      <c r="BA997" s="1">
        <v>1886.33</v>
      </c>
      <c r="BB997" s="1">
        <v>2429.64</v>
      </c>
      <c r="BC997" s="12">
        <v>0.8755721008186681</v>
      </c>
      <c r="BD997" s="1">
        <v>52.64452610600754</v>
      </c>
      <c r="BE997" s="1">
        <v>123.82923000647845</v>
      </c>
      <c r="BF997" s="1">
        <v>63.683843589571374</v>
      </c>
      <c r="BG997" s="1">
        <v>1.1835438782792596</v>
      </c>
      <c r="BH997" s="1">
        <v>7.5592060232717317</v>
      </c>
      <c r="BI997" s="1">
        <v>-46.510130340000003</v>
      </c>
      <c r="BJ997" s="1">
        <v>-1.7031394600000027</v>
      </c>
      <c r="BK997" s="1">
        <v>-3.7246097799999944</v>
      </c>
      <c r="BL997" s="1">
        <v>-5.7628565499999951</v>
      </c>
      <c r="BM997" s="1">
        <v>-1.2625903371557192</v>
      </c>
      <c r="BN997" s="1">
        <v>67.862311199999994</v>
      </c>
      <c r="BO997" s="1">
        <v>103.07203321999999</v>
      </c>
      <c r="BP997" s="1">
        <v>97.655067513651431</v>
      </c>
      <c r="BQ997" s="1">
        <v>212.52587814117874</v>
      </c>
      <c r="BR997" s="1" t="s">
        <v>126</v>
      </c>
      <c r="BS997" s="1">
        <v>2.4421629021218343</v>
      </c>
      <c r="BT997" s="1">
        <v>67.862311199999994</v>
      </c>
      <c r="BU997" s="1">
        <v>259.91835929000001</v>
      </c>
      <c r="BV997" s="1">
        <v>99.570102468414262</v>
      </c>
      <c r="BW997" s="1">
        <v>81.227421341433541</v>
      </c>
    </row>
    <row r="998" spans="1:75" x14ac:dyDescent="0.2">
      <c r="A998" s="8" t="s">
        <v>4144</v>
      </c>
      <c r="B998" s="4"/>
      <c r="C998" s="8" t="s">
        <v>2606</v>
      </c>
      <c r="D998" s="8"/>
      <c r="E998" s="9" t="s">
        <v>81</v>
      </c>
      <c r="F998" s="1" t="s">
        <v>4145</v>
      </c>
      <c r="G998" s="3" t="s">
        <v>4146</v>
      </c>
      <c r="H998" s="3" t="s">
        <v>84</v>
      </c>
      <c r="I998" s="1">
        <v>50</v>
      </c>
      <c r="J998" s="1" t="s">
        <v>85</v>
      </c>
      <c r="K998" s="1" t="s">
        <v>85</v>
      </c>
      <c r="L998" s="1" t="s">
        <v>85</v>
      </c>
      <c r="M998" s="1" t="s">
        <v>85</v>
      </c>
      <c r="N998" s="3">
        <v>650000000</v>
      </c>
      <c r="O998" s="10">
        <v>44092</v>
      </c>
      <c r="P998" s="10" t="e">
        <v>#VALUE!</v>
      </c>
      <c r="Q998" s="1">
        <v>1.0121000437774752</v>
      </c>
      <c r="R998" s="1">
        <v>1.766977692081273</v>
      </c>
      <c r="S998" s="1">
        <v>4.0730524997659279</v>
      </c>
      <c r="T998" s="1" t="e">
        <v>#VALUE!</v>
      </c>
      <c r="U998" s="1" t="e">
        <v>#VALUE!</v>
      </c>
      <c r="V998" s="1" t="e">
        <v>#VALUE!</v>
      </c>
      <c r="W998" s="1" t="s">
        <v>4147</v>
      </c>
      <c r="X998" s="1">
        <v>87.068687438964844</v>
      </c>
      <c r="Y998" s="1">
        <v>4.7322682387995734</v>
      </c>
      <c r="Z998" s="11">
        <v>0.16611600000000001</v>
      </c>
      <c r="AA998" s="11">
        <v>-0.56905553604738035</v>
      </c>
      <c r="AB998" s="1" t="s">
        <v>87</v>
      </c>
      <c r="AC998" s="1">
        <v>99.611000000000004</v>
      </c>
      <c r="AD998" s="1">
        <v>5.7812241892840399</v>
      </c>
      <c r="AE998" s="1" t="s">
        <v>84</v>
      </c>
      <c r="AF998" s="11" t="s">
        <v>84</v>
      </c>
      <c r="AG998" s="1" t="s">
        <v>84</v>
      </c>
      <c r="AH998" s="1" t="s">
        <v>84</v>
      </c>
      <c r="AI998" s="1" t="e">
        <v>#VALUE!</v>
      </c>
      <c r="AJ998" s="11" t="e">
        <v>#VALUE!</v>
      </c>
      <c r="AK998" s="1" t="s">
        <v>4135</v>
      </c>
      <c r="AL998" s="1">
        <v>132.67555236816406</v>
      </c>
      <c r="AM998" s="1">
        <v>215.38622799999999</v>
      </c>
      <c r="AN998" s="1">
        <v>28.430161910710012</v>
      </c>
      <c r="AO998" s="1">
        <v>4.8377823408624234</v>
      </c>
      <c r="AP998" s="1">
        <v>188.39753031615388</v>
      </c>
      <c r="AQ998" s="1" t="s">
        <v>126</v>
      </c>
      <c r="AR998" s="3" t="s">
        <v>90</v>
      </c>
      <c r="AS998" s="3">
        <v>96.6576493852819</v>
      </c>
      <c r="AT998" s="1">
        <v>182.41605997380677</v>
      </c>
      <c r="AU998" s="1">
        <v>108.66509717048616</v>
      </c>
      <c r="AV998" s="1">
        <v>92.10996704493067</v>
      </c>
      <c r="AW998" s="1" t="s">
        <v>4136</v>
      </c>
      <c r="AX998" s="1">
        <v>22.807580000000002</v>
      </c>
      <c r="AY998" s="1">
        <v>4.0495320000000001</v>
      </c>
      <c r="AZ998" s="1">
        <v>2506.85</v>
      </c>
      <c r="BA998" s="1">
        <v>1886.33</v>
      </c>
      <c r="BB998" s="1">
        <v>2429.64</v>
      </c>
      <c r="BC998" s="12">
        <v>0.8755721008186681</v>
      </c>
      <c r="BD998" s="1">
        <v>52.64452610600754</v>
      </c>
      <c r="BE998" s="1">
        <v>123.82923000647845</v>
      </c>
      <c r="BF998" s="1">
        <v>63.683843589571374</v>
      </c>
      <c r="BG998" s="1">
        <v>1.1835438782792596</v>
      </c>
      <c r="BH998" s="1">
        <v>4.6735112936344967</v>
      </c>
      <c r="BI998" s="1">
        <v>-34.154535672540561</v>
      </c>
      <c r="BJ998" s="1">
        <v>-2.2887592542950159</v>
      </c>
      <c r="BK998" s="1">
        <v>-6.4852280663811541</v>
      </c>
      <c r="BL998" s="1">
        <v>17.50989639668532</v>
      </c>
      <c r="BM998" s="1">
        <v>-0.8807048446359268</v>
      </c>
      <c r="BN998" s="1">
        <v>108.44056531100802</v>
      </c>
      <c r="BO998" s="1">
        <v>205.96876951892108</v>
      </c>
      <c r="BP998" s="1">
        <v>75.150791246508248</v>
      </c>
      <c r="BQ998" s="1">
        <v>427.34208003842866</v>
      </c>
      <c r="BR998" s="1" t="s">
        <v>126</v>
      </c>
      <c r="BS998" s="1">
        <v>4.8377823408624234</v>
      </c>
      <c r="BT998" s="1">
        <v>72.327532464957841</v>
      </c>
      <c r="BU998" s="1">
        <v>194.79073746438215</v>
      </c>
      <c r="BV998" s="1">
        <v>50.721508633152368</v>
      </c>
      <c r="BW998" s="1">
        <v>129.12686265307988</v>
      </c>
    </row>
    <row r="999" spans="1:75" x14ac:dyDescent="0.2">
      <c r="A999" s="8" t="s">
        <v>4148</v>
      </c>
      <c r="B999" s="4" t="s">
        <v>107</v>
      </c>
      <c r="C999" s="8" t="s">
        <v>2606</v>
      </c>
      <c r="D999" s="8" t="s">
        <v>224</v>
      </c>
      <c r="E999" s="9"/>
      <c r="F999" s="1" t="s">
        <v>4149</v>
      </c>
      <c r="G999" s="3" t="s">
        <v>4150</v>
      </c>
      <c r="H999" s="3" t="s">
        <v>111</v>
      </c>
      <c r="I999" s="1">
        <v>67.5</v>
      </c>
      <c r="J999" s="1" t="s">
        <v>85</v>
      </c>
      <c r="K999" s="1" t="s">
        <v>85</v>
      </c>
      <c r="L999" s="1" t="s">
        <v>85</v>
      </c>
      <c r="M999" s="1" t="s">
        <v>85</v>
      </c>
      <c r="N999" s="3">
        <v>500000000</v>
      </c>
      <c r="O999" s="10">
        <v>43627</v>
      </c>
      <c r="P999" s="10">
        <v>43306</v>
      </c>
      <c r="Q999" s="1">
        <v>0.12311612377964298</v>
      </c>
      <c r="R999" s="1">
        <v>0.6593153145887598</v>
      </c>
      <c r="S999" s="1">
        <v>2.3302789219053155</v>
      </c>
      <c r="T999" s="1">
        <v>-0.20098092846047022</v>
      </c>
      <c r="U999" s="1">
        <v>-0.40372402603737756</v>
      </c>
      <c r="V999" s="1">
        <v>1.5093288746407918</v>
      </c>
      <c r="W999" s="1" t="s">
        <v>4151</v>
      </c>
      <c r="X999" s="1">
        <v>88.165077209472656</v>
      </c>
      <c r="Y999" s="1">
        <v>3.65525806</v>
      </c>
      <c r="Z999" s="11">
        <v>0.25216300000000003</v>
      </c>
      <c r="AA999" s="11">
        <v>0.36094226291307763</v>
      </c>
      <c r="AB999" s="1" t="s">
        <v>87</v>
      </c>
      <c r="AC999" s="1">
        <v>102.03700000000001</v>
      </c>
      <c r="AD999" s="1">
        <v>5.7134751669981059</v>
      </c>
      <c r="AE999" s="1">
        <v>3.2982611895155598</v>
      </c>
      <c r="AF999" s="11">
        <v>3.2982611895155598</v>
      </c>
      <c r="AG999" s="1" t="s">
        <v>84</v>
      </c>
      <c r="AH999" s="1">
        <v>4.1043093466230687</v>
      </c>
      <c r="AI999" s="1" t="e">
        <v>#VALUE!</v>
      </c>
      <c r="AJ999" s="11" t="e">
        <v>#VALUE!</v>
      </c>
      <c r="AK999" s="1" t="s">
        <v>4135</v>
      </c>
      <c r="AL999" s="1">
        <v>87.46624679</v>
      </c>
      <c r="AM999" s="1">
        <v>283.29049900000001</v>
      </c>
      <c r="AN999" s="1">
        <v>45.214490860685288</v>
      </c>
      <c r="AO999" s="1">
        <v>3.7125256673511293</v>
      </c>
      <c r="AP999" s="1">
        <v>229.34250020303148</v>
      </c>
      <c r="AQ999" s="1" t="s">
        <v>126</v>
      </c>
      <c r="AR999" s="3" t="s">
        <v>103</v>
      </c>
      <c r="AS999" s="3">
        <v>85.413442538678467</v>
      </c>
      <c r="AT999" s="1">
        <v>85.851242882780681</v>
      </c>
      <c r="AU999" s="1">
        <v>19.012103299207396</v>
      </c>
      <c r="AV999" s="1">
        <v>3.7408315189321861</v>
      </c>
      <c r="AW999" s="1" t="s">
        <v>4136</v>
      </c>
      <c r="AX999" s="1">
        <v>22.807580000000002</v>
      </c>
      <c r="AY999" s="1">
        <v>4.0495320000000001</v>
      </c>
      <c r="AZ999" s="1">
        <v>2506.85</v>
      </c>
      <c r="BA999" s="1">
        <v>1886.33</v>
      </c>
      <c r="BB999" s="1">
        <v>2429.64</v>
      </c>
      <c r="BC999" s="12">
        <v>0.8755721008186681</v>
      </c>
      <c r="BD999" s="1">
        <v>52.64452610600754</v>
      </c>
      <c r="BE999" s="1">
        <v>123.82923000647845</v>
      </c>
      <c r="BF999" s="1">
        <v>63.683843589571374</v>
      </c>
      <c r="BG999" s="1">
        <v>1.1835438782792596</v>
      </c>
      <c r="BH999" s="1">
        <v>6.0342231348391513</v>
      </c>
      <c r="BI999" s="1">
        <v>-43.398060349999994</v>
      </c>
      <c r="BJ999" s="1">
        <v>-3.0092718700000063</v>
      </c>
      <c r="BK999" s="1">
        <v>-5.397346369999994</v>
      </c>
      <c r="BL999" s="1">
        <v>-3.7333984800000053</v>
      </c>
      <c r="BM999" s="1">
        <v>-1.2096290251726205</v>
      </c>
      <c r="BN999" s="1">
        <v>87.133532450000004</v>
      </c>
      <c r="BO999" s="1">
        <v>119.250238</v>
      </c>
      <c r="BP999" s="1">
        <v>98.9640458624188</v>
      </c>
      <c r="BQ999" s="1">
        <v>348.33938133878917</v>
      </c>
      <c r="BR999" s="1" t="s">
        <v>126</v>
      </c>
      <c r="BS999" s="1">
        <v>3.9644079397672827</v>
      </c>
      <c r="BT999" s="1">
        <v>87.133532450000004</v>
      </c>
      <c r="BU999" s="1">
        <v>280.48209494000002</v>
      </c>
      <c r="BV999" s="1">
        <v>99.827919930867239</v>
      </c>
      <c r="BW999" s="1">
        <v>107.10842828018933</v>
      </c>
    </row>
    <row r="1000" spans="1:75" x14ac:dyDescent="0.2">
      <c r="A1000" s="8" t="s">
        <v>4152</v>
      </c>
      <c r="B1000" s="4" t="s">
        <v>129</v>
      </c>
      <c r="C1000" s="8" t="s">
        <v>2606</v>
      </c>
      <c r="D1000" s="8" t="s">
        <v>224</v>
      </c>
      <c r="E1000" s="9"/>
      <c r="F1000" s="1" t="s">
        <v>4153</v>
      </c>
      <c r="G1000" s="3" t="s">
        <v>4154</v>
      </c>
      <c r="H1000" s="3" t="s">
        <v>132</v>
      </c>
      <c r="I1000" s="1">
        <v>72.5</v>
      </c>
      <c r="J1000" s="1" t="s">
        <v>85</v>
      </c>
      <c r="K1000" s="1" t="s">
        <v>85</v>
      </c>
      <c r="L1000" s="1" t="s">
        <v>85</v>
      </c>
      <c r="M1000" s="1" t="s">
        <v>85</v>
      </c>
      <c r="N1000" s="3">
        <v>450000000</v>
      </c>
      <c r="O1000" s="10">
        <v>42717</v>
      </c>
      <c r="P1000" s="10">
        <v>42194</v>
      </c>
      <c r="Q1000" s="1">
        <v>0.17909215301594728</v>
      </c>
      <c r="R1000" s="1">
        <v>0.76610898128603999</v>
      </c>
      <c r="S1000" s="1">
        <v>2.0340883443869862</v>
      </c>
      <c r="T1000" s="1">
        <v>0.10872126876158017</v>
      </c>
      <c r="U1000" s="1">
        <v>0.41789527602205112</v>
      </c>
      <c r="V1000" s="1">
        <v>1.5649169427374821</v>
      </c>
      <c r="W1000" s="1" t="s">
        <v>3974</v>
      </c>
      <c r="X1000" s="1">
        <v>59.744468688964844</v>
      </c>
      <c r="Y1000" s="1">
        <v>3.20591895</v>
      </c>
      <c r="Z1000" s="11">
        <v>6.9190000000000002E-2</v>
      </c>
      <c r="AA1000" s="11">
        <v>0.25973873220883625</v>
      </c>
      <c r="AB1000" s="1" t="s">
        <v>87</v>
      </c>
      <c r="AC1000" s="1">
        <v>101.803</v>
      </c>
      <c r="AD1000" s="1">
        <v>5.7198075585962114</v>
      </c>
      <c r="AE1000" s="1">
        <v>3.7443511515477845</v>
      </c>
      <c r="AF1000" s="11">
        <v>3.7443511515477845</v>
      </c>
      <c r="AG1000" s="1" t="s">
        <v>84</v>
      </c>
      <c r="AH1000" s="1">
        <v>5.896016149711274</v>
      </c>
      <c r="AI1000" s="1" t="e">
        <v>#VALUE!</v>
      </c>
      <c r="AJ1000" s="11" t="e">
        <v>#VALUE!</v>
      </c>
      <c r="AK1000" s="1" t="s">
        <v>4135</v>
      </c>
      <c r="AL1000" s="1">
        <v>57.381224099999997</v>
      </c>
      <c r="AM1000" s="1">
        <v>266.94978100000003</v>
      </c>
      <c r="AN1000" s="1">
        <v>70.824227355394754</v>
      </c>
      <c r="AO1000" s="1">
        <v>1.2210814510609171</v>
      </c>
      <c r="AP1000" s="1">
        <v>192.77800196545329</v>
      </c>
      <c r="AQ1000" s="1" t="s">
        <v>126</v>
      </c>
      <c r="AR1000" s="3" t="s">
        <v>103</v>
      </c>
      <c r="AS1000" s="3">
        <v>56.977447301467521</v>
      </c>
      <c r="AT1000" s="1">
        <v>56.829677400269141</v>
      </c>
      <c r="AU1000" s="1">
        <v>20.877603267065538</v>
      </c>
      <c r="AV1000" s="1">
        <v>0.98792822982365358</v>
      </c>
      <c r="AW1000" s="1" t="s">
        <v>4136</v>
      </c>
      <c r="AX1000" s="1">
        <v>22.807580000000002</v>
      </c>
      <c r="AY1000" s="1">
        <v>4.0495320000000001</v>
      </c>
      <c r="AZ1000" s="1">
        <v>2506.85</v>
      </c>
      <c r="BA1000" s="1">
        <v>1886.33</v>
      </c>
      <c r="BB1000" s="1">
        <v>2429.64</v>
      </c>
      <c r="BC1000" s="12">
        <v>0.8755721008186681</v>
      </c>
      <c r="BD1000" s="1">
        <v>52.64452610600754</v>
      </c>
      <c r="BE1000" s="1">
        <v>123.82923000647845</v>
      </c>
      <c r="BF1000" s="1">
        <v>63.683843589571374</v>
      </c>
      <c r="BG1000" s="1">
        <v>1.1835438782792596</v>
      </c>
      <c r="BH1000" s="1">
        <v>8.5256673511293641</v>
      </c>
      <c r="BI1000" s="1">
        <v>-41.342945499999999</v>
      </c>
      <c r="BJ1000" s="1">
        <v>-2.5639775500000042</v>
      </c>
      <c r="BK1000" s="1">
        <v>-2.18720201</v>
      </c>
      <c r="BL1000" s="1">
        <v>-4.9399351700000054</v>
      </c>
      <c r="BM1000" s="1">
        <v>-1.201361416030212</v>
      </c>
      <c r="BN1000" s="1">
        <v>57.320721880000001</v>
      </c>
      <c r="BO1000" s="1">
        <v>94.482415459999999</v>
      </c>
      <c r="BP1000" s="1">
        <v>99.837191973315882</v>
      </c>
      <c r="BQ1000" s="1">
        <v>120.2763071636781</v>
      </c>
      <c r="BR1000" s="1" t="s">
        <v>126</v>
      </c>
      <c r="BS1000" s="1">
        <v>1.4702258726899384</v>
      </c>
      <c r="BT1000" s="1">
        <v>57.320721880000001</v>
      </c>
      <c r="BU1000" s="1">
        <v>248.44416537000001</v>
      </c>
      <c r="BV1000" s="1">
        <v>99.96834390439227</v>
      </c>
      <c r="BW1000" s="1">
        <v>72.241374732960068</v>
      </c>
    </row>
    <row r="1001" spans="1:75" x14ac:dyDescent="0.2">
      <c r="A1001" s="8" t="s">
        <v>4155</v>
      </c>
      <c r="B1001" s="4" t="s">
        <v>874</v>
      </c>
      <c r="C1001" s="8" t="s">
        <v>2606</v>
      </c>
      <c r="D1001" s="8" t="s">
        <v>224</v>
      </c>
      <c r="E1001" s="9"/>
      <c r="F1001" s="1" t="s">
        <v>4156</v>
      </c>
      <c r="G1001" s="3" t="s">
        <v>4157</v>
      </c>
      <c r="H1001" s="3" t="s">
        <v>877</v>
      </c>
      <c r="I1001" s="1">
        <v>35</v>
      </c>
      <c r="J1001" s="1" t="s">
        <v>85</v>
      </c>
      <c r="K1001" s="1" t="s">
        <v>85</v>
      </c>
      <c r="L1001" s="1" t="s">
        <v>85</v>
      </c>
      <c r="M1001" s="1" t="s">
        <v>85</v>
      </c>
      <c r="N1001" s="3">
        <v>450000000</v>
      </c>
      <c r="O1001" s="10">
        <v>45615</v>
      </c>
      <c r="P1001" s="10">
        <v>45484</v>
      </c>
      <c r="Q1001" s="1">
        <v>-3.5256532868566115E-2</v>
      </c>
      <c r="R1001" s="1">
        <v>0.25469702697873409</v>
      </c>
      <c r="S1001" s="1">
        <v>2.5726811287753337</v>
      </c>
      <c r="T1001" s="1">
        <v>-0.73564455333504641</v>
      </c>
      <c r="U1001" s="1">
        <v>-2.0456566663916265</v>
      </c>
      <c r="V1001" s="1">
        <v>0.66254979988291662</v>
      </c>
      <c r="W1001" s="1" t="s">
        <v>4158</v>
      </c>
      <c r="X1001" s="1">
        <v>124.60475158691406</v>
      </c>
      <c r="Y1001" s="1">
        <v>4.49229813</v>
      </c>
      <c r="Z1001" s="11">
        <v>0.58777400000000002</v>
      </c>
      <c r="AA1001" s="11">
        <v>1.0322592907882067</v>
      </c>
      <c r="AB1001" s="1" t="s">
        <v>87</v>
      </c>
      <c r="AC1001" s="1">
        <v>102.002</v>
      </c>
      <c r="AD1001" s="1">
        <v>4.8947585364097117</v>
      </c>
      <c r="AE1001" s="1">
        <v>3.2925726100307826</v>
      </c>
      <c r="AF1001" s="11">
        <v>3.2925726100307826</v>
      </c>
      <c r="AG1001" s="1" t="s">
        <v>84</v>
      </c>
      <c r="AH1001" s="1">
        <v>3.4695277367424411</v>
      </c>
      <c r="AI1001" s="1" t="e">
        <v>#VALUE!</v>
      </c>
      <c r="AJ1001" s="11" t="e">
        <v>#VALUE!</v>
      </c>
      <c r="AK1001" s="1" t="s">
        <v>4135</v>
      </c>
      <c r="AL1001" s="1">
        <v>122.09153139999999</v>
      </c>
      <c r="AM1001" s="1">
        <v>161.12899199999998</v>
      </c>
      <c r="AN1001" s="1">
        <v>4.7670994242382108</v>
      </c>
      <c r="AO1001" s="1">
        <v>9.1526351813826139</v>
      </c>
      <c r="AP1001" s="1">
        <v>156.09980940643749</v>
      </c>
      <c r="AQ1001" s="1" t="s">
        <v>126</v>
      </c>
      <c r="AR1001" s="3" t="s">
        <v>103</v>
      </c>
      <c r="AS1001" s="3">
        <v>118.99704785382946</v>
      </c>
      <c r="AT1001" s="1">
        <v>117.7394959131497</v>
      </c>
      <c r="AU1001" s="1">
        <v>20.778091326915238</v>
      </c>
      <c r="AV1001" s="1">
        <v>-5.4825582271233131</v>
      </c>
      <c r="AW1001" s="1" t="s">
        <v>4136</v>
      </c>
      <c r="AX1001" s="1">
        <v>22.807580000000002</v>
      </c>
      <c r="AY1001" s="1">
        <v>4.0495320000000001</v>
      </c>
      <c r="AZ1001" s="1">
        <v>2506.85</v>
      </c>
      <c r="BA1001" s="1">
        <v>1886.33</v>
      </c>
      <c r="BB1001" s="1">
        <v>2429.64</v>
      </c>
      <c r="BC1001" s="12">
        <v>0.8755721008186681</v>
      </c>
      <c r="BD1001" s="1">
        <v>52.64452610600754</v>
      </c>
      <c r="BE1001" s="1">
        <v>123.82923000647845</v>
      </c>
      <c r="BF1001" s="1">
        <v>63.683843589571374</v>
      </c>
      <c r="BG1001" s="1">
        <v>1.1835438782792596</v>
      </c>
      <c r="BH1001" s="1">
        <v>0.59137577002053388</v>
      </c>
      <c r="BI1001" s="1" t="s">
        <v>104</v>
      </c>
      <c r="BJ1001" s="1">
        <v>0.51284882999999581</v>
      </c>
      <c r="BK1001" s="1">
        <v>-7.1230736499999949</v>
      </c>
      <c r="BL1001" s="1">
        <v>-14.300339749999992</v>
      </c>
      <c r="BM1001" s="1" t="s">
        <v>104</v>
      </c>
      <c r="BN1001" s="1">
        <v>121.09888879</v>
      </c>
      <c r="BO1001" s="1">
        <v>158.52837797999999</v>
      </c>
      <c r="BP1001" s="1">
        <v>97.347966452437745</v>
      </c>
      <c r="BQ1001" s="1">
        <v>753.59481445978815</v>
      </c>
      <c r="BR1001" s="1" t="s">
        <v>126</v>
      </c>
      <c r="BS1001" s="1">
        <v>9.4045174537987677</v>
      </c>
      <c r="BT1001" s="1" t="s">
        <v>104</v>
      </c>
      <c r="BU1001" s="1" t="s">
        <v>104</v>
      </c>
      <c r="BV1001" s="1" t="e">
        <v>#VALUE!</v>
      </c>
      <c r="BW1001" s="1">
        <v>153.43751928337289</v>
      </c>
    </row>
    <row r="1002" spans="1:75" x14ac:dyDescent="0.2">
      <c r="A1002" s="8" t="s">
        <v>4159</v>
      </c>
      <c r="B1002" s="4"/>
      <c r="C1002" s="8" t="s">
        <v>2606</v>
      </c>
      <c r="D1002" s="8"/>
      <c r="E1002" s="9" t="s">
        <v>81</v>
      </c>
      <c r="F1002" s="1" t="s">
        <v>4160</v>
      </c>
      <c r="G1002" s="3" t="s">
        <v>4161</v>
      </c>
      <c r="H1002" s="3" t="s">
        <v>84</v>
      </c>
      <c r="I1002" s="1">
        <v>30</v>
      </c>
      <c r="J1002" s="1" t="s">
        <v>85</v>
      </c>
      <c r="K1002" s="1" t="s">
        <v>85</v>
      </c>
      <c r="L1002" s="1" t="s">
        <v>85</v>
      </c>
      <c r="M1002" s="1" t="s">
        <v>85</v>
      </c>
      <c r="N1002" s="3">
        <v>600000000</v>
      </c>
      <c r="O1002" s="10">
        <v>43445</v>
      </c>
      <c r="P1002" s="10" t="e">
        <v>#VALUE!</v>
      </c>
      <c r="Q1002" s="1">
        <v>0.52463547160652713</v>
      </c>
      <c r="R1002" s="1">
        <v>1.6044533855788412</v>
      </c>
      <c r="S1002" s="1">
        <v>3.7186585361052682</v>
      </c>
      <c r="T1002" s="1" t="e">
        <v>#VALUE!</v>
      </c>
      <c r="U1002" s="1" t="e">
        <v>#VALUE!</v>
      </c>
      <c r="V1002" s="1" t="e">
        <v>#VALUE!</v>
      </c>
      <c r="W1002" s="1" t="s">
        <v>2406</v>
      </c>
      <c r="X1002" s="1">
        <v>71.680313110351563</v>
      </c>
      <c r="Y1002" s="1">
        <v>4.5065388500000001</v>
      </c>
      <c r="Z1002" s="11">
        <v>-9.5638000000000001E-2</v>
      </c>
      <c r="AA1002" s="11">
        <v>0.65993718661307987</v>
      </c>
      <c r="AB1002" s="1" t="s">
        <v>87</v>
      </c>
      <c r="AC1002" s="1">
        <v>100.884</v>
      </c>
      <c r="AD1002" s="1">
        <v>5.6973489678399591</v>
      </c>
      <c r="AE1002" s="1" t="s">
        <v>84</v>
      </c>
      <c r="AF1002" s="11" t="s">
        <v>84</v>
      </c>
      <c r="AG1002" s="1" t="s">
        <v>84</v>
      </c>
      <c r="AH1002" s="1" t="s">
        <v>84</v>
      </c>
      <c r="AI1002" s="1" t="e">
        <v>#VALUE!</v>
      </c>
      <c r="AJ1002" s="11" t="e">
        <v>#VALUE!</v>
      </c>
      <c r="AK1002" s="1" t="s">
        <v>4135</v>
      </c>
      <c r="AL1002" s="1">
        <v>106.45854949951172</v>
      </c>
      <c r="AM1002" s="1">
        <v>218.41450600000002</v>
      </c>
      <c r="AN1002" s="1">
        <v>40.199286474619072</v>
      </c>
      <c r="AO1002" s="1">
        <v>2.5571526351813825</v>
      </c>
      <c r="AP1002" s="1">
        <v>171.6207462692486</v>
      </c>
      <c r="AQ1002" s="1" t="s">
        <v>126</v>
      </c>
      <c r="AR1002" s="3" t="s">
        <v>90</v>
      </c>
      <c r="AS1002" s="3">
        <v>77.488835167083408</v>
      </c>
      <c r="AT1002" s="1">
        <v>180.36430201865215</v>
      </c>
      <c r="AU1002" s="1">
        <v>123.09426915264008</v>
      </c>
      <c r="AV1002" s="1">
        <v>108.42222131862411</v>
      </c>
      <c r="AW1002" s="1" t="s">
        <v>4136</v>
      </c>
      <c r="AX1002" s="1">
        <v>22.807580000000002</v>
      </c>
      <c r="AY1002" s="1">
        <v>4.0495320000000001</v>
      </c>
      <c r="AZ1002" s="1">
        <v>2506.85</v>
      </c>
      <c r="BA1002" s="1">
        <v>1886.33</v>
      </c>
      <c r="BB1002" s="1">
        <v>2429.64</v>
      </c>
      <c r="BC1002" s="12">
        <v>0.8755721008186681</v>
      </c>
      <c r="BD1002" s="1">
        <v>52.64452610600754</v>
      </c>
      <c r="BE1002" s="1">
        <v>123.82923000647845</v>
      </c>
      <c r="BF1002" s="1">
        <v>63.683843589571374</v>
      </c>
      <c r="BG1002" s="1">
        <v>1.1835438782792596</v>
      </c>
      <c r="BH1002" s="1">
        <v>6.4394250513347027</v>
      </c>
      <c r="BI1002" s="1">
        <v>-7.508085496955502</v>
      </c>
      <c r="BJ1002" s="1">
        <v>3.984715984614553</v>
      </c>
      <c r="BK1002" s="1">
        <v>3.3279496125790899</v>
      </c>
      <c r="BL1002" s="1">
        <v>3.3605892142913376</v>
      </c>
      <c r="BM1002" s="1">
        <v>-0.72077514778786411</v>
      </c>
      <c r="BN1002" s="1">
        <v>88.997670369838119</v>
      </c>
      <c r="BO1002" s="1">
        <v>144.15032198237685</v>
      </c>
      <c r="BP1002" s="1">
        <v>68.340816589670666</v>
      </c>
      <c r="BQ1002" s="1">
        <v>240.27903615682078</v>
      </c>
      <c r="BR1002" s="1" t="s">
        <v>126</v>
      </c>
      <c r="BS1002" s="1">
        <v>2.8062970568104038</v>
      </c>
      <c r="BT1002" s="1">
        <v>64.978114309630712</v>
      </c>
      <c r="BU1002" s="1">
        <v>169.08644285004115</v>
      </c>
      <c r="BV1002" s="1">
        <v>60.156468006514906</v>
      </c>
      <c r="BW1002" s="1">
        <v>104.10913572968973</v>
      </c>
    </row>
    <row r="1003" spans="1:75" x14ac:dyDescent="0.2">
      <c r="A1003" s="8" t="s">
        <v>4162</v>
      </c>
      <c r="B1003" s="4" t="s">
        <v>760</v>
      </c>
      <c r="C1003" s="8" t="s">
        <v>2606</v>
      </c>
      <c r="D1003" s="8" t="s">
        <v>224</v>
      </c>
      <c r="E1003" s="9"/>
      <c r="F1003" s="1" t="s">
        <v>4163</v>
      </c>
      <c r="G1003" s="3" t="s">
        <v>4164</v>
      </c>
      <c r="H1003" s="3" t="s">
        <v>763</v>
      </c>
      <c r="I1003" s="1">
        <v>91</v>
      </c>
      <c r="J1003" s="1" t="s">
        <v>85</v>
      </c>
      <c r="K1003" s="1" t="s">
        <v>85</v>
      </c>
      <c r="L1003" s="1" t="s">
        <v>85</v>
      </c>
      <c r="M1003" s="1" t="s">
        <v>85</v>
      </c>
      <c r="N1003" s="3">
        <v>0</v>
      </c>
      <c r="O1003" s="10">
        <v>42055</v>
      </c>
      <c r="P1003" s="10">
        <v>43747</v>
      </c>
      <c r="Q1003" s="1" t="s">
        <v>85</v>
      </c>
      <c r="R1003" s="1" t="s">
        <v>85</v>
      </c>
      <c r="S1003" s="1" t="s">
        <v>85</v>
      </c>
      <c r="T1003" s="1" t="s">
        <v>85</v>
      </c>
      <c r="U1003" s="1" t="s">
        <v>85</v>
      </c>
      <c r="V1003" s="1">
        <v>0.51304499057274189</v>
      </c>
      <c r="W1003" s="1" t="s">
        <v>4165</v>
      </c>
      <c r="X1003" s="1" t="s">
        <v>85</v>
      </c>
      <c r="Y1003" s="1" t="s">
        <v>100</v>
      </c>
      <c r="Z1003" s="11" t="s">
        <v>100</v>
      </c>
      <c r="AA1003" s="11" t="s">
        <v>100</v>
      </c>
      <c r="AB1003" s="1" t="s">
        <v>87</v>
      </c>
      <c r="AC1003" s="1" t="s">
        <v>100</v>
      </c>
      <c r="AD1003" s="1">
        <v>5.9385652172422443</v>
      </c>
      <c r="AE1003" s="1">
        <v>4.2345290626395897</v>
      </c>
      <c r="AF1003" s="11">
        <v>4.2345290626395897</v>
      </c>
      <c r="AG1003" s="1" t="s">
        <v>84</v>
      </c>
      <c r="AH1003" s="1">
        <v>10.555613126743941</v>
      </c>
      <c r="AI1003" s="1" t="e">
        <v>#VALUE!</v>
      </c>
      <c r="AJ1003" s="11" t="e">
        <v>#VALUE!</v>
      </c>
      <c r="AK1003" s="1" t="s">
        <v>4135</v>
      </c>
      <c r="AL1003" s="1" t="s">
        <v>100</v>
      </c>
      <c r="AM1003" s="1">
        <v>328.58610911011982</v>
      </c>
      <c r="AN1003" s="1">
        <v>162.95228397575787</v>
      </c>
      <c r="AO1003" s="1">
        <v>0.96646132785763172</v>
      </c>
      <c r="AP1003" s="1">
        <v>157.56306316938108</v>
      </c>
      <c r="AQ1003" s="1" t="s">
        <v>177</v>
      </c>
      <c r="AR1003" s="3" t="s">
        <v>103</v>
      </c>
      <c r="AS1003" s="3" t="s">
        <v>100</v>
      </c>
      <c r="AT1003" s="1" t="s">
        <v>100</v>
      </c>
      <c r="AU1003" s="1" t="s">
        <v>100</v>
      </c>
      <c r="AV1003" s="1" t="s">
        <v>100</v>
      </c>
      <c r="AW1003" s="1" t="s">
        <v>4136</v>
      </c>
      <c r="AX1003" s="1">
        <v>22.807580000000002</v>
      </c>
      <c r="AY1003" s="1">
        <v>4.0495320000000001</v>
      </c>
      <c r="AZ1003" s="1">
        <v>2506.85</v>
      </c>
      <c r="BA1003" s="1">
        <v>1886.33</v>
      </c>
      <c r="BB1003" s="1">
        <v>2429.64</v>
      </c>
      <c r="BC1003" s="12">
        <v>0.8755721008186681</v>
      </c>
      <c r="BD1003" s="1">
        <v>52.64452610600754</v>
      </c>
      <c r="BE1003" s="1">
        <v>123.82923000647845</v>
      </c>
      <c r="BF1003" s="1">
        <v>63.683843589571374</v>
      </c>
      <c r="BG1003" s="1">
        <v>1.1835438782792596</v>
      </c>
      <c r="BH1003" s="1">
        <v>10.316221765913758</v>
      </c>
      <c r="BI1003" s="1" t="s">
        <v>100</v>
      </c>
      <c r="BJ1003" s="1" t="s">
        <v>100</v>
      </c>
      <c r="BK1003" s="1" t="s">
        <v>100</v>
      </c>
      <c r="BL1003" s="1" t="s">
        <v>100</v>
      </c>
      <c r="BM1003" s="1" t="s">
        <v>100</v>
      </c>
      <c r="BN1003" s="1" t="s">
        <v>100</v>
      </c>
      <c r="BO1003" s="1" t="s">
        <v>100</v>
      </c>
      <c r="BP1003" s="1" t="e">
        <v>#VALUE!</v>
      </c>
      <c r="BQ1003" s="1" t="e">
        <v>#VALUE!</v>
      </c>
      <c r="BR1003" s="1" t="s">
        <v>177</v>
      </c>
      <c r="BS1003" s="1">
        <v>0.96646132785763172</v>
      </c>
      <c r="BT1003" s="1" t="s">
        <v>100</v>
      </c>
      <c r="BU1003" s="1" t="s">
        <v>100</v>
      </c>
      <c r="BV1003" s="1" t="e">
        <v>#VALUE!</v>
      </c>
      <c r="BW1003" s="1" t="s">
        <v>85</v>
      </c>
    </row>
    <row r="1004" spans="1:75" x14ac:dyDescent="0.2">
      <c r="A1004" s="8" t="s">
        <v>4166</v>
      </c>
      <c r="B1004" s="4"/>
      <c r="C1004" s="8" t="s">
        <v>2606</v>
      </c>
      <c r="D1004" s="8" t="s">
        <v>224</v>
      </c>
      <c r="E1004" s="9"/>
      <c r="F1004" s="1" t="s">
        <v>4167</v>
      </c>
      <c r="G1004" s="3" t="s">
        <v>4168</v>
      </c>
      <c r="H1004" s="3" t="s">
        <v>84</v>
      </c>
      <c r="I1004" s="1">
        <v>25</v>
      </c>
      <c r="J1004" s="1" t="s">
        <v>85</v>
      </c>
      <c r="K1004" s="1" t="s">
        <v>85</v>
      </c>
      <c r="L1004" s="1" t="s">
        <v>85</v>
      </c>
      <c r="M1004" s="1" t="s">
        <v>85</v>
      </c>
      <c r="N1004" s="3">
        <v>500000000</v>
      </c>
      <c r="O1004" s="10">
        <v>45792</v>
      </c>
      <c r="P1004" s="10" t="e">
        <v>#VALUE!</v>
      </c>
      <c r="Q1004" s="1">
        <v>1.3370583735212938</v>
      </c>
      <c r="R1004" s="1" t="s">
        <v>104</v>
      </c>
      <c r="S1004" s="1" t="s">
        <v>104</v>
      </c>
      <c r="T1004" s="1" t="e">
        <v>#VALUE!</v>
      </c>
      <c r="U1004" s="1" t="e">
        <v>#VALUE!</v>
      </c>
      <c r="V1004" s="1" t="e">
        <v>#VALUE!</v>
      </c>
      <c r="W1004" s="1" t="s">
        <v>4169</v>
      </c>
      <c r="X1004" s="1">
        <v>131.32914733886719</v>
      </c>
      <c r="Y1004" s="1">
        <v>5.5935049499999998</v>
      </c>
      <c r="Z1004" s="11">
        <v>-0.15432599999999999</v>
      </c>
      <c r="AA1004" s="11" t="s">
        <v>104</v>
      </c>
      <c r="AB1004" s="1" t="s">
        <v>87</v>
      </c>
      <c r="AC1004" s="1">
        <v>101.205</v>
      </c>
      <c r="AD1004" s="1">
        <v>4.8947585364097117</v>
      </c>
      <c r="AE1004" s="1">
        <v>3.2925726100307826</v>
      </c>
      <c r="AF1004" s="11">
        <v>3.2925726100307826</v>
      </c>
      <c r="AG1004" s="1" t="s">
        <v>84</v>
      </c>
      <c r="AH1004" s="1">
        <v>3.4695277367424411</v>
      </c>
      <c r="AI1004" s="1" t="e">
        <v>#VALUE!</v>
      </c>
      <c r="AJ1004" s="11" t="e">
        <v>#VALUE!</v>
      </c>
      <c r="AK1004" s="1" t="s">
        <v>4135</v>
      </c>
      <c r="AL1004" s="1">
        <v>195.06309509277344</v>
      </c>
      <c r="AM1004" s="1">
        <v>161.12899199999998</v>
      </c>
      <c r="AN1004" s="1">
        <v>4.7670994242382108</v>
      </c>
      <c r="AO1004" s="1">
        <v>9.6509240246406574</v>
      </c>
      <c r="AP1004" s="1">
        <v>156.09980940643749</v>
      </c>
      <c r="AQ1004" s="1" t="s">
        <v>126</v>
      </c>
      <c r="AR1004" s="3" t="s">
        <v>90</v>
      </c>
      <c r="AS1004" s="3">
        <v>158.16930738198471</v>
      </c>
      <c r="AT1004" s="1">
        <v>227.45191837829015</v>
      </c>
      <c r="AU1004" s="1">
        <v>126.85028999711321</v>
      </c>
      <c r="AV1004" s="1">
        <v>101.03577589496089</v>
      </c>
      <c r="AW1004" s="1" t="s">
        <v>4136</v>
      </c>
      <c r="AX1004" s="1">
        <v>22.807580000000002</v>
      </c>
      <c r="AY1004" s="1">
        <v>4.0495320000000001</v>
      </c>
      <c r="AZ1004" s="1">
        <v>2506.85</v>
      </c>
      <c r="BA1004" s="1">
        <v>1886.33</v>
      </c>
      <c r="BB1004" s="1">
        <v>2429.64</v>
      </c>
      <c r="BC1004" s="12">
        <v>0.8755721008186681</v>
      </c>
      <c r="BD1004" s="1">
        <v>52.64452610600754</v>
      </c>
      <c r="BE1004" s="1">
        <v>123.82923000647845</v>
      </c>
      <c r="BF1004" s="1">
        <v>63.683843589571374</v>
      </c>
      <c r="BG1004" s="1">
        <v>1.1835438782792596</v>
      </c>
      <c r="BH1004" s="1">
        <v>0.10130047912388775</v>
      </c>
      <c r="BI1004" s="1" t="s">
        <v>104</v>
      </c>
      <c r="BJ1004" s="1">
        <v>-0.40686198372094395</v>
      </c>
      <c r="BK1004" s="1">
        <v>-0.9114779981247807</v>
      </c>
      <c r="BL1004" s="1" t="s">
        <v>104</v>
      </c>
      <c r="BM1004" s="1" t="s">
        <v>104</v>
      </c>
      <c r="BN1004" s="1" t="s">
        <v>104</v>
      </c>
      <c r="BO1004" s="1" t="s">
        <v>104</v>
      </c>
      <c r="BP1004" s="1" t="e">
        <v>#VALUE!</v>
      </c>
      <c r="BQ1004" s="1">
        <v>743.56200586379373</v>
      </c>
      <c r="BR1004" s="1" t="s">
        <v>126</v>
      </c>
      <c r="BS1004" s="1">
        <v>9.8945927446954141</v>
      </c>
      <c r="BT1004" s="1" t="s">
        <v>104</v>
      </c>
      <c r="BU1004" s="1" t="s">
        <v>104</v>
      </c>
      <c r="BV1004" s="1" t="e">
        <v>#VALUE!</v>
      </c>
      <c r="BW1004" s="1">
        <v>191.63553989620658</v>
      </c>
    </row>
    <row r="1005" spans="1:75" x14ac:dyDescent="0.2">
      <c r="A1005" s="8" t="s">
        <v>4170</v>
      </c>
      <c r="B1005" s="4"/>
      <c r="C1005" s="8" t="s">
        <v>2606</v>
      </c>
      <c r="D1005" s="8"/>
      <c r="E1005" s="9" t="s">
        <v>81</v>
      </c>
      <c r="F1005" s="1" t="s">
        <v>4171</v>
      </c>
      <c r="G1005" s="3" t="s">
        <v>4172</v>
      </c>
      <c r="H1005" s="3" t="s">
        <v>84</v>
      </c>
      <c r="I1005" s="1">
        <v>45</v>
      </c>
      <c r="J1005" s="1" t="s">
        <v>85</v>
      </c>
      <c r="K1005" s="1" t="s">
        <v>85</v>
      </c>
      <c r="L1005" s="1" t="s">
        <v>85</v>
      </c>
      <c r="M1005" s="1" t="s">
        <v>85</v>
      </c>
      <c r="N1005" s="3">
        <v>0</v>
      </c>
      <c r="O1005" s="10">
        <v>44784</v>
      </c>
      <c r="P1005" s="10" t="e">
        <v>#VALUE!</v>
      </c>
      <c r="Q1005" s="1" t="s">
        <v>85</v>
      </c>
      <c r="R1005" s="1" t="s">
        <v>85</v>
      </c>
      <c r="S1005" s="1" t="s">
        <v>85</v>
      </c>
      <c r="T1005" s="1" t="e">
        <v>#VALUE!</v>
      </c>
      <c r="U1005" s="1" t="e">
        <v>#VALUE!</v>
      </c>
      <c r="V1005" s="1" t="e">
        <v>#VALUE!</v>
      </c>
      <c r="W1005" s="1" t="s">
        <v>4173</v>
      </c>
      <c r="X1005" s="1" t="s">
        <v>85</v>
      </c>
      <c r="Y1005" s="1" t="s">
        <v>100</v>
      </c>
      <c r="Z1005" s="11" t="s">
        <v>100</v>
      </c>
      <c r="AA1005" s="11" t="s">
        <v>100</v>
      </c>
      <c r="AB1005" s="1" t="s">
        <v>2709</v>
      </c>
      <c r="AC1005" s="1" t="s">
        <v>100</v>
      </c>
      <c r="AD1005" s="1">
        <v>6.0569532117084632</v>
      </c>
      <c r="AE1005" s="1" t="s">
        <v>84</v>
      </c>
      <c r="AF1005" s="11" t="s">
        <v>84</v>
      </c>
      <c r="AG1005" s="1" t="s">
        <v>84</v>
      </c>
      <c r="AH1005" s="1" t="s">
        <v>84</v>
      </c>
      <c r="AI1005" s="1" t="e">
        <v>#VALUE!</v>
      </c>
      <c r="AJ1005" s="11" t="e">
        <v>#VALUE!</v>
      </c>
      <c r="AK1005" s="1" t="s">
        <v>4135</v>
      </c>
      <c r="AL1005" s="1" t="s">
        <v>85</v>
      </c>
      <c r="AM1005" s="1">
        <v>258.791314</v>
      </c>
      <c r="AN1005" s="1">
        <v>28.436801866899202</v>
      </c>
      <c r="AO1005" s="1">
        <v>7.1293634496919918</v>
      </c>
      <c r="AP1005" s="1" t="s">
        <v>85</v>
      </c>
      <c r="AQ1005" s="1" t="s">
        <v>126</v>
      </c>
      <c r="AR1005" s="3" t="s">
        <v>90</v>
      </c>
      <c r="AS1005" s="3" t="s">
        <v>100</v>
      </c>
      <c r="AT1005" s="1" t="s">
        <v>100</v>
      </c>
      <c r="AU1005" s="1" t="s">
        <v>100</v>
      </c>
      <c r="AV1005" s="1" t="s">
        <v>100</v>
      </c>
      <c r="AW1005" s="1" t="s">
        <v>4136</v>
      </c>
      <c r="AX1005" s="1">
        <v>22.807580000000002</v>
      </c>
      <c r="AY1005" s="1">
        <v>4.0495320000000001</v>
      </c>
      <c r="AZ1005" s="1">
        <v>2506.85</v>
      </c>
      <c r="BA1005" s="1">
        <v>1886.33</v>
      </c>
      <c r="BB1005" s="1">
        <v>2429.64</v>
      </c>
      <c r="BC1005" s="12">
        <v>0.8755721008186681</v>
      </c>
      <c r="BD1005" s="1">
        <v>52.64452610600754</v>
      </c>
      <c r="BE1005" s="1">
        <v>123.82923000647845</v>
      </c>
      <c r="BF1005" s="1">
        <v>63.683843589571374</v>
      </c>
      <c r="BG1005" s="1">
        <v>1.1835438782792596</v>
      </c>
      <c r="BH1005" s="1">
        <v>2.861054072553046</v>
      </c>
      <c r="BI1005" s="1" t="s">
        <v>100</v>
      </c>
      <c r="BJ1005" s="1" t="s">
        <v>100</v>
      </c>
      <c r="BK1005" s="1" t="s">
        <v>100</v>
      </c>
      <c r="BL1005" s="1" t="s">
        <v>100</v>
      </c>
      <c r="BM1005" s="1" t="s">
        <v>100</v>
      </c>
      <c r="BN1005" s="1" t="s">
        <v>100</v>
      </c>
      <c r="BO1005" s="1" t="s">
        <v>100</v>
      </c>
      <c r="BP1005" s="1" t="e">
        <v>#VALUE!</v>
      </c>
      <c r="BQ1005" s="1" t="e">
        <v>#VALUE!</v>
      </c>
      <c r="BR1005" s="1" t="s">
        <v>126</v>
      </c>
      <c r="BS1005" s="1">
        <v>7.1293634496919918</v>
      </c>
      <c r="BT1005" s="1" t="s">
        <v>104</v>
      </c>
      <c r="BU1005" s="1" t="s">
        <v>104</v>
      </c>
      <c r="BV1005" s="1" t="e">
        <v>#VALUE!</v>
      </c>
      <c r="BW1005" s="1" t="s">
        <v>85</v>
      </c>
    </row>
    <row r="1006" spans="1:75" x14ac:dyDescent="0.2">
      <c r="A1006" s="8" t="s">
        <v>4170</v>
      </c>
      <c r="B1006" s="4"/>
      <c r="C1006" s="8" t="s">
        <v>2606</v>
      </c>
      <c r="D1006" s="8"/>
      <c r="E1006" s="9" t="s">
        <v>81</v>
      </c>
      <c r="F1006" s="1" t="s">
        <v>4171</v>
      </c>
      <c r="G1006" s="3" t="s">
        <v>4172</v>
      </c>
      <c r="H1006" s="3" t="s">
        <v>84</v>
      </c>
      <c r="I1006" s="1">
        <v>45</v>
      </c>
      <c r="J1006" s="1" t="s">
        <v>85</v>
      </c>
      <c r="K1006" s="1" t="s">
        <v>85</v>
      </c>
      <c r="L1006" s="1" t="s">
        <v>85</v>
      </c>
      <c r="M1006" s="1" t="s">
        <v>85</v>
      </c>
      <c r="N1006" s="3">
        <v>0</v>
      </c>
      <c r="O1006" s="10">
        <v>44784</v>
      </c>
      <c r="P1006" s="10" t="e">
        <v>#VALUE!</v>
      </c>
      <c r="Q1006" s="1" t="s">
        <v>85</v>
      </c>
      <c r="R1006" s="1" t="s">
        <v>85</v>
      </c>
      <c r="S1006" s="1" t="s">
        <v>85</v>
      </c>
      <c r="T1006" s="1" t="e">
        <v>#VALUE!</v>
      </c>
      <c r="U1006" s="1" t="e">
        <v>#VALUE!</v>
      </c>
      <c r="V1006" s="1" t="e">
        <v>#VALUE!</v>
      </c>
      <c r="W1006" s="1" t="s">
        <v>4173</v>
      </c>
      <c r="X1006" s="1" t="s">
        <v>85</v>
      </c>
      <c r="Y1006" s="1" t="s">
        <v>100</v>
      </c>
      <c r="Z1006" s="11" t="s">
        <v>100</v>
      </c>
      <c r="AA1006" s="11" t="s">
        <v>100</v>
      </c>
      <c r="AB1006" s="1" t="s">
        <v>2709</v>
      </c>
      <c r="AC1006" s="1" t="s">
        <v>100</v>
      </c>
      <c r="AD1006" s="1">
        <v>5.046744023641927</v>
      </c>
      <c r="AE1006" s="1">
        <v>3.4924575910554259</v>
      </c>
      <c r="AF1006" s="11">
        <v>3.4924575910554259</v>
      </c>
      <c r="AG1006" s="1" t="s">
        <v>84</v>
      </c>
      <c r="AH1006" s="1">
        <v>4.6356670689141453</v>
      </c>
      <c r="AI1006" s="1" t="e">
        <v>#VALUE!</v>
      </c>
      <c r="AJ1006" s="11" t="e">
        <v>#VALUE!</v>
      </c>
      <c r="AK1006" s="1" t="s">
        <v>4135</v>
      </c>
      <c r="AL1006" s="1" t="s">
        <v>85</v>
      </c>
      <c r="AM1006" s="1">
        <v>202.78554899999997</v>
      </c>
      <c r="AN1006" s="1">
        <v>34.71228159546726</v>
      </c>
      <c r="AO1006" s="1">
        <v>7.1293634496919918</v>
      </c>
      <c r="AP1006" s="1">
        <v>158.53142323913914</v>
      </c>
      <c r="AQ1006" s="1" t="s">
        <v>126</v>
      </c>
      <c r="AR1006" s="3" t="s">
        <v>90</v>
      </c>
      <c r="AS1006" s="3" t="s">
        <v>100</v>
      </c>
      <c r="AT1006" s="1" t="s">
        <v>100</v>
      </c>
      <c r="AU1006" s="1" t="s">
        <v>100</v>
      </c>
      <c r="AV1006" s="1" t="s">
        <v>100</v>
      </c>
      <c r="AW1006" s="1" t="s">
        <v>4136</v>
      </c>
      <c r="AX1006" s="1">
        <v>22.807580000000002</v>
      </c>
      <c r="AY1006" s="1">
        <v>4.0495320000000001</v>
      </c>
      <c r="AZ1006" s="1">
        <v>2506.85</v>
      </c>
      <c r="BA1006" s="1">
        <v>1886.33</v>
      </c>
      <c r="BB1006" s="1">
        <v>2429.64</v>
      </c>
      <c r="BC1006" s="12">
        <v>0.8755721008186681</v>
      </c>
      <c r="BD1006" s="1">
        <v>52.64452610600754</v>
      </c>
      <c r="BE1006" s="1">
        <v>123.82923000647845</v>
      </c>
      <c r="BF1006" s="1">
        <v>63.683843589571374</v>
      </c>
      <c r="BG1006" s="1">
        <v>1.1835438782792596</v>
      </c>
      <c r="BH1006" s="1">
        <v>2.861054072553046</v>
      </c>
      <c r="BI1006" s="1" t="s">
        <v>100</v>
      </c>
      <c r="BJ1006" s="1" t="s">
        <v>100</v>
      </c>
      <c r="BK1006" s="1" t="s">
        <v>100</v>
      </c>
      <c r="BL1006" s="1" t="s">
        <v>100</v>
      </c>
      <c r="BM1006" s="1" t="s">
        <v>100</v>
      </c>
      <c r="BN1006" s="1" t="s">
        <v>100</v>
      </c>
      <c r="BO1006" s="1" t="s">
        <v>100</v>
      </c>
      <c r="BP1006" s="1" t="e">
        <v>#VALUE!</v>
      </c>
      <c r="BQ1006" s="1" t="e">
        <v>#VALUE!</v>
      </c>
      <c r="BR1006" s="1" t="s">
        <v>126</v>
      </c>
      <c r="BS1006" s="1">
        <v>7.1293634496919918</v>
      </c>
      <c r="BT1006" s="1" t="s">
        <v>104</v>
      </c>
      <c r="BU1006" s="1" t="s">
        <v>104</v>
      </c>
      <c r="BV1006" s="1" t="e">
        <v>#VALUE!</v>
      </c>
      <c r="BW1006" s="1" t="s">
        <v>85</v>
      </c>
    </row>
    <row r="1007" spans="1:75" x14ac:dyDescent="0.2">
      <c r="A1007" s="8" t="s">
        <v>4174</v>
      </c>
      <c r="B1007" s="4" t="s">
        <v>1837</v>
      </c>
      <c r="C1007" s="8" t="s">
        <v>2606</v>
      </c>
      <c r="D1007" s="8" t="s">
        <v>224</v>
      </c>
      <c r="E1007" s="9"/>
      <c r="F1007" s="1" t="s">
        <v>4175</v>
      </c>
      <c r="G1007" s="3" t="s">
        <v>4176</v>
      </c>
      <c r="H1007" s="3" t="s">
        <v>1839</v>
      </c>
      <c r="I1007" s="1">
        <v>46</v>
      </c>
      <c r="J1007" s="1" t="s">
        <v>85</v>
      </c>
      <c r="K1007" s="1" t="s">
        <v>85</v>
      </c>
      <c r="L1007" s="1" t="s">
        <v>85</v>
      </c>
      <c r="M1007" s="1" t="s">
        <v>85</v>
      </c>
      <c r="N1007" s="3">
        <v>250000000</v>
      </c>
      <c r="O1007" s="10">
        <v>45615</v>
      </c>
      <c r="P1007" s="10">
        <v>44952</v>
      </c>
      <c r="Q1007" s="1">
        <v>-0.6585881588165865</v>
      </c>
      <c r="R1007" s="1">
        <v>-1.3117902298092399</v>
      </c>
      <c r="S1007" s="1">
        <v>0.75145571546253453</v>
      </c>
      <c r="T1007" s="1">
        <v>-2.7282867421787205</v>
      </c>
      <c r="U1007" s="1">
        <v>-6.8483533354746555</v>
      </c>
      <c r="V1007" s="1">
        <v>-4.5538986486210797</v>
      </c>
      <c r="W1007" s="1" t="s">
        <v>4177</v>
      </c>
      <c r="X1007" s="1">
        <v>158.65591430664063</v>
      </c>
      <c r="Y1007" s="1">
        <v>5.1547118899999997</v>
      </c>
      <c r="Z1007" s="11">
        <v>1.4009739999999999</v>
      </c>
      <c r="AA1007" s="11">
        <v>1.6572207069304179</v>
      </c>
      <c r="AB1007" s="1" t="s">
        <v>87</v>
      </c>
      <c r="AC1007" s="1">
        <v>101.67400000000001</v>
      </c>
      <c r="AD1007" s="1">
        <v>4.8947585364097117</v>
      </c>
      <c r="AE1007" s="1">
        <v>3.2925726100307826</v>
      </c>
      <c r="AF1007" s="11">
        <v>3.2925726100307826</v>
      </c>
      <c r="AG1007" s="1" t="s">
        <v>84</v>
      </c>
      <c r="AH1007" s="1">
        <v>3.4695277367424411</v>
      </c>
      <c r="AI1007" s="1" t="e">
        <v>#VALUE!</v>
      </c>
      <c r="AJ1007" s="11" t="e">
        <v>#VALUE!</v>
      </c>
      <c r="AK1007" s="1" t="s">
        <v>4135</v>
      </c>
      <c r="AL1007" s="1">
        <v>151.69239580000001</v>
      </c>
      <c r="AM1007" s="1">
        <v>161.12899199999998</v>
      </c>
      <c r="AN1007" s="1">
        <v>4.7670994242382108</v>
      </c>
      <c r="AO1007" s="1">
        <v>28.903490759753595</v>
      </c>
      <c r="AP1007" s="1">
        <v>156.09980940643749</v>
      </c>
      <c r="AQ1007" s="1" t="s">
        <v>126</v>
      </c>
      <c r="AR1007" s="3" t="s">
        <v>103</v>
      </c>
      <c r="AS1007" s="3">
        <v>150.71566182281845</v>
      </c>
      <c r="AT1007" s="1">
        <v>151.7868636337825</v>
      </c>
      <c r="AU1007" s="1" t="s">
        <v>104</v>
      </c>
      <c r="AV1007" s="1">
        <v>-12.925223368311389</v>
      </c>
      <c r="AW1007" s="1" t="s">
        <v>4136</v>
      </c>
      <c r="AX1007" s="1">
        <v>22.807580000000002</v>
      </c>
      <c r="AY1007" s="1">
        <v>4.0495320000000001</v>
      </c>
      <c r="AZ1007" s="1">
        <v>2506.85</v>
      </c>
      <c r="BA1007" s="1">
        <v>1886.33</v>
      </c>
      <c r="BB1007" s="1">
        <v>2429.64</v>
      </c>
      <c r="BC1007" s="12">
        <v>0.8755721008186681</v>
      </c>
      <c r="BD1007" s="1">
        <v>52.64452610600754</v>
      </c>
      <c r="BE1007" s="1">
        <v>123.82923000647845</v>
      </c>
      <c r="BF1007" s="1">
        <v>63.683843589571374</v>
      </c>
      <c r="BG1007" s="1">
        <v>1.1835438782792596</v>
      </c>
      <c r="BH1007" s="1">
        <v>0.59137577002053388</v>
      </c>
      <c r="BI1007" s="1" t="s">
        <v>104</v>
      </c>
      <c r="BJ1007" s="1">
        <v>-5.3215123299999902</v>
      </c>
      <c r="BK1007" s="1">
        <v>-8.5926541799999825</v>
      </c>
      <c r="BL1007" s="1">
        <v>-21.261690019999975</v>
      </c>
      <c r="BM1007" s="1" t="s">
        <v>104</v>
      </c>
      <c r="BN1007" s="1">
        <v>151.69239580000001</v>
      </c>
      <c r="BO1007" s="1">
        <v>190.08111151</v>
      </c>
      <c r="BP1007" s="1">
        <v>100</v>
      </c>
      <c r="BQ1007" s="1">
        <v>1519.0506283959594</v>
      </c>
      <c r="BR1007" s="1" t="s">
        <v>126</v>
      </c>
      <c r="BS1007" s="1">
        <v>29.407255304585899</v>
      </c>
      <c r="BT1007" s="1" t="s">
        <v>104</v>
      </c>
      <c r="BU1007" s="1" t="s">
        <v>104</v>
      </c>
      <c r="BV1007" s="1" t="e">
        <v>#VALUE!</v>
      </c>
      <c r="BW1007" s="1">
        <v>192.67704276970414</v>
      </c>
    </row>
    <row r="1008" spans="1:75" x14ac:dyDescent="0.2">
      <c r="A1008" s="8" t="s">
        <v>4178</v>
      </c>
      <c r="B1008" s="4"/>
      <c r="C1008" s="8" t="s">
        <v>2606</v>
      </c>
      <c r="D1008" s="8" t="s">
        <v>224</v>
      </c>
      <c r="E1008" s="9"/>
      <c r="F1008" s="1" t="s">
        <v>4179</v>
      </c>
      <c r="G1008" s="3" t="s">
        <v>4180</v>
      </c>
      <c r="H1008" s="3" t="s">
        <v>84</v>
      </c>
      <c r="I1008" s="1">
        <v>25</v>
      </c>
      <c r="J1008" s="1" t="s">
        <v>85</v>
      </c>
      <c r="K1008" s="1" t="s">
        <v>85</v>
      </c>
      <c r="L1008" s="1" t="s">
        <v>85</v>
      </c>
      <c r="M1008" s="1" t="s">
        <v>85</v>
      </c>
      <c r="N1008" s="3">
        <v>400000000</v>
      </c>
      <c r="O1008" s="10">
        <v>45792</v>
      </c>
      <c r="P1008" s="10" t="e">
        <v>#VALUE!</v>
      </c>
      <c r="Q1008" s="1">
        <v>2.6494821486333642</v>
      </c>
      <c r="R1008" s="1" t="s">
        <v>104</v>
      </c>
      <c r="S1008" s="1" t="s">
        <v>104</v>
      </c>
      <c r="T1008" s="1" t="e">
        <v>#VALUE!</v>
      </c>
      <c r="U1008" s="1" t="e">
        <v>#VALUE!</v>
      </c>
      <c r="V1008" s="1" t="e">
        <v>#VALUE!</v>
      </c>
      <c r="W1008" s="1" t="s">
        <v>4181</v>
      </c>
      <c r="X1008" s="1">
        <v>153.470947265625</v>
      </c>
      <c r="Y1008" s="1">
        <v>6.3711578500000003</v>
      </c>
      <c r="Z1008" s="11">
        <v>0.30724800000000002</v>
      </c>
      <c r="AA1008" s="11" t="s">
        <v>104</v>
      </c>
      <c r="AB1008" s="1" t="s">
        <v>87</v>
      </c>
      <c r="AC1008" s="1">
        <v>101.83799999999999</v>
      </c>
      <c r="AD1008" s="1">
        <v>4.8947585364097117</v>
      </c>
      <c r="AE1008" s="1">
        <v>3.2925726100307826</v>
      </c>
      <c r="AF1008" s="11">
        <v>3.2925726100307826</v>
      </c>
      <c r="AG1008" s="1" t="s">
        <v>84</v>
      </c>
      <c r="AH1008" s="1">
        <v>3.4695277367424411</v>
      </c>
      <c r="AI1008" s="1" t="e">
        <v>#VALUE!</v>
      </c>
      <c r="AJ1008" s="11" t="e">
        <v>#VALUE!</v>
      </c>
      <c r="AK1008" s="1" t="s">
        <v>4135</v>
      </c>
      <c r="AL1008" s="1">
        <v>249.1644287109375</v>
      </c>
      <c r="AM1008" s="1">
        <v>161.12899199999998</v>
      </c>
      <c r="AN1008" s="1">
        <v>4.7670994242382108</v>
      </c>
      <c r="AO1008" s="1">
        <v>29.399041752224505</v>
      </c>
      <c r="AP1008" s="1">
        <v>156.09980940643749</v>
      </c>
      <c r="AQ1008" s="1" t="s">
        <v>126</v>
      </c>
      <c r="AR1008" s="3" t="s">
        <v>90</v>
      </c>
      <c r="AS1008" s="3">
        <v>188.31236579726479</v>
      </c>
      <c r="AT1008" s="1">
        <v>275.9055318138893</v>
      </c>
      <c r="AU1008" s="1" t="s">
        <v>104</v>
      </c>
      <c r="AV1008" s="1">
        <v>111.34244490410322</v>
      </c>
      <c r="AW1008" s="1" t="s">
        <v>4136</v>
      </c>
      <c r="AX1008" s="1">
        <v>22.807580000000002</v>
      </c>
      <c r="AY1008" s="1">
        <v>4.0495320000000001</v>
      </c>
      <c r="AZ1008" s="1">
        <v>2506.85</v>
      </c>
      <c r="BA1008" s="1">
        <v>1886.33</v>
      </c>
      <c r="BB1008" s="1">
        <v>2429.64</v>
      </c>
      <c r="BC1008" s="12">
        <v>0.8755721008186681</v>
      </c>
      <c r="BD1008" s="1">
        <v>52.64452610600754</v>
      </c>
      <c r="BE1008" s="1">
        <v>123.82923000647845</v>
      </c>
      <c r="BF1008" s="1">
        <v>63.683843589571374</v>
      </c>
      <c r="BG1008" s="1">
        <v>1.1835438782792596</v>
      </c>
      <c r="BH1008" s="1">
        <v>0.10130047912388775</v>
      </c>
      <c r="BI1008" s="1" t="s">
        <v>104</v>
      </c>
      <c r="BJ1008" s="1">
        <v>-9.8965312756860158E-2</v>
      </c>
      <c r="BK1008" s="1">
        <v>-7.4230755942797941</v>
      </c>
      <c r="BL1008" s="1" t="s">
        <v>104</v>
      </c>
      <c r="BM1008" s="1" t="s">
        <v>104</v>
      </c>
      <c r="BN1008" s="1" t="s">
        <v>104</v>
      </c>
      <c r="BO1008" s="1" t="s">
        <v>104</v>
      </c>
      <c r="BP1008" s="1" t="e">
        <v>#VALUE!</v>
      </c>
      <c r="BQ1008" s="1">
        <v>1341.9279187928623</v>
      </c>
      <c r="BR1008" s="1" t="s">
        <v>126</v>
      </c>
      <c r="BS1008" s="1">
        <v>29.894592744695416</v>
      </c>
      <c r="BT1008" s="1" t="s">
        <v>104</v>
      </c>
      <c r="BU1008" s="1" t="s">
        <v>104</v>
      </c>
      <c r="BV1008" s="1" t="e">
        <v>#VALUE!</v>
      </c>
      <c r="BW1008" s="1">
        <v>247.47372991382781</v>
      </c>
    </row>
    <row r="1009" spans="1:75" x14ac:dyDescent="0.2">
      <c r="A1009" s="8" t="s">
        <v>4182</v>
      </c>
      <c r="B1009" s="4"/>
      <c r="C1009" s="8" t="s">
        <v>2606</v>
      </c>
      <c r="D1009" s="8"/>
      <c r="E1009" s="9" t="s">
        <v>81</v>
      </c>
      <c r="F1009" s="1" t="s">
        <v>4183</v>
      </c>
      <c r="G1009" s="3" t="s">
        <v>4184</v>
      </c>
      <c r="H1009" s="3" t="s">
        <v>84</v>
      </c>
      <c r="I1009" s="1">
        <v>30</v>
      </c>
      <c r="J1009" s="1" t="s">
        <v>85</v>
      </c>
      <c r="K1009" s="1" t="s">
        <v>85</v>
      </c>
      <c r="L1009" s="1" t="s">
        <v>85</v>
      </c>
      <c r="M1009" s="1" t="s">
        <v>85</v>
      </c>
      <c r="N1009" s="3">
        <v>435000</v>
      </c>
      <c r="O1009" s="10">
        <v>45264</v>
      </c>
      <c r="P1009" s="10" t="e">
        <v>#VALUE!</v>
      </c>
      <c r="Q1009" s="1">
        <v>1.466375380352436</v>
      </c>
      <c r="R1009" s="1">
        <v>1.2477868060030817</v>
      </c>
      <c r="S1009" s="1">
        <v>3.60143975167726</v>
      </c>
      <c r="T1009" s="1" t="e">
        <v>#VALUE!</v>
      </c>
      <c r="U1009" s="1" t="e">
        <v>#VALUE!</v>
      </c>
      <c r="V1009" s="1" t="e">
        <v>#VALUE!</v>
      </c>
      <c r="W1009" s="1" t="s">
        <v>4185</v>
      </c>
      <c r="X1009" s="1">
        <v>119.84664916992188</v>
      </c>
      <c r="Y1009" s="1">
        <v>5.3636007399999999</v>
      </c>
      <c r="Z1009" s="11">
        <v>0.204981</v>
      </c>
      <c r="AA1009" s="11">
        <v>-1.2852422209175707</v>
      </c>
      <c r="AB1009" s="1" t="s">
        <v>87</v>
      </c>
      <c r="AC1009" s="1">
        <v>104.229</v>
      </c>
      <c r="AD1009" s="1">
        <v>5.046744023641927</v>
      </c>
      <c r="AE1009" s="1">
        <v>3.4924575910554259</v>
      </c>
      <c r="AF1009" s="11">
        <v>3.4924575910554259</v>
      </c>
      <c r="AG1009" s="1" t="s">
        <v>84</v>
      </c>
      <c r="AH1009" s="1">
        <v>4.6356670689141453</v>
      </c>
      <c r="AI1009" s="1" t="e">
        <v>#VALUE!</v>
      </c>
      <c r="AJ1009" s="11" t="e">
        <v>#VALUE!</v>
      </c>
      <c r="AK1009" s="1" t="s">
        <v>4135</v>
      </c>
      <c r="AL1009" s="1">
        <v>179.51417541503906</v>
      </c>
      <c r="AM1009" s="1">
        <v>202.78554899999997</v>
      </c>
      <c r="AN1009" s="1">
        <v>34.71228159546726</v>
      </c>
      <c r="AO1009" s="1">
        <v>8.1971252566735107</v>
      </c>
      <c r="AP1009" s="1">
        <v>158.53142323913914</v>
      </c>
      <c r="AQ1009" s="1" t="s">
        <v>126</v>
      </c>
      <c r="AR1009" s="3" t="s">
        <v>90</v>
      </c>
      <c r="AS1009" s="3">
        <v>145.29985773052471</v>
      </c>
      <c r="AT1009" s="1">
        <v>213.75862543981464</v>
      </c>
      <c r="AU1009" s="1">
        <v>122.68529504725541</v>
      </c>
      <c r="AV1009" s="1">
        <v>98.231807532766169</v>
      </c>
      <c r="AW1009" s="1" t="s">
        <v>4136</v>
      </c>
      <c r="AX1009" s="1">
        <v>22.807580000000002</v>
      </c>
      <c r="AY1009" s="1">
        <v>4.0495320000000001</v>
      </c>
      <c r="AZ1009" s="1">
        <v>2506.85</v>
      </c>
      <c r="BA1009" s="1">
        <v>1886.33</v>
      </c>
      <c r="BB1009" s="1">
        <v>2429.64</v>
      </c>
      <c r="BC1009" s="12">
        <v>0.8755721008186681</v>
      </c>
      <c r="BD1009" s="1">
        <v>52.64452610600754</v>
      </c>
      <c r="BE1009" s="1">
        <v>123.82923000647845</v>
      </c>
      <c r="BF1009" s="1">
        <v>63.683843589571374</v>
      </c>
      <c r="BG1009" s="1">
        <v>1.1835438782792596</v>
      </c>
      <c r="BH1009" s="1">
        <v>1.5523613963039014</v>
      </c>
      <c r="BI1009" s="1">
        <v>-17.019520985192216</v>
      </c>
      <c r="BJ1009" s="1">
        <v>-0.73944553758762765</v>
      </c>
      <c r="BK1009" s="1">
        <v>-4.7124113215754306</v>
      </c>
      <c r="BL1009" s="1">
        <v>25.188262443951714</v>
      </c>
      <c r="BM1009" s="1">
        <v>-0.56740456166990294</v>
      </c>
      <c r="BN1009" s="1">
        <v>141.16049212988759</v>
      </c>
      <c r="BO1009" s="1">
        <v>205.52039941499856</v>
      </c>
      <c r="BP1009" s="1">
        <v>40.407491397949514</v>
      </c>
      <c r="BQ1009" s="1">
        <v>672.99155016740997</v>
      </c>
      <c r="BR1009" s="1" t="s">
        <v>126</v>
      </c>
      <c r="BS1009" s="1">
        <v>8.4462696783025333</v>
      </c>
      <c r="BT1009" s="1" t="s">
        <v>104</v>
      </c>
      <c r="BU1009" s="1" t="s">
        <v>104</v>
      </c>
      <c r="BV1009" s="1" t="e">
        <v>#VALUE!</v>
      </c>
      <c r="BW1009" s="1">
        <v>175.78523226213781</v>
      </c>
    </row>
    <row r="1010" spans="1:75" x14ac:dyDescent="0.2">
      <c r="A1010" s="8" t="s">
        <v>4182</v>
      </c>
      <c r="B1010" s="4"/>
      <c r="C1010" s="8" t="s">
        <v>2606</v>
      </c>
      <c r="D1010" s="8"/>
      <c r="E1010" s="9" t="s">
        <v>81</v>
      </c>
      <c r="F1010" s="1" t="s">
        <v>4183</v>
      </c>
      <c r="G1010" s="3" t="s">
        <v>4184</v>
      </c>
      <c r="H1010" s="3" t="s">
        <v>84</v>
      </c>
      <c r="I1010" s="1">
        <v>30</v>
      </c>
      <c r="J1010" s="1" t="s">
        <v>85</v>
      </c>
      <c r="K1010" s="1" t="s">
        <v>85</v>
      </c>
      <c r="L1010" s="1" t="s">
        <v>85</v>
      </c>
      <c r="M1010" s="1" t="s">
        <v>85</v>
      </c>
      <c r="N1010" s="3">
        <v>435000</v>
      </c>
      <c r="O1010" s="10">
        <v>45264</v>
      </c>
      <c r="P1010" s="10" t="e">
        <v>#VALUE!</v>
      </c>
      <c r="Q1010" s="1">
        <v>1.466375380352436</v>
      </c>
      <c r="R1010" s="1">
        <v>1.2477868060030817</v>
      </c>
      <c r="S1010" s="1">
        <v>3.60143975167726</v>
      </c>
      <c r="T1010" s="1" t="e">
        <v>#VALUE!</v>
      </c>
      <c r="U1010" s="1" t="e">
        <v>#VALUE!</v>
      </c>
      <c r="V1010" s="1" t="e">
        <v>#VALUE!</v>
      </c>
      <c r="W1010" s="1" t="s">
        <v>4185</v>
      </c>
      <c r="X1010" s="1">
        <v>119.84664916992188</v>
      </c>
      <c r="Y1010" s="1">
        <v>5.3636007399999999</v>
      </c>
      <c r="Z1010" s="11">
        <v>0.204981</v>
      </c>
      <c r="AA1010" s="11">
        <v>-1.2852422209175707</v>
      </c>
      <c r="AB1010" s="1" t="s">
        <v>87</v>
      </c>
      <c r="AC1010" s="1">
        <v>104.229</v>
      </c>
      <c r="AD1010" s="1">
        <v>5.046744023641927</v>
      </c>
      <c r="AE1010" s="1">
        <v>3.4924575910554259</v>
      </c>
      <c r="AF1010" s="11">
        <v>3.4924575910554259</v>
      </c>
      <c r="AG1010" s="1" t="s">
        <v>84</v>
      </c>
      <c r="AH1010" s="1">
        <v>4.6356670689141453</v>
      </c>
      <c r="AI1010" s="1" t="e">
        <v>#VALUE!</v>
      </c>
      <c r="AJ1010" s="11" t="e">
        <v>#VALUE!</v>
      </c>
      <c r="AK1010" s="1" t="s">
        <v>4135</v>
      </c>
      <c r="AL1010" s="1">
        <v>179.51417541503906</v>
      </c>
      <c r="AM1010" s="1">
        <v>202.78554899999997</v>
      </c>
      <c r="AN1010" s="1">
        <v>34.71228159546726</v>
      </c>
      <c r="AO1010" s="1">
        <v>8.1971252566735107</v>
      </c>
      <c r="AP1010" s="1">
        <v>158.53142323913914</v>
      </c>
      <c r="AQ1010" s="1" t="s">
        <v>126</v>
      </c>
      <c r="AR1010" s="3" t="s">
        <v>90</v>
      </c>
      <c r="AS1010" s="3">
        <v>145.29985773052471</v>
      </c>
      <c r="AT1010" s="1">
        <v>213.75862543981464</v>
      </c>
      <c r="AU1010" s="1">
        <v>122.68529504725541</v>
      </c>
      <c r="AV1010" s="1">
        <v>98.231807532766169</v>
      </c>
      <c r="AW1010" s="1" t="s">
        <v>4136</v>
      </c>
      <c r="AX1010" s="1">
        <v>22.807580000000002</v>
      </c>
      <c r="AY1010" s="1">
        <v>4.0495320000000001</v>
      </c>
      <c r="AZ1010" s="1">
        <v>2506.85</v>
      </c>
      <c r="BA1010" s="1">
        <v>1886.33</v>
      </c>
      <c r="BB1010" s="1">
        <v>2429.64</v>
      </c>
      <c r="BC1010" s="12">
        <v>0.8755721008186681</v>
      </c>
      <c r="BD1010" s="1">
        <v>52.64452610600754</v>
      </c>
      <c r="BE1010" s="1">
        <v>123.82923000647845</v>
      </c>
      <c r="BF1010" s="1">
        <v>63.683843589571374</v>
      </c>
      <c r="BG1010" s="1">
        <v>1.1835438782792596</v>
      </c>
      <c r="BH1010" s="1">
        <v>1.5523613963039014</v>
      </c>
      <c r="BI1010" s="1">
        <v>-17.019520985192216</v>
      </c>
      <c r="BJ1010" s="1">
        <v>-0.73944553758762765</v>
      </c>
      <c r="BK1010" s="1">
        <v>-4.7124113215754306</v>
      </c>
      <c r="BL1010" s="1">
        <v>25.188262443951714</v>
      </c>
      <c r="BM1010" s="1">
        <v>-0.56740456166990294</v>
      </c>
      <c r="BN1010" s="1">
        <v>141.16049212988759</v>
      </c>
      <c r="BO1010" s="1">
        <v>205.52039941499856</v>
      </c>
      <c r="BP1010" s="1">
        <v>40.407491397949514</v>
      </c>
      <c r="BQ1010" s="1">
        <v>672.99155016740997</v>
      </c>
      <c r="BR1010" s="1" t="s">
        <v>126</v>
      </c>
      <c r="BS1010" s="1">
        <v>8.4462696783025333</v>
      </c>
      <c r="BT1010" s="1" t="s">
        <v>104</v>
      </c>
      <c r="BU1010" s="1" t="s">
        <v>104</v>
      </c>
      <c r="BV1010" s="1" t="e">
        <v>#VALUE!</v>
      </c>
      <c r="BW1010" s="1">
        <v>175.78523226213781</v>
      </c>
    </row>
    <row r="1011" spans="1:75" x14ac:dyDescent="0.2">
      <c r="A1011" s="8" t="s">
        <v>4186</v>
      </c>
      <c r="B1011" s="4" t="s">
        <v>489</v>
      </c>
      <c r="C1011" s="8" t="s">
        <v>1429</v>
      </c>
      <c r="D1011" s="8" t="s">
        <v>224</v>
      </c>
      <c r="E1011" s="9"/>
      <c r="F1011" s="1" t="s">
        <v>4187</v>
      </c>
      <c r="G1011" s="3" t="s">
        <v>4188</v>
      </c>
      <c r="H1011" s="3" t="s">
        <v>492</v>
      </c>
      <c r="I1011" s="1">
        <v>42.5</v>
      </c>
      <c r="J1011" s="1" t="s">
        <v>85</v>
      </c>
      <c r="K1011" s="1" t="s">
        <v>85</v>
      </c>
      <c r="L1011" s="1" t="s">
        <v>85</v>
      </c>
      <c r="M1011" s="1" t="s">
        <v>85</v>
      </c>
      <c r="N1011" s="3">
        <v>150000000</v>
      </c>
      <c r="O1011" s="10">
        <v>45733</v>
      </c>
      <c r="P1011" s="10">
        <v>45596</v>
      </c>
      <c r="Q1011" s="1">
        <v>0.34040906437271534</v>
      </c>
      <c r="R1011" s="1">
        <v>0.98342031547344888</v>
      </c>
      <c r="S1011" s="1" t="s">
        <v>104</v>
      </c>
      <c r="T1011" s="1">
        <v>8.4810400070489678E-2</v>
      </c>
      <c r="U1011" s="1">
        <v>0.27962436745354591</v>
      </c>
      <c r="V1011" s="1">
        <v>1.8208584133201366</v>
      </c>
      <c r="W1011" s="1" t="s">
        <v>4189</v>
      </c>
      <c r="X1011" s="1">
        <v>148.47227478027344</v>
      </c>
      <c r="Y1011" s="1">
        <v>4.0931970380513443</v>
      </c>
      <c r="Z1011" s="11">
        <v>0.26145600000000002</v>
      </c>
      <c r="AA1011" s="11" t="s">
        <v>104</v>
      </c>
      <c r="AB1011" s="1" t="s">
        <v>87</v>
      </c>
      <c r="AC1011" s="1">
        <v>100.357</v>
      </c>
      <c r="AD1011" s="1">
        <v>4.8947585364097117</v>
      </c>
      <c r="AE1011" s="1">
        <v>3.2925726100307826</v>
      </c>
      <c r="AF1011" s="11">
        <v>3.2925726100307826</v>
      </c>
      <c r="AG1011" s="1" t="s">
        <v>84</v>
      </c>
      <c r="AH1011" s="1">
        <v>3.4695277367424411</v>
      </c>
      <c r="AI1011" s="1" t="e">
        <v>#VALUE!</v>
      </c>
      <c r="AJ1011" s="11" t="e">
        <v>#VALUE!</v>
      </c>
      <c r="AK1011" s="1" t="s">
        <v>4190</v>
      </c>
      <c r="AL1011" s="1">
        <v>144.99366841</v>
      </c>
      <c r="AM1011" s="1">
        <v>161.12899199999998</v>
      </c>
      <c r="AN1011" s="1">
        <v>4.7670994242382108</v>
      </c>
      <c r="AO1011" s="1">
        <v>1.7385352498288844</v>
      </c>
      <c r="AP1011" s="1">
        <v>156.09980940643749</v>
      </c>
      <c r="AQ1011" s="1" t="s">
        <v>177</v>
      </c>
      <c r="AR1011" s="3" t="s">
        <v>103</v>
      </c>
      <c r="AS1011" s="3">
        <v>142.24959243226346</v>
      </c>
      <c r="AT1011" s="1">
        <v>141.44782281518715</v>
      </c>
      <c r="AU1011" s="1">
        <v>94.626004125813253</v>
      </c>
      <c r="AV1011" s="1">
        <v>78.04822712022758</v>
      </c>
      <c r="AW1011" s="1" t="s">
        <v>4191</v>
      </c>
      <c r="AX1011" s="1" t="s">
        <v>104</v>
      </c>
      <c r="AY1011" s="1" t="s">
        <v>104</v>
      </c>
      <c r="AZ1011" s="1" t="s">
        <v>100</v>
      </c>
      <c r="BA1011" s="1" t="s">
        <v>100</v>
      </c>
      <c r="BB1011" s="1" t="s">
        <v>100</v>
      </c>
      <c r="BC1011" s="12" t="s">
        <v>104</v>
      </c>
      <c r="BD1011" s="1" t="s">
        <v>104</v>
      </c>
      <c r="BE1011" s="1" t="s">
        <v>100</v>
      </c>
      <c r="BF1011" s="1" t="s">
        <v>100</v>
      </c>
      <c r="BG1011" s="1" t="s">
        <v>104</v>
      </c>
      <c r="BH1011" s="1">
        <v>0.25735797399041754</v>
      </c>
      <c r="BI1011" s="1" t="s">
        <v>104</v>
      </c>
      <c r="BJ1011" s="1">
        <v>-2.3552564299999972</v>
      </c>
      <c r="BK1011" s="1">
        <v>-9.1299950199999955</v>
      </c>
      <c r="BL1011" s="1" t="s">
        <v>104</v>
      </c>
      <c r="BM1011" s="1" t="s">
        <v>104</v>
      </c>
      <c r="BN1011" s="1" t="s">
        <v>104</v>
      </c>
      <c r="BO1011" s="1" t="s">
        <v>104</v>
      </c>
      <c r="BP1011" s="1" t="e">
        <v>#VALUE!</v>
      </c>
      <c r="BQ1011" s="1">
        <v>167.1136462550038</v>
      </c>
      <c r="BR1011" s="1" t="s">
        <v>177</v>
      </c>
      <c r="BS1011" s="1">
        <v>1.7385352498288844</v>
      </c>
      <c r="BT1011" s="1" t="s">
        <v>104</v>
      </c>
      <c r="BU1011" s="1" t="s">
        <v>104</v>
      </c>
      <c r="BV1011" s="1" t="e">
        <v>#VALUE!</v>
      </c>
      <c r="BW1011" s="1">
        <v>161.22339811752394</v>
      </c>
    </row>
    <row r="1012" spans="1:75" x14ac:dyDescent="0.2">
      <c r="A1012" s="8" t="s">
        <v>4192</v>
      </c>
      <c r="B1012" s="4" t="s">
        <v>271</v>
      </c>
      <c r="C1012" s="8" t="s">
        <v>2008</v>
      </c>
      <c r="D1012" s="8" t="s">
        <v>224</v>
      </c>
      <c r="E1012" s="9"/>
      <c r="F1012" s="1" t="s">
        <v>4193</v>
      </c>
      <c r="G1012" s="3" t="s">
        <v>4194</v>
      </c>
      <c r="H1012" s="3" t="s">
        <v>274</v>
      </c>
      <c r="I1012" s="1">
        <v>13.1</v>
      </c>
      <c r="J1012" s="1">
        <v>512</v>
      </c>
      <c r="K1012" s="1" t="s">
        <v>505</v>
      </c>
      <c r="L1012" s="1">
        <v>2.6450363918340321</v>
      </c>
      <c r="M1012" s="1">
        <v>8.9676130106573188E-2</v>
      </c>
      <c r="N1012" s="3">
        <v>150000000</v>
      </c>
      <c r="O1012" s="10">
        <v>45139</v>
      </c>
      <c r="P1012" s="10">
        <v>44853</v>
      </c>
      <c r="Q1012" s="1">
        <v>0.40142883107465721</v>
      </c>
      <c r="R1012" s="1">
        <v>-0.4338543151561014</v>
      </c>
      <c r="S1012" s="1">
        <v>1.6269140809903826</v>
      </c>
      <c r="T1012" s="1">
        <v>4.1844218963138502E-3</v>
      </c>
      <c r="U1012" s="1">
        <v>3.216262485794541E-2</v>
      </c>
      <c r="V1012" s="1">
        <v>1.8451466218398549</v>
      </c>
      <c r="W1012" s="1" t="s">
        <v>646</v>
      </c>
      <c r="X1012" s="1">
        <v>278.3489990234375</v>
      </c>
      <c r="Y1012" s="1">
        <v>5.5012271999999998</v>
      </c>
      <c r="Z1012" s="11">
        <v>0.38556499999999999</v>
      </c>
      <c r="AA1012" s="11">
        <v>-0.64060544151891552</v>
      </c>
      <c r="AB1012" s="1" t="s">
        <v>170</v>
      </c>
      <c r="AC1012" s="1">
        <v>110.62</v>
      </c>
      <c r="AD1012" s="1">
        <v>5.046744023641927</v>
      </c>
      <c r="AE1012" s="1">
        <v>3.4924575910554259</v>
      </c>
      <c r="AF1012" s="11">
        <v>3.4924575910554259</v>
      </c>
      <c r="AG1012" s="1" t="s">
        <v>84</v>
      </c>
      <c r="AH1012" s="1">
        <v>4.6356670689141453</v>
      </c>
      <c r="AI1012" s="1" t="e">
        <v>#VALUE!</v>
      </c>
      <c r="AJ1012" s="11" t="e">
        <v>#VALUE!</v>
      </c>
      <c r="AK1012" s="1" t="s">
        <v>4190</v>
      </c>
      <c r="AL1012" s="1">
        <v>274.60148726</v>
      </c>
      <c r="AM1012" s="1">
        <v>202.78554899999997</v>
      </c>
      <c r="AN1012" s="1">
        <v>34.71228159546726</v>
      </c>
      <c r="AO1012" s="1">
        <v>3.1184120465434635</v>
      </c>
      <c r="AP1012" s="1">
        <v>158.53142323913914</v>
      </c>
      <c r="AQ1012" s="1" t="s">
        <v>177</v>
      </c>
      <c r="AR1012" s="3" t="s">
        <v>103</v>
      </c>
      <c r="AS1012" s="3">
        <v>270.62665561630644</v>
      </c>
      <c r="AT1012" s="1">
        <v>270.96756722057364</v>
      </c>
      <c r="AU1012" s="1">
        <v>208.15253523518714</v>
      </c>
      <c r="AV1012" s="1">
        <v>193.63676033014451</v>
      </c>
      <c r="AW1012" s="1" t="s">
        <v>4191</v>
      </c>
      <c r="AX1012" s="1" t="s">
        <v>104</v>
      </c>
      <c r="AY1012" s="1" t="s">
        <v>104</v>
      </c>
      <c r="AZ1012" s="1" t="s">
        <v>100</v>
      </c>
      <c r="BA1012" s="1" t="s">
        <v>100</v>
      </c>
      <c r="BB1012" s="1" t="s">
        <v>100</v>
      </c>
      <c r="BC1012" s="12" t="s">
        <v>104</v>
      </c>
      <c r="BD1012" s="1" t="s">
        <v>104</v>
      </c>
      <c r="BE1012" s="1" t="s">
        <v>100</v>
      </c>
      <c r="BF1012" s="1" t="s">
        <v>100</v>
      </c>
      <c r="BG1012" s="1" t="s">
        <v>104</v>
      </c>
      <c r="BH1012" s="1">
        <v>1.8809034907597535</v>
      </c>
      <c r="BI1012" s="1">
        <v>-67.03774248000002</v>
      </c>
      <c r="BJ1012" s="1">
        <v>2.5965637799999968</v>
      </c>
      <c r="BK1012" s="1">
        <v>-9.2484948300000269</v>
      </c>
      <c r="BL1012" s="1">
        <v>44.59502809</v>
      </c>
      <c r="BM1012" s="1">
        <v>-0.77995486527893632</v>
      </c>
      <c r="BN1012" s="1">
        <v>222.56915337000001</v>
      </c>
      <c r="BO1012" s="1">
        <v>298.79382404</v>
      </c>
      <c r="BP1012" s="1">
        <v>31.738197839825453</v>
      </c>
      <c r="BQ1012" s="1">
        <v>301.8553003475688</v>
      </c>
      <c r="BR1012" s="1" t="s">
        <v>177</v>
      </c>
      <c r="BS1012" s="1">
        <v>8.1177275838466798</v>
      </c>
      <c r="BT1012" s="1" t="s">
        <v>104</v>
      </c>
      <c r="BU1012" s="1" t="s">
        <v>104</v>
      </c>
      <c r="BV1012" s="1" t="e">
        <v>#VALUE!</v>
      </c>
      <c r="BW1012" s="1">
        <v>296.6294864247451</v>
      </c>
    </row>
    <row r="1013" spans="1:75" x14ac:dyDescent="0.2">
      <c r="A1013" s="8" t="s">
        <v>4195</v>
      </c>
      <c r="B1013" s="4" t="s">
        <v>587</v>
      </c>
      <c r="C1013" s="8" t="s">
        <v>4196</v>
      </c>
      <c r="D1013" s="8" t="s">
        <v>224</v>
      </c>
      <c r="E1013" s="9"/>
      <c r="F1013" s="1" t="s">
        <v>4197</v>
      </c>
      <c r="G1013" s="3" t="s">
        <v>4198</v>
      </c>
      <c r="H1013" s="3" t="s">
        <v>582</v>
      </c>
      <c r="I1013" s="1">
        <v>63.5</v>
      </c>
      <c r="J1013" s="1" t="s">
        <v>85</v>
      </c>
      <c r="K1013" s="1" t="s">
        <v>85</v>
      </c>
      <c r="L1013" s="1" t="s">
        <v>85</v>
      </c>
      <c r="M1013" s="1" t="s">
        <v>85</v>
      </c>
      <c r="N1013" s="3">
        <v>200000000</v>
      </c>
      <c r="O1013" s="10">
        <v>44141</v>
      </c>
      <c r="P1013" s="10">
        <v>43922</v>
      </c>
      <c r="Q1013" s="1">
        <v>0.25007335227991145</v>
      </c>
      <c r="R1013" s="1">
        <v>0.83886609222525443</v>
      </c>
      <c r="S1013" s="1">
        <v>2.1117446390013894</v>
      </c>
      <c r="T1013" s="1">
        <v>0.15957712828458259</v>
      </c>
      <c r="U1013" s="1">
        <v>0.59154326105437249</v>
      </c>
      <c r="V1013" s="1">
        <v>1.4862799226306844</v>
      </c>
      <c r="W1013" s="1" t="s">
        <v>4199</v>
      </c>
      <c r="X1013" s="1">
        <v>72.410568237304688</v>
      </c>
      <c r="Y1013" s="1">
        <v>3.3325799522275172</v>
      </c>
      <c r="Z1013" s="11">
        <v>9.2090000000000005E-2</v>
      </c>
      <c r="AA1013" s="11">
        <v>0.46773897569496459</v>
      </c>
      <c r="AB1013" s="1" t="s">
        <v>87</v>
      </c>
      <c r="AC1013" s="1">
        <v>99.86</v>
      </c>
      <c r="AD1013" s="1">
        <v>6.6170268196256155</v>
      </c>
      <c r="AE1013" s="1">
        <v>4.0743093456242239</v>
      </c>
      <c r="AF1013" s="11">
        <v>4.0743093456242239</v>
      </c>
      <c r="AG1013" s="1" t="s">
        <v>84</v>
      </c>
      <c r="AH1013" s="1">
        <v>7.7201536957923178</v>
      </c>
      <c r="AI1013" s="1" t="e">
        <v>#VALUE!</v>
      </c>
      <c r="AJ1013" s="11" t="e">
        <v>#VALUE!</v>
      </c>
      <c r="AK1013" s="1" t="s">
        <v>4200</v>
      </c>
      <c r="AL1013" s="1">
        <v>71.829871670000003</v>
      </c>
      <c r="AM1013" s="1">
        <v>413.62000362242873</v>
      </c>
      <c r="AN1013" s="1">
        <v>153.47164580456638</v>
      </c>
      <c r="AO1013" s="1">
        <v>0.39151266255989048</v>
      </c>
      <c r="AP1013" s="1">
        <v>255.23641541114671</v>
      </c>
      <c r="AQ1013" s="1" t="s">
        <v>177</v>
      </c>
      <c r="AR1013" s="3" t="s">
        <v>103</v>
      </c>
      <c r="AS1013" s="3">
        <v>66.077852578549738</v>
      </c>
      <c r="AT1013" s="1">
        <v>64.314455603240006</v>
      </c>
      <c r="AU1013" s="1">
        <v>41.728297920402554</v>
      </c>
      <c r="AV1013" s="1">
        <v>9.8289695907141539</v>
      </c>
      <c r="AW1013" s="1" t="s">
        <v>4201</v>
      </c>
      <c r="AX1013" s="1">
        <v>5.8196539999999999</v>
      </c>
      <c r="AY1013" s="1">
        <v>6.9737499999999999</v>
      </c>
      <c r="AZ1013" s="1">
        <v>41.7</v>
      </c>
      <c r="BA1013" s="1">
        <v>36.200000000000003</v>
      </c>
      <c r="BB1013" s="1">
        <v>41.57</v>
      </c>
      <c r="BC1013" s="12">
        <v>0.97636363636363588</v>
      </c>
      <c r="BD1013" s="1">
        <v>82.803355521311161</v>
      </c>
      <c r="BE1013" s="1">
        <v>191.71565960775439</v>
      </c>
      <c r="BF1013" s="1">
        <v>93.761190270935089</v>
      </c>
      <c r="BG1013" s="1">
        <v>1.1118666133746802</v>
      </c>
      <c r="BH1013" s="1">
        <v>4.6078028747433262</v>
      </c>
      <c r="BI1013" s="1">
        <v>-62.938030179999984</v>
      </c>
      <c r="BJ1013" s="1">
        <v>2.5210157000000066</v>
      </c>
      <c r="BK1013" s="1">
        <v>-9.6329268399999961</v>
      </c>
      <c r="BL1013" s="1">
        <v>-22.768660760000003</v>
      </c>
      <c r="BM1013" s="1">
        <v>-1.4039494530567502</v>
      </c>
      <c r="BN1013" s="1">
        <v>69.308855969999996</v>
      </c>
      <c r="BO1013" s="1">
        <v>108.46128177</v>
      </c>
      <c r="BP1013" s="1">
        <v>93.561022980088225</v>
      </c>
      <c r="BQ1013" s="1">
        <v>38.755759374069498</v>
      </c>
      <c r="BR1013" s="1" t="s">
        <v>177</v>
      </c>
      <c r="BS1013" s="1">
        <v>0.39151266255989048</v>
      </c>
      <c r="BT1013" s="1">
        <v>69.308855969999996</v>
      </c>
      <c r="BU1013" s="1">
        <v>271.54697644999999</v>
      </c>
      <c r="BV1013" s="1">
        <v>98.753441886219818</v>
      </c>
      <c r="BW1013" s="1">
        <v>69.296268870916023</v>
      </c>
    </row>
    <row r="1014" spans="1:75" x14ac:dyDescent="0.2">
      <c r="A1014" s="8" t="s">
        <v>4202</v>
      </c>
      <c r="B1014" s="4" t="s">
        <v>1109</v>
      </c>
      <c r="C1014" s="8" t="s">
        <v>4196</v>
      </c>
      <c r="D1014" s="8" t="s">
        <v>224</v>
      </c>
      <c r="E1014" s="9"/>
      <c r="F1014" s="1" t="s">
        <v>4203</v>
      </c>
      <c r="G1014" s="3" t="s">
        <v>4204</v>
      </c>
      <c r="H1014" s="3" t="s">
        <v>1112</v>
      </c>
      <c r="I1014" s="1">
        <v>65</v>
      </c>
      <c r="J1014" s="1" t="s">
        <v>85</v>
      </c>
      <c r="K1014" s="1" t="s">
        <v>85</v>
      </c>
      <c r="L1014" s="1" t="s">
        <v>85</v>
      </c>
      <c r="M1014" s="1" t="s">
        <v>85</v>
      </c>
      <c r="N1014" s="3">
        <v>200000000</v>
      </c>
      <c r="O1014" s="10">
        <v>45372</v>
      </c>
      <c r="P1014" s="10">
        <v>44692</v>
      </c>
      <c r="Q1014" s="1">
        <v>0.48443308432404297</v>
      </c>
      <c r="R1014" s="1">
        <v>0.77207564657095773</v>
      </c>
      <c r="S1014" s="1">
        <v>3.3970956747505054</v>
      </c>
      <c r="T1014" s="1">
        <v>4.2573243329080412E-2</v>
      </c>
      <c r="U1014" s="1">
        <v>0.14894546653199114</v>
      </c>
      <c r="V1014" s="1">
        <v>1.8466622515126874</v>
      </c>
      <c r="W1014" s="1" t="s">
        <v>1474</v>
      </c>
      <c r="X1014" s="1">
        <v>136.07841491699219</v>
      </c>
      <c r="Y1014" s="1">
        <v>4.0100168878185629</v>
      </c>
      <c r="Z1014" s="11">
        <v>0.43909999999999999</v>
      </c>
      <c r="AA1014" s="11">
        <v>1.1545894439536575</v>
      </c>
      <c r="AB1014" s="1" t="s">
        <v>87</v>
      </c>
      <c r="AC1014" s="1">
        <v>105.03</v>
      </c>
      <c r="AD1014" s="1">
        <v>4.8947585364097117</v>
      </c>
      <c r="AE1014" s="1">
        <v>3.2925726100307826</v>
      </c>
      <c r="AF1014" s="11">
        <v>3.2925726100307826</v>
      </c>
      <c r="AG1014" s="1" t="s">
        <v>84</v>
      </c>
      <c r="AH1014" s="1">
        <v>3.4695277367424411</v>
      </c>
      <c r="AI1014" s="1" t="e">
        <v>#VALUE!</v>
      </c>
      <c r="AJ1014" s="11" t="e">
        <v>#VALUE!</v>
      </c>
      <c r="AK1014" s="1" t="s">
        <v>4200</v>
      </c>
      <c r="AL1014" s="1">
        <v>133.85339438</v>
      </c>
      <c r="AM1014" s="1">
        <v>161.12899199999998</v>
      </c>
      <c r="AN1014" s="1">
        <v>4.7670994242382108</v>
      </c>
      <c r="AO1014" s="1">
        <v>2.346338124572211</v>
      </c>
      <c r="AP1014" s="1">
        <v>156.09980940643749</v>
      </c>
      <c r="AQ1014" s="1" t="s">
        <v>177</v>
      </c>
      <c r="AR1014" s="3" t="s">
        <v>103</v>
      </c>
      <c r="AS1014" s="3">
        <v>133.72123697569879</v>
      </c>
      <c r="AT1014" s="1">
        <v>133.11750455711424</v>
      </c>
      <c r="AU1014" s="1">
        <v>77.991106781999164</v>
      </c>
      <c r="AV1014" s="1">
        <v>63.260928187554285</v>
      </c>
      <c r="AW1014" s="1" t="s">
        <v>4201</v>
      </c>
      <c r="AX1014" s="1">
        <v>5.8196539999999999</v>
      </c>
      <c r="AY1014" s="1">
        <v>6.9737499999999999</v>
      </c>
      <c r="AZ1014" s="1">
        <v>41.7</v>
      </c>
      <c r="BA1014" s="1">
        <v>36.200000000000003</v>
      </c>
      <c r="BB1014" s="1">
        <v>41.57</v>
      </c>
      <c r="BC1014" s="12">
        <v>0.97636363636363588</v>
      </c>
      <c r="BD1014" s="1">
        <v>82.803355521311161</v>
      </c>
      <c r="BE1014" s="1">
        <v>191.71565960775439</v>
      </c>
      <c r="BF1014" s="1">
        <v>93.761190270935089</v>
      </c>
      <c r="BG1014" s="1">
        <v>1.1118666133746802</v>
      </c>
      <c r="BH1014" s="1">
        <v>1.2347707049965777</v>
      </c>
      <c r="BI1014" s="1">
        <v>-81.998936210000011</v>
      </c>
      <c r="BJ1014" s="1">
        <v>-1.3179358300000104</v>
      </c>
      <c r="BK1014" s="1">
        <v>-15.458582540000009</v>
      </c>
      <c r="BL1014" s="1">
        <v>-33.773515309999993</v>
      </c>
      <c r="BM1014" s="1">
        <v>-1.6828465897896847</v>
      </c>
      <c r="BN1014" s="1">
        <v>133.85339438</v>
      </c>
      <c r="BO1014" s="1">
        <v>175.43987597</v>
      </c>
      <c r="BP1014" s="1">
        <v>100</v>
      </c>
      <c r="BQ1014" s="1">
        <v>228.87495895410837</v>
      </c>
      <c r="BR1014" s="1" t="s">
        <v>177</v>
      </c>
      <c r="BS1014" s="1">
        <v>2.346338124572211</v>
      </c>
      <c r="BT1014" s="1" t="s">
        <v>104</v>
      </c>
      <c r="BU1014" s="1" t="s">
        <v>104</v>
      </c>
      <c r="BV1014" s="1" t="e">
        <v>#VALUE!</v>
      </c>
      <c r="BW1014" s="1">
        <v>149.07204161311137</v>
      </c>
    </row>
    <row r="1015" spans="1:75" x14ac:dyDescent="0.2">
      <c r="A1015" s="8" t="s">
        <v>4205</v>
      </c>
      <c r="B1015" s="4" t="s">
        <v>222</v>
      </c>
      <c r="C1015" s="8" t="s">
        <v>4196</v>
      </c>
      <c r="D1015" s="8" t="s">
        <v>224</v>
      </c>
      <c r="E1015" s="9"/>
      <c r="F1015" s="1" t="s">
        <v>4206</v>
      </c>
      <c r="G1015" s="3" t="s">
        <v>4207</v>
      </c>
      <c r="H1015" s="3" t="s">
        <v>227</v>
      </c>
      <c r="I1015" s="1">
        <v>75</v>
      </c>
      <c r="J1015" s="1" t="s">
        <v>85</v>
      </c>
      <c r="K1015" s="1" t="s">
        <v>85</v>
      </c>
      <c r="L1015" s="1" t="s">
        <v>85</v>
      </c>
      <c r="M1015" s="1" t="s">
        <v>85</v>
      </c>
      <c r="N1015" s="3">
        <v>200000000</v>
      </c>
      <c r="O1015" s="10">
        <v>45167</v>
      </c>
      <c r="P1015" s="10">
        <v>44300</v>
      </c>
      <c r="Q1015" s="1">
        <v>0.29310635181036826</v>
      </c>
      <c r="R1015" s="1">
        <v>0.70222930899419556</v>
      </c>
      <c r="S1015" s="1">
        <v>2.6443598417041247</v>
      </c>
      <c r="T1015" s="1">
        <v>8.2597234996728552E-2</v>
      </c>
      <c r="U1015" s="1">
        <v>0.34094388767098582</v>
      </c>
      <c r="V1015" s="1">
        <v>1.6352327502090258</v>
      </c>
      <c r="W1015" s="1" t="s">
        <v>3121</v>
      </c>
      <c r="X1015" s="1">
        <v>133.56784057617188</v>
      </c>
      <c r="Y1015" s="1">
        <v>3.9441526982898809</v>
      </c>
      <c r="Z1015" s="11">
        <v>0.17844499999999999</v>
      </c>
      <c r="AA1015" s="11">
        <v>0.77198567698852916</v>
      </c>
      <c r="AB1015" s="1" t="s">
        <v>87</v>
      </c>
      <c r="AC1015" s="1">
        <v>103.941</v>
      </c>
      <c r="AD1015" s="1">
        <v>5.046744023641927</v>
      </c>
      <c r="AE1015" s="1">
        <v>3.4924575910554259</v>
      </c>
      <c r="AF1015" s="11">
        <v>3.4924575910554259</v>
      </c>
      <c r="AG1015" s="1" t="s">
        <v>84</v>
      </c>
      <c r="AH1015" s="1">
        <v>4.6356670689141453</v>
      </c>
      <c r="AI1015" s="1" t="e">
        <v>#VALUE!</v>
      </c>
      <c r="AJ1015" s="11" t="e">
        <v>#VALUE!</v>
      </c>
      <c r="AK1015" s="1" t="s">
        <v>4200</v>
      </c>
      <c r="AL1015" s="1">
        <v>130.81573157</v>
      </c>
      <c r="AM1015" s="1">
        <v>202.78554899999997</v>
      </c>
      <c r="AN1015" s="1">
        <v>34.71228159546726</v>
      </c>
      <c r="AO1015" s="1">
        <v>1.1991786447638604</v>
      </c>
      <c r="AP1015" s="1">
        <v>158.53142323913914</v>
      </c>
      <c r="AQ1015" s="1" t="s">
        <v>177</v>
      </c>
      <c r="AR1015" s="3" t="s">
        <v>103</v>
      </c>
      <c r="AS1015" s="3">
        <v>127.0644335443389</v>
      </c>
      <c r="AT1015" s="1">
        <v>126.90857106526127</v>
      </c>
      <c r="AU1015" s="1">
        <v>91.471419089939943</v>
      </c>
      <c r="AV1015" s="1">
        <v>71.441557892627955</v>
      </c>
      <c r="AW1015" s="1" t="s">
        <v>4201</v>
      </c>
      <c r="AX1015" s="1">
        <v>5.8196539999999999</v>
      </c>
      <c r="AY1015" s="1">
        <v>6.9737499999999999</v>
      </c>
      <c r="AZ1015" s="1">
        <v>41.7</v>
      </c>
      <c r="BA1015" s="1">
        <v>36.200000000000003</v>
      </c>
      <c r="BB1015" s="1">
        <v>41.57</v>
      </c>
      <c r="BC1015" s="12">
        <v>0.97636363636363588</v>
      </c>
      <c r="BD1015" s="1">
        <v>82.803355521311161</v>
      </c>
      <c r="BE1015" s="1">
        <v>191.71565960775439</v>
      </c>
      <c r="BF1015" s="1">
        <v>93.761190270935089</v>
      </c>
      <c r="BG1015" s="1">
        <v>1.1118666133746802</v>
      </c>
      <c r="BH1015" s="1">
        <v>1.8042436687200547</v>
      </c>
      <c r="BI1015" s="1">
        <v>-51.77574143999999</v>
      </c>
      <c r="BJ1015" s="1">
        <v>-9.1161732300000153</v>
      </c>
      <c r="BK1015" s="1">
        <v>-7.2786219900000049</v>
      </c>
      <c r="BL1015" s="1">
        <v>-21.567257869999992</v>
      </c>
      <c r="BM1015" s="1">
        <v>-1.2585408775158367</v>
      </c>
      <c r="BN1015" s="1">
        <v>130.03757949000001</v>
      </c>
      <c r="BO1015" s="1">
        <v>164.02280067000001</v>
      </c>
      <c r="BP1015" s="1">
        <v>97.710322154802043</v>
      </c>
      <c r="BQ1015" s="1">
        <v>119.48038305561681</v>
      </c>
      <c r="BR1015" s="1" t="s">
        <v>177</v>
      </c>
      <c r="BS1015" s="1">
        <v>1.1991786447638604</v>
      </c>
      <c r="BT1015" s="1" t="s">
        <v>104</v>
      </c>
      <c r="BU1015" s="1" t="s">
        <v>104</v>
      </c>
      <c r="BV1015" s="1" t="e">
        <v>#VALUE!</v>
      </c>
      <c r="BW1015" s="1">
        <v>143.97955137120206</v>
      </c>
    </row>
    <row r="1016" spans="1:75" x14ac:dyDescent="0.2">
      <c r="A1016" s="8" t="s">
        <v>4208</v>
      </c>
      <c r="B1016" s="4" t="s">
        <v>222</v>
      </c>
      <c r="C1016" s="8" t="s">
        <v>3324</v>
      </c>
      <c r="D1016" s="8" t="s">
        <v>1914</v>
      </c>
      <c r="E1016" s="9"/>
      <c r="F1016" s="1" t="s">
        <v>4209</v>
      </c>
      <c r="G1016" s="3" t="s">
        <v>4210</v>
      </c>
      <c r="H1016" s="3" t="s">
        <v>227</v>
      </c>
      <c r="I1016" s="1" t="s">
        <v>100</v>
      </c>
      <c r="J1016" s="1" t="s">
        <v>85</v>
      </c>
      <c r="K1016" s="1" t="s">
        <v>85</v>
      </c>
      <c r="L1016" s="1" t="s">
        <v>85</v>
      </c>
      <c r="M1016" s="1" t="s">
        <v>85</v>
      </c>
      <c r="N1016" s="3">
        <v>750000000</v>
      </c>
      <c r="O1016" s="10">
        <v>44489</v>
      </c>
      <c r="P1016" s="10">
        <v>44300</v>
      </c>
      <c r="Q1016" s="1">
        <v>0.11325830726818253</v>
      </c>
      <c r="R1016" s="1">
        <v>0.64460890268291937</v>
      </c>
      <c r="S1016" s="1">
        <v>1.9782507216515643</v>
      </c>
      <c r="T1016" s="1">
        <v>8.2597234996728552E-2</v>
      </c>
      <c r="U1016" s="1">
        <v>0.34094388767098582</v>
      </c>
      <c r="V1016" s="1">
        <v>1.6352327502090258</v>
      </c>
      <c r="W1016" s="1" t="s">
        <v>4211</v>
      </c>
      <c r="X1016" s="1">
        <v>43.929607391357422</v>
      </c>
      <c r="Y1016" s="1">
        <v>3.0477703495091539</v>
      </c>
      <c r="Z1016" s="11" t="s">
        <v>100</v>
      </c>
      <c r="AA1016" s="11" t="s">
        <v>100</v>
      </c>
      <c r="AB1016" s="1" t="s">
        <v>87</v>
      </c>
      <c r="AC1016" s="1">
        <v>98.638999999999996</v>
      </c>
      <c r="AD1016" s="1">
        <v>5.1207319042076014</v>
      </c>
      <c r="AE1016" s="1">
        <v>3.7086991976563364</v>
      </c>
      <c r="AF1016" s="11">
        <v>3.7086991976563364</v>
      </c>
      <c r="AG1016" s="1" t="s">
        <v>84</v>
      </c>
      <c r="AH1016" s="1">
        <v>5.5909979422913718</v>
      </c>
      <c r="AI1016" s="1" t="e">
        <v>#VALUE!</v>
      </c>
      <c r="AJ1016" s="11" t="e">
        <v>#VALUE!</v>
      </c>
      <c r="AK1016" s="1" t="s">
        <v>4212</v>
      </c>
      <c r="AL1016" s="1">
        <v>43.171950170000002</v>
      </c>
      <c r="AM1016" s="1">
        <v>182.79619203126191</v>
      </c>
      <c r="AN1016" s="1">
        <v>41.224409087764826</v>
      </c>
      <c r="AO1016" s="1">
        <v>1.322381930184805</v>
      </c>
      <c r="AP1016" s="1">
        <v>139.67915823205814</v>
      </c>
      <c r="AQ1016" s="1" t="s">
        <v>1793</v>
      </c>
      <c r="AR1016" s="3" t="s">
        <v>103</v>
      </c>
      <c r="AS1016" s="3">
        <v>40.510105860514265</v>
      </c>
      <c r="AT1016" s="1">
        <v>40.175063893037866</v>
      </c>
      <c r="AU1016" s="1">
        <v>2.0661750185985372</v>
      </c>
      <c r="AV1016" s="1">
        <v>-17.175139028319109</v>
      </c>
      <c r="AW1016" s="1" t="s">
        <v>1136</v>
      </c>
      <c r="AX1016" s="1">
        <v>8.8546569999999996</v>
      </c>
      <c r="AY1016" s="1">
        <v>0.73964280000000004</v>
      </c>
      <c r="AZ1016" s="1">
        <v>149.03</v>
      </c>
      <c r="BA1016" s="1">
        <v>124.47</v>
      </c>
      <c r="BB1016" s="1">
        <v>148.46</v>
      </c>
      <c r="BC1016" s="12">
        <v>0.97679153094462567</v>
      </c>
      <c r="BD1016" s="1">
        <v>133.26464121017648</v>
      </c>
      <c r="BE1016" s="1">
        <v>77.809391364150883</v>
      </c>
      <c r="BF1016" s="1">
        <v>36.283590946978947</v>
      </c>
      <c r="BG1016" s="1">
        <v>-1.3354408413303813</v>
      </c>
      <c r="BH1016" s="1">
        <v>3.6632443531827517</v>
      </c>
      <c r="BI1016" s="1">
        <v>-41.355038289999996</v>
      </c>
      <c r="BJ1016" s="1">
        <v>-2.5891132900000002</v>
      </c>
      <c r="BK1016" s="1">
        <v>0.49199291000000045</v>
      </c>
      <c r="BL1016" s="1">
        <v>-0.66919589999999829</v>
      </c>
      <c r="BM1016" s="1">
        <v>-1.2389428274255323</v>
      </c>
      <c r="BN1016" s="1">
        <v>42.026411969999998</v>
      </c>
      <c r="BO1016" s="1">
        <v>65.65802789</v>
      </c>
      <c r="BP1016" s="1">
        <v>95.152518541778988</v>
      </c>
      <c r="BQ1016" s="1">
        <v>127.52537214794302</v>
      </c>
      <c r="BR1016" s="1" t="s">
        <v>1793</v>
      </c>
      <c r="BS1016" s="1">
        <v>1.322381930184805</v>
      </c>
      <c r="BT1016" s="1" t="s">
        <v>104</v>
      </c>
      <c r="BU1016" s="1" t="s">
        <v>104</v>
      </c>
      <c r="BV1016" s="1" t="e">
        <v>#VALUE!</v>
      </c>
      <c r="BW1016" s="1">
        <v>57.018846213868827</v>
      </c>
    </row>
    <row r="1017" spans="1:75" x14ac:dyDescent="0.2">
      <c r="A1017" s="8" t="s">
        <v>4213</v>
      </c>
      <c r="B1017" s="4" t="s">
        <v>1109</v>
      </c>
      <c r="C1017" s="8" t="s">
        <v>3324</v>
      </c>
      <c r="D1017" s="8" t="s">
        <v>1914</v>
      </c>
      <c r="E1017" s="9"/>
      <c r="F1017" s="1" t="s">
        <v>4214</v>
      </c>
      <c r="G1017" s="3" t="s">
        <v>4215</v>
      </c>
      <c r="H1017" s="3" t="s">
        <v>1112</v>
      </c>
      <c r="I1017" s="1" t="s">
        <v>100</v>
      </c>
      <c r="J1017" s="1" t="s">
        <v>85</v>
      </c>
      <c r="K1017" s="1" t="s">
        <v>85</v>
      </c>
      <c r="L1017" s="1" t="s">
        <v>85</v>
      </c>
      <c r="M1017" s="1" t="s">
        <v>85</v>
      </c>
      <c r="N1017" s="3">
        <v>500000000</v>
      </c>
      <c r="O1017" s="10">
        <v>44952</v>
      </c>
      <c r="P1017" s="10">
        <v>44692</v>
      </c>
      <c r="Q1017" s="1">
        <v>0.10091663611588864</v>
      </c>
      <c r="R1017" s="1">
        <v>0.40336458727214808</v>
      </c>
      <c r="S1017" s="1">
        <v>2.2079323253087146</v>
      </c>
      <c r="T1017" s="1">
        <v>4.2573243329080412E-2</v>
      </c>
      <c r="U1017" s="1">
        <v>0.14894546653199114</v>
      </c>
      <c r="V1017" s="1">
        <v>1.8466622515126874</v>
      </c>
      <c r="W1017" s="1" t="s">
        <v>4216</v>
      </c>
      <c r="X1017" s="1">
        <v>63.494091033935547</v>
      </c>
      <c r="Y1017" s="1">
        <v>3.2956924484392052</v>
      </c>
      <c r="Z1017" s="11">
        <v>9.1722999999999999E-2</v>
      </c>
      <c r="AA1017" s="11">
        <v>0.42197397848693363</v>
      </c>
      <c r="AB1017" s="1" t="s">
        <v>87</v>
      </c>
      <c r="AC1017" s="1">
        <v>102.785</v>
      </c>
      <c r="AD1017" s="1">
        <v>5.1187826656833746</v>
      </c>
      <c r="AE1017" s="1">
        <v>3.5601384057536682</v>
      </c>
      <c r="AF1017" s="11">
        <v>3.5601384057536682</v>
      </c>
      <c r="AG1017" s="1" t="s">
        <v>84</v>
      </c>
      <c r="AH1017" s="1">
        <v>4.8711816255390543</v>
      </c>
      <c r="AI1017" s="1" t="e">
        <v>#VALUE!</v>
      </c>
      <c r="AJ1017" s="11" t="e">
        <v>#VALUE!</v>
      </c>
      <c r="AK1017" s="1" t="s">
        <v>4212</v>
      </c>
      <c r="AL1017" s="1">
        <v>63.034147320000002</v>
      </c>
      <c r="AM1017" s="1">
        <v>193.68717603567777</v>
      </c>
      <c r="AN1017" s="1">
        <v>34.870565904204881</v>
      </c>
      <c r="AO1017" s="1">
        <v>2.4887063655030799</v>
      </c>
      <c r="AP1017" s="1">
        <v>160.72567857835497</v>
      </c>
      <c r="AQ1017" s="1" t="s">
        <v>1793</v>
      </c>
      <c r="AR1017" s="3" t="s">
        <v>103</v>
      </c>
      <c r="AS1017" s="3">
        <v>58.174182710046864</v>
      </c>
      <c r="AT1017" s="1">
        <v>57.461143772605624</v>
      </c>
      <c r="AU1017" s="1">
        <v>0.83088365039172274</v>
      </c>
      <c r="AV1017" s="1">
        <v>-13.817877962986858</v>
      </c>
      <c r="AW1017" s="1" t="s">
        <v>1136</v>
      </c>
      <c r="AX1017" s="1">
        <v>8.8546569999999996</v>
      </c>
      <c r="AY1017" s="1">
        <v>0.73964280000000004</v>
      </c>
      <c r="AZ1017" s="1">
        <v>149.03</v>
      </c>
      <c r="BA1017" s="1">
        <v>124.47</v>
      </c>
      <c r="BB1017" s="1">
        <v>148.46</v>
      </c>
      <c r="BC1017" s="12">
        <v>0.97679153094462567</v>
      </c>
      <c r="BD1017" s="1">
        <v>133.26464121017648</v>
      </c>
      <c r="BE1017" s="1">
        <v>77.809391364150883</v>
      </c>
      <c r="BF1017" s="1">
        <v>36.283590946978947</v>
      </c>
      <c r="BG1017" s="1">
        <v>-1.3354408413303813</v>
      </c>
      <c r="BH1017" s="1">
        <v>2.4010951403148528</v>
      </c>
      <c r="BI1017" s="1">
        <v>-37.011873199999997</v>
      </c>
      <c r="BJ1017" s="1">
        <v>-2.2749924799999945</v>
      </c>
      <c r="BK1017" s="1">
        <v>-1.1220955900000007</v>
      </c>
      <c r="BL1017" s="1">
        <v>-2.0763537899999989</v>
      </c>
      <c r="BM1017" s="1">
        <v>-1.2543004450936555</v>
      </c>
      <c r="BN1017" s="1">
        <v>62.075884549999998</v>
      </c>
      <c r="BO1017" s="1">
        <v>82.619141740000003</v>
      </c>
      <c r="BP1017" s="1">
        <v>95.335390288223309</v>
      </c>
      <c r="BQ1017" s="1">
        <v>241.34081648789163</v>
      </c>
      <c r="BR1017" s="1" t="s">
        <v>1793</v>
      </c>
      <c r="BS1017" s="1">
        <v>2.4887063655030799</v>
      </c>
      <c r="BT1017" s="1" t="s">
        <v>104</v>
      </c>
      <c r="BU1017" s="1" t="s">
        <v>104</v>
      </c>
      <c r="BV1017" s="1" t="e">
        <v>#VALUE!</v>
      </c>
      <c r="BW1017" s="1">
        <v>77.642512733658236</v>
      </c>
    </row>
    <row r="1018" spans="1:75" x14ac:dyDescent="0.2">
      <c r="A1018" s="8" t="s">
        <v>4217</v>
      </c>
      <c r="B1018" s="4" t="s">
        <v>1783</v>
      </c>
      <c r="C1018" s="8" t="s">
        <v>214</v>
      </c>
      <c r="D1018" s="8" t="s">
        <v>214</v>
      </c>
      <c r="E1018" s="9"/>
      <c r="F1018" s="1" t="s">
        <v>4218</v>
      </c>
      <c r="G1018" s="3" t="s">
        <v>4219</v>
      </c>
      <c r="H1018" s="3" t="s">
        <v>1786</v>
      </c>
      <c r="I1018" s="1" t="s">
        <v>100</v>
      </c>
      <c r="J1018" s="1" t="s">
        <v>85</v>
      </c>
      <c r="K1018" s="1" t="s">
        <v>85</v>
      </c>
      <c r="L1018" s="1" t="s">
        <v>85</v>
      </c>
      <c r="M1018" s="1" t="s">
        <v>85</v>
      </c>
      <c r="N1018" s="3">
        <v>63979665.951799989</v>
      </c>
      <c r="O1018" s="10">
        <v>43628</v>
      </c>
      <c r="P1018" s="10">
        <v>39597</v>
      </c>
      <c r="Q1018" s="1">
        <v>-0.49353786846239034</v>
      </c>
      <c r="R1018" s="1">
        <v>-0.66617723656036132</v>
      </c>
      <c r="S1018" s="1">
        <v>1.5458296580482145</v>
      </c>
      <c r="T1018" s="1">
        <v>-1.603320712768419</v>
      </c>
      <c r="U1018" s="1">
        <v>-3.6956813617198936</v>
      </c>
      <c r="V1018" s="1">
        <v>-1.2780150861069983</v>
      </c>
      <c r="W1018" s="1" t="s">
        <v>4220</v>
      </c>
      <c r="X1018" s="1">
        <v>182.14082336425781</v>
      </c>
      <c r="Y1018" s="1">
        <v>4.5265239875477175</v>
      </c>
      <c r="Z1018" s="11" t="s">
        <v>100</v>
      </c>
      <c r="AA1018" s="11" t="s">
        <v>100</v>
      </c>
      <c r="AB1018" s="1" t="s">
        <v>87</v>
      </c>
      <c r="AC1018" s="1">
        <v>82.933999999999997</v>
      </c>
      <c r="AD1018" s="1">
        <v>5.2767186236785193</v>
      </c>
      <c r="AE1018" s="1">
        <v>3.3814361245348241</v>
      </c>
      <c r="AF1018" s="11">
        <v>3.3814361245348241</v>
      </c>
      <c r="AG1018" s="1" t="s">
        <v>84</v>
      </c>
      <c r="AH1018" s="1">
        <v>3.694510308552645</v>
      </c>
      <c r="AI1018" s="1" t="e">
        <v>#VALUE!</v>
      </c>
      <c r="AJ1018" s="11" t="e">
        <v>#VALUE!</v>
      </c>
      <c r="AK1018" s="1" t="s">
        <v>4221</v>
      </c>
      <c r="AL1018" s="1">
        <v>177.30230186</v>
      </c>
      <c r="AM1018" s="1">
        <v>198.89182443883641</v>
      </c>
      <c r="AN1018" s="1">
        <v>14.092593203039428</v>
      </c>
      <c r="AO1018" s="1">
        <v>14.72416153319644</v>
      </c>
      <c r="AP1018" s="1" t="s">
        <v>85</v>
      </c>
      <c r="AQ1018" s="1" t="s">
        <v>100</v>
      </c>
      <c r="AR1018" s="3" t="s">
        <v>103</v>
      </c>
      <c r="AS1018" s="3">
        <v>169.28744530656687</v>
      </c>
      <c r="AT1018" s="1">
        <v>165.34965466832651</v>
      </c>
      <c r="AU1018" s="1" t="s">
        <v>104</v>
      </c>
      <c r="AV1018" s="1">
        <v>11.7824277252633</v>
      </c>
      <c r="AW1018" s="1" t="s">
        <v>4222</v>
      </c>
      <c r="AX1018" s="1" t="s">
        <v>104</v>
      </c>
      <c r="AY1018" s="1" t="s">
        <v>104</v>
      </c>
      <c r="AZ1018" s="1" t="s">
        <v>100</v>
      </c>
      <c r="BA1018" s="1" t="s">
        <v>100</v>
      </c>
      <c r="BB1018" s="1" t="s">
        <v>100</v>
      </c>
      <c r="BC1018" s="12" t="s">
        <v>104</v>
      </c>
      <c r="BD1018" s="1" t="s">
        <v>104</v>
      </c>
      <c r="BE1018" s="1" t="s">
        <v>100</v>
      </c>
      <c r="BF1018" s="1" t="s">
        <v>100</v>
      </c>
      <c r="BG1018" s="1" t="s">
        <v>104</v>
      </c>
      <c r="BH1018" s="1">
        <v>6.0342231348391513</v>
      </c>
      <c r="BI1018" s="1">
        <v>-23.111903719999987</v>
      </c>
      <c r="BJ1018" s="1">
        <v>-1.5861749999999972</v>
      </c>
      <c r="BK1018" s="1">
        <v>-5.0097319900000059</v>
      </c>
      <c r="BL1018" s="1">
        <v>-13.314469409999987</v>
      </c>
      <c r="BM1018" s="1">
        <v>-2.1132505668382198</v>
      </c>
      <c r="BN1018" s="1">
        <v>177.24039342</v>
      </c>
      <c r="BO1018" s="1">
        <v>203.55909629000001</v>
      </c>
      <c r="BP1018" s="1">
        <v>99.764773969652722</v>
      </c>
      <c r="BQ1018" s="1">
        <v>920.42390834158994</v>
      </c>
      <c r="BR1018" s="1" t="s">
        <v>100</v>
      </c>
      <c r="BS1018" s="1">
        <v>25.672826830937716</v>
      </c>
      <c r="BT1018" s="1">
        <v>39.274560000000001</v>
      </c>
      <c r="BU1018" s="1">
        <v>227.96025632999999</v>
      </c>
      <c r="BV1018" s="1">
        <v>26.84779792814939</v>
      </c>
      <c r="BW1018" s="1" t="s">
        <v>100</v>
      </c>
    </row>
    <row r="1019" spans="1:75" x14ac:dyDescent="0.2">
      <c r="A1019" s="8" t="s">
        <v>4223</v>
      </c>
      <c r="B1019" s="4" t="s">
        <v>650</v>
      </c>
      <c r="C1019" s="8" t="s">
        <v>3324</v>
      </c>
      <c r="D1019" s="8" t="s">
        <v>1914</v>
      </c>
      <c r="E1019" s="9"/>
      <c r="F1019" s="1" t="s">
        <v>4224</v>
      </c>
      <c r="G1019" s="3" t="s">
        <v>4225</v>
      </c>
      <c r="H1019" s="3" t="s">
        <v>653</v>
      </c>
      <c r="I1019" s="1">
        <v>23</v>
      </c>
      <c r="J1019" s="1" t="s">
        <v>85</v>
      </c>
      <c r="K1019" s="1" t="s">
        <v>85</v>
      </c>
      <c r="L1019" s="1" t="s">
        <v>85</v>
      </c>
      <c r="M1019" s="1" t="s">
        <v>85</v>
      </c>
      <c r="N1019" s="3">
        <v>500000000</v>
      </c>
      <c r="O1019" s="10">
        <v>43137</v>
      </c>
      <c r="P1019" s="10">
        <v>37168</v>
      </c>
      <c r="Q1019" s="1">
        <v>-0.47309138069769885</v>
      </c>
      <c r="R1019" s="1">
        <v>-0.74000141198107272</v>
      </c>
      <c r="S1019" s="1">
        <v>1.2331122787238469</v>
      </c>
      <c r="T1019" s="1">
        <v>-0.45589617965771101</v>
      </c>
      <c r="U1019" s="1">
        <v>-1.4000180644429538</v>
      </c>
      <c r="V1019" s="1">
        <v>1.1902089261435433</v>
      </c>
      <c r="W1019" s="1" t="s">
        <v>4226</v>
      </c>
      <c r="X1019" s="1">
        <v>70.189842224121094</v>
      </c>
      <c r="Y1019" s="1">
        <v>3.8601962383166555</v>
      </c>
      <c r="Z1019" s="11">
        <v>2.7954E-2</v>
      </c>
      <c r="AA1019" s="11">
        <v>3.0053492549786398E-2</v>
      </c>
      <c r="AB1019" s="1" t="s">
        <v>87</v>
      </c>
      <c r="AC1019" s="1">
        <v>96.784999999999997</v>
      </c>
      <c r="AD1019" s="1">
        <v>4.2924787389885326</v>
      </c>
      <c r="AE1019" s="1">
        <v>3.3102621090006403</v>
      </c>
      <c r="AF1019" s="11">
        <v>3.3102621090006403</v>
      </c>
      <c r="AG1019" s="1" t="s">
        <v>84</v>
      </c>
      <c r="AH1019" s="1">
        <v>3.8463716005268638</v>
      </c>
      <c r="AI1019" s="1" t="e">
        <v>#VALUE!</v>
      </c>
      <c r="AJ1019" s="11" t="e">
        <v>#VALUE!</v>
      </c>
      <c r="AK1019" s="1" t="s">
        <v>4227</v>
      </c>
      <c r="AL1019" s="1">
        <v>68.285063339999994</v>
      </c>
      <c r="AM1019" s="1">
        <v>104.876915</v>
      </c>
      <c r="AN1019" s="1">
        <v>7.0856371654546706</v>
      </c>
      <c r="AO1019" s="1">
        <v>7.8822724161533193</v>
      </c>
      <c r="AP1019" s="1">
        <v>94.189865999087402</v>
      </c>
      <c r="AQ1019" s="1" t="s">
        <v>177</v>
      </c>
      <c r="AR1019" s="3" t="s">
        <v>103</v>
      </c>
      <c r="AS1019" s="3">
        <v>65.280235930720835</v>
      </c>
      <c r="AT1019" s="1">
        <v>63.883312716829856</v>
      </c>
      <c r="AU1019" s="1">
        <v>-25.478514503212857</v>
      </c>
      <c r="AV1019" s="1">
        <v>-48.746946738133978</v>
      </c>
      <c r="AW1019" s="1" t="s">
        <v>4228</v>
      </c>
      <c r="AX1019" s="1" t="s">
        <v>104</v>
      </c>
      <c r="AY1019" s="1" t="s">
        <v>104</v>
      </c>
      <c r="AZ1019" s="1" t="s">
        <v>100</v>
      </c>
      <c r="BA1019" s="1" t="s">
        <v>100</v>
      </c>
      <c r="BB1019" s="1" t="s">
        <v>100</v>
      </c>
      <c r="BC1019" s="12" t="s">
        <v>104</v>
      </c>
      <c r="BD1019" s="1" t="s">
        <v>104</v>
      </c>
      <c r="BE1019" s="1" t="s">
        <v>100</v>
      </c>
      <c r="BF1019" s="1" t="s">
        <v>100</v>
      </c>
      <c r="BG1019" s="1" t="s">
        <v>104</v>
      </c>
      <c r="BH1019" s="1">
        <v>7.3757700205338805</v>
      </c>
      <c r="BI1019" s="1">
        <v>-11.907244070000004</v>
      </c>
      <c r="BJ1019" s="1">
        <v>2.5843616999999881</v>
      </c>
      <c r="BK1019" s="1">
        <v>-0.16046065000000453</v>
      </c>
      <c r="BL1019" s="1">
        <v>2.910519739999998</v>
      </c>
      <c r="BM1019" s="1">
        <v>-1.2152501725940106</v>
      </c>
      <c r="BN1019" s="1">
        <v>62.968563000000003</v>
      </c>
      <c r="BO1019" s="1">
        <v>84.548192869999994</v>
      </c>
      <c r="BP1019" s="1">
        <v>75.363338611330903</v>
      </c>
      <c r="BQ1019" s="1">
        <v>662.31148588116184</v>
      </c>
      <c r="BR1019" s="1" t="s">
        <v>177</v>
      </c>
      <c r="BS1019" s="1">
        <v>7.8822724161533193</v>
      </c>
      <c r="BT1019" s="1">
        <v>61.716112039999999</v>
      </c>
      <c r="BU1019" s="1">
        <v>134.6036</v>
      </c>
      <c r="BV1019" s="1">
        <v>90.987546033134009</v>
      </c>
      <c r="BW1019" s="1">
        <v>97.915237690982863</v>
      </c>
    </row>
    <row r="1020" spans="1:75" x14ac:dyDescent="0.2">
      <c r="A1020" s="8" t="s">
        <v>4229</v>
      </c>
      <c r="B1020" s="4" t="s">
        <v>1746</v>
      </c>
      <c r="C1020" s="8" t="s">
        <v>3324</v>
      </c>
      <c r="D1020" s="8" t="s">
        <v>1914</v>
      </c>
      <c r="E1020" s="9"/>
      <c r="F1020" s="1" t="s">
        <v>4230</v>
      </c>
      <c r="G1020" s="3" t="s">
        <v>4231</v>
      </c>
      <c r="H1020" s="3" t="s">
        <v>1749</v>
      </c>
      <c r="I1020" s="1">
        <v>26.5</v>
      </c>
      <c r="J1020" s="1" t="s">
        <v>85</v>
      </c>
      <c r="K1020" s="1" t="s">
        <v>85</v>
      </c>
      <c r="L1020" s="1" t="s">
        <v>85</v>
      </c>
      <c r="M1020" s="1" t="s">
        <v>85</v>
      </c>
      <c r="N1020" s="3">
        <v>400000000</v>
      </c>
      <c r="O1020" s="10">
        <v>43209</v>
      </c>
      <c r="P1020" s="10">
        <v>38182</v>
      </c>
      <c r="Q1020" s="1">
        <v>-1.1583406559050768</v>
      </c>
      <c r="R1020" s="1">
        <v>-1.740269313823084</v>
      </c>
      <c r="S1020" s="1">
        <v>0.36364518702949322</v>
      </c>
      <c r="T1020" s="1">
        <v>-1.0842492727951236</v>
      </c>
      <c r="U1020" s="1">
        <v>-2.6119738142741045</v>
      </c>
      <c r="V1020" s="1">
        <v>-0.13443925379470478</v>
      </c>
      <c r="W1020" s="1" t="s">
        <v>4232</v>
      </c>
      <c r="X1020" s="1">
        <v>93.030769348144531</v>
      </c>
      <c r="Y1020" s="1">
        <v>4.27370388916043</v>
      </c>
      <c r="Z1020" s="11">
        <v>8.8778999999999997E-2</v>
      </c>
      <c r="AA1020" s="11">
        <v>0.82654578511023313</v>
      </c>
      <c r="AB1020" s="1" t="s">
        <v>87</v>
      </c>
      <c r="AC1020" s="1">
        <v>92.751000000000005</v>
      </c>
      <c r="AD1020" s="1">
        <v>4.5300613715995652</v>
      </c>
      <c r="AE1020" s="1">
        <v>3.3535511075582822</v>
      </c>
      <c r="AF1020" s="11">
        <v>3.3535511075582822</v>
      </c>
      <c r="AG1020" s="1" t="s">
        <v>84</v>
      </c>
      <c r="AH1020" s="1">
        <v>3.7494475485397407</v>
      </c>
      <c r="AI1020" s="1" t="e">
        <v>#VALUE!</v>
      </c>
      <c r="AJ1020" s="11" t="e">
        <v>#VALUE!</v>
      </c>
      <c r="AK1020" s="1" t="s">
        <v>4227</v>
      </c>
      <c r="AL1020" s="1">
        <v>87.921158660000003</v>
      </c>
      <c r="AM1020" s="1">
        <v>120.572469</v>
      </c>
      <c r="AN1020" s="1">
        <v>6.2600910012223352</v>
      </c>
      <c r="AO1020" s="1">
        <v>12.881587953456537</v>
      </c>
      <c r="AP1020" s="1">
        <v>114.09658937026521</v>
      </c>
      <c r="AQ1020" s="1" t="s">
        <v>177</v>
      </c>
      <c r="AR1020" s="3" t="s">
        <v>103</v>
      </c>
      <c r="AS1020" s="3">
        <v>85.27230337472345</v>
      </c>
      <c r="AT1020" s="1">
        <v>80.936174740177734</v>
      </c>
      <c r="AU1020" s="1" t="s">
        <v>104</v>
      </c>
      <c r="AV1020" s="1">
        <v>-63.057538000357738</v>
      </c>
      <c r="AW1020" s="1" t="s">
        <v>4228</v>
      </c>
      <c r="AX1020" s="1" t="s">
        <v>104</v>
      </c>
      <c r="AY1020" s="1" t="s">
        <v>104</v>
      </c>
      <c r="AZ1020" s="1" t="s">
        <v>100</v>
      </c>
      <c r="BA1020" s="1" t="s">
        <v>100</v>
      </c>
      <c r="BB1020" s="1" t="s">
        <v>100</v>
      </c>
      <c r="BC1020" s="12" t="s">
        <v>104</v>
      </c>
      <c r="BD1020" s="1" t="s">
        <v>104</v>
      </c>
      <c r="BE1020" s="1" t="s">
        <v>100</v>
      </c>
      <c r="BF1020" s="1" t="s">
        <v>100</v>
      </c>
      <c r="BG1020" s="1" t="s">
        <v>104</v>
      </c>
      <c r="BH1020" s="1">
        <v>7.1731690622861057</v>
      </c>
      <c r="BI1020" s="1">
        <v>-11.67254865999999</v>
      </c>
      <c r="BJ1020" s="1">
        <v>-0.57862509999999645</v>
      </c>
      <c r="BK1020" s="1">
        <v>0.83371691000000681</v>
      </c>
      <c r="BL1020" s="1">
        <v>-2.5742158899999907</v>
      </c>
      <c r="BM1020" s="1">
        <v>-1.3207262185595785</v>
      </c>
      <c r="BN1020" s="1">
        <v>85.795235700000006</v>
      </c>
      <c r="BO1020" s="1">
        <v>101.34519785000001</v>
      </c>
      <c r="BP1020" s="1">
        <v>86.32843643288227</v>
      </c>
      <c r="BQ1020" s="1">
        <v>940.55974712418333</v>
      </c>
      <c r="BR1020" s="1" t="s">
        <v>177</v>
      </c>
      <c r="BS1020" s="1">
        <v>12.881587953456537</v>
      </c>
      <c r="BT1020" s="1">
        <v>84.927466140000007</v>
      </c>
      <c r="BU1020" s="1">
        <v>147.27930000000001</v>
      </c>
      <c r="BV1020" s="1">
        <v>95.198709749705515</v>
      </c>
      <c r="BW1020" s="1">
        <v>110.96590159786719</v>
      </c>
    </row>
    <row r="1021" spans="1:75" x14ac:dyDescent="0.2">
      <c r="A1021" s="8" t="s">
        <v>4233</v>
      </c>
      <c r="B1021" s="4" t="s">
        <v>289</v>
      </c>
      <c r="C1021" s="8" t="s">
        <v>214</v>
      </c>
      <c r="D1021" s="8" t="s">
        <v>214</v>
      </c>
      <c r="E1021" s="9"/>
      <c r="F1021" s="1" t="s">
        <v>4234</v>
      </c>
      <c r="G1021" s="3" t="s">
        <v>4235</v>
      </c>
      <c r="H1021" s="3" t="s">
        <v>217</v>
      </c>
      <c r="I1021" s="1" t="s">
        <v>100</v>
      </c>
      <c r="J1021" s="1">
        <v>226.7</v>
      </c>
      <c r="K1021" s="1" t="s">
        <v>168</v>
      </c>
      <c r="L1021" s="1">
        <v>4.8020781316771153</v>
      </c>
      <c r="M1021" s="1">
        <v>0.26606072202052722</v>
      </c>
      <c r="N1021" s="3">
        <v>250000000</v>
      </c>
      <c r="O1021" s="10">
        <v>44112</v>
      </c>
      <c r="P1021" s="10">
        <v>43670</v>
      </c>
      <c r="Q1021" s="1">
        <v>2.7596588313327786E-2</v>
      </c>
      <c r="R1021" s="1">
        <v>0.34992629572969669</v>
      </c>
      <c r="S1021" s="1">
        <v>3.3734087460596252</v>
      </c>
      <c r="T1021" s="1">
        <v>-0.3236423423935042</v>
      </c>
      <c r="U1021" s="1">
        <v>-0.71494007926830028</v>
      </c>
      <c r="V1021" s="1">
        <v>1.7832785902529791</v>
      </c>
      <c r="W1021" s="1" t="s">
        <v>4236</v>
      </c>
      <c r="X1021" s="1">
        <v>153.6732177734375</v>
      </c>
      <c r="Y1021" s="1">
        <v>4.4641924199999998</v>
      </c>
      <c r="Z1021" s="11">
        <v>0.35571199999999997</v>
      </c>
      <c r="AA1021" s="11">
        <v>1.2542445753273235</v>
      </c>
      <c r="AB1021" s="1" t="s">
        <v>170</v>
      </c>
      <c r="AC1021" s="1">
        <v>92.93</v>
      </c>
      <c r="AD1021" s="1">
        <v>5.9845080230843815</v>
      </c>
      <c r="AE1021" s="1">
        <v>3.302074838218898</v>
      </c>
      <c r="AF1021" s="11">
        <v>3.302074838218898</v>
      </c>
      <c r="AG1021" s="1" t="s">
        <v>84</v>
      </c>
      <c r="AH1021" s="1">
        <v>3.9593705438184292</v>
      </c>
      <c r="AI1021" s="1" t="e">
        <v>#VALUE!</v>
      </c>
      <c r="AJ1021" s="11" t="e">
        <v>#VALUE!</v>
      </c>
      <c r="AK1021" s="1" t="s">
        <v>4237</v>
      </c>
      <c r="AL1021" s="1">
        <v>153.66332996</v>
      </c>
      <c r="AM1021" s="1">
        <v>300.56707399999999</v>
      </c>
      <c r="AN1021" s="1">
        <v>37.760111554658863</v>
      </c>
      <c r="AO1021" s="1">
        <v>5.3004791238877482</v>
      </c>
      <c r="AP1021" s="1">
        <v>248.92633895649843</v>
      </c>
      <c r="AQ1021" s="1" t="s">
        <v>177</v>
      </c>
      <c r="AR1021" s="3" t="s">
        <v>103</v>
      </c>
      <c r="AS1021" s="3">
        <v>145.62914573998148</v>
      </c>
      <c r="AT1021" s="1">
        <v>145.57718789632403</v>
      </c>
      <c r="AU1021" s="1">
        <v>69.449826168878161</v>
      </c>
      <c r="AV1021" s="1">
        <v>52.282871844399281</v>
      </c>
      <c r="AW1021" s="1" t="s">
        <v>4238</v>
      </c>
      <c r="AX1021" s="1" t="s">
        <v>104</v>
      </c>
      <c r="AY1021" s="1" t="s">
        <v>104</v>
      </c>
      <c r="AZ1021" s="1" t="s">
        <v>100</v>
      </c>
      <c r="BA1021" s="1" t="s">
        <v>100</v>
      </c>
      <c r="BB1021" s="1" t="s">
        <v>100</v>
      </c>
      <c r="BC1021" s="12" t="s">
        <v>104</v>
      </c>
      <c r="BD1021" s="1">
        <v>110.67338430329356</v>
      </c>
      <c r="BE1021" s="1">
        <v>234.45893112452603</v>
      </c>
      <c r="BF1021" s="1">
        <v>122.86202915098742</v>
      </c>
      <c r="BG1021" s="1">
        <v>1.1092202797043953</v>
      </c>
      <c r="BH1021" s="1">
        <v>4.6954140999315541</v>
      </c>
      <c r="BI1021" s="1">
        <v>-64.437071370000012</v>
      </c>
      <c r="BJ1021" s="1">
        <v>0.59023578000000043</v>
      </c>
      <c r="BK1021" s="1">
        <v>-5.1353553099999942</v>
      </c>
      <c r="BL1021" s="1">
        <v>-17.755297369999994</v>
      </c>
      <c r="BM1021" s="1">
        <v>-1.581634345515218</v>
      </c>
      <c r="BN1021" s="1">
        <v>151.01106063</v>
      </c>
      <c r="BO1021" s="1">
        <v>190.18372385000001</v>
      </c>
      <c r="BP1021" s="1">
        <v>93.229285139219613</v>
      </c>
      <c r="BQ1021" s="1">
        <v>449.03344714022353</v>
      </c>
      <c r="BR1021" s="1" t="s">
        <v>177</v>
      </c>
      <c r="BS1021" s="1">
        <v>10.299794661190965</v>
      </c>
      <c r="BT1021" s="1">
        <v>132.56280000000001</v>
      </c>
      <c r="BU1021" s="1">
        <v>301.71533276000002</v>
      </c>
      <c r="BV1021" s="1">
        <v>87.525738092294361</v>
      </c>
      <c r="BW1021" s="1">
        <v>177.55722785553704</v>
      </c>
    </row>
    <row r="1022" spans="1:75" x14ac:dyDescent="0.2">
      <c r="A1022" s="8" t="s">
        <v>4239</v>
      </c>
      <c r="B1022" s="4" t="s">
        <v>4240</v>
      </c>
      <c r="C1022" s="8" t="s">
        <v>214</v>
      </c>
      <c r="D1022" s="8" t="s">
        <v>214</v>
      </c>
      <c r="E1022" s="9"/>
      <c r="F1022" s="1" t="s">
        <v>4241</v>
      </c>
      <c r="G1022" s="3" t="s">
        <v>4242</v>
      </c>
      <c r="H1022" s="3" t="s">
        <v>4243</v>
      </c>
      <c r="I1022" s="1" t="s">
        <v>100</v>
      </c>
      <c r="J1022" s="1" t="s">
        <v>85</v>
      </c>
      <c r="K1022" s="1" t="s">
        <v>85</v>
      </c>
      <c r="L1022" s="1" t="s">
        <v>85</v>
      </c>
      <c r="M1022" s="1" t="s">
        <v>85</v>
      </c>
      <c r="N1022" s="3">
        <v>0</v>
      </c>
      <c r="O1022" s="10">
        <v>43640</v>
      </c>
      <c r="P1022" s="10">
        <v>44789</v>
      </c>
      <c r="Q1022" s="1" t="s">
        <v>85</v>
      </c>
      <c r="R1022" s="1" t="s">
        <v>85</v>
      </c>
      <c r="S1022" s="1" t="s">
        <v>85</v>
      </c>
      <c r="T1022" s="1" t="s">
        <v>85</v>
      </c>
      <c r="U1022" s="1" t="s">
        <v>85</v>
      </c>
      <c r="V1022" s="1" t="s">
        <v>85</v>
      </c>
      <c r="W1022" s="1" t="s">
        <v>4244</v>
      </c>
      <c r="X1022" s="1" t="s">
        <v>85</v>
      </c>
      <c r="Y1022" s="1" t="s">
        <v>100</v>
      </c>
      <c r="Z1022" s="11" t="s">
        <v>100</v>
      </c>
      <c r="AA1022" s="11" t="s">
        <v>100</v>
      </c>
      <c r="AB1022" s="1" t="s">
        <v>87</v>
      </c>
      <c r="AC1022" s="1" t="s">
        <v>100</v>
      </c>
      <c r="AD1022" s="1">
        <v>6.4948616663648293</v>
      </c>
      <c r="AE1022" s="1">
        <v>4.5949999999999998</v>
      </c>
      <c r="AF1022" s="11">
        <v>4.5949999999999998</v>
      </c>
      <c r="AG1022" s="1" t="s">
        <v>84</v>
      </c>
      <c r="AH1022" s="1" t="s">
        <v>100</v>
      </c>
      <c r="AI1022" s="1" t="e">
        <v>#VALUE!</v>
      </c>
      <c r="AJ1022" s="11" t="e">
        <v>#VALUE!</v>
      </c>
      <c r="AK1022" s="1" t="s">
        <v>4245</v>
      </c>
      <c r="AL1022" s="1" t="s">
        <v>100</v>
      </c>
      <c r="AM1022" s="1" t="e">
        <v>#VALUE!</v>
      </c>
      <c r="AN1022" s="1" t="e">
        <v>#VALUE!</v>
      </c>
      <c r="AO1022" s="1">
        <v>1.0020533880903491</v>
      </c>
      <c r="AP1022" s="1">
        <v>141.33810785648529</v>
      </c>
      <c r="AQ1022" s="1" t="s">
        <v>100</v>
      </c>
      <c r="AR1022" s="3" t="s">
        <v>103</v>
      </c>
      <c r="AS1022" s="3" t="s">
        <v>100</v>
      </c>
      <c r="AT1022" s="1" t="s">
        <v>100</v>
      </c>
      <c r="AU1022" s="1" t="s">
        <v>100</v>
      </c>
      <c r="AV1022" s="1" t="s">
        <v>100</v>
      </c>
      <c r="AW1022" s="1" t="s">
        <v>4246</v>
      </c>
      <c r="AX1022" s="1">
        <v>-22.270959999999999</v>
      </c>
      <c r="AY1022" s="1">
        <v>20.909089999999999</v>
      </c>
      <c r="AZ1022" s="1">
        <v>9</v>
      </c>
      <c r="BA1022" s="1">
        <v>5.5</v>
      </c>
      <c r="BB1022" s="1">
        <v>6.65</v>
      </c>
      <c r="BC1022" s="12">
        <v>0.32857142857142863</v>
      </c>
      <c r="BD1022" s="1">
        <v>89.691716596094352</v>
      </c>
      <c r="BE1022" s="1">
        <v>139.22000326804536</v>
      </c>
      <c r="BF1022" s="1">
        <v>46.834077650846886</v>
      </c>
      <c r="BG1022" s="1">
        <v>0.53610207768195894</v>
      </c>
      <c r="BH1022" s="1">
        <v>5.979466119096509</v>
      </c>
      <c r="BI1022" s="1" t="s">
        <v>100</v>
      </c>
      <c r="BJ1022" s="1" t="s">
        <v>100</v>
      </c>
      <c r="BK1022" s="1" t="s">
        <v>100</v>
      </c>
      <c r="BL1022" s="1" t="s">
        <v>100</v>
      </c>
      <c r="BM1022" s="1" t="s">
        <v>100</v>
      </c>
      <c r="BN1022" s="1" t="s">
        <v>100</v>
      </c>
      <c r="BO1022" s="1" t="s">
        <v>100</v>
      </c>
      <c r="BP1022" s="1" t="e">
        <v>#VALUE!</v>
      </c>
      <c r="BQ1022" s="1" t="e">
        <v>#VALUE!</v>
      </c>
      <c r="BR1022" s="1" t="s">
        <v>100</v>
      </c>
      <c r="BS1022" s="1">
        <v>1.0020533880903491</v>
      </c>
      <c r="BT1022" s="1" t="s">
        <v>100</v>
      </c>
      <c r="BU1022" s="1" t="s">
        <v>100</v>
      </c>
      <c r="BV1022" s="1" t="e">
        <v>#VALUE!</v>
      </c>
      <c r="BW1022" s="1" t="s">
        <v>85</v>
      </c>
    </row>
    <row r="1023" spans="1:75" x14ac:dyDescent="0.2">
      <c r="A1023" s="8" t="s">
        <v>4247</v>
      </c>
      <c r="B1023" s="4" t="s">
        <v>135</v>
      </c>
      <c r="C1023" s="8" t="s">
        <v>120</v>
      </c>
      <c r="D1023" s="8" t="s">
        <v>120</v>
      </c>
      <c r="E1023" s="9"/>
      <c r="F1023" s="1" t="s">
        <v>4248</v>
      </c>
      <c r="G1023" s="3" t="s">
        <v>4249</v>
      </c>
      <c r="H1023" s="3" t="s">
        <v>138</v>
      </c>
      <c r="I1023" s="1">
        <v>23</v>
      </c>
      <c r="J1023" s="1" t="s">
        <v>85</v>
      </c>
      <c r="K1023" s="1" t="s">
        <v>85</v>
      </c>
      <c r="L1023" s="1" t="s">
        <v>85</v>
      </c>
      <c r="M1023" s="1" t="s">
        <v>85</v>
      </c>
      <c r="N1023" s="3">
        <v>500000000</v>
      </c>
      <c r="O1023" s="10">
        <v>44328</v>
      </c>
      <c r="P1023" s="10">
        <v>42943</v>
      </c>
      <c r="Q1023" s="1">
        <v>0.16567532442191002</v>
      </c>
      <c r="R1023" s="1">
        <v>0.80274954719097291</v>
      </c>
      <c r="S1023" s="1">
        <v>2.4315779389395553</v>
      </c>
      <c r="T1023" s="1">
        <v>-1.4089382506021764E-3</v>
      </c>
      <c r="U1023" s="1">
        <v>-4.6298933576127688E-2</v>
      </c>
      <c r="V1023" s="1">
        <v>1.8259685852327623</v>
      </c>
      <c r="W1023" s="1" t="s">
        <v>478</v>
      </c>
      <c r="X1023" s="1">
        <v>39.626937866210938</v>
      </c>
      <c r="Y1023" s="1">
        <v>3.0917314020988003</v>
      </c>
      <c r="Z1023" s="11">
        <v>0.181807</v>
      </c>
      <c r="AA1023" s="11">
        <v>0.42499511403022439</v>
      </c>
      <c r="AB1023" s="1" t="s">
        <v>87</v>
      </c>
      <c r="AC1023" s="1">
        <v>97.641999999999996</v>
      </c>
      <c r="AD1023" s="1">
        <v>4.7501472903229294</v>
      </c>
      <c r="AE1023" s="1">
        <v>3.3577167159053296</v>
      </c>
      <c r="AF1023" s="11">
        <v>3.3577167159053296</v>
      </c>
      <c r="AG1023" s="1" t="s">
        <v>84</v>
      </c>
      <c r="AH1023" s="1">
        <v>4.3629040455464558</v>
      </c>
      <c r="AI1023" s="1" t="e">
        <v>#VALUE!</v>
      </c>
      <c r="AJ1023" s="11" t="e">
        <v>#VALUE!</v>
      </c>
      <c r="AK1023" s="1" t="s">
        <v>4250</v>
      </c>
      <c r="AL1023" s="1">
        <v>37.970663719999997</v>
      </c>
      <c r="AM1023" s="1">
        <v>160.37895500000002</v>
      </c>
      <c r="AN1023" s="1">
        <v>24.897163274439123</v>
      </c>
      <c r="AO1023" s="1">
        <v>2.8829568788501025</v>
      </c>
      <c r="AP1023" s="1">
        <v>131.35251291909304</v>
      </c>
      <c r="AQ1023" s="1" t="s">
        <v>260</v>
      </c>
      <c r="AR1023" s="3" t="s">
        <v>103</v>
      </c>
      <c r="AS1023" s="3">
        <v>33.863152654974947</v>
      </c>
      <c r="AT1023" s="1">
        <v>33.622719805723513</v>
      </c>
      <c r="AU1023" s="1">
        <v>-27.172082200764038</v>
      </c>
      <c r="AV1023" s="1">
        <v>-41.595381405035916</v>
      </c>
      <c r="AW1023" s="1" t="s">
        <v>4251</v>
      </c>
      <c r="AX1023" s="1">
        <v>9.4623840000000001</v>
      </c>
      <c r="AY1023" s="1">
        <v>-4.3400499999999997</v>
      </c>
      <c r="AZ1023" s="1">
        <v>68.84</v>
      </c>
      <c r="BA1023" s="1">
        <v>58.15</v>
      </c>
      <c r="BB1023" s="1">
        <v>64.14</v>
      </c>
      <c r="BC1023" s="12">
        <v>0.56033676333021509</v>
      </c>
      <c r="BD1023" s="1">
        <v>36.187664177185475</v>
      </c>
      <c r="BE1023" s="1">
        <v>73.041494192600879</v>
      </c>
      <c r="BF1023" s="1">
        <v>22.428353480296529</v>
      </c>
      <c r="BG1023" s="1">
        <v>0.72814746322304447</v>
      </c>
      <c r="BH1023" s="1">
        <v>4.1177275838466807</v>
      </c>
      <c r="BI1023" s="1">
        <v>-37.168899290000006</v>
      </c>
      <c r="BJ1023" s="1">
        <v>-1.9680476400000018</v>
      </c>
      <c r="BK1023" s="1">
        <v>-6.514456090000003</v>
      </c>
      <c r="BL1023" s="1">
        <v>-12.135174420000006</v>
      </c>
      <c r="BM1023" s="1">
        <v>-1.6934587300778523</v>
      </c>
      <c r="BN1023" s="1">
        <v>34.345255360000003</v>
      </c>
      <c r="BO1023" s="1">
        <v>70.375366779999993</v>
      </c>
      <c r="BP1023" s="1">
        <v>89.937837500031819</v>
      </c>
      <c r="BQ1023" s="1">
        <v>270.22242817395181</v>
      </c>
      <c r="BR1023" s="1" t="s">
        <v>260</v>
      </c>
      <c r="BS1023" s="1">
        <v>2.8829568788501025</v>
      </c>
      <c r="BT1023" s="1" t="s">
        <v>104</v>
      </c>
      <c r="BU1023" s="1" t="s">
        <v>104</v>
      </c>
      <c r="BV1023" s="1" t="e">
        <v>#VALUE!</v>
      </c>
      <c r="BW1023" s="1">
        <v>55.633906934770351</v>
      </c>
    </row>
    <row r="1024" spans="1:75" x14ac:dyDescent="0.2">
      <c r="A1024" s="8" t="s">
        <v>4252</v>
      </c>
      <c r="B1024" s="4" t="s">
        <v>355</v>
      </c>
      <c r="C1024" s="8" t="s">
        <v>120</v>
      </c>
      <c r="D1024" s="8" t="s">
        <v>120</v>
      </c>
      <c r="E1024" s="9"/>
      <c r="F1024" s="1" t="s">
        <v>4253</v>
      </c>
      <c r="G1024" s="3" t="s">
        <v>4254</v>
      </c>
      <c r="H1024" s="3" t="s">
        <v>358</v>
      </c>
      <c r="I1024" s="1">
        <v>21.5</v>
      </c>
      <c r="J1024" s="1" t="s">
        <v>85</v>
      </c>
      <c r="K1024" s="1" t="s">
        <v>85</v>
      </c>
      <c r="L1024" s="1" t="s">
        <v>85</v>
      </c>
      <c r="M1024" s="1" t="s">
        <v>85</v>
      </c>
      <c r="N1024" s="3">
        <v>150000000</v>
      </c>
      <c r="O1024" s="10">
        <v>44298</v>
      </c>
      <c r="P1024" s="10">
        <v>44105</v>
      </c>
      <c r="Q1024" s="1">
        <v>0.13843267191155917</v>
      </c>
      <c r="R1024" s="1">
        <v>0.57908259935579576</v>
      </c>
      <c r="S1024" s="1">
        <v>2.8698271280377829</v>
      </c>
      <c r="T1024" s="1">
        <v>-0.38544140979360764</v>
      </c>
      <c r="U1024" s="1">
        <v>-0.96618492391581379</v>
      </c>
      <c r="V1024" s="1">
        <v>1.6357815195898961</v>
      </c>
      <c r="W1024" s="1" t="s">
        <v>4255</v>
      </c>
      <c r="X1024" s="1">
        <v>59.572036743164063</v>
      </c>
      <c r="Y1024" s="1">
        <v>3.5985379210778916</v>
      </c>
      <c r="Z1024" s="11">
        <v>0.53720900000000005</v>
      </c>
      <c r="AA1024" s="11">
        <v>0.7324343475529016</v>
      </c>
      <c r="AB1024" s="1" t="s">
        <v>87</v>
      </c>
      <c r="AC1024" s="1">
        <v>93.953000000000003</v>
      </c>
      <c r="AD1024" s="1">
        <v>4.5790391882832386</v>
      </c>
      <c r="AE1024" s="1">
        <v>3.2957569405956444</v>
      </c>
      <c r="AF1024" s="11">
        <v>3.2957569405956444</v>
      </c>
      <c r="AG1024" s="1" t="s">
        <v>84</v>
      </c>
      <c r="AH1024" s="1">
        <v>3.8853557482121821</v>
      </c>
      <c r="AI1024" s="1" t="e">
        <v>#VALUE!</v>
      </c>
      <c r="AJ1024" s="11" t="e">
        <v>#VALUE!</v>
      </c>
      <c r="AK1024" s="1" t="s">
        <v>4250</v>
      </c>
      <c r="AL1024" s="1">
        <v>55.490729379999998</v>
      </c>
      <c r="AM1024" s="1">
        <v>134.91601600000001</v>
      </c>
      <c r="AN1024" s="1">
        <v>12.309944722530759</v>
      </c>
      <c r="AO1024" s="1">
        <v>6.0561259411362078</v>
      </c>
      <c r="AP1024" s="1">
        <v>121.36487527404994</v>
      </c>
      <c r="AQ1024" s="1" t="s">
        <v>102</v>
      </c>
      <c r="AR1024" s="3" t="s">
        <v>103</v>
      </c>
      <c r="AS1024" s="3">
        <v>52.095660700506706</v>
      </c>
      <c r="AT1024" s="1">
        <v>52.010615412193047</v>
      </c>
      <c r="AU1024" s="1">
        <v>-27.757676637001616</v>
      </c>
      <c r="AV1024" s="1">
        <v>-46.444238320993136</v>
      </c>
      <c r="AW1024" s="1" t="s">
        <v>4251</v>
      </c>
      <c r="AX1024" s="1">
        <v>9.4623840000000001</v>
      </c>
      <c r="AY1024" s="1">
        <v>-4.3400499999999997</v>
      </c>
      <c r="AZ1024" s="1">
        <v>68.84</v>
      </c>
      <c r="BA1024" s="1">
        <v>58.15</v>
      </c>
      <c r="BB1024" s="1">
        <v>64.14</v>
      </c>
      <c r="BC1024" s="12">
        <v>0.56033676333021509</v>
      </c>
      <c r="BD1024" s="1">
        <v>127.07682561208063</v>
      </c>
      <c r="BE1024" s="1">
        <v>73.041494192600879</v>
      </c>
      <c r="BF1024" s="1">
        <v>22.428353480296529</v>
      </c>
      <c r="BG1024" s="1">
        <v>-1.0676146680291556</v>
      </c>
      <c r="BH1024" s="1">
        <v>4.1998631074606436</v>
      </c>
      <c r="BI1024" s="1">
        <v>-46.388546060000003</v>
      </c>
      <c r="BJ1024" s="1">
        <v>-0.65512387000000416</v>
      </c>
      <c r="BK1024" s="1">
        <v>-9.0330961099999953</v>
      </c>
      <c r="BL1024" s="1">
        <v>-17.568284339999998</v>
      </c>
      <c r="BM1024" s="1">
        <v>-1.9139384998900002</v>
      </c>
      <c r="BN1024" s="1">
        <v>53.812093339999997</v>
      </c>
      <c r="BO1024" s="1">
        <v>83.932277439999993</v>
      </c>
      <c r="BP1024" s="1">
        <v>94.42687324079138</v>
      </c>
      <c r="BQ1024" s="1">
        <v>522.192405268882</v>
      </c>
      <c r="BR1024" s="1" t="s">
        <v>102</v>
      </c>
      <c r="BS1024" s="1">
        <v>6.0561259411362078</v>
      </c>
      <c r="BT1024" s="1" t="s">
        <v>104</v>
      </c>
      <c r="BU1024" s="1" t="s">
        <v>104</v>
      </c>
      <c r="BV1024" s="1" t="e">
        <v>#VALUE!</v>
      </c>
      <c r="BW1024" s="1">
        <v>85.770601981403701</v>
      </c>
    </row>
    <row r="1025" spans="1:75" x14ac:dyDescent="0.2">
      <c r="A1025" s="8" t="s">
        <v>4256</v>
      </c>
      <c r="B1025" s="4" t="s">
        <v>93</v>
      </c>
      <c r="C1025" s="8" t="s">
        <v>120</v>
      </c>
      <c r="D1025" s="8" t="s">
        <v>120</v>
      </c>
      <c r="E1025" s="9"/>
      <c r="F1025" s="1" t="s">
        <v>4257</v>
      </c>
      <c r="G1025" s="3" t="s">
        <v>4258</v>
      </c>
      <c r="H1025" s="3" t="s">
        <v>98</v>
      </c>
      <c r="I1025" s="1">
        <v>36.5</v>
      </c>
      <c r="J1025" s="1" t="s">
        <v>85</v>
      </c>
      <c r="K1025" s="1" t="s">
        <v>85</v>
      </c>
      <c r="L1025" s="1" t="s">
        <v>85</v>
      </c>
      <c r="M1025" s="1" t="s">
        <v>85</v>
      </c>
      <c r="N1025" s="3">
        <v>200000000</v>
      </c>
      <c r="O1025" s="10">
        <v>44021</v>
      </c>
      <c r="P1025" s="10">
        <v>44406</v>
      </c>
      <c r="Q1025" s="1">
        <v>-1.9893452907464804</v>
      </c>
      <c r="R1025" s="1">
        <v>-3.1980673861873088</v>
      </c>
      <c r="S1025" s="1">
        <v>-1.1372068461114493</v>
      </c>
      <c r="T1025" s="1">
        <v>-2.8858223154556439</v>
      </c>
      <c r="U1025" s="1">
        <v>-7.4562561058267747</v>
      </c>
      <c r="V1025" s="1">
        <v>-5.1329497286432542</v>
      </c>
      <c r="W1025" s="1" t="s">
        <v>4259</v>
      </c>
      <c r="X1025" s="1">
        <v>118.84226226806641</v>
      </c>
      <c r="Y1025" s="1">
        <v>4.7309832858373593</v>
      </c>
      <c r="Z1025" s="11">
        <v>0.29494799999999999</v>
      </c>
      <c r="AA1025" s="11">
        <v>1.8629066191279908</v>
      </c>
      <c r="AB1025" s="1" t="s">
        <v>87</v>
      </c>
      <c r="AC1025" s="1">
        <v>68.238</v>
      </c>
      <c r="AD1025" s="1">
        <v>4.8443909779318544</v>
      </c>
      <c r="AE1025" s="1">
        <v>3.2925726100307826</v>
      </c>
      <c r="AF1025" s="11">
        <v>3.2925726100307826</v>
      </c>
      <c r="AG1025" s="1" t="s">
        <v>84</v>
      </c>
      <c r="AH1025" s="1">
        <v>3.4695277367424411</v>
      </c>
      <c r="AI1025" s="1" t="e">
        <v>#VALUE!</v>
      </c>
      <c r="AJ1025" s="11" t="e">
        <v>#VALUE!</v>
      </c>
      <c r="AK1025" s="1" t="s">
        <v>4250</v>
      </c>
      <c r="AL1025" s="1">
        <v>112.19932590000001</v>
      </c>
      <c r="AM1025" s="1">
        <v>155.39608600000003</v>
      </c>
      <c r="AN1025" s="1">
        <v>5.4053366410196588</v>
      </c>
      <c r="AO1025" s="1">
        <v>25.043121149897331</v>
      </c>
      <c r="AP1025" s="1">
        <v>148.58869855488297</v>
      </c>
      <c r="AQ1025" s="1" t="s">
        <v>102</v>
      </c>
      <c r="AR1025" s="3" t="s">
        <v>103</v>
      </c>
      <c r="AS1025" s="3">
        <v>110.65175325646068</v>
      </c>
      <c r="AT1025" s="1">
        <v>111.79489521143738</v>
      </c>
      <c r="AU1025" s="1" t="s">
        <v>104</v>
      </c>
      <c r="AV1025" s="1">
        <v>-55.837876906216977</v>
      </c>
      <c r="AW1025" s="1" t="s">
        <v>4251</v>
      </c>
      <c r="AX1025" s="1">
        <v>9.4623840000000001</v>
      </c>
      <c r="AY1025" s="1">
        <v>-4.3400499999999997</v>
      </c>
      <c r="AZ1025" s="1">
        <v>68.84</v>
      </c>
      <c r="BA1025" s="1">
        <v>58.15</v>
      </c>
      <c r="BB1025" s="1">
        <v>64.14</v>
      </c>
      <c r="BC1025" s="12">
        <v>0.56033676333021509</v>
      </c>
      <c r="BD1025" s="1">
        <v>127.07682561208063</v>
      </c>
      <c r="BE1025" s="1">
        <v>73.041494192600879</v>
      </c>
      <c r="BF1025" s="1">
        <v>22.428353480296529</v>
      </c>
      <c r="BG1025" s="1">
        <v>-1.0676146680291556</v>
      </c>
      <c r="BH1025" s="1">
        <v>4.9527720739219712</v>
      </c>
      <c r="BI1025" s="1">
        <v>-29.820241809999985</v>
      </c>
      <c r="BJ1025" s="1">
        <v>-1.2544800299999963</v>
      </c>
      <c r="BK1025" s="1">
        <v>-0.42692823000000146</v>
      </c>
      <c r="BL1025" s="1">
        <v>-11.728685290000001</v>
      </c>
      <c r="BM1025" s="1">
        <v>-2.2654420868292116</v>
      </c>
      <c r="BN1025" s="1">
        <v>111.40104811</v>
      </c>
      <c r="BO1025" s="1">
        <v>132.13675237000001</v>
      </c>
      <c r="BP1025" s="1">
        <v>96.150225813454</v>
      </c>
      <c r="BQ1025" s="1">
        <v>1138.4712212505833</v>
      </c>
      <c r="BR1025" s="1" t="s">
        <v>102</v>
      </c>
      <c r="BS1025" s="1">
        <v>25.043121149897331</v>
      </c>
      <c r="BT1025" s="1">
        <v>111.40104811</v>
      </c>
      <c r="BU1025" s="1">
        <v>172.52369587999999</v>
      </c>
      <c r="BV1025" s="1">
        <v>98.693973806560436</v>
      </c>
      <c r="BW1025" s="1">
        <v>143.96644932462829</v>
      </c>
    </row>
    <row r="1026" spans="1:75" x14ac:dyDescent="0.2">
      <c r="A1026" s="8" t="s">
        <v>4260</v>
      </c>
      <c r="B1026" s="4" t="s">
        <v>129</v>
      </c>
      <c r="C1026" s="8" t="s">
        <v>120</v>
      </c>
      <c r="D1026" s="8" t="s">
        <v>120</v>
      </c>
      <c r="E1026" s="9"/>
      <c r="F1026" s="1" t="s">
        <v>4261</v>
      </c>
      <c r="G1026" s="3" t="s">
        <v>4262</v>
      </c>
      <c r="H1026" s="3" t="s">
        <v>132</v>
      </c>
      <c r="I1026" s="1">
        <v>33.5</v>
      </c>
      <c r="J1026" s="1" t="s">
        <v>85</v>
      </c>
      <c r="K1026" s="1" t="s">
        <v>85</v>
      </c>
      <c r="L1026" s="1" t="s">
        <v>85</v>
      </c>
      <c r="M1026" s="1" t="s">
        <v>85</v>
      </c>
      <c r="N1026" s="3">
        <v>150000000</v>
      </c>
      <c r="O1026" s="10">
        <v>42465</v>
      </c>
      <c r="P1026" s="10">
        <v>42194</v>
      </c>
      <c r="Q1026" s="1">
        <v>0.21882825712651321</v>
      </c>
      <c r="R1026" s="1">
        <v>0.73175424879481366</v>
      </c>
      <c r="S1026" s="1">
        <v>1.8806633029762709</v>
      </c>
      <c r="T1026" s="1">
        <v>0.10872126876158017</v>
      </c>
      <c r="U1026" s="1">
        <v>0.41789527602205112</v>
      </c>
      <c r="V1026" s="1">
        <v>1.5649169427374821</v>
      </c>
      <c r="W1026" s="1" t="s">
        <v>4263</v>
      </c>
      <c r="X1026" s="1">
        <v>35.448135375976563</v>
      </c>
      <c r="Y1026" s="1">
        <v>2.962955626282767</v>
      </c>
      <c r="Z1026" s="11">
        <v>8.5079000000000002E-2</v>
      </c>
      <c r="AA1026" s="11">
        <v>0.17790962110790787</v>
      </c>
      <c r="AB1026" s="1" t="s">
        <v>87</v>
      </c>
      <c r="AC1026" s="1">
        <v>99.721999999999994</v>
      </c>
      <c r="AD1026" s="1">
        <v>4.6721470732970856</v>
      </c>
      <c r="AE1026" s="1">
        <v>3.7443511515477845</v>
      </c>
      <c r="AF1026" s="11">
        <v>3.7443511515477845</v>
      </c>
      <c r="AG1026" s="1" t="s">
        <v>84</v>
      </c>
      <c r="AH1026" s="1">
        <v>5.896016149711274</v>
      </c>
      <c r="AI1026" s="1" t="e">
        <v>#VALUE!</v>
      </c>
      <c r="AJ1026" s="11" t="e">
        <v>#VALUE!</v>
      </c>
      <c r="AK1026" s="1" t="s">
        <v>4250</v>
      </c>
      <c r="AL1026" s="1">
        <v>33.977084470000001</v>
      </c>
      <c r="AM1026" s="1">
        <v>103.001135</v>
      </c>
      <c r="AN1026" s="1">
        <v>22.472584086580341</v>
      </c>
      <c r="AO1026" s="1">
        <v>0.78028747433264889</v>
      </c>
      <c r="AP1026" s="1">
        <v>78.699758870164672</v>
      </c>
      <c r="AQ1026" s="1" t="s">
        <v>102</v>
      </c>
      <c r="AR1026" s="3" t="s">
        <v>103</v>
      </c>
      <c r="AS1026" s="3">
        <v>31.551725333913172</v>
      </c>
      <c r="AT1026" s="1">
        <v>31.312478788994191</v>
      </c>
      <c r="AU1026" s="1">
        <v>3.526229032838879</v>
      </c>
      <c r="AV1026" s="1">
        <v>-20.972686124477356</v>
      </c>
      <c r="AW1026" s="1" t="s">
        <v>4251</v>
      </c>
      <c r="AX1026" s="1">
        <v>9.4623840000000001</v>
      </c>
      <c r="AY1026" s="1">
        <v>-4.3400499999999997</v>
      </c>
      <c r="AZ1026" s="1">
        <v>68.84</v>
      </c>
      <c r="BA1026" s="1">
        <v>58.15</v>
      </c>
      <c r="BB1026" s="1">
        <v>64.14</v>
      </c>
      <c r="BC1026" s="12">
        <v>0.56033676333021509</v>
      </c>
      <c r="BD1026" s="1">
        <v>127.07682561208063</v>
      </c>
      <c r="BE1026" s="1">
        <v>73.041494192600879</v>
      </c>
      <c r="BF1026" s="1">
        <v>22.428353480296529</v>
      </c>
      <c r="BG1026" s="1">
        <v>-1.0676146680291556</v>
      </c>
      <c r="BH1026" s="1">
        <v>9.2156057494866523</v>
      </c>
      <c r="BI1026" s="1">
        <v>-15.568391249999998</v>
      </c>
      <c r="BJ1026" s="1">
        <v>-8.4146807899999985</v>
      </c>
      <c r="BK1026" s="1">
        <v>-8.1517384499999963</v>
      </c>
      <c r="BL1026" s="1">
        <v>-4.9028197800000015</v>
      </c>
      <c r="BM1026" s="1">
        <v>-1.776705411543567</v>
      </c>
      <c r="BN1026" s="1">
        <v>33.977084470000001</v>
      </c>
      <c r="BO1026" s="1">
        <v>60.018837750000003</v>
      </c>
      <c r="BP1026" s="1">
        <v>100</v>
      </c>
      <c r="BQ1026" s="1">
        <v>76.60060692316506</v>
      </c>
      <c r="BR1026" s="1" t="s">
        <v>102</v>
      </c>
      <c r="BS1026" s="1">
        <v>0.78028747433264889</v>
      </c>
      <c r="BT1026" s="1">
        <v>33.977084470000001</v>
      </c>
      <c r="BU1026" s="1">
        <v>106.61013097999999</v>
      </c>
      <c r="BV1026" s="1">
        <v>100</v>
      </c>
      <c r="BW1026" s="1">
        <v>43.216420078487943</v>
      </c>
    </row>
    <row r="1027" spans="1:75" x14ac:dyDescent="0.2">
      <c r="A1027" s="8" t="s">
        <v>4264</v>
      </c>
      <c r="B1027" s="4" t="s">
        <v>93</v>
      </c>
      <c r="C1027" s="8" t="s">
        <v>120</v>
      </c>
      <c r="D1027" s="8" t="s">
        <v>120</v>
      </c>
      <c r="E1027" s="9"/>
      <c r="F1027" s="1" t="s">
        <v>4265</v>
      </c>
      <c r="G1027" s="3" t="s">
        <v>4266</v>
      </c>
      <c r="H1027" s="3" t="s">
        <v>98</v>
      </c>
      <c r="I1027" s="1">
        <v>34</v>
      </c>
      <c r="J1027" s="1" t="s">
        <v>85</v>
      </c>
      <c r="K1027" s="1" t="s">
        <v>85</v>
      </c>
      <c r="L1027" s="1" t="s">
        <v>85</v>
      </c>
      <c r="M1027" s="1" t="s">
        <v>85</v>
      </c>
      <c r="N1027" s="3">
        <v>175000000</v>
      </c>
      <c r="O1027" s="10">
        <v>44168</v>
      </c>
      <c r="P1027" s="10">
        <v>44406</v>
      </c>
      <c r="Q1027" s="1">
        <v>-1.7965971228406263</v>
      </c>
      <c r="R1027" s="1">
        <v>-2.9605269826763925</v>
      </c>
      <c r="S1027" s="1">
        <v>-1.0378241779699371</v>
      </c>
      <c r="T1027" s="1">
        <v>-2.8858223154556439</v>
      </c>
      <c r="U1027" s="1">
        <v>-7.4562561058267747</v>
      </c>
      <c r="V1027" s="1">
        <v>-5.1329497286432542</v>
      </c>
      <c r="W1027" s="1" t="s">
        <v>4267</v>
      </c>
      <c r="X1027" s="1">
        <v>118.58126831054688</v>
      </c>
      <c r="Y1027" s="1">
        <v>4.7343629893480719</v>
      </c>
      <c r="Z1027" s="11">
        <v>0.51176299999999997</v>
      </c>
      <c r="AA1027" s="11">
        <v>1.8803032110578211</v>
      </c>
      <c r="AB1027" s="1" t="s">
        <v>87</v>
      </c>
      <c r="AC1027" s="1">
        <v>69.001000000000005</v>
      </c>
      <c r="AD1027" s="1">
        <v>4.8731558926761744</v>
      </c>
      <c r="AE1027" s="1">
        <v>3.2925726100307826</v>
      </c>
      <c r="AF1027" s="11">
        <v>3.2925726100307826</v>
      </c>
      <c r="AG1027" s="1" t="s">
        <v>84</v>
      </c>
      <c r="AH1027" s="1">
        <v>3.4695277367424411</v>
      </c>
      <c r="AI1027" s="1" t="e">
        <v>#VALUE!</v>
      </c>
      <c r="AJ1027" s="11" t="e">
        <v>#VALUE!</v>
      </c>
      <c r="AK1027" s="1" t="s">
        <v>4250</v>
      </c>
      <c r="AL1027" s="1">
        <v>111.23120994</v>
      </c>
      <c r="AM1027" s="1">
        <v>159.558967</v>
      </c>
      <c r="AN1027" s="1">
        <v>5.5117128183801185</v>
      </c>
      <c r="AO1027" s="1">
        <v>25.946611909650922</v>
      </c>
      <c r="AP1027" s="1">
        <v>152.73584934841352</v>
      </c>
      <c r="AQ1027" s="1" t="s">
        <v>102</v>
      </c>
      <c r="AR1027" s="3" t="s">
        <v>103</v>
      </c>
      <c r="AS1027" s="3">
        <v>109.68361123989388</v>
      </c>
      <c r="AT1027" s="1">
        <v>111.77491719497299</v>
      </c>
      <c r="AU1027" s="1" t="s">
        <v>104</v>
      </c>
      <c r="AV1027" s="1">
        <v>-55.132420851344136</v>
      </c>
      <c r="AW1027" s="1" t="s">
        <v>4251</v>
      </c>
      <c r="AX1027" s="1">
        <v>9.4623840000000001</v>
      </c>
      <c r="AY1027" s="1">
        <v>-4.3400499999999997</v>
      </c>
      <c r="AZ1027" s="1">
        <v>68.84</v>
      </c>
      <c r="BA1027" s="1">
        <v>58.15</v>
      </c>
      <c r="BB1027" s="1">
        <v>64.14</v>
      </c>
      <c r="BC1027" s="12">
        <v>0.56033676333021509</v>
      </c>
      <c r="BD1027" s="1">
        <v>144.15758320378168</v>
      </c>
      <c r="BE1027" s="1">
        <v>73.041494192600879</v>
      </c>
      <c r="BF1027" s="1">
        <v>22.428353480296529</v>
      </c>
      <c r="BG1027" s="1">
        <v>-1.4050914053213865</v>
      </c>
      <c r="BH1027" s="1">
        <v>4.5475701574264207</v>
      </c>
      <c r="BI1027" s="1">
        <v>-32.411961879999993</v>
      </c>
      <c r="BJ1027" s="1">
        <v>-2.0186937999999941</v>
      </c>
      <c r="BK1027" s="1">
        <v>-1.9114815700000065</v>
      </c>
      <c r="BL1027" s="1">
        <v>-13.734684090000002</v>
      </c>
      <c r="BM1027" s="1">
        <v>-2.418192786033655</v>
      </c>
      <c r="BN1027" s="1">
        <v>110.94682641999999</v>
      </c>
      <c r="BO1027" s="1">
        <v>135.69396542000001</v>
      </c>
      <c r="BP1027" s="1">
        <v>98.85084283884288</v>
      </c>
      <c r="BQ1027" s="1">
        <v>1164.788676213604</v>
      </c>
      <c r="BR1027" s="1" t="s">
        <v>102</v>
      </c>
      <c r="BS1027" s="1">
        <v>25.946611909650922</v>
      </c>
      <c r="BT1027" s="1">
        <v>110.94682641999999</v>
      </c>
      <c r="BU1027" s="1">
        <v>179.8019831</v>
      </c>
      <c r="BV1027" s="1">
        <v>99.586982974533541</v>
      </c>
      <c r="BW1027" s="1">
        <v>145.66053662955565</v>
      </c>
    </row>
    <row r="1028" spans="1:75" x14ac:dyDescent="0.2">
      <c r="A1028" s="8" t="s">
        <v>4268</v>
      </c>
      <c r="B1028" s="4" t="s">
        <v>93</v>
      </c>
      <c r="C1028" s="8" t="s">
        <v>120</v>
      </c>
      <c r="D1028" s="8" t="s">
        <v>120</v>
      </c>
      <c r="E1028" s="9"/>
      <c r="F1028" s="1" t="s">
        <v>4269</v>
      </c>
      <c r="G1028" s="3" t="s">
        <v>4270</v>
      </c>
      <c r="H1028" s="3" t="s">
        <v>98</v>
      </c>
      <c r="I1028" s="1">
        <v>35</v>
      </c>
      <c r="J1028" s="1" t="s">
        <v>85</v>
      </c>
      <c r="K1028" s="1" t="s">
        <v>85</v>
      </c>
      <c r="L1028" s="1" t="s">
        <v>85</v>
      </c>
      <c r="M1028" s="1" t="s">
        <v>85</v>
      </c>
      <c r="N1028" s="3">
        <v>200000000</v>
      </c>
      <c r="O1028" s="10">
        <v>43684</v>
      </c>
      <c r="P1028" s="10">
        <v>44406</v>
      </c>
      <c r="Q1028" s="1">
        <v>-1.8069645370273557</v>
      </c>
      <c r="R1028" s="1">
        <v>-2.8043502953343458</v>
      </c>
      <c r="S1028" s="1">
        <v>-1.0301120269456732</v>
      </c>
      <c r="T1028" s="1">
        <v>-2.8858223154556439</v>
      </c>
      <c r="U1028" s="1">
        <v>-7.4562561058267747</v>
      </c>
      <c r="V1028" s="1">
        <v>-5.1329497286432542</v>
      </c>
      <c r="W1028" s="1" t="s">
        <v>3664</v>
      </c>
      <c r="X1028" s="1">
        <v>119.26162719726563</v>
      </c>
      <c r="Y1028" s="1">
        <v>4.7290421210086251</v>
      </c>
      <c r="Z1028" s="11">
        <v>0.38346400000000003</v>
      </c>
      <c r="AA1028" s="11">
        <v>1.6373944900505366</v>
      </c>
      <c r="AB1028" s="1" t="s">
        <v>87</v>
      </c>
      <c r="AC1028" s="1">
        <v>72.846000000000004</v>
      </c>
      <c r="AD1028" s="1">
        <v>4.8511305999338452</v>
      </c>
      <c r="AE1028" s="1">
        <v>3.2925726100307826</v>
      </c>
      <c r="AF1028" s="11">
        <v>3.2925726100307826</v>
      </c>
      <c r="AG1028" s="1" t="s">
        <v>84</v>
      </c>
      <c r="AH1028" s="1">
        <v>3.4695277367424411</v>
      </c>
      <c r="AI1028" s="1" t="e">
        <v>#VALUE!</v>
      </c>
      <c r="AJ1028" s="11" t="e">
        <v>#VALUE!</v>
      </c>
      <c r="AK1028" s="1" t="s">
        <v>4250</v>
      </c>
      <c r="AL1028" s="1">
        <v>113.10021241</v>
      </c>
      <c r="AM1028" s="1">
        <v>156.46109799999999</v>
      </c>
      <c r="AN1028" s="1">
        <v>5.7090473873538201</v>
      </c>
      <c r="AO1028" s="1">
        <v>24.11772758384668</v>
      </c>
      <c r="AP1028" s="1">
        <v>148.98637738631052</v>
      </c>
      <c r="AQ1028" s="1" t="s">
        <v>102</v>
      </c>
      <c r="AR1028" s="3" t="s">
        <v>103</v>
      </c>
      <c r="AS1028" s="3">
        <v>112.03306673799335</v>
      </c>
      <c r="AT1028" s="1">
        <v>112.2580005609172</v>
      </c>
      <c r="AU1028" s="1" t="s">
        <v>104</v>
      </c>
      <c r="AV1028" s="1">
        <v>-55.583379357565477</v>
      </c>
      <c r="AW1028" s="1" t="s">
        <v>4251</v>
      </c>
      <c r="AX1028" s="1">
        <v>9.4623840000000001</v>
      </c>
      <c r="AY1028" s="1">
        <v>-4.3400499999999997</v>
      </c>
      <c r="AZ1028" s="1">
        <v>68.84</v>
      </c>
      <c r="BA1028" s="1">
        <v>58.15</v>
      </c>
      <c r="BB1028" s="1">
        <v>64.14</v>
      </c>
      <c r="BC1028" s="12">
        <v>0.56033676333021509</v>
      </c>
      <c r="BD1028" s="1">
        <v>127.07682561208063</v>
      </c>
      <c r="BE1028" s="1">
        <v>73.041494192600879</v>
      </c>
      <c r="BF1028" s="1">
        <v>22.428353480296529</v>
      </c>
      <c r="BG1028" s="1">
        <v>-1.0676146680291556</v>
      </c>
      <c r="BH1028" s="1">
        <v>5.8809034907597537</v>
      </c>
      <c r="BI1028" s="1">
        <v>-27.495962599999999</v>
      </c>
      <c r="BJ1028" s="1">
        <v>-2.0191572300000047</v>
      </c>
      <c r="BK1028" s="1">
        <v>-0.84539915000000576</v>
      </c>
      <c r="BL1028" s="1">
        <v>-11.38269133</v>
      </c>
      <c r="BM1028" s="1">
        <v>-2.2996956796011836</v>
      </c>
      <c r="BN1028" s="1">
        <v>112.70772162</v>
      </c>
      <c r="BO1028" s="1">
        <v>134.11748818000001</v>
      </c>
      <c r="BP1028" s="1">
        <v>98.166767540878794</v>
      </c>
      <c r="BQ1028" s="1">
        <v>1163.6512030325007</v>
      </c>
      <c r="BR1028" s="1" t="s">
        <v>102</v>
      </c>
      <c r="BS1028" s="1">
        <v>24.11772758384668</v>
      </c>
      <c r="BT1028" s="1">
        <v>112.70772162</v>
      </c>
      <c r="BU1028" s="1">
        <v>172.15214096</v>
      </c>
      <c r="BV1028" s="1">
        <v>99.339734840784473</v>
      </c>
      <c r="BW1028" s="1">
        <v>143.53292754623811</v>
      </c>
    </row>
    <row r="1029" spans="1:75" x14ac:dyDescent="0.2">
      <c r="A1029" s="8" t="s">
        <v>4271</v>
      </c>
      <c r="B1029" s="4" t="s">
        <v>93</v>
      </c>
      <c r="C1029" s="8" t="s">
        <v>120</v>
      </c>
      <c r="D1029" s="8" t="s">
        <v>120</v>
      </c>
      <c r="E1029" s="9"/>
      <c r="F1029" s="1" t="s">
        <v>4272</v>
      </c>
      <c r="G1029" s="3" t="s">
        <v>4273</v>
      </c>
      <c r="H1029" s="3" t="s">
        <v>98</v>
      </c>
      <c r="I1029" s="1">
        <v>34</v>
      </c>
      <c r="J1029" s="1" t="s">
        <v>85</v>
      </c>
      <c r="K1029" s="1" t="s">
        <v>85</v>
      </c>
      <c r="L1029" s="1" t="s">
        <v>85</v>
      </c>
      <c r="M1029" s="1" t="s">
        <v>85</v>
      </c>
      <c r="N1029" s="3">
        <v>150000000</v>
      </c>
      <c r="O1029" s="10">
        <v>42102</v>
      </c>
      <c r="P1029" s="10">
        <v>44406</v>
      </c>
      <c r="Q1029" s="1">
        <v>-1.4274679184057004</v>
      </c>
      <c r="R1029" s="1">
        <v>-2.3171692922293596</v>
      </c>
      <c r="S1029" s="1">
        <v>-0.13374589552160865</v>
      </c>
      <c r="T1029" s="1">
        <v>-2.8858223154556439</v>
      </c>
      <c r="U1029" s="1">
        <v>-7.4562561058267747</v>
      </c>
      <c r="V1029" s="1">
        <v>-5.1329497286432542</v>
      </c>
      <c r="W1029" s="1" t="s">
        <v>4274</v>
      </c>
      <c r="X1029" s="1">
        <v>123.00933074951172</v>
      </c>
      <c r="Y1029" s="1">
        <v>4.7278845252541988</v>
      </c>
      <c r="Z1029" s="11">
        <v>0.43805500000000003</v>
      </c>
      <c r="AA1029" s="11">
        <v>1.3287266006206111</v>
      </c>
      <c r="AB1029" s="1" t="s">
        <v>87</v>
      </c>
      <c r="AC1029" s="1">
        <v>82.903999999999996</v>
      </c>
      <c r="AD1029" s="1">
        <v>4.8824663647744329</v>
      </c>
      <c r="AE1029" s="1">
        <v>3.2925726100307826</v>
      </c>
      <c r="AF1029" s="11">
        <v>3.2925726100307826</v>
      </c>
      <c r="AG1029" s="1" t="s">
        <v>84</v>
      </c>
      <c r="AH1029" s="1">
        <v>3.4695277367424411</v>
      </c>
      <c r="AI1029" s="1" t="e">
        <v>#VALUE!</v>
      </c>
      <c r="AJ1029" s="11" t="e">
        <v>#VALUE!</v>
      </c>
      <c r="AK1029" s="1" t="s">
        <v>4250</v>
      </c>
      <c r="AL1029" s="1">
        <v>119.29969767</v>
      </c>
      <c r="AM1029" s="1">
        <v>157.22037599999999</v>
      </c>
      <c r="AN1029" s="1">
        <v>6.7950274473870422</v>
      </c>
      <c r="AO1029" s="1">
        <v>19.794661190965094</v>
      </c>
      <c r="AP1029" s="1">
        <v>148.65108996372351</v>
      </c>
      <c r="AQ1029" s="1" t="s">
        <v>102</v>
      </c>
      <c r="AR1029" s="3" t="s">
        <v>103</v>
      </c>
      <c r="AS1029" s="3">
        <v>117.55771633696187</v>
      </c>
      <c r="AT1029" s="1">
        <v>114.01994897715477</v>
      </c>
      <c r="AU1029" s="1" t="s">
        <v>104</v>
      </c>
      <c r="AV1029" s="1">
        <v>-55.077623306039314</v>
      </c>
      <c r="AW1029" s="1" t="s">
        <v>4251</v>
      </c>
      <c r="AX1029" s="1">
        <v>9.4623840000000001</v>
      </c>
      <c r="AY1029" s="1">
        <v>-4.3400499999999997</v>
      </c>
      <c r="AZ1029" s="1">
        <v>68.84</v>
      </c>
      <c r="BA1029" s="1">
        <v>58.15</v>
      </c>
      <c r="BB1029" s="1">
        <v>64.14</v>
      </c>
      <c r="BC1029" s="12">
        <v>0.56033676333021509</v>
      </c>
      <c r="BD1029" s="1">
        <v>127.07682561208063</v>
      </c>
      <c r="BE1029" s="1">
        <v>73.041494192600879</v>
      </c>
      <c r="BF1029" s="1">
        <v>22.428353480296529</v>
      </c>
      <c r="BG1029" s="1">
        <v>-1.0676146680291556</v>
      </c>
      <c r="BH1029" s="1">
        <v>10.203969883641342</v>
      </c>
      <c r="BI1029" s="1">
        <v>-20.989251380000013</v>
      </c>
      <c r="BJ1029" s="1">
        <v>-1.3900255500000043</v>
      </c>
      <c r="BK1029" s="1">
        <v>-2.8003125399999931</v>
      </c>
      <c r="BL1029" s="1">
        <v>-9.0396511799999928</v>
      </c>
      <c r="BM1029" s="1">
        <v>-2.1200957604227857</v>
      </c>
      <c r="BN1029" s="1">
        <v>119.29969767</v>
      </c>
      <c r="BO1029" s="1">
        <v>139.276061</v>
      </c>
      <c r="BP1029" s="1">
        <v>100</v>
      </c>
      <c r="BQ1029" s="1">
        <v>1133.7639768816389</v>
      </c>
      <c r="BR1029" s="1" t="s">
        <v>102</v>
      </c>
      <c r="BS1029" s="1">
        <v>19.794661190965094</v>
      </c>
      <c r="BT1029" s="1">
        <v>119.29969767</v>
      </c>
      <c r="BU1029" s="1">
        <v>177.40148119</v>
      </c>
      <c r="BV1029" s="1">
        <v>100</v>
      </c>
      <c r="BW1029" s="1">
        <v>141.61213172784852</v>
      </c>
    </row>
    <row r="1030" spans="1:75" x14ac:dyDescent="0.2">
      <c r="A1030" s="8" t="s">
        <v>4275</v>
      </c>
      <c r="B1030" s="4" t="s">
        <v>93</v>
      </c>
      <c r="C1030" s="8" t="s">
        <v>120</v>
      </c>
      <c r="D1030" s="8" t="s">
        <v>120</v>
      </c>
      <c r="E1030" s="9"/>
      <c r="F1030" s="1" t="s">
        <v>4276</v>
      </c>
      <c r="G1030" s="3" t="s">
        <v>4277</v>
      </c>
      <c r="H1030" s="3" t="s">
        <v>98</v>
      </c>
      <c r="I1030" s="1">
        <v>48.5</v>
      </c>
      <c r="J1030" s="1" t="s">
        <v>85</v>
      </c>
      <c r="K1030" s="1" t="s">
        <v>85</v>
      </c>
      <c r="L1030" s="1" t="s">
        <v>85</v>
      </c>
      <c r="M1030" s="1" t="s">
        <v>85</v>
      </c>
      <c r="N1030" s="3">
        <v>75000000</v>
      </c>
      <c r="O1030" s="10">
        <v>43957</v>
      </c>
      <c r="P1030" s="10">
        <v>44406</v>
      </c>
      <c r="Q1030" s="1">
        <v>-1.7562129001020499</v>
      </c>
      <c r="R1030" s="1">
        <v>-3.0728639526153012</v>
      </c>
      <c r="S1030" s="1">
        <v>-0.58781773055364139</v>
      </c>
      <c r="T1030" s="1">
        <v>-2.8858223154556439</v>
      </c>
      <c r="U1030" s="1">
        <v>-7.4562561058267747</v>
      </c>
      <c r="V1030" s="1">
        <v>-5.1329497286432542</v>
      </c>
      <c r="W1030" s="1" t="s">
        <v>4278</v>
      </c>
      <c r="X1030" s="1">
        <v>132.81077575683594</v>
      </c>
      <c r="Y1030" s="1">
        <v>4.8695248715882355</v>
      </c>
      <c r="Z1030" s="11" t="s">
        <v>100</v>
      </c>
      <c r="AA1030" s="11" t="s">
        <v>100</v>
      </c>
      <c r="AB1030" s="1" t="s">
        <v>87</v>
      </c>
      <c r="AC1030" s="1">
        <v>75.326999999999998</v>
      </c>
      <c r="AD1030" s="1">
        <v>5.2161690573060078</v>
      </c>
      <c r="AE1030" s="1">
        <v>3.2925726100307826</v>
      </c>
      <c r="AF1030" s="11">
        <v>3.2925726100307826</v>
      </c>
      <c r="AG1030" s="1" t="s">
        <v>84</v>
      </c>
      <c r="AH1030" s="1">
        <v>3.4695277367424411</v>
      </c>
      <c r="AI1030" s="1" t="e">
        <v>#VALUE!</v>
      </c>
      <c r="AJ1030" s="11" t="e">
        <v>#VALUE!</v>
      </c>
      <c r="AK1030" s="1" t="s">
        <v>4250</v>
      </c>
      <c r="AL1030" s="1">
        <v>125.51614173</v>
      </c>
      <c r="AM1030" s="1">
        <v>192.921953</v>
      </c>
      <c r="AN1030" s="1">
        <v>7.6183583345355714</v>
      </c>
      <c r="AO1030" s="1">
        <v>24.870636550308006</v>
      </c>
      <c r="AP1030" s="1">
        <v>183.35346641798083</v>
      </c>
      <c r="AQ1030" s="1" t="s">
        <v>126</v>
      </c>
      <c r="AR1030" s="3" t="s">
        <v>103</v>
      </c>
      <c r="AS1030" s="3">
        <v>123.02185173600949</v>
      </c>
      <c r="AT1030" s="1">
        <v>123.99070331442297</v>
      </c>
      <c r="AU1030" s="1" t="s">
        <v>104</v>
      </c>
      <c r="AV1030" s="1">
        <v>-43.712698851063436</v>
      </c>
      <c r="AW1030" s="1" t="s">
        <v>4251</v>
      </c>
      <c r="AX1030" s="1">
        <v>9.4623840000000001</v>
      </c>
      <c r="AY1030" s="1">
        <v>-4.3400499999999997</v>
      </c>
      <c r="AZ1030" s="1">
        <v>68.84</v>
      </c>
      <c r="BA1030" s="1">
        <v>58.15</v>
      </c>
      <c r="BB1030" s="1">
        <v>64.14</v>
      </c>
      <c r="BC1030" s="12">
        <v>0.56033676333021509</v>
      </c>
      <c r="BD1030" s="1">
        <v>138.1215516311949</v>
      </c>
      <c r="BE1030" s="1">
        <v>73.041494192600879</v>
      </c>
      <c r="BF1030" s="1">
        <v>22.428353480296529</v>
      </c>
      <c r="BG1030" s="1">
        <v>-1.285833214906039</v>
      </c>
      <c r="BH1030" s="1">
        <v>5.1252566735112932</v>
      </c>
      <c r="BI1030" s="1">
        <v>-33.933952289999993</v>
      </c>
      <c r="BJ1030" s="1">
        <v>-1.4551112500000016</v>
      </c>
      <c r="BK1030" s="1">
        <v>-1.208057580000002</v>
      </c>
      <c r="BL1030" s="1">
        <v>-13.875920859999994</v>
      </c>
      <c r="BM1030" s="1">
        <v>-1.8702835178973409</v>
      </c>
      <c r="BN1030" s="1">
        <v>125.17628282</v>
      </c>
      <c r="BO1030" s="1">
        <v>148.16838620999999</v>
      </c>
      <c r="BP1030" s="1">
        <v>98.521845068999554</v>
      </c>
      <c r="BQ1030" s="1">
        <v>1190.3113368163786</v>
      </c>
      <c r="BR1030" s="1" t="s">
        <v>126</v>
      </c>
      <c r="BS1030" s="1">
        <v>24.870636550308006</v>
      </c>
      <c r="BT1030" s="1">
        <v>125.17628282</v>
      </c>
      <c r="BU1030" s="1">
        <v>201.30855339999999</v>
      </c>
      <c r="BV1030" s="1">
        <v>99.553594149483729</v>
      </c>
      <c r="BW1030" s="1">
        <v>158.41805567003865</v>
      </c>
    </row>
    <row r="1031" spans="1:75" x14ac:dyDescent="0.2">
      <c r="A1031" s="8" t="s">
        <v>4279</v>
      </c>
      <c r="B1031" s="4" t="s">
        <v>93</v>
      </c>
      <c r="C1031" s="8" t="s">
        <v>120</v>
      </c>
      <c r="D1031" s="8" t="s">
        <v>120</v>
      </c>
      <c r="E1031" s="9"/>
      <c r="F1031" s="1" t="s">
        <v>4280</v>
      </c>
      <c r="G1031" s="3" t="s">
        <v>4281</v>
      </c>
      <c r="H1031" s="3" t="s">
        <v>98</v>
      </c>
      <c r="I1031" s="1">
        <v>43</v>
      </c>
      <c r="J1031" s="1" t="s">
        <v>85</v>
      </c>
      <c r="K1031" s="1" t="s">
        <v>85</v>
      </c>
      <c r="L1031" s="1" t="s">
        <v>85</v>
      </c>
      <c r="M1031" s="1" t="s">
        <v>85</v>
      </c>
      <c r="N1031" s="3">
        <v>150000000</v>
      </c>
      <c r="O1031" s="10">
        <v>42620</v>
      </c>
      <c r="P1031" s="10">
        <v>44406</v>
      </c>
      <c r="Q1031" s="1">
        <v>-1.3686496505985857</v>
      </c>
      <c r="R1031" s="1">
        <v>-2.3845422473581901</v>
      </c>
      <c r="S1031" s="1">
        <v>-0.3618885983739939</v>
      </c>
      <c r="T1031" s="1">
        <v>-2.8858223154556439</v>
      </c>
      <c r="U1031" s="1">
        <v>-7.4562561058267747</v>
      </c>
      <c r="V1031" s="1">
        <v>-5.1329497286432542</v>
      </c>
      <c r="W1031" s="1" t="s">
        <v>4282</v>
      </c>
      <c r="X1031" s="1">
        <v>121.73822021484375</v>
      </c>
      <c r="Y1031" s="1">
        <v>4.7346956579649637</v>
      </c>
      <c r="Z1031" s="11">
        <v>0.58748</v>
      </c>
      <c r="AA1031" s="11">
        <v>1.2877207868228213</v>
      </c>
      <c r="AB1031" s="1" t="s">
        <v>87</v>
      </c>
      <c r="AC1031" s="1">
        <v>81.644999999999996</v>
      </c>
      <c r="AD1031" s="1">
        <v>4.9258581791079523</v>
      </c>
      <c r="AE1031" s="1">
        <v>3.2925726100307826</v>
      </c>
      <c r="AF1031" s="11">
        <v>3.2925726100307826</v>
      </c>
      <c r="AG1031" s="1" t="s">
        <v>84</v>
      </c>
      <c r="AH1031" s="1">
        <v>3.4695277367424411</v>
      </c>
      <c r="AI1031" s="1" t="e">
        <v>#VALUE!</v>
      </c>
      <c r="AJ1031" s="11" t="e">
        <v>#VALUE!</v>
      </c>
      <c r="AK1031" s="1" t="s">
        <v>4250</v>
      </c>
      <c r="AL1031" s="1">
        <v>117.95949697</v>
      </c>
      <c r="AM1031" s="1">
        <v>162.31324799999999</v>
      </c>
      <c r="AN1031" s="1">
        <v>6.7538344015944745</v>
      </c>
      <c r="AO1031" s="1">
        <v>21.234770704996578</v>
      </c>
      <c r="AP1031" s="1">
        <v>153.85056920999114</v>
      </c>
      <c r="AQ1031" s="1" t="s">
        <v>102</v>
      </c>
      <c r="AR1031" s="3" t="s">
        <v>103</v>
      </c>
      <c r="AS1031" s="3">
        <v>116.14404672508823</v>
      </c>
      <c r="AT1031" s="1">
        <v>113.49943893847984</v>
      </c>
      <c r="AU1031" s="1" t="s">
        <v>104</v>
      </c>
      <c r="AV1031" s="1">
        <v>-55.427479380678335</v>
      </c>
      <c r="AW1031" s="1" t="s">
        <v>4251</v>
      </c>
      <c r="AX1031" s="1">
        <v>9.4623840000000001</v>
      </c>
      <c r="AY1031" s="1">
        <v>-4.3400499999999997</v>
      </c>
      <c r="AZ1031" s="1">
        <v>68.84</v>
      </c>
      <c r="BA1031" s="1">
        <v>58.15</v>
      </c>
      <c r="BB1031" s="1">
        <v>64.14</v>
      </c>
      <c r="BC1031" s="12">
        <v>0.56033676333021509</v>
      </c>
      <c r="BD1031" s="1">
        <v>144.15758320378168</v>
      </c>
      <c r="BE1031" s="1">
        <v>73.041494192600879</v>
      </c>
      <c r="BF1031" s="1">
        <v>22.428353480296529</v>
      </c>
      <c r="BG1031" s="1">
        <v>-1.4050914053213865</v>
      </c>
      <c r="BH1031" s="1">
        <v>8.7611225188227237</v>
      </c>
      <c r="BI1031" s="1">
        <v>-25.354556500000001</v>
      </c>
      <c r="BJ1031" s="1">
        <v>-2.0441738099999895</v>
      </c>
      <c r="BK1031" s="1">
        <v>-3.3783219900000034</v>
      </c>
      <c r="BL1031" s="1">
        <v>-10.063315740000007</v>
      </c>
      <c r="BM1031" s="1">
        <v>-2.1148048622780364</v>
      </c>
      <c r="BN1031" s="1">
        <v>117.95949697</v>
      </c>
      <c r="BO1031" s="1">
        <v>139.36618458000001</v>
      </c>
      <c r="BP1031" s="1">
        <v>100</v>
      </c>
      <c r="BQ1031" s="1">
        <v>1168.3458633358157</v>
      </c>
      <c r="BR1031" s="1" t="s">
        <v>102</v>
      </c>
      <c r="BS1031" s="1">
        <v>21.234770704996578</v>
      </c>
      <c r="BT1031" s="1">
        <v>117.95949697</v>
      </c>
      <c r="BU1031" s="1">
        <v>183.87015499</v>
      </c>
      <c r="BV1031" s="1">
        <v>100</v>
      </c>
      <c r="BW1031" s="1">
        <v>142.87381293983776</v>
      </c>
    </row>
    <row r="1032" spans="1:75" x14ac:dyDescent="0.2">
      <c r="A1032" s="8" t="s">
        <v>4283</v>
      </c>
      <c r="B1032" s="4" t="s">
        <v>4127</v>
      </c>
      <c r="C1032" s="8" t="s">
        <v>120</v>
      </c>
      <c r="D1032" s="8" t="s">
        <v>120</v>
      </c>
      <c r="E1032" s="9"/>
      <c r="F1032" s="1" t="s">
        <v>4284</v>
      </c>
      <c r="G1032" s="3" t="s">
        <v>4285</v>
      </c>
      <c r="H1032" s="3" t="s">
        <v>1835</v>
      </c>
      <c r="I1032" s="1">
        <v>55.5</v>
      </c>
      <c r="J1032" s="1" t="s">
        <v>85</v>
      </c>
      <c r="K1032" s="1" t="s">
        <v>85</v>
      </c>
      <c r="L1032" s="1" t="s">
        <v>85</v>
      </c>
      <c r="M1032" s="1" t="s">
        <v>85</v>
      </c>
      <c r="N1032" s="3">
        <v>95000000</v>
      </c>
      <c r="O1032" s="10">
        <v>43935</v>
      </c>
      <c r="P1032" s="10">
        <v>41781</v>
      </c>
      <c r="Q1032" s="1">
        <v>-1.7861547905246966</v>
      </c>
      <c r="R1032" s="1">
        <v>-4.7043580295730747</v>
      </c>
      <c r="S1032" s="1">
        <v>-5.8582626548519539</v>
      </c>
      <c r="T1032" s="1">
        <v>-2.1092309446883339</v>
      </c>
      <c r="U1032" s="1">
        <v>-5.6579067264403315</v>
      </c>
      <c r="V1032" s="1">
        <v>-3.4519322499098393</v>
      </c>
      <c r="W1032" s="1" t="s">
        <v>4286</v>
      </c>
      <c r="X1032" s="1">
        <v>184.16317749023438</v>
      </c>
      <c r="Y1032" s="1">
        <v>5.1132884588512892</v>
      </c>
      <c r="Z1032" s="11" t="s">
        <v>100</v>
      </c>
      <c r="AA1032" s="11" t="s">
        <v>100</v>
      </c>
      <c r="AB1032" s="1" t="s">
        <v>87</v>
      </c>
      <c r="AC1032" s="1">
        <v>75.989000000000004</v>
      </c>
      <c r="AD1032" s="1">
        <v>5.1208862574395324</v>
      </c>
      <c r="AE1032" s="1">
        <v>3.334512694906635</v>
      </c>
      <c r="AF1032" s="11">
        <v>3.334512694906635</v>
      </c>
      <c r="AG1032" s="1" t="s">
        <v>84</v>
      </c>
      <c r="AH1032" s="1">
        <v>3.556610428390452</v>
      </c>
      <c r="AI1032" s="1" t="e">
        <v>#VALUE!</v>
      </c>
      <c r="AJ1032" s="11" t="e">
        <v>#VALUE!</v>
      </c>
      <c r="AK1032" s="1" t="s">
        <v>4250</v>
      </c>
      <c r="AL1032" s="1">
        <v>178.87476459000001</v>
      </c>
      <c r="AM1032" s="1">
        <v>187.89040400000002</v>
      </c>
      <c r="AN1032" s="1">
        <v>8.9651973241285248</v>
      </c>
      <c r="AO1032" s="1">
        <v>28.347707049965777</v>
      </c>
      <c r="AP1032" s="1">
        <v>173.10801884834416</v>
      </c>
      <c r="AQ1032" s="1" t="s">
        <v>707</v>
      </c>
      <c r="AR1032" s="3" t="s">
        <v>103</v>
      </c>
      <c r="AS1032" s="3">
        <v>176.0426976013521</v>
      </c>
      <c r="AT1032" s="1">
        <v>177.33899596394224</v>
      </c>
      <c r="AU1032" s="1" t="s">
        <v>104</v>
      </c>
      <c r="AV1032" s="1">
        <v>12.230852794224489</v>
      </c>
      <c r="AW1032" s="1" t="s">
        <v>4251</v>
      </c>
      <c r="AX1032" s="1">
        <v>9.4623840000000001</v>
      </c>
      <c r="AY1032" s="1">
        <v>-4.3400499999999997</v>
      </c>
      <c r="AZ1032" s="1">
        <v>68.84</v>
      </c>
      <c r="BA1032" s="1">
        <v>58.15</v>
      </c>
      <c r="BB1032" s="1">
        <v>64.14</v>
      </c>
      <c r="BC1032" s="12">
        <v>0.56033676333021509</v>
      </c>
      <c r="BD1032" s="1">
        <v>146.17860065149188</v>
      </c>
      <c r="BE1032" s="1">
        <v>73.041494192600879</v>
      </c>
      <c r="BF1032" s="1">
        <v>22.428353480296529</v>
      </c>
      <c r="BG1032" s="1">
        <v>-1.4450220916859826</v>
      </c>
      <c r="BH1032" s="1">
        <v>5.1827515400410675</v>
      </c>
      <c r="BI1032" s="1">
        <v>4.2740216600000167</v>
      </c>
      <c r="BJ1032" s="1">
        <v>0.27941275000000587</v>
      </c>
      <c r="BK1032" s="1">
        <v>-0.19266635999997561</v>
      </c>
      <c r="BL1032" s="1">
        <v>24.902805600000022</v>
      </c>
      <c r="BM1032" s="1">
        <v>-0.11472159718904536</v>
      </c>
      <c r="BN1032" s="1">
        <v>150.09106958000001</v>
      </c>
      <c r="BO1032" s="1">
        <v>181.81950832000001</v>
      </c>
      <c r="BP1032" s="1">
        <v>9.2810861389393366</v>
      </c>
      <c r="BQ1032" s="1">
        <v>1208.3125151413299</v>
      </c>
      <c r="BR1032" s="1" t="s">
        <v>707</v>
      </c>
      <c r="BS1032" s="1">
        <v>34.814510609171798</v>
      </c>
      <c r="BT1032" s="1">
        <v>147.88564689</v>
      </c>
      <c r="BU1032" s="1">
        <v>265.26609982999997</v>
      </c>
      <c r="BV1032" s="1">
        <v>73.599422285548371</v>
      </c>
      <c r="BW1032" s="1" t="s">
        <v>100</v>
      </c>
    </row>
    <row r="1033" spans="1:75" x14ac:dyDescent="0.2">
      <c r="A1033" s="8" t="s">
        <v>4287</v>
      </c>
      <c r="B1033" s="4" t="s">
        <v>93</v>
      </c>
      <c r="C1033" s="8" t="s">
        <v>120</v>
      </c>
      <c r="D1033" s="8" t="s">
        <v>120</v>
      </c>
      <c r="E1033" s="9"/>
      <c r="F1033" s="1" t="s">
        <v>4288</v>
      </c>
      <c r="G1033" s="3" t="s">
        <v>4289</v>
      </c>
      <c r="H1033" s="3" t="s">
        <v>98</v>
      </c>
      <c r="I1033" s="1">
        <v>43.5</v>
      </c>
      <c r="J1033" s="1" t="s">
        <v>85</v>
      </c>
      <c r="K1033" s="1" t="s">
        <v>85</v>
      </c>
      <c r="L1033" s="1" t="s">
        <v>85</v>
      </c>
      <c r="M1033" s="1" t="s">
        <v>85</v>
      </c>
      <c r="N1033" s="3">
        <v>150000000</v>
      </c>
      <c r="O1033" s="10">
        <v>42465</v>
      </c>
      <c r="P1033" s="10">
        <v>44406</v>
      </c>
      <c r="Q1033" s="1">
        <v>-1.6205169474101666</v>
      </c>
      <c r="R1033" s="1">
        <v>-2.4025744901917445</v>
      </c>
      <c r="S1033" s="1">
        <v>-0.35662220353048779</v>
      </c>
      <c r="T1033" s="1">
        <v>-2.8858223154556439</v>
      </c>
      <c r="U1033" s="1">
        <v>-7.4562561058267747</v>
      </c>
      <c r="V1033" s="1">
        <v>-5.1329497286432542</v>
      </c>
      <c r="W1033" s="1" t="s">
        <v>4290</v>
      </c>
      <c r="X1033" s="1">
        <v>122.86116027832031</v>
      </c>
      <c r="Y1033" s="1">
        <v>4.7429302395214439</v>
      </c>
      <c r="Z1033" s="11">
        <v>0.26855699999999999</v>
      </c>
      <c r="AA1033" s="11">
        <v>1.3580968372771229</v>
      </c>
      <c r="AB1033" s="1" t="s">
        <v>87</v>
      </c>
      <c r="AC1033" s="1">
        <v>86.144000000000005</v>
      </c>
      <c r="AD1033" s="1">
        <v>4.8832859408477702</v>
      </c>
      <c r="AE1033" s="1">
        <v>3.2925726100307826</v>
      </c>
      <c r="AF1033" s="11">
        <v>3.2925726100307826</v>
      </c>
      <c r="AG1033" s="1" t="s">
        <v>84</v>
      </c>
      <c r="AH1033" s="1">
        <v>3.4695277367424411</v>
      </c>
      <c r="AI1033" s="1" t="e">
        <v>#VALUE!</v>
      </c>
      <c r="AJ1033" s="11" t="e">
        <v>#VALUE!</v>
      </c>
      <c r="AK1033" s="1" t="s">
        <v>4250</v>
      </c>
      <c r="AL1033" s="1">
        <v>119.24188075000001</v>
      </c>
      <c r="AM1033" s="1">
        <v>157.462399</v>
      </c>
      <c r="AN1033" s="1">
        <v>6.6700661668727719</v>
      </c>
      <c r="AO1033" s="1">
        <v>20.78302532511978</v>
      </c>
      <c r="AP1033" s="1">
        <v>149.1222007430685</v>
      </c>
      <c r="AQ1033" s="1" t="s">
        <v>102</v>
      </c>
      <c r="AR1033" s="3" t="s">
        <v>103</v>
      </c>
      <c r="AS1033" s="3">
        <v>117.40481143824834</v>
      </c>
      <c r="AT1033" s="1">
        <v>114.38147037389297</v>
      </c>
      <c r="AU1033" s="1" t="s">
        <v>104</v>
      </c>
      <c r="AV1033" s="1">
        <v>-54.814812844708172</v>
      </c>
      <c r="AW1033" s="1" t="s">
        <v>4251</v>
      </c>
      <c r="AX1033" s="1">
        <v>9.4623840000000001</v>
      </c>
      <c r="AY1033" s="1">
        <v>-4.3400499999999997</v>
      </c>
      <c r="AZ1033" s="1">
        <v>68.84</v>
      </c>
      <c r="BA1033" s="1">
        <v>58.15</v>
      </c>
      <c r="BB1033" s="1">
        <v>64.14</v>
      </c>
      <c r="BC1033" s="12">
        <v>0.56033676333021509</v>
      </c>
      <c r="BD1033" s="1">
        <v>127.07682561208063</v>
      </c>
      <c r="BE1033" s="1">
        <v>73.041494192600879</v>
      </c>
      <c r="BF1033" s="1">
        <v>22.428353480296529</v>
      </c>
      <c r="BG1033" s="1">
        <v>-1.0676146680291556</v>
      </c>
      <c r="BH1033" s="1">
        <v>9.2156057494866523</v>
      </c>
      <c r="BI1033" s="1">
        <v>-20.368969489999984</v>
      </c>
      <c r="BJ1033" s="1">
        <v>-1.661312599999988</v>
      </c>
      <c r="BK1033" s="1">
        <v>-1.3660630699999956</v>
      </c>
      <c r="BL1033" s="1">
        <v>-8.616347079999997</v>
      </c>
      <c r="BM1033" s="1">
        <v>-2.0831082929348601</v>
      </c>
      <c r="BN1033" s="1">
        <v>119.20380953999999</v>
      </c>
      <c r="BO1033" s="1">
        <v>139.68808007999999</v>
      </c>
      <c r="BP1033" s="1">
        <v>99.814144175035807</v>
      </c>
      <c r="BQ1033" s="1">
        <v>1193.2829721119019</v>
      </c>
      <c r="BR1033" s="1" t="s">
        <v>102</v>
      </c>
      <c r="BS1033" s="1">
        <v>20.78302532511978</v>
      </c>
      <c r="BT1033" s="1">
        <v>119.20380953999999</v>
      </c>
      <c r="BU1033" s="1">
        <v>177.20526978000001</v>
      </c>
      <c r="BV1033" s="1">
        <v>99.934361635306274</v>
      </c>
      <c r="BW1033" s="1">
        <v>143.91534490539127</v>
      </c>
    </row>
    <row r="1034" spans="1:75" x14ac:dyDescent="0.2">
      <c r="A1034" s="8" t="s">
        <v>4291</v>
      </c>
      <c r="B1034" s="4" t="s">
        <v>93</v>
      </c>
      <c r="C1034" s="8" t="s">
        <v>120</v>
      </c>
      <c r="D1034" s="8" t="s">
        <v>120</v>
      </c>
      <c r="E1034" s="9"/>
      <c r="F1034" s="1" t="s">
        <v>4292</v>
      </c>
      <c r="G1034" s="3" t="s">
        <v>4293</v>
      </c>
      <c r="H1034" s="3" t="s">
        <v>98</v>
      </c>
      <c r="I1034" s="1">
        <v>34.5</v>
      </c>
      <c r="J1034" s="1" t="s">
        <v>85</v>
      </c>
      <c r="K1034" s="1" t="s">
        <v>85</v>
      </c>
      <c r="L1034" s="1" t="s">
        <v>85</v>
      </c>
      <c r="M1034" s="1" t="s">
        <v>85</v>
      </c>
      <c r="N1034" s="3">
        <v>200000000</v>
      </c>
      <c r="O1034" s="10">
        <v>42983</v>
      </c>
      <c r="P1034" s="10">
        <v>44406</v>
      </c>
      <c r="Q1034" s="1">
        <v>-1.4217187697805111</v>
      </c>
      <c r="R1034" s="1">
        <v>-2.3289149056138325</v>
      </c>
      <c r="S1034" s="1">
        <v>-0.25525945777252756</v>
      </c>
      <c r="T1034" s="1">
        <v>-2.8858223154556439</v>
      </c>
      <c r="U1034" s="1">
        <v>-7.4562561058267747</v>
      </c>
      <c r="V1034" s="1">
        <v>-5.1329497286432542</v>
      </c>
      <c r="W1034" s="1" t="s">
        <v>4294</v>
      </c>
      <c r="X1034" s="1">
        <v>120.23622894287109</v>
      </c>
      <c r="Y1034" s="1">
        <v>4.7260828580526146</v>
      </c>
      <c r="Z1034" s="11">
        <v>0.54393199999999997</v>
      </c>
      <c r="AA1034" s="11">
        <v>1.4623009953442456</v>
      </c>
      <c r="AB1034" s="1" t="s">
        <v>87</v>
      </c>
      <c r="AC1034" s="1">
        <v>85.811000000000007</v>
      </c>
      <c r="AD1034" s="1">
        <v>4.9123308830486607</v>
      </c>
      <c r="AE1034" s="1">
        <v>3.2925726100307826</v>
      </c>
      <c r="AF1034" s="11">
        <v>3.2925726100307826</v>
      </c>
      <c r="AG1034" s="1" t="s">
        <v>84</v>
      </c>
      <c r="AH1034" s="1">
        <v>3.4695277367424411</v>
      </c>
      <c r="AI1034" s="1" t="e">
        <v>#VALUE!</v>
      </c>
      <c r="AJ1034" s="11" t="e">
        <v>#VALUE!</v>
      </c>
      <c r="AK1034" s="1" t="s">
        <v>4250</v>
      </c>
      <c r="AL1034" s="1">
        <v>115.58354445000001</v>
      </c>
      <c r="AM1034" s="1">
        <v>161.44443900000002</v>
      </c>
      <c r="AN1034" s="1">
        <v>6.5992279890622285</v>
      </c>
      <c r="AO1034" s="1">
        <v>22.201232032854211</v>
      </c>
      <c r="AP1034" s="1">
        <v>152.71266021175583</v>
      </c>
      <c r="AQ1034" s="1" t="s">
        <v>102</v>
      </c>
      <c r="AR1034" s="3" t="s">
        <v>103</v>
      </c>
      <c r="AS1034" s="3">
        <v>113.8610122453108</v>
      </c>
      <c r="AT1034" s="1">
        <v>112.12691088984643</v>
      </c>
      <c r="AU1034" s="1" t="s">
        <v>104</v>
      </c>
      <c r="AV1034" s="1">
        <v>-56.32397654804349</v>
      </c>
      <c r="AW1034" s="1" t="s">
        <v>4251</v>
      </c>
      <c r="AX1034" s="1">
        <v>9.4623840000000001</v>
      </c>
      <c r="AY1034" s="1">
        <v>-4.3400499999999997</v>
      </c>
      <c r="AZ1034" s="1">
        <v>68.84</v>
      </c>
      <c r="BA1034" s="1">
        <v>58.15</v>
      </c>
      <c r="BB1034" s="1">
        <v>64.14</v>
      </c>
      <c r="BC1034" s="12">
        <v>0.56033676333021509</v>
      </c>
      <c r="BD1034" s="1">
        <v>144.15758320378168</v>
      </c>
      <c r="BE1034" s="1">
        <v>73.041494192600879</v>
      </c>
      <c r="BF1034" s="1">
        <v>22.428353480296529</v>
      </c>
      <c r="BG1034" s="1">
        <v>-1.4050914053213865</v>
      </c>
      <c r="BH1034" s="1">
        <v>7.8001368925393564</v>
      </c>
      <c r="BI1034" s="1">
        <v>-28.16549071</v>
      </c>
      <c r="BJ1034" s="1">
        <v>-1.3923449499999947</v>
      </c>
      <c r="BK1034" s="1">
        <v>-2.5980285899999984</v>
      </c>
      <c r="BL1034" s="1">
        <v>-12.10218021</v>
      </c>
      <c r="BM1034" s="1">
        <v>-2.2102831960419094</v>
      </c>
      <c r="BN1034" s="1">
        <v>115.22103144</v>
      </c>
      <c r="BO1034" s="1">
        <v>136.98329282</v>
      </c>
      <c r="BP1034" s="1">
        <v>98.334212590915953</v>
      </c>
      <c r="BQ1034" s="1">
        <v>1236.8435487783104</v>
      </c>
      <c r="BR1034" s="1" t="s">
        <v>102</v>
      </c>
      <c r="BS1034" s="1">
        <v>22.201232032854211</v>
      </c>
      <c r="BT1034" s="1">
        <v>115.22103144</v>
      </c>
      <c r="BU1034" s="1">
        <v>182.09755271</v>
      </c>
      <c r="BV1034" s="1">
        <v>99.457936801861408</v>
      </c>
      <c r="BW1034" s="1">
        <v>143.07325112829494</v>
      </c>
    </row>
    <row r="1035" spans="1:75" x14ac:dyDescent="0.2">
      <c r="A1035" s="8" t="s">
        <v>4295</v>
      </c>
      <c r="B1035" s="4" t="s">
        <v>93</v>
      </c>
      <c r="C1035" s="8" t="s">
        <v>120</v>
      </c>
      <c r="D1035" s="8" t="s">
        <v>120</v>
      </c>
      <c r="E1035" s="9"/>
      <c r="F1035" s="1" t="s">
        <v>4296</v>
      </c>
      <c r="G1035" s="3" t="s">
        <v>4297</v>
      </c>
      <c r="H1035" s="3" t="s">
        <v>98</v>
      </c>
      <c r="I1035" s="1">
        <v>32.5</v>
      </c>
      <c r="J1035" s="1" t="s">
        <v>85</v>
      </c>
      <c r="K1035" s="1" t="s">
        <v>85</v>
      </c>
      <c r="L1035" s="1" t="s">
        <v>85</v>
      </c>
      <c r="M1035" s="1" t="s">
        <v>85</v>
      </c>
      <c r="N1035" s="3">
        <v>175000000</v>
      </c>
      <c r="O1035" s="10">
        <v>43034</v>
      </c>
      <c r="P1035" s="10">
        <v>44406</v>
      </c>
      <c r="Q1035" s="1">
        <v>-1.5163005312923805</v>
      </c>
      <c r="R1035" s="1">
        <v>-2.3246868581974667</v>
      </c>
      <c r="S1035" s="1">
        <v>-0.50766546511733512</v>
      </c>
      <c r="T1035" s="1">
        <v>-2.8858223154556439</v>
      </c>
      <c r="U1035" s="1">
        <v>-7.4562561058267747</v>
      </c>
      <c r="V1035" s="1">
        <v>-5.1329497286432542</v>
      </c>
      <c r="W1035" s="1" t="s">
        <v>4298</v>
      </c>
      <c r="X1035" s="1">
        <v>121.39253997802734</v>
      </c>
      <c r="Y1035" s="1">
        <v>4.7385716433792409</v>
      </c>
      <c r="Z1035" s="11">
        <v>0.46908300000000003</v>
      </c>
      <c r="AA1035" s="11">
        <v>1.2729610455491147</v>
      </c>
      <c r="AB1035" s="1" t="s">
        <v>87</v>
      </c>
      <c r="AC1035" s="1">
        <v>85.861000000000004</v>
      </c>
      <c r="AD1035" s="1">
        <v>4.8669167206117976</v>
      </c>
      <c r="AE1035" s="1">
        <v>3.2925726100307826</v>
      </c>
      <c r="AF1035" s="11">
        <v>3.2925726100307826</v>
      </c>
      <c r="AG1035" s="1" t="s">
        <v>84</v>
      </c>
      <c r="AH1035" s="1">
        <v>3.4695277367424411</v>
      </c>
      <c r="AI1035" s="1" t="e">
        <v>#VALUE!</v>
      </c>
      <c r="AJ1035" s="11" t="e">
        <v>#VALUE!</v>
      </c>
      <c r="AK1035" s="1" t="s">
        <v>4250</v>
      </c>
      <c r="AL1035" s="1">
        <v>115.58975537000001</v>
      </c>
      <c r="AM1035" s="1">
        <v>157.04850500000001</v>
      </c>
      <c r="AN1035" s="1">
        <v>6.3180644232221255</v>
      </c>
      <c r="AO1035" s="1">
        <v>22.340862422997947</v>
      </c>
      <c r="AP1035" s="1">
        <v>148.59769473926272</v>
      </c>
      <c r="AQ1035" s="1" t="s">
        <v>102</v>
      </c>
      <c r="AR1035" s="3" t="s">
        <v>103</v>
      </c>
      <c r="AS1035" s="3">
        <v>114.84112615600407</v>
      </c>
      <c r="AT1035" s="1">
        <v>113.25072113567774</v>
      </c>
      <c r="AU1035" s="1" t="s">
        <v>104</v>
      </c>
      <c r="AV1035" s="1">
        <v>-55.143541382582484</v>
      </c>
      <c r="AW1035" s="1" t="s">
        <v>4251</v>
      </c>
      <c r="AX1035" s="1">
        <v>9.4623840000000001</v>
      </c>
      <c r="AY1035" s="1">
        <v>-4.3400499999999997</v>
      </c>
      <c r="AZ1035" s="1">
        <v>68.84</v>
      </c>
      <c r="BA1035" s="1">
        <v>58.15</v>
      </c>
      <c r="BB1035" s="1">
        <v>64.14</v>
      </c>
      <c r="BC1035" s="12">
        <v>0.56033676333021509</v>
      </c>
      <c r="BD1035" s="1">
        <v>127.07682561208063</v>
      </c>
      <c r="BE1035" s="1">
        <v>73.041494192600879</v>
      </c>
      <c r="BF1035" s="1">
        <v>22.428353480296529</v>
      </c>
      <c r="BG1035" s="1">
        <v>-1.0676146680291556</v>
      </c>
      <c r="BH1035" s="1">
        <v>7.655030800821355</v>
      </c>
      <c r="BI1035" s="1">
        <v>-23.857601549999998</v>
      </c>
      <c r="BJ1035" s="1">
        <v>-2.2667078099999998</v>
      </c>
      <c r="BK1035" s="1">
        <v>-1.968070449999999</v>
      </c>
      <c r="BL1035" s="1">
        <v>-10.569619369999998</v>
      </c>
      <c r="BM1035" s="1">
        <v>-2.2542246463730753</v>
      </c>
      <c r="BN1035" s="1">
        <v>115.58975537000001</v>
      </c>
      <c r="BO1035" s="1">
        <v>137.11150835999999</v>
      </c>
      <c r="BP1035" s="1">
        <v>100</v>
      </c>
      <c r="BQ1035" s="1">
        <v>1240.1227736026499</v>
      </c>
      <c r="BR1035" s="1" t="s">
        <v>102</v>
      </c>
      <c r="BS1035" s="1">
        <v>22.340862422997947</v>
      </c>
      <c r="BT1035" s="1">
        <v>115.58975537000001</v>
      </c>
      <c r="BU1035" s="1">
        <v>172.90846569000001</v>
      </c>
      <c r="BV1035" s="1">
        <v>100</v>
      </c>
      <c r="BW1035" s="1">
        <v>144.5036445202764</v>
      </c>
    </row>
    <row r="1036" spans="1:75" x14ac:dyDescent="0.2">
      <c r="A1036" s="8" t="s">
        <v>4299</v>
      </c>
      <c r="B1036" s="4" t="s">
        <v>93</v>
      </c>
      <c r="C1036" s="8" t="s">
        <v>120</v>
      </c>
      <c r="D1036" s="8" t="s">
        <v>120</v>
      </c>
      <c r="E1036" s="9"/>
      <c r="F1036" s="1" t="s">
        <v>4300</v>
      </c>
      <c r="G1036" s="3" t="s">
        <v>4301</v>
      </c>
      <c r="H1036" s="3" t="s">
        <v>98</v>
      </c>
      <c r="I1036" s="1">
        <v>34.5</v>
      </c>
      <c r="J1036" s="1" t="s">
        <v>85</v>
      </c>
      <c r="K1036" s="1" t="s">
        <v>85</v>
      </c>
      <c r="L1036" s="1" t="s">
        <v>85</v>
      </c>
      <c r="M1036" s="1" t="s">
        <v>85</v>
      </c>
      <c r="N1036" s="3">
        <v>150000000</v>
      </c>
      <c r="O1036" s="10">
        <v>43356</v>
      </c>
      <c r="P1036" s="10">
        <v>44406</v>
      </c>
      <c r="Q1036" s="1">
        <v>-1.5511697471365826</v>
      </c>
      <c r="R1036" s="1">
        <v>-2.4908436460345684</v>
      </c>
      <c r="S1036" s="1">
        <v>-0.71877496249953543</v>
      </c>
      <c r="T1036" s="1">
        <v>-2.8858223154556439</v>
      </c>
      <c r="U1036" s="1">
        <v>-7.4562561058267747</v>
      </c>
      <c r="V1036" s="1">
        <v>-5.1329497286432542</v>
      </c>
      <c r="W1036" s="1" t="s">
        <v>4302</v>
      </c>
      <c r="X1036" s="1">
        <v>122.10832977294922</v>
      </c>
      <c r="Y1036" s="1">
        <v>4.7516102784873251</v>
      </c>
      <c r="Z1036" s="11">
        <v>0.46487600000000001</v>
      </c>
      <c r="AA1036" s="11">
        <v>1.2120142928167321</v>
      </c>
      <c r="AB1036" s="1" t="s">
        <v>87</v>
      </c>
      <c r="AC1036" s="1">
        <v>86.114000000000004</v>
      </c>
      <c r="AD1036" s="1">
        <v>4.8984312898392952</v>
      </c>
      <c r="AE1036" s="1">
        <v>3.2925726100307826</v>
      </c>
      <c r="AF1036" s="11">
        <v>3.2925726100307826</v>
      </c>
      <c r="AG1036" s="1" t="s">
        <v>84</v>
      </c>
      <c r="AH1036" s="1">
        <v>3.4695277367424411</v>
      </c>
      <c r="AI1036" s="1" t="e">
        <v>#VALUE!</v>
      </c>
      <c r="AJ1036" s="11" t="e">
        <v>#VALUE!</v>
      </c>
      <c r="AK1036" s="1" t="s">
        <v>4250</v>
      </c>
      <c r="AL1036" s="1">
        <v>116.30886604</v>
      </c>
      <c r="AM1036" s="1">
        <v>160.698024</v>
      </c>
      <c r="AN1036" s="1">
        <v>6.3693898791261745</v>
      </c>
      <c r="AO1036" s="1">
        <v>23.227926078028748</v>
      </c>
      <c r="AP1036" s="1">
        <v>151.82043370014745</v>
      </c>
      <c r="AQ1036" s="1" t="s">
        <v>102</v>
      </c>
      <c r="AR1036" s="3" t="s">
        <v>103</v>
      </c>
      <c r="AS1036" s="3">
        <v>113.94666501477721</v>
      </c>
      <c r="AT1036" s="1">
        <v>113.30300163206988</v>
      </c>
      <c r="AU1036" s="1" t="s">
        <v>104</v>
      </c>
      <c r="AV1036" s="1">
        <v>-54.765373375872706</v>
      </c>
      <c r="AW1036" s="1" t="s">
        <v>4251</v>
      </c>
      <c r="AX1036" s="1">
        <v>9.4623840000000001</v>
      </c>
      <c r="AY1036" s="1">
        <v>-4.3400499999999997</v>
      </c>
      <c r="AZ1036" s="1">
        <v>68.84</v>
      </c>
      <c r="BA1036" s="1">
        <v>58.15</v>
      </c>
      <c r="BB1036" s="1">
        <v>64.14</v>
      </c>
      <c r="BC1036" s="12">
        <v>0.56033676333021509</v>
      </c>
      <c r="BD1036" s="1">
        <v>144.15758320378168</v>
      </c>
      <c r="BE1036" s="1">
        <v>73.041494192600879</v>
      </c>
      <c r="BF1036" s="1">
        <v>22.428353480296529</v>
      </c>
      <c r="BG1036" s="1">
        <v>-1.4050914053213865</v>
      </c>
      <c r="BH1036" s="1">
        <v>6.7707049965776864</v>
      </c>
      <c r="BI1036" s="1">
        <v>-25.37766185000001</v>
      </c>
      <c r="BJ1036" s="1">
        <v>-1.1044914800000072</v>
      </c>
      <c r="BK1036" s="1">
        <v>-1.4624620499999992</v>
      </c>
      <c r="BL1036" s="1">
        <v>-10.550634060000007</v>
      </c>
      <c r="BM1036" s="1">
        <v>-2.2021403385215184</v>
      </c>
      <c r="BN1036" s="1">
        <v>115.63796428000001</v>
      </c>
      <c r="BO1036" s="1">
        <v>136.98730646999999</v>
      </c>
      <c r="BP1036" s="1">
        <v>96.857506174994739</v>
      </c>
      <c r="BQ1036" s="1">
        <v>1268.2186556197905</v>
      </c>
      <c r="BR1036" s="1" t="s">
        <v>102</v>
      </c>
      <c r="BS1036" s="1">
        <v>23.227926078028748</v>
      </c>
      <c r="BT1036" s="1">
        <v>115.63796428000001</v>
      </c>
      <c r="BU1036" s="1">
        <v>179.46612519000001</v>
      </c>
      <c r="BV1036" s="1">
        <v>98.948893794784425</v>
      </c>
      <c r="BW1036" s="1">
        <v>146.35292880784422</v>
      </c>
    </row>
    <row r="1037" spans="1:75" x14ac:dyDescent="0.2">
      <c r="A1037" s="8" t="s">
        <v>4303</v>
      </c>
      <c r="B1037" s="4" t="s">
        <v>93</v>
      </c>
      <c r="C1037" s="8" t="s">
        <v>120</v>
      </c>
      <c r="D1037" s="8" t="s">
        <v>120</v>
      </c>
      <c r="E1037" s="9"/>
      <c r="F1037" s="1" t="s">
        <v>4304</v>
      </c>
      <c r="G1037" s="3" t="s">
        <v>4305</v>
      </c>
      <c r="H1037" s="3" t="s">
        <v>98</v>
      </c>
      <c r="I1037" s="1" t="s">
        <v>100</v>
      </c>
      <c r="J1037" s="1" t="s">
        <v>85</v>
      </c>
      <c r="K1037" s="1" t="s">
        <v>85</v>
      </c>
      <c r="L1037" s="1" t="s">
        <v>85</v>
      </c>
      <c r="M1037" s="1" t="s">
        <v>85</v>
      </c>
      <c r="N1037" s="3">
        <v>150000000</v>
      </c>
      <c r="O1037" s="10">
        <v>42712</v>
      </c>
      <c r="P1037" s="10">
        <v>44406</v>
      </c>
      <c r="Q1037" s="1">
        <v>-1.5615964853331499</v>
      </c>
      <c r="R1037" s="1">
        <v>-2.193693717582923</v>
      </c>
      <c r="S1037" s="1">
        <v>-0.39813525585367104</v>
      </c>
      <c r="T1037" s="1">
        <v>-2.8858223154556439</v>
      </c>
      <c r="U1037" s="1">
        <v>-7.4562561058267747</v>
      </c>
      <c r="V1037" s="1">
        <v>-5.1329497286432542</v>
      </c>
      <c r="W1037" s="1" t="s">
        <v>4306</v>
      </c>
      <c r="X1037" s="1">
        <v>121.63558959960938</v>
      </c>
      <c r="Y1037" s="1">
        <v>4.7366823053880003</v>
      </c>
      <c r="Z1037" s="11">
        <v>0.36094700000000002</v>
      </c>
      <c r="AA1037" s="11">
        <v>1.3777296186544219</v>
      </c>
      <c r="AB1037" s="1" t="s">
        <v>87</v>
      </c>
      <c r="AC1037" s="1">
        <v>87.313000000000002</v>
      </c>
      <c r="AD1037" s="1">
        <v>4.8799394415238879</v>
      </c>
      <c r="AE1037" s="1">
        <v>3.2925726100307826</v>
      </c>
      <c r="AF1037" s="11">
        <v>3.2925726100307826</v>
      </c>
      <c r="AG1037" s="1" t="s">
        <v>84</v>
      </c>
      <c r="AH1037" s="1">
        <v>3.4695277367424411</v>
      </c>
      <c r="AI1037" s="1" t="e">
        <v>#VALUE!</v>
      </c>
      <c r="AJ1037" s="11" t="e">
        <v>#VALUE!</v>
      </c>
      <c r="AK1037" s="1" t="s">
        <v>4250</v>
      </c>
      <c r="AL1037" s="1">
        <v>116.5238792</v>
      </c>
      <c r="AM1037" s="1">
        <v>158.179417</v>
      </c>
      <c r="AN1037" s="1">
        <v>6.5455346674785915</v>
      </c>
      <c r="AO1037" s="1">
        <v>21.689253935660506</v>
      </c>
      <c r="AP1037" s="1">
        <v>149.60723039333877</v>
      </c>
      <c r="AQ1037" s="1" t="s">
        <v>102</v>
      </c>
      <c r="AR1037" s="3" t="s">
        <v>103</v>
      </c>
      <c r="AS1037" s="3">
        <v>115.77603188706193</v>
      </c>
      <c r="AT1037" s="1">
        <v>113.54800530532555</v>
      </c>
      <c r="AU1037" s="1" t="s">
        <v>104</v>
      </c>
      <c r="AV1037" s="1">
        <v>-55.143468173774224</v>
      </c>
      <c r="AW1037" s="1" t="s">
        <v>4251</v>
      </c>
      <c r="AX1037" s="1">
        <v>9.4623840000000001</v>
      </c>
      <c r="AY1037" s="1">
        <v>-4.3400499999999997</v>
      </c>
      <c r="AZ1037" s="1">
        <v>68.84</v>
      </c>
      <c r="BA1037" s="1">
        <v>58.15</v>
      </c>
      <c r="BB1037" s="1">
        <v>64.14</v>
      </c>
      <c r="BC1037" s="12">
        <v>0.56033676333021509</v>
      </c>
      <c r="BD1037" s="1">
        <v>127.07682561208063</v>
      </c>
      <c r="BE1037" s="1">
        <v>73.041494192600879</v>
      </c>
      <c r="BF1037" s="1">
        <v>22.428353480296529</v>
      </c>
      <c r="BG1037" s="1">
        <v>-1.0676146680291556</v>
      </c>
      <c r="BH1037" s="1">
        <v>8.5338809034907595</v>
      </c>
      <c r="BI1037" s="1">
        <v>-26.843050600000012</v>
      </c>
      <c r="BJ1037" s="1">
        <v>-2.351282420000004</v>
      </c>
      <c r="BK1037" s="1">
        <v>-1.5842152100000106</v>
      </c>
      <c r="BL1037" s="1">
        <v>-10.001090650000009</v>
      </c>
      <c r="BM1037" s="1">
        <v>-2.2171744528790986</v>
      </c>
      <c r="BN1037" s="1">
        <v>116.5238792</v>
      </c>
      <c r="BO1037" s="1">
        <v>138.37335883</v>
      </c>
      <c r="BP1037" s="1">
        <v>100</v>
      </c>
      <c r="BQ1037" s="1">
        <v>1233.4002325508918</v>
      </c>
      <c r="BR1037" s="1" t="s">
        <v>102</v>
      </c>
      <c r="BS1037" s="1">
        <v>21.689253935660506</v>
      </c>
      <c r="BT1037" s="1">
        <v>116.5238792</v>
      </c>
      <c r="BU1037" s="1">
        <v>174.30125254000001</v>
      </c>
      <c r="BV1037" s="1">
        <v>100</v>
      </c>
      <c r="BW1037" s="1">
        <v>144.03058096565562</v>
      </c>
    </row>
    <row r="1038" spans="1:75" x14ac:dyDescent="0.2">
      <c r="A1038" s="8" t="s">
        <v>4307</v>
      </c>
      <c r="B1038" s="4" t="s">
        <v>93</v>
      </c>
      <c r="C1038" s="8" t="s">
        <v>120</v>
      </c>
      <c r="D1038" s="8" t="s">
        <v>120</v>
      </c>
      <c r="E1038" s="9"/>
      <c r="F1038" s="1" t="s">
        <v>4308</v>
      </c>
      <c r="G1038" s="3" t="s">
        <v>4309</v>
      </c>
      <c r="H1038" s="3" t="s">
        <v>98</v>
      </c>
      <c r="I1038" s="1">
        <v>38.5</v>
      </c>
      <c r="J1038" s="1" t="s">
        <v>85</v>
      </c>
      <c r="K1038" s="1" t="s">
        <v>85</v>
      </c>
      <c r="L1038" s="1" t="s">
        <v>85</v>
      </c>
      <c r="M1038" s="1" t="s">
        <v>85</v>
      </c>
      <c r="N1038" s="3">
        <v>200000000</v>
      </c>
      <c r="O1038" s="10">
        <v>43438</v>
      </c>
      <c r="P1038" s="10">
        <v>44406</v>
      </c>
      <c r="Q1038" s="1">
        <v>-1.4798873775456967</v>
      </c>
      <c r="R1038" s="1">
        <v>-2.4025727673040675</v>
      </c>
      <c r="S1038" s="1">
        <v>-0.65454971259011341</v>
      </c>
      <c r="T1038" s="1">
        <v>-2.8858223154556439</v>
      </c>
      <c r="U1038" s="1">
        <v>-7.4562561058267747</v>
      </c>
      <c r="V1038" s="1">
        <v>-5.1329497286432542</v>
      </c>
      <c r="W1038" s="1" t="s">
        <v>4310</v>
      </c>
      <c r="X1038" s="1">
        <v>119.79119873046875</v>
      </c>
      <c r="Y1038" s="1">
        <v>4.7298909822015682</v>
      </c>
      <c r="Z1038" s="11">
        <v>0.51183199999999995</v>
      </c>
      <c r="AA1038" s="11">
        <v>1.1605985455160117</v>
      </c>
      <c r="AB1038" s="1" t="s">
        <v>87</v>
      </c>
      <c r="AC1038" s="1">
        <v>87.804000000000002</v>
      </c>
      <c r="AD1038" s="1">
        <v>4.8741134074040282</v>
      </c>
      <c r="AE1038" s="1">
        <v>3.2925726100307826</v>
      </c>
      <c r="AF1038" s="11">
        <v>3.2925726100307826</v>
      </c>
      <c r="AG1038" s="1" t="s">
        <v>84</v>
      </c>
      <c r="AH1038" s="1">
        <v>3.4695277367424411</v>
      </c>
      <c r="AI1038" s="1" t="e">
        <v>#VALUE!</v>
      </c>
      <c r="AJ1038" s="11" t="e">
        <v>#VALUE!</v>
      </c>
      <c r="AK1038" s="1" t="s">
        <v>4250</v>
      </c>
      <c r="AL1038" s="1">
        <v>113.89743122</v>
      </c>
      <c r="AM1038" s="1">
        <v>159.018799</v>
      </c>
      <c r="AN1038" s="1">
        <v>6.3045868131498537</v>
      </c>
      <c r="AO1038" s="1">
        <v>23.446954140999317</v>
      </c>
      <c r="AP1038" s="1">
        <v>150.17294625139053</v>
      </c>
      <c r="AQ1038" s="1" t="s">
        <v>102</v>
      </c>
      <c r="AR1038" s="3" t="s">
        <v>103</v>
      </c>
      <c r="AS1038" s="3">
        <v>112.65806420412967</v>
      </c>
      <c r="AT1038" s="1">
        <v>112.26556745250851</v>
      </c>
      <c r="AU1038" s="1" t="s">
        <v>104</v>
      </c>
      <c r="AV1038" s="1">
        <v>-55.744070617171189</v>
      </c>
      <c r="AW1038" s="1" t="s">
        <v>4251</v>
      </c>
      <c r="AX1038" s="1">
        <v>9.4623840000000001</v>
      </c>
      <c r="AY1038" s="1">
        <v>-4.3400499999999997</v>
      </c>
      <c r="AZ1038" s="1">
        <v>68.84</v>
      </c>
      <c r="BA1038" s="1">
        <v>58.15</v>
      </c>
      <c r="BB1038" s="1">
        <v>64.14</v>
      </c>
      <c r="BC1038" s="12">
        <v>0.56033676333021509</v>
      </c>
      <c r="BD1038" s="1">
        <v>127.07682561208063</v>
      </c>
      <c r="BE1038" s="1">
        <v>73.041494192600879</v>
      </c>
      <c r="BF1038" s="1">
        <v>22.428353480296529</v>
      </c>
      <c r="BG1038" s="1">
        <v>-1.0676146680291556</v>
      </c>
      <c r="BH1038" s="1">
        <v>6.5516769336071183</v>
      </c>
      <c r="BI1038" s="1">
        <v>-28.124172650000006</v>
      </c>
      <c r="BJ1038" s="1">
        <v>-1.9763604199999918</v>
      </c>
      <c r="BK1038" s="1">
        <v>-1.7495986999999928</v>
      </c>
      <c r="BL1038" s="1">
        <v>-11.262282549999995</v>
      </c>
      <c r="BM1038" s="1">
        <v>-2.2938527613507111</v>
      </c>
      <c r="BN1038" s="1">
        <v>113.54855542</v>
      </c>
      <c r="BO1038" s="1">
        <v>135.72167625</v>
      </c>
      <c r="BP1038" s="1">
        <v>98.426582335094764</v>
      </c>
      <c r="BQ1038" s="1">
        <v>1292.030038584855</v>
      </c>
      <c r="BR1038" s="1" t="s">
        <v>102</v>
      </c>
      <c r="BS1038" s="1">
        <v>23.446954140999317</v>
      </c>
      <c r="BT1038" s="1">
        <v>113.54855542</v>
      </c>
      <c r="BU1038" s="1">
        <v>173.18806183999999</v>
      </c>
      <c r="BV1038" s="1">
        <v>99.415025675190677</v>
      </c>
      <c r="BW1038" s="1">
        <v>144.4354671448024</v>
      </c>
    </row>
    <row r="1039" spans="1:75" x14ac:dyDescent="0.2">
      <c r="A1039" s="8" t="s">
        <v>4311</v>
      </c>
      <c r="B1039" s="4" t="s">
        <v>93</v>
      </c>
      <c r="C1039" s="8" t="s">
        <v>120</v>
      </c>
      <c r="D1039" s="8" t="s">
        <v>120</v>
      </c>
      <c r="E1039" s="9"/>
      <c r="F1039" s="1" t="s">
        <v>4312</v>
      </c>
      <c r="G1039" s="3" t="s">
        <v>4313</v>
      </c>
      <c r="H1039" s="3" t="s">
        <v>98</v>
      </c>
      <c r="I1039" s="1" t="s">
        <v>100</v>
      </c>
      <c r="J1039" s="1" t="s">
        <v>85</v>
      </c>
      <c r="K1039" s="1" t="s">
        <v>85</v>
      </c>
      <c r="L1039" s="1" t="s">
        <v>85</v>
      </c>
      <c r="M1039" s="1" t="s">
        <v>85</v>
      </c>
      <c r="N1039" s="3">
        <v>125000000</v>
      </c>
      <c r="O1039" s="10">
        <v>41200</v>
      </c>
      <c r="P1039" s="10">
        <v>44406</v>
      </c>
      <c r="Q1039" s="1">
        <v>-1.5899586926431009</v>
      </c>
      <c r="R1039" s="1">
        <v>-2.5446666137268981</v>
      </c>
      <c r="S1039" s="1">
        <v>-0.65258676592292453</v>
      </c>
      <c r="T1039" s="1">
        <v>-2.8858223154556439</v>
      </c>
      <c r="U1039" s="1">
        <v>-7.4562561058267747</v>
      </c>
      <c r="V1039" s="1">
        <v>-5.1329497286432542</v>
      </c>
      <c r="W1039" s="1" t="s">
        <v>4314</v>
      </c>
      <c r="X1039" s="1">
        <v>117.41738128662109</v>
      </c>
      <c r="Y1039" s="1">
        <v>4.7318537586043883</v>
      </c>
      <c r="Z1039" s="11">
        <v>0.59532300000000005</v>
      </c>
      <c r="AA1039" s="11" t="s">
        <v>100</v>
      </c>
      <c r="AB1039" s="1" t="s">
        <v>87</v>
      </c>
      <c r="AC1039" s="1">
        <v>88.789000000000001</v>
      </c>
      <c r="AD1039" s="1">
        <v>4.8789797113450541</v>
      </c>
      <c r="AE1039" s="1">
        <v>3.2925726100307826</v>
      </c>
      <c r="AF1039" s="11">
        <v>3.2925726100307826</v>
      </c>
      <c r="AG1039" s="1" t="s">
        <v>84</v>
      </c>
      <c r="AH1039" s="1">
        <v>3.4695277367424411</v>
      </c>
      <c r="AI1039" s="1" t="e">
        <v>#VALUE!</v>
      </c>
      <c r="AJ1039" s="11" t="e">
        <v>#VALUE!</v>
      </c>
      <c r="AK1039" s="1" t="s">
        <v>4250</v>
      </c>
      <c r="AL1039" s="1">
        <v>111.04683912</v>
      </c>
      <c r="AM1039" s="1">
        <v>160.04501492690281</v>
      </c>
      <c r="AN1039" s="1">
        <v>5.6515756530167494</v>
      </c>
      <c r="AO1039" s="1">
        <v>27.323750855578371</v>
      </c>
      <c r="AP1039" s="1">
        <v>152.01807639416677</v>
      </c>
      <c r="AQ1039" s="1" t="s">
        <v>102</v>
      </c>
      <c r="AR1039" s="3" t="s">
        <v>103</v>
      </c>
      <c r="AS1039" s="3">
        <v>109.47347191719547</v>
      </c>
      <c r="AT1039" s="1">
        <v>111.4509531596278</v>
      </c>
      <c r="AU1039" s="1" t="s">
        <v>104</v>
      </c>
      <c r="AV1039" s="1">
        <v>-54.397914994935626</v>
      </c>
      <c r="AW1039" s="1" t="s">
        <v>4251</v>
      </c>
      <c r="AX1039" s="1">
        <v>9.4623840000000001</v>
      </c>
      <c r="AY1039" s="1">
        <v>-4.3400499999999997</v>
      </c>
      <c r="AZ1039" s="1">
        <v>68.84</v>
      </c>
      <c r="BA1039" s="1">
        <v>58.15</v>
      </c>
      <c r="BB1039" s="1">
        <v>64.14</v>
      </c>
      <c r="BC1039" s="12">
        <v>0.56033676333021509</v>
      </c>
      <c r="BD1039" s="1">
        <v>144.15758320378168</v>
      </c>
      <c r="BE1039" s="1">
        <v>73.041494192600879</v>
      </c>
      <c r="BF1039" s="1">
        <v>22.428353480296529</v>
      </c>
      <c r="BG1039" s="1">
        <v>-1.4050914053213865</v>
      </c>
      <c r="BH1039" s="1">
        <v>12.673511293634498</v>
      </c>
      <c r="BI1039" s="1">
        <v>-33.677489990000012</v>
      </c>
      <c r="BJ1039" s="1">
        <v>-2.8955897599999929</v>
      </c>
      <c r="BK1039" s="1">
        <v>-2.8542597000000001</v>
      </c>
      <c r="BL1039" s="1">
        <v>-14.907837200000003</v>
      </c>
      <c r="BM1039" s="1">
        <v>-2.4316041283039178</v>
      </c>
      <c r="BN1039" s="1">
        <v>109.95383411</v>
      </c>
      <c r="BO1039" s="1">
        <v>134.64628085999999</v>
      </c>
      <c r="BP1039" s="1">
        <v>95.573524887727061</v>
      </c>
      <c r="BQ1039" s="1">
        <v>1406.1696805450197</v>
      </c>
      <c r="BR1039" s="1" t="s">
        <v>102</v>
      </c>
      <c r="BS1039" s="1">
        <v>27.323750855578371</v>
      </c>
      <c r="BT1039" s="1">
        <v>109.95383411</v>
      </c>
      <c r="BU1039" s="1">
        <v>184.11485572000001</v>
      </c>
      <c r="BV1039" s="1">
        <v>98.526173202214068</v>
      </c>
      <c r="BW1039" s="1">
        <v>148.13390761954267</v>
      </c>
    </row>
    <row r="1040" spans="1:75" x14ac:dyDescent="0.2">
      <c r="A1040" s="8" t="s">
        <v>4315</v>
      </c>
      <c r="B1040" s="4" t="s">
        <v>93</v>
      </c>
      <c r="C1040" s="8" t="s">
        <v>120</v>
      </c>
      <c r="D1040" s="8" t="s">
        <v>120</v>
      </c>
      <c r="E1040" s="9"/>
      <c r="F1040" s="1" t="s">
        <v>4316</v>
      </c>
      <c r="G1040" s="3" t="s">
        <v>4317</v>
      </c>
      <c r="H1040" s="3" t="s">
        <v>98</v>
      </c>
      <c r="I1040" s="1">
        <v>36</v>
      </c>
      <c r="J1040" s="1" t="s">
        <v>85</v>
      </c>
      <c r="K1040" s="1" t="s">
        <v>85</v>
      </c>
      <c r="L1040" s="1" t="s">
        <v>85</v>
      </c>
      <c r="M1040" s="1" t="s">
        <v>85</v>
      </c>
      <c r="N1040" s="3">
        <v>200000000</v>
      </c>
      <c r="O1040" s="10">
        <v>41919</v>
      </c>
      <c r="P1040" s="10">
        <v>44406</v>
      </c>
      <c r="Q1040" s="1">
        <v>-1.0348291246818686</v>
      </c>
      <c r="R1040" s="1">
        <v>-2.2633967447243886</v>
      </c>
      <c r="S1040" s="1">
        <v>-8.4583443988772711E-2</v>
      </c>
      <c r="T1040" s="1">
        <v>-2.8858223154556439</v>
      </c>
      <c r="U1040" s="1">
        <v>-7.4562561058267747</v>
      </c>
      <c r="V1040" s="1">
        <v>-5.1329497286432542</v>
      </c>
      <c r="W1040" s="1" t="s">
        <v>4318</v>
      </c>
      <c r="X1040" s="1">
        <v>137.07395935058594</v>
      </c>
      <c r="Y1040" s="1">
        <v>4.8583193214926172</v>
      </c>
      <c r="Z1040" s="11">
        <v>0.71709999999999996</v>
      </c>
      <c r="AA1040" s="11">
        <v>0.83552366267312106</v>
      </c>
      <c r="AB1040" s="1" t="s">
        <v>87</v>
      </c>
      <c r="AC1040" s="1">
        <v>89.632999999999996</v>
      </c>
      <c r="AD1040" s="1">
        <v>5.1710424360477152</v>
      </c>
      <c r="AE1040" s="1">
        <v>3.2925726100307826</v>
      </c>
      <c r="AF1040" s="11">
        <v>3.2925726100307826</v>
      </c>
      <c r="AG1040" s="1" t="s">
        <v>84</v>
      </c>
      <c r="AH1040" s="1">
        <v>3.4695277367424411</v>
      </c>
      <c r="AI1040" s="1" t="e">
        <v>#VALUE!</v>
      </c>
      <c r="AJ1040" s="11" t="e">
        <v>#VALUE!</v>
      </c>
      <c r="AK1040" s="1" t="s">
        <v>4250</v>
      </c>
      <c r="AL1040" s="1">
        <v>132.26156431000001</v>
      </c>
      <c r="AM1040" s="1">
        <v>186.78978499999999</v>
      </c>
      <c r="AN1040" s="1">
        <v>9.0646091109090889</v>
      </c>
      <c r="AO1040" s="1">
        <v>19.337440109514031</v>
      </c>
      <c r="AP1040" s="1">
        <v>175.56038680732846</v>
      </c>
      <c r="AQ1040" s="1" t="s">
        <v>126</v>
      </c>
      <c r="AR1040" s="3" t="s">
        <v>103</v>
      </c>
      <c r="AS1040" s="3">
        <v>129.9237358473722</v>
      </c>
      <c r="AT1040" s="1">
        <v>126.26755179768581</v>
      </c>
      <c r="AU1040" s="1" t="s">
        <v>104</v>
      </c>
      <c r="AV1040" s="1">
        <v>-41.24661718271927</v>
      </c>
      <c r="AW1040" s="1" t="s">
        <v>4251</v>
      </c>
      <c r="AX1040" s="1">
        <v>9.4623840000000001</v>
      </c>
      <c r="AY1040" s="1">
        <v>-4.3400499999999997</v>
      </c>
      <c r="AZ1040" s="1">
        <v>68.84</v>
      </c>
      <c r="BA1040" s="1">
        <v>58.15</v>
      </c>
      <c r="BB1040" s="1">
        <v>64.14</v>
      </c>
      <c r="BC1040" s="12">
        <v>0.56033676333021509</v>
      </c>
      <c r="BD1040" s="1">
        <v>138.1215516311949</v>
      </c>
      <c r="BE1040" s="1">
        <v>73.041494192600879</v>
      </c>
      <c r="BF1040" s="1">
        <v>22.428353480296529</v>
      </c>
      <c r="BG1040" s="1">
        <v>-1.285833214906039</v>
      </c>
      <c r="BH1040" s="1">
        <v>10.661190965092402</v>
      </c>
      <c r="BI1040" s="1">
        <v>-25.159803519999997</v>
      </c>
      <c r="BJ1040" s="1">
        <v>-3.3869350199999815</v>
      </c>
      <c r="BK1040" s="1">
        <v>-5.0833655999999792</v>
      </c>
      <c r="BL1040" s="1">
        <v>-7.9191532499999937</v>
      </c>
      <c r="BM1040" s="1">
        <v>-1.8313966728821625</v>
      </c>
      <c r="BN1040" s="1">
        <v>132.26156431000001</v>
      </c>
      <c r="BO1040" s="1">
        <v>151.77807381</v>
      </c>
      <c r="BP1040" s="1">
        <v>100</v>
      </c>
      <c r="BQ1040" s="1">
        <v>1162.1701366615157</v>
      </c>
      <c r="BR1040" s="1" t="s">
        <v>126</v>
      </c>
      <c r="BS1040" s="1">
        <v>19.337440109514031</v>
      </c>
      <c r="BT1040" s="1">
        <v>132.26156431000001</v>
      </c>
      <c r="BU1040" s="1">
        <v>195.88244821000001</v>
      </c>
      <c r="BV1040" s="1">
        <v>100</v>
      </c>
      <c r="BW1040" s="1">
        <v>156.27642282094757</v>
      </c>
    </row>
    <row r="1041" spans="1:75" x14ac:dyDescent="0.2">
      <c r="A1041" s="8" t="s">
        <v>4319</v>
      </c>
      <c r="B1041" s="4" t="s">
        <v>141</v>
      </c>
      <c r="C1041" s="8" t="s">
        <v>120</v>
      </c>
      <c r="D1041" s="8" t="s">
        <v>120</v>
      </c>
      <c r="E1041" s="9"/>
      <c r="F1041" s="1" t="s">
        <v>4320</v>
      </c>
      <c r="G1041" s="3" t="s">
        <v>4321</v>
      </c>
      <c r="H1041" s="3" t="s">
        <v>144</v>
      </c>
      <c r="I1041" s="1">
        <v>29.5</v>
      </c>
      <c r="J1041" s="1" t="s">
        <v>85</v>
      </c>
      <c r="K1041" s="1" t="s">
        <v>85</v>
      </c>
      <c r="L1041" s="1" t="s">
        <v>85</v>
      </c>
      <c r="M1041" s="1" t="s">
        <v>85</v>
      </c>
      <c r="N1041" s="3">
        <v>600000000</v>
      </c>
      <c r="O1041" s="10">
        <v>45740</v>
      </c>
      <c r="P1041" s="10">
        <v>44490</v>
      </c>
      <c r="Q1041" s="1">
        <v>-0.29492297570888892</v>
      </c>
      <c r="R1041" s="1">
        <v>0.17957767884388964</v>
      </c>
      <c r="S1041" s="1" t="s">
        <v>104</v>
      </c>
      <c r="T1041" s="1">
        <v>-0.46345485058669755</v>
      </c>
      <c r="U1041" s="1">
        <v>-1.1868807970927708</v>
      </c>
      <c r="V1041" s="1">
        <v>1.4735163898786707</v>
      </c>
      <c r="W1041" s="1" t="s">
        <v>4322</v>
      </c>
      <c r="X1041" s="1">
        <v>101.30322265625</v>
      </c>
      <c r="Y1041" s="1">
        <v>4.0803938790614902</v>
      </c>
      <c r="Z1041" s="11">
        <v>0.13186300000000001</v>
      </c>
      <c r="AA1041" s="11" t="s">
        <v>104</v>
      </c>
      <c r="AB1041" s="1" t="s">
        <v>87</v>
      </c>
      <c r="AC1041" s="1">
        <v>100.123</v>
      </c>
      <c r="AD1041" s="1">
        <v>4.8947585364097117</v>
      </c>
      <c r="AE1041" s="1">
        <v>3.2925726100307826</v>
      </c>
      <c r="AF1041" s="11">
        <v>3.2925726100307826</v>
      </c>
      <c r="AG1041" s="1" t="s">
        <v>84</v>
      </c>
      <c r="AH1041" s="1">
        <v>3.4695277367424411</v>
      </c>
      <c r="AI1041" s="1" t="e">
        <v>#VALUE!</v>
      </c>
      <c r="AJ1041" s="11" t="e">
        <v>#VALUE!</v>
      </c>
      <c r="AK1041" s="1" t="s">
        <v>4250</v>
      </c>
      <c r="AL1041" s="1">
        <v>100.59009677</v>
      </c>
      <c r="AM1041" s="1">
        <v>161.12899199999998</v>
      </c>
      <c r="AN1041" s="1">
        <v>4.7670994242382108</v>
      </c>
      <c r="AO1041" s="1">
        <v>6.7460643394934978</v>
      </c>
      <c r="AP1041" s="1">
        <v>156.09980940643749</v>
      </c>
      <c r="AQ1041" s="1" t="s">
        <v>126</v>
      </c>
      <c r="AR1041" s="3" t="s">
        <v>103</v>
      </c>
      <c r="AS1041" s="3">
        <v>98.098659324779064</v>
      </c>
      <c r="AT1041" s="1">
        <v>97.840954667458789</v>
      </c>
      <c r="AU1041" s="1">
        <v>13.743570290638818</v>
      </c>
      <c r="AV1041" s="1">
        <v>-5.5405865774283747</v>
      </c>
      <c r="AW1041" s="1" t="s">
        <v>4251</v>
      </c>
      <c r="AX1041" s="1">
        <v>9.4623840000000001</v>
      </c>
      <c r="AY1041" s="1">
        <v>-4.3400499999999997</v>
      </c>
      <c r="AZ1041" s="1">
        <v>68.84</v>
      </c>
      <c r="BA1041" s="1">
        <v>58.15</v>
      </c>
      <c r="BB1041" s="1">
        <v>64.14</v>
      </c>
      <c r="BC1041" s="12">
        <v>0.56033676333021509</v>
      </c>
      <c r="BD1041" s="1">
        <v>36.187664177185475</v>
      </c>
      <c r="BE1041" s="1">
        <v>73.041494192600879</v>
      </c>
      <c r="BF1041" s="1">
        <v>22.428353480296529</v>
      </c>
      <c r="BG1041" s="1">
        <v>0.72814746322304447</v>
      </c>
      <c r="BH1041" s="1">
        <v>0.2518822724161533</v>
      </c>
      <c r="BI1041" s="1" t="s">
        <v>104</v>
      </c>
      <c r="BJ1041" s="1">
        <v>-2.7424820699999941</v>
      </c>
      <c r="BK1041" s="1">
        <v>-2.5047040900000042</v>
      </c>
      <c r="BL1041" s="1" t="s">
        <v>104</v>
      </c>
      <c r="BM1041" s="1" t="s">
        <v>104</v>
      </c>
      <c r="BN1041" s="1" t="s">
        <v>104</v>
      </c>
      <c r="BO1041" s="1" t="s">
        <v>104</v>
      </c>
      <c r="BP1041" s="1" t="e">
        <v>#VALUE!</v>
      </c>
      <c r="BQ1041" s="1">
        <v>585.45732230598446</v>
      </c>
      <c r="BR1041" s="1" t="s">
        <v>126</v>
      </c>
      <c r="BS1041" s="1">
        <v>6.7460643394934978</v>
      </c>
      <c r="BT1041" s="1" t="s">
        <v>104</v>
      </c>
      <c r="BU1041" s="1" t="s">
        <v>104</v>
      </c>
      <c r="BV1041" s="1" t="e">
        <v>#VALUE!</v>
      </c>
      <c r="BW1041" s="1">
        <v>128.73668589971359</v>
      </c>
    </row>
    <row r="1042" spans="1:75" x14ac:dyDescent="0.2">
      <c r="A1042" s="8" t="s">
        <v>4323</v>
      </c>
      <c r="B1042" s="4" t="s">
        <v>93</v>
      </c>
      <c r="C1042" s="8" t="s">
        <v>120</v>
      </c>
      <c r="D1042" s="8" t="s">
        <v>120</v>
      </c>
      <c r="E1042" s="9"/>
      <c r="F1042" s="1" t="s">
        <v>4324</v>
      </c>
      <c r="G1042" s="3" t="s">
        <v>4325</v>
      </c>
      <c r="H1042" s="3" t="s">
        <v>98</v>
      </c>
      <c r="I1042" s="1">
        <v>47.5</v>
      </c>
      <c r="J1042" s="1" t="s">
        <v>85</v>
      </c>
      <c r="K1042" s="1" t="s">
        <v>85</v>
      </c>
      <c r="L1042" s="1" t="s">
        <v>85</v>
      </c>
      <c r="M1042" s="1" t="s">
        <v>85</v>
      </c>
      <c r="N1042" s="3">
        <v>100000000</v>
      </c>
      <c r="O1042" s="10">
        <v>44630</v>
      </c>
      <c r="P1042" s="10">
        <v>44406</v>
      </c>
      <c r="Q1042" s="1">
        <v>-2.0346463187885466</v>
      </c>
      <c r="R1042" s="1">
        <v>-2.8829913313540123</v>
      </c>
      <c r="S1042" s="1">
        <v>-0.27760525182390916</v>
      </c>
      <c r="T1042" s="1">
        <v>-2.8858223154556439</v>
      </c>
      <c r="U1042" s="1">
        <v>-7.4562561058267747</v>
      </c>
      <c r="V1042" s="1">
        <v>-5.1329497286432542</v>
      </c>
      <c r="W1042" s="1" t="s">
        <v>2923</v>
      </c>
      <c r="X1042" s="1">
        <v>132.864013671875</v>
      </c>
      <c r="Y1042" s="1">
        <v>4.8822725568683465</v>
      </c>
      <c r="Z1042" s="11">
        <v>6.7303000000000002E-2</v>
      </c>
      <c r="AA1042" s="11" t="s">
        <v>100</v>
      </c>
      <c r="AB1042" s="1" t="s">
        <v>87</v>
      </c>
      <c r="AC1042" s="1">
        <v>89.846000000000004</v>
      </c>
      <c r="AD1042" s="1">
        <v>5.1700357131805958</v>
      </c>
      <c r="AE1042" s="1">
        <v>3.2925726100307826</v>
      </c>
      <c r="AF1042" s="11">
        <v>3.2925726100307826</v>
      </c>
      <c r="AG1042" s="1" t="s">
        <v>84</v>
      </c>
      <c r="AH1042" s="1">
        <v>3.4695277367424411</v>
      </c>
      <c r="AI1042" s="1" t="e">
        <v>#VALUE!</v>
      </c>
      <c r="AJ1042" s="11" t="e">
        <v>#VALUE!</v>
      </c>
      <c r="AK1042" s="1" t="s">
        <v>4250</v>
      </c>
      <c r="AL1042" s="1">
        <v>126.02828891999999</v>
      </c>
      <c r="AM1042" s="1">
        <v>186.45597299999997</v>
      </c>
      <c r="AN1042" s="1">
        <v>7.2959755964722603</v>
      </c>
      <c r="AO1042" s="1">
        <v>26.713210130047912</v>
      </c>
      <c r="AP1042" s="1">
        <v>176.51587830089298</v>
      </c>
      <c r="AQ1042" s="1" t="s">
        <v>126</v>
      </c>
      <c r="AR1042" s="3" t="s">
        <v>103</v>
      </c>
      <c r="AS1042" s="3">
        <v>121.8484959286795</v>
      </c>
      <c r="AT1042" s="1">
        <v>124.24953020496288</v>
      </c>
      <c r="AU1042" s="1" t="s">
        <v>104</v>
      </c>
      <c r="AV1042" s="1">
        <v>-42.058393361568669</v>
      </c>
      <c r="AW1042" s="1" t="s">
        <v>4251</v>
      </c>
      <c r="AX1042" s="1">
        <v>9.4623840000000001</v>
      </c>
      <c r="AY1042" s="1">
        <v>-4.3400499999999997</v>
      </c>
      <c r="AZ1042" s="1">
        <v>68.84</v>
      </c>
      <c r="BA1042" s="1">
        <v>58.15</v>
      </c>
      <c r="BB1042" s="1">
        <v>64.14</v>
      </c>
      <c r="BC1042" s="12">
        <v>0.56033676333021509</v>
      </c>
      <c r="BD1042" s="1">
        <v>138.1215516311949</v>
      </c>
      <c r="BE1042" s="1">
        <v>73.041494192600879</v>
      </c>
      <c r="BF1042" s="1">
        <v>22.428353480296529</v>
      </c>
      <c r="BG1042" s="1">
        <v>-1.285833214906039</v>
      </c>
      <c r="BH1042" s="1">
        <v>3.2854209445585214</v>
      </c>
      <c r="BI1042" s="1">
        <v>-36.188579500000003</v>
      </c>
      <c r="BJ1042" s="1">
        <v>-0.75600161000001265</v>
      </c>
      <c r="BK1042" s="1">
        <v>0.7925729999999902</v>
      </c>
      <c r="BL1042" s="1">
        <v>-16.681322840000007</v>
      </c>
      <c r="BM1042" s="1">
        <v>-2.0458214432581658</v>
      </c>
      <c r="BN1042" s="1">
        <v>123.48727094</v>
      </c>
      <c r="BO1042" s="1">
        <v>152.28260982</v>
      </c>
      <c r="BP1042" s="1">
        <v>91.175592721484264</v>
      </c>
      <c r="BQ1042" s="1">
        <v>1382.8553004278633</v>
      </c>
      <c r="BR1042" s="1" t="s">
        <v>126</v>
      </c>
      <c r="BS1042" s="1">
        <v>26.713210130047912</v>
      </c>
      <c r="BT1042" s="1" t="s">
        <v>104</v>
      </c>
      <c r="BU1042" s="1" t="s">
        <v>104</v>
      </c>
      <c r="BV1042" s="1" t="e">
        <v>#VALUE!</v>
      </c>
      <c r="BW1042" s="1">
        <v>162.73807515624082</v>
      </c>
    </row>
    <row r="1043" spans="1:75" x14ac:dyDescent="0.2">
      <c r="A1043" s="8" t="s">
        <v>4326</v>
      </c>
      <c r="B1043" s="4" t="s">
        <v>462</v>
      </c>
      <c r="C1043" s="8" t="s">
        <v>120</v>
      </c>
      <c r="D1043" s="8" t="s">
        <v>120</v>
      </c>
      <c r="E1043" s="9"/>
      <c r="F1043" s="1" t="s">
        <v>4327</v>
      </c>
      <c r="G1043" s="3" t="s">
        <v>4328</v>
      </c>
      <c r="H1043" s="3" t="s">
        <v>465</v>
      </c>
      <c r="I1043" s="1">
        <v>32</v>
      </c>
      <c r="J1043" s="1" t="s">
        <v>85</v>
      </c>
      <c r="K1043" s="1" t="s">
        <v>85</v>
      </c>
      <c r="L1043" s="1" t="s">
        <v>85</v>
      </c>
      <c r="M1043" s="1" t="s">
        <v>85</v>
      </c>
      <c r="N1043" s="3">
        <v>500000000</v>
      </c>
      <c r="O1043" s="10">
        <v>45540</v>
      </c>
      <c r="P1043" s="10">
        <v>44308</v>
      </c>
      <c r="Q1043" s="1">
        <v>-0.15353305247535198</v>
      </c>
      <c r="R1043" s="1">
        <v>0.20394643420071912</v>
      </c>
      <c r="S1043" s="1">
        <v>2.3215761636907084</v>
      </c>
      <c r="T1043" s="1">
        <v>-0.41354814065407419</v>
      </c>
      <c r="U1043" s="1">
        <v>-1.0356577949351631</v>
      </c>
      <c r="V1043" s="1">
        <v>1.5493754282911665</v>
      </c>
      <c r="W1043" s="1" t="s">
        <v>4329</v>
      </c>
      <c r="X1043" s="1">
        <v>95.940238952636719</v>
      </c>
      <c r="Y1043" s="1">
        <v>3.9598398000000001</v>
      </c>
      <c r="Z1043" s="11">
        <v>0.22664999999999999</v>
      </c>
      <c r="AA1043" s="11">
        <v>0.48696572513562408</v>
      </c>
      <c r="AB1043" s="1" t="s">
        <v>87</v>
      </c>
      <c r="AC1043" s="1">
        <v>101.23399999999999</v>
      </c>
      <c r="AD1043" s="1">
        <v>3.9598398000000001</v>
      </c>
      <c r="AE1043" s="1">
        <v>3.0060737228378556</v>
      </c>
      <c r="AF1043" s="11">
        <v>3.0060737228378556</v>
      </c>
      <c r="AG1043" s="1" t="s">
        <v>84</v>
      </c>
      <c r="AH1043" s="1" t="s">
        <v>100</v>
      </c>
      <c r="AI1043" s="1" t="e">
        <v>#VALUE!</v>
      </c>
      <c r="AJ1043" s="11" t="e">
        <v>#VALUE!</v>
      </c>
      <c r="AK1043" s="1" t="s">
        <v>4250</v>
      </c>
      <c r="AL1043" s="1">
        <v>93.182831710000002</v>
      </c>
      <c r="AM1043" s="1" t="e">
        <v>#VALUE!</v>
      </c>
      <c r="AN1043" s="1" t="e">
        <v>#VALUE!</v>
      </c>
      <c r="AO1043" s="1">
        <v>6.0314852840520192</v>
      </c>
      <c r="AP1043" s="1">
        <v>87.335831857163171</v>
      </c>
      <c r="AQ1043" s="1" t="s">
        <v>260</v>
      </c>
      <c r="AR1043" s="3" t="s">
        <v>103</v>
      </c>
      <c r="AS1043" s="3">
        <v>92.469653076106965</v>
      </c>
      <c r="AT1043" s="1">
        <v>92.41011166742679</v>
      </c>
      <c r="AU1043" s="1">
        <v>12.796430058504482</v>
      </c>
      <c r="AV1043" s="1">
        <v>-5.8687889403415294</v>
      </c>
      <c r="AW1043" s="1" t="s">
        <v>4251</v>
      </c>
      <c r="AX1043" s="1">
        <v>9.4623840000000001</v>
      </c>
      <c r="AY1043" s="1">
        <v>-4.3400499999999997</v>
      </c>
      <c r="AZ1043" s="1">
        <v>68.84</v>
      </c>
      <c r="BA1043" s="1">
        <v>58.15</v>
      </c>
      <c r="BB1043" s="1">
        <v>64.14</v>
      </c>
      <c r="BC1043" s="12">
        <v>0.56033676333021509</v>
      </c>
      <c r="BD1043" s="1">
        <v>36.187664177185475</v>
      </c>
      <c r="BE1043" s="1">
        <v>73.041494192600879</v>
      </c>
      <c r="BF1043" s="1">
        <v>22.428353480296529</v>
      </c>
      <c r="BG1043" s="1">
        <v>0.72814746322304447</v>
      </c>
      <c r="BH1043" s="1">
        <v>0.79397672826830934</v>
      </c>
      <c r="BI1043" s="1" t="s">
        <v>104</v>
      </c>
      <c r="BJ1043" s="1">
        <v>-2.3539253900000006</v>
      </c>
      <c r="BK1043" s="1">
        <v>-2.8162040999999931</v>
      </c>
      <c r="BL1043" s="1">
        <v>-5.7470810499999914</v>
      </c>
      <c r="BM1043" s="1" t="s">
        <v>104</v>
      </c>
      <c r="BN1043" s="1">
        <v>92.772512169999999</v>
      </c>
      <c r="BO1043" s="1">
        <v>118.64501430999999</v>
      </c>
      <c r="BP1043" s="1">
        <v>98.41407090130015</v>
      </c>
      <c r="BQ1043" s="1">
        <v>536.18225773568895</v>
      </c>
      <c r="BR1043" s="1" t="s">
        <v>260</v>
      </c>
      <c r="BS1043" s="1">
        <v>6.2012320328542092</v>
      </c>
      <c r="BT1043" s="1" t="s">
        <v>104</v>
      </c>
      <c r="BU1043" s="1" t="s">
        <v>104</v>
      </c>
      <c r="BV1043" s="1" t="e">
        <v>#VALUE!</v>
      </c>
      <c r="BW1043" s="1">
        <v>122.37455952838121</v>
      </c>
    </row>
    <row r="1044" spans="1:75" x14ac:dyDescent="0.2">
      <c r="A1044" s="8" t="s">
        <v>4330</v>
      </c>
      <c r="B1044" s="4" t="s">
        <v>1770</v>
      </c>
      <c r="C1044" s="8" t="s">
        <v>120</v>
      </c>
      <c r="D1044" s="8" t="s">
        <v>120</v>
      </c>
      <c r="E1044" s="9"/>
      <c r="F1044" s="1" t="s">
        <v>4331</v>
      </c>
      <c r="G1044" s="3" t="s">
        <v>4332</v>
      </c>
      <c r="H1044" s="3" t="s">
        <v>1773</v>
      </c>
      <c r="I1044" s="1">
        <v>43.5</v>
      </c>
      <c r="J1044" s="1" t="s">
        <v>85</v>
      </c>
      <c r="K1044" s="1" t="s">
        <v>85</v>
      </c>
      <c r="L1044" s="1" t="s">
        <v>85</v>
      </c>
      <c r="M1044" s="1" t="s">
        <v>85</v>
      </c>
      <c r="N1044" s="3">
        <v>72750000</v>
      </c>
      <c r="O1044" s="10">
        <v>44656</v>
      </c>
      <c r="P1044" s="10">
        <v>43089</v>
      </c>
      <c r="Q1044" s="1">
        <v>-1.3034932813069444</v>
      </c>
      <c r="R1044" s="1">
        <v>-3.9520135967501591</v>
      </c>
      <c r="S1044" s="1">
        <v>-4.3275271288947597</v>
      </c>
      <c r="T1044" s="1">
        <v>-2.5519525118813724</v>
      </c>
      <c r="U1044" s="1">
        <v>-6.9157071950207927</v>
      </c>
      <c r="V1044" s="1">
        <v>-4.6769811354703599</v>
      </c>
      <c r="W1044" s="1" t="s">
        <v>4333</v>
      </c>
      <c r="X1044" s="1">
        <v>186.4796142578125</v>
      </c>
      <c r="Y1044" s="1">
        <v>5.2479591137379735</v>
      </c>
      <c r="Z1044" s="11" t="s">
        <v>100</v>
      </c>
      <c r="AA1044" s="11" t="s">
        <v>100</v>
      </c>
      <c r="AB1044" s="1" t="s">
        <v>87</v>
      </c>
      <c r="AC1044" s="1">
        <v>85.433999999999997</v>
      </c>
      <c r="AD1044" s="1">
        <v>5.0372422779468247</v>
      </c>
      <c r="AE1044" s="1">
        <v>3.3158104180034687</v>
      </c>
      <c r="AF1044" s="11">
        <v>3.3158104180034687</v>
      </c>
      <c r="AG1044" s="1" t="s">
        <v>84</v>
      </c>
      <c r="AH1044" s="1">
        <v>3.507499824093137</v>
      </c>
      <c r="AI1044" s="1" t="e">
        <v>#VALUE!</v>
      </c>
      <c r="AJ1044" s="11" t="e">
        <v>#VALUE!</v>
      </c>
      <c r="AK1044" s="1" t="s">
        <v>4250</v>
      </c>
      <c r="AL1044" s="1">
        <v>180.24775181000001</v>
      </c>
      <c r="AM1044" s="1">
        <v>175.04940300000001</v>
      </c>
      <c r="AN1044" s="1">
        <v>9.9315619334877852</v>
      </c>
      <c r="AO1044" s="1">
        <v>23.055441478439427</v>
      </c>
      <c r="AP1044" s="1">
        <v>162.49508840806021</v>
      </c>
      <c r="AQ1044" s="1" t="s">
        <v>177</v>
      </c>
      <c r="AR1044" s="3" t="s">
        <v>103</v>
      </c>
      <c r="AS1044" s="3">
        <v>176.98734728882144</v>
      </c>
      <c r="AT1044" s="1">
        <v>176.14248357734184</v>
      </c>
      <c r="AU1044" s="1" t="s">
        <v>104</v>
      </c>
      <c r="AV1044" s="1">
        <v>8.0278532305171346</v>
      </c>
      <c r="AW1044" s="1" t="s">
        <v>4251</v>
      </c>
      <c r="AX1044" s="1">
        <v>9.4623840000000001</v>
      </c>
      <c r="AY1044" s="1">
        <v>-4.3400499999999997</v>
      </c>
      <c r="AZ1044" s="1">
        <v>68.84</v>
      </c>
      <c r="BA1044" s="1">
        <v>58.15</v>
      </c>
      <c r="BB1044" s="1">
        <v>64.14</v>
      </c>
      <c r="BC1044" s="12">
        <v>0.56033676333021509</v>
      </c>
      <c r="BD1044" s="1">
        <v>146.17860065149188</v>
      </c>
      <c r="BE1044" s="1">
        <v>73.041494192600879</v>
      </c>
      <c r="BF1044" s="1">
        <v>22.428353480296529</v>
      </c>
      <c r="BG1044" s="1">
        <v>-1.4450220916859826</v>
      </c>
      <c r="BH1044" s="1">
        <v>3.1649555099247091</v>
      </c>
      <c r="BI1044" s="1">
        <v>2.4719313900000088</v>
      </c>
      <c r="BJ1044" s="1">
        <v>-1.8637986800000022</v>
      </c>
      <c r="BK1044" s="1">
        <v>-1.5837768699999799</v>
      </c>
      <c r="BL1044" s="1">
        <v>21.824324820000015</v>
      </c>
      <c r="BM1044" s="1">
        <v>0.1378434336703882</v>
      </c>
      <c r="BN1044" s="1">
        <v>155.49074368999999</v>
      </c>
      <c r="BO1044" s="1">
        <v>188.83501717999999</v>
      </c>
      <c r="BP1044" s="1">
        <v>25.753343741543254</v>
      </c>
      <c r="BQ1044" s="1">
        <v>1187.0771794252732</v>
      </c>
      <c r="BR1044" s="1" t="s">
        <v>177</v>
      </c>
      <c r="BS1044" s="1">
        <v>26.833675564681723</v>
      </c>
      <c r="BT1044" s="1" t="s">
        <v>104</v>
      </c>
      <c r="BU1044" s="1" t="s">
        <v>104</v>
      </c>
      <c r="BV1044" s="1" t="e">
        <v>#VALUE!</v>
      </c>
      <c r="BW1044" s="1" t="s">
        <v>100</v>
      </c>
    </row>
    <row r="1045" spans="1:75" x14ac:dyDescent="0.2">
      <c r="A1045" s="8" t="s">
        <v>4334</v>
      </c>
      <c r="B1045" s="4" t="s">
        <v>93</v>
      </c>
      <c r="C1045" s="8" t="s">
        <v>120</v>
      </c>
      <c r="D1045" s="8" t="s">
        <v>120</v>
      </c>
      <c r="E1045" s="9"/>
      <c r="F1045" s="1" t="s">
        <v>4335</v>
      </c>
      <c r="G1045" s="3" t="s">
        <v>4336</v>
      </c>
      <c r="H1045" s="3" t="s">
        <v>98</v>
      </c>
      <c r="I1045" s="1">
        <v>51</v>
      </c>
      <c r="J1045" s="1" t="s">
        <v>85</v>
      </c>
      <c r="K1045" s="1" t="s">
        <v>85</v>
      </c>
      <c r="L1045" s="1" t="s">
        <v>85</v>
      </c>
      <c r="M1045" s="1" t="s">
        <v>85</v>
      </c>
      <c r="N1045" s="3">
        <v>150000000</v>
      </c>
      <c r="O1045" s="10">
        <v>42250</v>
      </c>
      <c r="P1045" s="10">
        <v>44406</v>
      </c>
      <c r="Q1045" s="1">
        <v>-1.2221764701746518</v>
      </c>
      <c r="R1045" s="1">
        <v>-2.0557003824724585</v>
      </c>
      <c r="S1045" s="1">
        <v>-0.13032325509557685</v>
      </c>
      <c r="T1045" s="1">
        <v>-2.8858223154556439</v>
      </c>
      <c r="U1045" s="1">
        <v>-7.4562561058267747</v>
      </c>
      <c r="V1045" s="1">
        <v>-5.1329497286432542</v>
      </c>
      <c r="W1045" s="1" t="s">
        <v>2484</v>
      </c>
      <c r="X1045" s="1">
        <v>122.53357696533203</v>
      </c>
      <c r="Y1045" s="1">
        <v>4.7330327471008244</v>
      </c>
      <c r="Z1045" s="11">
        <v>0.55830900000000006</v>
      </c>
      <c r="AA1045" s="11">
        <v>1.1152321105744711</v>
      </c>
      <c r="AB1045" s="1" t="s">
        <v>87</v>
      </c>
      <c r="AC1045" s="1">
        <v>94.210999999999999</v>
      </c>
      <c r="AD1045" s="1">
        <v>4.9359104620644016</v>
      </c>
      <c r="AE1045" s="1">
        <v>3.2925726100307826</v>
      </c>
      <c r="AF1045" s="11">
        <v>3.2925726100307826</v>
      </c>
      <c r="AG1045" s="1" t="s">
        <v>84</v>
      </c>
      <c r="AH1045" s="1">
        <v>3.4695277367424411</v>
      </c>
      <c r="AI1045" s="1" t="e">
        <v>#VALUE!</v>
      </c>
      <c r="AJ1045" s="11" t="e">
        <v>#VALUE!</v>
      </c>
      <c r="AK1045" s="1" t="s">
        <v>4250</v>
      </c>
      <c r="AL1045" s="1">
        <v>118.60265932999999</v>
      </c>
      <c r="AM1045" s="1">
        <v>162.645228</v>
      </c>
      <c r="AN1045" s="1">
        <v>7.3097077697913164</v>
      </c>
      <c r="AO1045" s="1">
        <v>20.238193018480494</v>
      </c>
      <c r="AP1045" s="1">
        <v>153.2873646055414</v>
      </c>
      <c r="AQ1045" s="1" t="s">
        <v>102</v>
      </c>
      <c r="AR1045" s="3" t="s">
        <v>103</v>
      </c>
      <c r="AS1045" s="3">
        <v>117.46614390032968</v>
      </c>
      <c r="AT1045" s="1">
        <v>114.09382032036217</v>
      </c>
      <c r="AU1045" s="1" t="s">
        <v>104</v>
      </c>
      <c r="AV1045" s="1">
        <v>-55.481046489294087</v>
      </c>
      <c r="AW1045" s="1" t="s">
        <v>4251</v>
      </c>
      <c r="AX1045" s="1">
        <v>9.4623840000000001</v>
      </c>
      <c r="AY1045" s="1">
        <v>-4.3400499999999997</v>
      </c>
      <c r="AZ1045" s="1">
        <v>68.84</v>
      </c>
      <c r="BA1045" s="1">
        <v>58.15</v>
      </c>
      <c r="BB1045" s="1">
        <v>64.14</v>
      </c>
      <c r="BC1045" s="12">
        <v>0.56033676333021509</v>
      </c>
      <c r="BD1045" s="1">
        <v>144.15758320378168</v>
      </c>
      <c r="BE1045" s="1">
        <v>73.041494192600879</v>
      </c>
      <c r="BF1045" s="1">
        <v>22.428353480296529</v>
      </c>
      <c r="BG1045" s="1">
        <v>-1.4050914053213865</v>
      </c>
      <c r="BH1045" s="1">
        <v>9.7604380561259418</v>
      </c>
      <c r="BI1045" s="1">
        <v>-25.594730720000001</v>
      </c>
      <c r="BJ1045" s="1">
        <v>-1.9527431100000001</v>
      </c>
      <c r="BK1045" s="1">
        <v>-3.8788964100000101</v>
      </c>
      <c r="BL1045" s="1">
        <v>-9.1982660400000071</v>
      </c>
      <c r="BM1045" s="1">
        <v>-2.0948238727106521</v>
      </c>
      <c r="BN1045" s="1">
        <v>118.50302859999999</v>
      </c>
      <c r="BO1045" s="1">
        <v>140.07674288000001</v>
      </c>
      <c r="BP1045" s="1">
        <v>99.538184622699106</v>
      </c>
      <c r="BQ1045" s="1">
        <v>1245.1800106961741</v>
      </c>
      <c r="BR1045" s="1" t="s">
        <v>102</v>
      </c>
      <c r="BS1045" s="1">
        <v>20.238193018480494</v>
      </c>
      <c r="BT1045" s="1">
        <v>118.50302859999999</v>
      </c>
      <c r="BU1045" s="1">
        <v>182.97630004000001</v>
      </c>
      <c r="BV1045" s="1">
        <v>99.845469715162935</v>
      </c>
      <c r="BW1045" s="1">
        <v>143.45208129406168</v>
      </c>
    </row>
    <row r="1046" spans="1:75" x14ac:dyDescent="0.2">
      <c r="A1046" s="8" t="s">
        <v>4337</v>
      </c>
      <c r="B1046" s="4" t="s">
        <v>107</v>
      </c>
      <c r="C1046" s="8" t="s">
        <v>120</v>
      </c>
      <c r="D1046" s="8" t="s">
        <v>120</v>
      </c>
      <c r="E1046" s="9"/>
      <c r="F1046" s="1" t="s">
        <v>4338</v>
      </c>
      <c r="G1046" s="3" t="s">
        <v>4339</v>
      </c>
      <c r="H1046" s="3" t="s">
        <v>111</v>
      </c>
      <c r="I1046" s="1">
        <v>40.5</v>
      </c>
      <c r="J1046" s="1" t="s">
        <v>85</v>
      </c>
      <c r="K1046" s="1" t="s">
        <v>85</v>
      </c>
      <c r="L1046" s="1" t="s">
        <v>85</v>
      </c>
      <c r="M1046" s="1" t="s">
        <v>85</v>
      </c>
      <c r="N1046" s="3">
        <v>500000000</v>
      </c>
      <c r="O1046" s="10">
        <v>44697</v>
      </c>
      <c r="P1046" s="10">
        <v>43306</v>
      </c>
      <c r="Q1046" s="1">
        <v>-3.4891620129884338E-2</v>
      </c>
      <c r="R1046" s="1">
        <v>0.2922434188944889</v>
      </c>
      <c r="S1046" s="1">
        <v>2.1159653252869726</v>
      </c>
      <c r="T1046" s="1">
        <v>-0.20098092846047022</v>
      </c>
      <c r="U1046" s="1">
        <v>-0.40372402603737756</v>
      </c>
      <c r="V1046" s="1">
        <v>1.5093288746407918</v>
      </c>
      <c r="W1046" s="1" t="s">
        <v>4340</v>
      </c>
      <c r="X1046" s="1">
        <v>81.606430053710938</v>
      </c>
      <c r="Y1046" s="1">
        <v>3.5936354700000002</v>
      </c>
      <c r="Z1046" s="11">
        <v>0.10098</v>
      </c>
      <c r="AA1046" s="11">
        <v>0.30922266196267145</v>
      </c>
      <c r="AB1046" s="1" t="s">
        <v>87</v>
      </c>
      <c r="AC1046" s="1">
        <v>102.997</v>
      </c>
      <c r="AD1046" s="1">
        <v>4.8740328381690654</v>
      </c>
      <c r="AE1046" s="1">
        <v>3.2982611895155598</v>
      </c>
      <c r="AF1046" s="11">
        <v>3.2982611895155598</v>
      </c>
      <c r="AG1046" s="1" t="s">
        <v>84</v>
      </c>
      <c r="AH1046" s="1">
        <v>4.1043093466230687</v>
      </c>
      <c r="AI1046" s="1" t="e">
        <v>#VALUE!</v>
      </c>
      <c r="AJ1046" s="11" t="e">
        <v>#VALUE!</v>
      </c>
      <c r="AK1046" s="1" t="s">
        <v>4250</v>
      </c>
      <c r="AL1046" s="1">
        <v>80.668737890000003</v>
      </c>
      <c r="AM1046" s="1">
        <v>181.02748800000001</v>
      </c>
      <c r="AN1046" s="1">
        <v>25.678054156408422</v>
      </c>
      <c r="AO1046" s="1">
        <v>3.7590691307323749</v>
      </c>
      <c r="AP1046" s="1">
        <v>145.84064667762573</v>
      </c>
      <c r="AQ1046" s="1" t="s">
        <v>260</v>
      </c>
      <c r="AR1046" s="3" t="s">
        <v>103</v>
      </c>
      <c r="AS1046" s="3">
        <v>78.45695311903134</v>
      </c>
      <c r="AT1046" s="1">
        <v>78.701271805914843</v>
      </c>
      <c r="AU1046" s="1">
        <v>11.546879553359179</v>
      </c>
      <c r="AV1046" s="1">
        <v>-3.783578618063288</v>
      </c>
      <c r="AW1046" s="1" t="s">
        <v>4251</v>
      </c>
      <c r="AX1046" s="1">
        <v>9.4623840000000001</v>
      </c>
      <c r="AY1046" s="1">
        <v>-4.3400499999999997</v>
      </c>
      <c r="AZ1046" s="1">
        <v>68.84</v>
      </c>
      <c r="BA1046" s="1">
        <v>58.15</v>
      </c>
      <c r="BB1046" s="1">
        <v>64.14</v>
      </c>
      <c r="BC1046" s="12">
        <v>0.56033676333021509</v>
      </c>
      <c r="BD1046" s="1">
        <v>36.187664177185475</v>
      </c>
      <c r="BE1046" s="1">
        <v>73.041494192600879</v>
      </c>
      <c r="BF1046" s="1">
        <v>22.428353480296529</v>
      </c>
      <c r="BG1046" s="1">
        <v>0.72814746322304447</v>
      </c>
      <c r="BH1046" s="1">
        <v>3.0718685831622174</v>
      </c>
      <c r="BI1046" s="1">
        <v>-17.68351247999999</v>
      </c>
      <c r="BJ1046" s="1">
        <v>-0.49040370999999539</v>
      </c>
      <c r="BK1046" s="1">
        <v>-1.1839281599999936</v>
      </c>
      <c r="BL1046" s="1">
        <v>-0.31207981000000018</v>
      </c>
      <c r="BM1046" s="1">
        <v>-1.1366965572417702</v>
      </c>
      <c r="BN1046" s="1">
        <v>78.98967408</v>
      </c>
      <c r="BO1046" s="1">
        <v>102.18781079</v>
      </c>
      <c r="BP1046" s="1">
        <v>92.762074683023101</v>
      </c>
      <c r="BQ1046" s="1">
        <v>354.94408160111846</v>
      </c>
      <c r="BR1046" s="1" t="s">
        <v>260</v>
      </c>
      <c r="BS1046" s="1">
        <v>3.9260780287474333</v>
      </c>
      <c r="BT1046" s="1" t="s">
        <v>104</v>
      </c>
      <c r="BU1046" s="1" t="s">
        <v>104</v>
      </c>
      <c r="BV1046" s="1" t="e">
        <v>#VALUE!</v>
      </c>
      <c r="BW1046" s="1">
        <v>100.73941011992915</v>
      </c>
    </row>
    <row r="1047" spans="1:75" x14ac:dyDescent="0.2">
      <c r="A1047" s="8" t="s">
        <v>4341</v>
      </c>
      <c r="B1047" s="4" t="s">
        <v>93</v>
      </c>
      <c r="C1047" s="8" t="s">
        <v>120</v>
      </c>
      <c r="D1047" s="8" t="s">
        <v>120</v>
      </c>
      <c r="E1047" s="9"/>
      <c r="F1047" s="1" t="s">
        <v>4342</v>
      </c>
      <c r="G1047" s="3" t="s">
        <v>4343</v>
      </c>
      <c r="H1047" s="3" t="s">
        <v>98</v>
      </c>
      <c r="I1047" s="1" t="s">
        <v>100</v>
      </c>
      <c r="J1047" s="1" t="s">
        <v>85</v>
      </c>
      <c r="K1047" s="1" t="s">
        <v>85</v>
      </c>
      <c r="L1047" s="1" t="s">
        <v>85</v>
      </c>
      <c r="M1047" s="1" t="s">
        <v>85</v>
      </c>
      <c r="N1047" s="3">
        <v>125000000</v>
      </c>
      <c r="O1047" s="10">
        <v>40830</v>
      </c>
      <c r="P1047" s="10">
        <v>44406</v>
      </c>
      <c r="Q1047" s="1">
        <v>-1.1654386963015906</v>
      </c>
      <c r="R1047" s="1">
        <v>-1.744928910378174</v>
      </c>
      <c r="S1047" s="1">
        <v>-7.7913751821201416E-2</v>
      </c>
      <c r="T1047" s="1">
        <v>-2.8858223154556439</v>
      </c>
      <c r="U1047" s="1">
        <v>-7.4562561058267747</v>
      </c>
      <c r="V1047" s="1">
        <v>-5.1329497286432542</v>
      </c>
      <c r="W1047" s="1" t="s">
        <v>4344</v>
      </c>
      <c r="X1047" s="1">
        <v>132.22706604003906</v>
      </c>
      <c r="Y1047" s="1">
        <v>4.7422223228923048</v>
      </c>
      <c r="Z1047" s="11">
        <v>0.328986</v>
      </c>
      <c r="AA1047" s="11" t="s">
        <v>100</v>
      </c>
      <c r="AB1047" s="1" t="s">
        <v>87</v>
      </c>
      <c r="AC1047" s="1">
        <v>97.95</v>
      </c>
      <c r="AD1047" s="1">
        <v>4.9213621921686457</v>
      </c>
      <c r="AE1047" s="1">
        <v>3.2925726100307826</v>
      </c>
      <c r="AF1047" s="11">
        <v>3.2925726100307826</v>
      </c>
      <c r="AG1047" s="1" t="s">
        <v>84</v>
      </c>
      <c r="AH1047" s="1">
        <v>3.4695277367424411</v>
      </c>
      <c r="AI1047" s="1" t="e">
        <v>#VALUE!</v>
      </c>
      <c r="AJ1047" s="11" t="e">
        <v>#VALUE!</v>
      </c>
      <c r="AK1047" s="1" t="s">
        <v>4250</v>
      </c>
      <c r="AL1047" s="1">
        <v>124.77624399</v>
      </c>
      <c r="AM1047" s="1">
        <v>161.3999237384842</v>
      </c>
      <c r="AN1047" s="1">
        <v>8.3304861655841194</v>
      </c>
      <c r="AO1047" s="1">
        <v>16.309377138945926</v>
      </c>
      <c r="AP1047" s="1">
        <v>152.27263823092341</v>
      </c>
      <c r="AQ1047" s="1" t="s">
        <v>102</v>
      </c>
      <c r="AR1047" s="3" t="s">
        <v>103</v>
      </c>
      <c r="AS1047" s="3">
        <v>122.56452870492338</v>
      </c>
      <c r="AT1047" s="1">
        <v>119.37018528809919</v>
      </c>
      <c r="AU1047" s="1" t="s">
        <v>104</v>
      </c>
      <c r="AV1047" s="1">
        <v>-38.903577655238578</v>
      </c>
      <c r="AW1047" s="1" t="s">
        <v>4251</v>
      </c>
      <c r="AX1047" s="1">
        <v>9.4623840000000001</v>
      </c>
      <c r="AY1047" s="1">
        <v>-4.3400499999999997</v>
      </c>
      <c r="AZ1047" s="1">
        <v>68.84</v>
      </c>
      <c r="BA1047" s="1">
        <v>58.15</v>
      </c>
      <c r="BB1047" s="1">
        <v>64.14</v>
      </c>
      <c r="BC1047" s="12">
        <v>0.56033676333021509</v>
      </c>
      <c r="BD1047" s="1">
        <v>144.15758320378168</v>
      </c>
      <c r="BE1047" s="1">
        <v>73.041494192600879</v>
      </c>
      <c r="BF1047" s="1">
        <v>22.428353480296529</v>
      </c>
      <c r="BG1047" s="1">
        <v>-1.4050914053213865</v>
      </c>
      <c r="BH1047" s="1">
        <v>13.686516084873375</v>
      </c>
      <c r="BI1047" s="1">
        <v>-24.693229149999993</v>
      </c>
      <c r="BJ1047" s="1">
        <v>-1.2369116200000008</v>
      </c>
      <c r="BK1047" s="1">
        <v>-2.4222868500000061</v>
      </c>
      <c r="BL1047" s="1">
        <v>-3.9997877299999942</v>
      </c>
      <c r="BM1047" s="1">
        <v>-1.7231707455430509</v>
      </c>
      <c r="BN1047" s="1">
        <v>124.77624399</v>
      </c>
      <c r="BO1047" s="1">
        <v>147.93950899000001</v>
      </c>
      <c r="BP1047" s="1">
        <v>100</v>
      </c>
      <c r="BQ1047" s="1">
        <v>1113.9451310734216</v>
      </c>
      <c r="BR1047" s="1" t="s">
        <v>102</v>
      </c>
      <c r="BS1047" s="1">
        <v>16.309377138945926</v>
      </c>
      <c r="BT1047" s="1">
        <v>124.30926147</v>
      </c>
      <c r="BU1047" s="1">
        <v>182.15562047</v>
      </c>
      <c r="BV1047" s="1">
        <v>99.192719251353395</v>
      </c>
      <c r="BW1047" s="1">
        <v>149.8126785091969</v>
      </c>
    </row>
    <row r="1048" spans="1:75" x14ac:dyDescent="0.2">
      <c r="A1048" s="8" t="s">
        <v>4345</v>
      </c>
      <c r="B1048" s="4" t="s">
        <v>93</v>
      </c>
      <c r="C1048" s="8" t="s">
        <v>120</v>
      </c>
      <c r="D1048" s="8" t="s">
        <v>120</v>
      </c>
      <c r="E1048" s="9"/>
      <c r="F1048" s="1" t="s">
        <v>4346</v>
      </c>
      <c r="G1048" s="3" t="s">
        <v>4347</v>
      </c>
      <c r="H1048" s="3" t="s">
        <v>98</v>
      </c>
      <c r="I1048" s="1">
        <v>44.5</v>
      </c>
      <c r="J1048" s="1" t="s">
        <v>85</v>
      </c>
      <c r="K1048" s="1" t="s">
        <v>85</v>
      </c>
      <c r="L1048" s="1" t="s">
        <v>85</v>
      </c>
      <c r="M1048" s="1" t="s">
        <v>85</v>
      </c>
      <c r="N1048" s="3">
        <v>125000000</v>
      </c>
      <c r="O1048" s="10">
        <v>44707</v>
      </c>
      <c r="P1048" s="10">
        <v>44406</v>
      </c>
      <c r="Q1048" s="1">
        <v>-1.6112507064327763</v>
      </c>
      <c r="R1048" s="1">
        <v>-2.5485560155107057</v>
      </c>
      <c r="S1048" s="1">
        <v>-0.73153280800551945</v>
      </c>
      <c r="T1048" s="1">
        <v>-2.8858223154556439</v>
      </c>
      <c r="U1048" s="1">
        <v>-7.4562561058267747</v>
      </c>
      <c r="V1048" s="1">
        <v>-5.1329497286432542</v>
      </c>
      <c r="W1048" s="1" t="s">
        <v>4348</v>
      </c>
      <c r="X1048" s="1">
        <v>118.77722930908203</v>
      </c>
      <c r="Y1048" s="1">
        <v>4.7428022880696892</v>
      </c>
      <c r="Z1048" s="11">
        <v>0.48425299999999999</v>
      </c>
      <c r="AA1048" s="11" t="s">
        <v>100</v>
      </c>
      <c r="AB1048" s="1" t="s">
        <v>87</v>
      </c>
      <c r="AC1048" s="1">
        <v>98.396000000000001</v>
      </c>
      <c r="AD1048" s="1">
        <v>4.8752259094712196</v>
      </c>
      <c r="AE1048" s="1">
        <v>3.2925726100307826</v>
      </c>
      <c r="AF1048" s="11">
        <v>3.2925726100307826</v>
      </c>
      <c r="AG1048" s="1" t="s">
        <v>84</v>
      </c>
      <c r="AH1048" s="1">
        <v>3.4695277367424411</v>
      </c>
      <c r="AI1048" s="1" t="e">
        <v>#VALUE!</v>
      </c>
      <c r="AJ1048" s="11" t="e">
        <v>#VALUE!</v>
      </c>
      <c r="AK1048" s="1" t="s">
        <v>4250</v>
      </c>
      <c r="AL1048" s="1">
        <v>112.43007403999999</v>
      </c>
      <c r="AM1048" s="1">
        <v>160.73789500000001</v>
      </c>
      <c r="AN1048" s="1">
        <v>5.9577057334364838</v>
      </c>
      <c r="AO1048" s="1">
        <v>26.924024640657084</v>
      </c>
      <c r="AP1048" s="1">
        <v>151.65200440642494</v>
      </c>
      <c r="AQ1048" s="1" t="s">
        <v>102</v>
      </c>
      <c r="AR1048" s="3" t="s">
        <v>103</v>
      </c>
      <c r="AS1048" s="3">
        <v>110.24185658878292</v>
      </c>
      <c r="AT1048" s="1">
        <v>112.49050886380414</v>
      </c>
      <c r="AU1048" s="1" t="s">
        <v>104</v>
      </c>
      <c r="AV1048" s="1">
        <v>-53.652774032788116</v>
      </c>
      <c r="AW1048" s="1" t="s">
        <v>4251</v>
      </c>
      <c r="AX1048" s="1">
        <v>9.4623840000000001</v>
      </c>
      <c r="AY1048" s="1">
        <v>-4.3400499999999997</v>
      </c>
      <c r="AZ1048" s="1">
        <v>68.84</v>
      </c>
      <c r="BA1048" s="1">
        <v>58.15</v>
      </c>
      <c r="BB1048" s="1">
        <v>64.14</v>
      </c>
      <c r="BC1048" s="12">
        <v>0.56033676333021509</v>
      </c>
      <c r="BD1048" s="1">
        <v>144.15758320378168</v>
      </c>
      <c r="BE1048" s="1">
        <v>73.041494192600879</v>
      </c>
      <c r="BF1048" s="1">
        <v>22.428353480296529</v>
      </c>
      <c r="BG1048" s="1">
        <v>-1.4050914053213865</v>
      </c>
      <c r="BH1048" s="1">
        <v>3.07460643394935</v>
      </c>
      <c r="BI1048" s="1">
        <v>-33.407195550000012</v>
      </c>
      <c r="BJ1048" s="1">
        <v>-1.420289110000013</v>
      </c>
      <c r="BK1048" s="1">
        <v>-2.1336775000000046</v>
      </c>
      <c r="BL1048" s="1">
        <v>-13.735830150000012</v>
      </c>
      <c r="BM1048" s="1">
        <v>-2.3854920477519346</v>
      </c>
      <c r="BN1048" s="1">
        <v>112.22425479</v>
      </c>
      <c r="BO1048" s="1">
        <v>135.53299425</v>
      </c>
      <c r="BP1048" s="1">
        <v>99.116986783634545</v>
      </c>
      <c r="BQ1048" s="1">
        <v>1497.6248811846915</v>
      </c>
      <c r="BR1048" s="1" t="s">
        <v>102</v>
      </c>
      <c r="BS1048" s="1">
        <v>26.924024640657084</v>
      </c>
      <c r="BT1048" s="1" t="s">
        <v>104</v>
      </c>
      <c r="BU1048" s="1" t="s">
        <v>104</v>
      </c>
      <c r="BV1048" s="1" t="e">
        <v>#VALUE!</v>
      </c>
      <c r="BW1048" s="1">
        <v>149.17002811182607</v>
      </c>
    </row>
    <row r="1049" spans="1:75" x14ac:dyDescent="0.2">
      <c r="A1049" s="8" t="s">
        <v>4349</v>
      </c>
      <c r="B1049" s="4" t="s">
        <v>93</v>
      </c>
      <c r="C1049" s="8" t="s">
        <v>120</v>
      </c>
      <c r="D1049" s="8" t="s">
        <v>120</v>
      </c>
      <c r="E1049" s="9"/>
      <c r="F1049" s="1" t="s">
        <v>4350</v>
      </c>
      <c r="G1049" s="3" t="s">
        <v>4351</v>
      </c>
      <c r="H1049" s="3" t="s">
        <v>98</v>
      </c>
      <c r="I1049" s="1" t="s">
        <v>100</v>
      </c>
      <c r="J1049" s="1" t="s">
        <v>85</v>
      </c>
      <c r="K1049" s="1" t="s">
        <v>85</v>
      </c>
      <c r="L1049" s="1" t="s">
        <v>85</v>
      </c>
      <c r="M1049" s="1" t="s">
        <v>85</v>
      </c>
      <c r="N1049" s="3">
        <v>150000000</v>
      </c>
      <c r="O1049" s="10">
        <v>44888</v>
      </c>
      <c r="P1049" s="10">
        <v>44406</v>
      </c>
      <c r="Q1049" s="1">
        <v>-1.7935380847794669</v>
      </c>
      <c r="R1049" s="1">
        <v>-2.7463032782418906</v>
      </c>
      <c r="S1049" s="1">
        <v>-0.81307139483834945</v>
      </c>
      <c r="T1049" s="1">
        <v>-2.8858223154556439</v>
      </c>
      <c r="U1049" s="1">
        <v>-7.4562561058267747</v>
      </c>
      <c r="V1049" s="1">
        <v>-5.1329497286432542</v>
      </c>
      <c r="W1049" s="1" t="s">
        <v>4352</v>
      </c>
      <c r="X1049" s="1">
        <v>118.64408111572266</v>
      </c>
      <c r="Y1049" s="1">
        <v>4.7447742001524675</v>
      </c>
      <c r="Z1049" s="11">
        <v>0.31723200000000001</v>
      </c>
      <c r="AA1049" s="11">
        <v>1.4823078905322196</v>
      </c>
      <c r="AB1049" s="1" t="s">
        <v>87</v>
      </c>
      <c r="AC1049" s="1">
        <v>99.105000000000004</v>
      </c>
      <c r="AD1049" s="1">
        <v>4.8640491573047617</v>
      </c>
      <c r="AE1049" s="1">
        <v>3.2925726100307826</v>
      </c>
      <c r="AF1049" s="11">
        <v>3.2925726100307826</v>
      </c>
      <c r="AG1049" s="1" t="s">
        <v>84</v>
      </c>
      <c r="AH1049" s="1">
        <v>3.4695277367424411</v>
      </c>
      <c r="AI1049" s="1" t="e">
        <v>#VALUE!</v>
      </c>
      <c r="AJ1049" s="11" t="e">
        <v>#VALUE!</v>
      </c>
      <c r="AK1049" s="1" t="s">
        <v>4250</v>
      </c>
      <c r="AL1049" s="1">
        <v>112.45889483000001</v>
      </c>
      <c r="AM1049" s="1">
        <v>161.044533</v>
      </c>
      <c r="AN1049" s="1">
        <v>5.9127039171405613</v>
      </c>
      <c r="AO1049" s="1">
        <v>27.422313483915126</v>
      </c>
      <c r="AP1049" s="1">
        <v>151.7389814459018</v>
      </c>
      <c r="AQ1049" s="1" t="s">
        <v>102</v>
      </c>
      <c r="AR1049" s="3" t="s">
        <v>103</v>
      </c>
      <c r="AS1049" s="3">
        <v>111.00470964106725</v>
      </c>
      <c r="AT1049" s="1">
        <v>112.91602194292776</v>
      </c>
      <c r="AU1049" s="1" t="s">
        <v>104</v>
      </c>
      <c r="AV1049" s="1">
        <v>-52.860945945448549</v>
      </c>
      <c r="AW1049" s="1" t="s">
        <v>4251</v>
      </c>
      <c r="AX1049" s="1">
        <v>9.4623840000000001</v>
      </c>
      <c r="AY1049" s="1">
        <v>-4.3400499999999997</v>
      </c>
      <c r="AZ1049" s="1">
        <v>68.84</v>
      </c>
      <c r="BA1049" s="1">
        <v>58.15</v>
      </c>
      <c r="BB1049" s="1">
        <v>64.14</v>
      </c>
      <c r="BC1049" s="12">
        <v>0.56033676333021509</v>
      </c>
      <c r="BD1049" s="1">
        <v>127.07682561208063</v>
      </c>
      <c r="BE1049" s="1">
        <v>73.041494192600879</v>
      </c>
      <c r="BF1049" s="1">
        <v>22.428353480296529</v>
      </c>
      <c r="BG1049" s="1">
        <v>-1.0676146680291556</v>
      </c>
      <c r="BH1049" s="1">
        <v>2.5763175906913074</v>
      </c>
      <c r="BI1049" s="1">
        <v>-30.496463719999994</v>
      </c>
      <c r="BJ1049" s="1">
        <v>-1.5596936199999902</v>
      </c>
      <c r="BK1049" s="1">
        <v>-0.66686264999999878</v>
      </c>
      <c r="BL1049" s="1">
        <v>-13.144677009999995</v>
      </c>
      <c r="BM1049" s="1">
        <v>-2.2795683162631732</v>
      </c>
      <c r="BN1049" s="1">
        <v>112.00973820999999</v>
      </c>
      <c r="BO1049" s="1">
        <v>134.77727353</v>
      </c>
      <c r="BP1049" s="1">
        <v>98.027205783642941</v>
      </c>
      <c r="BQ1049" s="1">
        <v>1518.0723804642325</v>
      </c>
      <c r="BR1049" s="1" t="s">
        <v>102</v>
      </c>
      <c r="BS1049" s="1">
        <v>27.422313483915126</v>
      </c>
      <c r="BT1049" s="1" t="s">
        <v>104</v>
      </c>
      <c r="BU1049" s="1" t="s">
        <v>104</v>
      </c>
      <c r="BV1049" s="1" t="e">
        <v>#VALUE!</v>
      </c>
      <c r="BW1049" s="1">
        <v>149.79994642612419</v>
      </c>
    </row>
    <row r="1050" spans="1:75" x14ac:dyDescent="0.2">
      <c r="A1050" s="8" t="s">
        <v>4353</v>
      </c>
      <c r="B1050" s="4" t="s">
        <v>93</v>
      </c>
      <c r="C1050" s="8" t="s">
        <v>120</v>
      </c>
      <c r="D1050" s="8" t="s">
        <v>120</v>
      </c>
      <c r="E1050" s="9"/>
      <c r="F1050" s="1" t="s">
        <v>4354</v>
      </c>
      <c r="G1050" s="3" t="s">
        <v>4355</v>
      </c>
      <c r="H1050" s="3" t="s">
        <v>98</v>
      </c>
      <c r="I1050" s="1">
        <v>33.5</v>
      </c>
      <c r="J1050" s="1" t="s">
        <v>85</v>
      </c>
      <c r="K1050" s="1" t="s">
        <v>85</v>
      </c>
      <c r="L1050" s="1" t="s">
        <v>85</v>
      </c>
      <c r="M1050" s="1" t="s">
        <v>85</v>
      </c>
      <c r="N1050" s="3">
        <v>125000000</v>
      </c>
      <c r="O1050" s="10">
        <v>40473</v>
      </c>
      <c r="P1050" s="10">
        <v>44406</v>
      </c>
      <c r="Q1050" s="1">
        <v>-1.4730401391294001</v>
      </c>
      <c r="R1050" s="1">
        <v>-2.4943929161131195</v>
      </c>
      <c r="S1050" s="1">
        <v>-0.51337788403632567</v>
      </c>
      <c r="T1050" s="1">
        <v>-2.8858223154556439</v>
      </c>
      <c r="U1050" s="1">
        <v>-7.4562561058267747</v>
      </c>
      <c r="V1050" s="1">
        <v>-5.1329497286432542</v>
      </c>
      <c r="W1050" s="1" t="s">
        <v>4356</v>
      </c>
      <c r="X1050" s="1">
        <v>120.11634063720703</v>
      </c>
      <c r="Y1050" s="1">
        <v>4.7456479868724388</v>
      </c>
      <c r="Z1050" s="11">
        <v>0.54337999999999997</v>
      </c>
      <c r="AA1050" s="11" t="s">
        <v>100</v>
      </c>
      <c r="AB1050" s="1" t="s">
        <v>87</v>
      </c>
      <c r="AC1050" s="1">
        <v>101.145</v>
      </c>
      <c r="AD1050" s="1">
        <v>4.8909301937824523</v>
      </c>
      <c r="AE1050" s="1">
        <v>3.2925726100307826</v>
      </c>
      <c r="AF1050" s="11">
        <v>3.2925726100307826</v>
      </c>
      <c r="AG1050" s="1" t="s">
        <v>84</v>
      </c>
      <c r="AH1050" s="1">
        <v>3.4695277367424411</v>
      </c>
      <c r="AI1050" s="1" t="e">
        <v>#VALUE!</v>
      </c>
      <c r="AJ1050" s="11" t="e">
        <v>#VALUE!</v>
      </c>
      <c r="AK1050" s="1" t="s">
        <v>4250</v>
      </c>
      <c r="AL1050" s="1">
        <v>113.45252376000001</v>
      </c>
      <c r="AM1050" s="1">
        <v>161.249844368651</v>
      </c>
      <c r="AN1050" s="1">
        <v>6.2212635781383483</v>
      </c>
      <c r="AO1050" s="1">
        <v>25.333333333333332</v>
      </c>
      <c r="AP1050" s="1">
        <v>152.62574504227254</v>
      </c>
      <c r="AQ1050" s="1" t="s">
        <v>102</v>
      </c>
      <c r="AR1050" s="3" t="s">
        <v>103</v>
      </c>
      <c r="AS1050" s="3">
        <v>111.05532540129572</v>
      </c>
      <c r="AT1050" s="1">
        <v>112.50302912600225</v>
      </c>
      <c r="AU1050" s="1" t="s">
        <v>104</v>
      </c>
      <c r="AV1050" s="1">
        <v>-54.896724774798322</v>
      </c>
      <c r="AW1050" s="1" t="s">
        <v>4251</v>
      </c>
      <c r="AX1050" s="1">
        <v>9.4623840000000001</v>
      </c>
      <c r="AY1050" s="1">
        <v>-4.3400499999999997</v>
      </c>
      <c r="AZ1050" s="1">
        <v>68.84</v>
      </c>
      <c r="BA1050" s="1">
        <v>58.15</v>
      </c>
      <c r="BB1050" s="1">
        <v>64.14</v>
      </c>
      <c r="BC1050" s="12">
        <v>0.56033676333021509</v>
      </c>
      <c r="BD1050" s="1">
        <v>144.15758320378168</v>
      </c>
      <c r="BE1050" s="1">
        <v>73.041494192600879</v>
      </c>
      <c r="BF1050" s="1">
        <v>22.428353480296529</v>
      </c>
      <c r="BG1050" s="1">
        <v>-1.4050914053213865</v>
      </c>
      <c r="BH1050" s="1">
        <v>14.663928815879535</v>
      </c>
      <c r="BI1050" s="1">
        <v>-29.712333350000009</v>
      </c>
      <c r="BJ1050" s="1">
        <v>-1.9075234199999898</v>
      </c>
      <c r="BK1050" s="1">
        <v>-2.1867099899999971</v>
      </c>
      <c r="BL1050" s="1">
        <v>-13.544845689999988</v>
      </c>
      <c r="BM1050" s="1">
        <v>-2.3007036552944302</v>
      </c>
      <c r="BN1050" s="1">
        <v>113.38751653999999</v>
      </c>
      <c r="BO1050" s="1">
        <v>135.78052585</v>
      </c>
      <c r="BP1050" s="1">
        <v>99.709698597896875</v>
      </c>
      <c r="BQ1050" s="1">
        <v>1480.5009461633035</v>
      </c>
      <c r="BR1050" s="1" t="s">
        <v>102</v>
      </c>
      <c r="BS1050" s="1">
        <v>25.333333333333332</v>
      </c>
      <c r="BT1050" s="1">
        <v>113.38751653999999</v>
      </c>
      <c r="BU1050" s="1">
        <v>182.52767</v>
      </c>
      <c r="BV1050" s="1">
        <v>99.905977616845149</v>
      </c>
      <c r="BW1050" s="1">
        <v>147.99414595513258</v>
      </c>
    </row>
    <row r="1051" spans="1:75" x14ac:dyDescent="0.2">
      <c r="A1051" s="8" t="s">
        <v>4357</v>
      </c>
      <c r="B1051" s="4" t="s">
        <v>93</v>
      </c>
      <c r="C1051" s="8" t="s">
        <v>120</v>
      </c>
      <c r="D1051" s="8" t="s">
        <v>120</v>
      </c>
      <c r="E1051" s="9"/>
      <c r="F1051" s="1" t="s">
        <v>4358</v>
      </c>
      <c r="G1051" s="3" t="s">
        <v>4359</v>
      </c>
      <c r="H1051" s="3" t="s">
        <v>98</v>
      </c>
      <c r="I1051" s="1">
        <v>39.5</v>
      </c>
      <c r="J1051" s="1" t="s">
        <v>85</v>
      </c>
      <c r="K1051" s="1" t="s">
        <v>85</v>
      </c>
      <c r="L1051" s="1" t="s">
        <v>85</v>
      </c>
      <c r="M1051" s="1" t="s">
        <v>85</v>
      </c>
      <c r="N1051" s="3">
        <v>150000000</v>
      </c>
      <c r="O1051" s="10">
        <v>41527</v>
      </c>
      <c r="P1051" s="10">
        <v>44406</v>
      </c>
      <c r="Q1051" s="1">
        <v>-1.0874773698240636</v>
      </c>
      <c r="R1051" s="1">
        <v>-1.9229494001012148</v>
      </c>
      <c r="S1051" s="1">
        <v>1.9008815748211561E-2</v>
      </c>
      <c r="T1051" s="1">
        <v>-2.8858223154556439</v>
      </c>
      <c r="U1051" s="1">
        <v>-7.4562561058267747</v>
      </c>
      <c r="V1051" s="1">
        <v>-5.1329497286432542</v>
      </c>
      <c r="W1051" s="1" t="s">
        <v>4360</v>
      </c>
      <c r="X1051" s="1">
        <v>129.16220092773438</v>
      </c>
      <c r="Y1051" s="1">
        <v>4.7426972699999999</v>
      </c>
      <c r="Z1051" s="11">
        <v>0.50448499999999996</v>
      </c>
      <c r="AA1051" s="11">
        <v>0.8412080586307491</v>
      </c>
      <c r="AB1051" s="1" t="s">
        <v>87</v>
      </c>
      <c r="AC1051" s="1">
        <v>101.471</v>
      </c>
      <c r="AD1051" s="1">
        <v>4.9377804875853446</v>
      </c>
      <c r="AE1051" s="1">
        <v>3.2925726100307826</v>
      </c>
      <c r="AF1051" s="11">
        <v>3.2925726100307826</v>
      </c>
      <c r="AG1051" s="1" t="s">
        <v>84</v>
      </c>
      <c r="AH1051" s="1">
        <v>3.4695277367424411</v>
      </c>
      <c r="AI1051" s="1" t="e">
        <v>#VALUE!</v>
      </c>
      <c r="AJ1051" s="11" t="e">
        <v>#VALUE!</v>
      </c>
      <c r="AK1051" s="1" t="s">
        <v>4250</v>
      </c>
      <c r="AL1051" s="1">
        <v>123.46464575</v>
      </c>
      <c r="AM1051" s="1">
        <v>162.95912700000002</v>
      </c>
      <c r="AN1051" s="1">
        <v>8.0711426120238627</v>
      </c>
      <c r="AO1051" s="1">
        <v>17.702943189596166</v>
      </c>
      <c r="AP1051" s="1">
        <v>151.65806145637566</v>
      </c>
      <c r="AQ1051" s="1" t="s">
        <v>102</v>
      </c>
      <c r="AR1051" s="3" t="s">
        <v>103</v>
      </c>
      <c r="AS1051" s="3">
        <v>121.38535927299712</v>
      </c>
      <c r="AT1051" s="1">
        <v>117.70626020642139</v>
      </c>
      <c r="AU1051" s="1" t="s">
        <v>104</v>
      </c>
      <c r="AV1051" s="1">
        <v>-44.547885925315086</v>
      </c>
      <c r="AW1051" s="1" t="s">
        <v>4251</v>
      </c>
      <c r="AX1051" s="1">
        <v>9.4623840000000001</v>
      </c>
      <c r="AY1051" s="1">
        <v>-4.3400499999999997</v>
      </c>
      <c r="AZ1051" s="1">
        <v>68.84</v>
      </c>
      <c r="BA1051" s="1">
        <v>58.15</v>
      </c>
      <c r="BB1051" s="1">
        <v>64.14</v>
      </c>
      <c r="BC1051" s="12">
        <v>0.56033676333021509</v>
      </c>
      <c r="BD1051" s="1">
        <v>144.15758320378168</v>
      </c>
      <c r="BE1051" s="1">
        <v>73.041494192600879</v>
      </c>
      <c r="BF1051" s="1">
        <v>22.428353480296529</v>
      </c>
      <c r="BG1051" s="1">
        <v>-1.4050914053213865</v>
      </c>
      <c r="BH1051" s="1">
        <v>11.783709787816564</v>
      </c>
      <c r="BI1051" s="1">
        <v>-21.972947310000009</v>
      </c>
      <c r="BJ1051" s="1">
        <v>-1.1392555799999968</v>
      </c>
      <c r="BK1051" s="1">
        <v>-3.5713387499999953</v>
      </c>
      <c r="BL1051" s="1">
        <v>-6.6862713999999954</v>
      </c>
      <c r="BM1051" s="1">
        <v>-1.9105192925766978</v>
      </c>
      <c r="BN1051" s="1">
        <v>123.23819361</v>
      </c>
      <c r="BO1051" s="1">
        <v>144.28605809999999</v>
      </c>
      <c r="BP1051" s="1">
        <v>98.924108713700647</v>
      </c>
      <c r="BQ1051" s="1">
        <v>1202.1583275225112</v>
      </c>
      <c r="BR1051" s="1" t="s">
        <v>102</v>
      </c>
      <c r="BS1051" s="1">
        <v>18.206707734428473</v>
      </c>
      <c r="BT1051" s="1">
        <v>123.23819361</v>
      </c>
      <c r="BU1051" s="1">
        <v>182.87705747999999</v>
      </c>
      <c r="BV1051" s="1">
        <v>99.620294342807028</v>
      </c>
      <c r="BW1051" s="1">
        <v>148.10217645217713</v>
      </c>
    </row>
    <row r="1052" spans="1:75" x14ac:dyDescent="0.2">
      <c r="A1052" s="8" t="s">
        <v>4361</v>
      </c>
      <c r="B1052" s="4" t="s">
        <v>93</v>
      </c>
      <c r="C1052" s="8" t="s">
        <v>120</v>
      </c>
      <c r="D1052" s="8" t="s">
        <v>120</v>
      </c>
      <c r="E1052" s="9"/>
      <c r="F1052" s="1" t="s">
        <v>4362</v>
      </c>
      <c r="G1052" s="3" t="s">
        <v>4363</v>
      </c>
      <c r="H1052" s="3" t="s">
        <v>98</v>
      </c>
      <c r="I1052" s="1" t="s">
        <v>100</v>
      </c>
      <c r="J1052" s="1" t="s">
        <v>85</v>
      </c>
      <c r="K1052" s="1" t="s">
        <v>85</v>
      </c>
      <c r="L1052" s="1" t="s">
        <v>85</v>
      </c>
      <c r="M1052" s="1" t="s">
        <v>85</v>
      </c>
      <c r="N1052" s="3">
        <v>200000000</v>
      </c>
      <c r="O1052" s="10">
        <v>45070</v>
      </c>
      <c r="P1052" s="10">
        <v>44406</v>
      </c>
      <c r="Q1052" s="1">
        <v>-1.5112554882253937</v>
      </c>
      <c r="R1052" s="1">
        <v>-2.7163153472635426</v>
      </c>
      <c r="S1052" s="1">
        <v>-0.48517998672180651</v>
      </c>
      <c r="T1052" s="1">
        <v>-2.8858223154556439</v>
      </c>
      <c r="U1052" s="1">
        <v>-7.4562561058267747</v>
      </c>
      <c r="V1052" s="1">
        <v>-5.1329497286432542</v>
      </c>
      <c r="W1052" s="1" t="s">
        <v>3572</v>
      </c>
      <c r="X1052" s="1">
        <v>117.20840454101563</v>
      </c>
      <c r="Y1052" s="1">
        <v>4.7303810799999999</v>
      </c>
      <c r="Z1052" s="11">
        <v>0.59771700000000005</v>
      </c>
      <c r="AA1052" s="11">
        <v>1.4866276588202942</v>
      </c>
      <c r="AB1052" s="1" t="s">
        <v>87</v>
      </c>
      <c r="AC1052" s="1">
        <v>102.285</v>
      </c>
      <c r="AD1052" s="1">
        <v>4.8740809391726092</v>
      </c>
      <c r="AE1052" s="1">
        <v>3.2925726100307826</v>
      </c>
      <c r="AF1052" s="11">
        <v>3.2925726100307826</v>
      </c>
      <c r="AG1052" s="1" t="s">
        <v>84</v>
      </c>
      <c r="AH1052" s="1">
        <v>3.4695277367424411</v>
      </c>
      <c r="AI1052" s="1" t="e">
        <v>#VALUE!</v>
      </c>
      <c r="AJ1052" s="11" t="e">
        <v>#VALUE!</v>
      </c>
      <c r="AK1052" s="1" t="s">
        <v>4250</v>
      </c>
      <c r="AL1052" s="1">
        <v>111.39250860999999</v>
      </c>
      <c r="AM1052" s="1">
        <v>162.60153100000002</v>
      </c>
      <c r="AN1052" s="1">
        <v>5.9871019379163499</v>
      </c>
      <c r="AO1052" s="1">
        <v>27.416837782340863</v>
      </c>
      <c r="AP1052" s="1">
        <v>152.82277397535321</v>
      </c>
      <c r="AQ1052" s="1" t="s">
        <v>102</v>
      </c>
      <c r="AR1052" s="3" t="s">
        <v>103</v>
      </c>
      <c r="AS1052" s="3">
        <v>109.40445380794128</v>
      </c>
      <c r="AT1052" s="1">
        <v>111.31944216205576</v>
      </c>
      <c r="AU1052" s="1" t="s">
        <v>104</v>
      </c>
      <c r="AV1052" s="1">
        <v>-54.461520185553169</v>
      </c>
      <c r="AW1052" s="1" t="s">
        <v>4251</v>
      </c>
      <c r="AX1052" s="1">
        <v>9.4623840000000001</v>
      </c>
      <c r="AY1052" s="1">
        <v>-4.3400499999999997</v>
      </c>
      <c r="AZ1052" s="1">
        <v>68.84</v>
      </c>
      <c r="BA1052" s="1">
        <v>58.15</v>
      </c>
      <c r="BB1052" s="1">
        <v>64.14</v>
      </c>
      <c r="BC1052" s="12">
        <v>0.56033676333021509</v>
      </c>
      <c r="BD1052" s="1">
        <v>144.15758320378168</v>
      </c>
      <c r="BE1052" s="1">
        <v>73.041494192600879</v>
      </c>
      <c r="BF1052" s="1">
        <v>22.428353480296529</v>
      </c>
      <c r="BG1052" s="1">
        <v>-1.4050914053213865</v>
      </c>
      <c r="BH1052" s="1">
        <v>2.086242299794661</v>
      </c>
      <c r="BI1052" s="1">
        <v>-33.002926819999999</v>
      </c>
      <c r="BJ1052" s="1">
        <v>-2.7024944600000111</v>
      </c>
      <c r="BK1052" s="1">
        <v>-2.9319296600000087</v>
      </c>
      <c r="BL1052" s="1">
        <v>-15.315166040000008</v>
      </c>
      <c r="BM1052" s="1">
        <v>-2.4551304595199865</v>
      </c>
      <c r="BN1052" s="1">
        <v>111.39250860999999</v>
      </c>
      <c r="BO1052" s="1">
        <v>136.11925603</v>
      </c>
      <c r="BP1052" s="1">
        <v>100</v>
      </c>
      <c r="BQ1052" s="1">
        <v>1555.1214944655812</v>
      </c>
      <c r="BR1052" s="1" t="s">
        <v>102</v>
      </c>
      <c r="BS1052" s="1">
        <v>27.912388774811774</v>
      </c>
      <c r="BT1052" s="1" t="s">
        <v>104</v>
      </c>
      <c r="BU1052" s="1" t="s">
        <v>104</v>
      </c>
      <c r="BV1052" s="1" t="e">
        <v>#VALUE!</v>
      </c>
      <c r="BW1052" s="1">
        <v>148.46427828486165</v>
      </c>
    </row>
    <row r="1053" spans="1:75" x14ac:dyDescent="0.2">
      <c r="A1053" s="8" t="s">
        <v>4364</v>
      </c>
      <c r="B1053" s="4" t="s">
        <v>93</v>
      </c>
      <c r="C1053" s="8" t="s">
        <v>120</v>
      </c>
      <c r="D1053" s="8" t="s">
        <v>120</v>
      </c>
      <c r="E1053" s="9"/>
      <c r="F1053" s="1" t="s">
        <v>4365</v>
      </c>
      <c r="G1053" s="3" t="s">
        <v>4366</v>
      </c>
      <c r="H1053" s="3" t="s">
        <v>98</v>
      </c>
      <c r="I1053" s="1">
        <v>35</v>
      </c>
      <c r="J1053" s="1" t="s">
        <v>85</v>
      </c>
      <c r="K1053" s="1" t="s">
        <v>85</v>
      </c>
      <c r="L1053" s="1" t="s">
        <v>85</v>
      </c>
      <c r="M1053" s="1" t="s">
        <v>85</v>
      </c>
      <c r="N1053" s="3">
        <v>300000000</v>
      </c>
      <c r="O1053" s="10">
        <v>45435</v>
      </c>
      <c r="P1053" s="10">
        <v>44406</v>
      </c>
      <c r="Q1053" s="1">
        <v>-1.4313479150874331</v>
      </c>
      <c r="R1053" s="1">
        <v>-2.6704969461628592</v>
      </c>
      <c r="S1053" s="1">
        <v>-0.52109987146866654</v>
      </c>
      <c r="T1053" s="1">
        <v>-2.8858223154556439</v>
      </c>
      <c r="U1053" s="1">
        <v>-7.4562561058267747</v>
      </c>
      <c r="V1053" s="1">
        <v>-5.1329497286432542</v>
      </c>
      <c r="W1053" s="1" t="s">
        <v>4367</v>
      </c>
      <c r="X1053" s="1">
        <v>116.67278289794922</v>
      </c>
      <c r="Y1053" s="1">
        <v>4.7316679300000004</v>
      </c>
      <c r="Z1053" s="11">
        <v>0.71003700000000003</v>
      </c>
      <c r="AA1053" s="11">
        <v>1.4807335444470326</v>
      </c>
      <c r="AB1053" s="1" t="s">
        <v>87</v>
      </c>
      <c r="AC1053" s="1">
        <v>102.857</v>
      </c>
      <c r="AD1053" s="1">
        <v>4.8947585364097117</v>
      </c>
      <c r="AE1053" s="1">
        <v>3.2925726100307826</v>
      </c>
      <c r="AF1053" s="11">
        <v>3.2925726100307826</v>
      </c>
      <c r="AG1053" s="1" t="s">
        <v>84</v>
      </c>
      <c r="AH1053" s="1">
        <v>3.4695277367424411</v>
      </c>
      <c r="AI1053" s="1" t="e">
        <v>#VALUE!</v>
      </c>
      <c r="AJ1053" s="11" t="e">
        <v>#VALUE!</v>
      </c>
      <c r="AK1053" s="1" t="s">
        <v>4250</v>
      </c>
      <c r="AL1053" s="1">
        <v>111.82386090999999</v>
      </c>
      <c r="AM1053" s="1">
        <v>161.12899199999998</v>
      </c>
      <c r="AN1053" s="1">
        <v>4.7670994242382108</v>
      </c>
      <c r="AO1053" s="1">
        <v>28.418891170431213</v>
      </c>
      <c r="AP1053" s="1">
        <v>156.09980940643749</v>
      </c>
      <c r="AQ1053" s="1" t="s">
        <v>102</v>
      </c>
      <c r="AR1053" s="3" t="s">
        <v>103</v>
      </c>
      <c r="AS1053" s="3">
        <v>110.07994791485238</v>
      </c>
      <c r="AT1053" s="1">
        <v>111.32965916245917</v>
      </c>
      <c r="AU1053" s="1" t="s">
        <v>104</v>
      </c>
      <c r="AV1053" s="1">
        <v>-53.72775760155308</v>
      </c>
      <c r="AW1053" s="1" t="s">
        <v>4251</v>
      </c>
      <c r="AX1053" s="1">
        <v>9.4623840000000001</v>
      </c>
      <c r="AY1053" s="1">
        <v>-4.3400499999999997</v>
      </c>
      <c r="AZ1053" s="1">
        <v>68.84</v>
      </c>
      <c r="BA1053" s="1">
        <v>58.15</v>
      </c>
      <c r="BB1053" s="1">
        <v>64.14</v>
      </c>
      <c r="BC1053" s="12">
        <v>0.56033676333021509</v>
      </c>
      <c r="BD1053" s="1">
        <v>144.15758320378168</v>
      </c>
      <c r="BE1053" s="1">
        <v>73.041494192600879</v>
      </c>
      <c r="BF1053" s="1">
        <v>22.428353480296529</v>
      </c>
      <c r="BG1053" s="1">
        <v>-1.4050914053213865</v>
      </c>
      <c r="BH1053" s="1">
        <v>1.0814510609171799</v>
      </c>
      <c r="BI1053" s="1">
        <v>-34.481365679999996</v>
      </c>
      <c r="BJ1053" s="1">
        <v>-2.4564035799999999</v>
      </c>
      <c r="BK1053" s="1">
        <v>-3.9548857400000088</v>
      </c>
      <c r="BL1053" s="1">
        <v>-15.492668070000008</v>
      </c>
      <c r="BM1053" s="1">
        <v>-1.993248026732525</v>
      </c>
      <c r="BN1053" s="1">
        <v>111.82386090999999</v>
      </c>
      <c r="BO1053" s="1">
        <v>136.65566372000001</v>
      </c>
      <c r="BP1053" s="1">
        <v>100</v>
      </c>
      <c r="BQ1053" s="1">
        <v>1589.0281083826353</v>
      </c>
      <c r="BR1053" s="1" t="s">
        <v>102</v>
      </c>
      <c r="BS1053" s="1">
        <v>28.914442162902123</v>
      </c>
      <c r="BT1053" s="1" t="s">
        <v>104</v>
      </c>
      <c r="BU1053" s="1" t="s">
        <v>104</v>
      </c>
      <c r="BV1053" s="1" t="e">
        <v>#VALUE!</v>
      </c>
      <c r="BW1053" s="1">
        <v>149.47082120899714</v>
      </c>
    </row>
    <row r="1054" spans="1:75" x14ac:dyDescent="0.2">
      <c r="A1054" s="8" t="s">
        <v>4368</v>
      </c>
      <c r="B1054" s="4" t="s">
        <v>1837</v>
      </c>
      <c r="C1054" s="8" t="s">
        <v>120</v>
      </c>
      <c r="D1054" s="8" t="s">
        <v>120</v>
      </c>
      <c r="E1054" s="9"/>
      <c r="F1054" s="1" t="s">
        <v>4369</v>
      </c>
      <c r="G1054" s="3" t="s">
        <v>4370</v>
      </c>
      <c r="H1054" s="3" t="s">
        <v>1839</v>
      </c>
      <c r="I1054" s="1">
        <v>42.5</v>
      </c>
      <c r="J1054" s="1" t="s">
        <v>85</v>
      </c>
      <c r="K1054" s="1" t="s">
        <v>85</v>
      </c>
      <c r="L1054" s="1" t="s">
        <v>85</v>
      </c>
      <c r="M1054" s="1" t="s">
        <v>85</v>
      </c>
      <c r="N1054" s="3">
        <v>100000000</v>
      </c>
      <c r="O1054" s="10">
        <v>45511</v>
      </c>
      <c r="P1054" s="10">
        <v>44952</v>
      </c>
      <c r="Q1054" s="1">
        <v>-1.748406867413399</v>
      </c>
      <c r="R1054" s="1">
        <v>-2.6866763881314815</v>
      </c>
      <c r="S1054" s="1">
        <v>-0.32176171560556188</v>
      </c>
      <c r="T1054" s="1">
        <v>-2.7282867421787205</v>
      </c>
      <c r="U1054" s="1">
        <v>-6.8483533354746555</v>
      </c>
      <c r="V1054" s="1">
        <v>-4.5538986486210797</v>
      </c>
      <c r="W1054" s="1" t="s">
        <v>4371</v>
      </c>
      <c r="X1054" s="1">
        <v>131.20318603515625</v>
      </c>
      <c r="Y1054" s="1">
        <v>4.8783696000000001</v>
      </c>
      <c r="Z1054" s="11">
        <v>0.35022999999999999</v>
      </c>
      <c r="AA1054" s="11" t="s">
        <v>100</v>
      </c>
      <c r="AB1054" s="1" t="s">
        <v>87</v>
      </c>
      <c r="AC1054" s="1">
        <v>101.202</v>
      </c>
      <c r="AD1054" s="1">
        <v>4.8783696000000001</v>
      </c>
      <c r="AE1054" s="1">
        <v>3.6076758389294663</v>
      </c>
      <c r="AF1054" s="11">
        <v>3.6076758389294663</v>
      </c>
      <c r="AG1054" s="1" t="s">
        <v>84</v>
      </c>
      <c r="AH1054" s="1" t="s">
        <v>100</v>
      </c>
      <c r="AI1054" s="1" t="e">
        <v>#VALUE!</v>
      </c>
      <c r="AJ1054" s="11" t="e">
        <v>#VALUE!</v>
      </c>
      <c r="AK1054" s="1" t="s">
        <v>4250</v>
      </c>
      <c r="AL1054" s="1">
        <v>126.42221345999999</v>
      </c>
      <c r="AM1054" s="1" t="e">
        <v>#VALUE!</v>
      </c>
      <c r="AN1054" s="1" t="e">
        <v>#VALUE!</v>
      </c>
      <c r="AO1054" s="1">
        <v>28.629705681040384</v>
      </c>
      <c r="AP1054" s="1">
        <v>124.6740514092796</v>
      </c>
      <c r="AQ1054" s="1" t="s">
        <v>126</v>
      </c>
      <c r="AR1054" s="3" t="s">
        <v>103</v>
      </c>
      <c r="AS1054" s="3">
        <v>122.98428067671607</v>
      </c>
      <c r="AT1054" s="1">
        <v>124.15452421495399</v>
      </c>
      <c r="AU1054" s="1" t="s">
        <v>104</v>
      </c>
      <c r="AV1054" s="1">
        <v>-40.75266434754576</v>
      </c>
      <c r="AW1054" s="1" t="s">
        <v>4251</v>
      </c>
      <c r="AX1054" s="1">
        <v>9.4623840000000001</v>
      </c>
      <c r="AY1054" s="1">
        <v>-4.3400499999999997</v>
      </c>
      <c r="AZ1054" s="1">
        <v>68.84</v>
      </c>
      <c r="BA1054" s="1">
        <v>58.15</v>
      </c>
      <c r="BB1054" s="1">
        <v>64.14</v>
      </c>
      <c r="BC1054" s="12">
        <v>0.56033676333021509</v>
      </c>
      <c r="BD1054" s="1">
        <v>138.1215516311949</v>
      </c>
      <c r="BE1054" s="1">
        <v>73.041494192600879</v>
      </c>
      <c r="BF1054" s="1">
        <v>22.428353480296529</v>
      </c>
      <c r="BG1054" s="1">
        <v>-1.285833214906039</v>
      </c>
      <c r="BH1054" s="1">
        <v>0.87063655030800824</v>
      </c>
      <c r="BI1054" s="1" t="s">
        <v>104</v>
      </c>
      <c r="BJ1054" s="1">
        <v>-0.2982811100000049</v>
      </c>
      <c r="BK1054" s="1">
        <v>-1.5383439900000013</v>
      </c>
      <c r="BL1054" s="1">
        <v>-16.327492800000016</v>
      </c>
      <c r="BM1054" s="1" t="s">
        <v>104</v>
      </c>
      <c r="BN1054" s="1">
        <v>126.05936996</v>
      </c>
      <c r="BO1054" s="1">
        <v>163.86016945</v>
      </c>
      <c r="BP1054" s="1">
        <v>99.040116862882797</v>
      </c>
      <c r="BQ1054" s="1">
        <v>1553.8793961254528</v>
      </c>
      <c r="BR1054" s="1" t="s">
        <v>126</v>
      </c>
      <c r="BS1054" s="1">
        <v>29.125256673511295</v>
      </c>
      <c r="BT1054" s="1" t="s">
        <v>104</v>
      </c>
      <c r="BU1054" s="1" t="s">
        <v>104</v>
      </c>
      <c r="BV1054" s="1" t="e">
        <v>#VALUE!</v>
      </c>
      <c r="BW1054" s="1">
        <v>164.48619614795422</v>
      </c>
    </row>
    <row r="1055" spans="1:75" x14ac:dyDescent="0.2">
      <c r="A1055" s="8" t="s">
        <v>4372</v>
      </c>
      <c r="B1055" s="4"/>
      <c r="C1055" s="8" t="s">
        <v>120</v>
      </c>
      <c r="D1055" s="8" t="s">
        <v>120</v>
      </c>
      <c r="E1055" s="9"/>
      <c r="F1055" s="1" t="s">
        <v>4373</v>
      </c>
      <c r="G1055" s="3" t="s">
        <v>4374</v>
      </c>
      <c r="H1055" s="3" t="s">
        <v>84</v>
      </c>
      <c r="I1055" s="1" t="s">
        <v>100</v>
      </c>
      <c r="J1055" s="1" t="s">
        <v>85</v>
      </c>
      <c r="K1055" s="1" t="s">
        <v>85</v>
      </c>
      <c r="L1055" s="1" t="s">
        <v>85</v>
      </c>
      <c r="M1055" s="1" t="s">
        <v>85</v>
      </c>
      <c r="N1055" s="3">
        <v>500000000</v>
      </c>
      <c r="O1055" s="10">
        <v>45236</v>
      </c>
      <c r="P1055" s="10" t="e">
        <v>#VALUE!</v>
      </c>
      <c r="Q1055" s="1">
        <v>-0.17991667107827292</v>
      </c>
      <c r="R1055" s="1">
        <v>-0.24277671372674448</v>
      </c>
      <c r="S1055" s="1">
        <v>1.9066530776665758</v>
      </c>
      <c r="T1055" s="1" t="e">
        <v>#VALUE!</v>
      </c>
      <c r="U1055" s="1" t="e">
        <v>#VALUE!</v>
      </c>
      <c r="V1055" s="1" t="e">
        <v>#VALUE!</v>
      </c>
      <c r="W1055" s="1" t="s">
        <v>4375</v>
      </c>
      <c r="X1055" s="1">
        <v>114.93439483642578</v>
      </c>
      <c r="Y1055" s="1">
        <v>4.3227595799999996</v>
      </c>
      <c r="Z1055" s="11">
        <v>0.29767399999999999</v>
      </c>
      <c r="AA1055" s="11">
        <v>0.33536226692747473</v>
      </c>
      <c r="AB1055" s="1" t="s">
        <v>87</v>
      </c>
      <c r="AC1055" s="1">
        <v>109.316</v>
      </c>
      <c r="AD1055" s="1">
        <v>5.046744023641927</v>
      </c>
      <c r="AE1055" s="1">
        <v>3.4924575910554259</v>
      </c>
      <c r="AF1055" s="11">
        <v>3.4924575910554259</v>
      </c>
      <c r="AG1055" s="1" t="s">
        <v>84</v>
      </c>
      <c r="AH1055" s="1">
        <v>4.6356670689141453</v>
      </c>
      <c r="AI1055" s="1" t="e">
        <v>#VALUE!</v>
      </c>
      <c r="AJ1055" s="11" t="e">
        <v>#VALUE!</v>
      </c>
      <c r="AK1055" s="1" t="s">
        <v>4250</v>
      </c>
      <c r="AL1055" s="1">
        <v>112.3422387</v>
      </c>
      <c r="AM1055" s="1">
        <v>202.78554899999997</v>
      </c>
      <c r="AN1055" s="1">
        <v>34.71228159546726</v>
      </c>
      <c r="AO1055" s="1">
        <v>8.1149897330595486</v>
      </c>
      <c r="AP1055" s="1">
        <v>158.53142323913914</v>
      </c>
      <c r="AQ1055" s="1" t="s">
        <v>260</v>
      </c>
      <c r="AR1055" s="3" t="s">
        <v>103</v>
      </c>
      <c r="AS1055" s="3">
        <v>110.9532771246986</v>
      </c>
      <c r="AT1055" s="1">
        <v>109.18204951103209</v>
      </c>
      <c r="AU1055" s="1">
        <v>18.628093925792566</v>
      </c>
      <c r="AV1055" s="1">
        <v>-5.4344960499341788</v>
      </c>
      <c r="AW1055" s="1" t="s">
        <v>4251</v>
      </c>
      <c r="AX1055" s="1">
        <v>9.4623840000000001</v>
      </c>
      <c r="AY1055" s="1">
        <v>-4.3400499999999997</v>
      </c>
      <c r="AZ1055" s="1">
        <v>68.84</v>
      </c>
      <c r="BA1055" s="1">
        <v>58.15</v>
      </c>
      <c r="BB1055" s="1">
        <v>64.14</v>
      </c>
      <c r="BC1055" s="12">
        <v>0.56033676333021509</v>
      </c>
      <c r="BD1055" s="1">
        <v>36.187664177185475</v>
      </c>
      <c r="BE1055" s="1">
        <v>73.041494192600879</v>
      </c>
      <c r="BF1055" s="1">
        <v>22.428353480296529</v>
      </c>
      <c r="BG1055" s="1">
        <v>0.72814746322304447</v>
      </c>
      <c r="BH1055" s="1">
        <v>1.6317590691307324</v>
      </c>
      <c r="BI1055" s="1">
        <v>-21.666474660000006</v>
      </c>
      <c r="BJ1055" s="1">
        <v>-3.0119862700000084</v>
      </c>
      <c r="BK1055" s="1">
        <v>-3.6238775300000015</v>
      </c>
      <c r="BL1055" s="1">
        <v>-3.3086839900000058</v>
      </c>
      <c r="BM1055" s="1">
        <v>-1.5260941610530043</v>
      </c>
      <c r="BN1055" s="1">
        <v>111.8636214</v>
      </c>
      <c r="BO1055" s="1">
        <v>136.64619490999999</v>
      </c>
      <c r="BP1055" s="1">
        <v>98.068734468569744</v>
      </c>
      <c r="BQ1055" s="1">
        <v>716.00202416618686</v>
      </c>
      <c r="BR1055" s="1" t="s">
        <v>260</v>
      </c>
      <c r="BS1055" s="1">
        <v>8.3668720054757024</v>
      </c>
      <c r="BT1055" s="1" t="s">
        <v>104</v>
      </c>
      <c r="BU1055" s="1" t="s">
        <v>104</v>
      </c>
      <c r="BV1055" s="1" t="e">
        <v>#VALUE!</v>
      </c>
      <c r="BW1055" s="1">
        <v>143.96795605300548</v>
      </c>
    </row>
    <row r="1056" spans="1:75" x14ac:dyDescent="0.2">
      <c r="A1056" s="8" t="s">
        <v>4376</v>
      </c>
      <c r="B1056" s="4" t="s">
        <v>129</v>
      </c>
      <c r="C1056" s="8" t="s">
        <v>120</v>
      </c>
      <c r="D1056" s="8" t="s">
        <v>120</v>
      </c>
      <c r="E1056" s="9"/>
      <c r="F1056" s="1" t="s">
        <v>4377</v>
      </c>
      <c r="G1056" s="3" t="s">
        <v>4378</v>
      </c>
      <c r="H1056" s="3" t="s">
        <v>132</v>
      </c>
      <c r="I1056" s="1">
        <v>35.5</v>
      </c>
      <c r="J1056" s="1" t="s">
        <v>85</v>
      </c>
      <c r="K1056" s="1" t="s">
        <v>85</v>
      </c>
      <c r="L1056" s="1" t="s">
        <v>85</v>
      </c>
      <c r="M1056" s="1" t="s">
        <v>85</v>
      </c>
      <c r="N1056" s="3">
        <v>200000000</v>
      </c>
      <c r="O1056" s="10">
        <v>43689</v>
      </c>
      <c r="P1056" s="10">
        <v>42194</v>
      </c>
      <c r="Q1056" s="1">
        <v>0.12178614165314627</v>
      </c>
      <c r="R1056" s="1">
        <v>0.65412575563670305</v>
      </c>
      <c r="S1056" s="1">
        <v>1.8252029500173572</v>
      </c>
      <c r="T1056" s="1">
        <v>0.10872126876158017</v>
      </c>
      <c r="U1056" s="1">
        <v>0.41789527602205112</v>
      </c>
      <c r="V1056" s="1">
        <v>1.5649169427374821</v>
      </c>
      <c r="W1056" s="1" t="s">
        <v>4379</v>
      </c>
      <c r="X1056" s="1">
        <v>58.102825164794922</v>
      </c>
      <c r="Y1056" s="1">
        <v>3.1895025127713477</v>
      </c>
      <c r="Z1056" s="11">
        <v>1.3396999999999999E-2</v>
      </c>
      <c r="AA1056" s="11">
        <v>0.128856219280582</v>
      </c>
      <c r="AB1056" s="1" t="s">
        <v>87</v>
      </c>
      <c r="AC1056" s="1">
        <v>99.393000000000001</v>
      </c>
      <c r="AD1056" s="1">
        <v>5.1071982188615754</v>
      </c>
      <c r="AE1056" s="1">
        <v>3.7443511515477845</v>
      </c>
      <c r="AF1056" s="11">
        <v>3.7443511515477845</v>
      </c>
      <c r="AG1056" s="1" t="s">
        <v>84</v>
      </c>
      <c r="AH1056" s="1">
        <v>5.896016149711274</v>
      </c>
      <c r="AI1056" s="1" t="e">
        <v>#VALUE!</v>
      </c>
      <c r="AJ1056" s="11" t="e">
        <v>#VALUE!</v>
      </c>
      <c r="AK1056" s="1" t="s">
        <v>4380</v>
      </c>
      <c r="AL1056" s="1">
        <v>57.479941109999999</v>
      </c>
      <c r="AM1056" s="1">
        <v>184.90199200000001</v>
      </c>
      <c r="AN1056" s="1">
        <v>47.116677490642957</v>
      </c>
      <c r="AO1056" s="1">
        <v>1.1307323750855578</v>
      </c>
      <c r="AP1056" s="1">
        <v>134.37167623191664</v>
      </c>
      <c r="AQ1056" s="1" t="s">
        <v>126</v>
      </c>
      <c r="AR1056" s="3" t="s">
        <v>103</v>
      </c>
      <c r="AS1056" s="3">
        <v>56.079792698020327</v>
      </c>
      <c r="AT1056" s="1">
        <v>55.449595564297027</v>
      </c>
      <c r="AU1056" s="1">
        <v>21.62157533235769</v>
      </c>
      <c r="AV1056" s="1">
        <v>1.1536323848265972</v>
      </c>
      <c r="AW1056" s="1" t="s">
        <v>4381</v>
      </c>
      <c r="AX1056" s="1">
        <v>50.777349999999998</v>
      </c>
      <c r="AY1056" s="1">
        <v>11.991709999999999</v>
      </c>
      <c r="AZ1056" s="1">
        <v>56.8</v>
      </c>
      <c r="BA1056" s="1">
        <v>35.68</v>
      </c>
      <c r="BB1056" s="1">
        <v>56.734999999999999</v>
      </c>
      <c r="BC1056" s="12">
        <v>0.99692234848484862</v>
      </c>
      <c r="BD1056" s="1">
        <v>71.755471428355463</v>
      </c>
      <c r="BE1056" s="1">
        <v>229.41016574741411</v>
      </c>
      <c r="BF1056" s="1">
        <v>68.650736076913816</v>
      </c>
      <c r="BG1056" s="1">
        <v>0.98068707162120905</v>
      </c>
      <c r="BH1056" s="1">
        <v>5.8672142368240934</v>
      </c>
      <c r="BI1056" s="1">
        <v>-19.027069999999995</v>
      </c>
      <c r="BJ1056" s="1">
        <v>0.21380667999999758</v>
      </c>
      <c r="BK1056" s="1">
        <v>1.6035063699999981</v>
      </c>
      <c r="BL1056" s="1">
        <v>8.9212563099999969</v>
      </c>
      <c r="BM1056" s="1">
        <v>-1.0736601101201435</v>
      </c>
      <c r="BN1056" s="1">
        <v>48.551293229999999</v>
      </c>
      <c r="BO1056" s="1">
        <v>78.964573669999993</v>
      </c>
      <c r="BP1056" s="1">
        <v>70.64227287939346</v>
      </c>
      <c r="BQ1056" s="1">
        <v>109.96780781511006</v>
      </c>
      <c r="BR1056" s="1" t="s">
        <v>126</v>
      </c>
      <c r="BS1056" s="1">
        <v>1.1307323750855578</v>
      </c>
      <c r="BT1056" s="1">
        <v>47.33728455</v>
      </c>
      <c r="BU1056" s="1">
        <v>166.07527869</v>
      </c>
      <c r="BV1056" s="1">
        <v>91.457951910454923</v>
      </c>
      <c r="BW1056" s="1">
        <v>71.26461467570023</v>
      </c>
    </row>
    <row r="1057" spans="1:75" x14ac:dyDescent="0.2">
      <c r="A1057" s="8" t="s">
        <v>4382</v>
      </c>
      <c r="B1057" s="4" t="s">
        <v>271</v>
      </c>
      <c r="C1057" s="8" t="s">
        <v>1776</v>
      </c>
      <c r="D1057" s="8" t="s">
        <v>1776</v>
      </c>
      <c r="E1057" s="9"/>
      <c r="F1057" s="1" t="s">
        <v>4383</v>
      </c>
      <c r="G1057" s="3" t="s">
        <v>4384</v>
      </c>
      <c r="H1057" s="3" t="s">
        <v>274</v>
      </c>
      <c r="I1057" s="1">
        <v>40</v>
      </c>
      <c r="J1057" s="1" t="s">
        <v>85</v>
      </c>
      <c r="K1057" s="1" t="s">
        <v>85</v>
      </c>
      <c r="L1057" s="1" t="s">
        <v>85</v>
      </c>
      <c r="M1057" s="1" t="s">
        <v>85</v>
      </c>
      <c r="N1057" s="3">
        <v>350000000</v>
      </c>
      <c r="O1057" s="10">
        <v>45057</v>
      </c>
      <c r="P1057" s="10">
        <v>44853</v>
      </c>
      <c r="Q1057" s="1">
        <v>9.4432853468595646E-2</v>
      </c>
      <c r="R1057" s="1">
        <v>0.66865074944604252</v>
      </c>
      <c r="S1057" s="1">
        <v>2.2477750116487227</v>
      </c>
      <c r="T1057" s="1">
        <v>4.1844218963138502E-3</v>
      </c>
      <c r="U1057" s="1">
        <v>3.216262485794541E-2</v>
      </c>
      <c r="V1057" s="1">
        <v>1.8451466218398549</v>
      </c>
      <c r="W1057" s="1" t="s">
        <v>4385</v>
      </c>
      <c r="X1057" s="1">
        <v>74.950904846191406</v>
      </c>
      <c r="Y1057" s="1">
        <v>3.4374596999999998</v>
      </c>
      <c r="Z1057" s="11">
        <v>8.7905999999999998E-2</v>
      </c>
      <c r="AA1057" s="11">
        <v>0.33604641198154983</v>
      </c>
      <c r="AB1057" s="1" t="s">
        <v>87</v>
      </c>
      <c r="AC1057" s="1">
        <v>102.72199999999999</v>
      </c>
      <c r="AD1057" s="1">
        <v>4.9500509062651767</v>
      </c>
      <c r="AE1057" s="1">
        <v>3.4924575910554259</v>
      </c>
      <c r="AF1057" s="11">
        <v>3.4924575910554259</v>
      </c>
      <c r="AG1057" s="1" t="s">
        <v>84</v>
      </c>
      <c r="AH1057" s="1">
        <v>4.6356670689141453</v>
      </c>
      <c r="AI1057" s="1" t="e">
        <v>#VALUE!</v>
      </c>
      <c r="AJ1057" s="11" t="e">
        <v>#VALUE!</v>
      </c>
      <c r="AK1057" s="1" t="s">
        <v>4380</v>
      </c>
      <c r="AL1057" s="1">
        <v>74.448285810000002</v>
      </c>
      <c r="AM1057" s="1">
        <v>187.181646</v>
      </c>
      <c r="AN1057" s="1">
        <v>31.30687546852144</v>
      </c>
      <c r="AO1057" s="1">
        <v>2.8035592060232717</v>
      </c>
      <c r="AP1057" s="1">
        <v>148.88473284468617</v>
      </c>
      <c r="AQ1057" s="1" t="s">
        <v>126</v>
      </c>
      <c r="AR1057" s="3" t="s">
        <v>103</v>
      </c>
      <c r="AS1057" s="3">
        <v>72.598377961845003</v>
      </c>
      <c r="AT1057" s="1">
        <v>72.119121439459548</v>
      </c>
      <c r="AU1057" s="1">
        <v>12.163011895777132</v>
      </c>
      <c r="AV1057" s="1">
        <v>-2.3056929325509845</v>
      </c>
      <c r="AW1057" s="1" t="s">
        <v>4381</v>
      </c>
      <c r="AX1057" s="1">
        <v>50.777349999999998</v>
      </c>
      <c r="AY1057" s="1">
        <v>11.991709999999999</v>
      </c>
      <c r="AZ1057" s="1">
        <v>56.8</v>
      </c>
      <c r="BA1057" s="1">
        <v>35.68</v>
      </c>
      <c r="BB1057" s="1">
        <v>56.734999999999999</v>
      </c>
      <c r="BC1057" s="12">
        <v>0.99692234848484862</v>
      </c>
      <c r="BD1057" s="1">
        <v>71.755471428355463</v>
      </c>
      <c r="BE1057" s="1">
        <v>229.41016574741411</v>
      </c>
      <c r="BF1057" s="1">
        <v>68.650736076913816</v>
      </c>
      <c r="BG1057" s="1">
        <v>0.98068707162120905</v>
      </c>
      <c r="BH1057" s="1">
        <v>2.1136208076659821</v>
      </c>
      <c r="BI1057" s="1">
        <v>-29.772961139999992</v>
      </c>
      <c r="BJ1057" s="1">
        <v>-1.845644429999993</v>
      </c>
      <c r="BK1057" s="1">
        <v>-2.1084929799999941</v>
      </c>
      <c r="BL1057" s="1">
        <v>-1.5071971099999928</v>
      </c>
      <c r="BM1057" s="1">
        <v>-1.4498473754871268</v>
      </c>
      <c r="BN1057" s="1">
        <v>72.424103770000002</v>
      </c>
      <c r="BO1057" s="1">
        <v>103.00816802</v>
      </c>
      <c r="BP1057" s="1">
        <v>93.381579297460434</v>
      </c>
      <c r="BQ1057" s="1">
        <v>269.57703961386414</v>
      </c>
      <c r="BR1057" s="1" t="s">
        <v>126</v>
      </c>
      <c r="BS1057" s="1">
        <v>2.8856947296372346</v>
      </c>
      <c r="BT1057" s="1" t="s">
        <v>104</v>
      </c>
      <c r="BU1057" s="1" t="s">
        <v>104</v>
      </c>
      <c r="BV1057" s="1" t="e">
        <v>#VALUE!</v>
      </c>
      <c r="BW1057" s="1">
        <v>90.416692707675637</v>
      </c>
    </row>
    <row r="1058" spans="1:75" x14ac:dyDescent="0.2">
      <c r="A1058" s="8" t="s">
        <v>4386</v>
      </c>
      <c r="B1058" s="4" t="s">
        <v>312</v>
      </c>
      <c r="C1058" s="8" t="s">
        <v>1776</v>
      </c>
      <c r="D1058" s="8" t="s">
        <v>1776</v>
      </c>
      <c r="E1058" s="9"/>
      <c r="F1058" s="1" t="s">
        <v>4387</v>
      </c>
      <c r="G1058" s="3" t="s">
        <v>4388</v>
      </c>
      <c r="H1058" s="3" t="s">
        <v>315</v>
      </c>
      <c r="I1058" s="1">
        <v>28.5</v>
      </c>
      <c r="J1058" s="1" t="s">
        <v>85</v>
      </c>
      <c r="K1058" s="1" t="s">
        <v>85</v>
      </c>
      <c r="L1058" s="1" t="s">
        <v>85</v>
      </c>
      <c r="M1058" s="1" t="s">
        <v>85</v>
      </c>
      <c r="N1058" s="3">
        <v>425000000</v>
      </c>
      <c r="O1058" s="10">
        <v>45330</v>
      </c>
      <c r="P1058" s="10">
        <v>45035</v>
      </c>
      <c r="Q1058" s="1">
        <v>-3.6668176195908675E-2</v>
      </c>
      <c r="R1058" s="1">
        <v>0.47055570840417449</v>
      </c>
      <c r="S1058" s="1">
        <v>2.1210282790823154</v>
      </c>
      <c r="T1058" s="1">
        <v>-9.0769479367402983E-2</v>
      </c>
      <c r="U1058" s="1">
        <v>-0.13600179293814518</v>
      </c>
      <c r="V1058" s="1">
        <v>1.8147769037601957</v>
      </c>
      <c r="W1058" s="1" t="s">
        <v>4389</v>
      </c>
      <c r="X1058" s="1">
        <v>87.625259399414063</v>
      </c>
      <c r="Y1058" s="1">
        <v>3.6346550500000001</v>
      </c>
      <c r="Z1058" s="11">
        <v>7.7432000000000001E-2</v>
      </c>
      <c r="AA1058" s="11">
        <v>0.31775428132136962</v>
      </c>
      <c r="AB1058" s="1" t="s">
        <v>87</v>
      </c>
      <c r="AC1058" s="1">
        <v>103.816</v>
      </c>
      <c r="AD1058" s="1">
        <v>4.8947585364097117</v>
      </c>
      <c r="AE1058" s="1">
        <v>3.2925726100307826</v>
      </c>
      <c r="AF1058" s="11">
        <v>3.2925726100307826</v>
      </c>
      <c r="AG1058" s="1" t="s">
        <v>84</v>
      </c>
      <c r="AH1058" s="1">
        <v>3.4695277367424411</v>
      </c>
      <c r="AI1058" s="1" t="e">
        <v>#VALUE!</v>
      </c>
      <c r="AJ1058" s="11" t="e">
        <v>#VALUE!</v>
      </c>
      <c r="AK1058" s="1" t="s">
        <v>4380</v>
      </c>
      <c r="AL1058" s="1">
        <v>86.530295359999997</v>
      </c>
      <c r="AM1058" s="1">
        <v>161.12899199999998</v>
      </c>
      <c r="AN1058" s="1">
        <v>4.7670994242382108</v>
      </c>
      <c r="AO1058" s="1">
        <v>3.5482546201232035</v>
      </c>
      <c r="AP1058" s="1">
        <v>156.09980940643749</v>
      </c>
      <c r="AQ1058" s="1" t="s">
        <v>126</v>
      </c>
      <c r="AR1058" s="3" t="s">
        <v>103</v>
      </c>
      <c r="AS1058" s="3">
        <v>85.017431973675173</v>
      </c>
      <c r="AT1058" s="1">
        <v>85.571953624655123</v>
      </c>
      <c r="AU1058" s="1">
        <v>19.8454705198432</v>
      </c>
      <c r="AV1058" s="1">
        <v>4.7830918847935777</v>
      </c>
      <c r="AW1058" s="1" t="s">
        <v>4381</v>
      </c>
      <c r="AX1058" s="1">
        <v>50.777349999999998</v>
      </c>
      <c r="AY1058" s="1">
        <v>11.991709999999999</v>
      </c>
      <c r="AZ1058" s="1">
        <v>56.8</v>
      </c>
      <c r="BA1058" s="1">
        <v>35.68</v>
      </c>
      <c r="BB1058" s="1">
        <v>56.734999999999999</v>
      </c>
      <c r="BC1058" s="12">
        <v>0.99692234848484862</v>
      </c>
      <c r="BD1058" s="1">
        <v>71.755471428355463</v>
      </c>
      <c r="BE1058" s="1">
        <v>229.41016574741411</v>
      </c>
      <c r="BF1058" s="1">
        <v>68.650736076913816</v>
      </c>
      <c r="BG1058" s="1">
        <v>0.98068707162120905</v>
      </c>
      <c r="BH1058" s="1">
        <v>1.3661875427789185</v>
      </c>
      <c r="BI1058" s="1">
        <v>-24.582082850000006</v>
      </c>
      <c r="BJ1058" s="1">
        <v>-0.89729238000001033</v>
      </c>
      <c r="BK1058" s="1">
        <v>-0.55986819999999682</v>
      </c>
      <c r="BL1058" s="1">
        <v>1.4658051699999959</v>
      </c>
      <c r="BM1058" s="1">
        <v>-1.3794029738567937</v>
      </c>
      <c r="BN1058" s="1">
        <v>82.690761699999996</v>
      </c>
      <c r="BO1058" s="1">
        <v>113.12553643</v>
      </c>
      <c r="BP1058" s="1">
        <v>87.38438613703515</v>
      </c>
      <c r="BQ1058" s="1">
        <v>337.4480055096285</v>
      </c>
      <c r="BR1058" s="1" t="s">
        <v>126</v>
      </c>
      <c r="BS1058" s="1">
        <v>3.6331279945242985</v>
      </c>
      <c r="BT1058" s="1" t="s">
        <v>104</v>
      </c>
      <c r="BU1058" s="1" t="s">
        <v>104</v>
      </c>
      <c r="BV1058" s="1" t="e">
        <v>#VALUE!</v>
      </c>
      <c r="BW1058" s="1">
        <v>106.22892645641664</v>
      </c>
    </row>
    <row r="1059" spans="1:75" x14ac:dyDescent="0.2">
      <c r="A1059" s="8" t="s">
        <v>4390</v>
      </c>
      <c r="B1059" s="4" t="s">
        <v>93</v>
      </c>
      <c r="C1059" s="8" t="s">
        <v>120</v>
      </c>
      <c r="D1059" s="8" t="s">
        <v>120</v>
      </c>
      <c r="E1059" s="9"/>
      <c r="F1059" s="1" t="s">
        <v>4391</v>
      </c>
      <c r="G1059" s="3" t="s">
        <v>4392</v>
      </c>
      <c r="H1059" s="3" t="s">
        <v>98</v>
      </c>
      <c r="I1059" s="1">
        <v>68</v>
      </c>
      <c r="J1059" s="1" t="s">
        <v>85</v>
      </c>
      <c r="K1059" s="1" t="s">
        <v>85</v>
      </c>
      <c r="L1059" s="1" t="s">
        <v>85</v>
      </c>
      <c r="M1059" s="1" t="s">
        <v>85</v>
      </c>
      <c r="N1059" s="3">
        <v>150000000</v>
      </c>
      <c r="O1059" s="10">
        <v>41068</v>
      </c>
      <c r="P1059" s="10">
        <v>44406</v>
      </c>
      <c r="Q1059" s="1">
        <v>-1.1217654635775398</v>
      </c>
      <c r="R1059" s="1">
        <v>-1.9187086747779136</v>
      </c>
      <c r="S1059" s="1">
        <v>-0.97819122848830098</v>
      </c>
      <c r="T1059" s="1">
        <v>-2.8858223154556439</v>
      </c>
      <c r="U1059" s="1">
        <v>-7.4562561058267747</v>
      </c>
      <c r="V1059" s="1">
        <v>-5.1329497286432542</v>
      </c>
      <c r="W1059" s="1" t="s">
        <v>4393</v>
      </c>
      <c r="X1059" s="1">
        <v>209.07916259765625</v>
      </c>
      <c r="Y1059" s="1">
        <v>5.5252961229854956</v>
      </c>
      <c r="Z1059" s="11">
        <v>0.267291</v>
      </c>
      <c r="AA1059" s="11">
        <v>-0.35752375851021423</v>
      </c>
      <c r="AB1059" s="1" t="s">
        <v>87</v>
      </c>
      <c r="AC1059" s="1">
        <v>95.515000000000001</v>
      </c>
      <c r="AD1059" s="1">
        <v>5.8070682894885763</v>
      </c>
      <c r="AE1059" s="1">
        <v>3.2925726100307826</v>
      </c>
      <c r="AF1059" s="11">
        <v>3.2925726100307826</v>
      </c>
      <c r="AG1059" s="1" t="s">
        <v>84</v>
      </c>
      <c r="AH1059" s="1">
        <v>3.4695277367424411</v>
      </c>
      <c r="AI1059" s="1" t="e">
        <v>#VALUE!</v>
      </c>
      <c r="AJ1059" s="11" t="e">
        <v>#VALUE!</v>
      </c>
      <c r="AK1059" s="1" t="s">
        <v>4380</v>
      </c>
      <c r="AL1059" s="1">
        <v>201.62209616000001</v>
      </c>
      <c r="AM1059" s="1">
        <v>251.36046935494446</v>
      </c>
      <c r="AN1059" s="1">
        <v>15.115038554868107</v>
      </c>
      <c r="AO1059" s="1">
        <v>16.960985626283367</v>
      </c>
      <c r="AP1059" s="1">
        <v>234.77648452076519</v>
      </c>
      <c r="AQ1059" s="1" t="s">
        <v>126</v>
      </c>
      <c r="AR1059" s="3" t="s">
        <v>103</v>
      </c>
      <c r="AS1059" s="3">
        <v>198.32527202771914</v>
      </c>
      <c r="AT1059" s="1">
        <v>194.81153173824072</v>
      </c>
      <c r="AU1059" s="1" t="s">
        <v>104</v>
      </c>
      <c r="AV1059" s="1">
        <v>34.769340434787566</v>
      </c>
      <c r="AW1059" s="1" t="s">
        <v>4381</v>
      </c>
      <c r="AX1059" s="1">
        <v>50.777349999999998</v>
      </c>
      <c r="AY1059" s="1">
        <v>11.991709999999999</v>
      </c>
      <c r="AZ1059" s="1">
        <v>56.8</v>
      </c>
      <c r="BA1059" s="1">
        <v>35.68</v>
      </c>
      <c r="BB1059" s="1">
        <v>56.734999999999999</v>
      </c>
      <c r="BC1059" s="12">
        <v>0.99692234848484862</v>
      </c>
      <c r="BD1059" s="1">
        <v>71.755471428355463</v>
      </c>
      <c r="BE1059" s="1">
        <v>229.41016574741411</v>
      </c>
      <c r="BF1059" s="1">
        <v>68.650736076913816</v>
      </c>
      <c r="BG1059" s="1">
        <v>0.98068707162120905</v>
      </c>
      <c r="BH1059" s="1">
        <v>13.034907597535934</v>
      </c>
      <c r="BI1059" s="1">
        <v>-3.6517712699999834</v>
      </c>
      <c r="BJ1059" s="1">
        <v>-0.3915730199999814</v>
      </c>
      <c r="BK1059" s="1">
        <v>-1.6390662299999974</v>
      </c>
      <c r="BL1059" s="1">
        <v>7.2197676700000102</v>
      </c>
      <c r="BM1059" s="1">
        <v>-0.85236472128246599</v>
      </c>
      <c r="BN1059" s="1">
        <v>192.92512575999999</v>
      </c>
      <c r="BO1059" s="1">
        <v>225.36578485000001</v>
      </c>
      <c r="BP1059" s="1">
        <v>73.191141475048198</v>
      </c>
      <c r="BQ1059" s="1">
        <v>1062.4204223876886</v>
      </c>
      <c r="BR1059" s="1" t="s">
        <v>126</v>
      </c>
      <c r="BS1059" s="1">
        <v>16.960985626283367</v>
      </c>
      <c r="BT1059" s="1">
        <v>190.19190696000001</v>
      </c>
      <c r="BU1059" s="1">
        <v>252.76930894</v>
      </c>
      <c r="BV1059" s="1">
        <v>81.734318079147585</v>
      </c>
      <c r="BW1059" s="1">
        <v>228.52861529745616</v>
      </c>
    </row>
    <row r="1060" spans="1:75" x14ac:dyDescent="0.2">
      <c r="A1060" s="8" t="s">
        <v>4394</v>
      </c>
      <c r="B1060" s="4"/>
      <c r="C1060" s="8" t="s">
        <v>108</v>
      </c>
      <c r="D1060" s="8" t="s">
        <v>214</v>
      </c>
      <c r="E1060" s="9"/>
      <c r="F1060" s="1" t="s">
        <v>4395</v>
      </c>
      <c r="G1060" s="3" t="s">
        <v>4396</v>
      </c>
      <c r="H1060" s="3" t="s">
        <v>84</v>
      </c>
      <c r="I1060" s="1" t="s">
        <v>100</v>
      </c>
      <c r="J1060" s="1" t="s">
        <v>85</v>
      </c>
      <c r="K1060" s="1" t="s">
        <v>85</v>
      </c>
      <c r="L1060" s="1" t="s">
        <v>85</v>
      </c>
      <c r="M1060" s="1" t="s">
        <v>85</v>
      </c>
      <c r="N1060" s="3">
        <v>0</v>
      </c>
      <c r="O1060" s="10">
        <v>43874</v>
      </c>
      <c r="P1060" s="10" t="e">
        <v>#VALUE!</v>
      </c>
      <c r="Q1060" s="1" t="s">
        <v>85</v>
      </c>
      <c r="R1060" s="1" t="s">
        <v>85</v>
      </c>
      <c r="S1060" s="1" t="s">
        <v>85</v>
      </c>
      <c r="T1060" s="1" t="e">
        <v>#VALUE!</v>
      </c>
      <c r="U1060" s="1" t="e">
        <v>#VALUE!</v>
      </c>
      <c r="V1060" s="1" t="e">
        <v>#VALUE!</v>
      </c>
      <c r="W1060" s="1" t="s">
        <v>4397</v>
      </c>
      <c r="X1060" s="1" t="s">
        <v>85</v>
      </c>
      <c r="Y1060" s="1" t="s">
        <v>100</v>
      </c>
      <c r="Z1060" s="11" t="s">
        <v>100</v>
      </c>
      <c r="AA1060" s="11" t="s">
        <v>100</v>
      </c>
      <c r="AB1060" s="1" t="s">
        <v>87</v>
      </c>
      <c r="AC1060" s="1" t="s">
        <v>100</v>
      </c>
      <c r="AD1060" s="1" t="s">
        <v>100</v>
      </c>
      <c r="AE1060" s="1" t="s">
        <v>84</v>
      </c>
      <c r="AF1060" s="11" t="s">
        <v>84</v>
      </c>
      <c r="AG1060" s="1" t="s">
        <v>84</v>
      </c>
      <c r="AH1060" s="1" t="s">
        <v>84</v>
      </c>
      <c r="AI1060" s="1" t="e">
        <v>#VALUE!</v>
      </c>
      <c r="AJ1060" s="11" t="e">
        <v>#VALUE!</v>
      </c>
      <c r="AK1060" s="1" t="s">
        <v>4398</v>
      </c>
      <c r="AL1060" s="1" t="s">
        <v>100</v>
      </c>
      <c r="AM1060" s="1" t="e">
        <v>#VALUE!</v>
      </c>
      <c r="AN1060" s="1" t="e">
        <v>#VALUE!</v>
      </c>
      <c r="AO1060" s="1">
        <v>5.2703627652292946</v>
      </c>
      <c r="AP1060" s="1" t="s">
        <v>85</v>
      </c>
      <c r="AQ1060" s="1" t="s">
        <v>100</v>
      </c>
      <c r="AR1060" s="3" t="s">
        <v>103</v>
      </c>
      <c r="AS1060" s="3" t="s">
        <v>100</v>
      </c>
      <c r="AT1060" s="1" t="s">
        <v>100</v>
      </c>
      <c r="AU1060" s="1" t="s">
        <v>100</v>
      </c>
      <c r="AV1060" s="1" t="s">
        <v>100</v>
      </c>
      <c r="AW1060" s="1" t="s">
        <v>4399</v>
      </c>
      <c r="AX1060" s="1" t="s">
        <v>104</v>
      </c>
      <c r="AY1060" s="1" t="s">
        <v>104</v>
      </c>
      <c r="AZ1060" s="1" t="s">
        <v>100</v>
      </c>
      <c r="BA1060" s="1" t="s">
        <v>100</v>
      </c>
      <c r="BB1060" s="1" t="s">
        <v>100</v>
      </c>
      <c r="BC1060" s="12" t="s">
        <v>104</v>
      </c>
      <c r="BD1060" s="1">
        <v>472.27696008239212</v>
      </c>
      <c r="BE1060" s="1" t="s">
        <v>100</v>
      </c>
      <c r="BF1060" s="1" t="s">
        <v>100</v>
      </c>
      <c r="BG1060" s="1" t="s">
        <v>104</v>
      </c>
      <c r="BH1060" s="1">
        <v>5.3169062286105406</v>
      </c>
      <c r="BI1060" s="1" t="s">
        <v>100</v>
      </c>
      <c r="BJ1060" s="1" t="s">
        <v>100</v>
      </c>
      <c r="BK1060" s="1" t="s">
        <v>100</v>
      </c>
      <c r="BL1060" s="1" t="s">
        <v>100</v>
      </c>
      <c r="BM1060" s="1" t="s">
        <v>100</v>
      </c>
      <c r="BN1060" s="1" t="s">
        <v>100</v>
      </c>
      <c r="BO1060" s="1" t="s">
        <v>100</v>
      </c>
      <c r="BP1060" s="1" t="e">
        <v>#VALUE!</v>
      </c>
      <c r="BQ1060" s="1" t="e">
        <v>#VALUE!</v>
      </c>
      <c r="BR1060" s="1" t="s">
        <v>100</v>
      </c>
      <c r="BS1060" s="1">
        <v>5.2703627652292946</v>
      </c>
      <c r="BT1060" s="1" t="s">
        <v>100</v>
      </c>
      <c r="BU1060" s="1" t="s">
        <v>100</v>
      </c>
      <c r="BV1060" s="1" t="e">
        <v>#VALUE!</v>
      </c>
      <c r="BW1060" s="1" t="s">
        <v>85</v>
      </c>
    </row>
    <row r="1061" spans="1:75" x14ac:dyDescent="0.2">
      <c r="A1061" s="8" t="s">
        <v>4400</v>
      </c>
      <c r="B1061" s="4" t="s">
        <v>587</v>
      </c>
      <c r="C1061" s="8" t="s">
        <v>277</v>
      </c>
      <c r="D1061" s="8" t="s">
        <v>278</v>
      </c>
      <c r="E1061" s="9"/>
      <c r="F1061" s="1" t="s">
        <v>4401</v>
      </c>
      <c r="G1061" s="3" t="s">
        <v>4402</v>
      </c>
      <c r="H1061" s="3" t="s">
        <v>582</v>
      </c>
      <c r="I1061" s="1">
        <v>52.5</v>
      </c>
      <c r="J1061" s="1" t="s">
        <v>85</v>
      </c>
      <c r="K1061" s="1" t="s">
        <v>85</v>
      </c>
      <c r="L1061" s="1" t="s">
        <v>85</v>
      </c>
      <c r="M1061" s="1" t="s">
        <v>85</v>
      </c>
      <c r="N1061" s="3">
        <v>325000000</v>
      </c>
      <c r="O1061" s="10">
        <v>44004</v>
      </c>
      <c r="P1061" s="10">
        <v>43922</v>
      </c>
      <c r="Q1061" s="1">
        <v>0.21117721533574496</v>
      </c>
      <c r="R1061" s="1">
        <v>0.74513554662842818</v>
      </c>
      <c r="S1061" s="1">
        <v>1.7429088393026149</v>
      </c>
      <c r="T1061" s="1">
        <v>0.15957712828458259</v>
      </c>
      <c r="U1061" s="1">
        <v>0.59154326105437249</v>
      </c>
      <c r="V1061" s="1">
        <v>1.4862799226306844</v>
      </c>
      <c r="W1061" s="1" t="s">
        <v>3004</v>
      </c>
      <c r="X1061" s="1">
        <v>7.8325018882751465</v>
      </c>
      <c r="Y1061" s="1">
        <v>2.6867992799999998</v>
      </c>
      <c r="Z1061" s="11">
        <v>4.4105999999999999E-2</v>
      </c>
      <c r="AA1061" s="11">
        <v>0.23430754679281129</v>
      </c>
      <c r="AB1061" s="1" t="s">
        <v>87</v>
      </c>
      <c r="AC1061" s="1">
        <v>99.995000000000005</v>
      </c>
      <c r="AD1061" s="1">
        <v>5.4400805041897744</v>
      </c>
      <c r="AE1061" s="1">
        <v>4.0743093456242239</v>
      </c>
      <c r="AF1061" s="11">
        <v>4.0743093456242239</v>
      </c>
      <c r="AG1061" s="1" t="s">
        <v>84</v>
      </c>
      <c r="AH1061" s="1">
        <v>7.7201536957923178</v>
      </c>
      <c r="AI1061" s="1" t="e">
        <v>#VALUE!</v>
      </c>
      <c r="AJ1061" s="11" t="e">
        <v>#VALUE!</v>
      </c>
      <c r="AK1061" s="1" t="s">
        <v>4403</v>
      </c>
      <c r="AL1061" s="1">
        <v>46.540371829999998</v>
      </c>
      <c r="AM1061" s="1">
        <v>209.17367000000002</v>
      </c>
      <c r="AN1061" s="1">
        <v>81.211128464215406</v>
      </c>
      <c r="AO1061" s="1">
        <v>2.4640657084188913E-2</v>
      </c>
      <c r="AP1061" s="1">
        <v>123.94424067953592</v>
      </c>
      <c r="AQ1061" s="1" t="s">
        <v>171</v>
      </c>
      <c r="AR1061" s="3" t="s">
        <v>103</v>
      </c>
      <c r="AS1061" s="3">
        <v>-26.618280475833522</v>
      </c>
      <c r="AT1061" s="1">
        <v>-25.684441722961449</v>
      </c>
      <c r="AU1061" s="1">
        <v>-47.34217441641362</v>
      </c>
      <c r="AV1061" s="1">
        <v>-83.957302444944304</v>
      </c>
      <c r="AW1061" s="1" t="s">
        <v>4404</v>
      </c>
      <c r="AX1061" s="1">
        <v>0.34432790000000002</v>
      </c>
      <c r="AY1061" s="1">
        <v>6.354813</v>
      </c>
      <c r="AZ1061" s="1">
        <v>25.87</v>
      </c>
      <c r="BA1061" s="1">
        <v>20.309999999999999</v>
      </c>
      <c r="BB1061" s="1">
        <v>24.1</v>
      </c>
      <c r="BC1061" s="12">
        <v>0.68165467625899301</v>
      </c>
      <c r="BD1061" s="1">
        <v>60.978645909630409</v>
      </c>
      <c r="BE1061" s="1">
        <v>90.174831639636167</v>
      </c>
      <c r="BF1061" s="1">
        <v>43.791254290565547</v>
      </c>
      <c r="BG1061" s="1">
        <v>0.62945092635444944</v>
      </c>
      <c r="BH1061" s="1">
        <v>4.9500342231348391</v>
      </c>
      <c r="BI1061" s="1">
        <v>-12.697281440000005</v>
      </c>
      <c r="BJ1061" s="1">
        <v>-2.8089022800000052</v>
      </c>
      <c r="BK1061" s="1">
        <v>-9.5775822100000028</v>
      </c>
      <c r="BL1061" s="1">
        <v>-8.2308632000000017</v>
      </c>
      <c r="BM1061" s="1">
        <v>-1.0834692321456294</v>
      </c>
      <c r="BN1061" s="1">
        <v>46.540371829999998</v>
      </c>
      <c r="BO1061" s="1">
        <v>74.18501843</v>
      </c>
      <c r="BP1061" s="1">
        <v>100</v>
      </c>
      <c r="BQ1061" s="1">
        <v>2.7679302439054254</v>
      </c>
      <c r="BR1061" s="1" t="s">
        <v>171</v>
      </c>
      <c r="BS1061" s="1">
        <v>4.6543463381245723E-2</v>
      </c>
      <c r="BT1061" s="1">
        <v>42.570172499999998</v>
      </c>
      <c r="BU1061" s="1">
        <v>175.51210684</v>
      </c>
      <c r="BV1061" s="1">
        <v>97.013583900587633</v>
      </c>
      <c r="BW1061" s="1">
        <v>63.578641727607106</v>
      </c>
    </row>
    <row r="1062" spans="1:75" x14ac:dyDescent="0.2">
      <c r="A1062" s="8" t="s">
        <v>4405</v>
      </c>
      <c r="B1062" s="4" t="s">
        <v>119</v>
      </c>
      <c r="C1062" s="8" t="s">
        <v>277</v>
      </c>
      <c r="D1062" s="8" t="s">
        <v>278</v>
      </c>
      <c r="E1062" s="9"/>
      <c r="F1062" s="1" t="s">
        <v>4406</v>
      </c>
      <c r="G1062" s="3" t="s">
        <v>4407</v>
      </c>
      <c r="H1062" s="3" t="s">
        <v>123</v>
      </c>
      <c r="I1062" s="1">
        <v>60</v>
      </c>
      <c r="J1062" s="1" t="s">
        <v>85</v>
      </c>
      <c r="K1062" s="1" t="s">
        <v>85</v>
      </c>
      <c r="L1062" s="1" t="s">
        <v>85</v>
      </c>
      <c r="M1062" s="1" t="s">
        <v>85</v>
      </c>
      <c r="N1062" s="3">
        <v>325000000</v>
      </c>
      <c r="O1062" s="10">
        <v>44004</v>
      </c>
      <c r="P1062" s="10">
        <v>42572</v>
      </c>
      <c r="Q1062" s="1">
        <v>0.20609905605093459</v>
      </c>
      <c r="R1062" s="1">
        <v>0.75088748560798724</v>
      </c>
      <c r="S1062" s="1">
        <v>2.2242161747353828</v>
      </c>
      <c r="T1062" s="1">
        <v>4.2468988840793642E-2</v>
      </c>
      <c r="U1062" s="1">
        <v>0.1865858669198861</v>
      </c>
      <c r="V1062" s="1">
        <v>1.657050982342545</v>
      </c>
      <c r="W1062" s="1" t="s">
        <v>4408</v>
      </c>
      <c r="X1062" s="1">
        <v>78.707435607910156</v>
      </c>
      <c r="Y1062" s="1">
        <v>3.4119406190030137</v>
      </c>
      <c r="Z1062" s="11">
        <v>0.14949000000000001</v>
      </c>
      <c r="AA1062" s="11">
        <v>0.29344442294170214</v>
      </c>
      <c r="AB1062" s="1" t="s">
        <v>87</v>
      </c>
      <c r="AC1062" s="1">
        <v>98.956000000000003</v>
      </c>
      <c r="AD1062" s="1">
        <v>5.2826836525729703</v>
      </c>
      <c r="AE1062" s="1">
        <v>3.4811229095716074</v>
      </c>
      <c r="AF1062" s="11">
        <v>3.4811229095716074</v>
      </c>
      <c r="AG1062" s="1" t="s">
        <v>84</v>
      </c>
      <c r="AH1062" s="1">
        <v>4.8217932777265391</v>
      </c>
      <c r="AI1062" s="1" t="e">
        <v>#VALUE!</v>
      </c>
      <c r="AJ1062" s="11" t="e">
        <v>#VALUE!</v>
      </c>
      <c r="AK1062" s="1" t="s">
        <v>4403</v>
      </c>
      <c r="AL1062" s="1">
        <v>78.155311650000002</v>
      </c>
      <c r="AM1062" s="1">
        <v>218.60914299999999</v>
      </c>
      <c r="AN1062" s="1">
        <v>45.645999396403084</v>
      </c>
      <c r="AO1062" s="1">
        <v>2.0451745379876796</v>
      </c>
      <c r="AP1062" s="1">
        <v>171.20404359826594</v>
      </c>
      <c r="AQ1062" s="1" t="s">
        <v>171</v>
      </c>
      <c r="AR1062" s="3" t="s">
        <v>103</v>
      </c>
      <c r="AS1062" s="3">
        <v>75.872225831503755</v>
      </c>
      <c r="AT1062" s="1">
        <v>74.84681716738173</v>
      </c>
      <c r="AU1062" s="1">
        <v>22.901666664975686</v>
      </c>
      <c r="AV1062" s="1">
        <v>7.9992598413521243</v>
      </c>
      <c r="AW1062" s="1" t="s">
        <v>4404</v>
      </c>
      <c r="AX1062" s="1">
        <v>0.34432790000000002</v>
      </c>
      <c r="AY1062" s="1">
        <v>6.354813</v>
      </c>
      <c r="AZ1062" s="1">
        <v>25.87</v>
      </c>
      <c r="BA1062" s="1">
        <v>20.309999999999999</v>
      </c>
      <c r="BB1062" s="1">
        <v>24.1</v>
      </c>
      <c r="BC1062" s="12">
        <v>0.68165467625899301</v>
      </c>
      <c r="BD1062" s="1">
        <v>60.978645909630409</v>
      </c>
      <c r="BE1062" s="1">
        <v>90.174831639636167</v>
      </c>
      <c r="BF1062" s="1">
        <v>43.791254290565547</v>
      </c>
      <c r="BG1062" s="1">
        <v>0.62945092635444944</v>
      </c>
      <c r="BH1062" s="1">
        <v>4.9500342231348391</v>
      </c>
      <c r="BI1062" s="1">
        <v>-26.506051679999999</v>
      </c>
      <c r="BJ1062" s="1">
        <v>-2.9174319699999955</v>
      </c>
      <c r="BK1062" s="1">
        <v>-4.648778539999995</v>
      </c>
      <c r="BL1062" s="1">
        <v>-0.14384771999999657</v>
      </c>
      <c r="BM1062" s="1">
        <v>-1.1712313862356736</v>
      </c>
      <c r="BN1062" s="1">
        <v>77.556845999999993</v>
      </c>
      <c r="BO1062" s="1">
        <v>107.41488755</v>
      </c>
      <c r="BP1062" s="1">
        <v>97.995629924361168</v>
      </c>
      <c r="BQ1062" s="1">
        <v>194.90998075404775</v>
      </c>
      <c r="BR1062" s="1" t="s">
        <v>171</v>
      </c>
      <c r="BS1062" s="1">
        <v>2.0451745379876796</v>
      </c>
      <c r="BT1062" s="1">
        <v>71.136497669999997</v>
      </c>
      <c r="BU1062" s="1">
        <v>211.26942167000001</v>
      </c>
      <c r="BV1062" s="1">
        <v>94.991316972733685</v>
      </c>
      <c r="BW1062" s="1">
        <v>92.356938488277819</v>
      </c>
    </row>
    <row r="1063" spans="1:75" x14ac:dyDescent="0.2">
      <c r="A1063" s="8" t="s">
        <v>4409</v>
      </c>
      <c r="B1063" s="4" t="s">
        <v>107</v>
      </c>
      <c r="C1063" s="8" t="s">
        <v>277</v>
      </c>
      <c r="D1063" s="8" t="s">
        <v>278</v>
      </c>
      <c r="E1063" s="9"/>
      <c r="F1063" s="1" t="s">
        <v>4410</v>
      </c>
      <c r="G1063" s="3" t="s">
        <v>4411</v>
      </c>
      <c r="H1063" s="3" t="s">
        <v>111</v>
      </c>
      <c r="I1063" s="1">
        <v>54</v>
      </c>
      <c r="J1063" s="1" t="s">
        <v>85</v>
      </c>
      <c r="K1063" s="1" t="s">
        <v>85</v>
      </c>
      <c r="L1063" s="1" t="s">
        <v>85</v>
      </c>
      <c r="M1063" s="1" t="s">
        <v>85</v>
      </c>
      <c r="N1063" s="3">
        <v>500000000</v>
      </c>
      <c r="O1063" s="10">
        <v>43720</v>
      </c>
      <c r="P1063" s="10">
        <v>43306</v>
      </c>
      <c r="Q1063" s="1">
        <v>9.1746965133188141E-2</v>
      </c>
      <c r="R1063" s="1">
        <v>0.78444256741267981</v>
      </c>
      <c r="S1063" s="1">
        <v>2.0499990916874378</v>
      </c>
      <c r="T1063" s="1">
        <v>-0.20098092846047022</v>
      </c>
      <c r="U1063" s="1">
        <v>-0.40372402603737756</v>
      </c>
      <c r="V1063" s="1">
        <v>1.5093288746407918</v>
      </c>
      <c r="W1063" s="1" t="s">
        <v>3030</v>
      </c>
      <c r="X1063" s="1">
        <v>104.26650238037109</v>
      </c>
      <c r="Y1063" s="1">
        <v>3.8598749971401354</v>
      </c>
      <c r="Z1063" s="11">
        <v>0.26480999999999999</v>
      </c>
      <c r="AA1063" s="11">
        <v>0.10867907824652079</v>
      </c>
      <c r="AB1063" s="1" t="s">
        <v>87</v>
      </c>
      <c r="AC1063" s="1">
        <v>99.046000000000006</v>
      </c>
      <c r="AD1063" s="1">
        <v>5.3430004364481301</v>
      </c>
      <c r="AE1063" s="1">
        <v>3.2982611895155598</v>
      </c>
      <c r="AF1063" s="11">
        <v>3.2982611895155598</v>
      </c>
      <c r="AG1063" s="1" t="s">
        <v>84</v>
      </c>
      <c r="AH1063" s="1">
        <v>4.1043093466230687</v>
      </c>
      <c r="AI1063" s="1" t="e">
        <v>#VALUE!</v>
      </c>
      <c r="AJ1063" s="11" t="e">
        <v>#VALUE!</v>
      </c>
      <c r="AK1063" s="1" t="s">
        <v>4403</v>
      </c>
      <c r="AL1063" s="1">
        <v>100.69554067999999</v>
      </c>
      <c r="AM1063" s="1">
        <v>235.89231900000001</v>
      </c>
      <c r="AN1063" s="1">
        <v>34.166305304680975</v>
      </c>
      <c r="AO1063" s="1">
        <v>4.2245037645448322</v>
      </c>
      <c r="AP1063" s="1">
        <v>194.03360442323645</v>
      </c>
      <c r="AQ1063" s="1" t="s">
        <v>171</v>
      </c>
      <c r="AR1063" s="3" t="s">
        <v>103</v>
      </c>
      <c r="AS1063" s="3">
        <v>101.97127746707841</v>
      </c>
      <c r="AT1063" s="1">
        <v>101.5753610547013</v>
      </c>
      <c r="AU1063" s="1">
        <v>31.458853038550004</v>
      </c>
      <c r="AV1063" s="1">
        <v>15.624500884707571</v>
      </c>
      <c r="AW1063" s="1" t="s">
        <v>4404</v>
      </c>
      <c r="AX1063" s="1">
        <v>0.34432790000000002</v>
      </c>
      <c r="AY1063" s="1">
        <v>6.354813</v>
      </c>
      <c r="AZ1063" s="1">
        <v>25.87</v>
      </c>
      <c r="BA1063" s="1">
        <v>20.309999999999999</v>
      </c>
      <c r="BB1063" s="1">
        <v>24.1</v>
      </c>
      <c r="BC1063" s="12">
        <v>0.68165467625899301</v>
      </c>
      <c r="BD1063" s="1">
        <v>60.978645909630409</v>
      </c>
      <c r="BE1063" s="1">
        <v>90.174831639636167</v>
      </c>
      <c r="BF1063" s="1">
        <v>43.791254290565547</v>
      </c>
      <c r="BG1063" s="1">
        <v>0.62945092635444944</v>
      </c>
      <c r="BH1063" s="1">
        <v>5.7741273100616013</v>
      </c>
      <c r="BI1063" s="1">
        <v>-26.374752940000008</v>
      </c>
      <c r="BJ1063" s="1">
        <v>-4.0869788100000051</v>
      </c>
      <c r="BK1063" s="1">
        <v>-5.1154141800000019</v>
      </c>
      <c r="BL1063" s="1">
        <v>5.0233143299999909</v>
      </c>
      <c r="BM1063" s="1">
        <v>-1.0833516925963786</v>
      </c>
      <c r="BN1063" s="1">
        <v>94.83817707</v>
      </c>
      <c r="BO1063" s="1">
        <v>135.11117580999999</v>
      </c>
      <c r="BP1063" s="1">
        <v>85.45585431118559</v>
      </c>
      <c r="BQ1063" s="1">
        <v>384.32625916570373</v>
      </c>
      <c r="BR1063" s="1" t="s">
        <v>171</v>
      </c>
      <c r="BS1063" s="1">
        <v>4.2245037645448322</v>
      </c>
      <c r="BT1063" s="1">
        <v>90.455208979999995</v>
      </c>
      <c r="BU1063" s="1">
        <v>245.93640196000001</v>
      </c>
      <c r="BV1063" s="1">
        <v>93.413781111573272</v>
      </c>
      <c r="BW1063" s="1">
        <v>124.13605932300648</v>
      </c>
    </row>
    <row r="1064" spans="1:75" x14ac:dyDescent="0.2">
      <c r="A1064" s="8" t="s">
        <v>4412</v>
      </c>
      <c r="B1064" s="4" t="s">
        <v>462</v>
      </c>
      <c r="C1064" s="8" t="s">
        <v>277</v>
      </c>
      <c r="D1064" s="8" t="s">
        <v>278</v>
      </c>
      <c r="E1064" s="9"/>
      <c r="F1064" s="1" t="s">
        <v>4413</v>
      </c>
      <c r="G1064" s="3" t="s">
        <v>4414</v>
      </c>
      <c r="H1064" s="3" t="s">
        <v>465</v>
      </c>
      <c r="I1064" s="1">
        <v>32.5</v>
      </c>
      <c r="J1064" s="1" t="s">
        <v>85</v>
      </c>
      <c r="K1064" s="1" t="s">
        <v>85</v>
      </c>
      <c r="L1064" s="1" t="s">
        <v>85</v>
      </c>
      <c r="M1064" s="1" t="s">
        <v>85</v>
      </c>
      <c r="N1064" s="3">
        <v>350000000</v>
      </c>
      <c r="O1064" s="10">
        <v>45596</v>
      </c>
      <c r="P1064" s="10">
        <v>44308</v>
      </c>
      <c r="Q1064" s="1">
        <v>9.3978534304328676E-2</v>
      </c>
      <c r="R1064" s="1">
        <v>0.4535915890858444</v>
      </c>
      <c r="S1064" s="1">
        <v>1.8718566867613307</v>
      </c>
      <c r="T1064" s="1">
        <v>-0.41354814065407419</v>
      </c>
      <c r="U1064" s="1">
        <v>-1.0356577949351631</v>
      </c>
      <c r="V1064" s="1">
        <v>1.5493754282911665</v>
      </c>
      <c r="W1064" s="1" t="s">
        <v>4415</v>
      </c>
      <c r="X1064" s="1">
        <v>126.31111145019531</v>
      </c>
      <c r="Y1064" s="1">
        <v>4.28073836</v>
      </c>
      <c r="Z1064" s="11">
        <v>0.486043</v>
      </c>
      <c r="AA1064" s="11">
        <v>-0.22725335501141419</v>
      </c>
      <c r="AB1064" s="1" t="s">
        <v>87</v>
      </c>
      <c r="AC1064" s="1">
        <v>101.029</v>
      </c>
      <c r="AD1064" s="1">
        <v>4.8947585364097117</v>
      </c>
      <c r="AE1064" s="1">
        <v>3.2925726100307826</v>
      </c>
      <c r="AF1064" s="11">
        <v>3.2925726100307826</v>
      </c>
      <c r="AG1064" s="1" t="s">
        <v>84</v>
      </c>
      <c r="AH1064" s="1">
        <v>3.4695277367424411</v>
      </c>
      <c r="AI1064" s="1" t="e">
        <v>#VALUE!</v>
      </c>
      <c r="AJ1064" s="11" t="e">
        <v>#VALUE!</v>
      </c>
      <c r="AK1064" s="1" t="s">
        <v>4403</v>
      </c>
      <c r="AL1064" s="1">
        <v>122.44242731</v>
      </c>
      <c r="AM1064" s="1">
        <v>161.12899199999998</v>
      </c>
      <c r="AN1064" s="1">
        <v>4.7670994242382108</v>
      </c>
      <c r="AO1064" s="1">
        <v>6.2094455852156054</v>
      </c>
      <c r="AP1064" s="1">
        <v>156.09980940643749</v>
      </c>
      <c r="AQ1064" s="1" t="s">
        <v>171</v>
      </c>
      <c r="AR1064" s="3" t="s">
        <v>103</v>
      </c>
      <c r="AS1064" s="3">
        <v>122.84484643727578</v>
      </c>
      <c r="AT1064" s="1">
        <v>122.60111034235375</v>
      </c>
      <c r="AU1064" s="1">
        <v>41.870797775909054</v>
      </c>
      <c r="AV1064" s="1">
        <v>23.051437162122923</v>
      </c>
      <c r="AW1064" s="1" t="s">
        <v>4404</v>
      </c>
      <c r="AX1064" s="1">
        <v>0.34432790000000002</v>
      </c>
      <c r="AY1064" s="1">
        <v>6.354813</v>
      </c>
      <c r="AZ1064" s="1">
        <v>25.87</v>
      </c>
      <c r="BA1064" s="1">
        <v>20.309999999999999</v>
      </c>
      <c r="BB1064" s="1">
        <v>24.1</v>
      </c>
      <c r="BC1064" s="12">
        <v>0.68165467625899301</v>
      </c>
      <c r="BD1064" s="1">
        <v>60.978645909630409</v>
      </c>
      <c r="BE1064" s="1">
        <v>90.174831639636167</v>
      </c>
      <c r="BF1064" s="1">
        <v>43.791254290565547</v>
      </c>
      <c r="BG1064" s="1">
        <v>0.62945092635444944</v>
      </c>
      <c r="BH1064" s="1">
        <v>0.61875427789185489</v>
      </c>
      <c r="BI1064" s="1" t="s">
        <v>104</v>
      </c>
      <c r="BJ1064" s="1">
        <v>-4.1154342699999944</v>
      </c>
      <c r="BK1064" s="1">
        <v>-7.193888429999987</v>
      </c>
      <c r="BL1064" s="1">
        <v>4.2755158800000004</v>
      </c>
      <c r="BM1064" s="1" t="s">
        <v>104</v>
      </c>
      <c r="BN1064" s="1">
        <v>115.98025047</v>
      </c>
      <c r="BO1064" s="1">
        <v>156.73998520000001</v>
      </c>
      <c r="BP1064" s="1">
        <v>84.145684747934098</v>
      </c>
      <c r="BQ1064" s="1">
        <v>543.86586216004673</v>
      </c>
      <c r="BR1064" s="1" t="s">
        <v>171</v>
      </c>
      <c r="BS1064" s="1">
        <v>6.3764544832306642</v>
      </c>
      <c r="BT1064" s="1" t="s">
        <v>104</v>
      </c>
      <c r="BU1064" s="1" t="s">
        <v>104</v>
      </c>
      <c r="BV1064" s="1" t="e">
        <v>#VALUE!</v>
      </c>
      <c r="BW1064" s="1">
        <v>153.05385380276712</v>
      </c>
    </row>
    <row r="1065" spans="1:75" x14ac:dyDescent="0.2">
      <c r="A1065" s="8" t="s">
        <v>4416</v>
      </c>
      <c r="B1065" s="4" t="s">
        <v>4417</v>
      </c>
      <c r="C1065" s="8" t="s">
        <v>165</v>
      </c>
      <c r="D1065" s="8" t="s">
        <v>278</v>
      </c>
      <c r="E1065" s="9"/>
      <c r="F1065" s="1" t="s">
        <v>4418</v>
      </c>
      <c r="G1065" s="3" t="s">
        <v>4419</v>
      </c>
      <c r="H1065" s="3" t="s">
        <v>111</v>
      </c>
      <c r="I1065" s="1" t="s">
        <v>100</v>
      </c>
      <c r="J1065" s="1">
        <v>471.5</v>
      </c>
      <c r="K1065" s="1" t="s">
        <v>324</v>
      </c>
      <c r="L1065" s="1">
        <v>4.626569065927491</v>
      </c>
      <c r="M1065" s="1">
        <v>0.24327593601229194</v>
      </c>
      <c r="N1065" s="3">
        <v>250000000</v>
      </c>
      <c r="O1065" s="10">
        <v>44174</v>
      </c>
      <c r="P1065" s="10">
        <v>43306</v>
      </c>
      <c r="Q1065" s="1">
        <v>1.2713397218253597</v>
      </c>
      <c r="R1065" s="1">
        <v>1.6394130729035616</v>
      </c>
      <c r="S1065" s="1">
        <v>3.2482804199023274</v>
      </c>
      <c r="T1065" s="1">
        <v>-0.20098092846047022</v>
      </c>
      <c r="U1065" s="1">
        <v>-0.40372402603737756</v>
      </c>
      <c r="V1065" s="1">
        <v>1.5093288746407918</v>
      </c>
      <c r="W1065" s="1" t="s">
        <v>4420</v>
      </c>
      <c r="X1065" s="1">
        <v>280.64361572265625</v>
      </c>
      <c r="Y1065" s="1">
        <v>5.7063598600000001</v>
      </c>
      <c r="Z1065" s="11">
        <v>1.545722</v>
      </c>
      <c r="AA1065" s="11">
        <v>-0.14439003141508699</v>
      </c>
      <c r="AB1065" s="1" t="s">
        <v>170</v>
      </c>
      <c r="AC1065" s="1">
        <v>98.25</v>
      </c>
      <c r="AD1065" s="1">
        <v>8.2537579902558793</v>
      </c>
      <c r="AE1065" s="1">
        <v>3.2986434588249449</v>
      </c>
      <c r="AF1065" s="11">
        <v>3.2986434588249449</v>
      </c>
      <c r="AG1065" s="1" t="s">
        <v>84</v>
      </c>
      <c r="AH1065" s="1">
        <v>4.1047754089266322</v>
      </c>
      <c r="AI1065" s="1" t="e">
        <v>#VALUE!</v>
      </c>
      <c r="AJ1065" s="11" t="e">
        <v>#VALUE!</v>
      </c>
      <c r="AK1065" s="1" t="s">
        <v>4403</v>
      </c>
      <c r="AL1065" s="1">
        <v>278.82083053999997</v>
      </c>
      <c r="AM1065" s="1">
        <v>570.49715700000002</v>
      </c>
      <c r="AN1065" s="1">
        <v>83.674947135346429</v>
      </c>
      <c r="AO1065" s="1">
        <v>5.2375085557837098</v>
      </c>
      <c r="AP1065" s="1">
        <v>451.01133546920374</v>
      </c>
      <c r="AQ1065" s="1" t="s">
        <v>326</v>
      </c>
      <c r="AR1065" s="3" t="s">
        <v>103</v>
      </c>
      <c r="AS1065" s="3">
        <v>271.21864618333802</v>
      </c>
      <c r="AT1065" s="1">
        <v>271.04706295431356</v>
      </c>
      <c r="AU1065" s="1">
        <v>195.21477529524623</v>
      </c>
      <c r="AV1065" s="1">
        <v>178.18100869275995</v>
      </c>
      <c r="AW1065" s="1" t="s">
        <v>4404</v>
      </c>
      <c r="AX1065" s="1">
        <v>0.34432790000000002</v>
      </c>
      <c r="AY1065" s="1">
        <v>6.354813</v>
      </c>
      <c r="AZ1065" s="1">
        <v>25.87</v>
      </c>
      <c r="BA1065" s="1">
        <v>20.309999999999999</v>
      </c>
      <c r="BB1065" s="1">
        <v>24.1</v>
      </c>
      <c r="BC1065" s="12">
        <v>0.68165467625899301</v>
      </c>
      <c r="BD1065" s="1">
        <v>60.978645909630409</v>
      </c>
      <c r="BE1065" s="1">
        <v>90.174831639636167</v>
      </c>
      <c r="BF1065" s="1">
        <v>43.791254290565547</v>
      </c>
      <c r="BG1065" s="1">
        <v>0.62945092635444944</v>
      </c>
      <c r="BH1065" s="1">
        <v>4.5092402464065708</v>
      </c>
      <c r="BI1065" s="1">
        <v>-72.033478580000008</v>
      </c>
      <c r="BJ1065" s="1">
        <v>-1.6088139400000045</v>
      </c>
      <c r="BK1065" s="1">
        <v>-29.96336967000002</v>
      </c>
      <c r="BL1065" s="1">
        <v>-4.0925663200000031</v>
      </c>
      <c r="BM1065" s="1">
        <v>-1.3658177481578659</v>
      </c>
      <c r="BN1065" s="1">
        <v>268.28931433000002</v>
      </c>
      <c r="BO1065" s="1">
        <v>361.99643579999997</v>
      </c>
      <c r="BP1065" s="1">
        <v>88.761242427693631</v>
      </c>
      <c r="BQ1065" s="1">
        <v>443.31445162946181</v>
      </c>
      <c r="BR1065" s="1" t="s">
        <v>326</v>
      </c>
      <c r="BS1065" s="1">
        <v>55.488021902806295</v>
      </c>
      <c r="BT1065" s="1">
        <v>265.20261999000002</v>
      </c>
      <c r="BU1065" s="1">
        <v>540.96261256000003</v>
      </c>
      <c r="BV1065" s="1">
        <v>95.06157132400449</v>
      </c>
      <c r="BW1065" s="1">
        <v>305.03540946954485</v>
      </c>
    </row>
    <row r="1066" spans="1:75" x14ac:dyDescent="0.2">
      <c r="A1066" s="8" t="s">
        <v>4421</v>
      </c>
      <c r="B1066" s="4" t="s">
        <v>885</v>
      </c>
      <c r="C1066" s="8" t="s">
        <v>277</v>
      </c>
      <c r="D1066" s="8" t="s">
        <v>278</v>
      </c>
      <c r="E1066" s="9"/>
      <c r="F1066" s="1" t="s">
        <v>4422</v>
      </c>
      <c r="G1066" s="3" t="s">
        <v>4423</v>
      </c>
      <c r="H1066" s="3" t="s">
        <v>889</v>
      </c>
      <c r="I1066" s="1">
        <v>60</v>
      </c>
      <c r="J1066" s="1" t="s">
        <v>85</v>
      </c>
      <c r="K1066" s="1" t="s">
        <v>85</v>
      </c>
      <c r="L1066" s="1" t="s">
        <v>85</v>
      </c>
      <c r="M1066" s="1" t="s">
        <v>85</v>
      </c>
      <c r="N1066" s="3">
        <v>350000000</v>
      </c>
      <c r="O1066" s="10">
        <v>45097</v>
      </c>
      <c r="P1066" s="10">
        <v>44959</v>
      </c>
      <c r="Q1066" s="1">
        <v>-0.13365875337427724</v>
      </c>
      <c r="R1066" s="1">
        <v>6.3580790771111673E-2</v>
      </c>
      <c r="S1066" s="1">
        <v>1.3304732430578392</v>
      </c>
      <c r="T1066" s="1">
        <v>-0.55452562847276843</v>
      </c>
      <c r="U1066" s="1">
        <v>-1.6279603985980939</v>
      </c>
      <c r="V1066" s="1">
        <v>1.0842950547986785</v>
      </c>
      <c r="W1066" s="1" t="s">
        <v>4424</v>
      </c>
      <c r="X1066" s="1">
        <v>145.16108703613281</v>
      </c>
      <c r="Y1066" s="1">
        <v>4.6040394100000004</v>
      </c>
      <c r="Z1066" s="11">
        <v>0.32841900000000002</v>
      </c>
      <c r="AA1066" s="11">
        <v>-0.42923739717530829</v>
      </c>
      <c r="AB1066" s="1" t="s">
        <v>87</v>
      </c>
      <c r="AC1066" s="1">
        <v>107.581</v>
      </c>
      <c r="AD1066" s="1">
        <v>5.046744023641927</v>
      </c>
      <c r="AE1066" s="1">
        <v>3.4924575910554259</v>
      </c>
      <c r="AF1066" s="11">
        <v>3.4924575910554259</v>
      </c>
      <c r="AG1066" s="1" t="s">
        <v>84</v>
      </c>
      <c r="AH1066" s="1">
        <v>4.6356670689141453</v>
      </c>
      <c r="AI1066" s="1" t="e">
        <v>#VALUE!</v>
      </c>
      <c r="AJ1066" s="11" t="e">
        <v>#VALUE!</v>
      </c>
      <c r="AK1066" s="1" t="s">
        <v>4403</v>
      </c>
      <c r="AL1066" s="1">
        <v>142.5981563</v>
      </c>
      <c r="AM1066" s="1">
        <v>202.78554899999997</v>
      </c>
      <c r="AN1066" s="1">
        <v>34.71228159546726</v>
      </c>
      <c r="AO1066" s="1">
        <v>7.7919233401779602</v>
      </c>
      <c r="AP1066" s="1">
        <v>158.53142323913914</v>
      </c>
      <c r="AQ1066" s="1" t="s">
        <v>171</v>
      </c>
      <c r="AR1066" s="3" t="s">
        <v>103</v>
      </c>
      <c r="AS1066" s="3">
        <v>140.88666312039777</v>
      </c>
      <c r="AT1066" s="1">
        <v>139.61760823669414</v>
      </c>
      <c r="AU1066" s="1">
        <v>50.633335381379041</v>
      </c>
      <c r="AV1066" s="1">
        <v>27.747789303406023</v>
      </c>
      <c r="AW1066" s="1" t="s">
        <v>4404</v>
      </c>
      <c r="AX1066" s="1">
        <v>0.34432790000000002</v>
      </c>
      <c r="AY1066" s="1">
        <v>6.354813</v>
      </c>
      <c r="AZ1066" s="1">
        <v>25.87</v>
      </c>
      <c r="BA1066" s="1">
        <v>20.309999999999999</v>
      </c>
      <c r="BB1066" s="1">
        <v>24.1</v>
      </c>
      <c r="BC1066" s="12">
        <v>0.68165467625899301</v>
      </c>
      <c r="BD1066" s="1">
        <v>60.978645909630409</v>
      </c>
      <c r="BE1066" s="1">
        <v>90.174831639636167</v>
      </c>
      <c r="BF1066" s="1">
        <v>43.791254290565547</v>
      </c>
      <c r="BG1066" s="1">
        <v>0.62945092635444944</v>
      </c>
      <c r="BH1066" s="1">
        <v>1.9575633127994525</v>
      </c>
      <c r="BI1066" s="1">
        <v>-21.849917470000008</v>
      </c>
      <c r="BJ1066" s="1">
        <v>-1.4611680200000023</v>
      </c>
      <c r="BK1066" s="1">
        <v>-3.4946011400000145</v>
      </c>
      <c r="BL1066" s="1">
        <v>8.1905481999999949</v>
      </c>
      <c r="BM1066" s="1">
        <v>-1.0829424977784547</v>
      </c>
      <c r="BN1066" s="1">
        <v>133.27178114</v>
      </c>
      <c r="BO1066" s="1">
        <v>172.39196885999999</v>
      </c>
      <c r="BP1066" s="1">
        <v>76.159687098761182</v>
      </c>
      <c r="BQ1066" s="1">
        <v>677.95931848053215</v>
      </c>
      <c r="BR1066" s="1" t="s">
        <v>171</v>
      </c>
      <c r="BS1066" s="1">
        <v>8.0410677618069819</v>
      </c>
      <c r="BT1066" s="1" t="s">
        <v>104</v>
      </c>
      <c r="BU1066" s="1" t="s">
        <v>104</v>
      </c>
      <c r="BV1066" s="1" t="e">
        <v>#VALUE!</v>
      </c>
      <c r="BW1066" s="1">
        <v>174.73190714741625</v>
      </c>
    </row>
    <row r="1067" spans="1:75" x14ac:dyDescent="0.2">
      <c r="A1067" s="8" t="s">
        <v>4425</v>
      </c>
      <c r="B1067" s="4" t="s">
        <v>306</v>
      </c>
      <c r="C1067" s="8" t="s">
        <v>277</v>
      </c>
      <c r="D1067" s="8" t="s">
        <v>278</v>
      </c>
      <c r="E1067" s="9" t="s">
        <v>2319</v>
      </c>
      <c r="F1067" s="1" t="s">
        <v>4426</v>
      </c>
      <c r="G1067" s="3" t="s">
        <v>4427</v>
      </c>
      <c r="H1067" s="3" t="s">
        <v>309</v>
      </c>
      <c r="I1067" s="1">
        <v>45</v>
      </c>
      <c r="J1067" s="1" t="s">
        <v>85</v>
      </c>
      <c r="K1067" s="1" t="s">
        <v>85</v>
      </c>
      <c r="L1067" s="1" t="s">
        <v>85</v>
      </c>
      <c r="M1067" s="1" t="s">
        <v>85</v>
      </c>
      <c r="N1067" s="3">
        <v>0</v>
      </c>
      <c r="O1067" s="10">
        <v>45097</v>
      </c>
      <c r="P1067" s="10">
        <v>44111</v>
      </c>
      <c r="Q1067" s="1" t="s">
        <v>85</v>
      </c>
      <c r="R1067" s="1" t="s">
        <v>85</v>
      </c>
      <c r="S1067" s="1" t="s">
        <v>85</v>
      </c>
      <c r="T1067" s="1">
        <v>0.12911470114125301</v>
      </c>
      <c r="U1067" s="1">
        <v>0.5249422321936148</v>
      </c>
      <c r="V1067" s="1">
        <v>1.6156848812456825</v>
      </c>
      <c r="W1067" s="1" t="s">
        <v>4428</v>
      </c>
      <c r="X1067" s="1" t="s">
        <v>85</v>
      </c>
      <c r="Y1067" s="1" t="s">
        <v>100</v>
      </c>
      <c r="Z1067" s="11" t="s">
        <v>100</v>
      </c>
      <c r="AA1067" s="11" t="s">
        <v>100</v>
      </c>
      <c r="AB1067" s="1" t="s">
        <v>87</v>
      </c>
      <c r="AC1067" s="1" t="s">
        <v>100</v>
      </c>
      <c r="AD1067" s="1">
        <v>5.046744023641927</v>
      </c>
      <c r="AE1067" s="1">
        <v>3.4924575910554259</v>
      </c>
      <c r="AF1067" s="11">
        <v>3.4924575910554259</v>
      </c>
      <c r="AG1067" s="1" t="s">
        <v>84</v>
      </c>
      <c r="AH1067" s="1">
        <v>4.6356670689141453</v>
      </c>
      <c r="AI1067" s="1" t="e">
        <v>#VALUE!</v>
      </c>
      <c r="AJ1067" s="11" t="e">
        <v>#VALUE!</v>
      </c>
      <c r="AK1067" s="1" t="s">
        <v>4403</v>
      </c>
      <c r="AL1067" s="1" t="s">
        <v>100</v>
      </c>
      <c r="AM1067" s="1">
        <v>202.78554899999997</v>
      </c>
      <c r="AN1067" s="1">
        <v>34.71228159546726</v>
      </c>
      <c r="AO1067" s="1">
        <v>1.6618754277891854</v>
      </c>
      <c r="AP1067" s="1">
        <v>158.53142323913914</v>
      </c>
      <c r="AQ1067" s="1" t="s">
        <v>177</v>
      </c>
      <c r="AR1067" s="3" t="s">
        <v>103</v>
      </c>
      <c r="AS1067" s="3" t="s">
        <v>100</v>
      </c>
      <c r="AT1067" s="1" t="s">
        <v>100</v>
      </c>
      <c r="AU1067" s="1" t="s">
        <v>100</v>
      </c>
      <c r="AV1067" s="1" t="s">
        <v>100</v>
      </c>
      <c r="AW1067" s="1" t="s">
        <v>4404</v>
      </c>
      <c r="AX1067" s="1">
        <v>0.34432790000000002</v>
      </c>
      <c r="AY1067" s="1">
        <v>6.354813</v>
      </c>
      <c r="AZ1067" s="1">
        <v>25.87</v>
      </c>
      <c r="BA1067" s="1">
        <v>20.309999999999999</v>
      </c>
      <c r="BB1067" s="1">
        <v>24.1</v>
      </c>
      <c r="BC1067" s="12">
        <v>0.68165467625899301</v>
      </c>
      <c r="BD1067" s="1">
        <v>60.978645909630409</v>
      </c>
      <c r="BE1067" s="1">
        <v>90.174831639636167</v>
      </c>
      <c r="BF1067" s="1">
        <v>43.791254290565547</v>
      </c>
      <c r="BG1067" s="1">
        <v>0.62945092635444944</v>
      </c>
      <c r="BH1067" s="1">
        <v>1.9575633127994525</v>
      </c>
      <c r="BI1067" s="1" t="s">
        <v>100</v>
      </c>
      <c r="BJ1067" s="1" t="s">
        <v>100</v>
      </c>
      <c r="BK1067" s="1" t="s">
        <v>100</v>
      </c>
      <c r="BL1067" s="1" t="s">
        <v>100</v>
      </c>
      <c r="BM1067" s="1" t="s">
        <v>100</v>
      </c>
      <c r="BN1067" s="1" t="s">
        <v>100</v>
      </c>
      <c r="BO1067" s="1" t="s">
        <v>100</v>
      </c>
      <c r="BP1067" s="1" t="e">
        <v>#VALUE!</v>
      </c>
      <c r="BQ1067" s="1" t="e">
        <v>#VALUE!</v>
      </c>
      <c r="BR1067" s="1" t="s">
        <v>177</v>
      </c>
      <c r="BS1067" s="1">
        <v>1.6618754277891854</v>
      </c>
      <c r="BT1067" s="1" t="s">
        <v>104</v>
      </c>
      <c r="BU1067" s="1" t="s">
        <v>104</v>
      </c>
      <c r="BV1067" s="1" t="e">
        <v>#VALUE!</v>
      </c>
      <c r="BW1067" s="1" t="s">
        <v>85</v>
      </c>
    </row>
    <row r="1068" spans="1:75" x14ac:dyDescent="0.2">
      <c r="A1068" s="8" t="s">
        <v>4429</v>
      </c>
      <c r="B1068" s="4" t="s">
        <v>451</v>
      </c>
      <c r="C1068" s="8" t="s">
        <v>277</v>
      </c>
      <c r="D1068" s="8" t="s">
        <v>278</v>
      </c>
      <c r="E1068" s="9"/>
      <c r="F1068" s="1" t="s">
        <v>4430</v>
      </c>
      <c r="G1068" s="3" t="s">
        <v>4431</v>
      </c>
      <c r="H1068" s="3" t="s">
        <v>98</v>
      </c>
      <c r="I1068" s="1">
        <v>75</v>
      </c>
      <c r="J1068" s="1" t="s">
        <v>85</v>
      </c>
      <c r="K1068" s="1" t="s">
        <v>85</v>
      </c>
      <c r="L1068" s="1" t="s">
        <v>85</v>
      </c>
      <c r="M1068" s="1" t="s">
        <v>85</v>
      </c>
      <c r="N1068" s="3">
        <v>200000000</v>
      </c>
      <c r="O1068" s="10">
        <v>45097</v>
      </c>
      <c r="P1068" s="10">
        <v>44406</v>
      </c>
      <c r="Q1068" s="1">
        <v>-0.30199013288206844</v>
      </c>
      <c r="R1068" s="1">
        <v>-0.62698148932093245</v>
      </c>
      <c r="S1068" s="1">
        <v>-9.69121408296858E-2</v>
      </c>
      <c r="T1068" s="1">
        <v>-2.8858223154556439</v>
      </c>
      <c r="U1068" s="1">
        <v>-7.4562561058267747</v>
      </c>
      <c r="V1068" s="1">
        <v>-5.1329497286432542</v>
      </c>
      <c r="W1068" s="1" t="s">
        <v>4432</v>
      </c>
      <c r="X1068" s="1">
        <v>182.8427734375</v>
      </c>
      <c r="Y1068" s="1">
        <v>5.3875779000000001</v>
      </c>
      <c r="Z1068" s="11">
        <v>1.552753</v>
      </c>
      <c r="AA1068" s="11">
        <v>0.21276995690718836</v>
      </c>
      <c r="AB1068" s="1" t="s">
        <v>87</v>
      </c>
      <c r="AC1068" s="1">
        <v>111.911</v>
      </c>
      <c r="AD1068" s="1">
        <v>5.046744023641927</v>
      </c>
      <c r="AE1068" s="1">
        <v>3.4924575910554259</v>
      </c>
      <c r="AF1068" s="11">
        <v>3.4924575910554259</v>
      </c>
      <c r="AG1068" s="1" t="s">
        <v>84</v>
      </c>
      <c r="AH1068" s="1">
        <v>4.6356670689141453</v>
      </c>
      <c r="AI1068" s="1" t="e">
        <v>#VALUE!</v>
      </c>
      <c r="AJ1068" s="11" t="e">
        <v>#VALUE!</v>
      </c>
      <c r="AK1068" s="1" t="s">
        <v>4403</v>
      </c>
      <c r="AL1068" s="1">
        <v>176.31275263000001</v>
      </c>
      <c r="AM1068" s="1">
        <v>202.78554899999997</v>
      </c>
      <c r="AN1068" s="1">
        <v>34.71228159546726</v>
      </c>
      <c r="AO1068" s="1">
        <v>27.545516769336071</v>
      </c>
      <c r="AP1068" s="1">
        <v>158.53142323913914</v>
      </c>
      <c r="AQ1068" s="1" t="s">
        <v>171</v>
      </c>
      <c r="AR1068" s="3" t="s">
        <v>103</v>
      </c>
      <c r="AS1068" s="3">
        <v>174.91981920418479</v>
      </c>
      <c r="AT1068" s="1">
        <v>176.74842033033053</v>
      </c>
      <c r="AU1068" s="1" t="s">
        <v>104</v>
      </c>
      <c r="AV1068" s="1">
        <v>11.061327774688134</v>
      </c>
      <c r="AW1068" s="1" t="s">
        <v>4404</v>
      </c>
      <c r="AX1068" s="1">
        <v>0.34432790000000002</v>
      </c>
      <c r="AY1068" s="1">
        <v>6.354813</v>
      </c>
      <c r="AZ1068" s="1">
        <v>25.87</v>
      </c>
      <c r="BA1068" s="1">
        <v>20.309999999999999</v>
      </c>
      <c r="BB1068" s="1">
        <v>24.1</v>
      </c>
      <c r="BC1068" s="12">
        <v>0.68165467625899301</v>
      </c>
      <c r="BD1068" s="1">
        <v>60.978645909630409</v>
      </c>
      <c r="BE1068" s="1">
        <v>90.174831639636167</v>
      </c>
      <c r="BF1068" s="1">
        <v>43.791254290565547</v>
      </c>
      <c r="BG1068" s="1">
        <v>0.62945092635444944</v>
      </c>
      <c r="BH1068" s="1">
        <v>1.9575633127994525</v>
      </c>
      <c r="BI1068" s="1">
        <v>-44.402437300000003</v>
      </c>
      <c r="BJ1068" s="1">
        <v>-5.1844237899999825</v>
      </c>
      <c r="BK1068" s="1">
        <v>-10.155375459999988</v>
      </c>
      <c r="BL1068" s="1">
        <v>-14.112881109999989</v>
      </c>
      <c r="BM1068" s="1">
        <v>-1.6524830982368057</v>
      </c>
      <c r="BN1068" s="1">
        <v>176.31275263000001</v>
      </c>
      <c r="BO1068" s="1">
        <v>213.90476928000001</v>
      </c>
      <c r="BP1068" s="1">
        <v>100</v>
      </c>
      <c r="BQ1068" s="1">
        <v>1555.2037940913265</v>
      </c>
      <c r="BR1068" s="1" t="s">
        <v>171</v>
      </c>
      <c r="BS1068" s="1">
        <v>28.041067761806982</v>
      </c>
      <c r="BT1068" s="1" t="s">
        <v>104</v>
      </c>
      <c r="BU1068" s="1" t="s">
        <v>104</v>
      </c>
      <c r="BV1068" s="1" t="e">
        <v>#VALUE!</v>
      </c>
      <c r="BW1068" s="1">
        <v>215.63907979886628</v>
      </c>
    </row>
    <row r="1069" spans="1:75" x14ac:dyDescent="0.2">
      <c r="A1069" s="8" t="s">
        <v>4433</v>
      </c>
      <c r="B1069" s="4" t="s">
        <v>271</v>
      </c>
      <c r="C1069" s="8" t="s">
        <v>165</v>
      </c>
      <c r="D1069" s="8" t="s">
        <v>278</v>
      </c>
      <c r="E1069" s="9">
        <v>504.1</v>
      </c>
      <c r="F1069" s="1" t="s">
        <v>4434</v>
      </c>
      <c r="G1069" s="3" t="s">
        <v>4435</v>
      </c>
      <c r="H1069" s="3" t="s">
        <v>274</v>
      </c>
      <c r="I1069" s="1" t="s">
        <v>100</v>
      </c>
      <c r="J1069" s="1">
        <v>504.1</v>
      </c>
      <c r="K1069" s="1" t="s">
        <v>324</v>
      </c>
      <c r="L1069" s="1">
        <v>2.5894632731306881</v>
      </c>
      <c r="M1069" s="1">
        <v>8.6286054700318263E-2</v>
      </c>
      <c r="N1069" s="3">
        <v>200000000</v>
      </c>
      <c r="O1069" s="10">
        <v>45097</v>
      </c>
      <c r="P1069" s="10">
        <v>44853</v>
      </c>
      <c r="Q1069" s="1">
        <v>0.9994045632244708</v>
      </c>
      <c r="R1069" s="1">
        <v>1.7304600500375633</v>
      </c>
      <c r="S1069" s="1">
        <v>3.7117604496938128</v>
      </c>
      <c r="T1069" s="1">
        <v>4.1844218963138502E-3</v>
      </c>
      <c r="U1069" s="1">
        <v>3.216262485794541E-2</v>
      </c>
      <c r="V1069" s="1">
        <v>1.8451466218398549</v>
      </c>
      <c r="W1069" s="1" t="s">
        <v>4436</v>
      </c>
      <c r="X1069" s="1">
        <v>260.87384033203125</v>
      </c>
      <c r="Y1069" s="1">
        <v>5.3192232400000004</v>
      </c>
      <c r="Z1069" s="11">
        <v>0.98049399999999998</v>
      </c>
      <c r="AA1069" s="11">
        <v>0.8221797391573249</v>
      </c>
      <c r="AB1069" s="1" t="s">
        <v>170</v>
      </c>
      <c r="AC1069" s="1">
        <v>109.563</v>
      </c>
      <c r="AD1069" s="1">
        <v>5.046744023641927</v>
      </c>
      <c r="AE1069" s="1">
        <v>3.4924575910554259</v>
      </c>
      <c r="AF1069" s="11">
        <v>3.4924575910554259</v>
      </c>
      <c r="AG1069" s="1" t="s">
        <v>84</v>
      </c>
      <c r="AH1069" s="1">
        <v>4.6356670689141453</v>
      </c>
      <c r="AI1069" s="1" t="e">
        <v>#VALUE!</v>
      </c>
      <c r="AJ1069" s="11" t="e">
        <v>#VALUE!</v>
      </c>
      <c r="AK1069" s="1" t="s">
        <v>4403</v>
      </c>
      <c r="AL1069" s="1">
        <v>259.49539478000003</v>
      </c>
      <c r="AM1069" s="1">
        <v>202.78554899999997</v>
      </c>
      <c r="AN1069" s="1">
        <v>34.71228159546726</v>
      </c>
      <c r="AO1069" s="1">
        <v>3.0417522245037647</v>
      </c>
      <c r="AP1069" s="1">
        <v>158.53142323913914</v>
      </c>
      <c r="AQ1069" s="1" t="s">
        <v>326</v>
      </c>
      <c r="AR1069" s="3" t="s">
        <v>103</v>
      </c>
      <c r="AS1069" s="3">
        <v>253.59923505935888</v>
      </c>
      <c r="AT1069" s="1">
        <v>253.78851285558062</v>
      </c>
      <c r="AU1069" s="1">
        <v>191.49272056028278</v>
      </c>
      <c r="AV1069" s="1">
        <v>177.07442912301207</v>
      </c>
      <c r="AW1069" s="1" t="s">
        <v>4404</v>
      </c>
      <c r="AX1069" s="1">
        <v>0.34432790000000002</v>
      </c>
      <c r="AY1069" s="1">
        <v>6.354813</v>
      </c>
      <c r="AZ1069" s="1">
        <v>25.87</v>
      </c>
      <c r="BA1069" s="1">
        <v>20.309999999999999</v>
      </c>
      <c r="BB1069" s="1">
        <v>24.1</v>
      </c>
      <c r="BC1069" s="12">
        <v>0.68165467625899301</v>
      </c>
      <c r="BD1069" s="1">
        <v>60.978645909630409</v>
      </c>
      <c r="BE1069" s="1">
        <v>90.174831639636167</v>
      </c>
      <c r="BF1069" s="1">
        <v>43.791254290565547</v>
      </c>
      <c r="BG1069" s="1">
        <v>0.62945092635444944</v>
      </c>
      <c r="BH1069" s="1">
        <v>1.9575633127994525</v>
      </c>
      <c r="BI1069" s="1">
        <v>-88.727635439999972</v>
      </c>
      <c r="BJ1069" s="1">
        <v>-1.7222920099999897</v>
      </c>
      <c r="BK1069" s="1">
        <v>-33.044303079999963</v>
      </c>
      <c r="BL1069" s="1">
        <v>-22.649525619999963</v>
      </c>
      <c r="BM1069" s="1">
        <v>-1.6043167993111549</v>
      </c>
      <c r="BN1069" s="1">
        <v>255.32900051999999</v>
      </c>
      <c r="BO1069" s="1">
        <v>361.13811398000001</v>
      </c>
      <c r="BP1069" s="1">
        <v>96.062348389701711</v>
      </c>
      <c r="BQ1069" s="1">
        <v>293.95593039261314</v>
      </c>
      <c r="BR1069" s="1" t="s">
        <v>326</v>
      </c>
      <c r="BS1069" s="1">
        <v>58.039698836413415</v>
      </c>
      <c r="BT1069" s="1" t="s">
        <v>104</v>
      </c>
      <c r="BU1069" s="1" t="s">
        <v>104</v>
      </c>
      <c r="BV1069" s="1" t="e">
        <v>#VALUE!</v>
      </c>
      <c r="BW1069" s="1">
        <v>278.99502025156295</v>
      </c>
    </row>
    <row r="1070" spans="1:75" x14ac:dyDescent="0.2">
      <c r="A1070" s="8" t="s">
        <v>4437</v>
      </c>
      <c r="B1070" s="4"/>
      <c r="C1070" s="8" t="s">
        <v>80</v>
      </c>
      <c r="D1070" s="8"/>
      <c r="E1070" s="9" t="s">
        <v>81</v>
      </c>
      <c r="F1070" s="1" t="s">
        <v>4438</v>
      </c>
      <c r="G1070" s="3" t="s">
        <v>4439</v>
      </c>
      <c r="H1070" s="3" t="s">
        <v>84</v>
      </c>
      <c r="I1070" s="1">
        <v>15</v>
      </c>
      <c r="J1070" s="1" t="s">
        <v>85</v>
      </c>
      <c r="K1070" s="1" t="s">
        <v>85</v>
      </c>
      <c r="L1070" s="1" t="s">
        <v>85</v>
      </c>
      <c r="M1070" s="1" t="s">
        <v>85</v>
      </c>
      <c r="N1070" s="3">
        <v>333000</v>
      </c>
      <c r="O1070" s="10">
        <v>44448</v>
      </c>
      <c r="P1070" s="10" t="e">
        <v>#VALUE!</v>
      </c>
      <c r="Q1070" s="1">
        <v>0.46545489861919975</v>
      </c>
      <c r="R1070" s="1">
        <v>1.1597604066377665</v>
      </c>
      <c r="S1070" s="1">
        <v>2.6105175450536588</v>
      </c>
      <c r="T1070" s="1" t="e">
        <v>#VALUE!</v>
      </c>
      <c r="U1070" s="1" t="e">
        <v>#VALUE!</v>
      </c>
      <c r="V1070" s="1" t="e">
        <v>#VALUE!</v>
      </c>
      <c r="W1070" s="1" t="s">
        <v>4440</v>
      </c>
      <c r="X1070" s="1">
        <v>49.826602935791016</v>
      </c>
      <c r="Y1070" s="1">
        <v>4.4682656646043961</v>
      </c>
      <c r="Z1070" s="11" t="s">
        <v>100</v>
      </c>
      <c r="AA1070" s="11" t="s">
        <v>100</v>
      </c>
      <c r="AB1070" s="1" t="s">
        <v>87</v>
      </c>
      <c r="AC1070" s="1">
        <v>96.507999999999996</v>
      </c>
      <c r="AD1070" s="1">
        <v>5.0613659433961384</v>
      </c>
      <c r="AE1070" s="1" t="s">
        <v>84</v>
      </c>
      <c r="AF1070" s="11" t="s">
        <v>84</v>
      </c>
      <c r="AG1070" s="1" t="s">
        <v>84</v>
      </c>
      <c r="AH1070" s="1" t="s">
        <v>84</v>
      </c>
      <c r="AI1070" s="1" t="e">
        <v>#VALUE!</v>
      </c>
      <c r="AJ1070" s="11" t="e">
        <v>#VALUE!</v>
      </c>
      <c r="AK1070" s="1" t="s">
        <v>4441</v>
      </c>
      <c r="AL1070" s="1">
        <v>71.306411743164063</v>
      </c>
      <c r="AM1070" s="1">
        <v>108.75470799999999</v>
      </c>
      <c r="AN1070" s="1">
        <v>19.851963410119453</v>
      </c>
      <c r="AO1070" s="1">
        <v>1.215605749486653</v>
      </c>
      <c r="AP1070" s="1">
        <v>90.230530109002572</v>
      </c>
      <c r="AQ1070" s="1" t="s">
        <v>126</v>
      </c>
      <c r="AR1070" s="3" t="s">
        <v>90</v>
      </c>
      <c r="AS1070" s="3">
        <v>39.157196619276611</v>
      </c>
      <c r="AT1070" s="1">
        <v>181.67421209903142</v>
      </c>
      <c r="AU1070" s="1">
        <v>145.89470720445368</v>
      </c>
      <c r="AV1070" s="1">
        <v>125.70695825588869</v>
      </c>
      <c r="AW1070" s="1" t="s">
        <v>4442</v>
      </c>
      <c r="AX1070" s="1">
        <v>-9.7182519999999997</v>
      </c>
      <c r="AY1070" s="1">
        <v>-3.931406</v>
      </c>
      <c r="AZ1070" s="1">
        <v>173.86</v>
      </c>
      <c r="BA1070" s="1">
        <v>137.12</v>
      </c>
      <c r="BB1070" s="1">
        <v>141.72999999999999</v>
      </c>
      <c r="BC1070" s="12">
        <v>0.12547632008709808</v>
      </c>
      <c r="BD1070" s="1">
        <v>22.431714720133346</v>
      </c>
      <c r="BE1070" s="1">
        <v>43.538759077293641</v>
      </c>
      <c r="BF1070" s="1">
        <v>25.599848880307981</v>
      </c>
      <c r="BG1070" s="1">
        <v>1.1766068353866328</v>
      </c>
      <c r="BH1070" s="1">
        <v>3.7809719370294319</v>
      </c>
      <c r="BI1070" s="1">
        <v>-33.675125944007959</v>
      </c>
      <c r="BJ1070" s="1">
        <v>4.3066281669868403</v>
      </c>
      <c r="BK1070" s="1">
        <v>-4.3738751939232046</v>
      </c>
      <c r="BL1070" s="1">
        <v>0.84135952897081978</v>
      </c>
      <c r="BM1070" s="1">
        <v>-1.1387178794260664</v>
      </c>
      <c r="BN1070" s="1">
        <v>55.041915730266531</v>
      </c>
      <c r="BO1070" s="1">
        <v>105.25455188584058</v>
      </c>
      <c r="BP1070" s="1">
        <v>67.608758953612465</v>
      </c>
      <c r="BQ1070" s="1">
        <v>114.05489819296122</v>
      </c>
      <c r="BR1070" s="1" t="s">
        <v>126</v>
      </c>
      <c r="BS1070" s="1">
        <v>1.215605749486653</v>
      </c>
      <c r="BT1070" s="1" t="s">
        <v>104</v>
      </c>
      <c r="BU1070" s="1" t="s">
        <v>104</v>
      </c>
      <c r="BV1070" s="1" t="e">
        <v>#VALUE!</v>
      </c>
      <c r="BW1070" s="1">
        <v>69.009950215764945</v>
      </c>
    </row>
    <row r="1071" spans="1:75" x14ac:dyDescent="0.2">
      <c r="A1071" s="8" t="s">
        <v>4443</v>
      </c>
      <c r="B1071" s="4" t="s">
        <v>135</v>
      </c>
      <c r="C1071" s="8" t="s">
        <v>214</v>
      </c>
      <c r="D1071" s="8" t="s">
        <v>214</v>
      </c>
      <c r="E1071" s="9"/>
      <c r="F1071" s="1" t="s">
        <v>4444</v>
      </c>
      <c r="G1071" s="3" t="s">
        <v>4445</v>
      </c>
      <c r="H1071" s="3" t="s">
        <v>138</v>
      </c>
      <c r="I1071" s="1">
        <v>27.5</v>
      </c>
      <c r="J1071" s="1" t="s">
        <v>85</v>
      </c>
      <c r="K1071" s="1" t="s">
        <v>85</v>
      </c>
      <c r="L1071" s="1" t="s">
        <v>85</v>
      </c>
      <c r="M1071" s="1" t="s">
        <v>85</v>
      </c>
      <c r="N1071" s="3">
        <v>600000000</v>
      </c>
      <c r="O1071" s="10">
        <v>44452</v>
      </c>
      <c r="P1071" s="10">
        <v>42943</v>
      </c>
      <c r="Q1071" s="1">
        <v>5.068178645564192E-2</v>
      </c>
      <c r="R1071" s="1">
        <v>0.67287163439539999</v>
      </c>
      <c r="S1071" s="1">
        <v>2.3248318778023913</v>
      </c>
      <c r="T1071" s="1">
        <v>-1.4089382506021764E-3</v>
      </c>
      <c r="U1071" s="1">
        <v>-4.6298933576127688E-2</v>
      </c>
      <c r="V1071" s="1">
        <v>1.8259685852327623</v>
      </c>
      <c r="W1071" s="1" t="s">
        <v>4446</v>
      </c>
      <c r="X1071" s="1">
        <v>62.12603759765625</v>
      </c>
      <c r="Y1071" s="1">
        <v>3.3493581619730497</v>
      </c>
      <c r="Z1071" s="11">
        <v>0.13572999999999999</v>
      </c>
      <c r="AA1071" s="11">
        <v>0.40165639118716623</v>
      </c>
      <c r="AB1071" s="1" t="s">
        <v>87</v>
      </c>
      <c r="AC1071" s="1">
        <v>96.281999999999996</v>
      </c>
      <c r="AD1071" s="1">
        <v>4.9330903348527055</v>
      </c>
      <c r="AE1071" s="1">
        <v>3.3577167159053296</v>
      </c>
      <c r="AF1071" s="11">
        <v>3.3577167159053296</v>
      </c>
      <c r="AG1071" s="1" t="s">
        <v>84</v>
      </c>
      <c r="AH1071" s="1">
        <v>4.3629040455464558</v>
      </c>
      <c r="AI1071" s="1" t="e">
        <v>#VALUE!</v>
      </c>
      <c r="AJ1071" s="11" t="e">
        <v>#VALUE!</v>
      </c>
      <c r="AK1071" s="1" t="s">
        <v>4441</v>
      </c>
      <c r="AL1071" s="1">
        <v>60.518685830000003</v>
      </c>
      <c r="AM1071" s="1">
        <v>172.88254599999999</v>
      </c>
      <c r="AN1071" s="1">
        <v>25.821879500895903</v>
      </c>
      <c r="AO1071" s="1">
        <v>3.2279260780287475</v>
      </c>
      <c r="AP1071" s="1">
        <v>150.77721377403654</v>
      </c>
      <c r="AQ1071" s="1" t="s">
        <v>126</v>
      </c>
      <c r="AR1071" s="3" t="s">
        <v>103</v>
      </c>
      <c r="AS1071" s="3">
        <v>58.442083470795495</v>
      </c>
      <c r="AT1071" s="1">
        <v>58.918849275405272</v>
      </c>
      <c r="AU1071" s="1">
        <v>-4.6379536958220502</v>
      </c>
      <c r="AV1071" s="1">
        <v>-19.292990697681802</v>
      </c>
      <c r="AW1071" s="1" t="s">
        <v>4442</v>
      </c>
      <c r="AX1071" s="1">
        <v>-9.7182519999999997</v>
      </c>
      <c r="AY1071" s="1">
        <v>-3.931406</v>
      </c>
      <c r="AZ1071" s="1">
        <v>173.86</v>
      </c>
      <c r="BA1071" s="1">
        <v>137.12</v>
      </c>
      <c r="BB1071" s="1">
        <v>141.72999999999999</v>
      </c>
      <c r="BC1071" s="12">
        <v>0.12547632008709808</v>
      </c>
      <c r="BD1071" s="1">
        <v>22.431714720133346</v>
      </c>
      <c r="BE1071" s="1">
        <v>43.538759077293641</v>
      </c>
      <c r="BF1071" s="1">
        <v>25.599848880307981</v>
      </c>
      <c r="BG1071" s="1">
        <v>1.1766068353866328</v>
      </c>
      <c r="BH1071" s="1">
        <v>3.7754962354551678</v>
      </c>
      <c r="BI1071" s="1">
        <v>-33.645418679999999</v>
      </c>
      <c r="BJ1071" s="1">
        <v>-3.5179493199999925</v>
      </c>
      <c r="BK1071" s="1">
        <v>-3.7563613099999955</v>
      </c>
      <c r="BL1071" s="1">
        <v>-5.8099335799999992</v>
      </c>
      <c r="BM1071" s="1">
        <v>-1.5108272787899386</v>
      </c>
      <c r="BN1071" s="1">
        <v>60.156101249999999</v>
      </c>
      <c r="BO1071" s="1">
        <v>95.588247089999996</v>
      </c>
      <c r="BP1071" s="1">
        <v>98.976679025771347</v>
      </c>
      <c r="BQ1071" s="1">
        <v>296.83868549454928</v>
      </c>
      <c r="BR1071" s="1" t="s">
        <v>126</v>
      </c>
      <c r="BS1071" s="1">
        <v>3.2279260780287475</v>
      </c>
      <c r="BT1071" s="1" t="s">
        <v>104</v>
      </c>
      <c r="BU1071" s="1" t="s">
        <v>104</v>
      </c>
      <c r="BV1071" s="1" t="e">
        <v>#VALUE!</v>
      </c>
      <c r="BW1071" s="1">
        <v>78.972699526934207</v>
      </c>
    </row>
    <row r="1072" spans="1:75" x14ac:dyDescent="0.2">
      <c r="A1072" s="8" t="s">
        <v>4447</v>
      </c>
      <c r="B1072" s="4"/>
      <c r="C1072" s="8" t="s">
        <v>80</v>
      </c>
      <c r="D1072" s="8"/>
      <c r="E1072" s="9" t="s">
        <v>81</v>
      </c>
      <c r="F1072" s="1" t="s">
        <v>4448</v>
      </c>
      <c r="G1072" s="3" t="s">
        <v>4449</v>
      </c>
      <c r="H1072" s="3" t="s">
        <v>84</v>
      </c>
      <c r="I1072" s="1">
        <v>20</v>
      </c>
      <c r="J1072" s="1" t="s">
        <v>85</v>
      </c>
      <c r="K1072" s="1" t="s">
        <v>85</v>
      </c>
      <c r="L1072" s="1" t="s">
        <v>85</v>
      </c>
      <c r="M1072" s="1" t="s">
        <v>85</v>
      </c>
      <c r="N1072" s="3">
        <v>729000</v>
      </c>
      <c r="O1072" s="10">
        <v>44448</v>
      </c>
      <c r="P1072" s="10" t="e">
        <v>#VALUE!</v>
      </c>
      <c r="Q1072" s="1">
        <v>0.84571733401617166</v>
      </c>
      <c r="R1072" s="1">
        <v>1.8369965943653144</v>
      </c>
      <c r="S1072" s="1">
        <v>5.2070147078664641</v>
      </c>
      <c r="T1072" s="1" t="e">
        <v>#VALUE!</v>
      </c>
      <c r="U1072" s="1" t="e">
        <v>#VALUE!</v>
      </c>
      <c r="V1072" s="1" t="e">
        <v>#VALUE!</v>
      </c>
      <c r="W1072" s="1" t="s">
        <v>4450</v>
      </c>
      <c r="X1072" s="1">
        <v>85.463150024414063</v>
      </c>
      <c r="Y1072" s="1">
        <v>4.8486099556874303</v>
      </c>
      <c r="Z1072" s="11" t="s">
        <v>100</v>
      </c>
      <c r="AA1072" s="11" t="s">
        <v>100</v>
      </c>
      <c r="AB1072" s="1" t="s">
        <v>87</v>
      </c>
      <c r="AC1072" s="1">
        <v>86.534999999999997</v>
      </c>
      <c r="AD1072" s="1">
        <v>5.6912104137941526</v>
      </c>
      <c r="AE1072" s="1" t="s">
        <v>84</v>
      </c>
      <c r="AF1072" s="11" t="s">
        <v>84</v>
      </c>
      <c r="AG1072" s="1" t="s">
        <v>84</v>
      </c>
      <c r="AH1072" s="1" t="s">
        <v>84</v>
      </c>
      <c r="AI1072" s="1" t="e">
        <v>#VALUE!</v>
      </c>
      <c r="AJ1072" s="11" t="e">
        <v>#VALUE!</v>
      </c>
      <c r="AK1072" s="1" t="s">
        <v>4441</v>
      </c>
      <c r="AL1072" s="1">
        <v>138.06683349609375</v>
      </c>
      <c r="AM1072" s="1">
        <v>206.62894900000001</v>
      </c>
      <c r="AN1072" s="1">
        <v>21.541417315239443</v>
      </c>
      <c r="AO1072" s="1">
        <v>6.2149212867898695</v>
      </c>
      <c r="AP1072" s="1">
        <v>185.32807548335734</v>
      </c>
      <c r="AQ1072" s="1" t="s">
        <v>126</v>
      </c>
      <c r="AR1072" s="3" t="s">
        <v>90</v>
      </c>
      <c r="AS1072" s="3">
        <v>89.872132017618569</v>
      </c>
      <c r="AT1072" s="1">
        <v>180.00402260968843</v>
      </c>
      <c r="AU1072" s="1">
        <v>99.24957281263795</v>
      </c>
      <c r="AV1072" s="1">
        <v>80.415248734920212</v>
      </c>
      <c r="AW1072" s="1" t="s">
        <v>4442</v>
      </c>
      <c r="AX1072" s="1">
        <v>-9.7182519999999997</v>
      </c>
      <c r="AY1072" s="1">
        <v>-3.931406</v>
      </c>
      <c r="AZ1072" s="1">
        <v>173.86</v>
      </c>
      <c r="BA1072" s="1">
        <v>137.12</v>
      </c>
      <c r="BB1072" s="1">
        <v>141.72999999999999</v>
      </c>
      <c r="BC1072" s="12">
        <v>0.12547632008709808</v>
      </c>
      <c r="BD1072" s="1">
        <v>22.431714720133346</v>
      </c>
      <c r="BE1072" s="1">
        <v>43.538759077293641</v>
      </c>
      <c r="BF1072" s="1">
        <v>25.599848880307981</v>
      </c>
      <c r="BG1072" s="1">
        <v>1.1766068353866328</v>
      </c>
      <c r="BH1072" s="1">
        <v>3.7809719370294319</v>
      </c>
      <c r="BI1072" s="1">
        <v>-49.070834797168061</v>
      </c>
      <c r="BJ1072" s="1">
        <v>2.0720513252956465</v>
      </c>
      <c r="BK1072" s="1">
        <v>4.0180871521918959</v>
      </c>
      <c r="BL1072" s="1">
        <v>5.8990982093419575</v>
      </c>
      <c r="BM1072" s="1">
        <v>-1.0238365004760714</v>
      </c>
      <c r="BN1072" s="1">
        <v>111.95606778434906</v>
      </c>
      <c r="BO1072" s="1">
        <v>169.51752570911069</v>
      </c>
      <c r="BP1072" s="1">
        <v>54.638456611238063</v>
      </c>
      <c r="BQ1072" s="1">
        <v>489.21075256586732</v>
      </c>
      <c r="BR1072" s="1" t="s">
        <v>126</v>
      </c>
      <c r="BS1072" s="1">
        <v>6.2149212867898695</v>
      </c>
      <c r="BT1072" s="1" t="s">
        <v>104</v>
      </c>
      <c r="BU1072" s="1" t="s">
        <v>104</v>
      </c>
      <c r="BV1072" s="1" t="e">
        <v>#VALUE!</v>
      </c>
      <c r="BW1072" s="1">
        <v>134.12682185654572</v>
      </c>
    </row>
    <row r="1073" spans="1:75" x14ac:dyDescent="0.2">
      <c r="A1073" s="8" t="s">
        <v>4451</v>
      </c>
      <c r="B1073" s="4" t="s">
        <v>1109</v>
      </c>
      <c r="C1073" s="8" t="s">
        <v>214</v>
      </c>
      <c r="D1073" s="8" t="s">
        <v>214</v>
      </c>
      <c r="E1073" s="9"/>
      <c r="F1073" s="1" t="s">
        <v>4452</v>
      </c>
      <c r="G1073" s="3" t="s">
        <v>4453</v>
      </c>
      <c r="H1073" s="3" t="s">
        <v>1112</v>
      </c>
      <c r="I1073" s="1">
        <v>23.5</v>
      </c>
      <c r="J1073" s="1" t="s">
        <v>85</v>
      </c>
      <c r="K1073" s="1" t="s">
        <v>85</v>
      </c>
      <c r="L1073" s="1" t="s">
        <v>85</v>
      </c>
      <c r="M1073" s="1" t="s">
        <v>85</v>
      </c>
      <c r="N1073" s="3">
        <v>300000000</v>
      </c>
      <c r="O1073" s="10">
        <v>45538</v>
      </c>
      <c r="P1073" s="10">
        <v>44692</v>
      </c>
      <c r="Q1073" s="1">
        <v>6.6880135049296463E-2</v>
      </c>
      <c r="R1073" s="1">
        <v>0.63864917810181332</v>
      </c>
      <c r="S1073" s="1">
        <v>2.2468574127436858</v>
      </c>
      <c r="T1073" s="1">
        <v>4.2573243329080412E-2</v>
      </c>
      <c r="U1073" s="1">
        <v>0.14894546653199114</v>
      </c>
      <c r="V1073" s="1">
        <v>1.8466622515126874</v>
      </c>
      <c r="W1073" s="1" t="s">
        <v>2293</v>
      </c>
      <c r="X1073" s="1">
        <v>61.571144104003906</v>
      </c>
      <c r="Y1073" s="1">
        <v>3.2527609723624087</v>
      </c>
      <c r="Z1073" s="11">
        <v>2.0216000000000001E-2</v>
      </c>
      <c r="AA1073" s="11">
        <v>0.4522846261524105</v>
      </c>
      <c r="AB1073" s="1" t="s">
        <v>87</v>
      </c>
      <c r="AC1073" s="1">
        <v>101.593</v>
      </c>
      <c r="AD1073" s="1">
        <v>3.2527609723624087</v>
      </c>
      <c r="AE1073" s="1">
        <v>2.6425644179687695</v>
      </c>
      <c r="AF1073" s="11">
        <v>2.6425644179687695</v>
      </c>
      <c r="AG1073" s="1" t="s">
        <v>84</v>
      </c>
      <c r="AH1073" s="1" t="s">
        <v>100</v>
      </c>
      <c r="AI1073" s="1" t="e">
        <v>#VALUE!</v>
      </c>
      <c r="AJ1073" s="11" t="e">
        <v>#VALUE!</v>
      </c>
      <c r="AK1073" s="1" t="s">
        <v>4441</v>
      </c>
      <c r="AL1073" s="1">
        <v>61.79704375</v>
      </c>
      <c r="AM1073" s="1" t="e">
        <v>#VALUE!</v>
      </c>
      <c r="AN1073" s="1" t="e">
        <v>#VALUE!</v>
      </c>
      <c r="AO1073" s="1">
        <v>2.1957563312799451</v>
      </c>
      <c r="AP1073" s="1">
        <v>53.768638155863201</v>
      </c>
      <c r="AQ1073" s="1" t="s">
        <v>126</v>
      </c>
      <c r="AR1073" s="3" t="s">
        <v>103</v>
      </c>
      <c r="AS1073" s="3">
        <v>58.684338668004308</v>
      </c>
      <c r="AT1073" s="1">
        <v>58.196218913595168</v>
      </c>
      <c r="AU1073" s="1">
        <v>4.6604447748346267</v>
      </c>
      <c r="AV1073" s="1">
        <v>-10.155847934199613</v>
      </c>
      <c r="AW1073" s="1" t="s">
        <v>4442</v>
      </c>
      <c r="AX1073" s="1">
        <v>-9.7182519999999997</v>
      </c>
      <c r="AY1073" s="1">
        <v>-3.931406</v>
      </c>
      <c r="AZ1073" s="1">
        <v>173.86</v>
      </c>
      <c r="BA1073" s="1">
        <v>137.12</v>
      </c>
      <c r="BB1073" s="1">
        <v>141.72999999999999</v>
      </c>
      <c r="BC1073" s="12">
        <v>0.12547632008709808</v>
      </c>
      <c r="BD1073" s="1">
        <v>22.431714720133346</v>
      </c>
      <c r="BE1073" s="1">
        <v>43.538759077293641</v>
      </c>
      <c r="BF1073" s="1">
        <v>25.599848880307981</v>
      </c>
      <c r="BG1073" s="1">
        <v>1.1766068353866328</v>
      </c>
      <c r="BH1073" s="1">
        <v>0.80492813141683783</v>
      </c>
      <c r="BI1073" s="1" t="s">
        <v>104</v>
      </c>
      <c r="BJ1073" s="1">
        <v>-1.5399477500000032</v>
      </c>
      <c r="BK1073" s="1">
        <v>1.0916038900000018</v>
      </c>
      <c r="BL1073" s="1">
        <v>-3.8230997299999956</v>
      </c>
      <c r="BM1073" s="1" t="s">
        <v>104</v>
      </c>
      <c r="BN1073" s="1">
        <v>59.322539210000002</v>
      </c>
      <c r="BO1073" s="1">
        <v>92.088347060000004</v>
      </c>
      <c r="BP1073" s="1">
        <v>92.447906209643477</v>
      </c>
      <c r="BQ1073" s="1">
        <v>212.54767689413256</v>
      </c>
      <c r="BR1073" s="1" t="s">
        <v>126</v>
      </c>
      <c r="BS1073" s="1">
        <v>2.1957563312799451</v>
      </c>
      <c r="BT1073" s="1" t="s">
        <v>104</v>
      </c>
      <c r="BU1073" s="1" t="s">
        <v>104</v>
      </c>
      <c r="BV1073" s="1" t="e">
        <v>#VALUE!</v>
      </c>
      <c r="BW1073" s="1">
        <v>74.234510581549003</v>
      </c>
    </row>
    <row r="1074" spans="1:75" x14ac:dyDescent="0.2">
      <c r="A1074" s="8" t="s">
        <v>4454</v>
      </c>
      <c r="B1074" s="4" t="s">
        <v>1444</v>
      </c>
      <c r="C1074" s="8" t="s">
        <v>214</v>
      </c>
      <c r="D1074" s="8" t="s">
        <v>214</v>
      </c>
      <c r="E1074" s="9"/>
      <c r="F1074" s="1" t="s">
        <v>4455</v>
      </c>
      <c r="G1074" s="3" t="s">
        <v>4456</v>
      </c>
      <c r="H1074" s="3" t="s">
        <v>1447</v>
      </c>
      <c r="I1074" s="1">
        <v>30</v>
      </c>
      <c r="J1074" s="1" t="s">
        <v>85</v>
      </c>
      <c r="K1074" s="1" t="s">
        <v>85</v>
      </c>
      <c r="L1074" s="1" t="s">
        <v>85</v>
      </c>
      <c r="M1074" s="1" t="s">
        <v>85</v>
      </c>
      <c r="N1074" s="3">
        <v>450000000</v>
      </c>
      <c r="O1074" s="10">
        <v>45538</v>
      </c>
      <c r="P1074" s="10">
        <v>45386</v>
      </c>
      <c r="Q1074" s="1">
        <v>-0.12540513274603704</v>
      </c>
      <c r="R1074" s="1">
        <v>0.36989661049304789</v>
      </c>
      <c r="S1074" s="1">
        <v>2.2195713020868535</v>
      </c>
      <c r="T1074" s="1">
        <v>-0.17052869187552666</v>
      </c>
      <c r="U1074" s="1">
        <v>-0.43641036533537125</v>
      </c>
      <c r="V1074" s="1">
        <v>1.7670608825349099</v>
      </c>
      <c r="W1074" s="1" t="s">
        <v>4457</v>
      </c>
      <c r="X1074" s="1">
        <v>87.29437255859375</v>
      </c>
      <c r="Y1074" s="1">
        <v>3.6801273700000001</v>
      </c>
      <c r="Z1074" s="11">
        <v>4.2557999999999999E-2</v>
      </c>
      <c r="AA1074" s="11">
        <v>0.50618208901160866</v>
      </c>
      <c r="AB1074" s="1" t="s">
        <v>87</v>
      </c>
      <c r="AC1074" s="1">
        <v>101.85599999999999</v>
      </c>
      <c r="AD1074" s="1">
        <v>3.6801273700000001</v>
      </c>
      <c r="AE1074" s="1">
        <v>2.8243754752065047</v>
      </c>
      <c r="AF1074" s="11">
        <v>2.8243754752065047</v>
      </c>
      <c r="AG1074" s="1" t="s">
        <v>84</v>
      </c>
      <c r="AH1074" s="1" t="s">
        <v>100</v>
      </c>
      <c r="AI1074" s="1" t="e">
        <v>#VALUE!</v>
      </c>
      <c r="AJ1074" s="11" t="e">
        <v>#VALUE!</v>
      </c>
      <c r="AK1074" s="1" t="s">
        <v>4441</v>
      </c>
      <c r="AL1074" s="1">
        <v>86.235378549999993</v>
      </c>
      <c r="AM1074" s="1" t="e">
        <v>#VALUE!</v>
      </c>
      <c r="AN1074" s="1" t="e">
        <v>#VALUE!</v>
      </c>
      <c r="AO1074" s="1">
        <v>4.1067761806981515</v>
      </c>
      <c r="AP1074" s="1">
        <v>80.026292439929989</v>
      </c>
      <c r="AQ1074" s="1" t="s">
        <v>126</v>
      </c>
      <c r="AR1074" s="3" t="s">
        <v>103</v>
      </c>
      <c r="AS1074" s="3">
        <v>84.07632160217085</v>
      </c>
      <c r="AT1074" s="1">
        <v>83.691407823733414</v>
      </c>
      <c r="AU1074" s="1">
        <v>14.274831357506201</v>
      </c>
      <c r="AV1074" s="1">
        <v>-1.4548462678443119</v>
      </c>
      <c r="AW1074" s="1" t="s">
        <v>4442</v>
      </c>
      <c r="AX1074" s="1">
        <v>-9.7182519999999997</v>
      </c>
      <c r="AY1074" s="1">
        <v>-3.931406</v>
      </c>
      <c r="AZ1074" s="1">
        <v>173.86</v>
      </c>
      <c r="BA1074" s="1">
        <v>137.12</v>
      </c>
      <c r="BB1074" s="1">
        <v>141.72999999999999</v>
      </c>
      <c r="BC1074" s="12">
        <v>0.12547632008709808</v>
      </c>
      <c r="BD1074" s="1">
        <v>22.431714720133346</v>
      </c>
      <c r="BE1074" s="1">
        <v>43.538759077293641</v>
      </c>
      <c r="BF1074" s="1">
        <v>25.599848880307981</v>
      </c>
      <c r="BG1074" s="1">
        <v>1.1766068353866328</v>
      </c>
      <c r="BH1074" s="1">
        <v>0.80492813141683783</v>
      </c>
      <c r="BI1074" s="1" t="s">
        <v>104</v>
      </c>
      <c r="BJ1074" s="1">
        <v>-1.3413632300000131</v>
      </c>
      <c r="BK1074" s="1">
        <v>0.69731178999998633</v>
      </c>
      <c r="BL1074" s="1">
        <v>-2.1194675500000102</v>
      </c>
      <c r="BM1074" s="1" t="s">
        <v>104</v>
      </c>
      <c r="BN1074" s="1">
        <v>84.530567340000005</v>
      </c>
      <c r="BO1074" s="1">
        <v>114.29410527</v>
      </c>
      <c r="BP1074" s="1">
        <v>94.272148647081252</v>
      </c>
      <c r="BQ1074" s="1">
        <v>382.2571691011234</v>
      </c>
      <c r="BR1074" s="1" t="s">
        <v>126</v>
      </c>
      <c r="BS1074" s="1">
        <v>4.1916495550992474</v>
      </c>
      <c r="BT1074" s="1" t="s">
        <v>104</v>
      </c>
      <c r="BU1074" s="1" t="s">
        <v>104</v>
      </c>
      <c r="BV1074" s="1" t="e">
        <v>#VALUE!</v>
      </c>
      <c r="BW1074" s="1">
        <v>107.11718509775986</v>
      </c>
    </row>
    <row r="1075" spans="1:75" x14ac:dyDescent="0.2">
      <c r="A1075" s="8" t="s">
        <v>4458</v>
      </c>
      <c r="B1075" s="4"/>
      <c r="C1075" s="8" t="s">
        <v>214</v>
      </c>
      <c r="D1075" s="8"/>
      <c r="E1075" s="9" t="s">
        <v>81</v>
      </c>
      <c r="F1075" s="1" t="s">
        <v>4459</v>
      </c>
      <c r="G1075" s="3" t="s">
        <v>4460</v>
      </c>
      <c r="H1075" s="3" t="s">
        <v>84</v>
      </c>
      <c r="I1075" s="1">
        <v>15</v>
      </c>
      <c r="J1075" s="1" t="s">
        <v>85</v>
      </c>
      <c r="K1075" s="1" t="s">
        <v>85</v>
      </c>
      <c r="L1075" s="1" t="s">
        <v>85</v>
      </c>
      <c r="M1075" s="1" t="s">
        <v>85</v>
      </c>
      <c r="N1075" s="3">
        <v>650000000</v>
      </c>
      <c r="O1075" s="10">
        <v>45728</v>
      </c>
      <c r="P1075" s="10" t="e">
        <v>#VALUE!</v>
      </c>
      <c r="Q1075" s="1">
        <v>1.018215384980703</v>
      </c>
      <c r="R1075" s="1">
        <v>1.8507148539494311</v>
      </c>
      <c r="S1075" s="1" t="s">
        <v>104</v>
      </c>
      <c r="T1075" s="1" t="e">
        <v>#VALUE!</v>
      </c>
      <c r="U1075" s="1" t="e">
        <v>#VALUE!</v>
      </c>
      <c r="V1075" s="1" t="e">
        <v>#VALUE!</v>
      </c>
      <c r="W1075" s="1" t="s">
        <v>4461</v>
      </c>
      <c r="X1075" s="1">
        <v>87.244003295898438</v>
      </c>
      <c r="Y1075" s="1">
        <v>4.7235964199999998</v>
      </c>
      <c r="Z1075" s="11">
        <v>0.297761</v>
      </c>
      <c r="AA1075" s="11" t="s">
        <v>104</v>
      </c>
      <c r="AB1075" s="1" t="s">
        <v>87</v>
      </c>
      <c r="AC1075" s="1">
        <v>100.964</v>
      </c>
      <c r="AD1075" s="1">
        <v>4.8947585364097117</v>
      </c>
      <c r="AE1075" s="1">
        <v>3.2925726100307826</v>
      </c>
      <c r="AF1075" s="11">
        <v>3.2925726100307826</v>
      </c>
      <c r="AG1075" s="1" t="s">
        <v>84</v>
      </c>
      <c r="AH1075" s="1">
        <v>3.4695277367424411</v>
      </c>
      <c r="AI1075" s="1" t="e">
        <v>#VALUE!</v>
      </c>
      <c r="AJ1075" s="11" t="e">
        <v>#VALUE!</v>
      </c>
      <c r="AK1075" s="1" t="s">
        <v>4441</v>
      </c>
      <c r="AL1075" s="1">
        <v>133.28369140625</v>
      </c>
      <c r="AM1075" s="1">
        <v>161.12899199999998</v>
      </c>
      <c r="AN1075" s="1">
        <v>4.7670994242382108</v>
      </c>
      <c r="AO1075" s="1">
        <v>4.6351813826146477</v>
      </c>
      <c r="AP1075" s="1">
        <v>156.09980940643749</v>
      </c>
      <c r="AQ1075" s="1" t="s">
        <v>126</v>
      </c>
      <c r="AR1075" s="3" t="s">
        <v>90</v>
      </c>
      <c r="AS1075" s="3">
        <v>98.961598906831625</v>
      </c>
      <c r="AT1075" s="1">
        <v>184.45319421723045</v>
      </c>
      <c r="AU1075" s="1">
        <v>111.90713851530178</v>
      </c>
      <c r="AV1075" s="1">
        <v>95.526537657416725</v>
      </c>
      <c r="AW1075" s="1" t="s">
        <v>4442</v>
      </c>
      <c r="AX1075" s="1">
        <v>-9.7182519999999997</v>
      </c>
      <c r="AY1075" s="1">
        <v>-3.931406</v>
      </c>
      <c r="AZ1075" s="1">
        <v>173.86</v>
      </c>
      <c r="BA1075" s="1">
        <v>137.12</v>
      </c>
      <c r="BB1075" s="1">
        <v>141.72999999999999</v>
      </c>
      <c r="BC1075" s="12">
        <v>0.12547632008709808</v>
      </c>
      <c r="BD1075" s="1">
        <v>22.431714720133346</v>
      </c>
      <c r="BE1075" s="1">
        <v>43.538759077293641</v>
      </c>
      <c r="BF1075" s="1">
        <v>25.599848880307981</v>
      </c>
      <c r="BG1075" s="1">
        <v>1.1766068353866328</v>
      </c>
      <c r="BH1075" s="1">
        <v>0.28473648186173856</v>
      </c>
      <c r="BI1075" s="1" t="s">
        <v>104</v>
      </c>
      <c r="BJ1075" s="1">
        <v>1.9524117186210503</v>
      </c>
      <c r="BK1075" s="1">
        <v>-4.2550718688467839</v>
      </c>
      <c r="BL1075" s="1" t="s">
        <v>104</v>
      </c>
      <c r="BM1075" s="1" t="s">
        <v>104</v>
      </c>
      <c r="BN1075" s="1" t="s">
        <v>104</v>
      </c>
      <c r="BO1075" s="1" t="s">
        <v>104</v>
      </c>
      <c r="BP1075" s="1" t="e">
        <v>#VALUE!</v>
      </c>
      <c r="BQ1075" s="1">
        <v>414.11061300010488</v>
      </c>
      <c r="BR1075" s="1" t="s">
        <v>126</v>
      </c>
      <c r="BS1075" s="1">
        <v>4.7118412046543465</v>
      </c>
      <c r="BT1075" s="1" t="s">
        <v>104</v>
      </c>
      <c r="BU1075" s="1" t="s">
        <v>104</v>
      </c>
      <c r="BV1075" s="1" t="e">
        <v>#VALUE!</v>
      </c>
      <c r="BW1075" s="1">
        <v>128.34484018630221</v>
      </c>
    </row>
    <row r="1076" spans="1:75" x14ac:dyDescent="0.2">
      <c r="A1076" s="8" t="s">
        <v>4462</v>
      </c>
      <c r="B1076" s="4" t="s">
        <v>312</v>
      </c>
      <c r="C1076" s="8" t="s">
        <v>568</v>
      </c>
      <c r="D1076" s="8" t="s">
        <v>569</v>
      </c>
      <c r="E1076" s="9"/>
      <c r="F1076" s="1" t="s">
        <v>4463</v>
      </c>
      <c r="G1076" s="3" t="s">
        <v>4464</v>
      </c>
      <c r="H1076" s="3" t="s">
        <v>315</v>
      </c>
      <c r="I1076" s="1" t="s">
        <v>100</v>
      </c>
      <c r="J1076" s="1" t="s">
        <v>85</v>
      </c>
      <c r="K1076" s="1" t="s">
        <v>85</v>
      </c>
      <c r="L1076" s="1" t="s">
        <v>85</v>
      </c>
      <c r="M1076" s="1" t="s">
        <v>85</v>
      </c>
      <c r="N1076" s="3">
        <v>200000000</v>
      </c>
      <c r="O1076" s="10">
        <v>45727</v>
      </c>
      <c r="P1076" s="10">
        <v>45035</v>
      </c>
      <c r="Q1076" s="1">
        <v>0.21852668315252011</v>
      </c>
      <c r="R1076" s="1">
        <v>0.70804618489741511</v>
      </c>
      <c r="S1076" s="1" t="s">
        <v>104</v>
      </c>
      <c r="T1076" s="1">
        <v>-9.0769479367402983E-2</v>
      </c>
      <c r="U1076" s="1">
        <v>-0.13600179293814518</v>
      </c>
      <c r="V1076" s="1">
        <v>1.8147769037601957</v>
      </c>
      <c r="W1076" s="1" t="s">
        <v>4465</v>
      </c>
      <c r="X1076" s="1">
        <v>93.290924072265625</v>
      </c>
      <c r="Y1076" s="1">
        <v>3.6120534109855091</v>
      </c>
      <c r="Z1076" s="11">
        <v>0.20702599999999999</v>
      </c>
      <c r="AA1076" s="11" t="s">
        <v>104</v>
      </c>
      <c r="AB1076" s="1" t="s">
        <v>87</v>
      </c>
      <c r="AC1076" s="1">
        <v>100.081</v>
      </c>
      <c r="AD1076" s="1">
        <v>4.8947585364097117</v>
      </c>
      <c r="AE1076" s="1">
        <v>3.2925726100307826</v>
      </c>
      <c r="AF1076" s="11">
        <v>3.2925726100307826</v>
      </c>
      <c r="AG1076" s="1" t="s">
        <v>84</v>
      </c>
      <c r="AH1076" s="1">
        <v>3.4695277367424411</v>
      </c>
      <c r="AI1076" s="1" t="e">
        <v>#VALUE!</v>
      </c>
      <c r="AJ1076" s="11" t="e">
        <v>#VALUE!</v>
      </c>
      <c r="AK1076" s="1" t="s">
        <v>4466</v>
      </c>
      <c r="AL1076" s="1">
        <v>87.900242149999997</v>
      </c>
      <c r="AM1076" s="1">
        <v>161.12899199999998</v>
      </c>
      <c r="AN1076" s="1">
        <v>4.7670994242382108</v>
      </c>
      <c r="AO1076" s="1">
        <v>2.7104722792607805</v>
      </c>
      <c r="AP1076" s="1">
        <v>156.09980940643749</v>
      </c>
      <c r="AQ1076" s="1" t="s">
        <v>177</v>
      </c>
      <c r="AR1076" s="3" t="s">
        <v>103</v>
      </c>
      <c r="AS1076" s="3">
        <v>91.509515870928567</v>
      </c>
      <c r="AT1076" s="1">
        <v>90.750259180041269</v>
      </c>
      <c r="AU1076" s="1">
        <v>31.777444247923412</v>
      </c>
      <c r="AV1076" s="1">
        <v>17.255505239667368</v>
      </c>
      <c r="AW1076" s="1" t="s">
        <v>4467</v>
      </c>
      <c r="AX1076" s="1">
        <v>-1.7767299999999999</v>
      </c>
      <c r="AY1076" s="1">
        <v>3.0359850000000002</v>
      </c>
      <c r="AZ1076" s="1">
        <v>78.42</v>
      </c>
      <c r="BA1076" s="1">
        <v>53.67</v>
      </c>
      <c r="BB1076" s="1">
        <v>65.84</v>
      </c>
      <c r="BC1076" s="12">
        <v>0.49171717171717177</v>
      </c>
      <c r="BD1076" s="1">
        <v>67.161952509385827</v>
      </c>
      <c r="BE1076" s="1">
        <v>111.88640422370413</v>
      </c>
      <c r="BF1076" s="1">
        <v>53.821877007431802</v>
      </c>
      <c r="BG1076" s="1">
        <v>0.7702542991133573</v>
      </c>
      <c r="BH1076" s="1">
        <v>0.28747433264887062</v>
      </c>
      <c r="BI1076" s="1" t="s">
        <v>104</v>
      </c>
      <c r="BJ1076" s="1">
        <v>-0.35820933000000821</v>
      </c>
      <c r="BK1076" s="1">
        <v>-6.1778064000000086</v>
      </c>
      <c r="BL1076" s="1" t="s">
        <v>104</v>
      </c>
      <c r="BM1076" s="1" t="s">
        <v>104</v>
      </c>
      <c r="BN1076" s="1" t="s">
        <v>104</v>
      </c>
      <c r="BO1076" s="1" t="s">
        <v>104</v>
      </c>
      <c r="BP1076" s="1" t="e">
        <v>#VALUE!</v>
      </c>
      <c r="BQ1076" s="1">
        <v>256.44458723313335</v>
      </c>
      <c r="BR1076" s="1" t="s">
        <v>177</v>
      </c>
      <c r="BS1076" s="1">
        <v>2.7104722792607805</v>
      </c>
      <c r="BT1076" s="1" t="s">
        <v>104</v>
      </c>
      <c r="BU1076" s="1" t="s">
        <v>104</v>
      </c>
      <c r="BV1076" s="1" t="e">
        <v>#VALUE!</v>
      </c>
      <c r="BW1076" s="1">
        <v>108.1881562001394</v>
      </c>
    </row>
    <row r="1077" spans="1:75" x14ac:dyDescent="0.2">
      <c r="A1077" s="8" t="s">
        <v>4468</v>
      </c>
      <c r="B1077" s="4" t="s">
        <v>355</v>
      </c>
      <c r="C1077" s="8" t="s">
        <v>568</v>
      </c>
      <c r="D1077" s="8" t="s">
        <v>569</v>
      </c>
      <c r="E1077" s="9"/>
      <c r="F1077" s="1" t="s">
        <v>4469</v>
      </c>
      <c r="G1077" s="3" t="s">
        <v>4470</v>
      </c>
      <c r="H1077" s="3" t="s">
        <v>358</v>
      </c>
      <c r="I1077" s="1">
        <v>35</v>
      </c>
      <c r="J1077" s="1" t="s">
        <v>85</v>
      </c>
      <c r="K1077" s="1" t="s">
        <v>85</v>
      </c>
      <c r="L1077" s="1" t="s">
        <v>85</v>
      </c>
      <c r="M1077" s="1" t="s">
        <v>85</v>
      </c>
      <c r="N1077" s="3">
        <v>350000000</v>
      </c>
      <c r="O1077" s="10">
        <v>45727</v>
      </c>
      <c r="P1077" s="10">
        <v>44105</v>
      </c>
      <c r="Q1077" s="1">
        <v>-2.6936817463973917E-2</v>
      </c>
      <c r="R1077" s="1">
        <v>0.32404383490729494</v>
      </c>
      <c r="S1077" s="1" t="s">
        <v>104</v>
      </c>
      <c r="T1077" s="1">
        <v>-0.38544140979360764</v>
      </c>
      <c r="U1077" s="1">
        <v>-0.96618492391581379</v>
      </c>
      <c r="V1077" s="1">
        <v>1.6357815195898961</v>
      </c>
      <c r="W1077" s="1" t="s">
        <v>4471</v>
      </c>
      <c r="X1077" s="1">
        <v>121.03090667724609</v>
      </c>
      <c r="Y1077" s="1">
        <v>4.1497321950675792</v>
      </c>
      <c r="Z1077" s="11">
        <v>0.289518</v>
      </c>
      <c r="AA1077" s="11" t="s">
        <v>104</v>
      </c>
      <c r="AB1077" s="1" t="s">
        <v>87</v>
      </c>
      <c r="AC1077" s="1">
        <v>100.09</v>
      </c>
      <c r="AD1077" s="1">
        <v>4.8947585364097117</v>
      </c>
      <c r="AE1077" s="1">
        <v>3.2925726100307826</v>
      </c>
      <c r="AF1077" s="11">
        <v>3.2925726100307826</v>
      </c>
      <c r="AG1077" s="1" t="s">
        <v>84</v>
      </c>
      <c r="AH1077" s="1">
        <v>3.4695277367424411</v>
      </c>
      <c r="AI1077" s="1" t="e">
        <v>#VALUE!</v>
      </c>
      <c r="AJ1077" s="11" t="e">
        <v>#VALUE!</v>
      </c>
      <c r="AK1077" s="1" t="s">
        <v>4466</v>
      </c>
      <c r="AL1077" s="1">
        <v>120.19550655</v>
      </c>
      <c r="AM1077" s="1">
        <v>161.12899199999998</v>
      </c>
      <c r="AN1077" s="1">
        <v>4.7670994242382108</v>
      </c>
      <c r="AO1077" s="1">
        <v>5.4045174537987677</v>
      </c>
      <c r="AP1077" s="1">
        <v>156.09980940643749</v>
      </c>
      <c r="AQ1077" s="1" t="s">
        <v>177</v>
      </c>
      <c r="AR1077" s="3" t="s">
        <v>103</v>
      </c>
      <c r="AS1077" s="3">
        <v>117.63088502516727</v>
      </c>
      <c r="AT1077" s="1">
        <v>117.77656912255101</v>
      </c>
      <c r="AU1077" s="1">
        <v>41.161693716914542</v>
      </c>
      <c r="AV1077" s="1">
        <v>23.774690112621812</v>
      </c>
      <c r="AW1077" s="1" t="s">
        <v>4467</v>
      </c>
      <c r="AX1077" s="1">
        <v>-1.7767299999999999</v>
      </c>
      <c r="AY1077" s="1">
        <v>3.0359850000000002</v>
      </c>
      <c r="AZ1077" s="1">
        <v>78.42</v>
      </c>
      <c r="BA1077" s="1">
        <v>53.67</v>
      </c>
      <c r="BB1077" s="1">
        <v>65.84</v>
      </c>
      <c r="BC1077" s="12">
        <v>0.49171717171717177</v>
      </c>
      <c r="BD1077" s="1">
        <v>67.161952509385827</v>
      </c>
      <c r="BE1077" s="1">
        <v>111.88640422370413</v>
      </c>
      <c r="BF1077" s="1">
        <v>53.821877007431802</v>
      </c>
      <c r="BG1077" s="1">
        <v>0.7702542991133573</v>
      </c>
      <c r="BH1077" s="1">
        <v>0.28747433264887062</v>
      </c>
      <c r="BI1077" s="1" t="s">
        <v>104</v>
      </c>
      <c r="BJ1077" s="1">
        <v>-2.9745577099999991</v>
      </c>
      <c r="BK1077" s="1">
        <v>-4.2448337199999884</v>
      </c>
      <c r="BL1077" s="1" t="s">
        <v>104</v>
      </c>
      <c r="BM1077" s="1" t="s">
        <v>104</v>
      </c>
      <c r="BN1077" s="1" t="s">
        <v>104</v>
      </c>
      <c r="BO1077" s="1" t="s">
        <v>104</v>
      </c>
      <c r="BP1077" s="1" t="e">
        <v>#VALUE!</v>
      </c>
      <c r="BQ1077" s="1">
        <v>480.52263055240019</v>
      </c>
      <c r="BR1077" s="1" t="s">
        <v>177</v>
      </c>
      <c r="BS1077" s="1">
        <v>5.4045174537987677</v>
      </c>
      <c r="BT1077" s="1" t="s">
        <v>104</v>
      </c>
      <c r="BU1077" s="1" t="s">
        <v>104</v>
      </c>
      <c r="BV1077" s="1" t="e">
        <v>#VALUE!</v>
      </c>
      <c r="BW1077" s="1">
        <v>145.43006618976375</v>
      </c>
    </row>
    <row r="1078" spans="1:75" x14ac:dyDescent="0.2">
      <c r="A1078" s="8" t="s">
        <v>4472</v>
      </c>
      <c r="B1078" s="4" t="s">
        <v>1444</v>
      </c>
      <c r="C1078" s="8" t="s">
        <v>568</v>
      </c>
      <c r="D1078" s="8" t="s">
        <v>569</v>
      </c>
      <c r="E1078" s="9"/>
      <c r="F1078" s="1" t="s">
        <v>4473</v>
      </c>
      <c r="G1078" s="3" t="s">
        <v>4474</v>
      </c>
      <c r="H1078" s="3" t="s">
        <v>1447</v>
      </c>
      <c r="I1078" s="1">
        <v>28.5</v>
      </c>
      <c r="J1078" s="1" t="s">
        <v>85</v>
      </c>
      <c r="K1078" s="1" t="s">
        <v>85</v>
      </c>
      <c r="L1078" s="1" t="s">
        <v>85</v>
      </c>
      <c r="M1078" s="1" t="s">
        <v>85</v>
      </c>
      <c r="N1078" s="3">
        <v>500000000</v>
      </c>
      <c r="O1078" s="10">
        <v>45616</v>
      </c>
      <c r="P1078" s="10">
        <v>45386</v>
      </c>
      <c r="Q1078" s="1">
        <v>5.7898908636921931E-2</v>
      </c>
      <c r="R1078" s="1">
        <v>0.47607024029847622</v>
      </c>
      <c r="S1078" s="1">
        <v>2.1486770091946328</v>
      </c>
      <c r="T1078" s="1">
        <v>-0.17052869187552666</v>
      </c>
      <c r="U1078" s="1">
        <v>-0.43641036533537125</v>
      </c>
      <c r="V1078" s="1">
        <v>1.7670608825349099</v>
      </c>
      <c r="W1078" s="1" t="s">
        <v>4475</v>
      </c>
      <c r="X1078" s="1">
        <v>109.06906890869141</v>
      </c>
      <c r="Y1078" s="1">
        <v>3.9160615500000002</v>
      </c>
      <c r="Z1078" s="11">
        <v>0.252467</v>
      </c>
      <c r="AA1078" s="11">
        <v>0.1933364137996163</v>
      </c>
      <c r="AB1078" s="1" t="s">
        <v>87</v>
      </c>
      <c r="AC1078" s="1">
        <v>101.809</v>
      </c>
      <c r="AD1078" s="1">
        <v>4.8947585364097117</v>
      </c>
      <c r="AE1078" s="1">
        <v>3.2925726100307826</v>
      </c>
      <c r="AF1078" s="11">
        <v>3.2925726100307826</v>
      </c>
      <c r="AG1078" s="1" t="s">
        <v>84</v>
      </c>
      <c r="AH1078" s="1">
        <v>3.4695277367424411</v>
      </c>
      <c r="AI1078" s="1" t="e">
        <v>#VALUE!</v>
      </c>
      <c r="AJ1078" s="11" t="e">
        <v>#VALUE!</v>
      </c>
      <c r="AK1078" s="1" t="s">
        <v>4466</v>
      </c>
      <c r="AL1078" s="1">
        <v>108.51410061999999</v>
      </c>
      <c r="AM1078" s="1">
        <v>161.12899199999998</v>
      </c>
      <c r="AN1078" s="1">
        <v>4.7670994242382108</v>
      </c>
      <c r="AO1078" s="1">
        <v>4.3203285420944555</v>
      </c>
      <c r="AP1078" s="1">
        <v>156.09980940643749</v>
      </c>
      <c r="AQ1078" s="1" t="s">
        <v>177</v>
      </c>
      <c r="AR1078" s="3" t="s">
        <v>103</v>
      </c>
      <c r="AS1078" s="3">
        <v>106.76464774791054</v>
      </c>
      <c r="AT1078" s="1">
        <v>106.2992940708483</v>
      </c>
      <c r="AU1078" s="1">
        <v>35.613074328014619</v>
      </c>
      <c r="AV1078" s="1">
        <v>19.693521976562511</v>
      </c>
      <c r="AW1078" s="1" t="s">
        <v>4467</v>
      </c>
      <c r="AX1078" s="1">
        <v>-1.7767299999999999</v>
      </c>
      <c r="AY1078" s="1">
        <v>3.0359850000000002</v>
      </c>
      <c r="AZ1078" s="1">
        <v>78.42</v>
      </c>
      <c r="BA1078" s="1">
        <v>53.67</v>
      </c>
      <c r="BB1078" s="1">
        <v>65.84</v>
      </c>
      <c r="BC1078" s="12">
        <v>0.49171717171717177</v>
      </c>
      <c r="BD1078" s="1">
        <v>67.161952509385827</v>
      </c>
      <c r="BE1078" s="1">
        <v>111.88640422370413</v>
      </c>
      <c r="BF1078" s="1">
        <v>53.821877007431802</v>
      </c>
      <c r="BG1078" s="1">
        <v>0.7702542991133573</v>
      </c>
      <c r="BH1078" s="1">
        <v>0.59137577002053388</v>
      </c>
      <c r="BI1078" s="1" t="s">
        <v>104</v>
      </c>
      <c r="BJ1078" s="1">
        <v>-1.6705964300000034</v>
      </c>
      <c r="BK1078" s="1">
        <v>-4.2501782600000126</v>
      </c>
      <c r="BL1078" s="1">
        <v>3.7125883499999901</v>
      </c>
      <c r="BM1078" s="1" t="s">
        <v>104</v>
      </c>
      <c r="BN1078" s="1">
        <v>103.71655057</v>
      </c>
      <c r="BO1078" s="1">
        <v>140.96429691</v>
      </c>
      <c r="BP1078" s="1">
        <v>87.11989174806007</v>
      </c>
      <c r="BQ1078" s="1">
        <v>398.05889599271893</v>
      </c>
      <c r="BR1078" s="1" t="s">
        <v>177</v>
      </c>
      <c r="BS1078" s="1">
        <v>4.4052019164955514</v>
      </c>
      <c r="BT1078" s="1" t="s">
        <v>104</v>
      </c>
      <c r="BU1078" s="1" t="s">
        <v>104</v>
      </c>
      <c r="BV1078" s="1" t="e">
        <v>#VALUE!</v>
      </c>
      <c r="BW1078" s="1">
        <v>129.28593694019767</v>
      </c>
    </row>
    <row r="1079" spans="1:75" x14ac:dyDescent="0.2">
      <c r="A1079" s="8" t="s">
        <v>4476</v>
      </c>
      <c r="B1079" s="4" t="s">
        <v>141</v>
      </c>
      <c r="C1079" s="8" t="s">
        <v>568</v>
      </c>
      <c r="D1079" s="8" t="s">
        <v>569</v>
      </c>
      <c r="E1079" s="9"/>
      <c r="F1079" s="1" t="s">
        <v>4477</v>
      </c>
      <c r="G1079" s="3" t="s">
        <v>4478</v>
      </c>
      <c r="H1079" s="3" t="s">
        <v>144</v>
      </c>
      <c r="I1079" s="1">
        <v>35</v>
      </c>
      <c r="J1079" s="1" t="s">
        <v>85</v>
      </c>
      <c r="K1079" s="1" t="s">
        <v>85</v>
      </c>
      <c r="L1079" s="1" t="s">
        <v>85</v>
      </c>
      <c r="M1079" s="1" t="s">
        <v>85</v>
      </c>
      <c r="N1079" s="3">
        <v>200000000</v>
      </c>
      <c r="O1079" s="10">
        <v>45616</v>
      </c>
      <c r="P1079" s="10">
        <v>44490</v>
      </c>
      <c r="Q1079" s="1">
        <v>9.6051638389327287E-2</v>
      </c>
      <c r="R1079" s="1">
        <v>0.47552595422151178</v>
      </c>
      <c r="S1079" s="1">
        <v>2.0732454225932617</v>
      </c>
      <c r="T1079" s="1">
        <v>-0.46345485058669755</v>
      </c>
      <c r="U1079" s="1">
        <v>-1.1868807970927708</v>
      </c>
      <c r="V1079" s="1">
        <v>1.4735163898786707</v>
      </c>
      <c r="W1079" s="1" t="s">
        <v>1983</v>
      </c>
      <c r="X1079" s="1">
        <v>130.32017517089844</v>
      </c>
      <c r="Y1079" s="1">
        <v>4.3234735799999999</v>
      </c>
      <c r="Z1079" s="11">
        <v>0.48642099999999999</v>
      </c>
      <c r="AA1079" s="11">
        <v>-4.7906927302698854E-2</v>
      </c>
      <c r="AB1079" s="1" t="s">
        <v>87</v>
      </c>
      <c r="AC1079" s="1">
        <v>102.239</v>
      </c>
      <c r="AD1079" s="1">
        <v>4.8947585364097117</v>
      </c>
      <c r="AE1079" s="1">
        <v>3.2925726100307826</v>
      </c>
      <c r="AF1079" s="11">
        <v>3.2925726100307826</v>
      </c>
      <c r="AG1079" s="1" t="s">
        <v>84</v>
      </c>
      <c r="AH1079" s="1">
        <v>3.4695277367424411</v>
      </c>
      <c r="AI1079" s="1" t="e">
        <v>#VALUE!</v>
      </c>
      <c r="AJ1079" s="11" t="e">
        <v>#VALUE!</v>
      </c>
      <c r="AK1079" s="1" t="s">
        <v>4466</v>
      </c>
      <c r="AL1079" s="1">
        <v>129.30488843000001</v>
      </c>
      <c r="AM1079" s="1">
        <v>161.12899199999998</v>
      </c>
      <c r="AN1079" s="1">
        <v>4.7670994242382108</v>
      </c>
      <c r="AO1079" s="1">
        <v>6.236824093086927</v>
      </c>
      <c r="AP1079" s="1">
        <v>156.09980940643749</v>
      </c>
      <c r="AQ1079" s="1" t="s">
        <v>177</v>
      </c>
      <c r="AR1079" s="3" t="s">
        <v>103</v>
      </c>
      <c r="AS1079" s="3">
        <v>126.4333463389935</v>
      </c>
      <c r="AT1079" s="1">
        <v>126.16127260003425</v>
      </c>
      <c r="AU1079" s="1">
        <v>45.259170655509131</v>
      </c>
      <c r="AV1079" s="1">
        <v>26.41609594711678</v>
      </c>
      <c r="AW1079" s="1" t="s">
        <v>4467</v>
      </c>
      <c r="AX1079" s="1">
        <v>-1.7767299999999999</v>
      </c>
      <c r="AY1079" s="1">
        <v>3.0359850000000002</v>
      </c>
      <c r="AZ1079" s="1">
        <v>78.42</v>
      </c>
      <c r="BA1079" s="1">
        <v>53.67</v>
      </c>
      <c r="BB1079" s="1">
        <v>65.84</v>
      </c>
      <c r="BC1079" s="12">
        <v>0.49171717171717177</v>
      </c>
      <c r="BD1079" s="1">
        <v>67.161952509385827</v>
      </c>
      <c r="BE1079" s="1">
        <v>111.88640422370413</v>
      </c>
      <c r="BF1079" s="1">
        <v>53.821877007431802</v>
      </c>
      <c r="BG1079" s="1">
        <v>0.7702542991133573</v>
      </c>
      <c r="BH1079" s="1">
        <v>0.59137577002053388</v>
      </c>
      <c r="BI1079" s="1" t="s">
        <v>104</v>
      </c>
      <c r="BJ1079" s="1">
        <v>-2.8086939799999868</v>
      </c>
      <c r="BK1079" s="1">
        <v>-7.1208282999999994</v>
      </c>
      <c r="BL1079" s="1">
        <v>1.6333008600000056</v>
      </c>
      <c r="BM1079" s="1" t="s">
        <v>104</v>
      </c>
      <c r="BN1079" s="1">
        <v>125.0540391</v>
      </c>
      <c r="BO1079" s="1">
        <v>162.87728946999999</v>
      </c>
      <c r="BP1079" s="1">
        <v>88.761279666827292</v>
      </c>
      <c r="BQ1079" s="1">
        <v>549.09397644181013</v>
      </c>
      <c r="BR1079" s="1" t="s">
        <v>177</v>
      </c>
      <c r="BS1079" s="1">
        <v>6.4038329911019849</v>
      </c>
      <c r="BT1079" s="1" t="s">
        <v>104</v>
      </c>
      <c r="BU1079" s="1" t="s">
        <v>104</v>
      </c>
      <c r="BV1079" s="1" t="e">
        <v>#VALUE!</v>
      </c>
      <c r="BW1079" s="1">
        <v>157.20024938398231</v>
      </c>
    </row>
    <row r="1080" spans="1:75" x14ac:dyDescent="0.2">
      <c r="A1080" s="8" t="s">
        <v>4479</v>
      </c>
      <c r="B1080" s="4"/>
      <c r="C1080" s="8" t="s">
        <v>502</v>
      </c>
      <c r="D1080" s="8" t="s">
        <v>569</v>
      </c>
      <c r="E1080" s="9"/>
      <c r="F1080" s="1" t="s">
        <v>4480</v>
      </c>
      <c r="G1080" s="13" t="s">
        <v>4481</v>
      </c>
      <c r="H1080" s="3" t="s">
        <v>84</v>
      </c>
      <c r="I1080" s="1" t="s">
        <v>100</v>
      </c>
      <c r="J1080" s="1">
        <v>126</v>
      </c>
      <c r="K1080" s="1" t="s">
        <v>505</v>
      </c>
      <c r="L1080" s="1">
        <v>2.5405528131632242</v>
      </c>
      <c r="M1080" s="1">
        <v>7.8994323954131127E-2</v>
      </c>
      <c r="N1080" s="3">
        <v>150000000</v>
      </c>
      <c r="O1080" s="10">
        <v>45727</v>
      </c>
      <c r="P1080" s="10" t="e">
        <v>#VALUE!</v>
      </c>
      <c r="Q1080" s="1">
        <v>0.36174967765498778</v>
      </c>
      <c r="R1080" s="1">
        <v>1.0711464851362651</v>
      </c>
      <c r="S1080" s="1" t="s">
        <v>104</v>
      </c>
      <c r="T1080" s="1" t="e">
        <v>#VALUE!</v>
      </c>
      <c r="U1080" s="1" t="e">
        <v>#VALUE!</v>
      </c>
      <c r="V1080" s="1" t="e">
        <v>#VALUE!</v>
      </c>
      <c r="W1080" s="1" t="s">
        <v>4465</v>
      </c>
      <c r="X1080" s="1" t="s">
        <v>85</v>
      </c>
      <c r="Y1080" s="1">
        <v>3.905713870301343</v>
      </c>
      <c r="Z1080" s="11" t="s">
        <v>100</v>
      </c>
      <c r="AA1080" s="11" t="s">
        <v>104</v>
      </c>
      <c r="AB1080" s="1" t="s">
        <v>506</v>
      </c>
      <c r="AC1080" s="1">
        <v>100.374</v>
      </c>
      <c r="AD1080" s="1">
        <v>4.8947585364097117</v>
      </c>
      <c r="AE1080" s="1">
        <v>3.2925726100307826</v>
      </c>
      <c r="AF1080" s="11">
        <v>3.2925726100307826</v>
      </c>
      <c r="AG1080" s="1" t="s">
        <v>84</v>
      </c>
      <c r="AH1080" s="1">
        <v>3.4695277367424411</v>
      </c>
      <c r="AI1080" s="1" t="e">
        <v>#VALUE!</v>
      </c>
      <c r="AJ1080" s="11" t="e">
        <v>#VALUE!</v>
      </c>
      <c r="AK1080" s="1" t="s">
        <v>4466</v>
      </c>
      <c r="AL1080" s="1">
        <v>119.6042523</v>
      </c>
      <c r="AM1080" s="1">
        <v>161.12899199999998</v>
      </c>
      <c r="AN1080" s="1">
        <v>4.7670994242382108</v>
      </c>
      <c r="AO1080" s="1">
        <v>2.7104722792607805</v>
      </c>
      <c r="AP1080" s="1">
        <v>156.09980940643749</v>
      </c>
      <c r="AQ1080" s="1" t="s">
        <v>177</v>
      </c>
      <c r="AR1080" s="3" t="s">
        <v>103</v>
      </c>
      <c r="AS1080" s="3" t="s">
        <v>100</v>
      </c>
      <c r="AT1080" s="1" t="s">
        <v>100</v>
      </c>
      <c r="AU1080" s="1" t="s">
        <v>100</v>
      </c>
      <c r="AV1080" s="1" t="s">
        <v>100</v>
      </c>
      <c r="AW1080" s="1" t="s">
        <v>4467</v>
      </c>
      <c r="AX1080" s="1">
        <v>-1.7767299999999999</v>
      </c>
      <c r="AY1080" s="1">
        <v>3.0359850000000002</v>
      </c>
      <c r="AZ1080" s="1">
        <v>78.42</v>
      </c>
      <c r="BA1080" s="1">
        <v>53.67</v>
      </c>
      <c r="BB1080" s="1">
        <v>65.84</v>
      </c>
      <c r="BC1080" s="12">
        <v>0.49171717171717177</v>
      </c>
      <c r="BD1080" s="1">
        <v>67.161952509385827</v>
      </c>
      <c r="BE1080" s="1">
        <v>111.88640422370413</v>
      </c>
      <c r="BF1080" s="1">
        <v>53.821877007431802</v>
      </c>
      <c r="BG1080" s="1">
        <v>0.7702542991133573</v>
      </c>
      <c r="BH1080" s="1">
        <v>0.28747433264887062</v>
      </c>
      <c r="BI1080" s="1" t="s">
        <v>104</v>
      </c>
      <c r="BJ1080" s="1">
        <v>-0.36350240000000156</v>
      </c>
      <c r="BK1080" s="1">
        <v>-10.591306880000005</v>
      </c>
      <c r="BL1080" s="1" t="s">
        <v>104</v>
      </c>
      <c r="BM1080" s="1" t="s">
        <v>104</v>
      </c>
      <c r="BN1080" s="1" t="s">
        <v>104</v>
      </c>
      <c r="BO1080" s="1" t="s">
        <v>104</v>
      </c>
      <c r="BP1080" s="1" t="e">
        <v>#VALUE!</v>
      </c>
      <c r="BQ1080" s="1">
        <v>0.82293048627946064</v>
      </c>
      <c r="BR1080" s="1" t="s">
        <v>177</v>
      </c>
      <c r="BS1080" s="1">
        <v>2.7104722792607805</v>
      </c>
      <c r="BT1080" s="1" t="s">
        <v>104</v>
      </c>
      <c r="BU1080" s="1" t="s">
        <v>104</v>
      </c>
      <c r="BV1080" s="1" t="e">
        <v>#VALUE!</v>
      </c>
      <c r="BW1080" s="1">
        <v>115.56824394975469</v>
      </c>
    </row>
    <row r="1081" spans="1:75" x14ac:dyDescent="0.2">
      <c r="A1081" s="8" t="s">
        <v>4482</v>
      </c>
      <c r="B1081" s="4" t="s">
        <v>587</v>
      </c>
      <c r="C1081" s="8" t="s">
        <v>3324</v>
      </c>
      <c r="D1081" s="8" t="s">
        <v>1914</v>
      </c>
      <c r="E1081" s="9"/>
      <c r="F1081" s="1" t="s">
        <v>4483</v>
      </c>
      <c r="G1081" s="13" t="s">
        <v>4484</v>
      </c>
      <c r="H1081" s="3" t="s">
        <v>582</v>
      </c>
      <c r="I1081" s="1" t="s">
        <v>100</v>
      </c>
      <c r="J1081" s="1" t="s">
        <v>85</v>
      </c>
      <c r="K1081" s="1" t="s">
        <v>85</v>
      </c>
      <c r="L1081" s="1" t="s">
        <v>85</v>
      </c>
      <c r="M1081" s="1" t="s">
        <v>85</v>
      </c>
      <c r="N1081" s="3">
        <v>448800000</v>
      </c>
      <c r="O1081" s="10">
        <v>44085</v>
      </c>
      <c r="P1081" s="10">
        <v>43922</v>
      </c>
      <c r="Q1081" s="1">
        <v>0.1929527942361231</v>
      </c>
      <c r="R1081" s="1">
        <v>0.67266123152356361</v>
      </c>
      <c r="S1081" s="1">
        <v>1.7055577605332051</v>
      </c>
      <c r="T1081" s="1">
        <v>0.15957712828458259</v>
      </c>
      <c r="U1081" s="1">
        <v>0.59154326105437249</v>
      </c>
      <c r="V1081" s="1">
        <v>1.4862799226306844</v>
      </c>
      <c r="W1081" s="1" t="s">
        <v>2444</v>
      </c>
      <c r="X1081" s="1">
        <v>18.101411819458008</v>
      </c>
      <c r="Y1081" s="1">
        <v>2.7894883863210587</v>
      </c>
      <c r="Z1081" s="11" t="s">
        <v>100</v>
      </c>
      <c r="AA1081" s="11" t="s">
        <v>100</v>
      </c>
      <c r="AB1081" s="1" t="s">
        <v>87</v>
      </c>
      <c r="AC1081" s="1">
        <v>99.676000000000002</v>
      </c>
      <c r="AD1081" s="1">
        <v>5.2915691967652183</v>
      </c>
      <c r="AE1081" s="1">
        <v>4.0743093456242239</v>
      </c>
      <c r="AF1081" s="11">
        <v>4.0743093456242239</v>
      </c>
      <c r="AG1081" s="1" t="s">
        <v>84</v>
      </c>
      <c r="AH1081" s="1">
        <v>7.7201536957923178</v>
      </c>
      <c r="AI1081" s="1" t="e">
        <v>#VALUE!</v>
      </c>
      <c r="AJ1081" s="11" t="e">
        <v>#VALUE!</v>
      </c>
      <c r="AK1081" s="1" t="s">
        <v>4485</v>
      </c>
      <c r="AL1081" s="1">
        <v>16.32371784</v>
      </c>
      <c r="AM1081" s="1">
        <v>182.50876388840396</v>
      </c>
      <c r="AN1081" s="1">
        <v>59.586146581101019</v>
      </c>
      <c r="AO1081" s="1">
        <v>0.23819301848049282</v>
      </c>
      <c r="AP1081" s="1">
        <v>119.27507705267848</v>
      </c>
      <c r="AQ1081" s="1" t="s">
        <v>1793</v>
      </c>
      <c r="AR1081" s="3" t="s">
        <v>103</v>
      </c>
      <c r="AS1081" s="3">
        <v>11.607843228514625</v>
      </c>
      <c r="AT1081" s="1">
        <v>8.5421861831050716</v>
      </c>
      <c r="AU1081" s="1">
        <v>-13.115546510347098</v>
      </c>
      <c r="AV1081" s="1">
        <v>-49.730674538877786</v>
      </c>
      <c r="AW1081" s="1" t="s">
        <v>2787</v>
      </c>
      <c r="AX1081" s="1">
        <v>22.77346</v>
      </c>
      <c r="AY1081" s="1">
        <v>4.1002369999999999</v>
      </c>
      <c r="AZ1081" s="1">
        <v>184.49</v>
      </c>
      <c r="BA1081" s="1">
        <v>140</v>
      </c>
      <c r="BB1081" s="1">
        <v>181.53</v>
      </c>
      <c r="BC1081" s="12">
        <v>0.93346819510002232</v>
      </c>
      <c r="BD1081" s="1">
        <v>122.7540207061472</v>
      </c>
      <c r="BE1081" s="1">
        <v>116.5371241758853</v>
      </c>
      <c r="BF1081" s="1">
        <v>60.940191251991806</v>
      </c>
      <c r="BG1081" s="1">
        <v>-0.11182085419661909</v>
      </c>
      <c r="BH1081" s="1">
        <v>4.7501711156741955</v>
      </c>
      <c r="BI1081" s="1">
        <v>-34.230221270000001</v>
      </c>
      <c r="BJ1081" s="1">
        <v>-1.148956609999999</v>
      </c>
      <c r="BK1081" s="1">
        <v>-6.8913514199999995</v>
      </c>
      <c r="BL1081" s="1">
        <v>-14.99021398</v>
      </c>
      <c r="BM1081" s="1">
        <v>-1.3439145949432465</v>
      </c>
      <c r="BN1081" s="1">
        <v>14.385278169999999</v>
      </c>
      <c r="BO1081" s="1">
        <v>42.56703675</v>
      </c>
      <c r="BP1081" s="1">
        <v>93.121651140054567</v>
      </c>
      <c r="BQ1081" s="1">
        <v>23.694395520550415</v>
      </c>
      <c r="BR1081" s="1" t="s">
        <v>1793</v>
      </c>
      <c r="BS1081" s="1">
        <v>0.23819301848049282</v>
      </c>
      <c r="BT1081" s="1">
        <v>14.385278169999999</v>
      </c>
      <c r="BU1081" s="1">
        <v>153.87785474</v>
      </c>
      <c r="BV1081" s="1">
        <v>98.610363563664436</v>
      </c>
      <c r="BW1081" s="1">
        <v>10.197300608191702</v>
      </c>
    </row>
    <row r="1082" spans="1:75" x14ac:dyDescent="0.2">
      <c r="A1082" s="8" t="s">
        <v>4486</v>
      </c>
      <c r="B1082" s="4" t="s">
        <v>222</v>
      </c>
      <c r="C1082" s="8" t="s">
        <v>3324</v>
      </c>
      <c r="D1082" s="8" t="s">
        <v>1914</v>
      </c>
      <c r="E1082" s="9"/>
      <c r="F1082" s="1" t="s">
        <v>4487</v>
      </c>
      <c r="G1082" s="13" t="s">
        <v>4488</v>
      </c>
      <c r="H1082" s="3" t="s">
        <v>227</v>
      </c>
      <c r="I1082" s="1" t="s">
        <v>100</v>
      </c>
      <c r="J1082" s="1" t="s">
        <v>85</v>
      </c>
      <c r="K1082" s="1" t="s">
        <v>85</v>
      </c>
      <c r="L1082" s="1" t="s">
        <v>85</v>
      </c>
      <c r="M1082" s="1" t="s">
        <v>85</v>
      </c>
      <c r="N1082" s="3">
        <v>514250000</v>
      </c>
      <c r="O1082" s="10">
        <v>45454</v>
      </c>
      <c r="P1082" s="10">
        <v>44300</v>
      </c>
      <c r="Q1082" s="1">
        <v>0.15017459842709968</v>
      </c>
      <c r="R1082" s="1">
        <v>0.58256354815497957</v>
      </c>
      <c r="S1082" s="1">
        <v>1.9742901534757662</v>
      </c>
      <c r="T1082" s="1">
        <v>8.2597234996728552E-2</v>
      </c>
      <c r="U1082" s="1">
        <v>0.34094388767098582</v>
      </c>
      <c r="V1082" s="1">
        <v>1.6352327502090258</v>
      </c>
      <c r="W1082" s="1" t="s">
        <v>4489</v>
      </c>
      <c r="X1082" s="1">
        <v>52.961299896240234</v>
      </c>
      <c r="Y1082" s="1">
        <v>3.1380872743095991</v>
      </c>
      <c r="Z1082" s="11">
        <v>2.7956999999999999E-2</v>
      </c>
      <c r="AA1082" s="11">
        <v>0.21491757316005611</v>
      </c>
      <c r="AB1082" s="1" t="s">
        <v>87</v>
      </c>
      <c r="AC1082" s="1">
        <v>101.94799999999999</v>
      </c>
      <c r="AD1082" s="1">
        <v>4.8947585364097117</v>
      </c>
      <c r="AE1082" s="1">
        <v>3.2925726100307826</v>
      </c>
      <c r="AF1082" s="11">
        <v>3.2925726100307826</v>
      </c>
      <c r="AG1082" s="1" t="s">
        <v>84</v>
      </c>
      <c r="AH1082" s="1">
        <v>3.4695277367424411</v>
      </c>
      <c r="AI1082" s="1" t="e">
        <v>#VALUE!</v>
      </c>
      <c r="AJ1082" s="11" t="e">
        <v>#VALUE!</v>
      </c>
      <c r="AK1082" s="1" t="s">
        <v>4485</v>
      </c>
      <c r="AL1082" s="1">
        <v>52.514849320000003</v>
      </c>
      <c r="AM1082" s="1">
        <v>161.12899199999998</v>
      </c>
      <c r="AN1082" s="1">
        <v>4.7670994242382108</v>
      </c>
      <c r="AO1082" s="1">
        <v>1.2320328542094456</v>
      </c>
      <c r="AP1082" s="1">
        <v>156.09980940643749</v>
      </c>
      <c r="AQ1082" s="1" t="s">
        <v>1793</v>
      </c>
      <c r="AR1082" s="3" t="s">
        <v>103</v>
      </c>
      <c r="AS1082" s="3">
        <v>49.454588323055226</v>
      </c>
      <c r="AT1082" s="1">
        <v>49.304255880238571</v>
      </c>
      <c r="AU1082" s="1">
        <v>13.10132949865177</v>
      </c>
      <c r="AV1082" s="1">
        <v>-6.7182524585550407</v>
      </c>
      <c r="AW1082" s="1" t="s">
        <v>2787</v>
      </c>
      <c r="AX1082" s="1">
        <v>22.77346</v>
      </c>
      <c r="AY1082" s="1">
        <v>4.1002369999999999</v>
      </c>
      <c r="AZ1082" s="1">
        <v>184.49</v>
      </c>
      <c r="BA1082" s="1">
        <v>140</v>
      </c>
      <c r="BB1082" s="1">
        <v>181.53</v>
      </c>
      <c r="BC1082" s="12">
        <v>0.93346819510002232</v>
      </c>
      <c r="BD1082" s="1">
        <v>122.7540207061472</v>
      </c>
      <c r="BE1082" s="1">
        <v>116.5371241758853</v>
      </c>
      <c r="BF1082" s="1">
        <v>60.940191251991806</v>
      </c>
      <c r="BG1082" s="1">
        <v>-0.11182085419661909</v>
      </c>
      <c r="BH1082" s="1">
        <v>1.0212183436002737</v>
      </c>
      <c r="BI1082" s="1">
        <v>-33.350979479999999</v>
      </c>
      <c r="BJ1082" s="1">
        <v>-1.3698453899999947</v>
      </c>
      <c r="BK1082" s="1">
        <v>-0.74578321999999986</v>
      </c>
      <c r="BL1082" s="1">
        <v>-1.8859756799999943</v>
      </c>
      <c r="BM1082" s="1">
        <v>-1.0425013121790783</v>
      </c>
      <c r="BN1082" s="1">
        <v>50.280152569999998</v>
      </c>
      <c r="BO1082" s="1">
        <v>75.844183099999995</v>
      </c>
      <c r="BP1082" s="1">
        <v>91.258433417306648</v>
      </c>
      <c r="BQ1082" s="1">
        <v>121.66133413195723</v>
      </c>
      <c r="BR1082" s="1" t="s">
        <v>1793</v>
      </c>
      <c r="BS1082" s="1">
        <v>1.2320328542094456</v>
      </c>
      <c r="BT1082" s="1" t="s">
        <v>104</v>
      </c>
      <c r="BU1082" s="1" t="s">
        <v>104</v>
      </c>
      <c r="BV1082" s="1" t="e">
        <v>#VALUE!</v>
      </c>
      <c r="BW1082" s="1">
        <v>64.364254987839601</v>
      </c>
    </row>
    <row r="1083" spans="1:75" x14ac:dyDescent="0.2">
      <c r="A1083" s="8" t="s">
        <v>4490</v>
      </c>
      <c r="B1083" s="4" t="s">
        <v>119</v>
      </c>
      <c r="C1083" s="8" t="s">
        <v>3324</v>
      </c>
      <c r="D1083" s="8" t="s">
        <v>1914</v>
      </c>
      <c r="E1083" s="9"/>
      <c r="F1083" s="1" t="s">
        <v>4491</v>
      </c>
      <c r="G1083" s="13" t="s">
        <v>4492</v>
      </c>
      <c r="H1083" s="3" t="s">
        <v>123</v>
      </c>
      <c r="I1083" s="1" t="s">
        <v>100</v>
      </c>
      <c r="J1083" s="1" t="s">
        <v>85</v>
      </c>
      <c r="K1083" s="1" t="s">
        <v>85</v>
      </c>
      <c r="L1083" s="1" t="s">
        <v>85</v>
      </c>
      <c r="M1083" s="1" t="s">
        <v>85</v>
      </c>
      <c r="N1083" s="3">
        <v>420750000</v>
      </c>
      <c r="O1083" s="10">
        <v>44824</v>
      </c>
      <c r="P1083" s="10">
        <v>42572</v>
      </c>
      <c r="Q1083" s="1">
        <v>0.11803619427523948</v>
      </c>
      <c r="R1083" s="1">
        <v>0.54041530478170507</v>
      </c>
      <c r="S1083" s="1">
        <v>2.3212218431855947</v>
      </c>
      <c r="T1083" s="1">
        <v>4.2468988840793642E-2</v>
      </c>
      <c r="U1083" s="1">
        <v>0.1865858669198861</v>
      </c>
      <c r="V1083" s="1">
        <v>1.657050982342545</v>
      </c>
      <c r="W1083" s="1" t="s">
        <v>2162</v>
      </c>
      <c r="X1083" s="1">
        <v>64.036750793457031</v>
      </c>
      <c r="Y1083" s="1">
        <v>3.280296702290034</v>
      </c>
      <c r="Z1083" s="11" t="s">
        <v>100</v>
      </c>
      <c r="AA1083" s="11" t="s">
        <v>100</v>
      </c>
      <c r="AB1083" s="1" t="s">
        <v>87</v>
      </c>
      <c r="AC1083" s="1">
        <v>103.63800000000001</v>
      </c>
      <c r="AD1083" s="1">
        <v>5.1482318970288485</v>
      </c>
      <c r="AE1083" s="1">
        <v>3.4811229095716074</v>
      </c>
      <c r="AF1083" s="11">
        <v>3.4811229095716074</v>
      </c>
      <c r="AG1083" s="1" t="s">
        <v>84</v>
      </c>
      <c r="AH1083" s="1">
        <v>4.8217932777265391</v>
      </c>
      <c r="AI1083" s="1" t="e">
        <v>#VALUE!</v>
      </c>
      <c r="AJ1083" s="11" t="e">
        <v>#VALUE!</v>
      </c>
      <c r="AK1083" s="1" t="s">
        <v>4485</v>
      </c>
      <c r="AL1083" s="1">
        <v>63.65025876</v>
      </c>
      <c r="AM1083" s="1">
        <v>195.07486436999218</v>
      </c>
      <c r="AN1083" s="1">
        <v>37.273861382363378</v>
      </c>
      <c r="AO1083" s="1">
        <v>2.2313483915126624</v>
      </c>
      <c r="AP1083" s="1">
        <v>158.7781748669332</v>
      </c>
      <c r="AQ1083" s="1" t="s">
        <v>1793</v>
      </c>
      <c r="AR1083" s="3" t="s">
        <v>103</v>
      </c>
      <c r="AS1083" s="3">
        <v>60.844933077446541</v>
      </c>
      <c r="AT1083" s="1">
        <v>60.329486693323233</v>
      </c>
      <c r="AU1083" s="1">
        <v>6.4177469677879628</v>
      </c>
      <c r="AV1083" s="1">
        <v>-8.3781914959796921</v>
      </c>
      <c r="AW1083" s="1" t="s">
        <v>2787</v>
      </c>
      <c r="AX1083" s="1">
        <v>22.77346</v>
      </c>
      <c r="AY1083" s="1">
        <v>4.1002369999999999</v>
      </c>
      <c r="AZ1083" s="1">
        <v>184.49</v>
      </c>
      <c r="BA1083" s="1">
        <v>140</v>
      </c>
      <c r="BB1083" s="1">
        <v>181.53</v>
      </c>
      <c r="BC1083" s="12">
        <v>0.93346819510002232</v>
      </c>
      <c r="BD1083" s="1">
        <v>122.7540207061472</v>
      </c>
      <c r="BE1083" s="1">
        <v>116.5371241758853</v>
      </c>
      <c r="BF1083" s="1">
        <v>60.940191251991806</v>
      </c>
      <c r="BG1083" s="1">
        <v>-0.11182085419661909</v>
      </c>
      <c r="BH1083" s="1">
        <v>2.7460643394934978</v>
      </c>
      <c r="BI1083" s="1">
        <v>-31.990177290000005</v>
      </c>
      <c r="BJ1083" s="1">
        <v>-1.92176963</v>
      </c>
      <c r="BK1083" s="1">
        <v>-1.082566319999998</v>
      </c>
      <c r="BL1083" s="1">
        <v>-6.5015742700000061</v>
      </c>
      <c r="BM1083" s="1">
        <v>-1.2645243070968812</v>
      </c>
      <c r="BN1083" s="1">
        <v>62.52516112</v>
      </c>
      <c r="BO1083" s="1">
        <v>86.507513700000004</v>
      </c>
      <c r="BP1083" s="1">
        <v>95.308643569279056</v>
      </c>
      <c r="BQ1083" s="1">
        <v>218.52759832292179</v>
      </c>
      <c r="BR1083" s="1" t="s">
        <v>1793</v>
      </c>
      <c r="BS1083" s="1">
        <v>2.2313483915126624</v>
      </c>
      <c r="BT1083" s="1" t="s">
        <v>104</v>
      </c>
      <c r="BU1083" s="1" t="s">
        <v>104</v>
      </c>
      <c r="BV1083" s="1" t="e">
        <v>#VALUE!</v>
      </c>
      <c r="BW1083" s="1">
        <v>76.721704353425366</v>
      </c>
    </row>
    <row r="1084" spans="1:75" x14ac:dyDescent="0.2">
      <c r="A1084" s="8" t="s">
        <v>4493</v>
      </c>
      <c r="B1084" s="4" t="s">
        <v>222</v>
      </c>
      <c r="C1084" s="8" t="s">
        <v>1913</v>
      </c>
      <c r="D1084" s="8" t="s">
        <v>1914</v>
      </c>
      <c r="E1084" s="9"/>
      <c r="F1084" s="1" t="s">
        <v>4494</v>
      </c>
      <c r="G1084" s="13" t="s">
        <v>4495</v>
      </c>
      <c r="H1084" s="3" t="s">
        <v>227</v>
      </c>
      <c r="I1084" s="1" t="s">
        <v>100</v>
      </c>
      <c r="J1084" s="1" t="s">
        <v>85</v>
      </c>
      <c r="K1084" s="1" t="s">
        <v>85</v>
      </c>
      <c r="L1084" s="1" t="s">
        <v>85</v>
      </c>
      <c r="M1084" s="1" t="s">
        <v>85</v>
      </c>
      <c r="N1084" s="3">
        <v>35750000</v>
      </c>
      <c r="O1084" s="10">
        <v>45454</v>
      </c>
      <c r="P1084" s="10">
        <v>44300</v>
      </c>
      <c r="Q1084" s="1">
        <v>1.3350310093262152</v>
      </c>
      <c r="R1084" s="1">
        <v>1.638677469539207</v>
      </c>
      <c r="S1084" s="1">
        <v>4.0147939294571389</v>
      </c>
      <c r="T1084" s="1">
        <v>8.2597234996728552E-2</v>
      </c>
      <c r="U1084" s="1">
        <v>0.34094388767098582</v>
      </c>
      <c r="V1084" s="1">
        <v>1.6352327502090258</v>
      </c>
      <c r="W1084" s="1" t="s">
        <v>4489</v>
      </c>
      <c r="X1084" s="1">
        <v>88.197990417480469</v>
      </c>
      <c r="Y1084" s="1">
        <v>3.4904541447399762</v>
      </c>
      <c r="Z1084" s="11" t="s">
        <v>100</v>
      </c>
      <c r="AA1084" s="11" t="s">
        <v>100</v>
      </c>
      <c r="AB1084" s="1" t="s">
        <v>87</v>
      </c>
      <c r="AC1084" s="1">
        <v>102.56</v>
      </c>
      <c r="AD1084" s="1">
        <v>4.8947585364097117</v>
      </c>
      <c r="AE1084" s="1">
        <v>3.2925726100307826</v>
      </c>
      <c r="AF1084" s="11">
        <v>3.2925726100307826</v>
      </c>
      <c r="AG1084" s="1" t="s">
        <v>84</v>
      </c>
      <c r="AH1084" s="1">
        <v>3.4695277367424411</v>
      </c>
      <c r="AI1084" s="1" t="e">
        <v>#VALUE!</v>
      </c>
      <c r="AJ1084" s="11" t="e">
        <v>#VALUE!</v>
      </c>
      <c r="AK1084" s="1" t="s">
        <v>4485</v>
      </c>
      <c r="AL1084" s="1">
        <v>86.688660999999996</v>
      </c>
      <c r="AM1084" s="1">
        <v>161.12899199999998</v>
      </c>
      <c r="AN1084" s="1">
        <v>4.7670994242382108</v>
      </c>
      <c r="AO1084" s="1">
        <v>1.2320328542094456</v>
      </c>
      <c r="AP1084" s="1">
        <v>156.09980940643749</v>
      </c>
      <c r="AQ1084" s="1" t="s">
        <v>707</v>
      </c>
      <c r="AR1084" s="3" t="s">
        <v>103</v>
      </c>
      <c r="AS1084" s="3">
        <v>82.519972227833094</v>
      </c>
      <c r="AT1084" s="1">
        <v>82.369639785016432</v>
      </c>
      <c r="AU1084" s="1">
        <v>46.16671340342964</v>
      </c>
      <c r="AV1084" s="1">
        <v>26.347131446222825</v>
      </c>
      <c r="AW1084" s="1" t="s">
        <v>2787</v>
      </c>
      <c r="AX1084" s="1">
        <v>22.77346</v>
      </c>
      <c r="AY1084" s="1">
        <v>4.1002369999999999</v>
      </c>
      <c r="AZ1084" s="1">
        <v>184.49</v>
      </c>
      <c r="BA1084" s="1">
        <v>140</v>
      </c>
      <c r="BB1084" s="1">
        <v>181.53</v>
      </c>
      <c r="BC1084" s="12">
        <v>0.93346819510002232</v>
      </c>
      <c r="BD1084" s="1">
        <v>122.7540207061472</v>
      </c>
      <c r="BE1084" s="1">
        <v>116.5371241758853</v>
      </c>
      <c r="BF1084" s="1">
        <v>60.940191251991806</v>
      </c>
      <c r="BG1084" s="1">
        <v>-0.11182085419661909</v>
      </c>
      <c r="BH1084" s="1">
        <v>1.0212183436002737</v>
      </c>
      <c r="BI1084" s="1">
        <v>-91.145181559999997</v>
      </c>
      <c r="BJ1084" s="1">
        <v>0.73469783000000177</v>
      </c>
      <c r="BK1084" s="1">
        <v>-93.760145899999998</v>
      </c>
      <c r="BL1084" s="1">
        <v>-112.76193719</v>
      </c>
      <c r="BM1084" s="1">
        <v>-3.3204261275363645</v>
      </c>
      <c r="BN1084" s="1">
        <v>83.525708839999993</v>
      </c>
      <c r="BO1084" s="1">
        <v>214.05920517999999</v>
      </c>
      <c r="BP1084" s="1">
        <v>97.576903822631493</v>
      </c>
      <c r="BQ1084" s="1">
        <v>121.86728866836916</v>
      </c>
      <c r="BR1084" s="1" t="s">
        <v>707</v>
      </c>
      <c r="BS1084" s="1">
        <v>1.2320328542094456</v>
      </c>
      <c r="BT1084" s="1" t="s">
        <v>104</v>
      </c>
      <c r="BU1084" s="1" t="s">
        <v>104</v>
      </c>
      <c r="BV1084" s="1" t="e">
        <v>#VALUE!</v>
      </c>
      <c r="BW1084" s="1">
        <v>99.364963434551115</v>
      </c>
    </row>
    <row r="1085" spans="1:75" x14ac:dyDescent="0.2">
      <c r="A1085" s="8" t="s">
        <v>4496</v>
      </c>
      <c r="B1085" s="4"/>
      <c r="C1085" s="8" t="s">
        <v>3324</v>
      </c>
      <c r="D1085" s="8" t="s">
        <v>1914</v>
      </c>
      <c r="E1085" s="9"/>
      <c r="F1085" s="1" t="s">
        <v>4497</v>
      </c>
      <c r="G1085" s="13" t="s">
        <v>4498</v>
      </c>
      <c r="H1085" s="3" t="s">
        <v>84</v>
      </c>
      <c r="I1085" s="1" t="s">
        <v>100</v>
      </c>
      <c r="J1085" s="1" t="s">
        <v>85</v>
      </c>
      <c r="K1085" s="1" t="s">
        <v>85</v>
      </c>
      <c r="L1085" s="1" t="s">
        <v>85</v>
      </c>
      <c r="M1085" s="1" t="s">
        <v>85</v>
      </c>
      <c r="N1085" s="3">
        <v>467500000</v>
      </c>
      <c r="O1085" s="10">
        <v>45154</v>
      </c>
      <c r="P1085" s="10" t="e">
        <v>#VALUE!</v>
      </c>
      <c r="Q1085" s="1">
        <v>2.5672054751568751E-3</v>
      </c>
      <c r="R1085" s="1">
        <v>0.34735037573536687</v>
      </c>
      <c r="S1085" s="1">
        <v>2.3784630454722233</v>
      </c>
      <c r="T1085" s="1" t="e">
        <v>#VALUE!</v>
      </c>
      <c r="U1085" s="1" t="e">
        <v>#VALUE!</v>
      </c>
      <c r="V1085" s="1" t="e">
        <v>#VALUE!</v>
      </c>
      <c r="W1085" s="1" t="s">
        <v>3311</v>
      </c>
      <c r="X1085" s="1">
        <v>74.326255798339844</v>
      </c>
      <c r="Y1085" s="1">
        <v>3.4718783818671457</v>
      </c>
      <c r="Z1085" s="11" t="s">
        <v>100</v>
      </c>
      <c r="AA1085" s="11" t="s">
        <v>100</v>
      </c>
      <c r="AB1085" s="1" t="s">
        <v>87</v>
      </c>
      <c r="AC1085" s="1">
        <v>106.80200000000001</v>
      </c>
      <c r="AD1085" s="1">
        <v>5.046744023641927</v>
      </c>
      <c r="AE1085" s="1">
        <v>3.4924575910554259</v>
      </c>
      <c r="AF1085" s="11">
        <v>3.4924575910554259</v>
      </c>
      <c r="AG1085" s="1" t="s">
        <v>84</v>
      </c>
      <c r="AH1085" s="1">
        <v>4.6356670689141453</v>
      </c>
      <c r="AI1085" s="1" t="e">
        <v>#VALUE!</v>
      </c>
      <c r="AJ1085" s="11" t="e">
        <v>#VALUE!</v>
      </c>
      <c r="AK1085" s="1" t="s">
        <v>4485</v>
      </c>
      <c r="AL1085" s="1">
        <v>73.907775360000002</v>
      </c>
      <c r="AM1085" s="1">
        <v>202.78554899999997</v>
      </c>
      <c r="AN1085" s="1">
        <v>34.71228159546726</v>
      </c>
      <c r="AO1085" s="1">
        <v>3.2334017796030117</v>
      </c>
      <c r="AP1085" s="1">
        <v>158.53142323913914</v>
      </c>
      <c r="AQ1085" s="1" t="s">
        <v>1793</v>
      </c>
      <c r="AR1085" s="3" t="s">
        <v>103</v>
      </c>
      <c r="AS1085" s="3">
        <v>69.635069836306855</v>
      </c>
      <c r="AT1085" s="1">
        <v>70.113164800683677</v>
      </c>
      <c r="AU1085" s="1">
        <v>6.5192732801642617</v>
      </c>
      <c r="AV1085" s="1">
        <v>-8.1427268265362951</v>
      </c>
      <c r="AW1085" s="1" t="s">
        <v>2787</v>
      </c>
      <c r="AX1085" s="1">
        <v>22.77346</v>
      </c>
      <c r="AY1085" s="1">
        <v>4.1002369999999999</v>
      </c>
      <c r="AZ1085" s="1">
        <v>184.49</v>
      </c>
      <c r="BA1085" s="1">
        <v>140</v>
      </c>
      <c r="BB1085" s="1">
        <v>181.53</v>
      </c>
      <c r="BC1085" s="12">
        <v>0.93346819510002232</v>
      </c>
      <c r="BD1085" s="1">
        <v>122.7540207061472</v>
      </c>
      <c r="BE1085" s="1">
        <v>116.5371241758853</v>
      </c>
      <c r="BF1085" s="1">
        <v>60.940191251991806</v>
      </c>
      <c r="BG1085" s="1">
        <v>-0.11182085419661909</v>
      </c>
      <c r="BH1085" s="1">
        <v>1.8425735797399041</v>
      </c>
      <c r="BI1085" s="1">
        <v>-35.704572929999998</v>
      </c>
      <c r="BJ1085" s="1">
        <v>-1.4190913999999992</v>
      </c>
      <c r="BK1085" s="1">
        <v>-0.94459650999999667</v>
      </c>
      <c r="BL1085" s="1">
        <v>-6.26640424</v>
      </c>
      <c r="BM1085" s="1">
        <v>-1.242845522562037</v>
      </c>
      <c r="BN1085" s="1">
        <v>73.61727999</v>
      </c>
      <c r="BO1085" s="1">
        <v>98.093021469999996</v>
      </c>
      <c r="BP1085" s="1">
        <v>98.813129439868547</v>
      </c>
      <c r="BQ1085" s="1">
        <v>315.81388873895833</v>
      </c>
      <c r="BR1085" s="1" t="s">
        <v>1793</v>
      </c>
      <c r="BS1085" s="1">
        <v>3.2334017796030117</v>
      </c>
      <c r="BT1085" s="1" t="s">
        <v>104</v>
      </c>
      <c r="BU1085" s="1" t="s">
        <v>104</v>
      </c>
      <c r="BV1085" s="1" t="e">
        <v>#VALUE!</v>
      </c>
      <c r="BW1085" s="1">
        <v>91.146950623554531</v>
      </c>
    </row>
    <row r="1086" spans="1:75" x14ac:dyDescent="0.2">
      <c r="A1086" s="8" t="s">
        <v>4499</v>
      </c>
      <c r="B1086" s="4" t="s">
        <v>312</v>
      </c>
      <c r="C1086" s="8" t="s">
        <v>1913</v>
      </c>
      <c r="D1086" s="8" t="s">
        <v>1914</v>
      </c>
      <c r="E1086" s="9" t="s">
        <v>4500</v>
      </c>
      <c r="F1086" s="1" t="s">
        <v>4501</v>
      </c>
      <c r="G1086" s="13" t="s">
        <v>4502</v>
      </c>
      <c r="H1086" s="3" t="s">
        <v>315</v>
      </c>
      <c r="I1086" s="1" t="s">
        <v>100</v>
      </c>
      <c r="J1086" s="1" t="s">
        <v>85</v>
      </c>
      <c r="K1086" s="1" t="s">
        <v>85</v>
      </c>
      <c r="L1086" s="1" t="s">
        <v>85</v>
      </c>
      <c r="M1086" s="1" t="s">
        <v>85</v>
      </c>
      <c r="N1086" s="3">
        <v>32500000</v>
      </c>
      <c r="O1086" s="10">
        <v>45154</v>
      </c>
      <c r="P1086" s="10">
        <v>45035</v>
      </c>
      <c r="Q1086" s="1">
        <v>0.11563417986060198</v>
      </c>
      <c r="R1086" s="1">
        <v>0.61276474428335614</v>
      </c>
      <c r="S1086" s="1">
        <v>3.0199186925416788</v>
      </c>
      <c r="T1086" s="1">
        <v>-9.0769479367402983E-2</v>
      </c>
      <c r="U1086" s="1">
        <v>-0.13600179293814518</v>
      </c>
      <c r="V1086" s="1">
        <v>1.8147769037601957</v>
      </c>
      <c r="W1086" s="1" t="s">
        <v>3311</v>
      </c>
      <c r="X1086" s="1">
        <v>259.5728759765625</v>
      </c>
      <c r="Y1086" s="1">
        <v>5.3243445790960635</v>
      </c>
      <c r="Z1086" s="11" t="s">
        <v>100</v>
      </c>
      <c r="AA1086" s="11" t="s">
        <v>100</v>
      </c>
      <c r="AB1086" s="1" t="s">
        <v>87</v>
      </c>
      <c r="AC1086" s="1">
        <v>104.672</v>
      </c>
      <c r="AD1086" s="1">
        <v>5.046744023641927</v>
      </c>
      <c r="AE1086" s="1">
        <v>3.4924575910554259</v>
      </c>
      <c r="AF1086" s="11">
        <v>3.4924575910554259</v>
      </c>
      <c r="AG1086" s="1" t="s">
        <v>84</v>
      </c>
      <c r="AH1086" s="1">
        <v>4.6356670689141453</v>
      </c>
      <c r="AI1086" s="1" t="e">
        <v>#VALUE!</v>
      </c>
      <c r="AJ1086" s="11" t="e">
        <v>#VALUE!</v>
      </c>
      <c r="AK1086" s="1" t="s">
        <v>4485</v>
      </c>
      <c r="AL1086" s="1">
        <v>257.96314217000003</v>
      </c>
      <c r="AM1086" s="1">
        <v>202.78554899999997</v>
      </c>
      <c r="AN1086" s="1">
        <v>34.71228159546726</v>
      </c>
      <c r="AO1086" s="1">
        <v>3.2334017796030117</v>
      </c>
      <c r="AP1086" s="1">
        <v>158.53142323913914</v>
      </c>
      <c r="AQ1086" s="1" t="s">
        <v>707</v>
      </c>
      <c r="AR1086" s="3" t="s">
        <v>103</v>
      </c>
      <c r="AS1086" s="3">
        <v>254.48856798856889</v>
      </c>
      <c r="AT1086" s="1">
        <v>254.96666295294571</v>
      </c>
      <c r="AU1086" s="1">
        <v>191.3727714324263</v>
      </c>
      <c r="AV1086" s="1">
        <v>176.71077132572574</v>
      </c>
      <c r="AW1086" s="1" t="s">
        <v>2787</v>
      </c>
      <c r="AX1086" s="1">
        <v>22.77346</v>
      </c>
      <c r="AY1086" s="1">
        <v>4.1002369999999999</v>
      </c>
      <c r="AZ1086" s="1">
        <v>184.49</v>
      </c>
      <c r="BA1086" s="1">
        <v>140</v>
      </c>
      <c r="BB1086" s="1">
        <v>181.53</v>
      </c>
      <c r="BC1086" s="12">
        <v>0.93346819510002232</v>
      </c>
      <c r="BD1086" s="1">
        <v>122.7540207061472</v>
      </c>
      <c r="BE1086" s="1">
        <v>116.5371241758853</v>
      </c>
      <c r="BF1086" s="1">
        <v>60.940191251991806</v>
      </c>
      <c r="BG1086" s="1">
        <v>-0.11182085419661909</v>
      </c>
      <c r="BH1086" s="1">
        <v>1.8425735797399041</v>
      </c>
      <c r="BI1086" s="1">
        <v>-1.117680939999957</v>
      </c>
      <c r="BJ1086" s="1">
        <v>-0.27293585999996139</v>
      </c>
      <c r="BK1086" s="1">
        <v>-0.29805093999999599</v>
      </c>
      <c r="BL1086" s="1">
        <v>0.71762415000000601</v>
      </c>
      <c r="BM1086" s="1">
        <v>-1.8280861204521082</v>
      </c>
      <c r="BN1086" s="1">
        <v>257.72786108000003</v>
      </c>
      <c r="BO1086" s="1">
        <v>277.92175422999998</v>
      </c>
      <c r="BP1086" s="1">
        <v>98.834889893432958</v>
      </c>
      <c r="BQ1086" s="1">
        <v>301.9935570314658</v>
      </c>
      <c r="BR1086" s="1" t="s">
        <v>707</v>
      </c>
      <c r="BS1086" s="1">
        <v>3.2334017796030117</v>
      </c>
      <c r="BT1086" s="1" t="s">
        <v>104</v>
      </c>
      <c r="BU1086" s="1" t="s">
        <v>104</v>
      </c>
      <c r="BV1086" s="1" t="e">
        <v>#VALUE!</v>
      </c>
      <c r="BW1086" s="1">
        <v>276.21514011436471</v>
      </c>
    </row>
    <row r="1087" spans="1:75" x14ac:dyDescent="0.2">
      <c r="A1087" s="8" t="s">
        <v>4503</v>
      </c>
      <c r="B1087" s="4" t="s">
        <v>306</v>
      </c>
      <c r="C1087" s="8" t="s">
        <v>1319</v>
      </c>
      <c r="D1087" s="8" t="s">
        <v>95</v>
      </c>
      <c r="E1087" s="9"/>
      <c r="F1087" s="1" t="s">
        <v>4504</v>
      </c>
      <c r="G1087" s="13" t="s">
        <v>4505</v>
      </c>
      <c r="H1087" s="3" t="s">
        <v>309</v>
      </c>
      <c r="I1087" s="1">
        <v>30.5</v>
      </c>
      <c r="J1087" s="1" t="s">
        <v>85</v>
      </c>
      <c r="K1087" s="1" t="s">
        <v>85</v>
      </c>
      <c r="L1087" s="1" t="s">
        <v>85</v>
      </c>
      <c r="M1087" s="1" t="s">
        <v>85</v>
      </c>
      <c r="N1087" s="3">
        <v>500000000</v>
      </c>
      <c r="O1087" s="10">
        <v>44208</v>
      </c>
      <c r="P1087" s="10">
        <v>44111</v>
      </c>
      <c r="Q1087" s="1">
        <v>0.21701916236063212</v>
      </c>
      <c r="R1087" s="1">
        <v>0.8869289990498519</v>
      </c>
      <c r="S1087" s="1">
        <v>1.9195672755125459</v>
      </c>
      <c r="T1087" s="1">
        <v>0.12911470114125301</v>
      </c>
      <c r="U1087" s="1">
        <v>0.5249422321936148</v>
      </c>
      <c r="V1087" s="1">
        <v>1.6156848812456825</v>
      </c>
      <c r="W1087" s="1" t="s">
        <v>4506</v>
      </c>
      <c r="X1087" s="1">
        <v>62.271392822265625</v>
      </c>
      <c r="Y1087" s="1">
        <v>3.2311881921292414</v>
      </c>
      <c r="Z1087" s="11">
        <v>8.9004E-2</v>
      </c>
      <c r="AA1087" s="11">
        <v>0.20088271911224975</v>
      </c>
      <c r="AB1087" s="1" t="s">
        <v>87</v>
      </c>
      <c r="AC1087" s="1">
        <v>98.863</v>
      </c>
      <c r="AD1087" s="1">
        <v>5.5416018567242809</v>
      </c>
      <c r="AE1087" s="1">
        <v>3.8667768238597864</v>
      </c>
      <c r="AF1087" s="11">
        <v>3.8667768238597864</v>
      </c>
      <c r="AG1087" s="1" t="s">
        <v>84</v>
      </c>
      <c r="AH1087" s="1">
        <v>6.3454940194727829</v>
      </c>
      <c r="AI1087" s="1" t="e">
        <v>#VALUE!</v>
      </c>
      <c r="AJ1087" s="11" t="e">
        <v>#VALUE!</v>
      </c>
      <c r="AK1087" s="1" t="s">
        <v>4507</v>
      </c>
      <c r="AL1087" s="1">
        <v>59.68945695</v>
      </c>
      <c r="AM1087" s="1">
        <v>237.40129737762413</v>
      </c>
      <c r="AN1087" s="1">
        <v>67.732020560612341</v>
      </c>
      <c r="AO1087" s="1">
        <v>0.79945242984257359</v>
      </c>
      <c r="AP1087" s="1">
        <v>167.77420431351473</v>
      </c>
      <c r="AQ1087" s="1" t="s">
        <v>260</v>
      </c>
      <c r="AR1087" s="3" t="s">
        <v>103</v>
      </c>
      <c r="AS1087" s="3">
        <v>57.717975441910021</v>
      </c>
      <c r="AT1087" s="1">
        <v>57.246613064114449</v>
      </c>
      <c r="AU1087" s="1">
        <v>29.189244793316593</v>
      </c>
      <c r="AV1087" s="1">
        <v>4.9714223430318505</v>
      </c>
      <c r="AW1087" s="1" t="s">
        <v>4508</v>
      </c>
      <c r="AX1087" s="1">
        <v>-7.2179479999999998</v>
      </c>
      <c r="AY1087" s="1">
        <v>-0.62428470000000003</v>
      </c>
      <c r="AZ1087" s="1">
        <v>54.92</v>
      </c>
      <c r="BA1087" s="1">
        <v>42.48</v>
      </c>
      <c r="BB1087" s="1">
        <v>49.145000000000003</v>
      </c>
      <c r="BC1087" s="12">
        <v>0.53577170418006459</v>
      </c>
      <c r="BD1087" s="1">
        <v>291.71945610102506</v>
      </c>
      <c r="BE1087" s="1">
        <v>392.85416461090182</v>
      </c>
      <c r="BF1087" s="1">
        <v>167.55914132737544</v>
      </c>
      <c r="BG1087" s="1">
        <v>0.44889899046994064</v>
      </c>
      <c r="BH1087" s="1">
        <v>4.4435318275154003</v>
      </c>
      <c r="BI1087" s="1">
        <v>-27.974136409999993</v>
      </c>
      <c r="BJ1087" s="1">
        <v>-1.4418140499999978</v>
      </c>
      <c r="BK1087" s="1">
        <v>-6.2151335499999973</v>
      </c>
      <c r="BL1087" s="1">
        <v>2.5570032099999978</v>
      </c>
      <c r="BM1087" s="1">
        <v>-1.1854425171870995</v>
      </c>
      <c r="BN1087" s="1">
        <v>56.923697259999997</v>
      </c>
      <c r="BO1087" s="1">
        <v>107.24586001999999</v>
      </c>
      <c r="BP1087" s="1">
        <v>94.50389343719057</v>
      </c>
      <c r="BQ1087" s="1">
        <v>77.747421131491024</v>
      </c>
      <c r="BR1087" s="1" t="s">
        <v>260</v>
      </c>
      <c r="BS1087" s="1">
        <v>0.79945242984257359</v>
      </c>
      <c r="BT1087" s="1" t="s">
        <v>104</v>
      </c>
      <c r="BU1087" s="1" t="s">
        <v>104</v>
      </c>
      <c r="BV1087" s="1" t="e">
        <v>#VALUE!</v>
      </c>
      <c r="BW1087" s="1">
        <v>70.496221833829324</v>
      </c>
    </row>
    <row r="1088" spans="1:75" x14ac:dyDescent="0.2">
      <c r="A1088" s="8" t="s">
        <v>4509</v>
      </c>
      <c r="B1088" s="4" t="s">
        <v>483</v>
      </c>
      <c r="C1088" s="8" t="s">
        <v>1319</v>
      </c>
      <c r="D1088" s="8" t="s">
        <v>95</v>
      </c>
      <c r="E1088" s="9"/>
      <c r="F1088" s="1" t="s">
        <v>4510</v>
      </c>
      <c r="G1088" s="13" t="s">
        <v>4511</v>
      </c>
      <c r="H1088" s="3" t="s">
        <v>486</v>
      </c>
      <c r="I1088" s="1">
        <v>22.5</v>
      </c>
      <c r="J1088" s="1" t="s">
        <v>85</v>
      </c>
      <c r="K1088" s="1" t="s">
        <v>85</v>
      </c>
      <c r="L1088" s="1" t="s">
        <v>85</v>
      </c>
      <c r="M1088" s="1" t="s">
        <v>85</v>
      </c>
      <c r="N1088" s="3">
        <v>400000000</v>
      </c>
      <c r="O1088" s="10">
        <v>44383</v>
      </c>
      <c r="P1088" s="10">
        <v>41809</v>
      </c>
      <c r="Q1088" s="1">
        <v>0.2194374501571561</v>
      </c>
      <c r="R1088" s="1">
        <v>0.78573497493514832</v>
      </c>
      <c r="S1088" s="1">
        <v>1.7090899116460667</v>
      </c>
      <c r="T1088" s="1">
        <v>2.3155876304259415E-2</v>
      </c>
      <c r="U1088" s="1">
        <v>0.45823256381107846</v>
      </c>
      <c r="V1088" s="1">
        <v>1.2790134696616828</v>
      </c>
      <c r="W1088" s="1" t="s">
        <v>4512</v>
      </c>
      <c r="X1088" s="1">
        <v>43.704437255859375</v>
      </c>
      <c r="Y1088" s="1">
        <v>3.0455186439405373</v>
      </c>
      <c r="Z1088" s="11">
        <v>5.4425000000000001E-2</v>
      </c>
      <c r="AA1088" s="11">
        <v>0.19639240551734272</v>
      </c>
      <c r="AB1088" s="1" t="s">
        <v>87</v>
      </c>
      <c r="AC1088" s="1">
        <v>99.962999999999994</v>
      </c>
      <c r="AD1088" s="1">
        <v>5.7143393783140031</v>
      </c>
      <c r="AE1088" s="1">
        <v>4.11272873561491</v>
      </c>
      <c r="AF1088" s="11">
        <v>4.11272873561491</v>
      </c>
      <c r="AG1088" s="1" t="s">
        <v>84</v>
      </c>
      <c r="AH1088" s="1">
        <v>8.7946191900915149</v>
      </c>
      <c r="AI1088" s="1" t="e">
        <v>#VALUE!</v>
      </c>
      <c r="AJ1088" s="11" t="e">
        <v>#VALUE!</v>
      </c>
      <c r="AK1088" s="1" t="s">
        <v>4507</v>
      </c>
      <c r="AL1088" s="1">
        <v>42.260018989999999</v>
      </c>
      <c r="AM1088" s="1">
        <v>263.51336635916584</v>
      </c>
      <c r="AN1088" s="1">
        <v>104.15144132220237</v>
      </c>
      <c r="AO1088" s="1">
        <v>3.2854209445585217E-2</v>
      </c>
      <c r="AP1088" s="1">
        <v>154.77077934229933</v>
      </c>
      <c r="AQ1088" s="1" t="s">
        <v>260</v>
      </c>
      <c r="AR1088" s="3" t="s">
        <v>103</v>
      </c>
      <c r="AS1088" s="3">
        <v>38.454075851328405</v>
      </c>
      <c r="AT1088" s="1">
        <v>39.387914604200482</v>
      </c>
      <c r="AU1088" s="1">
        <v>17.730181910748311</v>
      </c>
      <c r="AV1088" s="1">
        <v>-18.884946117782377</v>
      </c>
      <c r="AW1088" s="1" t="s">
        <v>4508</v>
      </c>
      <c r="AX1088" s="1">
        <v>-7.2179479999999998</v>
      </c>
      <c r="AY1088" s="1">
        <v>-0.62428470000000003</v>
      </c>
      <c r="AZ1088" s="1">
        <v>54.92</v>
      </c>
      <c r="BA1088" s="1">
        <v>42.48</v>
      </c>
      <c r="BB1088" s="1">
        <v>49.145000000000003</v>
      </c>
      <c r="BC1088" s="12">
        <v>0.53577170418006459</v>
      </c>
      <c r="BD1088" s="1">
        <v>291.71945610102506</v>
      </c>
      <c r="BE1088" s="1">
        <v>392.85416461090182</v>
      </c>
      <c r="BF1088" s="1">
        <v>167.55914132737544</v>
      </c>
      <c r="BG1088" s="1">
        <v>0.44889899046994064</v>
      </c>
      <c r="BH1088" s="1">
        <v>3.9644079397672827</v>
      </c>
      <c r="BI1088" s="1">
        <v>-23.138758599999996</v>
      </c>
      <c r="BJ1088" s="1">
        <v>-10.31773329</v>
      </c>
      <c r="BK1088" s="1">
        <v>-15.027139420000005</v>
      </c>
      <c r="BL1088" s="1">
        <v>-4.7279223199999976</v>
      </c>
      <c r="BM1088" s="1">
        <v>-1.0798903503826143</v>
      </c>
      <c r="BN1088" s="1">
        <v>42.260018989999999</v>
      </c>
      <c r="BO1088" s="1">
        <v>88.219621959999998</v>
      </c>
      <c r="BP1088" s="1">
        <v>100</v>
      </c>
      <c r="BQ1088" s="1">
        <v>3.3090196103557901</v>
      </c>
      <c r="BR1088" s="1" t="s">
        <v>260</v>
      </c>
      <c r="BS1088" s="1">
        <v>3.2854209445585217E-2</v>
      </c>
      <c r="BT1088" s="1" t="s">
        <v>104</v>
      </c>
      <c r="BU1088" s="1" t="s">
        <v>104</v>
      </c>
      <c r="BV1088" s="1" t="e">
        <v>#VALUE!</v>
      </c>
      <c r="BW1088" s="1">
        <v>30.476409556583814</v>
      </c>
    </row>
    <row r="1089" spans="1:75" x14ac:dyDescent="0.2">
      <c r="A1089" s="8" t="s">
        <v>4513</v>
      </c>
      <c r="B1089" s="4"/>
      <c r="C1089" s="8" t="s">
        <v>1319</v>
      </c>
      <c r="D1089" s="8"/>
      <c r="E1089" s="9" t="s">
        <v>81</v>
      </c>
      <c r="F1089" s="1" t="s">
        <v>4514</v>
      </c>
      <c r="G1089" s="13" t="s">
        <v>4515</v>
      </c>
      <c r="H1089" s="3" t="s">
        <v>84</v>
      </c>
      <c r="I1089" s="1">
        <v>25</v>
      </c>
      <c r="J1089" s="1" t="s">
        <v>85</v>
      </c>
      <c r="K1089" s="1" t="s">
        <v>85</v>
      </c>
      <c r="L1089" s="1" t="s">
        <v>85</v>
      </c>
      <c r="M1089" s="1" t="s">
        <v>85</v>
      </c>
      <c r="N1089" s="3">
        <v>1250000000</v>
      </c>
      <c r="O1089" s="10">
        <v>44567</v>
      </c>
      <c r="P1089" s="10" t="e">
        <v>#VALUE!</v>
      </c>
      <c r="Q1089" s="1">
        <v>1.3963237243219906</v>
      </c>
      <c r="R1089" s="1">
        <v>2.9053560756991281</v>
      </c>
      <c r="S1089" s="1">
        <v>3.6332965254836092</v>
      </c>
      <c r="T1089" s="1" t="e">
        <v>#VALUE!</v>
      </c>
      <c r="U1089" s="1" t="e">
        <v>#VALUE!</v>
      </c>
      <c r="V1089" s="1" t="e">
        <v>#VALUE!</v>
      </c>
      <c r="W1089" s="1" t="s">
        <v>4516</v>
      </c>
      <c r="X1089" s="1">
        <v>134.89540100097656</v>
      </c>
      <c r="Y1089" s="1">
        <v>5.3755155771351788</v>
      </c>
      <c r="Z1089" s="11">
        <v>0.42704599999999998</v>
      </c>
      <c r="AA1089" s="11">
        <v>-1.3574931673995927</v>
      </c>
      <c r="AB1089" s="1" t="s">
        <v>87</v>
      </c>
      <c r="AC1089" s="1">
        <v>87.625</v>
      </c>
      <c r="AD1089" s="1">
        <v>6.2701622661794305</v>
      </c>
      <c r="AE1089" s="1" t="s">
        <v>84</v>
      </c>
      <c r="AF1089" s="11" t="s">
        <v>84</v>
      </c>
      <c r="AG1089" s="1" t="s">
        <v>84</v>
      </c>
      <c r="AH1089" s="1" t="s">
        <v>84</v>
      </c>
      <c r="AI1089" s="1" t="e">
        <v>#VALUE!</v>
      </c>
      <c r="AJ1089" s="11" t="e">
        <v>#VALUE!</v>
      </c>
      <c r="AK1089" s="1" t="s">
        <v>4507</v>
      </c>
      <c r="AL1089" s="1">
        <v>189.69297790527344</v>
      </c>
      <c r="AM1089" s="1">
        <v>267.95907399999999</v>
      </c>
      <c r="AN1089" s="1">
        <v>29.489517831754938</v>
      </c>
      <c r="AO1089" s="1">
        <v>6.5434633812457221</v>
      </c>
      <c r="AP1089" s="1">
        <v>244.06972488500224</v>
      </c>
      <c r="AQ1089" s="1" t="s">
        <v>260</v>
      </c>
      <c r="AR1089" s="3" t="s">
        <v>90</v>
      </c>
      <c r="AS1089" s="3">
        <v>136.53562486452694</v>
      </c>
      <c r="AT1089" s="1">
        <v>229.9633365085059</v>
      </c>
      <c r="AU1089" s="1">
        <v>147.14708623066338</v>
      </c>
      <c r="AV1089" s="1">
        <v>127.83068056188087</v>
      </c>
      <c r="AW1089" s="1" t="s">
        <v>4508</v>
      </c>
      <c r="AX1089" s="1">
        <v>-7.2179479999999998</v>
      </c>
      <c r="AY1089" s="1">
        <v>-0.62428470000000003</v>
      </c>
      <c r="AZ1089" s="1">
        <v>54.92</v>
      </c>
      <c r="BA1089" s="1">
        <v>42.48</v>
      </c>
      <c r="BB1089" s="1">
        <v>49.145000000000003</v>
      </c>
      <c r="BC1089" s="12">
        <v>0.53577170418006459</v>
      </c>
      <c r="BD1089" s="1">
        <v>291.71945610102506</v>
      </c>
      <c r="BE1089" s="1">
        <v>392.85416461090182</v>
      </c>
      <c r="BF1089" s="1">
        <v>167.55914132737544</v>
      </c>
      <c r="BG1089" s="1">
        <v>0.44889899046994064</v>
      </c>
      <c r="BH1089" s="1">
        <v>3.4551676933607118</v>
      </c>
      <c r="BI1089" s="1">
        <v>4.8432893739743577</v>
      </c>
      <c r="BJ1089" s="1">
        <v>3.9553202656707072</v>
      </c>
      <c r="BK1089" s="1">
        <v>-5.9138090765723916</v>
      </c>
      <c r="BL1089" s="1">
        <v>31.155432698880944</v>
      </c>
      <c r="BM1089" s="1">
        <v>-0.12068908443501555</v>
      </c>
      <c r="BN1089" s="1">
        <v>149.12430893226514</v>
      </c>
      <c r="BO1089" s="1">
        <v>269.19947209663093</v>
      </c>
      <c r="BP1089" s="1">
        <v>66.213938083535581</v>
      </c>
      <c r="BQ1089" s="1">
        <v>505.42482831069435</v>
      </c>
      <c r="BR1089" s="1" t="s">
        <v>260</v>
      </c>
      <c r="BS1089" s="1">
        <v>6.5434633812457221</v>
      </c>
      <c r="BT1089" s="1" t="s">
        <v>104</v>
      </c>
      <c r="BU1089" s="1" t="s">
        <v>104</v>
      </c>
      <c r="BV1089" s="1" t="e">
        <v>#VALUE!</v>
      </c>
      <c r="BW1089" s="1">
        <v>184.95958327980802</v>
      </c>
    </row>
    <row r="1090" spans="1:75" x14ac:dyDescent="0.2">
      <c r="A1090" s="8" t="s">
        <v>4517</v>
      </c>
      <c r="B1090" s="4" t="s">
        <v>222</v>
      </c>
      <c r="C1090" s="8" t="s">
        <v>1319</v>
      </c>
      <c r="D1090" s="8" t="s">
        <v>95</v>
      </c>
      <c r="E1090" s="9"/>
      <c r="F1090" s="1" t="s">
        <v>4518</v>
      </c>
      <c r="G1090" s="16" t="s">
        <v>4519</v>
      </c>
      <c r="H1090" s="3" t="s">
        <v>227</v>
      </c>
      <c r="I1090" s="1">
        <v>37.5</v>
      </c>
      <c r="J1090" s="1" t="s">
        <v>85</v>
      </c>
      <c r="K1090" s="1" t="s">
        <v>85</v>
      </c>
      <c r="L1090" s="1" t="s">
        <v>85</v>
      </c>
      <c r="M1090" s="1" t="s">
        <v>85</v>
      </c>
      <c r="N1090" s="3">
        <v>500000000</v>
      </c>
      <c r="O1090" s="10">
        <v>44595</v>
      </c>
      <c r="P1090" s="10">
        <v>44300</v>
      </c>
      <c r="Q1090" s="1">
        <v>0.32714148884740446</v>
      </c>
      <c r="R1090" s="1">
        <v>0.83153868686391963</v>
      </c>
      <c r="S1090" s="1">
        <v>1.6835109806885074</v>
      </c>
      <c r="T1090" s="1">
        <v>8.2597234996728552E-2</v>
      </c>
      <c r="U1090" s="1">
        <v>0.34094388767098582</v>
      </c>
      <c r="V1090" s="1">
        <v>1.6352327502090258</v>
      </c>
      <c r="W1090" s="1" t="s">
        <v>4520</v>
      </c>
      <c r="X1090" s="1">
        <v>96.967964172363281</v>
      </c>
      <c r="Y1090" s="1">
        <v>3.5781539253332193</v>
      </c>
      <c r="Z1090" s="11">
        <v>0.24488299999999999</v>
      </c>
      <c r="AA1090" s="11">
        <v>-0.30291216510425212</v>
      </c>
      <c r="AB1090" s="1" t="s">
        <v>87</v>
      </c>
      <c r="AC1090" s="1">
        <v>99.367000000000004</v>
      </c>
      <c r="AD1090" s="1">
        <v>5.6200363070281663</v>
      </c>
      <c r="AE1090" s="1">
        <v>3.7086991976563364</v>
      </c>
      <c r="AF1090" s="11">
        <v>3.7086991976563364</v>
      </c>
      <c r="AG1090" s="1" t="s">
        <v>84</v>
      </c>
      <c r="AH1090" s="1">
        <v>5.5909979422913718</v>
      </c>
      <c r="AI1090" s="1" t="e">
        <v>#VALUE!</v>
      </c>
      <c r="AJ1090" s="11" t="e">
        <v>#VALUE!</v>
      </c>
      <c r="AK1090" s="1" t="s">
        <v>4507</v>
      </c>
      <c r="AL1090" s="1">
        <v>96.106370330000004</v>
      </c>
      <c r="AM1090" s="1">
        <v>254.87975299999999</v>
      </c>
      <c r="AN1090" s="1">
        <v>60.430323433019993</v>
      </c>
      <c r="AO1090" s="1">
        <v>1.6180698151950719</v>
      </c>
      <c r="AP1090" s="1">
        <v>194.36644097794664</v>
      </c>
      <c r="AQ1090" s="1" t="s">
        <v>260</v>
      </c>
      <c r="AR1090" s="3" t="s">
        <v>103</v>
      </c>
      <c r="AS1090" s="3">
        <v>93.995043762486489</v>
      </c>
      <c r="AT1090" s="1">
        <v>93.551223967516606</v>
      </c>
      <c r="AU1090" s="1">
        <v>49.212326276913565</v>
      </c>
      <c r="AV1090" s="1">
        <v>31.863525390942328</v>
      </c>
      <c r="AW1090" s="1" t="s">
        <v>4508</v>
      </c>
      <c r="AX1090" s="1">
        <v>-7.2179479999999998</v>
      </c>
      <c r="AY1090" s="1">
        <v>-0.62428470000000003</v>
      </c>
      <c r="AZ1090" s="1">
        <v>54.92</v>
      </c>
      <c r="BA1090" s="1">
        <v>42.48</v>
      </c>
      <c r="BB1090" s="1">
        <v>49.145000000000003</v>
      </c>
      <c r="BC1090" s="12">
        <v>0.53577170418006459</v>
      </c>
      <c r="BD1090" s="1">
        <v>291.71945610102506</v>
      </c>
      <c r="BE1090" s="1">
        <v>392.85416461090182</v>
      </c>
      <c r="BF1090" s="1">
        <v>167.55914132737544</v>
      </c>
      <c r="BG1090" s="1">
        <v>0.44889899046994064</v>
      </c>
      <c r="BH1090" s="1">
        <v>3.378507871321013</v>
      </c>
      <c r="BI1090" s="1">
        <v>-16.008359419999991</v>
      </c>
      <c r="BJ1090" s="1">
        <v>-6.4313851299999953</v>
      </c>
      <c r="BK1090" s="1">
        <v>-11.02049122999999</v>
      </c>
      <c r="BL1090" s="1">
        <v>27.776479950000009</v>
      </c>
      <c r="BM1090" s="1">
        <v>-0.74237738641412143</v>
      </c>
      <c r="BN1090" s="1">
        <v>66.414306830000001</v>
      </c>
      <c r="BO1090" s="1">
        <v>149.74779652000001</v>
      </c>
      <c r="BP1090" s="1">
        <v>64.369590652624453</v>
      </c>
      <c r="BQ1090" s="1">
        <v>155.12644811558118</v>
      </c>
      <c r="BR1090" s="1" t="s">
        <v>260</v>
      </c>
      <c r="BS1090" s="1">
        <v>1.6180698151950719</v>
      </c>
      <c r="BT1090" s="1" t="s">
        <v>104</v>
      </c>
      <c r="BU1090" s="1" t="s">
        <v>104</v>
      </c>
      <c r="BV1090" s="1" t="e">
        <v>#VALUE!</v>
      </c>
      <c r="BW1090" s="1">
        <v>110.41996088431395</v>
      </c>
    </row>
    <row r="1091" spans="1:75" x14ac:dyDescent="0.2">
      <c r="A1091" s="8" t="s">
        <v>4521</v>
      </c>
      <c r="B1091" s="4"/>
      <c r="C1091" s="8" t="s">
        <v>1319</v>
      </c>
      <c r="D1091" s="8"/>
      <c r="E1091" s="9" t="s">
        <v>81</v>
      </c>
      <c r="F1091" s="1" t="s">
        <v>4522</v>
      </c>
      <c r="G1091" s="16" t="s">
        <v>4523</v>
      </c>
      <c r="H1091" s="3" t="s">
        <v>84</v>
      </c>
      <c r="I1091" s="1">
        <v>30</v>
      </c>
      <c r="J1091" s="1" t="s">
        <v>85</v>
      </c>
      <c r="K1091" s="1" t="s">
        <v>85</v>
      </c>
      <c r="L1091" s="1" t="s">
        <v>85</v>
      </c>
      <c r="M1091" s="1" t="s">
        <v>85</v>
      </c>
      <c r="N1091" s="3">
        <v>1100000000</v>
      </c>
      <c r="O1091" s="10">
        <v>44655</v>
      </c>
      <c r="P1091" s="10" t="e">
        <v>#VALUE!</v>
      </c>
      <c r="Q1091" s="1">
        <v>0.95332840305055733</v>
      </c>
      <c r="R1091" s="1">
        <v>2.2059757346603703</v>
      </c>
      <c r="S1091" s="1">
        <v>3.2958918610811239</v>
      </c>
      <c r="T1091" s="1" t="e">
        <v>#VALUE!</v>
      </c>
      <c r="U1091" s="1" t="e">
        <v>#VALUE!</v>
      </c>
      <c r="V1091" s="1" t="e">
        <v>#VALUE!</v>
      </c>
      <c r="W1091" s="1" t="s">
        <v>4524</v>
      </c>
      <c r="X1091" s="1">
        <v>114.25373077392578</v>
      </c>
      <c r="Y1091" s="1">
        <v>4.9494578792601454</v>
      </c>
      <c r="Z1091" s="11">
        <v>0.427929</v>
      </c>
      <c r="AA1091" s="11">
        <v>-0.79374594473138327</v>
      </c>
      <c r="AB1091" s="1" t="s">
        <v>87</v>
      </c>
      <c r="AC1091" s="1">
        <v>97.831000000000003</v>
      </c>
      <c r="AD1091" s="1">
        <v>6.0269450780301952</v>
      </c>
      <c r="AE1091" s="1" t="s">
        <v>84</v>
      </c>
      <c r="AF1091" s="11" t="s">
        <v>84</v>
      </c>
      <c r="AG1091" s="1" t="s">
        <v>84</v>
      </c>
      <c r="AH1091" s="1" t="s">
        <v>84</v>
      </c>
      <c r="AI1091" s="1" t="e">
        <v>#VALUE!</v>
      </c>
      <c r="AJ1091" s="11" t="e">
        <v>#VALUE!</v>
      </c>
      <c r="AK1091" s="1" t="s">
        <v>4507</v>
      </c>
      <c r="AL1091" s="1">
        <v>156.884521484375</v>
      </c>
      <c r="AM1091" s="1">
        <v>255.49127499999997</v>
      </c>
      <c r="AN1091" s="1">
        <v>40.307301182560138</v>
      </c>
      <c r="AO1091" s="1">
        <v>3.7754962354551678</v>
      </c>
      <c r="AP1091" s="1">
        <v>212.89529225472177</v>
      </c>
      <c r="AQ1091" s="1" t="s">
        <v>260</v>
      </c>
      <c r="AR1091" s="3" t="s">
        <v>90</v>
      </c>
      <c r="AS1091" s="3">
        <v>120.39923708856711</v>
      </c>
      <c r="AT1091" s="1">
        <v>214.8281902465757</v>
      </c>
      <c r="AU1091" s="1">
        <v>147.63686039151139</v>
      </c>
      <c r="AV1091" s="1">
        <v>132.04767108014073</v>
      </c>
      <c r="AW1091" s="1" t="s">
        <v>4508</v>
      </c>
      <c r="AX1091" s="1">
        <v>-7.2179479999999998</v>
      </c>
      <c r="AY1091" s="1">
        <v>-0.62428470000000003</v>
      </c>
      <c r="AZ1091" s="1">
        <v>54.92</v>
      </c>
      <c r="BA1091" s="1">
        <v>42.48</v>
      </c>
      <c r="BB1091" s="1">
        <v>49.145000000000003</v>
      </c>
      <c r="BC1091" s="12">
        <v>0.53577170418006459</v>
      </c>
      <c r="BD1091" s="1">
        <v>291.71945610102506</v>
      </c>
      <c r="BE1091" s="1">
        <v>392.85416461090182</v>
      </c>
      <c r="BF1091" s="1">
        <v>167.55914132737544</v>
      </c>
      <c r="BG1091" s="1">
        <v>0.44889899046994064</v>
      </c>
      <c r="BH1091" s="1">
        <v>3.2197125256673513</v>
      </c>
      <c r="BI1091" s="1">
        <v>3.5103919210912693</v>
      </c>
      <c r="BJ1091" s="1">
        <v>-1.0735768841671955</v>
      </c>
      <c r="BK1091" s="1">
        <v>-5.820037122723221</v>
      </c>
      <c r="BL1091" s="1">
        <v>33.228974474663318</v>
      </c>
      <c r="BM1091" s="1">
        <v>-7.3876085063985464E-2</v>
      </c>
      <c r="BN1091" s="1">
        <v>117.67015809717324</v>
      </c>
      <c r="BO1091" s="1">
        <v>233.6424778784305</v>
      </c>
      <c r="BP1091" s="1">
        <v>66.186445643954997</v>
      </c>
      <c r="BQ1091" s="1">
        <v>336.35393500787814</v>
      </c>
      <c r="BR1091" s="1" t="s">
        <v>260</v>
      </c>
      <c r="BS1091" s="1">
        <v>3.7754962354551678</v>
      </c>
      <c r="BT1091" s="1" t="s">
        <v>104</v>
      </c>
      <c r="BU1091" s="1" t="s">
        <v>104</v>
      </c>
      <c r="BV1091" s="1" t="e">
        <v>#VALUE!</v>
      </c>
      <c r="BW1091" s="1">
        <v>152.95612544113973</v>
      </c>
    </row>
    <row r="1092" spans="1:75" x14ac:dyDescent="0.2">
      <c r="A1092" s="8" t="s">
        <v>4525</v>
      </c>
      <c r="B1092" s="4" t="s">
        <v>156</v>
      </c>
      <c r="C1092" s="8" t="s">
        <v>1319</v>
      </c>
      <c r="D1092" s="8" t="s">
        <v>95</v>
      </c>
      <c r="E1092" s="9"/>
      <c r="F1092" s="1" t="s">
        <v>4526</v>
      </c>
      <c r="G1092" s="16" t="s">
        <v>4527</v>
      </c>
      <c r="H1092" s="3" t="s">
        <v>159</v>
      </c>
      <c r="I1092" s="1">
        <v>38.5</v>
      </c>
      <c r="J1092" s="1" t="s">
        <v>85</v>
      </c>
      <c r="K1092" s="1" t="s">
        <v>85</v>
      </c>
      <c r="L1092" s="1" t="s">
        <v>85</v>
      </c>
      <c r="M1092" s="1" t="s">
        <v>85</v>
      </c>
      <c r="N1092" s="3">
        <v>450000000</v>
      </c>
      <c r="O1092" s="10">
        <v>45708</v>
      </c>
      <c r="P1092" s="10">
        <v>45567</v>
      </c>
      <c r="Q1092" s="1">
        <v>0.63385507901361215</v>
      </c>
      <c r="R1092" s="1">
        <v>0.7879196368223873</v>
      </c>
      <c r="S1092" s="1" t="s">
        <v>104</v>
      </c>
      <c r="T1092" s="1">
        <v>-0.25699887642633978</v>
      </c>
      <c r="U1092" s="1">
        <v>-0.63839507861092049</v>
      </c>
      <c r="V1092" s="1">
        <v>1.7402046049555864</v>
      </c>
      <c r="W1092" s="1" t="s">
        <v>552</v>
      </c>
      <c r="X1092" s="1">
        <v>148.56544494628906</v>
      </c>
      <c r="Y1092" s="1">
        <v>4.3331764599999998</v>
      </c>
      <c r="Z1092" s="11">
        <v>0.85052899999999998</v>
      </c>
      <c r="AA1092" s="11" t="s">
        <v>104</v>
      </c>
      <c r="AB1092" s="1" t="s">
        <v>87</v>
      </c>
      <c r="AC1092" s="1">
        <v>100.60599999999999</v>
      </c>
      <c r="AD1092" s="1">
        <v>4.8947585364097117</v>
      </c>
      <c r="AE1092" s="1">
        <v>3.2925726100307826</v>
      </c>
      <c r="AF1092" s="11">
        <v>3.2925726100307826</v>
      </c>
      <c r="AG1092" s="1" t="s">
        <v>84</v>
      </c>
      <c r="AH1092" s="1">
        <v>3.4695277367424411</v>
      </c>
      <c r="AI1092" s="1" t="e">
        <v>#VALUE!</v>
      </c>
      <c r="AJ1092" s="11" t="e">
        <v>#VALUE!</v>
      </c>
      <c r="AK1092" s="1" t="s">
        <v>4507</v>
      </c>
      <c r="AL1092" s="1">
        <v>148.72758757</v>
      </c>
      <c r="AM1092" s="1">
        <v>161.12899199999998</v>
      </c>
      <c r="AN1092" s="1">
        <v>4.7670994242382108</v>
      </c>
      <c r="AO1092" s="1">
        <v>4.5804243668720055</v>
      </c>
      <c r="AP1092" s="1">
        <v>156.09980940643749</v>
      </c>
      <c r="AQ1092" s="1" t="s">
        <v>260</v>
      </c>
      <c r="AR1092" s="3" t="s">
        <v>103</v>
      </c>
      <c r="AS1092" s="3">
        <v>144.36094622701913</v>
      </c>
      <c r="AT1092" s="1">
        <v>143.70711997438295</v>
      </c>
      <c r="AU1092" s="1">
        <v>71.474539830554207</v>
      </c>
      <c r="AV1092" s="1">
        <v>55.323729799875785</v>
      </c>
      <c r="AW1092" s="1" t="s">
        <v>4508</v>
      </c>
      <c r="AX1092" s="1">
        <v>-7.2179479999999998</v>
      </c>
      <c r="AY1092" s="1">
        <v>-0.62428470000000003</v>
      </c>
      <c r="AZ1092" s="1">
        <v>54.92</v>
      </c>
      <c r="BA1092" s="1">
        <v>42.48</v>
      </c>
      <c r="BB1092" s="1">
        <v>49.145000000000003</v>
      </c>
      <c r="BC1092" s="12">
        <v>0.53577170418006459</v>
      </c>
      <c r="BD1092" s="1">
        <v>291.71945610102506</v>
      </c>
      <c r="BE1092" s="1">
        <v>392.85416461090182</v>
      </c>
      <c r="BF1092" s="1">
        <v>167.55914132737544</v>
      </c>
      <c r="BG1092" s="1">
        <v>0.44889899046994064</v>
      </c>
      <c r="BH1092" s="1">
        <v>0.33127994524298426</v>
      </c>
      <c r="BI1092" s="1" t="s">
        <v>104</v>
      </c>
      <c r="BJ1092" s="1">
        <v>-6.2979024500000094</v>
      </c>
      <c r="BK1092" s="1">
        <v>-17.519097390000013</v>
      </c>
      <c r="BL1092" s="1" t="s">
        <v>104</v>
      </c>
      <c r="BM1092" s="1" t="s">
        <v>104</v>
      </c>
      <c r="BN1092" s="1" t="s">
        <v>104</v>
      </c>
      <c r="BO1092" s="1" t="s">
        <v>104</v>
      </c>
      <c r="BP1092" s="1" t="e">
        <v>#VALUE!</v>
      </c>
      <c r="BQ1092" s="1">
        <v>413.1448284189787</v>
      </c>
      <c r="BR1092" s="1" t="s">
        <v>260</v>
      </c>
      <c r="BS1092" s="1">
        <v>4.6652977412731005</v>
      </c>
      <c r="BT1092" s="1" t="s">
        <v>104</v>
      </c>
      <c r="BU1092" s="1" t="s">
        <v>104</v>
      </c>
      <c r="BV1092" s="1" t="e">
        <v>#VALUE!</v>
      </c>
      <c r="BW1092" s="1">
        <v>169.77645774514127</v>
      </c>
    </row>
    <row r="1093" spans="1:75" x14ac:dyDescent="0.2">
      <c r="A1093" s="8" t="s">
        <v>4528</v>
      </c>
      <c r="B1093" s="4"/>
      <c r="C1093" s="8" t="s">
        <v>1319</v>
      </c>
      <c r="D1093" s="8"/>
      <c r="E1093" s="9" t="s">
        <v>81</v>
      </c>
      <c r="F1093" s="1" t="s">
        <v>4529</v>
      </c>
      <c r="G1093" s="16" t="s">
        <v>4530</v>
      </c>
      <c r="H1093" s="3" t="s">
        <v>84</v>
      </c>
      <c r="I1093" s="1">
        <v>20</v>
      </c>
      <c r="J1093" s="1" t="s">
        <v>85</v>
      </c>
      <c r="K1093" s="1" t="s">
        <v>85</v>
      </c>
      <c r="L1093" s="1" t="s">
        <v>85</v>
      </c>
      <c r="M1093" s="1" t="s">
        <v>85</v>
      </c>
      <c r="N1093" s="3">
        <v>1000000000</v>
      </c>
      <c r="O1093" s="10">
        <v>45538</v>
      </c>
      <c r="P1093" s="10" t="e">
        <v>#VALUE!</v>
      </c>
      <c r="Q1093" s="1">
        <v>1.15759655287615</v>
      </c>
      <c r="R1093" s="1">
        <v>2.1526272547554015</v>
      </c>
      <c r="S1093" s="1">
        <v>3.265814861907379</v>
      </c>
      <c r="T1093" s="1" t="e">
        <v>#VALUE!</v>
      </c>
      <c r="U1093" s="1" t="e">
        <v>#VALUE!</v>
      </c>
      <c r="V1093" s="1" t="e">
        <v>#VALUE!</v>
      </c>
      <c r="W1093" s="1" t="s">
        <v>4531</v>
      </c>
      <c r="X1093" s="1">
        <v>116.8316650390625</v>
      </c>
      <c r="Y1093" s="1">
        <v>5.0025972896135595</v>
      </c>
      <c r="Z1093" s="11">
        <v>0.51141199999999998</v>
      </c>
      <c r="AA1093" s="11">
        <v>-1.100122018561045</v>
      </c>
      <c r="AB1093" s="1" t="s">
        <v>87</v>
      </c>
      <c r="AC1093" s="1">
        <v>99.674000000000007</v>
      </c>
      <c r="AD1093" s="1">
        <v>5.001017955031017</v>
      </c>
      <c r="AE1093" s="1" t="s">
        <v>84</v>
      </c>
      <c r="AF1093" s="11" t="s">
        <v>84</v>
      </c>
      <c r="AG1093" s="1" t="s">
        <v>84</v>
      </c>
      <c r="AH1093" s="1" t="s">
        <v>84</v>
      </c>
      <c r="AI1093" s="1" t="e">
        <v>#VALUE!</v>
      </c>
      <c r="AJ1093" s="11" t="e">
        <v>#VALUE!</v>
      </c>
      <c r="AK1093" s="1" t="s">
        <v>4507</v>
      </c>
      <c r="AL1093" s="1">
        <v>161.1319580078125</v>
      </c>
      <c r="AM1093" s="1" t="e">
        <v>#VALUE!</v>
      </c>
      <c r="AN1093" s="1" t="e">
        <v>#VALUE!</v>
      </c>
      <c r="AO1093" s="1">
        <v>4.2765229295003424</v>
      </c>
      <c r="AP1093" s="1">
        <v>120.68529277361191</v>
      </c>
      <c r="AQ1093" s="1" t="s">
        <v>260</v>
      </c>
      <c r="AR1093" s="3" t="s">
        <v>90</v>
      </c>
      <c r="AS1093" s="3">
        <v>125.5896422040589</v>
      </c>
      <c r="AT1093" s="1">
        <v>215.01756259868458</v>
      </c>
      <c r="AU1093" s="1">
        <v>144.77590909517798</v>
      </c>
      <c r="AV1093" s="1">
        <v>128.71117881264658</v>
      </c>
      <c r="AW1093" s="1" t="s">
        <v>4508</v>
      </c>
      <c r="AX1093" s="1">
        <v>-7.2179479999999998</v>
      </c>
      <c r="AY1093" s="1">
        <v>-0.62428470000000003</v>
      </c>
      <c r="AZ1093" s="1">
        <v>54.92</v>
      </c>
      <c r="BA1093" s="1">
        <v>42.48</v>
      </c>
      <c r="BB1093" s="1">
        <v>49.145000000000003</v>
      </c>
      <c r="BC1093" s="12">
        <v>0.53577170418006459</v>
      </c>
      <c r="BD1093" s="1">
        <v>291.71945610102506</v>
      </c>
      <c r="BE1093" s="1">
        <v>392.85416461090182</v>
      </c>
      <c r="BF1093" s="1">
        <v>167.55914132737544</v>
      </c>
      <c r="BG1093" s="1">
        <v>0.44889899046994064</v>
      </c>
      <c r="BH1093" s="1">
        <v>0.80219028062970565</v>
      </c>
      <c r="BI1093" s="1" t="s">
        <v>104</v>
      </c>
      <c r="BJ1093" s="1">
        <v>-1.6676787561335118</v>
      </c>
      <c r="BK1093" s="1">
        <v>-10.923199326376263</v>
      </c>
      <c r="BL1093" s="1">
        <v>35.310828424798402</v>
      </c>
      <c r="BM1093" s="1" t="s">
        <v>104</v>
      </c>
      <c r="BN1093" s="1">
        <v>121.21688576593925</v>
      </c>
      <c r="BO1093" s="1">
        <v>228.19871473679103</v>
      </c>
      <c r="BP1093" s="1">
        <v>62.689858057344964</v>
      </c>
      <c r="BQ1093" s="1">
        <v>380.2161315777397</v>
      </c>
      <c r="BR1093" s="1" t="s">
        <v>260</v>
      </c>
      <c r="BS1093" s="1">
        <v>4.2765229295003424</v>
      </c>
      <c r="BT1093" s="1" t="s">
        <v>104</v>
      </c>
      <c r="BU1093" s="1" t="s">
        <v>104</v>
      </c>
      <c r="BV1093" s="1" t="e">
        <v>#VALUE!</v>
      </c>
      <c r="BW1093" s="1">
        <v>157.37824549690777</v>
      </c>
    </row>
    <row r="1094" spans="1:75" x14ac:dyDescent="0.2">
      <c r="A1094" s="8" t="s">
        <v>4532</v>
      </c>
      <c r="B1094" s="4" t="s">
        <v>312</v>
      </c>
      <c r="C1094" s="8" t="s">
        <v>1319</v>
      </c>
      <c r="D1094" s="8" t="s">
        <v>569</v>
      </c>
      <c r="E1094" s="9"/>
      <c r="F1094" s="1" t="s">
        <v>4533</v>
      </c>
      <c r="G1094" s="16" t="s">
        <v>4534</v>
      </c>
      <c r="H1094" s="3" t="s">
        <v>315</v>
      </c>
      <c r="I1094" s="1">
        <v>38.5</v>
      </c>
      <c r="J1094" s="1" t="s">
        <v>85</v>
      </c>
      <c r="K1094" s="1" t="s">
        <v>85</v>
      </c>
      <c r="L1094" s="1" t="s">
        <v>85</v>
      </c>
      <c r="M1094" s="1" t="s">
        <v>85</v>
      </c>
      <c r="N1094" s="3">
        <v>600000000</v>
      </c>
      <c r="O1094" s="10">
        <v>45328</v>
      </c>
      <c r="P1094" s="10">
        <v>45035</v>
      </c>
      <c r="Q1094" s="1">
        <v>0.43285772172960701</v>
      </c>
      <c r="R1094" s="1">
        <v>0.82306117041028859</v>
      </c>
      <c r="S1094" s="1">
        <v>1.5077359852957661</v>
      </c>
      <c r="T1094" s="1">
        <v>-9.0769479367402983E-2</v>
      </c>
      <c r="U1094" s="1">
        <v>-0.13600179293814518</v>
      </c>
      <c r="V1094" s="1">
        <v>1.8147769037601957</v>
      </c>
      <c r="W1094" s="1" t="s">
        <v>638</v>
      </c>
      <c r="X1094" s="1">
        <v>135.46881103515625</v>
      </c>
      <c r="Y1094" s="1">
        <v>4.1120544700000004</v>
      </c>
      <c r="Z1094" s="11">
        <v>0.54150600000000004</v>
      </c>
      <c r="AA1094" s="11">
        <v>-0.78483800009621074</v>
      </c>
      <c r="AB1094" s="1" t="s">
        <v>87</v>
      </c>
      <c r="AC1094" s="1">
        <v>102.965</v>
      </c>
      <c r="AD1094" s="1">
        <v>4.8947585364097117</v>
      </c>
      <c r="AE1094" s="1">
        <v>3.2925726100307826</v>
      </c>
      <c r="AF1094" s="11">
        <v>3.2925726100307826</v>
      </c>
      <c r="AG1094" s="1" t="s">
        <v>84</v>
      </c>
      <c r="AH1094" s="1">
        <v>3.4695277367424411</v>
      </c>
      <c r="AI1094" s="1" t="e">
        <v>#VALUE!</v>
      </c>
      <c r="AJ1094" s="11" t="e">
        <v>#VALUE!</v>
      </c>
      <c r="AK1094" s="1" t="s">
        <v>4507</v>
      </c>
      <c r="AL1094" s="1">
        <v>134.74248195000001</v>
      </c>
      <c r="AM1094" s="1">
        <v>161.12899199999998</v>
      </c>
      <c r="AN1094" s="1">
        <v>4.7670994242382108</v>
      </c>
      <c r="AO1094" s="1">
        <v>3.5373032169746748</v>
      </c>
      <c r="AP1094" s="1">
        <v>156.09980940643749</v>
      </c>
      <c r="AQ1094" s="1" t="s">
        <v>260</v>
      </c>
      <c r="AR1094" s="3" t="s">
        <v>103</v>
      </c>
      <c r="AS1094" s="3">
        <v>132.01081107600208</v>
      </c>
      <c r="AT1094" s="1">
        <v>132.56267440744804</v>
      </c>
      <c r="AU1094" s="1">
        <v>66.910368401220182</v>
      </c>
      <c r="AV1094" s="1">
        <v>51.861915975852256</v>
      </c>
      <c r="AW1094" s="1" t="s">
        <v>4508</v>
      </c>
      <c r="AX1094" s="1">
        <v>-7.2179479999999998</v>
      </c>
      <c r="AY1094" s="1">
        <v>-0.62428470000000003</v>
      </c>
      <c r="AZ1094" s="1">
        <v>54.92</v>
      </c>
      <c r="BA1094" s="1">
        <v>42.48</v>
      </c>
      <c r="BB1094" s="1">
        <v>49.145000000000003</v>
      </c>
      <c r="BC1094" s="12">
        <v>0.53577170418006459</v>
      </c>
      <c r="BD1094" s="1">
        <v>291.71945610102506</v>
      </c>
      <c r="BE1094" s="1">
        <v>392.85416461090182</v>
      </c>
      <c r="BF1094" s="1">
        <v>167.55914132737544</v>
      </c>
      <c r="BG1094" s="1">
        <v>0.44889899046994064</v>
      </c>
      <c r="BH1094" s="1">
        <v>1.377138945927447</v>
      </c>
      <c r="BI1094" s="1">
        <v>-3.5424717399999963</v>
      </c>
      <c r="BJ1094" s="1">
        <v>-7.738642829999975</v>
      </c>
      <c r="BK1094" s="1">
        <v>-13.949633049999989</v>
      </c>
      <c r="BL1094" s="1">
        <v>24.215851620000009</v>
      </c>
      <c r="BM1094" s="1">
        <v>-0.18878076928727416</v>
      </c>
      <c r="BN1094" s="1">
        <v>107.22498078</v>
      </c>
      <c r="BO1094" s="1">
        <v>196.87957757000001</v>
      </c>
      <c r="BP1094" s="1">
        <v>69.307205480545647</v>
      </c>
      <c r="BQ1094" s="1">
        <v>331.79958274288879</v>
      </c>
      <c r="BR1094" s="1" t="s">
        <v>260</v>
      </c>
      <c r="BS1094" s="1">
        <v>3.6221765913757702</v>
      </c>
      <c r="BT1094" s="1" t="s">
        <v>104</v>
      </c>
      <c r="BU1094" s="1" t="s">
        <v>104</v>
      </c>
      <c r="BV1094" s="1" t="e">
        <v>#VALUE!</v>
      </c>
      <c r="BW1094" s="1">
        <v>154.07579496762884</v>
      </c>
    </row>
    <row r="1095" spans="1:75" x14ac:dyDescent="0.2">
      <c r="A1095" s="8" t="s">
        <v>4535</v>
      </c>
      <c r="B1095" s="4"/>
      <c r="C1095" s="8" t="s">
        <v>1319</v>
      </c>
      <c r="D1095" s="8"/>
      <c r="E1095" s="9" t="s">
        <v>81</v>
      </c>
      <c r="F1095" s="1" t="s">
        <v>4536</v>
      </c>
      <c r="G1095" s="16" t="s">
        <v>4537</v>
      </c>
      <c r="H1095" s="3" t="s">
        <v>84</v>
      </c>
      <c r="I1095" s="1">
        <v>30</v>
      </c>
      <c r="J1095" s="1" t="s">
        <v>85</v>
      </c>
      <c r="K1095" s="1" t="s">
        <v>85</v>
      </c>
      <c r="L1095" s="1" t="s">
        <v>85</v>
      </c>
      <c r="M1095" s="1" t="s">
        <v>85</v>
      </c>
      <c r="N1095" s="3">
        <v>1250000000</v>
      </c>
      <c r="O1095" s="10">
        <v>44718</v>
      </c>
      <c r="P1095" s="10" t="e">
        <v>#VALUE!</v>
      </c>
      <c r="Q1095" s="1">
        <v>0.74511556979441895</v>
      </c>
      <c r="R1095" s="1">
        <v>1.4666229088691862</v>
      </c>
      <c r="S1095" s="1">
        <v>2.7688674076313369</v>
      </c>
      <c r="T1095" s="1" t="e">
        <v>#VALUE!</v>
      </c>
      <c r="U1095" s="1" t="e">
        <v>#VALUE!</v>
      </c>
      <c r="V1095" s="1" t="e">
        <v>#VALUE!</v>
      </c>
      <c r="W1095" s="1" t="s">
        <v>4538</v>
      </c>
      <c r="X1095" s="1">
        <v>78.650253295898438</v>
      </c>
      <c r="Y1095" s="1">
        <v>4.6595135399999998</v>
      </c>
      <c r="Z1095" s="11">
        <v>0.22820399999999999</v>
      </c>
      <c r="AA1095" s="11">
        <v>-0.11948113239479419</v>
      </c>
      <c r="AB1095" s="1" t="s">
        <v>87</v>
      </c>
      <c r="AC1095" s="1">
        <v>100.60299999999999</v>
      </c>
      <c r="AD1095" s="1">
        <v>5.7080823712046982</v>
      </c>
      <c r="AE1095" s="1" t="s">
        <v>84</v>
      </c>
      <c r="AF1095" s="11" t="s">
        <v>84</v>
      </c>
      <c r="AG1095" s="1" t="s">
        <v>84</v>
      </c>
      <c r="AH1095" s="1" t="s">
        <v>84</v>
      </c>
      <c r="AI1095" s="1" t="e">
        <v>#VALUE!</v>
      </c>
      <c r="AJ1095" s="11" t="e">
        <v>#VALUE!</v>
      </c>
      <c r="AK1095" s="1" t="s">
        <v>4507</v>
      </c>
      <c r="AL1095" s="1">
        <v>109.50905609130859</v>
      </c>
      <c r="AM1095" s="1">
        <v>210.32547099999999</v>
      </c>
      <c r="AN1095" s="1">
        <v>46.231267154142074</v>
      </c>
      <c r="AO1095" s="1">
        <v>1.6974674880219027</v>
      </c>
      <c r="AP1095" s="1">
        <v>161.62377433897649</v>
      </c>
      <c r="AQ1095" s="1" t="s">
        <v>260</v>
      </c>
      <c r="AR1095" s="3" t="s">
        <v>90</v>
      </c>
      <c r="AS1095" s="3">
        <v>78.465018080673104</v>
      </c>
      <c r="AT1095" s="1">
        <v>200.62591991325212</v>
      </c>
      <c r="AU1095" s="1">
        <v>154.46245225255925</v>
      </c>
      <c r="AV1095" s="1">
        <v>137.56025919684177</v>
      </c>
      <c r="AW1095" s="1" t="s">
        <v>4508</v>
      </c>
      <c r="AX1095" s="1">
        <v>-7.2179479999999998</v>
      </c>
      <c r="AY1095" s="1">
        <v>-0.62428470000000003</v>
      </c>
      <c r="AZ1095" s="1">
        <v>54.92</v>
      </c>
      <c r="BA1095" s="1">
        <v>42.48</v>
      </c>
      <c r="BB1095" s="1">
        <v>49.145000000000003</v>
      </c>
      <c r="BC1095" s="12">
        <v>0.53577170418006459</v>
      </c>
      <c r="BD1095" s="1">
        <v>291.71945610102506</v>
      </c>
      <c r="BE1095" s="1">
        <v>392.85416461090182</v>
      </c>
      <c r="BF1095" s="1">
        <v>167.55914132737544</v>
      </c>
      <c r="BG1095" s="1">
        <v>0.44889899046994064</v>
      </c>
      <c r="BH1095" s="1">
        <v>3.0472279260780288</v>
      </c>
      <c r="BI1095" s="1">
        <v>-1.5347865425498668</v>
      </c>
      <c r="BJ1095" s="1">
        <v>-6.679765969549976</v>
      </c>
      <c r="BK1095" s="1">
        <v>-19.123072149870481</v>
      </c>
      <c r="BL1095" s="1">
        <v>15.52987806843484</v>
      </c>
      <c r="BM1095" s="1">
        <v>-0.35066921056206368</v>
      </c>
      <c r="BN1095" s="1">
        <v>81.556535998282527</v>
      </c>
      <c r="BO1095" s="1">
        <v>189.86944841773536</v>
      </c>
      <c r="BP1095" s="1">
        <v>74.192809085608303</v>
      </c>
      <c r="BQ1095" s="1">
        <v>162.42133519881463</v>
      </c>
      <c r="BR1095" s="1" t="s">
        <v>260</v>
      </c>
      <c r="BS1095" s="1">
        <v>1.7823408624229979</v>
      </c>
      <c r="BT1095" s="1" t="s">
        <v>104</v>
      </c>
      <c r="BU1095" s="1" t="s">
        <v>104</v>
      </c>
      <c r="BV1095" s="1" t="e">
        <v>#VALUE!</v>
      </c>
      <c r="BW1095" s="1">
        <v>106.16338215196731</v>
      </c>
    </row>
    <row r="1096" spans="1:75" x14ac:dyDescent="0.2">
      <c r="A1096" s="8" t="s">
        <v>4535</v>
      </c>
      <c r="B1096" s="4"/>
      <c r="C1096" s="8" t="s">
        <v>1319</v>
      </c>
      <c r="D1096" s="8"/>
      <c r="E1096" s="9" t="s">
        <v>81</v>
      </c>
      <c r="F1096" s="1" t="s">
        <v>4536</v>
      </c>
      <c r="G1096" s="16" t="s">
        <v>4537</v>
      </c>
      <c r="H1096" s="3" t="s">
        <v>84</v>
      </c>
      <c r="I1096" s="1">
        <v>30</v>
      </c>
      <c r="J1096" s="1" t="s">
        <v>85</v>
      </c>
      <c r="K1096" s="1" t="s">
        <v>85</v>
      </c>
      <c r="L1096" s="1" t="s">
        <v>85</v>
      </c>
      <c r="M1096" s="1" t="s">
        <v>85</v>
      </c>
      <c r="N1096" s="3">
        <v>1250000000</v>
      </c>
      <c r="O1096" s="10">
        <v>44718</v>
      </c>
      <c r="P1096" s="10" t="e">
        <v>#VALUE!</v>
      </c>
      <c r="Q1096" s="1">
        <v>0.74511556979441895</v>
      </c>
      <c r="R1096" s="1">
        <v>1.4666229088691862</v>
      </c>
      <c r="S1096" s="1">
        <v>2.7688674076313369</v>
      </c>
      <c r="T1096" s="1" t="e">
        <v>#VALUE!</v>
      </c>
      <c r="U1096" s="1" t="e">
        <v>#VALUE!</v>
      </c>
      <c r="V1096" s="1" t="e">
        <v>#VALUE!</v>
      </c>
      <c r="W1096" s="1" t="s">
        <v>4538</v>
      </c>
      <c r="X1096" s="1">
        <v>78.650253295898438</v>
      </c>
      <c r="Y1096" s="1">
        <v>4.6595135399999998</v>
      </c>
      <c r="Z1096" s="11">
        <v>0.22820399999999999</v>
      </c>
      <c r="AA1096" s="11">
        <v>-0.11948113239479419</v>
      </c>
      <c r="AB1096" s="1" t="s">
        <v>87</v>
      </c>
      <c r="AC1096" s="1">
        <v>100.60299999999999</v>
      </c>
      <c r="AD1096" s="1">
        <v>5.7080823712046982</v>
      </c>
      <c r="AE1096" s="1" t="s">
        <v>84</v>
      </c>
      <c r="AF1096" s="11" t="s">
        <v>84</v>
      </c>
      <c r="AG1096" s="1" t="s">
        <v>84</v>
      </c>
      <c r="AH1096" s="1" t="s">
        <v>84</v>
      </c>
      <c r="AI1096" s="1" t="e">
        <v>#VALUE!</v>
      </c>
      <c r="AJ1096" s="11" t="e">
        <v>#VALUE!</v>
      </c>
      <c r="AK1096" s="1" t="s">
        <v>4507</v>
      </c>
      <c r="AL1096" s="1">
        <v>109.50905609130859</v>
      </c>
      <c r="AM1096" s="1">
        <v>210.32547099999999</v>
      </c>
      <c r="AN1096" s="1">
        <v>46.231267154142074</v>
      </c>
      <c r="AO1096" s="1">
        <v>1.6974674880219027</v>
      </c>
      <c r="AP1096" s="1">
        <v>161.62377433897649</v>
      </c>
      <c r="AQ1096" s="1" t="s">
        <v>260</v>
      </c>
      <c r="AR1096" s="3" t="s">
        <v>90</v>
      </c>
      <c r="AS1096" s="3">
        <v>78.465018080673104</v>
      </c>
      <c r="AT1096" s="1">
        <v>200.62591991325212</v>
      </c>
      <c r="AU1096" s="1">
        <v>154.46245225255925</v>
      </c>
      <c r="AV1096" s="1">
        <v>137.56025919684177</v>
      </c>
      <c r="AW1096" s="1" t="s">
        <v>4508</v>
      </c>
      <c r="AX1096" s="1">
        <v>-7.2179479999999998</v>
      </c>
      <c r="AY1096" s="1">
        <v>-0.62428470000000003</v>
      </c>
      <c r="AZ1096" s="1">
        <v>54.92</v>
      </c>
      <c r="BA1096" s="1">
        <v>42.48</v>
      </c>
      <c r="BB1096" s="1">
        <v>49.145000000000003</v>
      </c>
      <c r="BC1096" s="12">
        <v>0.53577170418006459</v>
      </c>
      <c r="BD1096" s="1">
        <v>291.71945610102506</v>
      </c>
      <c r="BE1096" s="1">
        <v>392.85416461090182</v>
      </c>
      <c r="BF1096" s="1">
        <v>167.55914132737544</v>
      </c>
      <c r="BG1096" s="1">
        <v>0.44889899046994064</v>
      </c>
      <c r="BH1096" s="1">
        <v>3.0472279260780288</v>
      </c>
      <c r="BI1096" s="1">
        <v>-1.5347865425498668</v>
      </c>
      <c r="BJ1096" s="1">
        <v>-6.679765969549976</v>
      </c>
      <c r="BK1096" s="1">
        <v>-19.123072149870481</v>
      </c>
      <c r="BL1096" s="1">
        <v>15.52987806843484</v>
      </c>
      <c r="BM1096" s="1">
        <v>-0.35066921056206368</v>
      </c>
      <c r="BN1096" s="1">
        <v>81.556535998282527</v>
      </c>
      <c r="BO1096" s="1">
        <v>189.86944841773536</v>
      </c>
      <c r="BP1096" s="1">
        <v>74.192809085608303</v>
      </c>
      <c r="BQ1096" s="1">
        <v>162.42133519881463</v>
      </c>
      <c r="BR1096" s="1" t="s">
        <v>260</v>
      </c>
      <c r="BS1096" s="1">
        <v>1.7823408624229979</v>
      </c>
      <c r="BT1096" s="1" t="s">
        <v>104</v>
      </c>
      <c r="BU1096" s="1" t="s">
        <v>104</v>
      </c>
      <c r="BV1096" s="1" t="e">
        <v>#VALUE!</v>
      </c>
      <c r="BW1096" s="1">
        <v>106.16338215196731</v>
      </c>
    </row>
    <row r="1097" spans="1:75" x14ac:dyDescent="0.2">
      <c r="A1097" s="8" t="s">
        <v>4539</v>
      </c>
      <c r="B1097" s="4"/>
      <c r="C1097" s="8" t="s">
        <v>1319</v>
      </c>
      <c r="D1097" s="8" t="s">
        <v>95</v>
      </c>
      <c r="E1097" s="9" t="s">
        <v>81</v>
      </c>
      <c r="F1097" s="1" t="s">
        <v>4540</v>
      </c>
      <c r="G1097" s="16" t="s">
        <v>4541</v>
      </c>
      <c r="H1097" s="3" t="s">
        <v>84</v>
      </c>
      <c r="I1097" s="1">
        <v>20</v>
      </c>
      <c r="J1097" s="1" t="s">
        <v>85</v>
      </c>
      <c r="K1097" s="1" t="s">
        <v>85</v>
      </c>
      <c r="L1097" s="1" t="s">
        <v>85</v>
      </c>
      <c r="M1097" s="1" t="s">
        <v>85</v>
      </c>
      <c r="N1097" s="3">
        <v>500000000</v>
      </c>
      <c r="O1097" s="10">
        <v>45804</v>
      </c>
      <c r="P1097" s="10" t="e">
        <v>#VALUE!</v>
      </c>
      <c r="Q1097" s="1">
        <v>0.68750009716231908</v>
      </c>
      <c r="R1097" s="1" t="s">
        <v>104</v>
      </c>
      <c r="S1097" s="1" t="s">
        <v>104</v>
      </c>
      <c r="T1097" s="1" t="e">
        <v>#VALUE!</v>
      </c>
      <c r="U1097" s="1" t="e">
        <v>#VALUE!</v>
      </c>
      <c r="V1097" s="1" t="e">
        <v>#VALUE!</v>
      </c>
      <c r="W1097" s="1" t="s">
        <v>3072</v>
      </c>
      <c r="X1097" s="1">
        <v>90.33404541015625</v>
      </c>
      <c r="Y1097" s="1">
        <v>4.7233001611311121</v>
      </c>
      <c r="Z1097" s="11">
        <v>0.14857100000000001</v>
      </c>
      <c r="AA1097" s="11" t="s">
        <v>104</v>
      </c>
      <c r="AB1097" s="1" t="s">
        <v>87</v>
      </c>
      <c r="AC1097" s="1">
        <v>100.569</v>
      </c>
      <c r="AD1097" s="1">
        <v>4.8947585364097117</v>
      </c>
      <c r="AE1097" s="1">
        <v>3.2925726100307826</v>
      </c>
      <c r="AF1097" s="11">
        <v>3.2925726100307826</v>
      </c>
      <c r="AG1097" s="1" t="s">
        <v>84</v>
      </c>
      <c r="AH1097" s="1">
        <v>3.4695277367424411</v>
      </c>
      <c r="AI1097" s="1" t="e">
        <v>#VALUE!</v>
      </c>
      <c r="AJ1097" s="11" t="e">
        <v>#VALUE!</v>
      </c>
      <c r="AK1097" s="1" t="s">
        <v>4507</v>
      </c>
      <c r="AL1097" s="1">
        <v>123.54631042480469</v>
      </c>
      <c r="AM1097" s="1">
        <v>161.12899199999998</v>
      </c>
      <c r="AN1097" s="1">
        <v>4.7670994242382108</v>
      </c>
      <c r="AO1097" s="1">
        <v>2.0479123887748116</v>
      </c>
      <c r="AP1097" s="1">
        <v>156.09980940643749</v>
      </c>
      <c r="AQ1097" s="1" t="s">
        <v>260</v>
      </c>
      <c r="AR1097" s="3" t="s">
        <v>90</v>
      </c>
      <c r="AS1097" s="3">
        <v>94.827452365109281</v>
      </c>
      <c r="AT1097" s="1">
        <v>206.5677354573404</v>
      </c>
      <c r="AU1097" s="1">
        <v>154.59366452518248</v>
      </c>
      <c r="AV1097" s="1">
        <v>139.69282341273322</v>
      </c>
      <c r="AW1097" s="1" t="s">
        <v>4508</v>
      </c>
      <c r="AX1097" s="1">
        <v>-7.2179479999999998</v>
      </c>
      <c r="AY1097" s="1">
        <v>-0.62428470000000003</v>
      </c>
      <c r="AZ1097" s="1">
        <v>54.92</v>
      </c>
      <c r="BA1097" s="1">
        <v>42.48</v>
      </c>
      <c r="BB1097" s="1">
        <v>49.145000000000003</v>
      </c>
      <c r="BC1097" s="12">
        <v>0.53577170418006459</v>
      </c>
      <c r="BD1097" s="1">
        <v>291.71945610102506</v>
      </c>
      <c r="BE1097" s="1">
        <v>392.85416461090182</v>
      </c>
      <c r="BF1097" s="1">
        <v>167.55914132737544</v>
      </c>
      <c r="BG1097" s="1">
        <v>0.44889899046994064</v>
      </c>
      <c r="BH1097" s="1">
        <v>7.3921971252566734E-2</v>
      </c>
      <c r="BI1097" s="1" t="s">
        <v>104</v>
      </c>
      <c r="BJ1097" s="1">
        <v>0.43917272574347521</v>
      </c>
      <c r="BK1097" s="1">
        <v>-7.2804915280583344</v>
      </c>
      <c r="BL1097" s="1" t="s">
        <v>104</v>
      </c>
      <c r="BM1097" s="1" t="s">
        <v>104</v>
      </c>
      <c r="BN1097" s="1" t="s">
        <v>104</v>
      </c>
      <c r="BO1097" s="1" t="s">
        <v>104</v>
      </c>
      <c r="BP1097" s="1" t="e">
        <v>#VALUE!</v>
      </c>
      <c r="BQ1097" s="1">
        <v>194.25881274450774</v>
      </c>
      <c r="BR1097" s="1" t="s">
        <v>260</v>
      </c>
      <c r="BS1097" s="1">
        <v>2.0479123887748116</v>
      </c>
      <c r="BT1097" s="1" t="s">
        <v>104</v>
      </c>
      <c r="BU1097" s="1" t="s">
        <v>104</v>
      </c>
      <c r="BV1097" s="1" t="e">
        <v>#VALUE!</v>
      </c>
      <c r="BW1097" s="1">
        <v>120.57567212327338</v>
      </c>
    </row>
    <row r="1098" spans="1:75" x14ac:dyDescent="0.2">
      <c r="A1098" s="8" t="s">
        <v>4542</v>
      </c>
      <c r="B1098" s="4"/>
      <c r="C1098" s="8" t="s">
        <v>1319</v>
      </c>
      <c r="D1098" s="8"/>
      <c r="E1098" s="9" t="s">
        <v>81</v>
      </c>
      <c r="F1098" s="1" t="s">
        <v>4543</v>
      </c>
      <c r="G1098" s="16" t="s">
        <v>4544</v>
      </c>
      <c r="H1098" s="3" t="s">
        <v>84</v>
      </c>
      <c r="I1098" s="1">
        <v>25</v>
      </c>
      <c r="J1098" s="1" t="s">
        <v>85</v>
      </c>
      <c r="K1098" s="1" t="s">
        <v>85</v>
      </c>
      <c r="L1098" s="1" t="s">
        <v>85</v>
      </c>
      <c r="M1098" s="1" t="s">
        <v>85</v>
      </c>
      <c r="N1098" s="3">
        <v>1000000000</v>
      </c>
      <c r="O1098" s="10">
        <v>45327</v>
      </c>
      <c r="P1098" s="10" t="e">
        <v>#VALUE!</v>
      </c>
      <c r="Q1098" s="1">
        <v>1.4559315239101478</v>
      </c>
      <c r="R1098" s="1">
        <v>2.6877622574824178</v>
      </c>
      <c r="S1098" s="1">
        <v>3.6718348707542203</v>
      </c>
      <c r="T1098" s="1" t="e">
        <v>#VALUE!</v>
      </c>
      <c r="U1098" s="1" t="e">
        <v>#VALUE!</v>
      </c>
      <c r="V1098" s="1" t="e">
        <v>#VALUE!</v>
      </c>
      <c r="W1098" s="1" t="s">
        <v>4545</v>
      </c>
      <c r="X1098" s="1">
        <v>127.13130950927734</v>
      </c>
      <c r="Y1098" s="1">
        <v>5.1892641199999998</v>
      </c>
      <c r="Z1098" s="11">
        <v>0.53970099999999999</v>
      </c>
      <c r="AA1098" s="11">
        <v>-1.285744805308453</v>
      </c>
      <c r="AB1098" s="1" t="s">
        <v>87</v>
      </c>
      <c r="AC1098" s="1">
        <v>102.68600000000001</v>
      </c>
      <c r="AD1098" s="1">
        <v>4.8947585364097117</v>
      </c>
      <c r="AE1098" s="1">
        <v>3.2925726100307826</v>
      </c>
      <c r="AF1098" s="11">
        <v>3.2925726100307826</v>
      </c>
      <c r="AG1098" s="1" t="s">
        <v>84</v>
      </c>
      <c r="AH1098" s="1">
        <v>3.4695277367424411</v>
      </c>
      <c r="AI1098" s="1" t="e">
        <v>#VALUE!</v>
      </c>
      <c r="AJ1098" s="11" t="e">
        <v>#VALUE!</v>
      </c>
      <c r="AK1098" s="1" t="s">
        <v>4507</v>
      </c>
      <c r="AL1098" s="1">
        <v>176.32095336914063</v>
      </c>
      <c r="AM1098" s="1">
        <v>161.12899199999998</v>
      </c>
      <c r="AN1098" s="1">
        <v>4.7670994242382108</v>
      </c>
      <c r="AO1098" s="1">
        <v>5.4483230663928817</v>
      </c>
      <c r="AP1098" s="1">
        <v>156.09980940643749</v>
      </c>
      <c r="AQ1098" s="1" t="s">
        <v>260</v>
      </c>
      <c r="AR1098" s="3" t="s">
        <v>90</v>
      </c>
      <c r="AS1098" s="3">
        <v>140.44627380182763</v>
      </c>
      <c r="AT1098" s="1">
        <v>222.40629622556028</v>
      </c>
      <c r="AU1098" s="1">
        <v>145.56518390278791</v>
      </c>
      <c r="AV1098" s="1">
        <v>128.10649597015549</v>
      </c>
      <c r="AW1098" s="1" t="s">
        <v>4508</v>
      </c>
      <c r="AX1098" s="1">
        <v>-7.2179479999999998</v>
      </c>
      <c r="AY1098" s="1">
        <v>-0.62428470000000003</v>
      </c>
      <c r="AZ1098" s="1">
        <v>54.92</v>
      </c>
      <c r="BA1098" s="1">
        <v>42.48</v>
      </c>
      <c r="BB1098" s="1">
        <v>49.145000000000003</v>
      </c>
      <c r="BC1098" s="12">
        <v>0.53577170418006459</v>
      </c>
      <c r="BD1098" s="1">
        <v>291.71945610102506</v>
      </c>
      <c r="BE1098" s="1">
        <v>392.85416461090182</v>
      </c>
      <c r="BF1098" s="1">
        <v>167.55914132737544</v>
      </c>
      <c r="BG1098" s="1">
        <v>0.44889899046994064</v>
      </c>
      <c r="BH1098" s="1">
        <v>1.3798767967145791</v>
      </c>
      <c r="BI1098" s="1">
        <v>-1.3837278573346339</v>
      </c>
      <c r="BJ1098" s="1">
        <v>-2.7110044164525675</v>
      </c>
      <c r="BK1098" s="1">
        <v>-14.043796832973328</v>
      </c>
      <c r="BL1098" s="1">
        <v>29.117478176226371</v>
      </c>
      <c r="BM1098" s="1">
        <v>-1.9209353271116451E-2</v>
      </c>
      <c r="BN1098" s="1">
        <v>140.40586681987924</v>
      </c>
      <c r="BO1098" s="1">
        <v>252.63905755021833</v>
      </c>
      <c r="BP1098" s="1">
        <v>67.999585224700596</v>
      </c>
      <c r="BQ1098" s="1">
        <v>476.90733477658398</v>
      </c>
      <c r="BR1098" s="1" t="s">
        <v>260</v>
      </c>
      <c r="BS1098" s="1">
        <v>5.6180698151950716</v>
      </c>
      <c r="BT1098" s="1" t="s">
        <v>104</v>
      </c>
      <c r="BU1098" s="1" t="s">
        <v>104</v>
      </c>
      <c r="BV1098" s="1" t="e">
        <v>#VALUE!</v>
      </c>
      <c r="BW1098" s="1">
        <v>171.90881239195409</v>
      </c>
    </row>
    <row r="1099" spans="1:75" x14ac:dyDescent="0.2">
      <c r="A1099" s="8" t="s">
        <v>4546</v>
      </c>
      <c r="B1099" s="4"/>
      <c r="C1099" s="8" t="s">
        <v>1319</v>
      </c>
      <c r="D1099" s="8" t="s">
        <v>95</v>
      </c>
      <c r="E1099" s="9" t="s">
        <v>81</v>
      </c>
      <c r="F1099" s="1" t="s">
        <v>4547</v>
      </c>
      <c r="G1099" s="16" t="s">
        <v>4548</v>
      </c>
      <c r="H1099" s="3" t="s">
        <v>84</v>
      </c>
      <c r="I1099" s="1">
        <v>25</v>
      </c>
      <c r="J1099" s="1" t="s">
        <v>85</v>
      </c>
      <c r="K1099" s="1" t="s">
        <v>85</v>
      </c>
      <c r="L1099" s="1" t="s">
        <v>85</v>
      </c>
      <c r="M1099" s="1" t="s">
        <v>85</v>
      </c>
      <c r="N1099" s="3">
        <v>750000000</v>
      </c>
      <c r="O1099" s="10">
        <v>45715</v>
      </c>
      <c r="P1099" s="10" t="e">
        <v>#VALUE!</v>
      </c>
      <c r="Q1099" s="1">
        <v>1.6573617697213328</v>
      </c>
      <c r="R1099" s="1">
        <v>2.9210096392643159</v>
      </c>
      <c r="S1099" s="1" t="s">
        <v>104</v>
      </c>
      <c r="T1099" s="1" t="e">
        <v>#VALUE!</v>
      </c>
      <c r="U1099" s="1" t="e">
        <v>#VALUE!</v>
      </c>
      <c r="V1099" s="1" t="e">
        <v>#VALUE!</v>
      </c>
      <c r="W1099" s="1" t="s">
        <v>4549</v>
      </c>
      <c r="X1099" s="1">
        <v>143.66690063476563</v>
      </c>
      <c r="Y1099" s="1">
        <v>5.4694756800000004</v>
      </c>
      <c r="Z1099" s="11">
        <v>0.56966799999999995</v>
      </c>
      <c r="AA1099" s="11" t="s">
        <v>104</v>
      </c>
      <c r="AB1099" s="1" t="s">
        <v>87</v>
      </c>
      <c r="AC1099" s="1">
        <v>100.875</v>
      </c>
      <c r="AD1099" s="1">
        <v>4.8947585364097117</v>
      </c>
      <c r="AE1099" s="1">
        <v>3.2925726100307826</v>
      </c>
      <c r="AF1099" s="11">
        <v>3.2925726100307826</v>
      </c>
      <c r="AG1099" s="1" t="s">
        <v>84</v>
      </c>
      <c r="AH1099" s="1">
        <v>3.4695277367424411</v>
      </c>
      <c r="AI1099" s="1" t="e">
        <v>#VALUE!</v>
      </c>
      <c r="AJ1099" s="11" t="e">
        <v>#VALUE!</v>
      </c>
      <c r="AK1099" s="1" t="s">
        <v>4507</v>
      </c>
      <c r="AL1099" s="1">
        <v>198.89179992675781</v>
      </c>
      <c r="AM1099" s="1">
        <v>161.12899199999998</v>
      </c>
      <c r="AN1099" s="1">
        <v>4.7670994242382108</v>
      </c>
      <c r="AO1099" s="1">
        <v>6.6064339493497606</v>
      </c>
      <c r="AP1099" s="1">
        <v>156.09980940643749</v>
      </c>
      <c r="AQ1099" s="1" t="s">
        <v>260</v>
      </c>
      <c r="AR1099" s="3" t="s">
        <v>90</v>
      </c>
      <c r="AS1099" s="3">
        <v>159.93189771954127</v>
      </c>
      <c r="AT1099" s="1">
        <v>238.84314807872994</v>
      </c>
      <c r="AU1099" s="1">
        <v>155.64003153011993</v>
      </c>
      <c r="AV1099" s="1">
        <v>136.20471554454579</v>
      </c>
      <c r="AW1099" s="1" t="s">
        <v>4508</v>
      </c>
      <c r="AX1099" s="1">
        <v>-7.2179479999999998</v>
      </c>
      <c r="AY1099" s="1">
        <v>-0.62428470000000003</v>
      </c>
      <c r="AZ1099" s="1">
        <v>54.92</v>
      </c>
      <c r="BA1099" s="1">
        <v>42.48</v>
      </c>
      <c r="BB1099" s="1">
        <v>49.145000000000003</v>
      </c>
      <c r="BC1099" s="12">
        <v>0.53577170418006459</v>
      </c>
      <c r="BD1099" s="1">
        <v>291.71945610102506</v>
      </c>
      <c r="BE1099" s="1">
        <v>392.85416461090182</v>
      </c>
      <c r="BF1099" s="1">
        <v>167.55914132737544</v>
      </c>
      <c r="BG1099" s="1">
        <v>0.44889899046994064</v>
      </c>
      <c r="BH1099" s="1">
        <v>0.31211498973305957</v>
      </c>
      <c r="BI1099" s="1" t="s">
        <v>104</v>
      </c>
      <c r="BJ1099" s="1">
        <v>0.90060653803453761</v>
      </c>
      <c r="BK1099" s="1">
        <v>-8.9300752163966877</v>
      </c>
      <c r="BL1099" s="1" t="s">
        <v>104</v>
      </c>
      <c r="BM1099" s="1" t="s">
        <v>104</v>
      </c>
      <c r="BN1099" s="1" t="s">
        <v>104</v>
      </c>
      <c r="BO1099" s="1" t="s">
        <v>104</v>
      </c>
      <c r="BP1099" s="1" t="e">
        <v>#VALUE!</v>
      </c>
      <c r="BQ1099" s="1">
        <v>551.22504164728525</v>
      </c>
      <c r="BR1099" s="1" t="s">
        <v>260</v>
      </c>
      <c r="BS1099" s="1">
        <v>6.7707049965776864</v>
      </c>
      <c r="BT1099" s="1" t="s">
        <v>104</v>
      </c>
      <c r="BU1099" s="1" t="s">
        <v>104</v>
      </c>
      <c r="BV1099" s="1" t="e">
        <v>#VALUE!</v>
      </c>
      <c r="BW1099" s="1">
        <v>194.16853253093507</v>
      </c>
    </row>
    <row r="1100" spans="1:75" x14ac:dyDescent="0.2">
      <c r="A1100" s="8" t="s">
        <v>4550</v>
      </c>
      <c r="B1100" s="4"/>
      <c r="C1100" s="8" t="s">
        <v>1319</v>
      </c>
      <c r="D1100" s="8"/>
      <c r="E1100" s="9" t="s">
        <v>81</v>
      </c>
      <c r="F1100" s="1" t="s">
        <v>4551</v>
      </c>
      <c r="G1100" s="16" t="s">
        <v>4552</v>
      </c>
      <c r="H1100" s="3" t="s">
        <v>84</v>
      </c>
      <c r="I1100" s="1">
        <v>30</v>
      </c>
      <c r="J1100" s="1" t="s">
        <v>85</v>
      </c>
      <c r="K1100" s="1" t="s">
        <v>85</v>
      </c>
      <c r="L1100" s="1" t="s">
        <v>85</v>
      </c>
      <c r="M1100" s="1" t="s">
        <v>85</v>
      </c>
      <c r="N1100" s="3">
        <v>750000000</v>
      </c>
      <c r="O1100" s="10">
        <v>45782</v>
      </c>
      <c r="P1100" s="10" t="e">
        <v>#VALUE!</v>
      </c>
      <c r="Q1100" s="1">
        <v>1.4372609804184311</v>
      </c>
      <c r="R1100" s="1" t="s">
        <v>104</v>
      </c>
      <c r="S1100" s="1" t="s">
        <v>104</v>
      </c>
      <c r="T1100" s="1" t="e">
        <v>#VALUE!</v>
      </c>
      <c r="U1100" s="1" t="e">
        <v>#VALUE!</v>
      </c>
      <c r="V1100" s="1" t="e">
        <v>#VALUE!</v>
      </c>
      <c r="W1100" s="1" t="s">
        <v>4553</v>
      </c>
      <c r="X1100" s="1">
        <v>124.59579467773438</v>
      </c>
      <c r="Y1100" s="1">
        <v>5.10286697</v>
      </c>
      <c r="Z1100" s="11">
        <v>0.520567</v>
      </c>
      <c r="AA1100" s="11" t="s">
        <v>104</v>
      </c>
      <c r="AB1100" s="1" t="s">
        <v>87</v>
      </c>
      <c r="AC1100" s="1">
        <v>102.209</v>
      </c>
      <c r="AD1100" s="1">
        <v>4.8947585364097117</v>
      </c>
      <c r="AE1100" s="1">
        <v>3.2925726100307826</v>
      </c>
      <c r="AF1100" s="11">
        <v>3.2925726100307826</v>
      </c>
      <c r="AG1100" s="1" t="s">
        <v>84</v>
      </c>
      <c r="AH1100" s="1">
        <v>3.4695277367424411</v>
      </c>
      <c r="AI1100" s="1" t="e">
        <v>#VALUE!</v>
      </c>
      <c r="AJ1100" s="11" t="e">
        <v>#VALUE!</v>
      </c>
      <c r="AK1100" s="1" t="s">
        <v>4507</v>
      </c>
      <c r="AL1100" s="1">
        <v>170.78054809570313</v>
      </c>
      <c r="AM1100" s="1">
        <v>161.12899199999998</v>
      </c>
      <c r="AN1100" s="1">
        <v>4.7670994242382108</v>
      </c>
      <c r="AO1100" s="1">
        <v>4.7145790554414786</v>
      </c>
      <c r="AP1100" s="1">
        <v>156.09980940643749</v>
      </c>
      <c r="AQ1100" s="1" t="s">
        <v>260</v>
      </c>
      <c r="AR1100" s="3" t="s">
        <v>90</v>
      </c>
      <c r="AS1100" s="3">
        <v>136.68878849822113</v>
      </c>
      <c r="AT1100" s="1">
        <v>221.55129721936407</v>
      </c>
      <c r="AU1100" s="1">
        <v>148.75920465817939</v>
      </c>
      <c r="AV1100" s="1">
        <v>132.08438735084891</v>
      </c>
      <c r="AW1100" s="13" t="s">
        <v>146</v>
      </c>
      <c r="AX1100" s="1">
        <v>2.7561800000000001</v>
      </c>
      <c r="AY1100" s="1">
        <v>6.6856739999999997</v>
      </c>
      <c r="AZ1100" s="1">
        <v>17.559999999999999</v>
      </c>
      <c r="BA1100" s="1">
        <v>14.28</v>
      </c>
      <c r="BB1100" s="1">
        <v>16.835000000000001</v>
      </c>
      <c r="BC1100" s="12">
        <v>0.77896341463414698</v>
      </c>
      <c r="BD1100" s="1">
        <v>212.99068796194553</v>
      </c>
      <c r="BE1100" s="1">
        <v>236.3670977788386</v>
      </c>
      <c r="BF1100" s="1">
        <v>71.020272000165562</v>
      </c>
      <c r="BG1100" s="1">
        <v>0.14137803799260015</v>
      </c>
      <c r="BH1100" s="1">
        <v>0.13689253935660506</v>
      </c>
      <c r="BI1100" s="1" t="s">
        <v>104</v>
      </c>
      <c r="BJ1100" s="1">
        <v>-1.2780968047736394</v>
      </c>
      <c r="BK1100" s="1">
        <v>-15.360914611672342</v>
      </c>
      <c r="BL1100" s="1" t="s">
        <v>104</v>
      </c>
      <c r="BM1100" s="1" t="s">
        <v>104</v>
      </c>
      <c r="BN1100" s="1" t="s">
        <v>104</v>
      </c>
      <c r="BO1100" s="1" t="s">
        <v>104</v>
      </c>
      <c r="BP1100" s="1" t="e">
        <v>#VALUE!</v>
      </c>
      <c r="BQ1100" s="1">
        <v>420.07269375403666</v>
      </c>
      <c r="BR1100" s="1" t="s">
        <v>260</v>
      </c>
      <c r="BS1100" s="1">
        <v>4.7994524298425736</v>
      </c>
      <c r="BT1100" s="1" t="s">
        <v>104</v>
      </c>
      <c r="BU1100" s="1" t="s">
        <v>104</v>
      </c>
      <c r="BV1100" s="1" t="e">
        <v>#VALUE!</v>
      </c>
      <c r="BW1100" s="1">
        <v>166.30457755268819</v>
      </c>
    </row>
    <row r="1101" spans="1:75" x14ac:dyDescent="0.2">
      <c r="A1101" s="8" t="s">
        <v>4554</v>
      </c>
      <c r="B1101" s="4"/>
      <c r="C1101" s="8" t="s">
        <v>1319</v>
      </c>
      <c r="D1101" s="8" t="s">
        <v>95</v>
      </c>
      <c r="E1101" s="9" t="s">
        <v>81</v>
      </c>
      <c r="F1101" s="1" t="s">
        <v>4555</v>
      </c>
      <c r="G1101" s="16" t="s">
        <v>4556</v>
      </c>
      <c r="H1101" s="3" t="s">
        <v>84</v>
      </c>
      <c r="I1101" s="1">
        <v>15</v>
      </c>
      <c r="J1101" s="1" t="s">
        <v>85</v>
      </c>
      <c r="K1101" s="1" t="s">
        <v>85</v>
      </c>
      <c r="L1101" s="1" t="s">
        <v>85</v>
      </c>
      <c r="M1101" s="1" t="s">
        <v>85</v>
      </c>
      <c r="N1101" s="3">
        <v>1200000000</v>
      </c>
      <c r="O1101" s="10">
        <v>45715</v>
      </c>
      <c r="P1101" s="10" t="e">
        <v>#VALUE!</v>
      </c>
      <c r="Q1101" s="1">
        <v>0.73873742778436391</v>
      </c>
      <c r="R1101" s="1">
        <v>1.6423127369253443</v>
      </c>
      <c r="S1101" s="1" t="s">
        <v>104</v>
      </c>
      <c r="T1101" s="1" t="e">
        <v>#VALUE!</v>
      </c>
      <c r="U1101" s="1" t="e">
        <v>#VALUE!</v>
      </c>
      <c r="V1101" s="1" t="e">
        <v>#VALUE!</v>
      </c>
      <c r="W1101" s="1" t="s">
        <v>736</v>
      </c>
      <c r="X1101" s="1">
        <v>98.740470886230469</v>
      </c>
      <c r="Y1101" s="1">
        <v>4.7644658480955862</v>
      </c>
      <c r="Z1101" s="11">
        <v>8.8037000000000004E-2</v>
      </c>
      <c r="AA1101" s="11" t="s">
        <v>104</v>
      </c>
      <c r="AB1101" s="1" t="s">
        <v>87</v>
      </c>
      <c r="AC1101" s="1">
        <v>100.76600000000001</v>
      </c>
      <c r="AD1101" s="1">
        <v>4.8947585364097117</v>
      </c>
      <c r="AE1101" s="1">
        <v>3.2925726100307826</v>
      </c>
      <c r="AF1101" s="11">
        <v>3.2925726100307826</v>
      </c>
      <c r="AG1101" s="1" t="s">
        <v>84</v>
      </c>
      <c r="AH1101" s="1">
        <v>3.4695277367424411</v>
      </c>
      <c r="AI1101" s="1" t="e">
        <v>#VALUE!</v>
      </c>
      <c r="AJ1101" s="11" t="e">
        <v>#VALUE!</v>
      </c>
      <c r="AK1101" s="1" t="s">
        <v>4507</v>
      </c>
      <c r="AL1101" s="1">
        <v>135.19430541992188</v>
      </c>
      <c r="AM1101" s="1">
        <v>161.12899199999998</v>
      </c>
      <c r="AN1101" s="1">
        <v>4.7670994242382108</v>
      </c>
      <c r="AO1101" s="1">
        <v>2.7707049965776864</v>
      </c>
      <c r="AP1101" s="1">
        <v>156.09980940643749</v>
      </c>
      <c r="AQ1101" s="1" t="s">
        <v>260</v>
      </c>
      <c r="AR1101" s="3" t="s">
        <v>90</v>
      </c>
      <c r="AS1101" s="3">
        <v>104.94028622795261</v>
      </c>
      <c r="AT1101" s="1">
        <v>205.26261010566986</v>
      </c>
      <c r="AU1101" s="1">
        <v>145.69228209321184</v>
      </c>
      <c r="AV1101" s="1">
        <v>131.20478873079148</v>
      </c>
      <c r="AW1101" s="13" t="s">
        <v>4508</v>
      </c>
      <c r="AX1101" s="1">
        <v>-7.2179479999999998</v>
      </c>
      <c r="AY1101" s="1">
        <v>-0.62428470000000003</v>
      </c>
      <c r="AZ1101" s="1">
        <v>54.92</v>
      </c>
      <c r="BA1101" s="1">
        <v>42.48</v>
      </c>
      <c r="BB1101" s="1">
        <v>49.145000000000003</v>
      </c>
      <c r="BC1101" s="12">
        <v>0.53577170418006459</v>
      </c>
      <c r="BD1101" s="1">
        <v>291.71945610102506</v>
      </c>
      <c r="BE1101" s="1">
        <v>392.85416461090182</v>
      </c>
      <c r="BF1101" s="1">
        <v>167.55914132737544</v>
      </c>
      <c r="BG1101" s="1">
        <v>0.44889899046994064</v>
      </c>
      <c r="BH1101" s="1">
        <v>0.31211498973305957</v>
      </c>
      <c r="BI1101" s="1" t="s">
        <v>104</v>
      </c>
      <c r="BJ1101" s="1">
        <v>0.12510446789862328</v>
      </c>
      <c r="BK1101" s="1">
        <v>-2.7057358515753123</v>
      </c>
      <c r="BL1101" s="1" t="s">
        <v>104</v>
      </c>
      <c r="BM1101" s="1" t="s">
        <v>104</v>
      </c>
      <c r="BN1101" s="1" t="s">
        <v>104</v>
      </c>
      <c r="BO1101" s="1" t="s">
        <v>104</v>
      </c>
      <c r="BP1101" s="1" t="e">
        <v>#VALUE!</v>
      </c>
      <c r="BQ1101" s="1">
        <v>258.15686264927251</v>
      </c>
      <c r="BR1101" s="1" t="s">
        <v>260</v>
      </c>
      <c r="BS1101" s="1">
        <v>2.7707049965776864</v>
      </c>
      <c r="BT1101" s="1" t="s">
        <v>104</v>
      </c>
      <c r="BU1101" s="1" t="s">
        <v>104</v>
      </c>
      <c r="BV1101" s="1" t="e">
        <v>#VALUE!</v>
      </c>
      <c r="BW1101" s="1">
        <v>131.61742690997559</v>
      </c>
    </row>
    <row r="1102" spans="1:75" x14ac:dyDescent="0.2">
      <c r="A1102" s="8" t="s">
        <v>4557</v>
      </c>
      <c r="B1102" s="4" t="s">
        <v>271</v>
      </c>
      <c r="C1102" s="8" t="s">
        <v>1319</v>
      </c>
      <c r="D1102" s="8" t="s">
        <v>95</v>
      </c>
      <c r="E1102" s="9"/>
      <c r="F1102" s="1" t="s">
        <v>4558</v>
      </c>
      <c r="G1102" s="16" t="s">
        <v>4559</v>
      </c>
      <c r="H1102" s="3" t="s">
        <v>274</v>
      </c>
      <c r="I1102" s="1">
        <v>32.5</v>
      </c>
      <c r="J1102" s="1" t="s">
        <v>85</v>
      </c>
      <c r="K1102" s="1" t="s">
        <v>85</v>
      </c>
      <c r="L1102" s="1" t="s">
        <v>85</v>
      </c>
      <c r="M1102" s="1" t="s">
        <v>85</v>
      </c>
      <c r="N1102" s="3">
        <v>600000000</v>
      </c>
      <c r="O1102" s="10">
        <v>45411</v>
      </c>
      <c r="P1102" s="10">
        <v>44853</v>
      </c>
      <c r="Q1102" s="1">
        <v>0.41334739684235622</v>
      </c>
      <c r="R1102" s="1">
        <v>0.89258425097187288</v>
      </c>
      <c r="S1102" s="1">
        <v>1.6666718485566667</v>
      </c>
      <c r="T1102" s="1">
        <v>4.1844218963138502E-3</v>
      </c>
      <c r="U1102" s="1">
        <v>3.216262485794541E-2</v>
      </c>
      <c r="V1102" s="1">
        <v>1.8451466218398549</v>
      </c>
      <c r="W1102" s="1" t="s">
        <v>3228</v>
      </c>
      <c r="X1102" s="1">
        <v>127.93328094482422</v>
      </c>
      <c r="Y1102" s="1">
        <v>3.990335659500174</v>
      </c>
      <c r="Z1102" s="11">
        <v>0.426481</v>
      </c>
      <c r="AA1102" s="11">
        <v>-0.65913373942174669</v>
      </c>
      <c r="AB1102" s="1" t="s">
        <v>87</v>
      </c>
      <c r="AC1102" s="1">
        <v>103.199</v>
      </c>
      <c r="AD1102" s="1">
        <v>4.8947585364097117</v>
      </c>
      <c r="AE1102" s="1">
        <v>3.2925726100307826</v>
      </c>
      <c r="AF1102" s="11">
        <v>3.2925726100307826</v>
      </c>
      <c r="AG1102" s="1" t="s">
        <v>84</v>
      </c>
      <c r="AH1102" s="1">
        <v>3.4695277367424411</v>
      </c>
      <c r="AI1102" s="1" t="e">
        <v>#VALUE!</v>
      </c>
      <c r="AJ1102" s="11" t="e">
        <v>#VALUE!</v>
      </c>
      <c r="AK1102" s="1" t="s">
        <v>4507</v>
      </c>
      <c r="AL1102" s="1">
        <v>126.14450673</v>
      </c>
      <c r="AM1102" s="1">
        <v>161.12899199999998</v>
      </c>
      <c r="AN1102" s="1">
        <v>4.7670994242382108</v>
      </c>
      <c r="AO1102" s="1">
        <v>3.0472279260780288</v>
      </c>
      <c r="AP1102" s="1">
        <v>156.09980940643749</v>
      </c>
      <c r="AQ1102" s="1" t="s">
        <v>260</v>
      </c>
      <c r="AR1102" s="3" t="s">
        <v>103</v>
      </c>
      <c r="AS1102" s="3">
        <v>125.41126768930772</v>
      </c>
      <c r="AT1102" s="1">
        <v>125.61137647181843</v>
      </c>
      <c r="AU1102" s="1">
        <v>63.278495627228537</v>
      </c>
      <c r="AV1102" s="1">
        <v>48.85324108511697</v>
      </c>
      <c r="AW1102" s="13" t="s">
        <v>4508</v>
      </c>
      <c r="AX1102" s="1">
        <v>-7.2179479999999998</v>
      </c>
      <c r="AY1102" s="1">
        <v>-0.62428470000000003</v>
      </c>
      <c r="AZ1102" s="1">
        <v>54.92</v>
      </c>
      <c r="BA1102" s="1">
        <v>42.48</v>
      </c>
      <c r="BB1102" s="1">
        <v>49.145000000000003</v>
      </c>
      <c r="BC1102" s="12">
        <v>0.53577170418006459</v>
      </c>
      <c r="BD1102" s="1">
        <v>291.71945610102506</v>
      </c>
      <c r="BE1102" s="1">
        <v>392.85416461090182</v>
      </c>
      <c r="BF1102" s="1">
        <v>167.55914132737544</v>
      </c>
      <c r="BG1102" s="1">
        <v>0.44889899046994064</v>
      </c>
      <c r="BH1102" s="1">
        <v>1.1498973305954825</v>
      </c>
      <c r="BI1102" s="1">
        <v>-5.4703637399999963</v>
      </c>
      <c r="BJ1102" s="1">
        <v>-5.4899054700000107</v>
      </c>
      <c r="BK1102" s="1">
        <v>-13.384645700000007</v>
      </c>
      <c r="BL1102" s="1">
        <v>23.236688290000004</v>
      </c>
      <c r="BM1102" s="1">
        <v>-0.15594933942457873</v>
      </c>
      <c r="BN1102" s="1">
        <v>99.700005180000005</v>
      </c>
      <c r="BO1102" s="1">
        <v>186.92614843000001</v>
      </c>
      <c r="BP1102" s="1">
        <v>69.68282608322248</v>
      </c>
      <c r="BQ1102" s="1">
        <v>289.84945281131047</v>
      </c>
      <c r="BR1102" s="1" t="s">
        <v>260</v>
      </c>
      <c r="BS1102" s="1">
        <v>3.0472279260780288</v>
      </c>
      <c r="BT1102" s="1" t="s">
        <v>104</v>
      </c>
      <c r="BU1102" s="1" t="s">
        <v>104</v>
      </c>
      <c r="BV1102" s="1" t="e">
        <v>#VALUE!</v>
      </c>
      <c r="BW1102" s="1">
        <v>145.54075369148813</v>
      </c>
    </row>
    <row r="1103" spans="1:75" x14ac:dyDescent="0.2">
      <c r="A1103" s="8" t="s">
        <v>4560</v>
      </c>
      <c r="B1103" s="4" t="s">
        <v>1109</v>
      </c>
      <c r="C1103" s="8" t="s">
        <v>1319</v>
      </c>
      <c r="D1103" s="8" t="s">
        <v>95</v>
      </c>
      <c r="E1103" s="9"/>
      <c r="F1103" s="1" t="s">
        <v>4561</v>
      </c>
      <c r="G1103" s="16" t="s">
        <v>4562</v>
      </c>
      <c r="H1103" s="3" t="s">
        <v>1112</v>
      </c>
      <c r="I1103" s="1">
        <v>38.5</v>
      </c>
      <c r="J1103" s="1" t="s">
        <v>85</v>
      </c>
      <c r="K1103" s="1" t="s">
        <v>85</v>
      </c>
      <c r="L1103" s="1" t="s">
        <v>85</v>
      </c>
      <c r="M1103" s="1" t="s">
        <v>85</v>
      </c>
      <c r="N1103" s="3">
        <v>500000000</v>
      </c>
      <c r="O1103" s="10">
        <v>44963</v>
      </c>
      <c r="P1103" s="10">
        <v>44692</v>
      </c>
      <c r="Q1103" s="1">
        <v>0.46625872753969233</v>
      </c>
      <c r="R1103" s="1">
        <v>0.96110299918212849</v>
      </c>
      <c r="S1103" s="1">
        <v>1.8296091370344714</v>
      </c>
      <c r="T1103" s="1">
        <v>4.2573243329080412E-2</v>
      </c>
      <c r="U1103" s="1">
        <v>0.14894546653199114</v>
      </c>
      <c r="V1103" s="1">
        <v>1.8466622515126874</v>
      </c>
      <c r="W1103" s="1" t="s">
        <v>4563</v>
      </c>
      <c r="X1103" s="1">
        <v>115.442138671875</v>
      </c>
      <c r="Y1103" s="1">
        <v>3.8189386499999998</v>
      </c>
      <c r="Z1103" s="11">
        <v>0.43673400000000001</v>
      </c>
      <c r="AA1103" s="11">
        <v>-0.42533344402129192</v>
      </c>
      <c r="AB1103" s="1" t="s">
        <v>87</v>
      </c>
      <c r="AC1103" s="1">
        <v>103.34699999999999</v>
      </c>
      <c r="AD1103" s="1">
        <v>5.6732622050681618</v>
      </c>
      <c r="AE1103" s="1">
        <v>3.5601384057536682</v>
      </c>
      <c r="AF1103" s="11">
        <v>3.5601384057536682</v>
      </c>
      <c r="AG1103" s="1" t="s">
        <v>84</v>
      </c>
      <c r="AH1103" s="1">
        <v>4.8711816255390543</v>
      </c>
      <c r="AI1103" s="1" t="e">
        <v>#VALUE!</v>
      </c>
      <c r="AJ1103" s="11" t="e">
        <v>#VALUE!</v>
      </c>
      <c r="AK1103" s="1" t="s">
        <v>4507</v>
      </c>
      <c r="AL1103" s="1">
        <v>116.10154955</v>
      </c>
      <c r="AM1103" s="1">
        <v>268.57599800000003</v>
      </c>
      <c r="AN1103" s="1">
        <v>52.778295516866308</v>
      </c>
      <c r="AO1103" s="1">
        <v>2.5352498288843259</v>
      </c>
      <c r="AP1103" s="1">
        <v>216.87422475360242</v>
      </c>
      <c r="AQ1103" s="1" t="s">
        <v>260</v>
      </c>
      <c r="AR1103" s="3" t="s">
        <v>103</v>
      </c>
      <c r="AS1103" s="3">
        <v>113.48317189771664</v>
      </c>
      <c r="AT1103" s="1">
        <v>112.73439813680301</v>
      </c>
      <c r="AU1103" s="1">
        <v>55.612490708806781</v>
      </c>
      <c r="AV1103" s="1">
        <v>40.990346185392212</v>
      </c>
      <c r="AW1103" s="13" t="s">
        <v>4508</v>
      </c>
      <c r="AX1103" s="1">
        <v>-7.2179479999999998</v>
      </c>
      <c r="AY1103" s="1">
        <v>-0.62428470000000003</v>
      </c>
      <c r="AZ1103" s="1">
        <v>54.92</v>
      </c>
      <c r="BA1103" s="1">
        <v>42.48</v>
      </c>
      <c r="BB1103" s="1">
        <v>49.145000000000003</v>
      </c>
      <c r="BC1103" s="12">
        <v>0.53577170418006459</v>
      </c>
      <c r="BD1103" s="1">
        <v>291.71945610102506</v>
      </c>
      <c r="BE1103" s="1">
        <v>392.85416461090182</v>
      </c>
      <c r="BF1103" s="1">
        <v>167.55914132737544</v>
      </c>
      <c r="BG1103" s="1">
        <v>0.44889899046994064</v>
      </c>
      <c r="BH1103" s="1">
        <v>2.3764544832306638</v>
      </c>
      <c r="BI1103" s="1">
        <v>-8.1743921799999981</v>
      </c>
      <c r="BJ1103" s="1">
        <v>-7.0018622599999958</v>
      </c>
      <c r="BK1103" s="1">
        <v>-15.079101690000002</v>
      </c>
      <c r="BL1103" s="1">
        <v>18.972100370000007</v>
      </c>
      <c r="BM1103" s="1">
        <v>-0.79650624637400536</v>
      </c>
      <c r="BN1103" s="1">
        <v>95.412669500000007</v>
      </c>
      <c r="BO1103" s="1">
        <v>175.95960169</v>
      </c>
      <c r="BP1103" s="1">
        <v>74.314502753255013</v>
      </c>
      <c r="BQ1103" s="1">
        <v>244.42912982941323</v>
      </c>
      <c r="BR1103" s="1" t="s">
        <v>260</v>
      </c>
      <c r="BS1103" s="1">
        <v>2.6201232032854209</v>
      </c>
      <c r="BT1103" s="1" t="s">
        <v>104</v>
      </c>
      <c r="BU1103" s="1" t="s">
        <v>104</v>
      </c>
      <c r="BV1103" s="1" t="e">
        <v>#VALUE!</v>
      </c>
      <c r="BW1103" s="1">
        <v>130.2987934823966</v>
      </c>
    </row>
    <row r="1104" spans="1:75" x14ac:dyDescent="0.2">
      <c r="A1104" s="8" t="s">
        <v>4564</v>
      </c>
      <c r="B1104" s="4"/>
      <c r="C1104" s="8" t="s">
        <v>1319</v>
      </c>
      <c r="D1104" s="8"/>
      <c r="E1104" s="9" t="s">
        <v>81</v>
      </c>
      <c r="F1104" s="1" t="s">
        <v>4565</v>
      </c>
      <c r="G1104" s="16" t="s">
        <v>4566</v>
      </c>
      <c r="H1104" s="3" t="s">
        <v>84</v>
      </c>
      <c r="I1104" s="1">
        <v>15</v>
      </c>
      <c r="J1104" s="1" t="s">
        <v>85</v>
      </c>
      <c r="K1104" s="1" t="s">
        <v>85</v>
      </c>
      <c r="L1104" s="1" t="s">
        <v>85</v>
      </c>
      <c r="M1104" s="1" t="s">
        <v>85</v>
      </c>
      <c r="N1104" s="3">
        <v>1200000000</v>
      </c>
      <c r="O1104" s="10">
        <v>45659</v>
      </c>
      <c r="P1104" s="10" t="e">
        <v>#VALUE!</v>
      </c>
      <c r="Q1104" s="1">
        <v>1.0039458139614821</v>
      </c>
      <c r="R1104" s="1">
        <v>2.1541057796388152</v>
      </c>
      <c r="S1104" s="1" t="s">
        <v>104</v>
      </c>
      <c r="T1104" s="1" t="e">
        <v>#VALUE!</v>
      </c>
      <c r="U1104" s="1" t="e">
        <v>#VALUE!</v>
      </c>
      <c r="V1104" s="1" t="e">
        <v>#VALUE!</v>
      </c>
      <c r="W1104" s="1" t="s">
        <v>4567</v>
      </c>
      <c r="X1104" s="1">
        <v>124.51773834228516</v>
      </c>
      <c r="Y1104" s="1">
        <v>5.0866131899999996</v>
      </c>
      <c r="Z1104" s="11">
        <v>0.37845200000000001</v>
      </c>
      <c r="AA1104" s="11" t="s">
        <v>104</v>
      </c>
      <c r="AB1104" s="1" t="s">
        <v>87</v>
      </c>
      <c r="AC1104" s="1">
        <v>101.102</v>
      </c>
      <c r="AD1104" s="1">
        <v>4.8947585364097117</v>
      </c>
      <c r="AE1104" s="1">
        <v>3.2925726100307826</v>
      </c>
      <c r="AF1104" s="11">
        <v>3.2925726100307826</v>
      </c>
      <c r="AG1104" s="1" t="s">
        <v>84</v>
      </c>
      <c r="AH1104" s="1">
        <v>3.4695277367424411</v>
      </c>
      <c r="AI1104" s="1" t="e">
        <v>#VALUE!</v>
      </c>
      <c r="AJ1104" s="11" t="e">
        <v>#VALUE!</v>
      </c>
      <c r="AK1104" s="1" t="s">
        <v>4507</v>
      </c>
      <c r="AL1104" s="1">
        <v>169.37863159179688</v>
      </c>
      <c r="AM1104" s="1">
        <v>161.12899199999998</v>
      </c>
      <c r="AN1104" s="1">
        <v>4.7670994242382108</v>
      </c>
      <c r="AO1104" s="1">
        <v>4.4462696783025324</v>
      </c>
      <c r="AP1104" s="1">
        <v>156.09980940643749</v>
      </c>
      <c r="AQ1104" s="1" t="s">
        <v>260</v>
      </c>
      <c r="AR1104" s="3" t="s">
        <v>90</v>
      </c>
      <c r="AS1104" s="3">
        <v>134.72379881147805</v>
      </c>
      <c r="AT1104" s="1">
        <v>221.88044372940269</v>
      </c>
      <c r="AU1104" s="1">
        <v>150.45808500292583</v>
      </c>
      <c r="AV1104" s="1">
        <v>134.41393024890448</v>
      </c>
      <c r="AW1104" s="13" t="s">
        <v>4508</v>
      </c>
      <c r="AX1104" s="1">
        <v>-7.2179479999999998</v>
      </c>
      <c r="AY1104" s="1">
        <v>-0.62428470000000003</v>
      </c>
      <c r="AZ1104" s="1">
        <v>54.92</v>
      </c>
      <c r="BA1104" s="1">
        <v>42.48</v>
      </c>
      <c r="BB1104" s="1">
        <v>49.145000000000003</v>
      </c>
      <c r="BC1104" s="12">
        <v>0.53577170418006459</v>
      </c>
      <c r="BD1104" s="1">
        <v>291.71945610102506</v>
      </c>
      <c r="BE1104" s="1">
        <v>392.85416461090182</v>
      </c>
      <c r="BF1104" s="1">
        <v>167.55914132737544</v>
      </c>
      <c r="BG1104" s="1">
        <v>0.44889899046994064</v>
      </c>
      <c r="BH1104" s="1">
        <v>0.4654346338124572</v>
      </c>
      <c r="BI1104" s="1" t="s">
        <v>104</v>
      </c>
      <c r="BJ1104" s="1">
        <v>0.24574924380851826</v>
      </c>
      <c r="BK1104" s="1">
        <v>-6.9485688416437483</v>
      </c>
      <c r="BL1104" s="1" t="s">
        <v>104</v>
      </c>
      <c r="BM1104" s="1" t="s">
        <v>104</v>
      </c>
      <c r="BN1104" s="1" t="s">
        <v>104</v>
      </c>
      <c r="BO1104" s="1" t="s">
        <v>104</v>
      </c>
      <c r="BP1104" s="1" t="e">
        <v>#VALUE!</v>
      </c>
      <c r="BQ1104" s="1">
        <v>396.0367419927735</v>
      </c>
      <c r="BR1104" s="1" t="s">
        <v>260</v>
      </c>
      <c r="BS1104" s="1">
        <v>4.5311430527036274</v>
      </c>
      <c r="BT1104" s="1" t="s">
        <v>104</v>
      </c>
      <c r="BU1104" s="1" t="s">
        <v>104</v>
      </c>
      <c r="BV1104" s="1" t="e">
        <v>#VALUE!</v>
      </c>
      <c r="BW1104" s="1">
        <v>165.29272995345323</v>
      </c>
    </row>
    <row r="1105" spans="1:75" x14ac:dyDescent="0.2">
      <c r="A1105" s="8" t="s">
        <v>4568</v>
      </c>
      <c r="B1105" s="4"/>
      <c r="C1105" s="8" t="s">
        <v>1319</v>
      </c>
      <c r="D1105" s="8"/>
      <c r="E1105" s="9" t="s">
        <v>81</v>
      </c>
      <c r="F1105" s="1" t="s">
        <v>4569</v>
      </c>
      <c r="G1105" s="16" t="s">
        <v>4570</v>
      </c>
      <c r="H1105" s="3" t="s">
        <v>84</v>
      </c>
      <c r="I1105" s="1">
        <v>25</v>
      </c>
      <c r="J1105" s="1" t="s">
        <v>85</v>
      </c>
      <c r="K1105" s="1" t="s">
        <v>85</v>
      </c>
      <c r="L1105" s="1" t="s">
        <v>85</v>
      </c>
      <c r="M1105" s="1" t="s">
        <v>85</v>
      </c>
      <c r="N1105" s="3">
        <v>750000000</v>
      </c>
      <c r="O1105" s="10">
        <v>45782</v>
      </c>
      <c r="P1105" s="10" t="e">
        <v>#VALUE!</v>
      </c>
      <c r="Q1105" s="1">
        <v>0.79424281140441089</v>
      </c>
      <c r="R1105" s="1" t="s">
        <v>104</v>
      </c>
      <c r="S1105" s="1" t="s">
        <v>104</v>
      </c>
      <c r="T1105" s="1" t="e">
        <v>#VALUE!</v>
      </c>
      <c r="U1105" s="1" t="e">
        <v>#VALUE!</v>
      </c>
      <c r="V1105" s="1" t="e">
        <v>#VALUE!</v>
      </c>
      <c r="W1105" s="1" t="s">
        <v>4571</v>
      </c>
      <c r="X1105" s="1">
        <v>99.2630615234375</v>
      </c>
      <c r="Y1105" s="1">
        <v>4.77294163</v>
      </c>
      <c r="Z1105" s="11">
        <v>0.20119600000000001</v>
      </c>
      <c r="AA1105" s="11" t="s">
        <v>104</v>
      </c>
      <c r="AB1105" s="1" t="s">
        <v>87</v>
      </c>
      <c r="AC1105" s="1">
        <v>101.48099999999999</v>
      </c>
      <c r="AD1105" s="1">
        <v>4.8947585364097117</v>
      </c>
      <c r="AE1105" s="1">
        <v>3.2925726100307826</v>
      </c>
      <c r="AF1105" s="11">
        <v>3.2925726100307826</v>
      </c>
      <c r="AG1105" s="1" t="s">
        <v>84</v>
      </c>
      <c r="AH1105" s="1">
        <v>3.4695277367424411</v>
      </c>
      <c r="AI1105" s="1" t="e">
        <v>#VALUE!</v>
      </c>
      <c r="AJ1105" s="11" t="e">
        <v>#VALUE!</v>
      </c>
      <c r="AK1105" s="1" t="s">
        <v>4507</v>
      </c>
      <c r="AL1105" s="1">
        <v>136.21873474121094</v>
      </c>
      <c r="AM1105" s="1">
        <v>161.12899199999998</v>
      </c>
      <c r="AN1105" s="1">
        <v>4.7670994242382108</v>
      </c>
      <c r="AO1105" s="1">
        <v>2.7159479808350446</v>
      </c>
      <c r="AP1105" s="1">
        <v>156.09980940643749</v>
      </c>
      <c r="AQ1105" s="1" t="s">
        <v>260</v>
      </c>
      <c r="AR1105" s="3" t="s">
        <v>90</v>
      </c>
      <c r="AS1105" s="3">
        <v>106.27461500480102</v>
      </c>
      <c r="AT1105" s="1">
        <v>207.27180391206011</v>
      </c>
      <c r="AU1105" s="1">
        <v>148.55574612044035</v>
      </c>
      <c r="AV1105" s="1">
        <v>133.7223405345311</v>
      </c>
      <c r="AW1105" s="13" t="s">
        <v>146</v>
      </c>
      <c r="AX1105" s="1">
        <v>2.7561800000000001</v>
      </c>
      <c r="AY1105" s="1">
        <v>6.6856739999999997</v>
      </c>
      <c r="AZ1105" s="1">
        <v>17.559999999999999</v>
      </c>
      <c r="BA1105" s="1">
        <v>14.28</v>
      </c>
      <c r="BB1105" s="1">
        <v>16.835000000000001</v>
      </c>
      <c r="BC1105" s="12">
        <v>0.77896341463414698</v>
      </c>
      <c r="BD1105" s="1">
        <v>212.99068796194553</v>
      </c>
      <c r="BE1105" s="1">
        <v>236.3670977788386</v>
      </c>
      <c r="BF1105" s="1">
        <v>71.020272000165562</v>
      </c>
      <c r="BG1105" s="1">
        <v>0.14137803799260015</v>
      </c>
      <c r="BH1105" s="1">
        <v>0.13689253935660506</v>
      </c>
      <c r="BI1105" s="1" t="s">
        <v>104</v>
      </c>
      <c r="BJ1105" s="1">
        <v>-8.1245694839992666E-2</v>
      </c>
      <c r="BK1105" s="1">
        <v>-6.789534233493427</v>
      </c>
      <c r="BL1105" s="1" t="s">
        <v>104</v>
      </c>
      <c r="BM1105" s="1" t="s">
        <v>104</v>
      </c>
      <c r="BN1105" s="1" t="s">
        <v>104</v>
      </c>
      <c r="BO1105" s="1" t="s">
        <v>104</v>
      </c>
      <c r="BP1105" s="1" t="e">
        <v>#VALUE!</v>
      </c>
      <c r="BQ1105" s="1">
        <v>254.30409467908532</v>
      </c>
      <c r="BR1105" s="1" t="s">
        <v>260</v>
      </c>
      <c r="BS1105" s="1">
        <v>2.8008213552361396</v>
      </c>
      <c r="BT1105" s="1" t="s">
        <v>104</v>
      </c>
      <c r="BU1105" s="1" t="s">
        <v>104</v>
      </c>
      <c r="BV1105" s="1" t="e">
        <v>#VALUE!</v>
      </c>
      <c r="BW1105" s="1">
        <v>132.30779156104012</v>
      </c>
    </row>
    <row r="1106" spans="1:75" x14ac:dyDescent="0.2">
      <c r="A1106" s="8" t="s">
        <v>4572</v>
      </c>
      <c r="B1106" s="4"/>
      <c r="C1106" s="8" t="s">
        <v>1319</v>
      </c>
      <c r="D1106" s="8"/>
      <c r="E1106" s="9" t="s">
        <v>81</v>
      </c>
      <c r="F1106" s="1" t="s">
        <v>4573</v>
      </c>
      <c r="G1106" s="16" t="s">
        <v>4574</v>
      </c>
      <c r="H1106" s="3" t="s">
        <v>84</v>
      </c>
      <c r="I1106" s="1">
        <v>30</v>
      </c>
      <c r="J1106" s="1" t="s">
        <v>85</v>
      </c>
      <c r="K1106" s="1" t="s">
        <v>85</v>
      </c>
      <c r="L1106" s="1" t="s">
        <v>85</v>
      </c>
      <c r="M1106" s="1" t="s">
        <v>85</v>
      </c>
      <c r="N1106" s="3">
        <v>1650000000</v>
      </c>
      <c r="O1106" s="10">
        <v>45019</v>
      </c>
      <c r="P1106" s="10" t="e">
        <v>#VALUE!</v>
      </c>
      <c r="Q1106" s="1">
        <v>0.57145457297196334</v>
      </c>
      <c r="R1106" s="1">
        <v>1.352041541879867</v>
      </c>
      <c r="S1106" s="1">
        <v>2.4955708859931924</v>
      </c>
      <c r="T1106" s="1" t="e">
        <v>#VALUE!</v>
      </c>
      <c r="U1106" s="1" t="e">
        <v>#VALUE!</v>
      </c>
      <c r="V1106" s="1" t="e">
        <v>#VALUE!</v>
      </c>
      <c r="W1106" s="1" t="s">
        <v>133</v>
      </c>
      <c r="X1106" s="1">
        <v>67.856033325195313</v>
      </c>
      <c r="Y1106" s="1">
        <v>4.7910674705938554</v>
      </c>
      <c r="Z1106" s="11">
        <v>0.24743100000000001</v>
      </c>
      <c r="AA1106" s="11">
        <v>0.13801607109398262</v>
      </c>
      <c r="AB1106" s="1" t="s">
        <v>87</v>
      </c>
      <c r="AC1106" s="1">
        <v>100.503</v>
      </c>
      <c r="AD1106" s="1">
        <v>5.7622594654935098</v>
      </c>
      <c r="AE1106" s="1" t="s">
        <v>84</v>
      </c>
      <c r="AF1106" s="11" t="s">
        <v>84</v>
      </c>
      <c r="AG1106" s="1" t="s">
        <v>84</v>
      </c>
      <c r="AH1106" s="1" t="s">
        <v>84</v>
      </c>
      <c r="AI1106" s="1" t="e">
        <v>#VALUE!</v>
      </c>
      <c r="AJ1106" s="11" t="e">
        <v>#VALUE!</v>
      </c>
      <c r="AK1106" s="1" t="s">
        <v>4507</v>
      </c>
      <c r="AL1106" s="1">
        <v>77.85125732421875</v>
      </c>
      <c r="AM1106" s="1">
        <v>211.43124254633676</v>
      </c>
      <c r="AN1106" s="1">
        <v>60.572582021484322</v>
      </c>
      <c r="AO1106" s="1">
        <v>0.77481177275838464</v>
      </c>
      <c r="AP1106" s="1">
        <v>149.37112635206518</v>
      </c>
      <c r="AQ1106" s="1" t="s">
        <v>260</v>
      </c>
      <c r="AR1106" s="3" t="s">
        <v>90</v>
      </c>
      <c r="AS1106" s="3">
        <v>44.416332371908766</v>
      </c>
      <c r="AT1106" s="1">
        <v>209.52435023945011</v>
      </c>
      <c r="AU1106" s="1">
        <v>181.61744480185124</v>
      </c>
      <c r="AV1106" s="1">
        <v>157.03821744252599</v>
      </c>
      <c r="AW1106" s="13" t="s">
        <v>4508</v>
      </c>
      <c r="AX1106" s="1">
        <v>-7.2179479999999998</v>
      </c>
      <c r="AY1106" s="1">
        <v>-0.62428470000000003</v>
      </c>
      <c r="AZ1106" s="1">
        <v>54.92</v>
      </c>
      <c r="BA1106" s="1">
        <v>42.48</v>
      </c>
      <c r="BB1106" s="1">
        <v>49.145000000000003</v>
      </c>
      <c r="BC1106" s="12">
        <v>0.53577170418006459</v>
      </c>
      <c r="BD1106" s="1">
        <v>291.71945610102506</v>
      </c>
      <c r="BE1106" s="1">
        <v>392.85416461090182</v>
      </c>
      <c r="BF1106" s="1">
        <v>167.55914132737544</v>
      </c>
      <c r="BG1106" s="1">
        <v>0.44889899046994064</v>
      </c>
      <c r="BH1106" s="1">
        <v>2.2231348391512662</v>
      </c>
      <c r="BI1106" s="1">
        <v>-10.972543617247325</v>
      </c>
      <c r="BJ1106" s="1">
        <v>-3.7670638545538537</v>
      </c>
      <c r="BK1106" s="1">
        <v>-19.094937482226371</v>
      </c>
      <c r="BL1106" s="1">
        <v>-8.1863200870222954</v>
      </c>
      <c r="BM1106" s="1">
        <v>-0.78721794462115613</v>
      </c>
      <c r="BN1106" s="1">
        <v>64.459850784465459</v>
      </c>
      <c r="BO1106" s="1">
        <v>167.87846894539453</v>
      </c>
      <c r="BP1106" s="1">
        <v>87.051261389980084</v>
      </c>
      <c r="BQ1106" s="1">
        <v>75.711480248017438</v>
      </c>
      <c r="BR1106" s="1" t="s">
        <v>260</v>
      </c>
      <c r="BS1106" s="1">
        <v>0.77481177275838464</v>
      </c>
      <c r="BT1106" s="1" t="s">
        <v>104</v>
      </c>
      <c r="BU1106" s="1" t="s">
        <v>104</v>
      </c>
      <c r="BV1106" s="1" t="e">
        <v>#VALUE!</v>
      </c>
      <c r="BW1106" s="1">
        <v>75.655472631282791</v>
      </c>
    </row>
    <row r="1107" spans="1:75" x14ac:dyDescent="0.2">
      <c r="A1107" s="8" t="s">
        <v>4575</v>
      </c>
      <c r="B1107" s="4"/>
      <c r="C1107" s="8"/>
      <c r="D1107" s="8"/>
      <c r="E1107" s="9" t="s">
        <v>81</v>
      </c>
      <c r="F1107" s="1" t="s">
        <v>4576</v>
      </c>
      <c r="G1107" s="16" t="s">
        <v>4577</v>
      </c>
      <c r="H1107" s="3" t="s">
        <v>84</v>
      </c>
      <c r="I1107" s="1">
        <v>20</v>
      </c>
      <c r="J1107" s="1" t="s">
        <v>85</v>
      </c>
      <c r="K1107" s="1" t="s">
        <v>85</v>
      </c>
      <c r="L1107" s="1" t="s">
        <v>85</v>
      </c>
      <c r="M1107" s="1" t="s">
        <v>85</v>
      </c>
      <c r="N1107" s="3">
        <v>1200000000</v>
      </c>
      <c r="O1107" s="10">
        <v>45327</v>
      </c>
      <c r="P1107" s="10" t="e">
        <v>#VALUE!</v>
      </c>
      <c r="Q1107" s="1">
        <v>0.79904265085313231</v>
      </c>
      <c r="R1107" s="1">
        <v>1.5569596206239433</v>
      </c>
      <c r="S1107" s="1">
        <v>2.8355958608171861</v>
      </c>
      <c r="T1107" s="1" t="e">
        <v>#VALUE!</v>
      </c>
      <c r="U1107" s="1" t="e">
        <v>#VALUE!</v>
      </c>
      <c r="V1107" s="1" t="e">
        <v>#VALUE!</v>
      </c>
      <c r="W1107" s="1" t="s">
        <v>4578</v>
      </c>
      <c r="X1107" s="1">
        <v>75.411079406738281</v>
      </c>
      <c r="Y1107" s="1">
        <v>4.5940574492150192</v>
      </c>
      <c r="Z1107" s="11">
        <v>0.41107300000000002</v>
      </c>
      <c r="AA1107" s="11">
        <v>-0.28597819228506349</v>
      </c>
      <c r="AB1107" s="1" t="s">
        <v>87</v>
      </c>
      <c r="AC1107" s="1">
        <v>101.46</v>
      </c>
      <c r="AD1107" s="1">
        <v>4.8947585364097117</v>
      </c>
      <c r="AE1107" s="1">
        <v>3.2925726100307826</v>
      </c>
      <c r="AF1107" s="11">
        <v>3.2925726100307826</v>
      </c>
      <c r="AG1107" s="1" t="s">
        <v>84</v>
      </c>
      <c r="AH1107" s="1">
        <v>3.4695277367424411</v>
      </c>
      <c r="AI1107" s="1" t="e">
        <v>#VALUE!</v>
      </c>
      <c r="AJ1107" s="11" t="e">
        <v>#VALUE!</v>
      </c>
      <c r="AK1107" s="1" t="s">
        <v>4507</v>
      </c>
      <c r="AL1107" s="1">
        <v>107.03172302246094</v>
      </c>
      <c r="AM1107" s="1">
        <v>161.12899199999998</v>
      </c>
      <c r="AN1107" s="1">
        <v>4.7670994242382108</v>
      </c>
      <c r="AO1107" s="1">
        <v>1.8617385352498288</v>
      </c>
      <c r="AP1107" s="1">
        <v>156.09980940643749</v>
      </c>
      <c r="AQ1107" s="1" t="s">
        <v>260</v>
      </c>
      <c r="AR1107" s="3" t="s">
        <v>90</v>
      </c>
      <c r="AS1107" s="3">
        <v>78.468735266919154</v>
      </c>
      <c r="AT1107" s="1">
        <v>194.64576888471089</v>
      </c>
      <c r="AU1107" s="1">
        <v>145.64850294931603</v>
      </c>
      <c r="AV1107" s="1">
        <v>129.83126945198177</v>
      </c>
      <c r="AW1107" s="13" t="s">
        <v>4508</v>
      </c>
      <c r="AX1107" s="1">
        <v>-7.2179479999999998</v>
      </c>
      <c r="AY1107" s="1">
        <v>-0.62428470000000003</v>
      </c>
      <c r="AZ1107" s="1">
        <v>54.92</v>
      </c>
      <c r="BA1107" s="1">
        <v>42.48</v>
      </c>
      <c r="BB1107" s="1">
        <v>49.145000000000003</v>
      </c>
      <c r="BC1107" s="12">
        <v>0.53577170418006459</v>
      </c>
      <c r="BD1107" s="1">
        <v>291.71945610102506</v>
      </c>
      <c r="BE1107" s="1">
        <v>392.85416461090182</v>
      </c>
      <c r="BF1107" s="1">
        <v>167.55914132737544</v>
      </c>
      <c r="BG1107" s="1">
        <v>0.44889899046994064</v>
      </c>
      <c r="BH1107" s="1">
        <v>1.3798767967145791</v>
      </c>
      <c r="BI1107" s="1">
        <v>-5.2946872837504486</v>
      </c>
      <c r="BJ1107" s="1">
        <v>-7.6101721218015115</v>
      </c>
      <c r="BK1107" s="1">
        <v>-17.164146804149155</v>
      </c>
      <c r="BL1107" s="1">
        <v>16.220370501972738</v>
      </c>
      <c r="BM1107" s="1">
        <v>-0.22787207561649087</v>
      </c>
      <c r="BN1107" s="1">
        <v>84.155553026666396</v>
      </c>
      <c r="BO1107" s="1">
        <v>198.44989757807139</v>
      </c>
      <c r="BP1107" s="1">
        <v>79.984862693266706</v>
      </c>
      <c r="BQ1107" s="1">
        <v>178.54877603383557</v>
      </c>
      <c r="BR1107" s="1" t="s">
        <v>260</v>
      </c>
      <c r="BS1107" s="1">
        <v>1.8617385352498288</v>
      </c>
      <c r="BT1107" s="1" t="s">
        <v>104</v>
      </c>
      <c r="BU1107" s="1" t="s">
        <v>104</v>
      </c>
      <c r="BV1107" s="1" t="e">
        <v>#VALUE!</v>
      </c>
      <c r="BW1107" s="1">
        <v>103.78077686807035</v>
      </c>
    </row>
    <row r="1108" spans="1:75" x14ac:dyDescent="0.2">
      <c r="A1108" s="8" t="s">
        <v>4579</v>
      </c>
      <c r="B1108" s="4"/>
      <c r="C1108" s="8" t="s">
        <v>1319</v>
      </c>
      <c r="D1108" s="8"/>
      <c r="E1108" s="9" t="s">
        <v>81</v>
      </c>
      <c r="F1108" s="1" t="s">
        <v>4580</v>
      </c>
      <c r="G1108" s="16" t="s">
        <v>4581</v>
      </c>
      <c r="H1108" s="3" t="s">
        <v>84</v>
      </c>
      <c r="I1108" s="1">
        <v>45</v>
      </c>
      <c r="J1108" s="1" t="s">
        <v>85</v>
      </c>
      <c r="K1108" s="1" t="s">
        <v>85</v>
      </c>
      <c r="L1108" s="1" t="s">
        <v>85</v>
      </c>
      <c r="M1108" s="1" t="s">
        <v>85</v>
      </c>
      <c r="N1108" s="14">
        <v>1000000000</v>
      </c>
      <c r="O1108" s="10">
        <v>44770</v>
      </c>
      <c r="P1108" s="10" t="e">
        <v>#VALUE!</v>
      </c>
      <c r="Q1108" s="1">
        <v>1.3185054047287093</v>
      </c>
      <c r="R1108" s="1">
        <v>2.4686029465363468</v>
      </c>
      <c r="S1108" s="1">
        <v>3.6872058257495954</v>
      </c>
      <c r="T1108" s="1" t="e">
        <v>#VALUE!</v>
      </c>
      <c r="U1108" s="1" t="e">
        <v>#VALUE!</v>
      </c>
      <c r="V1108" s="1" t="e">
        <v>#VALUE!</v>
      </c>
      <c r="W1108" s="1" t="s">
        <v>112</v>
      </c>
      <c r="X1108" s="1">
        <v>104.51341247558594</v>
      </c>
      <c r="Y1108" s="1">
        <v>4.8705098099999997</v>
      </c>
      <c r="Z1108" s="11">
        <v>0.68369500000000005</v>
      </c>
      <c r="AA1108" s="11">
        <v>-0.95508599927593973</v>
      </c>
      <c r="AB1108" s="1" t="s">
        <v>87</v>
      </c>
      <c r="AC1108" s="1">
        <v>102.012</v>
      </c>
      <c r="AD1108" s="1">
        <v>6.0040077905508911</v>
      </c>
      <c r="AE1108" s="1" t="s">
        <v>84</v>
      </c>
      <c r="AF1108" s="11" t="s">
        <v>84</v>
      </c>
      <c r="AG1108" s="1" t="s">
        <v>84</v>
      </c>
      <c r="AH1108" s="1" t="s">
        <v>84</v>
      </c>
      <c r="AI1108" s="1" t="e">
        <v>#VALUE!</v>
      </c>
      <c r="AJ1108" s="11" t="e">
        <v>#VALUE!</v>
      </c>
      <c r="AK1108" s="1" t="s">
        <v>4507</v>
      </c>
      <c r="AL1108" s="1">
        <v>148.84895324707031</v>
      </c>
      <c r="AM1108" s="1">
        <v>252.69914899999998</v>
      </c>
      <c r="AN1108" s="1">
        <v>37.514686164030167</v>
      </c>
      <c r="AO1108" s="1">
        <v>4.1341546885694731</v>
      </c>
      <c r="AP1108" s="1">
        <v>209.28408588576812</v>
      </c>
      <c r="AQ1108" s="1" t="s">
        <v>260</v>
      </c>
      <c r="AR1108" s="1" t="s">
        <v>90</v>
      </c>
      <c r="AS1108" s="1">
        <v>115.32911869928762</v>
      </c>
      <c r="AT1108" s="1">
        <v>203.50629544515883</v>
      </c>
      <c r="AU1108" s="1">
        <v>133.92694419987953</v>
      </c>
      <c r="AV1108" s="1">
        <v>117.99956566092659</v>
      </c>
      <c r="AW1108" s="1" t="s">
        <v>4508</v>
      </c>
      <c r="AX1108" s="1">
        <v>-7.2179479999999998</v>
      </c>
      <c r="AY1108" s="1">
        <v>-0.62428470000000003</v>
      </c>
      <c r="AZ1108" s="1">
        <v>54.92</v>
      </c>
      <c r="BA1108" s="1">
        <v>42.48</v>
      </c>
      <c r="BB1108" s="1">
        <v>49.145000000000003</v>
      </c>
      <c r="BC1108" s="12">
        <v>0.53577170418006459</v>
      </c>
      <c r="BD1108" s="1">
        <v>212.99068796194553</v>
      </c>
      <c r="BE1108" s="1">
        <v>392.85416461090182</v>
      </c>
      <c r="BF1108" s="1">
        <v>167.55914132737544</v>
      </c>
      <c r="BG1108" s="1">
        <v>0.79834642606642947</v>
      </c>
      <c r="BH1108" s="1">
        <v>2.8993839835728954</v>
      </c>
      <c r="BI1108" s="1">
        <v>-5.7896810413062383</v>
      </c>
      <c r="BJ1108" s="1">
        <v>-1.8876284457909804</v>
      </c>
      <c r="BK1108" s="1">
        <v>-15.134906541877498</v>
      </c>
      <c r="BL1108" s="1">
        <v>25.566107836377583</v>
      </c>
      <c r="BM1108" s="1">
        <v>-0.36935603551215096</v>
      </c>
      <c r="BN1108" s="1">
        <v>115.28230412933853</v>
      </c>
      <c r="BO1108" s="1">
        <v>229.17250767069925</v>
      </c>
      <c r="BP1108" s="1">
        <v>70.527184890365376</v>
      </c>
      <c r="BQ1108" s="1">
        <v>374.92753601007678</v>
      </c>
      <c r="BR1108" s="1" t="s">
        <v>260</v>
      </c>
      <c r="BS1108" s="1">
        <v>4.301163586584531</v>
      </c>
      <c r="BT1108" s="1" t="s">
        <v>104</v>
      </c>
      <c r="BU1108" s="1" t="s">
        <v>104</v>
      </c>
      <c r="BV1108" s="1" t="e">
        <v>#VALUE!</v>
      </c>
      <c r="BW1108" s="1">
        <v>144.63291163777183</v>
      </c>
    </row>
    <row r="1109" spans="1:75" x14ac:dyDescent="0.2">
      <c r="A1109" s="8" t="s">
        <v>4579</v>
      </c>
      <c r="B1109" s="4"/>
      <c r="C1109" s="8" t="s">
        <v>1319</v>
      </c>
      <c r="D1109" s="8"/>
      <c r="E1109" s="9" t="s">
        <v>81</v>
      </c>
      <c r="F1109" s="1" t="s">
        <v>4580</v>
      </c>
      <c r="G1109" s="16" t="s">
        <v>4581</v>
      </c>
      <c r="H1109" s="3" t="s">
        <v>84</v>
      </c>
      <c r="I1109" s="1">
        <v>45</v>
      </c>
      <c r="J1109" s="1" t="s">
        <v>85</v>
      </c>
      <c r="K1109" s="1" t="s">
        <v>85</v>
      </c>
      <c r="L1109" s="1" t="s">
        <v>85</v>
      </c>
      <c r="M1109" s="1" t="s">
        <v>85</v>
      </c>
      <c r="N1109" s="3">
        <v>1000000000</v>
      </c>
      <c r="O1109" s="10">
        <v>44770</v>
      </c>
      <c r="P1109" s="10" t="e">
        <v>#VALUE!</v>
      </c>
      <c r="Q1109" s="1">
        <v>1.3185054047287093</v>
      </c>
      <c r="R1109" s="1">
        <v>2.4686029465363468</v>
      </c>
      <c r="S1109" s="1">
        <v>3.6872058257495954</v>
      </c>
      <c r="T1109" s="1" t="e">
        <v>#VALUE!</v>
      </c>
      <c r="U1109" s="1" t="e">
        <v>#VALUE!</v>
      </c>
      <c r="V1109" s="1" t="e">
        <v>#VALUE!</v>
      </c>
      <c r="W1109" s="1" t="s">
        <v>112</v>
      </c>
      <c r="X1109" s="1">
        <v>104.51341247558594</v>
      </c>
      <c r="Y1109" s="1">
        <v>4.8705098099999997</v>
      </c>
      <c r="Z1109" s="11">
        <v>0.68369500000000005</v>
      </c>
      <c r="AA1109" s="11">
        <v>-0.95508599927593973</v>
      </c>
      <c r="AB1109" s="1" t="s">
        <v>87</v>
      </c>
      <c r="AC1109" s="1">
        <v>102.012</v>
      </c>
      <c r="AD1109" s="1">
        <v>6.0040077905508911</v>
      </c>
      <c r="AE1109" s="1" t="s">
        <v>84</v>
      </c>
      <c r="AF1109" s="11" t="s">
        <v>84</v>
      </c>
      <c r="AG1109" s="1" t="s">
        <v>84</v>
      </c>
      <c r="AH1109" s="1" t="s">
        <v>84</v>
      </c>
      <c r="AI1109" s="1" t="e">
        <v>#VALUE!</v>
      </c>
      <c r="AJ1109" s="11" t="e">
        <v>#VALUE!</v>
      </c>
      <c r="AK1109" s="1" t="s">
        <v>4507</v>
      </c>
      <c r="AL1109" s="1">
        <v>148.84895324707031</v>
      </c>
      <c r="AM1109" s="1">
        <v>252.69914899999998</v>
      </c>
      <c r="AN1109" s="1">
        <v>37.514686164030167</v>
      </c>
      <c r="AO1109" s="1">
        <v>4.1341546885694731</v>
      </c>
      <c r="AP1109" s="1">
        <v>209.28408588576812</v>
      </c>
      <c r="AQ1109" s="1" t="s">
        <v>260</v>
      </c>
      <c r="AR1109" s="3" t="s">
        <v>90</v>
      </c>
      <c r="AS1109" s="3">
        <v>115.32911869928762</v>
      </c>
      <c r="AT1109" s="1">
        <v>203.50629544515883</v>
      </c>
      <c r="AU1109" s="1">
        <v>133.92694419987953</v>
      </c>
      <c r="AV1109" s="1">
        <v>117.99956566092659</v>
      </c>
      <c r="AW1109" s="1" t="s">
        <v>4508</v>
      </c>
      <c r="AX1109" s="1">
        <v>-7.2179479999999998</v>
      </c>
      <c r="AY1109" s="1">
        <v>-0.62428470000000003</v>
      </c>
      <c r="AZ1109" s="1">
        <v>54.92</v>
      </c>
      <c r="BA1109" s="1">
        <v>42.48</v>
      </c>
      <c r="BB1109" s="1">
        <v>49.145000000000003</v>
      </c>
      <c r="BC1109" s="12">
        <v>0.53577170418006459</v>
      </c>
      <c r="BD1109" s="1">
        <v>212.99068796194553</v>
      </c>
      <c r="BE1109" s="1">
        <v>392.85416461090182</v>
      </c>
      <c r="BF1109" s="1">
        <v>167.55914132737544</v>
      </c>
      <c r="BG1109" s="1">
        <v>0.79834642606642947</v>
      </c>
      <c r="BH1109" s="1">
        <v>2.8993839835728954</v>
      </c>
      <c r="BI1109" s="1">
        <v>-5.7896810413062383</v>
      </c>
      <c r="BJ1109" s="1">
        <v>-1.8876284457909804</v>
      </c>
      <c r="BK1109" s="1">
        <v>-15.134906541877498</v>
      </c>
      <c r="BL1109" s="1">
        <v>25.566107836377583</v>
      </c>
      <c r="BM1109" s="1">
        <v>-0.36935603551215096</v>
      </c>
      <c r="BN1109" s="1">
        <v>115.28230412933853</v>
      </c>
      <c r="BO1109" s="1">
        <v>229.17250767069925</v>
      </c>
      <c r="BP1109" s="1">
        <v>70.527184890365376</v>
      </c>
      <c r="BQ1109" s="1">
        <v>374.92753601007678</v>
      </c>
      <c r="BR1109" s="1" t="s">
        <v>260</v>
      </c>
      <c r="BS1109" s="1">
        <v>4.301163586584531</v>
      </c>
      <c r="BT1109" s="1" t="s">
        <v>104</v>
      </c>
      <c r="BU1109" s="1" t="s">
        <v>104</v>
      </c>
      <c r="BV1109" s="1" t="e">
        <v>#VALUE!</v>
      </c>
      <c r="BW1109" s="1">
        <v>144.63291163777183</v>
      </c>
    </row>
    <row r="1110" spans="1:75" x14ac:dyDescent="0.2">
      <c r="A1110" s="8" t="s">
        <v>4582</v>
      </c>
      <c r="B1110" s="4"/>
      <c r="C1110" s="8" t="s">
        <v>1319</v>
      </c>
      <c r="D1110" s="8" t="s">
        <v>95</v>
      </c>
      <c r="E1110" s="9" t="s">
        <v>81</v>
      </c>
      <c r="F1110" s="1" t="s">
        <v>4583</v>
      </c>
      <c r="G1110" s="16" t="s">
        <v>4584</v>
      </c>
      <c r="H1110" s="3" t="s">
        <v>84</v>
      </c>
      <c r="I1110" s="1">
        <v>25</v>
      </c>
      <c r="J1110" s="1" t="s">
        <v>85</v>
      </c>
      <c r="K1110" s="1" t="s">
        <v>85</v>
      </c>
      <c r="L1110" s="1" t="s">
        <v>85</v>
      </c>
      <c r="M1110" s="1" t="s">
        <v>85</v>
      </c>
      <c r="N1110" s="3">
        <v>1000000000</v>
      </c>
      <c r="O1110" s="10">
        <v>45804</v>
      </c>
      <c r="P1110" s="10" t="e">
        <v>#VALUE!</v>
      </c>
      <c r="Q1110" s="1">
        <v>1.2692655134452169</v>
      </c>
      <c r="R1110" s="1" t="s">
        <v>104</v>
      </c>
      <c r="S1110" s="1" t="s">
        <v>104</v>
      </c>
      <c r="T1110" s="1" t="e">
        <v>#VALUE!</v>
      </c>
      <c r="U1110" s="1" t="e">
        <v>#VALUE!</v>
      </c>
      <c r="V1110" s="1" t="e">
        <v>#VALUE!</v>
      </c>
      <c r="W1110" s="1" t="s">
        <v>1035</v>
      </c>
      <c r="X1110" s="1">
        <v>127.40762329101563</v>
      </c>
      <c r="Y1110" s="1">
        <v>5.1442386500000001</v>
      </c>
      <c r="Z1110" s="11">
        <v>0.371585</v>
      </c>
      <c r="AA1110" s="11" t="s">
        <v>104</v>
      </c>
      <c r="AB1110" s="1" t="s">
        <v>87</v>
      </c>
      <c r="AC1110" s="1">
        <v>101.37</v>
      </c>
      <c r="AD1110" s="1">
        <v>4.8947585364097117</v>
      </c>
      <c r="AE1110" s="1">
        <v>3.2925726100307826</v>
      </c>
      <c r="AF1110" s="11">
        <v>3.2925726100307826</v>
      </c>
      <c r="AG1110" s="1" t="s">
        <v>84</v>
      </c>
      <c r="AH1110" s="1">
        <v>3.4695277367424411</v>
      </c>
      <c r="AI1110" s="1" t="e">
        <v>#VALUE!</v>
      </c>
      <c r="AJ1110" s="11" t="e">
        <v>#VALUE!</v>
      </c>
      <c r="AK1110" s="1" t="s">
        <v>4507</v>
      </c>
      <c r="AL1110" s="1">
        <v>173.98619079589844</v>
      </c>
      <c r="AM1110" s="1">
        <v>161.12899199999998</v>
      </c>
      <c r="AN1110" s="1">
        <v>4.7670994242382108</v>
      </c>
      <c r="AO1110" s="1">
        <v>4.9664613278576315</v>
      </c>
      <c r="AP1110" s="1">
        <v>156.09980940643749</v>
      </c>
      <c r="AQ1110" s="1" t="s">
        <v>260</v>
      </c>
      <c r="AR1110" s="3" t="s">
        <v>90</v>
      </c>
      <c r="AS1110" s="3">
        <v>138.15981288139159</v>
      </c>
      <c r="AT1110" s="1">
        <v>222.82167953647485</v>
      </c>
      <c r="AU1110" s="1">
        <v>148.30540700801134</v>
      </c>
      <c r="AV1110" s="1">
        <v>131.62844489553387</v>
      </c>
      <c r="AW1110" s="1" t="s">
        <v>4508</v>
      </c>
      <c r="AX1110" s="1">
        <v>-7.2179479999999998</v>
      </c>
      <c r="AY1110" s="1">
        <v>-0.62428470000000003</v>
      </c>
      <c r="AZ1110" s="1">
        <v>54.92</v>
      </c>
      <c r="BA1110" s="1">
        <v>42.48</v>
      </c>
      <c r="BB1110" s="1">
        <v>49.145000000000003</v>
      </c>
      <c r="BC1110" s="12">
        <v>0.53577170418006459</v>
      </c>
      <c r="BD1110" s="1">
        <v>291.71945610102506</v>
      </c>
      <c r="BE1110" s="1">
        <v>392.85416461090182</v>
      </c>
      <c r="BF1110" s="1">
        <v>167.55914132737544</v>
      </c>
      <c r="BG1110" s="1">
        <v>0.44889899046994064</v>
      </c>
      <c r="BH1110" s="1">
        <v>7.3921971252566734E-2</v>
      </c>
      <c r="BI1110" s="1" t="s">
        <v>104</v>
      </c>
      <c r="BJ1110" s="1">
        <v>-0.70896506674131388</v>
      </c>
      <c r="BK1110" s="1">
        <v>-9.0654452058221295</v>
      </c>
      <c r="BL1110" s="1" t="s">
        <v>104</v>
      </c>
      <c r="BM1110" s="1" t="s">
        <v>104</v>
      </c>
      <c r="BN1110" s="1" t="s">
        <v>104</v>
      </c>
      <c r="BO1110" s="1" t="s">
        <v>104</v>
      </c>
      <c r="BP1110" s="1" t="e">
        <v>#VALUE!</v>
      </c>
      <c r="BQ1110" s="1">
        <v>437.33775032521294</v>
      </c>
      <c r="BR1110" s="1" t="s">
        <v>260</v>
      </c>
      <c r="BS1110" s="1">
        <v>5.0485968514715944</v>
      </c>
      <c r="BT1110" s="1" t="s">
        <v>104</v>
      </c>
      <c r="BU1110" s="1" t="s">
        <v>104</v>
      </c>
      <c r="BV1110" s="1" t="e">
        <v>#VALUE!</v>
      </c>
      <c r="BW1110" s="1">
        <v>169.86929162128919</v>
      </c>
    </row>
    <row r="1111" spans="1:75" x14ac:dyDescent="0.2">
      <c r="A1111" s="8" t="s">
        <v>4585</v>
      </c>
      <c r="B1111" s="4"/>
      <c r="C1111" s="8" t="s">
        <v>1319</v>
      </c>
      <c r="D1111" s="8"/>
      <c r="E1111" s="9" t="s">
        <v>81</v>
      </c>
      <c r="F1111" s="1" t="s">
        <v>4586</v>
      </c>
      <c r="G1111" s="16" t="s">
        <v>4587</v>
      </c>
      <c r="H1111" s="3" t="s">
        <v>84</v>
      </c>
      <c r="I1111" s="1">
        <v>25</v>
      </c>
      <c r="J1111" s="1" t="s">
        <v>85</v>
      </c>
      <c r="K1111" s="1" t="s">
        <v>85</v>
      </c>
      <c r="L1111" s="1" t="s">
        <v>85</v>
      </c>
      <c r="M1111" s="1" t="s">
        <v>85</v>
      </c>
      <c r="N1111" s="3">
        <v>750000000</v>
      </c>
      <c r="O1111" s="10">
        <v>45538</v>
      </c>
      <c r="P1111" s="10" t="e">
        <v>#VALUE!</v>
      </c>
      <c r="Q1111" s="1">
        <v>1.86648648543144</v>
      </c>
      <c r="R1111" s="1">
        <v>2.3304393787078714</v>
      </c>
      <c r="S1111" s="1">
        <v>2.7127875014985925</v>
      </c>
      <c r="T1111" s="1" t="e">
        <v>#VALUE!</v>
      </c>
      <c r="U1111" s="1" t="e">
        <v>#VALUE!</v>
      </c>
      <c r="V1111" s="1" t="e">
        <v>#VALUE!</v>
      </c>
      <c r="W1111" s="1" t="s">
        <v>4588</v>
      </c>
      <c r="X1111" s="1">
        <v>155.38372802734375</v>
      </c>
      <c r="Y1111" s="1">
        <v>5.7997305198292031</v>
      </c>
      <c r="Z1111" s="11">
        <v>0.54311799999999999</v>
      </c>
      <c r="AA1111" s="11">
        <v>-2.3057830898269627</v>
      </c>
      <c r="AB1111" s="1" t="s">
        <v>87</v>
      </c>
      <c r="AC1111" s="1">
        <v>97.600999999999999</v>
      </c>
      <c r="AD1111" s="1">
        <v>5.7978582089320483</v>
      </c>
      <c r="AE1111" s="1" t="s">
        <v>84</v>
      </c>
      <c r="AF1111" s="11" t="s">
        <v>84</v>
      </c>
      <c r="AG1111" s="1" t="s">
        <v>84</v>
      </c>
      <c r="AH1111" s="1" t="s">
        <v>84</v>
      </c>
      <c r="AI1111" s="1" t="e">
        <v>#VALUE!</v>
      </c>
      <c r="AJ1111" s="11" t="e">
        <v>#VALUE!</v>
      </c>
      <c r="AK1111" s="1" t="s">
        <v>4507</v>
      </c>
      <c r="AL1111" s="1">
        <v>217.50967407226563</v>
      </c>
      <c r="AM1111" s="1" t="e">
        <v>#VALUE!</v>
      </c>
      <c r="AN1111" s="1" t="e">
        <v>#VALUE!</v>
      </c>
      <c r="AO1111" s="1">
        <v>9.1937029431895958</v>
      </c>
      <c r="AP1111" s="1">
        <v>159.47153168561815</v>
      </c>
      <c r="AQ1111" s="1" t="s">
        <v>260</v>
      </c>
      <c r="AR1111" s="3" t="s">
        <v>90</v>
      </c>
      <c r="AS1111" s="3">
        <v>175.39888944161882</v>
      </c>
      <c r="AT1111" s="1">
        <v>250.47216980549643</v>
      </c>
      <c r="AU1111" s="1">
        <v>153.41834718305068</v>
      </c>
      <c r="AV1111" s="1">
        <v>126.98686662596054</v>
      </c>
      <c r="AW1111" s="1" t="s">
        <v>4508</v>
      </c>
      <c r="AX1111" s="1">
        <v>-7.2179479999999998</v>
      </c>
      <c r="AY1111" s="1">
        <v>-0.62428470000000003</v>
      </c>
      <c r="AZ1111" s="1">
        <v>54.92</v>
      </c>
      <c r="BA1111" s="1">
        <v>42.48</v>
      </c>
      <c r="BB1111" s="1">
        <v>49.145000000000003</v>
      </c>
      <c r="BC1111" s="12">
        <v>0.53577170418006459</v>
      </c>
      <c r="BD1111" s="1">
        <v>291.71945610102506</v>
      </c>
      <c r="BE1111" s="1">
        <v>392.85416461090182</v>
      </c>
      <c r="BF1111" s="1">
        <v>167.55914132737544</v>
      </c>
      <c r="BG1111" s="1">
        <v>0.44889899046994064</v>
      </c>
      <c r="BH1111" s="1">
        <v>0.80219028062970565</v>
      </c>
      <c r="BI1111" s="1" t="s">
        <v>104</v>
      </c>
      <c r="BJ1111" s="1">
        <v>3.2438792315133469</v>
      </c>
      <c r="BK1111" s="1">
        <v>-9.844535677560259</v>
      </c>
      <c r="BL1111" s="1">
        <v>33.520194176432042</v>
      </c>
      <c r="BM1111" s="1" t="s">
        <v>104</v>
      </c>
      <c r="BN1111" s="1">
        <v>172.05577947762373</v>
      </c>
      <c r="BO1111" s="1">
        <v>267.23559891869957</v>
      </c>
      <c r="BP1111" s="1">
        <v>52.244189092224943</v>
      </c>
      <c r="BQ1111" s="1">
        <v>694.92355267051664</v>
      </c>
      <c r="BR1111" s="1" t="s">
        <v>260</v>
      </c>
      <c r="BS1111" s="1">
        <v>9.1937029431895958</v>
      </c>
      <c r="BT1111" s="1" t="s">
        <v>104</v>
      </c>
      <c r="BU1111" s="1" t="s">
        <v>104</v>
      </c>
      <c r="BV1111" s="1" t="e">
        <v>#VALUE!</v>
      </c>
      <c r="BW1111" s="1">
        <v>214.21407004094351</v>
      </c>
    </row>
    <row r="1112" spans="1:75" x14ac:dyDescent="0.2">
      <c r="A1112" s="8" t="s">
        <v>4589</v>
      </c>
      <c r="B1112" s="4"/>
      <c r="C1112" s="8" t="s">
        <v>1319</v>
      </c>
      <c r="D1112" s="8"/>
      <c r="E1112" s="9" t="s">
        <v>81</v>
      </c>
      <c r="F1112" s="1" t="s">
        <v>4590</v>
      </c>
      <c r="G1112" s="16" t="s">
        <v>4591</v>
      </c>
      <c r="H1112" s="3" t="s">
        <v>84</v>
      </c>
      <c r="I1112" s="1">
        <v>45</v>
      </c>
      <c r="J1112" s="1" t="s">
        <v>85</v>
      </c>
      <c r="K1112" s="1" t="s">
        <v>85</v>
      </c>
      <c r="L1112" s="1" t="s">
        <v>85</v>
      </c>
      <c r="M1112" s="1" t="s">
        <v>85</v>
      </c>
      <c r="N1112" s="3">
        <v>1250000000</v>
      </c>
      <c r="O1112" s="10">
        <v>44770</v>
      </c>
      <c r="P1112" s="10" t="e">
        <v>#VALUE!</v>
      </c>
      <c r="Q1112" s="1">
        <v>1.8658602447589212</v>
      </c>
      <c r="R1112" s="1">
        <v>3.030449212547226</v>
      </c>
      <c r="S1112" s="1">
        <v>2.8575271865506346</v>
      </c>
      <c r="T1112" s="1" t="e">
        <v>#VALUE!</v>
      </c>
      <c r="U1112" s="1" t="e">
        <v>#VALUE!</v>
      </c>
      <c r="V1112" s="1" t="e">
        <v>#VALUE!</v>
      </c>
      <c r="W1112" s="1" t="s">
        <v>4592</v>
      </c>
      <c r="X1112" s="1">
        <v>130.53631591796875</v>
      </c>
      <c r="Y1112" s="1">
        <v>5.3798618999999999</v>
      </c>
      <c r="Z1112" s="11">
        <v>0.74225699999999994</v>
      </c>
      <c r="AA1112" s="11">
        <v>-2.4835401313551886</v>
      </c>
      <c r="AB1112" s="1" t="s">
        <v>87</v>
      </c>
      <c r="AC1112" s="1">
        <v>101.31100000000001</v>
      </c>
      <c r="AD1112" s="1">
        <v>6.3035968762237475</v>
      </c>
      <c r="AE1112" s="1" t="s">
        <v>84</v>
      </c>
      <c r="AF1112" s="11" t="s">
        <v>84</v>
      </c>
      <c r="AG1112" s="1" t="s">
        <v>84</v>
      </c>
      <c r="AH1112" s="1" t="s">
        <v>84</v>
      </c>
      <c r="AI1112" s="1" t="e">
        <v>#VALUE!</v>
      </c>
      <c r="AJ1112" s="11" t="e">
        <v>#VALUE!</v>
      </c>
      <c r="AK1112" s="1" t="s">
        <v>4507</v>
      </c>
      <c r="AL1112" s="1">
        <v>187.51531982421875</v>
      </c>
      <c r="AM1112" s="1">
        <v>280.09925400000003</v>
      </c>
      <c r="AN1112" s="1">
        <v>30.869177011635884</v>
      </c>
      <c r="AO1112" s="1">
        <v>7.0499657768651609</v>
      </c>
      <c r="AP1112" s="1">
        <v>245.56803829930556</v>
      </c>
      <c r="AQ1112" s="1" t="s">
        <v>260</v>
      </c>
      <c r="AR1112" s="3" t="s">
        <v>90</v>
      </c>
      <c r="AS1112" s="3">
        <v>148.67601589121045</v>
      </c>
      <c r="AT1112" s="1">
        <v>225.33866146552114</v>
      </c>
      <c r="AU1112" s="1">
        <v>139.48909381751432</v>
      </c>
      <c r="AV1112" s="1">
        <v>119.52567527084472</v>
      </c>
      <c r="AW1112" s="1" t="s">
        <v>4508</v>
      </c>
      <c r="AX1112" s="1">
        <v>-7.2179479999999998</v>
      </c>
      <c r="AY1112" s="1">
        <v>-0.62428470000000003</v>
      </c>
      <c r="AZ1112" s="1">
        <v>54.92</v>
      </c>
      <c r="BA1112" s="1">
        <v>42.48</v>
      </c>
      <c r="BB1112" s="1">
        <v>49.145000000000003</v>
      </c>
      <c r="BC1112" s="12">
        <v>0.53577170418006459</v>
      </c>
      <c r="BD1112" s="1">
        <v>212.99068796194553</v>
      </c>
      <c r="BE1112" s="1">
        <v>392.85416461090182</v>
      </c>
      <c r="BF1112" s="1">
        <v>167.55914132737544</v>
      </c>
      <c r="BG1112" s="1">
        <v>0.79834642606642947</v>
      </c>
      <c r="BH1112" s="1">
        <v>2.8993839835728954</v>
      </c>
      <c r="BI1112" s="1">
        <v>12.457952812512815</v>
      </c>
      <c r="BJ1112" s="1">
        <v>2.3151505353246762</v>
      </c>
      <c r="BK1112" s="1">
        <v>-11.411530016826362</v>
      </c>
      <c r="BL1112" s="1">
        <v>40.90969695561455</v>
      </c>
      <c r="BM1112" s="1">
        <v>5.2421402783617149E-2</v>
      </c>
      <c r="BN1112" s="1">
        <v>141.03698171883448</v>
      </c>
      <c r="BO1112" s="1">
        <v>260.07724282735069</v>
      </c>
      <c r="BP1112" s="1">
        <v>60.955782797708281</v>
      </c>
      <c r="BQ1112" s="1">
        <v>585.09409298842741</v>
      </c>
      <c r="BR1112" s="1" t="s">
        <v>260</v>
      </c>
      <c r="BS1112" s="1">
        <v>7.3018480492813138</v>
      </c>
      <c r="BT1112" s="1" t="s">
        <v>104</v>
      </c>
      <c r="BU1112" s="1" t="s">
        <v>104</v>
      </c>
      <c r="BV1112" s="1" t="e">
        <v>#VALUE!</v>
      </c>
      <c r="BW1112" s="1">
        <v>183.29122047882089</v>
      </c>
    </row>
    <row r="1113" spans="1:75" x14ac:dyDescent="0.2">
      <c r="A1113" s="8" t="s">
        <v>4589</v>
      </c>
      <c r="B1113" s="4"/>
      <c r="C1113" s="8" t="s">
        <v>1319</v>
      </c>
      <c r="D1113" s="8"/>
      <c r="E1113" s="9" t="s">
        <v>81</v>
      </c>
      <c r="F1113" s="1" t="s">
        <v>4590</v>
      </c>
      <c r="G1113" s="16" t="s">
        <v>4591</v>
      </c>
      <c r="H1113" s="3" t="s">
        <v>84</v>
      </c>
      <c r="I1113" s="1">
        <v>45</v>
      </c>
      <c r="J1113" s="1" t="s">
        <v>85</v>
      </c>
      <c r="K1113" s="1" t="s">
        <v>85</v>
      </c>
      <c r="L1113" s="1" t="s">
        <v>85</v>
      </c>
      <c r="M1113" s="1" t="s">
        <v>85</v>
      </c>
      <c r="N1113" s="3">
        <v>1250000000</v>
      </c>
      <c r="O1113" s="10">
        <v>44770</v>
      </c>
      <c r="P1113" s="10" t="e">
        <v>#VALUE!</v>
      </c>
      <c r="Q1113" s="1">
        <v>1.8658602447589212</v>
      </c>
      <c r="R1113" s="1">
        <v>3.030449212547226</v>
      </c>
      <c r="S1113" s="1">
        <v>2.8575271865506346</v>
      </c>
      <c r="T1113" s="1" t="e">
        <v>#VALUE!</v>
      </c>
      <c r="U1113" s="1" t="e">
        <v>#VALUE!</v>
      </c>
      <c r="V1113" s="1" t="e">
        <v>#VALUE!</v>
      </c>
      <c r="W1113" s="1" t="s">
        <v>4592</v>
      </c>
      <c r="X1113" s="1">
        <v>130.53631591796875</v>
      </c>
      <c r="Y1113" s="1">
        <v>5.3798618999999999</v>
      </c>
      <c r="Z1113" s="11">
        <v>0.74225699999999994</v>
      </c>
      <c r="AA1113" s="11">
        <v>-2.4835401313551886</v>
      </c>
      <c r="AB1113" s="1" t="s">
        <v>87</v>
      </c>
      <c r="AC1113" s="1">
        <v>101.31100000000001</v>
      </c>
      <c r="AD1113" s="1">
        <v>6.3035968762237475</v>
      </c>
      <c r="AE1113" s="1" t="s">
        <v>84</v>
      </c>
      <c r="AF1113" s="11" t="s">
        <v>84</v>
      </c>
      <c r="AG1113" s="1" t="s">
        <v>84</v>
      </c>
      <c r="AH1113" s="1" t="s">
        <v>84</v>
      </c>
      <c r="AI1113" s="1" t="e">
        <v>#VALUE!</v>
      </c>
      <c r="AJ1113" s="11" t="e">
        <v>#VALUE!</v>
      </c>
      <c r="AK1113" s="1" t="s">
        <v>4507</v>
      </c>
      <c r="AL1113" s="1">
        <v>187.51531982421875</v>
      </c>
      <c r="AM1113" s="1">
        <v>280.09925400000003</v>
      </c>
      <c r="AN1113" s="1">
        <v>30.869177011635884</v>
      </c>
      <c r="AO1113" s="1">
        <v>7.0499657768651609</v>
      </c>
      <c r="AP1113" s="1">
        <v>245.56803829930556</v>
      </c>
      <c r="AQ1113" s="1" t="s">
        <v>260</v>
      </c>
      <c r="AR1113" s="3" t="s">
        <v>90</v>
      </c>
      <c r="AS1113" s="3">
        <v>148.67601589121045</v>
      </c>
      <c r="AT1113" s="1">
        <v>225.33866146552114</v>
      </c>
      <c r="AU1113" s="1">
        <v>139.48909381751432</v>
      </c>
      <c r="AV1113" s="1">
        <v>119.52567527084472</v>
      </c>
      <c r="AW1113" s="1" t="s">
        <v>4508</v>
      </c>
      <c r="AX1113" s="1">
        <v>-7.2179479999999998</v>
      </c>
      <c r="AY1113" s="1">
        <v>-0.62428470000000003</v>
      </c>
      <c r="AZ1113" s="1">
        <v>54.92</v>
      </c>
      <c r="BA1113" s="1">
        <v>42.48</v>
      </c>
      <c r="BB1113" s="1">
        <v>49.145000000000003</v>
      </c>
      <c r="BC1113" s="12">
        <v>0.53577170418006459</v>
      </c>
      <c r="BD1113" s="1">
        <v>212.99068796194553</v>
      </c>
      <c r="BE1113" s="1">
        <v>392.85416461090182</v>
      </c>
      <c r="BF1113" s="1">
        <v>167.55914132737544</v>
      </c>
      <c r="BG1113" s="1">
        <v>0.79834642606642947</v>
      </c>
      <c r="BH1113" s="1">
        <v>2.8993839835728954</v>
      </c>
      <c r="BI1113" s="1">
        <v>12.457952812512815</v>
      </c>
      <c r="BJ1113" s="1">
        <v>2.3151505353246762</v>
      </c>
      <c r="BK1113" s="1">
        <v>-11.411530016826362</v>
      </c>
      <c r="BL1113" s="1">
        <v>40.90969695561455</v>
      </c>
      <c r="BM1113" s="1">
        <v>5.2421402783617149E-2</v>
      </c>
      <c r="BN1113" s="1">
        <v>141.03698171883448</v>
      </c>
      <c r="BO1113" s="1">
        <v>260.07724282735069</v>
      </c>
      <c r="BP1113" s="1">
        <v>60.955782797708281</v>
      </c>
      <c r="BQ1113" s="1">
        <v>585.09409298842741</v>
      </c>
      <c r="BR1113" s="1" t="s">
        <v>260</v>
      </c>
      <c r="BS1113" s="1">
        <v>7.3018480492813138</v>
      </c>
      <c r="BT1113" s="1" t="s">
        <v>104</v>
      </c>
      <c r="BU1113" s="1" t="s">
        <v>104</v>
      </c>
      <c r="BV1113" s="1" t="e">
        <v>#VALUE!</v>
      </c>
      <c r="BW1113" s="1">
        <v>183.29122047882089</v>
      </c>
    </row>
    <row r="1114" spans="1:75" x14ac:dyDescent="0.2">
      <c r="A1114" s="8" t="s">
        <v>4593</v>
      </c>
      <c r="B1114" s="4"/>
      <c r="C1114" s="8" t="s">
        <v>1319</v>
      </c>
      <c r="D1114" s="8"/>
      <c r="E1114" s="9" t="s">
        <v>81</v>
      </c>
      <c r="F1114" s="1" t="s">
        <v>4594</v>
      </c>
      <c r="G1114" s="16" t="s">
        <v>4595</v>
      </c>
      <c r="H1114" s="3" t="s">
        <v>84</v>
      </c>
      <c r="I1114" s="1">
        <v>25</v>
      </c>
      <c r="J1114" s="1" t="s">
        <v>85</v>
      </c>
      <c r="K1114" s="1" t="s">
        <v>85</v>
      </c>
      <c r="L1114" s="1" t="s">
        <v>85</v>
      </c>
      <c r="M1114" s="1" t="s">
        <v>85</v>
      </c>
      <c r="N1114" s="3">
        <v>1500000000</v>
      </c>
      <c r="O1114" s="10">
        <v>45264</v>
      </c>
      <c r="P1114" s="10" t="e">
        <v>#VALUE!</v>
      </c>
      <c r="Q1114" s="1">
        <v>0.94352225192220196</v>
      </c>
      <c r="R1114" s="1">
        <v>2.1695974101829218</v>
      </c>
      <c r="S1114" s="1">
        <v>3.4356150263164631</v>
      </c>
      <c r="T1114" s="1" t="e">
        <v>#VALUE!</v>
      </c>
      <c r="U1114" s="1" t="e">
        <v>#VALUE!</v>
      </c>
      <c r="V1114" s="1" t="e">
        <v>#VALUE!</v>
      </c>
      <c r="W1114" s="1" t="s">
        <v>4596</v>
      </c>
      <c r="X1114" s="1">
        <v>106.64706420898438</v>
      </c>
      <c r="Y1114" s="1">
        <v>4.8564858199999996</v>
      </c>
      <c r="Z1114" s="11">
        <v>0.325077</v>
      </c>
      <c r="AA1114" s="11">
        <v>-0.34151964930368983</v>
      </c>
      <c r="AB1114" s="1" t="s">
        <v>87</v>
      </c>
      <c r="AC1114" s="1">
        <v>102.989</v>
      </c>
      <c r="AD1114" s="1">
        <v>5.046744023641927</v>
      </c>
      <c r="AE1114" s="1">
        <v>3.4924575910554259</v>
      </c>
      <c r="AF1114" s="11">
        <v>3.4924575910554259</v>
      </c>
      <c r="AG1114" s="1" t="s">
        <v>84</v>
      </c>
      <c r="AH1114" s="1">
        <v>4.6356670689141453</v>
      </c>
      <c r="AI1114" s="1" t="e">
        <v>#VALUE!</v>
      </c>
      <c r="AJ1114" s="11" t="e">
        <v>#VALUE!</v>
      </c>
      <c r="AK1114" s="1" t="s">
        <v>4507</v>
      </c>
      <c r="AL1114" s="1">
        <v>147.89566040039063</v>
      </c>
      <c r="AM1114" s="1">
        <v>202.78554899999997</v>
      </c>
      <c r="AN1114" s="1">
        <v>34.71228159546726</v>
      </c>
      <c r="AO1114" s="1">
        <v>3.4469541409993156</v>
      </c>
      <c r="AP1114" s="1">
        <v>158.53142323913914</v>
      </c>
      <c r="AQ1114" s="1" t="s">
        <v>260</v>
      </c>
      <c r="AR1114" s="3" t="s">
        <v>90</v>
      </c>
      <c r="AS1114" s="3">
        <v>116.24914942018911</v>
      </c>
      <c r="AT1114" s="1">
        <v>209.24485461548034</v>
      </c>
      <c r="AU1114" s="1">
        <v>144.20450967257122</v>
      </c>
      <c r="AV1114" s="1">
        <v>129.08305747707431</v>
      </c>
      <c r="AW1114" s="1" t="s">
        <v>4508</v>
      </c>
      <c r="AX1114" s="1">
        <v>-7.2179479999999998</v>
      </c>
      <c r="AY1114" s="1">
        <v>-0.62428470000000003</v>
      </c>
      <c r="AZ1114" s="1">
        <v>54.92</v>
      </c>
      <c r="BA1114" s="1">
        <v>42.48</v>
      </c>
      <c r="BB1114" s="1">
        <v>49.145000000000003</v>
      </c>
      <c r="BC1114" s="12">
        <v>0.53577170418006459</v>
      </c>
      <c r="BD1114" s="1">
        <v>291.71945610102506</v>
      </c>
      <c r="BE1114" s="1">
        <v>392.85416461090182</v>
      </c>
      <c r="BF1114" s="1">
        <v>167.55914132737544</v>
      </c>
      <c r="BG1114" s="1">
        <v>0.44889899046994064</v>
      </c>
      <c r="BH1114" s="1">
        <v>1.5523613963039014</v>
      </c>
      <c r="BI1114" s="1">
        <v>-2.6688542023219242</v>
      </c>
      <c r="BJ1114" s="1">
        <v>-1.9417906426558034</v>
      </c>
      <c r="BK1114" s="1">
        <v>-8.1708930518233416</v>
      </c>
      <c r="BL1114" s="1">
        <v>25.410608154158524</v>
      </c>
      <c r="BM1114" s="1">
        <v>-7.5491837738554307E-2</v>
      </c>
      <c r="BN1114" s="1">
        <v>114.85538931049568</v>
      </c>
      <c r="BO1114" s="1">
        <v>222.54186330890144</v>
      </c>
      <c r="BP1114" s="1">
        <v>69.318086233946062</v>
      </c>
      <c r="BQ1114" s="1">
        <v>319.32489298910127</v>
      </c>
      <c r="BR1114" s="1" t="s">
        <v>260</v>
      </c>
      <c r="BS1114" s="1">
        <v>3.5318275154004106</v>
      </c>
      <c r="BT1114" s="1" t="s">
        <v>104</v>
      </c>
      <c r="BU1114" s="1" t="s">
        <v>104</v>
      </c>
      <c r="BV1114" s="1" t="e">
        <v>#VALUE!</v>
      </c>
      <c r="BW1114" s="1">
        <v>142.90505523110261</v>
      </c>
    </row>
    <row r="1115" spans="1:75" x14ac:dyDescent="0.2">
      <c r="A1115" s="8" t="s">
        <v>4597</v>
      </c>
      <c r="B1115" s="4"/>
      <c r="C1115" s="8" t="s">
        <v>1319</v>
      </c>
      <c r="D1115" s="8"/>
      <c r="E1115" s="9" t="s">
        <v>81</v>
      </c>
      <c r="F1115" s="1" t="s">
        <v>4598</v>
      </c>
      <c r="G1115" s="16" t="s">
        <v>4599</v>
      </c>
      <c r="H1115" s="3" t="s">
        <v>84</v>
      </c>
      <c r="I1115" s="1">
        <v>40</v>
      </c>
      <c r="J1115" s="1" t="s">
        <v>85</v>
      </c>
      <c r="K1115" s="1" t="s">
        <v>85</v>
      </c>
      <c r="L1115" s="1" t="s">
        <v>85</v>
      </c>
      <c r="M1115" s="1" t="s">
        <v>85</v>
      </c>
      <c r="N1115" s="3">
        <v>1000000000</v>
      </c>
      <c r="O1115" s="10">
        <v>45019</v>
      </c>
      <c r="P1115" s="10" t="e">
        <v>#VALUE!</v>
      </c>
      <c r="Q1115" s="1">
        <v>1.2354691348563263</v>
      </c>
      <c r="R1115" s="1">
        <v>2.5464595940081436</v>
      </c>
      <c r="S1115" s="1">
        <v>3.5902911733830978</v>
      </c>
      <c r="T1115" s="1" t="e">
        <v>#VALUE!</v>
      </c>
      <c r="U1115" s="1" t="e">
        <v>#VALUE!</v>
      </c>
      <c r="V1115" s="1" t="e">
        <v>#VALUE!</v>
      </c>
      <c r="W1115" s="1" t="s">
        <v>4600</v>
      </c>
      <c r="X1115" s="1">
        <v>119.15806579589844</v>
      </c>
      <c r="Y1115" s="1">
        <v>5.0416100100000003</v>
      </c>
      <c r="Z1115" s="11">
        <v>0.57121900000000003</v>
      </c>
      <c r="AA1115" s="11">
        <v>-1.1720962886101249</v>
      </c>
      <c r="AB1115" s="1" t="s">
        <v>87</v>
      </c>
      <c r="AC1115" s="1">
        <v>103.319</v>
      </c>
      <c r="AD1115" s="1">
        <v>6.2580467273407638</v>
      </c>
      <c r="AE1115" s="1" t="s">
        <v>84</v>
      </c>
      <c r="AF1115" s="11" t="s">
        <v>84</v>
      </c>
      <c r="AG1115" s="1" t="s">
        <v>84</v>
      </c>
      <c r="AH1115" s="1" t="s">
        <v>84</v>
      </c>
      <c r="AI1115" s="1" t="e">
        <v>#VALUE!</v>
      </c>
      <c r="AJ1115" s="11" t="e">
        <v>#VALUE!</v>
      </c>
      <c r="AK1115" s="1" t="s">
        <v>4507</v>
      </c>
      <c r="AL1115" s="1">
        <v>165.19044494628906</v>
      </c>
      <c r="AM1115" s="1">
        <v>274.76095499999997</v>
      </c>
      <c r="AN1115" s="1">
        <v>39.328402921091111</v>
      </c>
      <c r="AO1115" s="1">
        <v>4.6132785763175903</v>
      </c>
      <c r="AP1115" s="1">
        <v>234.01963755096577</v>
      </c>
      <c r="AQ1115" s="1" t="s">
        <v>260</v>
      </c>
      <c r="AR1115" s="3" t="s">
        <v>90</v>
      </c>
      <c r="AS1115" s="3">
        <v>132.32292063490658</v>
      </c>
      <c r="AT1115" s="1">
        <v>216.51987532009394</v>
      </c>
      <c r="AU1115" s="1">
        <v>144.12812544140144</v>
      </c>
      <c r="AV1115" s="1">
        <v>127.74320791440186</v>
      </c>
      <c r="AW1115" s="1" t="s">
        <v>4508</v>
      </c>
      <c r="AX1115" s="1">
        <v>-7.2179479999999998</v>
      </c>
      <c r="AY1115" s="1">
        <v>-0.62428470000000003</v>
      </c>
      <c r="AZ1115" s="1">
        <v>54.92</v>
      </c>
      <c r="BA1115" s="1">
        <v>42.48</v>
      </c>
      <c r="BB1115" s="1">
        <v>49.145000000000003</v>
      </c>
      <c r="BC1115" s="12">
        <v>0.53577170418006459</v>
      </c>
      <c r="BD1115" s="1">
        <v>291.71945610102506</v>
      </c>
      <c r="BE1115" s="1">
        <v>392.85416461090182</v>
      </c>
      <c r="BF1115" s="1">
        <v>167.55914132737544</v>
      </c>
      <c r="BG1115" s="1">
        <v>0.44889899046994064</v>
      </c>
      <c r="BH1115" s="1">
        <v>2.2231348391512662</v>
      </c>
      <c r="BI1115" s="1">
        <v>0.57425094263439291</v>
      </c>
      <c r="BJ1115" s="1">
        <v>-1.8843285338554949</v>
      </c>
      <c r="BK1115" s="1">
        <v>-9.6816135324279884</v>
      </c>
      <c r="BL1115" s="1">
        <v>31.88369746234136</v>
      </c>
      <c r="BM1115" s="1">
        <v>-0.24367551595261114</v>
      </c>
      <c r="BN1115" s="1">
        <v>125.16037748860312</v>
      </c>
      <c r="BO1115" s="1">
        <v>249.59417417453932</v>
      </c>
      <c r="BP1115" s="1">
        <v>67.830228986165579</v>
      </c>
      <c r="BQ1115" s="1">
        <v>414.83643160852068</v>
      </c>
      <c r="BR1115" s="1" t="s">
        <v>260</v>
      </c>
      <c r="BS1115" s="1">
        <v>4.774811772758385</v>
      </c>
      <c r="BT1115" s="1" t="s">
        <v>104</v>
      </c>
      <c r="BU1115" s="1" t="s">
        <v>104</v>
      </c>
      <c r="BV1115" s="1" t="e">
        <v>#VALUE!</v>
      </c>
      <c r="BW1115" s="1">
        <v>160.03997195081558</v>
      </c>
    </row>
    <row r="1116" spans="1:75" x14ac:dyDescent="0.2">
      <c r="A1116" s="8" t="s">
        <v>4601</v>
      </c>
      <c r="B1116" s="4"/>
      <c r="C1116" s="8" t="s">
        <v>1319</v>
      </c>
      <c r="D1116" s="8"/>
      <c r="E1116" s="9" t="s">
        <v>81</v>
      </c>
      <c r="F1116" s="1" t="s">
        <v>4602</v>
      </c>
      <c r="G1116" s="16" t="s">
        <v>4603</v>
      </c>
      <c r="H1116" s="3" t="s">
        <v>84</v>
      </c>
      <c r="I1116" s="1">
        <v>25</v>
      </c>
      <c r="J1116" s="1" t="s">
        <v>85</v>
      </c>
      <c r="K1116" s="1" t="s">
        <v>85</v>
      </c>
      <c r="L1116" s="1" t="s">
        <v>85</v>
      </c>
      <c r="M1116" s="1" t="s">
        <v>85</v>
      </c>
      <c r="N1116" s="3">
        <v>1000000000</v>
      </c>
      <c r="O1116" s="10">
        <v>45659</v>
      </c>
      <c r="P1116" s="10" t="e">
        <v>#VALUE!</v>
      </c>
      <c r="Q1116" s="1">
        <v>1.6799885005208681</v>
      </c>
      <c r="R1116" s="1">
        <v>2.1965908081966301</v>
      </c>
      <c r="S1116" s="1" t="s">
        <v>104</v>
      </c>
      <c r="T1116" s="1" t="e">
        <v>#VALUE!</v>
      </c>
      <c r="U1116" s="1" t="e">
        <v>#VALUE!</v>
      </c>
      <c r="V1116" s="1" t="e">
        <v>#VALUE!</v>
      </c>
      <c r="W1116" s="1" t="s">
        <v>4604</v>
      </c>
      <c r="X1116" s="1">
        <v>159.13467407226563</v>
      </c>
      <c r="Y1116" s="1">
        <v>5.8620244810467668</v>
      </c>
      <c r="Z1116" s="11">
        <v>0.41987799999999997</v>
      </c>
      <c r="AA1116" s="11" t="s">
        <v>104</v>
      </c>
      <c r="AB1116" s="1" t="s">
        <v>87</v>
      </c>
      <c r="AC1116" s="1">
        <v>100.32</v>
      </c>
      <c r="AD1116" s="1">
        <v>4.8947585364097117</v>
      </c>
      <c r="AE1116" s="1">
        <v>3.2925726100307826</v>
      </c>
      <c r="AF1116" s="11">
        <v>3.2925726100307826</v>
      </c>
      <c r="AG1116" s="1" t="s">
        <v>84</v>
      </c>
      <c r="AH1116" s="1">
        <v>3.4695277367424411</v>
      </c>
      <c r="AI1116" s="1" t="e">
        <v>#VALUE!</v>
      </c>
      <c r="AJ1116" s="11" t="e">
        <v>#VALUE!</v>
      </c>
      <c r="AK1116" s="1" t="s">
        <v>4507</v>
      </c>
      <c r="AL1116" s="1">
        <v>222.55593872070313</v>
      </c>
      <c r="AM1116" s="1">
        <v>161.12899199999998</v>
      </c>
      <c r="AN1116" s="1">
        <v>4.7670994242382108</v>
      </c>
      <c r="AO1116" s="1">
        <v>9.5304585900068446</v>
      </c>
      <c r="AP1116" s="1">
        <v>156.09980940643749</v>
      </c>
      <c r="AQ1116" s="1" t="s">
        <v>260</v>
      </c>
      <c r="AR1116" s="3" t="s">
        <v>90</v>
      </c>
      <c r="AS1116" s="3">
        <v>184.57725518971645</v>
      </c>
      <c r="AT1116" s="1">
        <v>256.46639232741569</v>
      </c>
      <c r="AU1116" s="1">
        <v>158.60972497982272</v>
      </c>
      <c r="AV1116" s="1">
        <v>132.23971013340508</v>
      </c>
      <c r="AW1116" s="1" t="s">
        <v>4508</v>
      </c>
      <c r="AX1116" s="1">
        <v>-7.2179479999999998</v>
      </c>
      <c r="AY1116" s="1">
        <v>-0.62428470000000003</v>
      </c>
      <c r="AZ1116" s="1">
        <v>54.92</v>
      </c>
      <c r="BA1116" s="1">
        <v>42.48</v>
      </c>
      <c r="BB1116" s="1">
        <v>49.145000000000003</v>
      </c>
      <c r="BC1116" s="12">
        <v>0.53577170418006459</v>
      </c>
      <c r="BD1116" s="1">
        <v>291.71945610102506</v>
      </c>
      <c r="BE1116" s="1">
        <v>392.85416461090182</v>
      </c>
      <c r="BF1116" s="1">
        <v>167.55914132737544</v>
      </c>
      <c r="BG1116" s="1">
        <v>0.44889899046994064</v>
      </c>
      <c r="BH1116" s="1">
        <v>0.4654346338124572</v>
      </c>
      <c r="BI1116" s="1" t="s">
        <v>104</v>
      </c>
      <c r="BJ1116" s="1">
        <v>1.2033680599179206</v>
      </c>
      <c r="BK1116" s="1">
        <v>-6.4802429757409641</v>
      </c>
      <c r="BL1116" s="1" t="s">
        <v>104</v>
      </c>
      <c r="BM1116" s="1" t="s">
        <v>104</v>
      </c>
      <c r="BN1116" s="1" t="s">
        <v>104</v>
      </c>
      <c r="BO1116" s="1" t="s">
        <v>104</v>
      </c>
      <c r="BP1116" s="1" t="e">
        <v>#VALUE!</v>
      </c>
      <c r="BQ1116" s="1">
        <v>709.41575080766484</v>
      </c>
      <c r="BR1116" s="1" t="s">
        <v>260</v>
      </c>
      <c r="BS1116" s="1">
        <v>9.5304585900068446</v>
      </c>
      <c r="BT1116" s="1" t="s">
        <v>104</v>
      </c>
      <c r="BU1116" s="1" t="s">
        <v>104</v>
      </c>
      <c r="BV1116" s="1" t="e">
        <v>#VALUE!</v>
      </c>
      <c r="BW1116" s="1">
        <v>219.21227307601387</v>
      </c>
    </row>
    <row r="1117" spans="1:75" x14ac:dyDescent="0.2">
      <c r="A1117" s="8" t="s">
        <v>4605</v>
      </c>
      <c r="B1117" s="4"/>
      <c r="C1117" s="8" t="s">
        <v>1319</v>
      </c>
      <c r="D1117" s="8"/>
      <c r="E1117" s="9" t="s">
        <v>81</v>
      </c>
      <c r="F1117" s="1" t="s">
        <v>4606</v>
      </c>
      <c r="G1117" s="13" t="s">
        <v>4607</v>
      </c>
      <c r="H1117" s="3" t="s">
        <v>84</v>
      </c>
      <c r="I1117" s="1">
        <v>45</v>
      </c>
      <c r="J1117" s="1" t="s">
        <v>85</v>
      </c>
      <c r="K1117" s="1" t="s">
        <v>85</v>
      </c>
      <c r="L1117" s="1" t="s">
        <v>85</v>
      </c>
      <c r="M1117" s="1" t="s">
        <v>85</v>
      </c>
      <c r="N1117" s="3">
        <v>900000000</v>
      </c>
      <c r="O1117" s="10">
        <v>43348</v>
      </c>
      <c r="P1117" s="10" t="e">
        <v>#VALUE!</v>
      </c>
      <c r="Q1117" s="1">
        <v>2.7751910798097468</v>
      </c>
      <c r="R1117" s="1">
        <v>2.0958750649753499</v>
      </c>
      <c r="S1117" s="1">
        <v>0.67027677951965181</v>
      </c>
      <c r="T1117" s="1" t="e">
        <v>#VALUE!</v>
      </c>
      <c r="U1117" s="1" t="e">
        <v>#VALUE!</v>
      </c>
      <c r="V1117" s="1" t="e">
        <v>#VALUE!</v>
      </c>
      <c r="W1117" s="1" t="s">
        <v>4608</v>
      </c>
      <c r="X1117" s="1">
        <v>172.5914306640625</v>
      </c>
      <c r="Y1117" s="1">
        <v>6.5648932693761894</v>
      </c>
      <c r="Z1117" s="11">
        <v>1.294691</v>
      </c>
      <c r="AA1117" s="11">
        <v>-3.4057716046512865</v>
      </c>
      <c r="AB1117" s="1" t="s">
        <v>87</v>
      </c>
      <c r="AC1117" s="1">
        <v>92.721000000000004</v>
      </c>
      <c r="AD1117" s="1">
        <v>6.8690162590753063</v>
      </c>
      <c r="AE1117" s="1" t="s">
        <v>84</v>
      </c>
      <c r="AF1117" s="11" t="s">
        <v>84</v>
      </c>
      <c r="AG1117" s="1" t="s">
        <v>84</v>
      </c>
      <c r="AH1117" s="1" t="s">
        <v>84</v>
      </c>
      <c r="AI1117" s="1" t="e">
        <v>#VALUE!</v>
      </c>
      <c r="AJ1117" s="11" t="e">
        <v>#VALUE!</v>
      </c>
      <c r="AK1117" s="1" t="s">
        <v>4507</v>
      </c>
      <c r="AL1117" s="1">
        <v>264.69342041015625</v>
      </c>
      <c r="AM1117" s="1">
        <v>293.48000100000002</v>
      </c>
      <c r="AN1117" s="1">
        <v>15.517490703759847</v>
      </c>
      <c r="AO1117" s="1">
        <v>23.761806981519506</v>
      </c>
      <c r="AP1117" s="1">
        <v>279.94581480511067</v>
      </c>
      <c r="AQ1117" s="1" t="s">
        <v>260</v>
      </c>
      <c r="AR1117" s="3" t="s">
        <v>90</v>
      </c>
      <c r="AS1117" s="3">
        <v>201.88701676021122</v>
      </c>
      <c r="AT1117" s="1">
        <v>296.35012218183005</v>
      </c>
      <c r="AU1117" s="1" t="s">
        <v>104</v>
      </c>
      <c r="AV1117" s="1">
        <v>128.23049522330496</v>
      </c>
      <c r="AW1117" s="1" t="s">
        <v>4508</v>
      </c>
      <c r="AX1117" s="1">
        <v>-7.2179479999999998</v>
      </c>
      <c r="AY1117" s="1">
        <v>-0.62428470000000003</v>
      </c>
      <c r="AZ1117" s="1">
        <v>54.92</v>
      </c>
      <c r="BA1117" s="1">
        <v>42.48</v>
      </c>
      <c r="BB1117" s="1">
        <v>49.145000000000003</v>
      </c>
      <c r="BC1117" s="12">
        <v>0.53577170418006459</v>
      </c>
      <c r="BD1117" s="1">
        <v>212.99068796194553</v>
      </c>
      <c r="BE1117" s="1">
        <v>392.85416461090182</v>
      </c>
      <c r="BF1117" s="1">
        <v>167.55914132737544</v>
      </c>
      <c r="BG1117" s="1">
        <v>0.79834642606642947</v>
      </c>
      <c r="BH1117" s="1">
        <v>6.792607802874743</v>
      </c>
      <c r="BI1117" s="1">
        <v>12.955637635800628</v>
      </c>
      <c r="BJ1117" s="1">
        <v>1.9370460953834652</v>
      </c>
      <c r="BK1117" s="1">
        <v>-8.4377860434059926</v>
      </c>
      <c r="BL1117" s="1">
        <v>20.01325311977098</v>
      </c>
      <c r="BM1117" s="1">
        <v>-0.1415289771556511</v>
      </c>
      <c r="BN1117" s="1">
        <v>230.19549823022328</v>
      </c>
      <c r="BO1117" s="1">
        <v>323.60963080723911</v>
      </c>
      <c r="BP1117" s="1">
        <v>63.069911127750444</v>
      </c>
      <c r="BQ1117" s="1">
        <v>1131.1644010959299</v>
      </c>
      <c r="BR1117" s="1" t="s">
        <v>260</v>
      </c>
      <c r="BS1117" s="1">
        <v>23.761806981519506</v>
      </c>
      <c r="BT1117" s="1">
        <v>142.33039087035584</v>
      </c>
      <c r="BU1117" s="1">
        <v>259.56261296847288</v>
      </c>
      <c r="BV1117" s="1">
        <v>-4.3766187741363165</v>
      </c>
      <c r="BW1117" s="1">
        <v>263.97521710615729</v>
      </c>
    </row>
    <row r="1118" spans="1:75" x14ac:dyDescent="0.2">
      <c r="A1118" s="8" t="s">
        <v>4609</v>
      </c>
      <c r="B1118" s="4"/>
      <c r="C1118" s="8" t="s">
        <v>1319</v>
      </c>
      <c r="D1118" s="8"/>
      <c r="E1118" s="9" t="s">
        <v>81</v>
      </c>
      <c r="F1118" s="1" t="s">
        <v>4610</v>
      </c>
      <c r="G1118" s="3" t="s">
        <v>4611</v>
      </c>
      <c r="H1118" s="3" t="s">
        <v>84</v>
      </c>
      <c r="I1118" s="1">
        <v>35</v>
      </c>
      <c r="J1118" s="1" t="s">
        <v>85</v>
      </c>
      <c r="K1118" s="1" t="s">
        <v>85</v>
      </c>
      <c r="L1118" s="1" t="s">
        <v>85</v>
      </c>
      <c r="M1118" s="1" t="s">
        <v>85</v>
      </c>
      <c r="N1118" s="3">
        <v>1000000000</v>
      </c>
      <c r="O1118" s="10">
        <v>44930</v>
      </c>
      <c r="P1118" s="10" t="e">
        <v>#VALUE!</v>
      </c>
      <c r="Q1118" s="1">
        <v>0.70579018837815255</v>
      </c>
      <c r="R1118" s="1">
        <v>1.6033116438410877</v>
      </c>
      <c r="S1118" s="1">
        <v>2.9609113401068976</v>
      </c>
      <c r="T1118" s="1" t="e">
        <v>#VALUE!</v>
      </c>
      <c r="U1118" s="1" t="e">
        <v>#VALUE!</v>
      </c>
      <c r="V1118" s="1" t="e">
        <v>#VALUE!</v>
      </c>
      <c r="W1118" s="1" t="s">
        <v>4612</v>
      </c>
      <c r="X1118" s="1">
        <v>90.081962585449219</v>
      </c>
      <c r="Y1118" s="1">
        <v>4.6968926399999997</v>
      </c>
      <c r="Z1118" s="11">
        <v>0.22526399999999999</v>
      </c>
      <c r="AA1118" s="11">
        <v>-0.24926131814999586</v>
      </c>
      <c r="AB1118" s="1" t="s">
        <v>87</v>
      </c>
      <c r="AC1118" s="1">
        <v>103.01900000000001</v>
      </c>
      <c r="AD1118" s="1">
        <v>5.8728559000000002</v>
      </c>
      <c r="AE1118" s="1" t="s">
        <v>84</v>
      </c>
      <c r="AF1118" s="11" t="s">
        <v>84</v>
      </c>
      <c r="AG1118" s="1" t="s">
        <v>84</v>
      </c>
      <c r="AH1118" s="1" t="s">
        <v>84</v>
      </c>
      <c r="AI1118" s="1" t="e">
        <v>#VALUE!</v>
      </c>
      <c r="AJ1118" s="11" t="e">
        <v>#VALUE!</v>
      </c>
      <c r="AK1118" s="1" t="s">
        <v>4507</v>
      </c>
      <c r="AL1118" s="1">
        <v>125.69558715820313</v>
      </c>
      <c r="AM1118" s="1">
        <v>232.58695800000001</v>
      </c>
      <c r="AN1118" s="1">
        <v>45.106110383421338</v>
      </c>
      <c r="AO1118" s="1">
        <v>2.4503764544832305</v>
      </c>
      <c r="AP1118" s="1">
        <v>186.78816274227651</v>
      </c>
      <c r="AQ1118" s="1" t="s">
        <v>260</v>
      </c>
      <c r="AR1118" s="3" t="s">
        <v>90</v>
      </c>
      <c r="AS1118" s="3">
        <v>97.735974728925441</v>
      </c>
      <c r="AT1118" s="1">
        <v>201.54691846963661</v>
      </c>
      <c r="AU1118" s="1">
        <v>145.40731136394913</v>
      </c>
      <c r="AV1118" s="1">
        <v>130.65086279412981</v>
      </c>
      <c r="AW1118" s="1" t="s">
        <v>4508</v>
      </c>
      <c r="AX1118" s="1">
        <v>-7.2179479999999998</v>
      </c>
      <c r="AY1118" s="1">
        <v>-0.62428470000000003</v>
      </c>
      <c r="AZ1118" s="1">
        <v>54.92</v>
      </c>
      <c r="BA1118" s="1">
        <v>42.48</v>
      </c>
      <c r="BB1118" s="1">
        <v>49.145000000000003</v>
      </c>
      <c r="BC1118" s="12">
        <v>0.53577170418006459</v>
      </c>
      <c r="BD1118" s="1">
        <v>291.71945610102506</v>
      </c>
      <c r="BE1118" s="1">
        <v>392.85416461090182</v>
      </c>
      <c r="BF1118" s="1">
        <v>167.55914132737544</v>
      </c>
      <c r="BG1118" s="1">
        <v>0.44889899046994064</v>
      </c>
      <c r="BH1118" s="1">
        <v>2.4613278576317592</v>
      </c>
      <c r="BI1118" s="1">
        <v>0.80006439406840002</v>
      </c>
      <c r="BJ1118" s="1">
        <v>-2.112740096318646</v>
      </c>
      <c r="BK1118" s="1">
        <v>-5.3889819523005684</v>
      </c>
      <c r="BL1118" s="1">
        <v>26.067092547170844</v>
      </c>
      <c r="BM1118" s="1">
        <v>-0.15208967255715009</v>
      </c>
      <c r="BN1118" s="1">
        <v>89.757851891922598</v>
      </c>
      <c r="BO1118" s="1">
        <v>202.84235918709456</v>
      </c>
      <c r="BP1118" s="1">
        <v>68.2204608519218</v>
      </c>
      <c r="BQ1118" s="1">
        <v>233.19614532198329</v>
      </c>
      <c r="BR1118" s="1" t="s">
        <v>260</v>
      </c>
      <c r="BS1118" s="1">
        <v>2.5352498288843259</v>
      </c>
      <c r="BT1118" s="1" t="s">
        <v>104</v>
      </c>
      <c r="BU1118" s="1" t="s">
        <v>104</v>
      </c>
      <c r="BV1118" s="1" t="e">
        <v>#VALUE!</v>
      </c>
      <c r="BW1118" s="1">
        <v>122.07005423894512</v>
      </c>
    </row>
    <row r="1119" spans="1:75" x14ac:dyDescent="0.2">
      <c r="A1119" s="8" t="s">
        <v>4613</v>
      </c>
      <c r="B1119" s="4"/>
      <c r="C1119" s="8" t="s">
        <v>1319</v>
      </c>
      <c r="D1119" s="8"/>
      <c r="E1119" s="9" t="s">
        <v>81</v>
      </c>
      <c r="F1119" s="1" t="s">
        <v>4614</v>
      </c>
      <c r="G1119" s="3" t="s">
        <v>4615</v>
      </c>
      <c r="H1119" s="3" t="s">
        <v>84</v>
      </c>
      <c r="I1119" s="1">
        <v>30</v>
      </c>
      <c r="J1119" s="1" t="s">
        <v>85</v>
      </c>
      <c r="K1119" s="1" t="s">
        <v>85</v>
      </c>
      <c r="L1119" s="1" t="s">
        <v>85</v>
      </c>
      <c r="M1119" s="1" t="s">
        <v>85</v>
      </c>
      <c r="N1119" s="3">
        <v>500000000</v>
      </c>
      <c r="O1119" s="10">
        <v>45782</v>
      </c>
      <c r="P1119" s="10" t="e">
        <v>#VALUE!</v>
      </c>
      <c r="Q1119" s="1">
        <v>1.607318845933503</v>
      </c>
      <c r="R1119" s="1" t="s">
        <v>104</v>
      </c>
      <c r="S1119" s="1" t="s">
        <v>104</v>
      </c>
      <c r="T1119" s="1" t="e">
        <v>#VALUE!</v>
      </c>
      <c r="U1119" s="1" t="e">
        <v>#VALUE!</v>
      </c>
      <c r="V1119" s="1" t="e">
        <v>#VALUE!</v>
      </c>
      <c r="W1119" s="1" t="s">
        <v>4616</v>
      </c>
      <c r="X1119" s="1">
        <v>161.9403076171875</v>
      </c>
      <c r="Y1119" s="1">
        <v>5.89208701</v>
      </c>
      <c r="Z1119" s="11">
        <v>0.14477100000000001</v>
      </c>
      <c r="AA1119" s="11" t="s">
        <v>104</v>
      </c>
      <c r="AB1119" s="1" t="s">
        <v>87</v>
      </c>
      <c r="AC1119" s="1">
        <v>102.68600000000001</v>
      </c>
      <c r="AD1119" s="1">
        <v>4.8947585364097117</v>
      </c>
      <c r="AE1119" s="1">
        <v>3.2925726100307826</v>
      </c>
      <c r="AF1119" s="11">
        <v>3.2925726100307826</v>
      </c>
      <c r="AG1119" s="1" t="s">
        <v>84</v>
      </c>
      <c r="AH1119" s="1">
        <v>3.4695277367424411</v>
      </c>
      <c r="AI1119" s="1" t="e">
        <v>#VALUE!</v>
      </c>
      <c r="AJ1119" s="11" t="e">
        <v>#VALUE!</v>
      </c>
      <c r="AK1119" s="1" t="s">
        <v>4507</v>
      </c>
      <c r="AL1119" s="1">
        <v>224.6883544921875</v>
      </c>
      <c r="AM1119" s="1">
        <v>161.12899199999998</v>
      </c>
      <c r="AN1119" s="1">
        <v>4.7670994242382108</v>
      </c>
      <c r="AO1119" s="1">
        <v>9.5523613963039011</v>
      </c>
      <c r="AP1119" s="1">
        <v>156.09980940643749</v>
      </c>
      <c r="AQ1119" s="1" t="s">
        <v>260</v>
      </c>
      <c r="AR1119" s="3" t="s">
        <v>90</v>
      </c>
      <c r="AS1119" s="3">
        <v>189.07890484700346</v>
      </c>
      <c r="AT1119" s="1">
        <v>257.22327192364929</v>
      </c>
      <c r="AU1119" s="1">
        <v>157.53503505135714</v>
      </c>
      <c r="AV1119" s="1">
        <v>131.24843413455017</v>
      </c>
      <c r="AW1119" s="1" t="s">
        <v>146</v>
      </c>
      <c r="AX1119" s="1">
        <v>2.7561800000000001</v>
      </c>
      <c r="AY1119" s="1">
        <v>6.6856739999999997</v>
      </c>
      <c r="AZ1119" s="1">
        <v>17.559999999999999</v>
      </c>
      <c r="BA1119" s="1">
        <v>14.28</v>
      </c>
      <c r="BB1119" s="1">
        <v>16.835000000000001</v>
      </c>
      <c r="BC1119" s="12">
        <v>0.77896341463414698</v>
      </c>
      <c r="BD1119" s="1">
        <v>212.99068796194553</v>
      </c>
      <c r="BE1119" s="1">
        <v>236.3670977788386</v>
      </c>
      <c r="BF1119" s="1">
        <v>71.020272000165562</v>
      </c>
      <c r="BG1119" s="1">
        <v>0.14137803799260015</v>
      </c>
      <c r="BH1119" s="1">
        <v>0.13689253935660506</v>
      </c>
      <c r="BI1119" s="1" t="s">
        <v>104</v>
      </c>
      <c r="BJ1119" s="1">
        <v>3.7669095201773075</v>
      </c>
      <c r="BK1119" s="1">
        <v>-3.6495383345201162</v>
      </c>
      <c r="BL1119" s="1" t="s">
        <v>104</v>
      </c>
      <c r="BM1119" s="1" t="s">
        <v>104</v>
      </c>
      <c r="BN1119" s="1" t="s">
        <v>104</v>
      </c>
      <c r="BO1119" s="1" t="s">
        <v>104</v>
      </c>
      <c r="BP1119" s="1" t="e">
        <v>#VALUE!</v>
      </c>
      <c r="BQ1119" s="1">
        <v>734.86779715494777</v>
      </c>
      <c r="BR1119" s="1" t="s">
        <v>260</v>
      </c>
      <c r="BS1119" s="1">
        <v>9.7987679671457908</v>
      </c>
      <c r="BT1119" s="1" t="s">
        <v>104</v>
      </c>
      <c r="BU1119" s="1" t="s">
        <v>104</v>
      </c>
      <c r="BV1119" s="1" t="e">
        <v>#VALUE!</v>
      </c>
      <c r="BW1119" s="1">
        <v>222.14720425331211</v>
      </c>
    </row>
    <row r="1120" spans="1:75" x14ac:dyDescent="0.2">
      <c r="A1120" s="8" t="s">
        <v>4617</v>
      </c>
      <c r="B1120" s="4"/>
      <c r="C1120" s="8" t="s">
        <v>1319</v>
      </c>
      <c r="D1120" s="8"/>
      <c r="E1120" s="9" t="s">
        <v>81</v>
      </c>
      <c r="F1120" s="1" t="s">
        <v>4618</v>
      </c>
      <c r="G1120" s="3" t="s">
        <v>4619</v>
      </c>
      <c r="H1120" s="3" t="s">
        <v>84</v>
      </c>
      <c r="I1120" s="1">
        <v>50</v>
      </c>
      <c r="J1120" s="1" t="s">
        <v>85</v>
      </c>
      <c r="K1120" s="1" t="s">
        <v>85</v>
      </c>
      <c r="L1120" s="1" t="s">
        <v>85</v>
      </c>
      <c r="M1120" s="1" t="s">
        <v>85</v>
      </c>
      <c r="N1120" s="3">
        <v>1250000000</v>
      </c>
      <c r="O1120" s="10">
        <v>43958</v>
      </c>
      <c r="P1120" s="10" t="e">
        <v>#VALUE!</v>
      </c>
      <c r="Q1120" s="1">
        <v>0.38732877693101742</v>
      </c>
      <c r="R1120" s="1">
        <v>1.1483716909025388</v>
      </c>
      <c r="S1120" s="1">
        <v>2.3728004149454751</v>
      </c>
      <c r="T1120" s="1" t="e">
        <v>#VALUE!</v>
      </c>
      <c r="U1120" s="1" t="e">
        <v>#VALUE!</v>
      </c>
      <c r="V1120" s="1" t="e">
        <v>#VALUE!</v>
      </c>
      <c r="W1120" s="1" t="s">
        <v>1791</v>
      </c>
      <c r="X1120" s="1">
        <v>39.747470855712891</v>
      </c>
      <c r="Y1120" s="1">
        <v>4.6838807300000003</v>
      </c>
      <c r="Z1120" s="11">
        <v>8.5642999999999997E-2</v>
      </c>
      <c r="AA1120" s="11">
        <v>0.2823429117922549</v>
      </c>
      <c r="AB1120" s="1" t="s">
        <v>87</v>
      </c>
      <c r="AC1120" s="1">
        <v>100.268</v>
      </c>
      <c r="AD1120" s="1">
        <v>5.7169042599999997</v>
      </c>
      <c r="AE1120" s="1" t="s">
        <v>84</v>
      </c>
      <c r="AF1120" s="11" t="s">
        <v>84</v>
      </c>
      <c r="AG1120" s="1" t="s">
        <v>84</v>
      </c>
      <c r="AH1120" s="1" t="s">
        <v>84</v>
      </c>
      <c r="AI1120" s="1" t="e">
        <v>#VALUE!</v>
      </c>
      <c r="AJ1120" s="11" t="e">
        <v>#VALUE!</v>
      </c>
      <c r="AK1120" s="1" t="s">
        <v>4507</v>
      </c>
      <c r="AL1120" s="1">
        <v>27.462383270263672</v>
      </c>
      <c r="AM1120" s="1">
        <v>204.46614099999999</v>
      </c>
      <c r="AN1120" s="1">
        <v>72.639136729910632</v>
      </c>
      <c r="AO1120" s="1">
        <v>0.1806981519507187</v>
      </c>
      <c r="AP1120" s="1">
        <v>123.73648823142507</v>
      </c>
      <c r="AQ1120" s="1" t="s">
        <v>260</v>
      </c>
      <c r="AR1120" s="3" t="s">
        <v>90</v>
      </c>
      <c r="AS1120" s="3">
        <v>0.53549949104363392</v>
      </c>
      <c r="AT1120" s="1">
        <v>190.51801827703861</v>
      </c>
      <c r="AU1120" s="1">
        <v>168.58158958358635</v>
      </c>
      <c r="AV1120" s="1">
        <v>131.96646155505567</v>
      </c>
      <c r="AW1120" s="1" t="s">
        <v>4508</v>
      </c>
      <c r="AX1120" s="1">
        <v>-7.2179479999999998</v>
      </c>
      <c r="AY1120" s="1">
        <v>-0.62428470000000003</v>
      </c>
      <c r="AZ1120" s="1">
        <v>54.92</v>
      </c>
      <c r="BA1120" s="1">
        <v>42.48</v>
      </c>
      <c r="BB1120" s="1">
        <v>49.145000000000003</v>
      </c>
      <c r="BC1120" s="12">
        <v>0.53577170418006459</v>
      </c>
      <c r="BD1120" s="1">
        <v>212.99068796194553</v>
      </c>
      <c r="BE1120" s="1">
        <v>392.85416461090182</v>
      </c>
      <c r="BF1120" s="1">
        <v>167.55914132737544</v>
      </c>
      <c r="BG1120" s="1">
        <v>0.79834642606642947</v>
      </c>
      <c r="BH1120" s="1">
        <v>5.1225188227241611</v>
      </c>
      <c r="BI1120" s="1">
        <v>-42.531826533046861</v>
      </c>
      <c r="BJ1120" s="1">
        <v>-14.957143809670988</v>
      </c>
      <c r="BK1120" s="1">
        <v>-34.985243407626591</v>
      </c>
      <c r="BL1120" s="1">
        <v>-37.652013998433013</v>
      </c>
      <c r="BM1120" s="1">
        <v>-2.3250918704822761</v>
      </c>
      <c r="BN1120" s="1">
        <v>23.058779681288044</v>
      </c>
      <c r="BO1120" s="1">
        <v>168.10497304513072</v>
      </c>
      <c r="BP1120" s="1">
        <v>96.96399920132383</v>
      </c>
      <c r="BQ1120" s="1">
        <v>17.940778040426153</v>
      </c>
      <c r="BR1120" s="1" t="s">
        <v>260</v>
      </c>
      <c r="BS1120" s="1">
        <v>0.26283367556468173</v>
      </c>
      <c r="BT1120" s="1">
        <v>24.138443225154127</v>
      </c>
      <c r="BU1120" s="1">
        <v>160.43552605914977</v>
      </c>
      <c r="BV1120" s="1">
        <v>97.561253714316138</v>
      </c>
      <c r="BW1120" s="1">
        <v>24.126285154890542</v>
      </c>
    </row>
    <row r="1121" spans="1:75" x14ac:dyDescent="0.2">
      <c r="A1121" s="8" t="s">
        <v>4620</v>
      </c>
      <c r="B1121" s="4"/>
      <c r="C1121" s="8" t="s">
        <v>1319</v>
      </c>
      <c r="D1121" s="8"/>
      <c r="E1121" s="9" t="s">
        <v>81</v>
      </c>
      <c r="F1121" s="1" t="s">
        <v>4621</v>
      </c>
      <c r="G1121" s="3" t="s">
        <v>4622</v>
      </c>
      <c r="H1121" s="3" t="s">
        <v>84</v>
      </c>
      <c r="I1121" s="1">
        <v>30</v>
      </c>
      <c r="J1121" s="1" t="s">
        <v>85</v>
      </c>
      <c r="K1121" s="1" t="s">
        <v>85</v>
      </c>
      <c r="L1121" s="1" t="s">
        <v>85</v>
      </c>
      <c r="M1121" s="1" t="s">
        <v>85</v>
      </c>
      <c r="N1121" s="3">
        <v>1250000000</v>
      </c>
      <c r="O1121" s="10">
        <v>44840</v>
      </c>
      <c r="P1121" s="10" t="e">
        <v>#VALUE!</v>
      </c>
      <c r="Q1121" s="1">
        <v>0.39544426248430131</v>
      </c>
      <c r="R1121" s="1">
        <v>1.1887356195413812</v>
      </c>
      <c r="S1121" s="1">
        <v>2.4049991033324947</v>
      </c>
      <c r="T1121" s="1" t="e">
        <v>#VALUE!</v>
      </c>
      <c r="U1121" s="1" t="e">
        <v>#VALUE!</v>
      </c>
      <c r="V1121" s="1" t="e">
        <v>#VALUE!</v>
      </c>
      <c r="W1121" s="1" t="s">
        <v>4623</v>
      </c>
      <c r="X1121" s="1">
        <v>54.826370239257813</v>
      </c>
      <c r="Y1121" s="1">
        <v>4.8288110108190416</v>
      </c>
      <c r="Z1121" s="11">
        <v>6.9938E-2</v>
      </c>
      <c r="AA1121" s="11">
        <v>0.28838644321975693</v>
      </c>
      <c r="AB1121" s="1" t="s">
        <v>87</v>
      </c>
      <c r="AC1121" s="1">
        <v>100.369</v>
      </c>
      <c r="AD1121" s="1">
        <v>5.8907602210961567</v>
      </c>
      <c r="AE1121" s="1" t="s">
        <v>84</v>
      </c>
      <c r="AF1121" s="11" t="s">
        <v>84</v>
      </c>
      <c r="AG1121" s="1" t="s">
        <v>84</v>
      </c>
      <c r="AH1121" s="1" t="s">
        <v>84</v>
      </c>
      <c r="AI1121" s="1" t="e">
        <v>#VALUE!</v>
      </c>
      <c r="AJ1121" s="11" t="e">
        <v>#VALUE!</v>
      </c>
      <c r="AK1121" s="1" t="s">
        <v>4507</v>
      </c>
      <c r="AL1121" s="1">
        <v>45.588253021240234</v>
      </c>
      <c r="AM1121" s="1">
        <v>235.08123445186041</v>
      </c>
      <c r="AN1121" s="1">
        <v>82.900114696719896</v>
      </c>
      <c r="AO1121" s="1">
        <v>0.28747433264887062</v>
      </c>
      <c r="AP1121" s="1">
        <v>147.34958067553544</v>
      </c>
      <c r="AQ1121" s="1" t="s">
        <v>260</v>
      </c>
      <c r="AR1121" s="3" t="s">
        <v>90</v>
      </c>
      <c r="AS1121" s="3">
        <v>20.903547885160823</v>
      </c>
      <c r="AT1121" s="1">
        <v>204.58920880925353</v>
      </c>
      <c r="AU1121" s="1">
        <v>182.65638723005759</v>
      </c>
      <c r="AV1121" s="1">
        <v>147.43853318636906</v>
      </c>
      <c r="AW1121" s="1" t="s">
        <v>4508</v>
      </c>
      <c r="AX1121" s="1">
        <v>-7.2179479999999998</v>
      </c>
      <c r="AY1121" s="1">
        <v>-0.62428470000000003</v>
      </c>
      <c r="AZ1121" s="1">
        <v>54.92</v>
      </c>
      <c r="BA1121" s="1">
        <v>42.48</v>
      </c>
      <c r="BB1121" s="1">
        <v>49.145000000000003</v>
      </c>
      <c r="BC1121" s="12">
        <v>0.53577170418006459</v>
      </c>
      <c r="BD1121" s="1">
        <v>291.71945610102506</v>
      </c>
      <c r="BE1121" s="1">
        <v>392.85416461090182</v>
      </c>
      <c r="BF1121" s="1">
        <v>167.55914132737544</v>
      </c>
      <c r="BG1121" s="1">
        <v>0.44889899046994064</v>
      </c>
      <c r="BH1121" s="1">
        <v>2.7049965776865159</v>
      </c>
      <c r="BI1121" s="1">
        <v>-33.942310445101754</v>
      </c>
      <c r="BJ1121" s="1">
        <v>-14.088601281491627</v>
      </c>
      <c r="BK1121" s="1">
        <v>-19.274626983645234</v>
      </c>
      <c r="BL1121" s="1">
        <v>-29.445375964911946</v>
      </c>
      <c r="BM1121" s="1">
        <v>-1.8953768898777255</v>
      </c>
      <c r="BN1121" s="1">
        <v>34.811654209063207</v>
      </c>
      <c r="BO1121" s="1">
        <v>153.38665518239534</v>
      </c>
      <c r="BP1121" s="1">
        <v>90.911576028912947</v>
      </c>
      <c r="BQ1121" s="1">
        <v>28.702397912994115</v>
      </c>
      <c r="BR1121" s="1" t="s">
        <v>260</v>
      </c>
      <c r="BS1121" s="1">
        <v>0.28747433264887062</v>
      </c>
      <c r="BT1121" s="1" t="s">
        <v>104</v>
      </c>
      <c r="BU1121" s="1" t="s">
        <v>104</v>
      </c>
      <c r="BV1121" s="1" t="e">
        <v>#VALUE!</v>
      </c>
      <c r="BW1121" s="1">
        <v>47.384495831817816</v>
      </c>
    </row>
    <row r="1122" spans="1:75" x14ac:dyDescent="0.2">
      <c r="A1122" s="8" t="s">
        <v>4624</v>
      </c>
      <c r="B1122" s="4"/>
      <c r="C1122" s="8" t="s">
        <v>1319</v>
      </c>
      <c r="D1122" s="8"/>
      <c r="E1122" s="9" t="s">
        <v>81</v>
      </c>
      <c r="F1122" s="1" t="s">
        <v>4625</v>
      </c>
      <c r="G1122" s="3" t="s">
        <v>4626</v>
      </c>
      <c r="H1122" s="3" t="s">
        <v>84</v>
      </c>
      <c r="I1122" s="1">
        <v>30</v>
      </c>
      <c r="J1122" s="1" t="s">
        <v>85</v>
      </c>
      <c r="K1122" s="1" t="s">
        <v>85</v>
      </c>
      <c r="L1122" s="1" t="s">
        <v>85</v>
      </c>
      <c r="M1122" s="1" t="s">
        <v>85</v>
      </c>
      <c r="N1122" s="3">
        <v>1500000000</v>
      </c>
      <c r="O1122" s="10">
        <v>45264</v>
      </c>
      <c r="P1122" s="10" t="e">
        <v>#VALUE!</v>
      </c>
      <c r="Q1122" s="1">
        <v>1.9861757631363108</v>
      </c>
      <c r="R1122" s="1">
        <v>2.9230831601157137</v>
      </c>
      <c r="S1122" s="1">
        <v>3.4335839064472573</v>
      </c>
      <c r="T1122" s="1" t="e">
        <v>#VALUE!</v>
      </c>
      <c r="U1122" s="1" t="e">
        <v>#VALUE!</v>
      </c>
      <c r="V1122" s="1" t="e">
        <v>#VALUE!</v>
      </c>
      <c r="W1122" s="1" t="s">
        <v>4627</v>
      </c>
      <c r="X1122" s="1">
        <v>155.69171142578125</v>
      </c>
      <c r="Y1122" s="1">
        <v>5.7285530600000003</v>
      </c>
      <c r="Z1122" s="11">
        <v>0.62619400000000003</v>
      </c>
      <c r="AA1122" s="11">
        <v>-1.8786517660831281</v>
      </c>
      <c r="AB1122" s="1" t="s">
        <v>87</v>
      </c>
      <c r="AC1122" s="1">
        <v>102.46299999999999</v>
      </c>
      <c r="AD1122" s="1">
        <v>5.046744023641927</v>
      </c>
      <c r="AE1122" s="1">
        <v>3.4924575910554259</v>
      </c>
      <c r="AF1122" s="11">
        <v>3.4924575910554259</v>
      </c>
      <c r="AG1122" s="1" t="s">
        <v>84</v>
      </c>
      <c r="AH1122" s="1">
        <v>4.6356670689141453</v>
      </c>
      <c r="AI1122" s="1" t="e">
        <v>#VALUE!</v>
      </c>
      <c r="AJ1122" s="11" t="e">
        <v>#VALUE!</v>
      </c>
      <c r="AK1122" s="1" t="s">
        <v>4507</v>
      </c>
      <c r="AL1122" s="1">
        <v>215.77877807617188</v>
      </c>
      <c r="AM1122" s="1">
        <v>202.78554899999997</v>
      </c>
      <c r="AN1122" s="1">
        <v>34.71228159546726</v>
      </c>
      <c r="AO1122" s="1">
        <v>8.2792607802874745</v>
      </c>
      <c r="AP1122" s="1">
        <v>158.53142323913914</v>
      </c>
      <c r="AQ1122" s="1" t="s">
        <v>260</v>
      </c>
      <c r="AR1122" s="3" t="s">
        <v>90</v>
      </c>
      <c r="AS1122" s="3">
        <v>179.32147633635108</v>
      </c>
      <c r="AT1122" s="1">
        <v>249.87978136859508</v>
      </c>
      <c r="AU1122" s="1">
        <v>158.37673316871383</v>
      </c>
      <c r="AV1122" s="1">
        <v>133.647418115466</v>
      </c>
      <c r="AW1122" s="1" t="s">
        <v>4508</v>
      </c>
      <c r="AX1122" s="1">
        <v>-7.2179479999999998</v>
      </c>
      <c r="AY1122" s="1">
        <v>-0.62428470000000003</v>
      </c>
      <c r="AZ1122" s="1">
        <v>54.92</v>
      </c>
      <c r="BA1122" s="1">
        <v>42.48</v>
      </c>
      <c r="BB1122" s="1">
        <v>49.145000000000003</v>
      </c>
      <c r="BC1122" s="12">
        <v>0.53577170418006459</v>
      </c>
      <c r="BD1122" s="1">
        <v>291.71945610102506</v>
      </c>
      <c r="BE1122" s="1">
        <v>392.85416461090182</v>
      </c>
      <c r="BF1122" s="1">
        <v>167.55914132737544</v>
      </c>
      <c r="BG1122" s="1">
        <v>0.44889899046994064</v>
      </c>
      <c r="BH1122" s="1">
        <v>1.5523613963039014</v>
      </c>
      <c r="BI1122" s="1">
        <v>5.3911030896998966</v>
      </c>
      <c r="BJ1122" s="1">
        <v>2.3613719349215785</v>
      </c>
      <c r="BK1122" s="1">
        <v>-10.828992747236214</v>
      </c>
      <c r="BL1122" s="1">
        <v>29.075750798982995</v>
      </c>
      <c r="BM1122" s="1">
        <v>9.0087285446386625E-2</v>
      </c>
      <c r="BN1122" s="1">
        <v>176.07785549797299</v>
      </c>
      <c r="BO1122" s="1">
        <v>281.48036422698664</v>
      </c>
      <c r="BP1122" s="1">
        <v>62.333987058819787</v>
      </c>
      <c r="BQ1122" s="1">
        <v>661.76351238851794</v>
      </c>
      <c r="BR1122" s="1" t="s">
        <v>260</v>
      </c>
      <c r="BS1122" s="1">
        <v>8.5311430527036283</v>
      </c>
      <c r="BT1122" s="1" t="s">
        <v>104</v>
      </c>
      <c r="BU1122" s="1" t="s">
        <v>104</v>
      </c>
      <c r="BV1122" s="1" t="e">
        <v>#VALUE!</v>
      </c>
      <c r="BW1122" s="1">
        <v>211.91831797580983</v>
      </c>
    </row>
    <row r="1123" spans="1:75" x14ac:dyDescent="0.2">
      <c r="A1123" s="8" t="s">
        <v>4628</v>
      </c>
      <c r="B1123" s="4"/>
      <c r="C1123" s="8" t="s">
        <v>1319</v>
      </c>
      <c r="D1123" s="8" t="s">
        <v>95</v>
      </c>
      <c r="E1123" s="9" t="s">
        <v>81</v>
      </c>
      <c r="F1123" s="1" t="s">
        <v>4629</v>
      </c>
      <c r="G1123" s="3" t="s">
        <v>4630</v>
      </c>
      <c r="H1123" s="3" t="s">
        <v>84</v>
      </c>
      <c r="I1123" s="1">
        <v>30</v>
      </c>
      <c r="J1123" s="1" t="s">
        <v>85</v>
      </c>
      <c r="K1123" s="1" t="s">
        <v>85</v>
      </c>
      <c r="L1123" s="1" t="s">
        <v>85</v>
      </c>
      <c r="M1123" s="1" t="s">
        <v>85</v>
      </c>
      <c r="N1123" s="3">
        <v>750000000</v>
      </c>
      <c r="O1123" s="10">
        <v>45804</v>
      </c>
      <c r="P1123" s="10" t="e">
        <v>#VALUE!</v>
      </c>
      <c r="Q1123" s="1">
        <v>1.7564356876692777</v>
      </c>
      <c r="R1123" s="1" t="s">
        <v>104</v>
      </c>
      <c r="S1123" s="1" t="s">
        <v>104</v>
      </c>
      <c r="T1123" s="1" t="e">
        <v>#VALUE!</v>
      </c>
      <c r="U1123" s="1" t="e">
        <v>#VALUE!</v>
      </c>
      <c r="V1123" s="1" t="e">
        <v>#VALUE!</v>
      </c>
      <c r="W1123" s="1" t="s">
        <v>4631</v>
      </c>
      <c r="X1123" s="1">
        <v>160.56153869628906</v>
      </c>
      <c r="Y1123" s="1">
        <v>5.8975318799999998</v>
      </c>
      <c r="Z1123" s="11">
        <v>0.47295199999999998</v>
      </c>
      <c r="AA1123" s="11" t="s">
        <v>104</v>
      </c>
      <c r="AB1123" s="1" t="s">
        <v>87</v>
      </c>
      <c r="AC1123" s="1">
        <v>101.88800000000001</v>
      </c>
      <c r="AD1123" s="1">
        <v>4.8947585364097117</v>
      </c>
      <c r="AE1123" s="1">
        <v>3.2925726100307826</v>
      </c>
      <c r="AF1123" s="11">
        <v>3.2925726100307826</v>
      </c>
      <c r="AG1123" s="1" t="s">
        <v>84</v>
      </c>
      <c r="AH1123" s="1">
        <v>3.4695277367424411</v>
      </c>
      <c r="AI1123" s="1" t="e">
        <v>#VALUE!</v>
      </c>
      <c r="AJ1123" s="11" t="e">
        <v>#VALUE!</v>
      </c>
      <c r="AK1123" s="1" t="s">
        <v>4507</v>
      </c>
      <c r="AL1123" s="1">
        <v>224.84907531738281</v>
      </c>
      <c r="AM1123" s="1">
        <v>161.12899199999998</v>
      </c>
      <c r="AN1123" s="1">
        <v>4.7670994242382108</v>
      </c>
      <c r="AO1123" s="1">
        <v>9.7987679671457908</v>
      </c>
      <c r="AP1123" s="1">
        <v>156.09980940643749</v>
      </c>
      <c r="AQ1123" s="1" t="s">
        <v>260</v>
      </c>
      <c r="AR1123" s="3" t="s">
        <v>90</v>
      </c>
      <c r="AS1123" s="3">
        <v>188.45936118445667</v>
      </c>
      <c r="AT1123" s="1">
        <v>257.15517156025498</v>
      </c>
      <c r="AU1123" s="1">
        <v>155.48286841573972</v>
      </c>
      <c r="AV1123" s="1">
        <v>129.59683053558004</v>
      </c>
      <c r="AW1123" s="1" t="s">
        <v>4508</v>
      </c>
      <c r="AX1123" s="1">
        <v>-7.2179479999999998</v>
      </c>
      <c r="AY1123" s="1">
        <v>-0.62428470000000003</v>
      </c>
      <c r="AZ1123" s="1">
        <v>54.92</v>
      </c>
      <c r="BA1123" s="1">
        <v>42.48</v>
      </c>
      <c r="BB1123" s="1">
        <v>49.145000000000003</v>
      </c>
      <c r="BC1123" s="12">
        <v>0.53577170418006459</v>
      </c>
      <c r="BD1123" s="1">
        <v>291.71945610102506</v>
      </c>
      <c r="BE1123" s="1">
        <v>392.85416461090182</v>
      </c>
      <c r="BF1123" s="1">
        <v>167.55914132737544</v>
      </c>
      <c r="BG1123" s="1">
        <v>0.44889899046994064</v>
      </c>
      <c r="BH1123" s="1">
        <v>7.3921971252566734E-2</v>
      </c>
      <c r="BI1123" s="1" t="s">
        <v>104</v>
      </c>
      <c r="BJ1123" s="1">
        <v>3.6356703835829194</v>
      </c>
      <c r="BK1123" s="1">
        <v>-4.1876155412180367</v>
      </c>
      <c r="BL1123" s="1" t="s">
        <v>104</v>
      </c>
      <c r="BM1123" s="1" t="s">
        <v>104</v>
      </c>
      <c r="BN1123" s="1" t="s">
        <v>104</v>
      </c>
      <c r="BO1123" s="1" t="s">
        <v>104</v>
      </c>
      <c r="BP1123" s="1" t="e">
        <v>#VALUE!</v>
      </c>
      <c r="BQ1123" s="1">
        <v>745.44146844232273</v>
      </c>
      <c r="BR1123" s="1" t="s">
        <v>260</v>
      </c>
      <c r="BS1123" s="1">
        <v>10.047912388774812</v>
      </c>
      <c r="BT1123" s="1" t="s">
        <v>104</v>
      </c>
      <c r="BU1123" s="1" t="s">
        <v>104</v>
      </c>
      <c r="BV1123" s="1" t="e">
        <v>#VALUE!</v>
      </c>
      <c r="BW1123" s="1">
        <v>221.75532892229151</v>
      </c>
    </row>
    <row r="1124" spans="1:75" x14ac:dyDescent="0.2">
      <c r="A1124" s="8" t="s">
        <v>4632</v>
      </c>
      <c r="B1124" s="4"/>
      <c r="C1124" s="8" t="s">
        <v>1319</v>
      </c>
      <c r="D1124" s="8"/>
      <c r="E1124" s="9" t="s">
        <v>81</v>
      </c>
      <c r="F1124" s="1" t="s">
        <v>4633</v>
      </c>
      <c r="G1124" s="3" t="s">
        <v>4634</v>
      </c>
      <c r="H1124" s="3" t="s">
        <v>84</v>
      </c>
      <c r="I1124" s="1">
        <v>45</v>
      </c>
      <c r="J1124" s="1" t="s">
        <v>85</v>
      </c>
      <c r="K1124" s="1" t="s">
        <v>85</v>
      </c>
      <c r="L1124" s="1" t="s">
        <v>85</v>
      </c>
      <c r="M1124" s="1" t="s">
        <v>85</v>
      </c>
      <c r="N1124" s="3">
        <v>1000000000</v>
      </c>
      <c r="O1124" s="10">
        <v>44930</v>
      </c>
      <c r="P1124" s="10" t="e">
        <v>#VALUE!</v>
      </c>
      <c r="Q1124" s="1">
        <v>1.5293561605816075</v>
      </c>
      <c r="R1124" s="1">
        <v>2.6133372518939435</v>
      </c>
      <c r="S1124" s="1">
        <v>3.7346432478273073</v>
      </c>
      <c r="T1124" s="1" t="e">
        <v>#VALUE!</v>
      </c>
      <c r="U1124" s="1" t="e">
        <v>#VALUE!</v>
      </c>
      <c r="V1124" s="1" t="e">
        <v>#VALUE!</v>
      </c>
      <c r="W1124" s="1" t="s">
        <v>4635</v>
      </c>
      <c r="X1124" s="1">
        <v>151.31137084960938</v>
      </c>
      <c r="Y1124" s="1">
        <v>5.6060795900000002</v>
      </c>
      <c r="Z1124" s="11">
        <v>0.448791</v>
      </c>
      <c r="AA1124" s="11">
        <v>-1.3102404843394977</v>
      </c>
      <c r="AB1124" s="1" t="s">
        <v>87</v>
      </c>
      <c r="AC1124" s="1">
        <v>104.75</v>
      </c>
      <c r="AD1124" s="1">
        <v>6.3451762800000004</v>
      </c>
      <c r="AE1124" s="1" t="s">
        <v>84</v>
      </c>
      <c r="AF1124" s="11" t="s">
        <v>84</v>
      </c>
      <c r="AG1124" s="1" t="s">
        <v>84</v>
      </c>
      <c r="AH1124" s="1" t="s">
        <v>84</v>
      </c>
      <c r="AI1124" s="1" t="e">
        <v>#VALUE!</v>
      </c>
      <c r="AJ1124" s="11" t="e">
        <v>#VALUE!</v>
      </c>
      <c r="AK1124" s="1" t="s">
        <v>4507</v>
      </c>
      <c r="AL1124" s="1">
        <v>208.61466979980469</v>
      </c>
      <c r="AM1124" s="1">
        <v>284.642717</v>
      </c>
      <c r="AN1124" s="1">
        <v>31.408175008102091</v>
      </c>
      <c r="AO1124" s="1">
        <v>7.2854209445585214</v>
      </c>
      <c r="AP1124" s="1">
        <v>247.97541919501262</v>
      </c>
      <c r="AQ1124" s="1" t="s">
        <v>260</v>
      </c>
      <c r="AR1124" s="3" t="s">
        <v>90</v>
      </c>
      <c r="AS1124" s="3">
        <v>173.52885187033672</v>
      </c>
      <c r="AT1124" s="1">
        <v>245.61967050360803</v>
      </c>
      <c r="AU1124" s="1">
        <v>158.75199029903877</v>
      </c>
      <c r="AV1124" s="1">
        <v>138.0129272221387</v>
      </c>
      <c r="AW1124" s="1" t="s">
        <v>4508</v>
      </c>
      <c r="AX1124" s="1">
        <v>-7.2179479999999998</v>
      </c>
      <c r="AY1124" s="1">
        <v>-0.62428470000000003</v>
      </c>
      <c r="AZ1124" s="1">
        <v>54.92</v>
      </c>
      <c r="BA1124" s="1">
        <v>42.48</v>
      </c>
      <c r="BB1124" s="1">
        <v>49.145000000000003</v>
      </c>
      <c r="BC1124" s="12">
        <v>0.53577170418006459</v>
      </c>
      <c r="BD1124" s="1">
        <v>291.71945610102506</v>
      </c>
      <c r="BE1124" s="1">
        <v>392.85416461090182</v>
      </c>
      <c r="BF1124" s="1">
        <v>167.55914132737544</v>
      </c>
      <c r="BG1124" s="1">
        <v>0.44889899046994064</v>
      </c>
      <c r="BH1124" s="1">
        <v>2.4613278576317592</v>
      </c>
      <c r="BI1124" s="1">
        <v>12.292026573393315</v>
      </c>
      <c r="BJ1124" s="1">
        <v>0.91030009300982329</v>
      </c>
      <c r="BK1124" s="1">
        <v>-6.2850000281121936</v>
      </c>
      <c r="BL1124" s="1">
        <v>28.2346513181663</v>
      </c>
      <c r="BM1124" s="1">
        <v>9.318739753168917E-2</v>
      </c>
      <c r="BN1124" s="1">
        <v>167.62031369698099</v>
      </c>
      <c r="BO1124" s="1">
        <v>270.87779672603222</v>
      </c>
      <c r="BP1124" s="1">
        <v>60.298900476501018</v>
      </c>
      <c r="BQ1124" s="1">
        <v>608.28686631325013</v>
      </c>
      <c r="BR1124" s="1" t="s">
        <v>260</v>
      </c>
      <c r="BS1124" s="1">
        <v>7.5373032169746752</v>
      </c>
      <c r="BT1124" s="1" t="s">
        <v>104</v>
      </c>
      <c r="BU1124" s="1" t="s">
        <v>104</v>
      </c>
      <c r="BV1124" s="1" t="e">
        <v>#VALUE!</v>
      </c>
      <c r="BW1124" s="1">
        <v>204.69863929213881</v>
      </c>
    </row>
    <row r="1125" spans="1:75" x14ac:dyDescent="0.2">
      <c r="A1125" s="8" t="s">
        <v>4636</v>
      </c>
      <c r="B1125" s="4"/>
      <c r="C1125" s="8" t="s">
        <v>1319</v>
      </c>
      <c r="D1125" s="8"/>
      <c r="E1125" s="9" t="s">
        <v>81</v>
      </c>
      <c r="F1125" s="1" t="s">
        <v>4637</v>
      </c>
      <c r="G1125" s="3" t="s">
        <v>4638</v>
      </c>
      <c r="H1125" s="3" t="s">
        <v>84</v>
      </c>
      <c r="I1125" s="1">
        <v>50</v>
      </c>
      <c r="J1125" s="1" t="s">
        <v>85</v>
      </c>
      <c r="K1125" s="1" t="s">
        <v>85</v>
      </c>
      <c r="L1125" s="1" t="s">
        <v>85</v>
      </c>
      <c r="M1125" s="1" t="s">
        <v>85</v>
      </c>
      <c r="N1125" s="3">
        <v>1000000000</v>
      </c>
      <c r="O1125" s="10">
        <v>43958</v>
      </c>
      <c r="P1125" s="10" t="e">
        <v>#VALUE!</v>
      </c>
      <c r="Q1125" s="1">
        <v>0.68719956027443185</v>
      </c>
      <c r="R1125" s="1">
        <v>1.3505802904742348</v>
      </c>
      <c r="S1125" s="1">
        <v>2.6391523616513757</v>
      </c>
      <c r="T1125" s="1" t="e">
        <v>#VALUE!</v>
      </c>
      <c r="U1125" s="1" t="e">
        <v>#VALUE!</v>
      </c>
      <c r="V1125" s="1" t="e">
        <v>#VALUE!</v>
      </c>
      <c r="W1125" s="1" t="s">
        <v>4639</v>
      </c>
      <c r="X1125" s="1">
        <v>90.590065002441406</v>
      </c>
      <c r="Y1125" s="1">
        <v>4.7230979600000005</v>
      </c>
      <c r="Z1125" s="11">
        <v>0.22831599999999999</v>
      </c>
      <c r="AA1125" s="11">
        <v>-0.34293715873359165</v>
      </c>
      <c r="AB1125" s="1" t="s">
        <v>87</v>
      </c>
      <c r="AC1125" s="1">
        <v>104.143</v>
      </c>
      <c r="AD1125" s="1">
        <v>5.6813208199999998</v>
      </c>
      <c r="AE1125" s="1" t="s">
        <v>84</v>
      </c>
      <c r="AF1125" s="11" t="s">
        <v>84</v>
      </c>
      <c r="AG1125" s="1" t="s">
        <v>84</v>
      </c>
      <c r="AH1125" s="1" t="s">
        <v>84</v>
      </c>
      <c r="AI1125" s="1" t="e">
        <v>#VALUE!</v>
      </c>
      <c r="AJ1125" s="11" t="e">
        <v>#VALUE!</v>
      </c>
      <c r="AK1125" s="1" t="s">
        <v>4507</v>
      </c>
      <c r="AL1125" s="1">
        <v>123.98530578613281</v>
      </c>
      <c r="AM1125" s="1">
        <v>205.322316</v>
      </c>
      <c r="AN1125" s="1">
        <v>41.798743551395802</v>
      </c>
      <c r="AO1125" s="1">
        <v>2.0944558521560577</v>
      </c>
      <c r="AP1125" s="1">
        <v>160.64757324817919</v>
      </c>
      <c r="AQ1125" s="1" t="s">
        <v>260</v>
      </c>
      <c r="AR1125" s="3" t="s">
        <v>90</v>
      </c>
      <c r="AS1125" s="3">
        <v>96.542931639656743</v>
      </c>
      <c r="AT1125" s="1">
        <v>206.15596263958463</v>
      </c>
      <c r="AU1125" s="1">
        <v>153.54211040164461</v>
      </c>
      <c r="AV1125" s="1">
        <v>138.61850937915946</v>
      </c>
      <c r="AW1125" s="1" t="s">
        <v>4508</v>
      </c>
      <c r="AX1125" s="1">
        <v>-7.2179479999999998</v>
      </c>
      <c r="AY1125" s="1">
        <v>-0.62428470000000003</v>
      </c>
      <c r="AZ1125" s="1">
        <v>54.92</v>
      </c>
      <c r="BA1125" s="1">
        <v>42.48</v>
      </c>
      <c r="BB1125" s="1">
        <v>49.145000000000003</v>
      </c>
      <c r="BC1125" s="12">
        <v>0.53577170418006459</v>
      </c>
      <c r="BD1125" s="1">
        <v>212.99068796194553</v>
      </c>
      <c r="BE1125" s="1">
        <v>392.85416461090182</v>
      </c>
      <c r="BF1125" s="1">
        <v>167.55914132737544</v>
      </c>
      <c r="BG1125" s="1">
        <v>0.79834642606642947</v>
      </c>
      <c r="BH1125" s="1">
        <v>5.1225188227241611</v>
      </c>
      <c r="BI1125" s="1">
        <v>10.445374338917816</v>
      </c>
      <c r="BJ1125" s="1">
        <v>1.1881458729241956</v>
      </c>
      <c r="BK1125" s="1">
        <v>-5.4005652900841028</v>
      </c>
      <c r="BL1125" s="1">
        <v>36.024560276189277</v>
      </c>
      <c r="BM1125" s="1">
        <v>0.28197110008373144</v>
      </c>
      <c r="BN1125" s="1">
        <v>83.468524955618136</v>
      </c>
      <c r="BO1125" s="1">
        <v>193.79105064540596</v>
      </c>
      <c r="BP1125" s="1">
        <v>63.274244695555247</v>
      </c>
      <c r="BQ1125" s="1">
        <v>202.51550399159157</v>
      </c>
      <c r="BR1125" s="1" t="s">
        <v>260</v>
      </c>
      <c r="BS1125" s="1">
        <v>2.2614647501711156</v>
      </c>
      <c r="BT1125" s="1">
        <v>-93.880453504514705</v>
      </c>
      <c r="BU1125" s="1">
        <v>162.77607907275234</v>
      </c>
      <c r="BV1125" s="1">
        <v>15.113885042042119</v>
      </c>
      <c r="BW1125" s="1">
        <v>120.41547304554085</v>
      </c>
    </row>
    <row r="1126" spans="1:75" x14ac:dyDescent="0.2">
      <c r="A1126" s="8" t="s">
        <v>4640</v>
      </c>
      <c r="B1126" s="4" t="s">
        <v>135</v>
      </c>
      <c r="C1126" s="8" t="s">
        <v>456</v>
      </c>
      <c r="D1126" s="8" t="s">
        <v>456</v>
      </c>
      <c r="E1126" s="9"/>
      <c r="F1126" s="1" t="s">
        <v>4641</v>
      </c>
      <c r="G1126" s="3" t="s">
        <v>4642</v>
      </c>
      <c r="H1126" s="3" t="s">
        <v>138</v>
      </c>
      <c r="I1126" s="1">
        <v>28.5</v>
      </c>
      <c r="J1126" s="1" t="s">
        <v>85</v>
      </c>
      <c r="K1126" s="1" t="s">
        <v>85</v>
      </c>
      <c r="L1126" s="1" t="s">
        <v>85</v>
      </c>
      <c r="M1126" s="1" t="s">
        <v>85</v>
      </c>
      <c r="N1126" s="3">
        <v>500000000</v>
      </c>
      <c r="O1126" s="10">
        <v>44433</v>
      </c>
      <c r="P1126" s="10">
        <v>42943</v>
      </c>
      <c r="Q1126" s="1">
        <v>0.13633383463809157</v>
      </c>
      <c r="R1126" s="1">
        <v>1.0461605905070392</v>
      </c>
      <c r="S1126" s="1">
        <v>2.5163581646344246</v>
      </c>
      <c r="T1126" s="1">
        <v>-1.4089382506021764E-3</v>
      </c>
      <c r="U1126" s="1">
        <v>-4.6298933576127688E-2</v>
      </c>
      <c r="V1126" s="1">
        <v>1.8259685852327623</v>
      </c>
      <c r="W1126" s="1" t="s">
        <v>4643</v>
      </c>
      <c r="X1126" s="1">
        <v>92.37371826171875</v>
      </c>
      <c r="Y1126" s="1">
        <v>3.6469137490954919</v>
      </c>
      <c r="Z1126" s="11">
        <v>0.20921999999999999</v>
      </c>
      <c r="AA1126" s="11">
        <v>0.51759120821446292</v>
      </c>
      <c r="AB1126" s="1" t="s">
        <v>87</v>
      </c>
      <c r="AC1126" s="1">
        <v>95.772999999999996</v>
      </c>
      <c r="AD1126" s="1">
        <v>5.342134974535993</v>
      </c>
      <c r="AE1126" s="1">
        <v>3.3577167159053296</v>
      </c>
      <c r="AF1126" s="11">
        <v>3.3577167159053296</v>
      </c>
      <c r="AG1126" s="1" t="s">
        <v>84</v>
      </c>
      <c r="AH1126" s="1">
        <v>4.3629040455464558</v>
      </c>
      <c r="AI1126" s="1" t="e">
        <v>#VALUE!</v>
      </c>
      <c r="AJ1126" s="11" t="e">
        <v>#VALUE!</v>
      </c>
      <c r="AK1126" s="1" t="s">
        <v>4644</v>
      </c>
      <c r="AL1126" s="1">
        <v>87.821869230000004</v>
      </c>
      <c r="AM1126" s="1">
        <v>223.4363596535064</v>
      </c>
      <c r="AN1126" s="1">
        <v>36.449775172143319</v>
      </c>
      <c r="AO1126" s="1">
        <v>3.1759069130732374</v>
      </c>
      <c r="AP1126" s="1">
        <v>191.59363702038493</v>
      </c>
      <c r="AQ1126" s="1" t="s">
        <v>177</v>
      </c>
      <c r="AR1126" s="3" t="s">
        <v>103</v>
      </c>
      <c r="AS1126" s="3">
        <v>87.961005290911572</v>
      </c>
      <c r="AT1126" s="1">
        <v>88.41564225121283</v>
      </c>
      <c r="AU1126" s="1">
        <v>25.2111804982599</v>
      </c>
      <c r="AV1126" s="1">
        <v>10.62229299238826</v>
      </c>
      <c r="AW1126" s="1" t="s">
        <v>4645</v>
      </c>
      <c r="AX1126" s="1">
        <v>0.7005131</v>
      </c>
      <c r="AY1126" s="1">
        <v>-2.1479400000000002</v>
      </c>
      <c r="AZ1126" s="1">
        <v>71.569999999999993</v>
      </c>
      <c r="BA1126" s="1">
        <v>57.46</v>
      </c>
      <c r="BB1126" s="1">
        <v>68.790000000000006</v>
      </c>
      <c r="BC1126" s="12">
        <v>0.80297661233168049</v>
      </c>
      <c r="BD1126" s="1">
        <v>88.115122168639758</v>
      </c>
      <c r="BE1126" s="1">
        <v>145.55222256014207</v>
      </c>
      <c r="BF1126" s="1">
        <v>44.464989575692286</v>
      </c>
      <c r="BG1126" s="1">
        <v>0.56819341766272147</v>
      </c>
      <c r="BH1126" s="1">
        <v>3.8220396988364134</v>
      </c>
      <c r="BI1126" s="1">
        <v>-42.041873789999983</v>
      </c>
      <c r="BJ1126" s="1">
        <v>-3.5018417200000016</v>
      </c>
      <c r="BK1126" s="1">
        <v>-5.7813723999999951</v>
      </c>
      <c r="BL1126" s="1">
        <v>-7.8585982299999984</v>
      </c>
      <c r="BM1126" s="1">
        <v>-1.4987019807002553</v>
      </c>
      <c r="BN1126" s="1">
        <v>87.821869230000004</v>
      </c>
      <c r="BO1126" s="1">
        <v>132.37105381000001</v>
      </c>
      <c r="BP1126" s="1">
        <v>100</v>
      </c>
      <c r="BQ1126" s="1">
        <v>289.97833863613209</v>
      </c>
      <c r="BR1126" s="1" t="s">
        <v>177</v>
      </c>
      <c r="BS1126" s="1">
        <v>3.1759069130732374</v>
      </c>
      <c r="BT1126" s="1" t="s">
        <v>104</v>
      </c>
      <c r="BU1126" s="1" t="s">
        <v>104</v>
      </c>
      <c r="BV1126" s="1" t="e">
        <v>#VALUE!</v>
      </c>
      <c r="BW1126" s="1">
        <v>109.33666132226314</v>
      </c>
    </row>
    <row r="1127" spans="1:75" x14ac:dyDescent="0.2">
      <c r="A1127" s="8" t="s">
        <v>4646</v>
      </c>
      <c r="B1127" s="4" t="s">
        <v>289</v>
      </c>
      <c r="C1127" s="8" t="s">
        <v>456</v>
      </c>
      <c r="D1127" s="8" t="s">
        <v>456</v>
      </c>
      <c r="E1127" s="9"/>
      <c r="F1127" s="1" t="s">
        <v>4647</v>
      </c>
      <c r="G1127" s="3" t="s">
        <v>4648</v>
      </c>
      <c r="H1127" s="3" t="s">
        <v>217</v>
      </c>
      <c r="I1127" s="1">
        <v>39.5</v>
      </c>
      <c r="J1127" s="1" t="s">
        <v>85</v>
      </c>
      <c r="K1127" s="1" t="s">
        <v>85</v>
      </c>
      <c r="L1127" s="1" t="s">
        <v>85</v>
      </c>
      <c r="M1127" s="1" t="s">
        <v>85</v>
      </c>
      <c r="N1127" s="3">
        <v>500000000</v>
      </c>
      <c r="O1127" s="10">
        <v>44167</v>
      </c>
      <c r="P1127" s="10">
        <v>43670</v>
      </c>
      <c r="Q1127" s="1">
        <v>-0.13512724068615034</v>
      </c>
      <c r="R1127" s="1">
        <v>0.70583498101870479</v>
      </c>
      <c r="S1127" s="1">
        <v>2.1757894213170204</v>
      </c>
      <c r="T1127" s="1">
        <v>-0.3236423423935042</v>
      </c>
      <c r="U1127" s="1">
        <v>-0.71494007926830028</v>
      </c>
      <c r="V1127" s="1">
        <v>1.7832785902529791</v>
      </c>
      <c r="W1127" s="1" t="s">
        <v>4649</v>
      </c>
      <c r="X1127" s="1">
        <v>114.44739532470703</v>
      </c>
      <c r="Y1127" s="1">
        <v>4.0912262015979568</v>
      </c>
      <c r="Z1127" s="11">
        <v>0.207956</v>
      </c>
      <c r="AA1127" s="11">
        <v>0.27611935758018458</v>
      </c>
      <c r="AB1127" s="1" t="s">
        <v>87</v>
      </c>
      <c r="AC1127" s="1">
        <v>91.781999999999996</v>
      </c>
      <c r="AD1127" s="1">
        <v>5.4903989457392397</v>
      </c>
      <c r="AE1127" s="1">
        <v>3.302074838218898</v>
      </c>
      <c r="AF1127" s="11">
        <v>3.302074838218898</v>
      </c>
      <c r="AG1127" s="1" t="s">
        <v>84</v>
      </c>
      <c r="AH1127" s="1">
        <v>3.9593705438184292</v>
      </c>
      <c r="AI1127" s="1" t="e">
        <v>#VALUE!</v>
      </c>
      <c r="AJ1127" s="11" t="e">
        <v>#VALUE!</v>
      </c>
      <c r="AK1127" s="1" t="s">
        <v>4644</v>
      </c>
      <c r="AL1127" s="1">
        <v>112.99280198</v>
      </c>
      <c r="AM1127" s="1">
        <v>247.43417385636741</v>
      </c>
      <c r="AN1127" s="1">
        <v>29.468094076138669</v>
      </c>
      <c r="AO1127" s="1">
        <v>5.4757015742642023</v>
      </c>
      <c r="AP1127" s="1">
        <v>215.61804923728815</v>
      </c>
      <c r="AQ1127" s="1" t="s">
        <v>177</v>
      </c>
      <c r="AR1127" s="3" t="s">
        <v>103</v>
      </c>
      <c r="AS1127" s="3">
        <v>110.91247131824424</v>
      </c>
      <c r="AT1127" s="1">
        <v>111.09170387475191</v>
      </c>
      <c r="AU1127" s="1">
        <v>34.143266478774414</v>
      </c>
      <c r="AV1127" s="1">
        <v>16.605702840924863</v>
      </c>
      <c r="AW1127" s="1" t="s">
        <v>4645</v>
      </c>
      <c r="AX1127" s="1">
        <v>0.7005131</v>
      </c>
      <c r="AY1127" s="1">
        <v>-2.1479400000000002</v>
      </c>
      <c r="AZ1127" s="1">
        <v>71.569999999999993</v>
      </c>
      <c r="BA1127" s="1">
        <v>57.46</v>
      </c>
      <c r="BB1127" s="1">
        <v>68.790000000000006</v>
      </c>
      <c r="BC1127" s="12">
        <v>0.80297661233168049</v>
      </c>
      <c r="BD1127" s="1">
        <v>88.115122168639758</v>
      </c>
      <c r="BE1127" s="1">
        <v>145.55222256014207</v>
      </c>
      <c r="BF1127" s="1">
        <v>44.464989575692286</v>
      </c>
      <c r="BG1127" s="1">
        <v>0.56819341766272147</v>
      </c>
      <c r="BH1127" s="1">
        <v>4.5201916495550991</v>
      </c>
      <c r="BI1127" s="1">
        <v>-44.20253434</v>
      </c>
      <c r="BJ1127" s="1">
        <v>-0.39258571000000586</v>
      </c>
      <c r="BK1127" s="1">
        <v>-2.559163390000009</v>
      </c>
      <c r="BL1127" s="1">
        <v>-6.5406879999997614E-2</v>
      </c>
      <c r="BM1127" s="1">
        <v>-1.3168216435100526</v>
      </c>
      <c r="BN1127" s="1">
        <v>111.55243512</v>
      </c>
      <c r="BO1127" s="1">
        <v>152.97032795999999</v>
      </c>
      <c r="BP1127" s="1">
        <v>96.522356012740133</v>
      </c>
      <c r="BQ1127" s="1">
        <v>463.20753567670181</v>
      </c>
      <c r="BR1127" s="1" t="s">
        <v>177</v>
      </c>
      <c r="BS1127" s="1">
        <v>5.4757015742642023</v>
      </c>
      <c r="BT1127" s="1">
        <v>110.92342682</v>
      </c>
      <c r="BU1127" s="1">
        <v>253.50819630999999</v>
      </c>
      <c r="BV1127" s="1">
        <v>98.548670263028953</v>
      </c>
      <c r="BW1127" s="1">
        <v>138.79193165068526</v>
      </c>
    </row>
    <row r="1128" spans="1:75" x14ac:dyDescent="0.2">
      <c r="A1128" s="8" t="s">
        <v>4650</v>
      </c>
      <c r="B1128" s="4" t="s">
        <v>119</v>
      </c>
      <c r="C1128" s="8" t="s">
        <v>456</v>
      </c>
      <c r="D1128" s="8" t="s">
        <v>456</v>
      </c>
      <c r="E1128" s="9"/>
      <c r="F1128" s="1" t="s">
        <v>4651</v>
      </c>
      <c r="G1128" s="3" t="s">
        <v>4652</v>
      </c>
      <c r="H1128" s="3" t="s">
        <v>123</v>
      </c>
      <c r="I1128" s="1">
        <v>65</v>
      </c>
      <c r="J1128" s="1" t="s">
        <v>85</v>
      </c>
      <c r="K1128" s="1" t="s">
        <v>85</v>
      </c>
      <c r="L1128" s="1" t="s">
        <v>85</v>
      </c>
      <c r="M1128" s="1" t="s">
        <v>85</v>
      </c>
      <c r="N1128" s="3">
        <v>500000000</v>
      </c>
      <c r="O1128" s="10">
        <v>43984</v>
      </c>
      <c r="P1128" s="10">
        <v>42572</v>
      </c>
      <c r="Q1128" s="1">
        <v>0.14858263431760665</v>
      </c>
      <c r="R1128" s="1">
        <v>0.90959442466715945</v>
      </c>
      <c r="S1128" s="1">
        <v>2.1783169965356342</v>
      </c>
      <c r="T1128" s="1">
        <v>4.2468988840793642E-2</v>
      </c>
      <c r="U1128" s="1">
        <v>0.1865858669198861</v>
      </c>
      <c r="V1128" s="1">
        <v>1.657050982342545</v>
      </c>
      <c r="W1128" s="1" t="s">
        <v>4653</v>
      </c>
      <c r="X1128" s="1">
        <v>78.619461059570313</v>
      </c>
      <c r="Y1128" s="1">
        <v>3.4022003477411817</v>
      </c>
      <c r="Z1128" s="11">
        <v>8.0036999999999997E-2</v>
      </c>
      <c r="AA1128" s="11">
        <v>0.35034464873369142</v>
      </c>
      <c r="AB1128" s="1" t="s">
        <v>87</v>
      </c>
      <c r="AC1128" s="1">
        <v>99.38</v>
      </c>
      <c r="AD1128" s="1">
        <v>5.3160345822707411</v>
      </c>
      <c r="AE1128" s="1">
        <v>3.4811229095716074</v>
      </c>
      <c r="AF1128" s="11">
        <v>3.4811229095716074</v>
      </c>
      <c r="AG1128" s="1" t="s">
        <v>84</v>
      </c>
      <c r="AH1128" s="1">
        <v>4.8217932777265391</v>
      </c>
      <c r="AI1128" s="1" t="e">
        <v>#VALUE!</v>
      </c>
      <c r="AJ1128" s="11" t="e">
        <v>#VALUE!</v>
      </c>
      <c r="AK1128" s="1" t="s">
        <v>4644</v>
      </c>
      <c r="AL1128" s="1">
        <v>78.297222759999997</v>
      </c>
      <c r="AM1128" s="1">
        <v>229.39079800000002</v>
      </c>
      <c r="AN1128" s="1">
        <v>49.952959510029956</v>
      </c>
      <c r="AO1128" s="1">
        <v>1.9356605065023955</v>
      </c>
      <c r="AP1128" s="1">
        <v>171.52251499302628</v>
      </c>
      <c r="AQ1128" s="1" t="s">
        <v>177</v>
      </c>
      <c r="AR1128" s="3" t="s">
        <v>103</v>
      </c>
      <c r="AS1128" s="3">
        <v>77.725209729348379</v>
      </c>
      <c r="AT1128" s="1">
        <v>76.797503588008894</v>
      </c>
      <c r="AU1128" s="1">
        <v>26.450163477572765</v>
      </c>
      <c r="AV1128" s="1">
        <v>11.134061912618032</v>
      </c>
      <c r="AW1128" s="1" t="s">
        <v>4645</v>
      </c>
      <c r="AX1128" s="1">
        <v>0.7005131</v>
      </c>
      <c r="AY1128" s="1">
        <v>-2.1479400000000002</v>
      </c>
      <c r="AZ1128" s="1">
        <v>71.569999999999993</v>
      </c>
      <c r="BA1128" s="1">
        <v>57.46</v>
      </c>
      <c r="BB1128" s="1">
        <v>68.790000000000006</v>
      </c>
      <c r="BC1128" s="12">
        <v>0.80297661233168049</v>
      </c>
      <c r="BD1128" s="1">
        <v>88.115122168639758</v>
      </c>
      <c r="BE1128" s="1">
        <v>145.55222256014207</v>
      </c>
      <c r="BF1128" s="1">
        <v>44.464989575692286</v>
      </c>
      <c r="BG1128" s="1">
        <v>0.56819341766272147</v>
      </c>
      <c r="BH1128" s="1">
        <v>5.0595482546201236</v>
      </c>
      <c r="BI1128" s="1">
        <v>-31.688972010000001</v>
      </c>
      <c r="BJ1128" s="1">
        <v>-5.6990620699999965</v>
      </c>
      <c r="BK1128" s="1">
        <v>-1.3120480999999984</v>
      </c>
      <c r="BL1128" s="1">
        <v>1.1019509399999947</v>
      </c>
      <c r="BM1128" s="1">
        <v>-1.218440916825581</v>
      </c>
      <c r="BN1128" s="1">
        <v>76.526729790000005</v>
      </c>
      <c r="BO1128" s="1">
        <v>117.44702787999999</v>
      </c>
      <c r="BP1128" s="1">
        <v>95.673313605619441</v>
      </c>
      <c r="BQ1128" s="1">
        <v>185.26603179076062</v>
      </c>
      <c r="BR1128" s="1" t="s">
        <v>177</v>
      </c>
      <c r="BS1128" s="1">
        <v>1.9356605065023955</v>
      </c>
      <c r="BT1128" s="1">
        <v>76.245928849999999</v>
      </c>
      <c r="BU1128" s="1">
        <v>214.73505385999999</v>
      </c>
      <c r="BV1128" s="1">
        <v>98.518805061515195</v>
      </c>
      <c r="BW1128" s="1">
        <v>91.323481363759299</v>
      </c>
    </row>
    <row r="1129" spans="1:75" x14ac:dyDescent="0.2">
      <c r="A1129" s="8" t="s">
        <v>4654</v>
      </c>
      <c r="B1129" s="4" t="s">
        <v>1444</v>
      </c>
      <c r="C1129" s="8" t="s">
        <v>456</v>
      </c>
      <c r="D1129" s="8" t="s">
        <v>456</v>
      </c>
      <c r="E1129" s="9"/>
      <c r="F1129" s="1" t="s">
        <v>4655</v>
      </c>
      <c r="G1129" s="3" t="s">
        <v>4656</v>
      </c>
      <c r="H1129" s="3" t="s">
        <v>1447</v>
      </c>
      <c r="I1129" s="1">
        <v>31</v>
      </c>
      <c r="J1129" s="1" t="s">
        <v>85</v>
      </c>
      <c r="K1129" s="1" t="s">
        <v>85</v>
      </c>
      <c r="L1129" s="1" t="s">
        <v>85</v>
      </c>
      <c r="M1129" s="1" t="s">
        <v>85</v>
      </c>
      <c r="N1129" s="3">
        <v>250000000</v>
      </c>
      <c r="O1129" s="10">
        <v>45566</v>
      </c>
      <c r="P1129" s="10">
        <v>45386</v>
      </c>
      <c r="Q1129" s="1">
        <v>-2.4107462710987182E-2</v>
      </c>
      <c r="R1129" s="1">
        <v>0.7099182959638517</v>
      </c>
      <c r="S1129" s="1">
        <v>1.9513081882013283</v>
      </c>
      <c r="T1129" s="1">
        <v>-0.17052869187552666</v>
      </c>
      <c r="U1129" s="1">
        <v>-0.43641036533537125</v>
      </c>
      <c r="V1129" s="1">
        <v>1.7670608825349099</v>
      </c>
      <c r="W1129" s="1" t="s">
        <v>4657</v>
      </c>
      <c r="X1129" s="1">
        <v>117.93903350830078</v>
      </c>
      <c r="Y1129" s="1">
        <v>4.0005641214916663</v>
      </c>
      <c r="Z1129" s="11">
        <v>0.15642200000000001</v>
      </c>
      <c r="AA1129" s="11">
        <v>0.12581234527031526</v>
      </c>
      <c r="AB1129" s="1" t="s">
        <v>87</v>
      </c>
      <c r="AC1129" s="1">
        <v>100.093</v>
      </c>
      <c r="AD1129" s="1">
        <v>4.8947585364097117</v>
      </c>
      <c r="AE1129" s="1">
        <v>3.2925726100307826</v>
      </c>
      <c r="AF1129" s="11">
        <v>3.2925726100307826</v>
      </c>
      <c r="AG1129" s="1" t="s">
        <v>84</v>
      </c>
      <c r="AH1129" s="1">
        <v>3.4695277367424411</v>
      </c>
      <c r="AI1129" s="1" t="e">
        <v>#VALUE!</v>
      </c>
      <c r="AJ1129" s="11" t="e">
        <v>#VALUE!</v>
      </c>
      <c r="AK1129" s="1" t="s">
        <v>4644</v>
      </c>
      <c r="AL1129" s="1">
        <v>117.10379128</v>
      </c>
      <c r="AM1129" s="1">
        <v>161.12899199999998</v>
      </c>
      <c r="AN1129" s="1">
        <v>4.7670994242382108</v>
      </c>
      <c r="AO1129" s="1">
        <v>4.2710472279260783</v>
      </c>
      <c r="AP1129" s="1">
        <v>156.09980940643749</v>
      </c>
      <c r="AQ1129" s="1" t="s">
        <v>177</v>
      </c>
      <c r="AR1129" s="3" t="s">
        <v>103</v>
      </c>
      <c r="AS1129" s="3">
        <v>114.35016797922657</v>
      </c>
      <c r="AT1129" s="1">
        <v>113.92052489543096</v>
      </c>
      <c r="AU1129" s="1">
        <v>43.527299754891089</v>
      </c>
      <c r="AV1129" s="1">
        <v>27.651564647923976</v>
      </c>
      <c r="AW1129" s="1" t="s">
        <v>4645</v>
      </c>
      <c r="AX1129" s="1">
        <v>0.7005131</v>
      </c>
      <c r="AY1129" s="1">
        <v>-2.1479400000000002</v>
      </c>
      <c r="AZ1129" s="1">
        <v>71.569999999999993</v>
      </c>
      <c r="BA1129" s="1">
        <v>57.46</v>
      </c>
      <c r="BB1129" s="1">
        <v>68.790000000000006</v>
      </c>
      <c r="BC1129" s="12">
        <v>0.80297661233168049</v>
      </c>
      <c r="BD1129" s="1">
        <v>88.115122168639758</v>
      </c>
      <c r="BE1129" s="1">
        <v>145.55222256014207</v>
      </c>
      <c r="BF1129" s="1">
        <v>44.464989575692286</v>
      </c>
      <c r="BG1129" s="1">
        <v>0.56819341766272147</v>
      </c>
      <c r="BH1129" s="1">
        <v>0.72553045859000687</v>
      </c>
      <c r="BI1129" s="1" t="s">
        <v>104</v>
      </c>
      <c r="BJ1129" s="1">
        <v>-0.67644907000000387</v>
      </c>
      <c r="BK1129" s="1">
        <v>-2.5068139400000007</v>
      </c>
      <c r="BL1129" s="1">
        <v>8.6789615399999889</v>
      </c>
      <c r="BM1129" s="1" t="s">
        <v>104</v>
      </c>
      <c r="BN1129" s="1">
        <v>107.45750287</v>
      </c>
      <c r="BO1129" s="1">
        <v>157.0804579</v>
      </c>
      <c r="BP1129" s="1">
        <v>80.560834387697696</v>
      </c>
      <c r="BQ1129" s="1">
        <v>389.58742340881258</v>
      </c>
      <c r="BR1129" s="1" t="s">
        <v>177</v>
      </c>
      <c r="BS1129" s="1">
        <v>4.2710472279260783</v>
      </c>
      <c r="BT1129" s="1" t="s">
        <v>104</v>
      </c>
      <c r="BU1129" s="1" t="s">
        <v>104</v>
      </c>
      <c r="BV1129" s="1" t="e">
        <v>#VALUE!</v>
      </c>
      <c r="BW1129" s="1">
        <v>138.20883197954126</v>
      </c>
    </row>
    <row r="1130" spans="1:75" x14ac:dyDescent="0.2">
      <c r="A1130" s="8" t="s">
        <v>4658</v>
      </c>
      <c r="B1130" s="4" t="s">
        <v>462</v>
      </c>
      <c r="C1130" s="8" t="s">
        <v>456</v>
      </c>
      <c r="D1130" s="8" t="s">
        <v>456</v>
      </c>
      <c r="E1130" s="9"/>
      <c r="F1130" s="1" t="s">
        <v>4659</v>
      </c>
      <c r="G1130" s="3" t="s">
        <v>4660</v>
      </c>
      <c r="H1130" s="3" t="s">
        <v>465</v>
      </c>
      <c r="I1130" s="1">
        <v>37.5</v>
      </c>
      <c r="J1130" s="1" t="s">
        <v>85</v>
      </c>
      <c r="K1130" s="1" t="s">
        <v>85</v>
      </c>
      <c r="L1130" s="1" t="s">
        <v>85</v>
      </c>
      <c r="M1130" s="1" t="s">
        <v>85</v>
      </c>
      <c r="N1130" s="3">
        <v>550000000</v>
      </c>
      <c r="O1130" s="10">
        <v>45566</v>
      </c>
      <c r="P1130" s="10">
        <v>44308</v>
      </c>
      <c r="Q1130" s="1">
        <v>-0.2209745806979857</v>
      </c>
      <c r="R1130" s="1">
        <v>0.37767732045732583</v>
      </c>
      <c r="S1130" s="1">
        <v>1.7557609156374943</v>
      </c>
      <c r="T1130" s="1">
        <v>-0.41354814065407419</v>
      </c>
      <c r="U1130" s="1">
        <v>-1.0356577949351631</v>
      </c>
      <c r="V1130" s="1">
        <v>1.5493754282911665</v>
      </c>
      <c r="W1130" s="1" t="s">
        <v>4661</v>
      </c>
      <c r="X1130" s="1">
        <v>139.92373657226563</v>
      </c>
      <c r="Y1130" s="1">
        <v>4.4226826752492334</v>
      </c>
      <c r="Z1130" s="11">
        <v>0.16128200000000001</v>
      </c>
      <c r="AA1130" s="11">
        <v>-1.2929930902005893E-2</v>
      </c>
      <c r="AB1130" s="1" t="s">
        <v>87</v>
      </c>
      <c r="AC1130" s="1">
        <v>99.661000000000001</v>
      </c>
      <c r="AD1130" s="1">
        <v>4.8947585364097117</v>
      </c>
      <c r="AE1130" s="1">
        <v>3.2925726100307826</v>
      </c>
      <c r="AF1130" s="11">
        <v>3.2925726100307826</v>
      </c>
      <c r="AG1130" s="1" t="s">
        <v>84</v>
      </c>
      <c r="AH1130" s="1">
        <v>3.4695277367424411</v>
      </c>
      <c r="AI1130" s="1" t="e">
        <v>#VALUE!</v>
      </c>
      <c r="AJ1130" s="11" t="e">
        <v>#VALUE!</v>
      </c>
      <c r="AK1130" s="1" t="s">
        <v>4644</v>
      </c>
      <c r="AL1130" s="1">
        <v>138.85334728000001</v>
      </c>
      <c r="AM1130" s="1">
        <v>161.12899199999998</v>
      </c>
      <c r="AN1130" s="1">
        <v>4.7670994242382108</v>
      </c>
      <c r="AO1130" s="1">
        <v>6.2696783025325118</v>
      </c>
      <c r="AP1130" s="1">
        <v>156.09980940643749</v>
      </c>
      <c r="AQ1130" s="1" t="s">
        <v>177</v>
      </c>
      <c r="AR1130" s="3" t="s">
        <v>103</v>
      </c>
      <c r="AS1130" s="3">
        <v>137.2754469480077</v>
      </c>
      <c r="AT1130" s="1">
        <v>136.9693680362038</v>
      </c>
      <c r="AU1130" s="1">
        <v>55.861118837982282</v>
      </c>
      <c r="AV1130" s="1">
        <v>36.989587216062517</v>
      </c>
      <c r="AW1130" s="1" t="s">
        <v>4645</v>
      </c>
      <c r="AX1130" s="1">
        <v>0.7005131</v>
      </c>
      <c r="AY1130" s="1">
        <v>-2.1479400000000002</v>
      </c>
      <c r="AZ1130" s="1">
        <v>71.569999999999993</v>
      </c>
      <c r="BA1130" s="1">
        <v>57.46</v>
      </c>
      <c r="BB1130" s="1">
        <v>68.790000000000006</v>
      </c>
      <c r="BC1130" s="12">
        <v>0.80297661233168049</v>
      </c>
      <c r="BD1130" s="1">
        <v>88.115122168639758</v>
      </c>
      <c r="BE1130" s="1">
        <v>145.55222256014207</v>
      </c>
      <c r="BF1130" s="1">
        <v>44.464989575692286</v>
      </c>
      <c r="BG1130" s="1">
        <v>0.56819341766272147</v>
      </c>
      <c r="BH1130" s="1">
        <v>0.72553045859000687</v>
      </c>
      <c r="BI1130" s="1" t="s">
        <v>104</v>
      </c>
      <c r="BJ1130" s="1">
        <v>-0.63455997999997749</v>
      </c>
      <c r="BK1130" s="1">
        <v>-1.2464530599999932</v>
      </c>
      <c r="BL1130" s="1">
        <v>7.0312401600000101</v>
      </c>
      <c r="BM1130" s="1" t="s">
        <v>104</v>
      </c>
      <c r="BN1130" s="1">
        <v>129.58522905000001</v>
      </c>
      <c r="BO1130" s="1">
        <v>174.48417656000001</v>
      </c>
      <c r="BP1130" s="1">
        <v>79.35782742360324</v>
      </c>
      <c r="BQ1130" s="1">
        <v>541.72616677604424</v>
      </c>
      <c r="BR1130" s="1" t="s">
        <v>177</v>
      </c>
      <c r="BS1130" s="1">
        <v>6.2696783025325118</v>
      </c>
      <c r="BT1130" s="1" t="s">
        <v>104</v>
      </c>
      <c r="BU1130" s="1" t="s">
        <v>104</v>
      </c>
      <c r="BV1130" s="1" t="e">
        <v>#VALUE!</v>
      </c>
      <c r="BW1130" s="1">
        <v>166.8187669372154</v>
      </c>
    </row>
    <row r="1131" spans="1:75" x14ac:dyDescent="0.2">
      <c r="A1131" s="8" t="s">
        <v>4662</v>
      </c>
      <c r="B1131" s="4" t="s">
        <v>312</v>
      </c>
      <c r="C1131" s="8" t="s">
        <v>456</v>
      </c>
      <c r="D1131" s="8" t="s">
        <v>456</v>
      </c>
      <c r="E1131" s="9"/>
      <c r="F1131" s="1" t="s">
        <v>4663</v>
      </c>
      <c r="G1131" s="3" t="s">
        <v>4664</v>
      </c>
      <c r="H1131" s="3" t="s">
        <v>315</v>
      </c>
      <c r="I1131" s="1">
        <v>50</v>
      </c>
      <c r="J1131" s="1" t="s">
        <v>85</v>
      </c>
      <c r="K1131" s="1" t="s">
        <v>85</v>
      </c>
      <c r="L1131" s="1" t="s">
        <v>85</v>
      </c>
      <c r="M1131" s="1" t="s">
        <v>85</v>
      </c>
      <c r="N1131" s="3">
        <v>400000000</v>
      </c>
      <c r="O1131" s="10">
        <v>45209</v>
      </c>
      <c r="P1131" s="10">
        <v>45035</v>
      </c>
      <c r="Q1131" s="1">
        <v>2.0248751946061461E-2</v>
      </c>
      <c r="R1131" s="1">
        <v>0.83721039020285826</v>
      </c>
      <c r="S1131" s="1">
        <v>2.1109612932517896</v>
      </c>
      <c r="T1131" s="1">
        <v>-9.0769479367402983E-2</v>
      </c>
      <c r="U1131" s="1">
        <v>-0.13600179293814518</v>
      </c>
      <c r="V1131" s="1">
        <v>1.8147769037601957</v>
      </c>
      <c r="W1131" s="1" t="s">
        <v>2349</v>
      </c>
      <c r="X1131" s="1">
        <v>113.16748046875</v>
      </c>
      <c r="Y1131" s="1">
        <v>3.9048157999999997</v>
      </c>
      <c r="Z1131" s="11">
        <v>0.13910500000000001</v>
      </c>
      <c r="AA1131" s="11">
        <v>0.21904459478923055</v>
      </c>
      <c r="AB1131" s="1" t="s">
        <v>87</v>
      </c>
      <c r="AC1131" s="1">
        <v>107.488</v>
      </c>
      <c r="AD1131" s="1">
        <v>5.046744023641927</v>
      </c>
      <c r="AE1131" s="1">
        <v>3.4924575910554259</v>
      </c>
      <c r="AF1131" s="11">
        <v>3.4924575910554259</v>
      </c>
      <c r="AG1131" s="1" t="s">
        <v>84</v>
      </c>
      <c r="AH1131" s="1">
        <v>4.6356670689141453</v>
      </c>
      <c r="AI1131" s="1" t="e">
        <v>#VALUE!</v>
      </c>
      <c r="AJ1131" s="11" t="e">
        <v>#VALUE!</v>
      </c>
      <c r="AK1131" s="1" t="s">
        <v>4644</v>
      </c>
      <c r="AL1131" s="1">
        <v>111.94639708</v>
      </c>
      <c r="AM1131" s="1">
        <v>202.78554899999997</v>
      </c>
      <c r="AN1131" s="1">
        <v>34.71228159546726</v>
      </c>
      <c r="AO1131" s="1">
        <v>3.7070499657768652</v>
      </c>
      <c r="AP1131" s="1">
        <v>158.53142323913914</v>
      </c>
      <c r="AQ1131" s="1" t="s">
        <v>177</v>
      </c>
      <c r="AR1131" s="3" t="s">
        <v>103</v>
      </c>
      <c r="AS1131" s="3">
        <v>109.96272188216314</v>
      </c>
      <c r="AT1131" s="1">
        <v>110.42328477417342</v>
      </c>
      <c r="AU1131" s="1">
        <v>43.621233739892197</v>
      </c>
      <c r="AV1131" s="1">
        <v>28.35692506445784</v>
      </c>
      <c r="AW1131" s="1" t="s">
        <v>4645</v>
      </c>
      <c r="AX1131" s="1">
        <v>0.7005131</v>
      </c>
      <c r="AY1131" s="1">
        <v>-2.1479400000000002</v>
      </c>
      <c r="AZ1131" s="1">
        <v>71.569999999999993</v>
      </c>
      <c r="BA1131" s="1">
        <v>57.46</v>
      </c>
      <c r="BB1131" s="1">
        <v>68.790000000000006</v>
      </c>
      <c r="BC1131" s="12">
        <v>0.80297661233168049</v>
      </c>
      <c r="BD1131" s="1">
        <v>88.115122168639758</v>
      </c>
      <c r="BE1131" s="1">
        <v>145.55222256014207</v>
      </c>
      <c r="BF1131" s="1">
        <v>44.464989575692286</v>
      </c>
      <c r="BG1131" s="1">
        <v>0.56819341766272147</v>
      </c>
      <c r="BH1131" s="1">
        <v>1.7056810403832992</v>
      </c>
      <c r="BI1131" s="1">
        <v>-34.308648890000001</v>
      </c>
      <c r="BJ1131" s="1">
        <v>-1.8442541000000006</v>
      </c>
      <c r="BK1131" s="1">
        <v>-1.848671980000006</v>
      </c>
      <c r="BL1131" s="1">
        <v>5.7139278899999937</v>
      </c>
      <c r="BM1131" s="1">
        <v>-1.1754722116770226</v>
      </c>
      <c r="BN1131" s="1">
        <v>105.42226732</v>
      </c>
      <c r="BO1131" s="1">
        <v>146.43665181</v>
      </c>
      <c r="BP1131" s="1">
        <v>84.093069197245455</v>
      </c>
      <c r="BQ1131" s="1">
        <v>357.4264774303515</v>
      </c>
      <c r="BR1131" s="1" t="s">
        <v>177</v>
      </c>
      <c r="BS1131" s="1">
        <v>3.7919233401779602</v>
      </c>
      <c r="BT1131" s="1" t="s">
        <v>104</v>
      </c>
      <c r="BU1131" s="1" t="s">
        <v>104</v>
      </c>
      <c r="BV1131" s="1" t="e">
        <v>#VALUE!</v>
      </c>
      <c r="BW1131" s="1">
        <v>132.27321855344971</v>
      </c>
    </row>
    <row r="1132" spans="1:75" x14ac:dyDescent="0.2">
      <c r="A1132" s="8" t="s">
        <v>4665</v>
      </c>
      <c r="B1132" s="4"/>
      <c r="C1132" s="8" t="s">
        <v>502</v>
      </c>
      <c r="D1132" s="8" t="s">
        <v>456</v>
      </c>
      <c r="E1132" s="9"/>
      <c r="F1132" s="1" t="s">
        <v>4666</v>
      </c>
      <c r="G1132" s="3" t="s">
        <v>4667</v>
      </c>
      <c r="H1132" s="3" t="s">
        <v>84</v>
      </c>
      <c r="I1132" s="1" t="s">
        <v>100</v>
      </c>
      <c r="J1132" s="1">
        <v>77</v>
      </c>
      <c r="K1132" s="1" t="s">
        <v>505</v>
      </c>
      <c r="L1132" s="1">
        <v>1.4038908896752598</v>
      </c>
      <c r="M1132" s="1">
        <v>2.6879702049842674E-2</v>
      </c>
      <c r="N1132" s="3">
        <v>300000000</v>
      </c>
      <c r="O1132" s="10">
        <v>45687</v>
      </c>
      <c r="P1132" s="10" t="e">
        <v>#VALUE!</v>
      </c>
      <c r="Q1132" s="1">
        <v>0.50924325750889565</v>
      </c>
      <c r="R1132" s="1">
        <v>0.68606610454111649</v>
      </c>
      <c r="S1132" s="1" t="s">
        <v>104</v>
      </c>
      <c r="T1132" s="1" t="e">
        <v>#VALUE!</v>
      </c>
      <c r="U1132" s="1" t="e">
        <v>#VALUE!</v>
      </c>
      <c r="V1132" s="1" t="e">
        <v>#VALUE!</v>
      </c>
      <c r="W1132" s="1" t="s">
        <v>1265</v>
      </c>
      <c r="X1132" s="1" t="s">
        <v>85</v>
      </c>
      <c r="Y1132" s="1">
        <v>3.5730218314870439</v>
      </c>
      <c r="Z1132" s="11" t="s">
        <v>100</v>
      </c>
      <c r="AA1132" s="11" t="s">
        <v>104</v>
      </c>
      <c r="AB1132" s="1" t="s">
        <v>506</v>
      </c>
      <c r="AC1132" s="1">
        <v>100.01300000000001</v>
      </c>
      <c r="AD1132" s="1">
        <v>4.8947585364097117</v>
      </c>
      <c r="AE1132" s="1">
        <v>3.2925726100307826</v>
      </c>
      <c r="AF1132" s="11">
        <v>3.2925726100307826</v>
      </c>
      <c r="AG1132" s="1" t="s">
        <v>84</v>
      </c>
      <c r="AH1132" s="1">
        <v>3.4695277367424411</v>
      </c>
      <c r="AI1132" s="1" t="e">
        <v>#VALUE!</v>
      </c>
      <c r="AJ1132" s="11" t="e">
        <v>#VALUE!</v>
      </c>
      <c r="AK1132" s="1" t="s">
        <v>4644</v>
      </c>
      <c r="AL1132" s="1">
        <v>94.753229840000003</v>
      </c>
      <c r="AM1132" s="1">
        <v>161.12899199999998</v>
      </c>
      <c r="AN1132" s="1">
        <v>4.7670994242382108</v>
      </c>
      <c r="AO1132" s="1">
        <v>1.4565366187542779</v>
      </c>
      <c r="AP1132" s="1">
        <v>156.09980940643749</v>
      </c>
      <c r="AQ1132" s="1" t="s">
        <v>177</v>
      </c>
      <c r="AR1132" s="3" t="s">
        <v>103</v>
      </c>
      <c r="AS1132" s="3" t="s">
        <v>100</v>
      </c>
      <c r="AT1132" s="1" t="s">
        <v>100</v>
      </c>
      <c r="AU1132" s="1" t="s">
        <v>100</v>
      </c>
      <c r="AV1132" s="1" t="s">
        <v>100</v>
      </c>
      <c r="AW1132" s="1" t="s">
        <v>4668</v>
      </c>
      <c r="AX1132" s="1" t="s">
        <v>104</v>
      </c>
      <c r="AY1132" s="1" t="s">
        <v>104</v>
      </c>
      <c r="AZ1132" s="1" t="s">
        <v>100</v>
      </c>
      <c r="BA1132" s="1" t="s">
        <v>100</v>
      </c>
      <c r="BB1132" s="1" t="s">
        <v>100</v>
      </c>
      <c r="BC1132" s="12" t="s">
        <v>104</v>
      </c>
      <c r="BD1132" s="1">
        <v>88.115122168639758</v>
      </c>
      <c r="BE1132" s="1">
        <v>145.55222256014207</v>
      </c>
      <c r="BF1132" s="1">
        <v>44.464989575692286</v>
      </c>
      <c r="BG1132" s="1">
        <v>0.56819341766272147</v>
      </c>
      <c r="BH1132" s="1">
        <v>0.38877481177275841</v>
      </c>
      <c r="BI1132" s="1" t="s">
        <v>104</v>
      </c>
      <c r="BJ1132" s="1">
        <v>-12.958937559999995</v>
      </c>
      <c r="BK1132" s="1">
        <v>-23.495870150000002</v>
      </c>
      <c r="BL1132" s="1" t="s">
        <v>104</v>
      </c>
      <c r="BM1132" s="1" t="s">
        <v>104</v>
      </c>
      <c r="BN1132" s="1" t="s">
        <v>104</v>
      </c>
      <c r="BO1132" s="1" t="s">
        <v>104</v>
      </c>
      <c r="BP1132" s="1" t="e">
        <v>#VALUE!</v>
      </c>
      <c r="BQ1132" s="1">
        <v>0.82287008304149367</v>
      </c>
      <c r="BR1132" s="1" t="s">
        <v>177</v>
      </c>
      <c r="BS1132" s="1">
        <v>1.4565366187542779</v>
      </c>
      <c r="BT1132" s="1" t="s">
        <v>104</v>
      </c>
      <c r="BU1132" s="1" t="s">
        <v>104</v>
      </c>
      <c r="BV1132" s="1" t="e">
        <v>#VALUE!</v>
      </c>
      <c r="BW1132" s="1">
        <v>82.343177745973108</v>
      </c>
    </row>
    <row r="1133" spans="1:75" x14ac:dyDescent="0.2">
      <c r="A1133" s="8" t="s">
        <v>4669</v>
      </c>
      <c r="B1133" s="4"/>
      <c r="C1133" s="8" t="s">
        <v>579</v>
      </c>
      <c r="D1133" s="8"/>
      <c r="E1133" s="9" t="s">
        <v>81</v>
      </c>
      <c r="F1133" s="1" t="s">
        <v>4670</v>
      </c>
      <c r="G1133" s="3" t="s">
        <v>4671</v>
      </c>
      <c r="H1133" s="3" t="s">
        <v>84</v>
      </c>
      <c r="I1133" s="1">
        <v>15</v>
      </c>
      <c r="J1133" s="1">
        <v>79.8</v>
      </c>
      <c r="K1133" s="1" t="s">
        <v>699</v>
      </c>
      <c r="L1133" s="1">
        <v>0.67903611834334543</v>
      </c>
      <c r="M1133" s="1">
        <v>7.9446677775934157E-3</v>
      </c>
      <c r="N1133" s="3">
        <v>3000000000</v>
      </c>
      <c r="O1133" s="10">
        <v>44256</v>
      </c>
      <c r="P1133" s="10" t="e">
        <v>#VALUE!</v>
      </c>
      <c r="Q1133" s="1">
        <v>0.37123284204263474</v>
      </c>
      <c r="R1133" s="1">
        <v>1.1183882829919334</v>
      </c>
      <c r="S1133" s="1">
        <v>2.53377342507346</v>
      </c>
      <c r="T1133" s="1" t="e">
        <v>#VALUE!</v>
      </c>
      <c r="U1133" s="1" t="e">
        <v>#VALUE!</v>
      </c>
      <c r="V1133" s="1" t="e">
        <v>#VALUE!</v>
      </c>
      <c r="W1133" s="1" t="s">
        <v>4672</v>
      </c>
      <c r="X1133" s="1">
        <v>55.756500244140625</v>
      </c>
      <c r="Y1133" s="1">
        <v>4.7083199599999999</v>
      </c>
      <c r="Z1133" s="11">
        <v>3.4518E-2</v>
      </c>
      <c r="AA1133" s="11">
        <v>0.37444707086145002</v>
      </c>
      <c r="AB1133" s="1" t="s">
        <v>170</v>
      </c>
      <c r="AC1133" s="1">
        <v>97.784999999999997</v>
      </c>
      <c r="AD1133" s="1">
        <v>5.585552595361575</v>
      </c>
      <c r="AE1133" s="1" t="s">
        <v>84</v>
      </c>
      <c r="AF1133" s="11" t="s">
        <v>84</v>
      </c>
      <c r="AG1133" s="1" t="s">
        <v>84</v>
      </c>
      <c r="AH1133" s="1" t="s">
        <v>84</v>
      </c>
      <c r="AI1133" s="1" t="e">
        <v>#VALUE!</v>
      </c>
      <c r="AJ1133" s="11" t="e">
        <v>#VALUE!</v>
      </c>
      <c r="AK1133" s="1" t="s">
        <v>4673</v>
      </c>
      <c r="AL1133" s="1">
        <v>69.805946350097656</v>
      </c>
      <c r="AM1133" s="1">
        <v>185.309684</v>
      </c>
      <c r="AN1133" s="1">
        <v>50.677401161097265</v>
      </c>
      <c r="AO1133" s="1">
        <v>0.69815195071868585</v>
      </c>
      <c r="AP1133" s="1">
        <v>130.53259468119751</v>
      </c>
      <c r="AQ1133" s="1" t="s">
        <v>102</v>
      </c>
      <c r="AR1133" s="3" t="s">
        <v>90</v>
      </c>
      <c r="AS1133" s="3">
        <v>37.336972270997478</v>
      </c>
      <c r="AT1133" s="1">
        <v>205.37949728515258</v>
      </c>
      <c r="AU1133" s="1">
        <v>178.77375921182028</v>
      </c>
      <c r="AV1133" s="1">
        <v>152.92053172005762</v>
      </c>
      <c r="AW1133" s="1" t="s">
        <v>4674</v>
      </c>
      <c r="AX1133" s="1">
        <v>21.424499999999998</v>
      </c>
      <c r="AY1133" s="1">
        <v>14.66817</v>
      </c>
      <c r="AZ1133" s="1">
        <v>688.5250244140625</v>
      </c>
      <c r="BA1133" s="1">
        <v>462.22</v>
      </c>
      <c r="BB1133" s="1">
        <v>688.52499999999998</v>
      </c>
      <c r="BC1133" s="12">
        <v>0.99999989211877827</v>
      </c>
      <c r="BD1133" s="1">
        <v>70.69033496878221</v>
      </c>
      <c r="BE1133" s="1">
        <v>92.812970734953737</v>
      </c>
      <c r="BF1133" s="1">
        <v>56.75141008455595</v>
      </c>
      <c r="BG1133" s="1">
        <v>0.61346861775178041</v>
      </c>
      <c r="BH1133" s="1">
        <v>4.301163586584531</v>
      </c>
      <c r="BI1133" s="1">
        <v>-19.544356416162415</v>
      </c>
      <c r="BJ1133" s="1">
        <v>-9.2622282432431717</v>
      </c>
      <c r="BK1133" s="1">
        <v>-2.0238948977716831</v>
      </c>
      <c r="BL1133" s="1">
        <v>-17.037977149063366</v>
      </c>
      <c r="BM1133" s="1">
        <v>-0.94824340708734633</v>
      </c>
      <c r="BN1133" s="1">
        <v>54.589621416508024</v>
      </c>
      <c r="BO1133" s="1">
        <v>126.46333287889013</v>
      </c>
      <c r="BP1133" s="1">
        <v>78.829081420744927</v>
      </c>
      <c r="BQ1133" s="1">
        <v>66.83124292308662</v>
      </c>
      <c r="BR1133" s="1" t="s">
        <v>102</v>
      </c>
      <c r="BS1133" s="1">
        <v>1.6974674880219027</v>
      </c>
      <c r="BT1133" s="1" t="s">
        <v>104</v>
      </c>
      <c r="BU1133" s="1" t="s">
        <v>104</v>
      </c>
      <c r="BV1133" s="1" t="e">
        <v>#VALUE!</v>
      </c>
      <c r="BW1133" s="1">
        <v>64.013855776264066</v>
      </c>
    </row>
    <row r="1134" spans="1:75" x14ac:dyDescent="0.2">
      <c r="A1134" s="21" t="s">
        <v>4675</v>
      </c>
      <c r="B1134" s="4"/>
      <c r="C1134" s="8" t="s">
        <v>579</v>
      </c>
      <c r="D1134" s="8"/>
      <c r="E1134" s="9" t="s">
        <v>81</v>
      </c>
      <c r="F1134" s="1" t="s">
        <v>4676</v>
      </c>
      <c r="G1134" s="22" t="s">
        <v>4677</v>
      </c>
      <c r="H1134" s="3" t="s">
        <v>84</v>
      </c>
      <c r="I1134" s="1">
        <v>15</v>
      </c>
      <c r="J1134" s="1">
        <v>91.3</v>
      </c>
      <c r="K1134" s="1" t="s">
        <v>699</v>
      </c>
      <c r="L1134" s="1">
        <v>1.2929020218285814</v>
      </c>
      <c r="M1134" s="1">
        <v>-0.35333235059714863</v>
      </c>
      <c r="N1134" s="3">
        <v>4250000000</v>
      </c>
      <c r="O1134" s="10">
        <v>44487</v>
      </c>
      <c r="P1134" s="10" t="e">
        <v>#VALUE!</v>
      </c>
      <c r="Q1134" s="1">
        <v>0.51185274992080476</v>
      </c>
      <c r="R1134" s="1">
        <v>1.2440804629335611</v>
      </c>
      <c r="S1134" s="1">
        <v>2.8700279028813114</v>
      </c>
      <c r="T1134" s="1" t="e">
        <v>#VALUE!</v>
      </c>
      <c r="U1134" s="1" t="e">
        <v>#VALUE!</v>
      </c>
      <c r="V1134" s="1" t="e">
        <v>#VALUE!</v>
      </c>
      <c r="W1134" s="1" t="s">
        <v>4678</v>
      </c>
      <c r="X1134" s="1">
        <v>60.465034484863281</v>
      </c>
      <c r="Y1134" s="1">
        <v>4.55426032</v>
      </c>
      <c r="Z1134" s="11">
        <v>0.140705</v>
      </c>
      <c r="AA1134" s="11">
        <v>0.32108443452458779</v>
      </c>
      <c r="AB1134" s="1" t="s">
        <v>170</v>
      </c>
      <c r="AC1134" s="1">
        <v>96.718999999999994</v>
      </c>
      <c r="AD1134" s="1">
        <v>5.046744023641927</v>
      </c>
      <c r="AE1134" s="1">
        <v>3.4924575910554259</v>
      </c>
      <c r="AF1134" s="11">
        <v>3.4924575910554259</v>
      </c>
      <c r="AG1134" s="1" t="s">
        <v>84</v>
      </c>
      <c r="AH1134" s="1">
        <v>4.6356670689141453</v>
      </c>
      <c r="AI1134" s="1" t="e">
        <v>#VALUE!</v>
      </c>
      <c r="AJ1134" s="11" t="e">
        <v>#VALUE!</v>
      </c>
      <c r="AK1134" s="1" t="s">
        <v>4673</v>
      </c>
      <c r="AL1134" s="1">
        <v>86.892524719238281</v>
      </c>
      <c r="AM1134" s="1">
        <v>202.78554899999997</v>
      </c>
      <c r="AN1134" s="1">
        <v>34.71228159546726</v>
      </c>
      <c r="AO1134" s="1">
        <v>1.3169062286105406</v>
      </c>
      <c r="AP1134" s="1">
        <v>158.53142323913914</v>
      </c>
      <c r="AQ1134" s="1" t="s">
        <v>102</v>
      </c>
      <c r="AR1134" s="3" t="s">
        <v>90</v>
      </c>
      <c r="AS1134" s="3">
        <v>54.430312739797856</v>
      </c>
      <c r="AT1134" s="1">
        <v>192.3557123358091</v>
      </c>
      <c r="AU1134" s="1">
        <v>154.32187693220237</v>
      </c>
      <c r="AV1134" s="1">
        <v>134.92413986212739</v>
      </c>
      <c r="AW1134" s="1" t="s">
        <v>4674</v>
      </c>
      <c r="AX1134" s="1">
        <v>21.424499999999998</v>
      </c>
      <c r="AY1134" s="1">
        <v>14.66817</v>
      </c>
      <c r="AZ1134" s="1">
        <v>688.5250244140625</v>
      </c>
      <c r="BA1134" s="1">
        <v>462.22</v>
      </c>
      <c r="BB1134" s="1">
        <v>688.52499999999998</v>
      </c>
      <c r="BC1134" s="12">
        <v>0.99999989211877827</v>
      </c>
      <c r="BD1134" s="1">
        <v>70.69033496878221</v>
      </c>
      <c r="BE1134" s="1">
        <v>92.812970734953737</v>
      </c>
      <c r="BF1134" s="1">
        <v>56.75141008455595</v>
      </c>
      <c r="BG1134" s="1">
        <v>0.61346861775178041</v>
      </c>
      <c r="BH1134" s="1">
        <v>3.6796714579055441</v>
      </c>
      <c r="BI1134" s="1">
        <v>-21.542443963682345</v>
      </c>
      <c r="BJ1134" s="1">
        <v>-0.7169804520215024</v>
      </c>
      <c r="BK1134" s="1">
        <v>-2.9991695047056197</v>
      </c>
      <c r="BL1134" s="1">
        <v>-4.5042130628173567</v>
      </c>
      <c r="BM1134" s="1">
        <v>-0.79096787805807656</v>
      </c>
      <c r="BN1134" s="1">
        <v>67.846157244600562</v>
      </c>
      <c r="BO1134" s="1">
        <v>141.33428181942656</v>
      </c>
      <c r="BP1134" s="1">
        <v>74.082387345121859</v>
      </c>
      <c r="BQ1134" s="1">
        <v>123.5802110099371</v>
      </c>
      <c r="BR1134" s="1" t="s">
        <v>102</v>
      </c>
      <c r="BS1134" s="1">
        <v>2.3162217659137578</v>
      </c>
      <c r="BT1134" s="1" t="s">
        <v>104</v>
      </c>
      <c r="BU1134" s="1" t="s">
        <v>104</v>
      </c>
      <c r="BV1134" s="1" t="e">
        <v>#VALUE!</v>
      </c>
      <c r="BW1134" s="1">
        <v>82.587018687274607</v>
      </c>
    </row>
    <row r="1135" spans="1:75" x14ac:dyDescent="0.2">
      <c r="A1135" s="8" t="s">
        <v>4679</v>
      </c>
      <c r="B1135" s="4" t="s">
        <v>135</v>
      </c>
      <c r="C1135" s="8" t="s">
        <v>579</v>
      </c>
      <c r="D1135" s="8" t="s">
        <v>224</v>
      </c>
      <c r="E1135" s="9"/>
      <c r="F1135" s="1" t="s">
        <v>4680</v>
      </c>
      <c r="G1135" s="3" t="s">
        <v>4681</v>
      </c>
      <c r="H1135" s="3" t="s">
        <v>138</v>
      </c>
      <c r="I1135" s="1">
        <v>26.5</v>
      </c>
      <c r="J1135" s="1">
        <v>58.5</v>
      </c>
      <c r="K1135" s="1" t="s">
        <v>168</v>
      </c>
      <c r="L1135" s="1">
        <v>2.7181398186473045</v>
      </c>
      <c r="M1135" s="1">
        <v>-3.1819947682062724</v>
      </c>
      <c r="N1135" s="3">
        <v>1000000000</v>
      </c>
      <c r="O1135" s="10">
        <v>44250</v>
      </c>
      <c r="P1135" s="10">
        <v>42943</v>
      </c>
      <c r="Q1135" s="1">
        <v>0.12692633248252427</v>
      </c>
      <c r="R1135" s="1">
        <v>0.51898067930153946</v>
      </c>
      <c r="S1135" s="1">
        <v>2.4512641737701957</v>
      </c>
      <c r="T1135" s="1">
        <v>-1.4089382506021764E-3</v>
      </c>
      <c r="U1135" s="1">
        <v>-4.6298933576127688E-2</v>
      </c>
      <c r="V1135" s="1">
        <v>1.8259685852327623</v>
      </c>
      <c r="W1135" s="1" t="s">
        <v>2627</v>
      </c>
      <c r="X1135" s="1">
        <v>70.898628234863281</v>
      </c>
      <c r="Y1135" s="1">
        <v>3.3845792700000001</v>
      </c>
      <c r="Z1135" s="11">
        <v>0.12078800000000001</v>
      </c>
      <c r="AA1135" s="11">
        <v>0.48904845324080348</v>
      </c>
      <c r="AB1135" s="1" t="s">
        <v>170</v>
      </c>
      <c r="AC1135" s="1">
        <v>96.570999999999998</v>
      </c>
      <c r="AD1135" s="1">
        <v>5.4216184776718839</v>
      </c>
      <c r="AE1135" s="1">
        <v>3.3577167159053296</v>
      </c>
      <c r="AF1135" s="11">
        <v>3.3577167159053296</v>
      </c>
      <c r="AG1135" s="1" t="s">
        <v>84</v>
      </c>
      <c r="AH1135" s="1">
        <v>4.3629040455464558</v>
      </c>
      <c r="AI1135" s="1" t="e">
        <v>#VALUE!</v>
      </c>
      <c r="AJ1135" s="11" t="e">
        <v>#VALUE!</v>
      </c>
      <c r="AK1135" s="1" t="s">
        <v>4673</v>
      </c>
      <c r="AL1135" s="1">
        <v>70.783347090000007</v>
      </c>
      <c r="AM1135" s="1">
        <v>232.85482800000003</v>
      </c>
      <c r="AN1135" s="1">
        <v>40.985873798547857</v>
      </c>
      <c r="AO1135" s="1">
        <v>2.6721423682409307</v>
      </c>
      <c r="AP1135" s="1">
        <v>170.09805886484853</v>
      </c>
      <c r="AQ1135" s="1" t="s">
        <v>102</v>
      </c>
      <c r="AR1135" s="3" t="s">
        <v>103</v>
      </c>
      <c r="AS1135" s="3">
        <v>68.785373384411756</v>
      </c>
      <c r="AT1135" s="1">
        <v>67.9314972015205</v>
      </c>
      <c r="AU1135" s="1">
        <v>9.3635682859293023</v>
      </c>
      <c r="AV1135" s="1">
        <v>-5.180290678767685</v>
      </c>
      <c r="AW1135" s="1" t="s">
        <v>4674</v>
      </c>
      <c r="AX1135" s="1">
        <v>21.424499999999998</v>
      </c>
      <c r="AY1135" s="1">
        <v>14.66817</v>
      </c>
      <c r="AZ1135" s="1">
        <v>688.5250244140625</v>
      </c>
      <c r="BA1135" s="1">
        <v>462.22</v>
      </c>
      <c r="BB1135" s="1">
        <v>688.52499999999998</v>
      </c>
      <c r="BC1135" s="12">
        <v>0.99999989211877827</v>
      </c>
      <c r="BD1135" s="1">
        <v>70.69033496878221</v>
      </c>
      <c r="BE1135" s="1">
        <v>92.812970734953737</v>
      </c>
      <c r="BF1135" s="1">
        <v>56.75141008455595</v>
      </c>
      <c r="BG1135" s="1">
        <v>0.61346861775178041</v>
      </c>
      <c r="BH1135" s="1">
        <v>4.3285420944558526</v>
      </c>
      <c r="BI1135" s="1">
        <v>-32.955766769999997</v>
      </c>
      <c r="BJ1135" s="1">
        <v>-2.0709226599999937</v>
      </c>
      <c r="BK1135" s="1">
        <v>-3.2790409499999953</v>
      </c>
      <c r="BL1135" s="1">
        <v>-8.977774629999999</v>
      </c>
      <c r="BM1135" s="1">
        <v>-1.2381508299703479</v>
      </c>
      <c r="BN1135" s="1">
        <v>70.536841179999996</v>
      </c>
      <c r="BO1135" s="1">
        <v>92.357248569999996</v>
      </c>
      <c r="BP1135" s="1">
        <v>98.870296481664312</v>
      </c>
      <c r="BQ1135" s="1">
        <v>248.21625927366142</v>
      </c>
      <c r="BR1135" s="1" t="s">
        <v>102</v>
      </c>
      <c r="BS1135" s="1">
        <v>3.6741957563312799</v>
      </c>
      <c r="BT1135" s="1" t="s">
        <v>104</v>
      </c>
      <c r="BU1135" s="1" t="s">
        <v>104</v>
      </c>
      <c r="BV1135" s="1" t="e">
        <v>#VALUE!</v>
      </c>
      <c r="BW1135" s="1">
        <v>85.803247123215471</v>
      </c>
    </row>
    <row r="1136" spans="1:75" x14ac:dyDescent="0.2">
      <c r="A1136" s="8" t="s">
        <v>4682</v>
      </c>
      <c r="B1136" s="4" t="s">
        <v>222</v>
      </c>
      <c r="C1136" s="8" t="s">
        <v>579</v>
      </c>
      <c r="D1136" s="8" t="s">
        <v>224</v>
      </c>
      <c r="E1136" s="9"/>
      <c r="F1136" s="1" t="s">
        <v>4683</v>
      </c>
      <c r="G1136" s="3" t="s">
        <v>4684</v>
      </c>
      <c r="H1136" s="3" t="s">
        <v>227</v>
      </c>
      <c r="I1136" s="1">
        <v>25.5</v>
      </c>
      <c r="J1136" s="1">
        <v>60.1</v>
      </c>
      <c r="K1136" s="1" t="s">
        <v>168</v>
      </c>
      <c r="L1136" s="1">
        <v>1.3858966135442117</v>
      </c>
      <c r="M1136" s="1">
        <v>2.6179950155983907E-2</v>
      </c>
      <c r="N1136" s="3">
        <v>1000000000</v>
      </c>
      <c r="O1136" s="10">
        <v>44522</v>
      </c>
      <c r="P1136" s="10">
        <v>44300</v>
      </c>
      <c r="Q1136" s="1">
        <v>0.1397194909321664</v>
      </c>
      <c r="R1136" s="1">
        <v>0.61339045168797846</v>
      </c>
      <c r="S1136" s="1">
        <v>2.0973638009777584</v>
      </c>
      <c r="T1136" s="1">
        <v>8.2597234996728552E-2</v>
      </c>
      <c r="U1136" s="1">
        <v>0.34094388767098582</v>
      </c>
      <c r="V1136" s="1">
        <v>1.6352327502090258</v>
      </c>
      <c r="W1136" s="1" t="s">
        <v>2090</v>
      </c>
      <c r="X1136" s="1">
        <v>60.505035400390625</v>
      </c>
      <c r="Y1136" s="1">
        <v>3.2135246099999999</v>
      </c>
      <c r="Z1136" s="11">
        <v>5.1359000000000002E-2</v>
      </c>
      <c r="AA1136" s="11">
        <v>0.30332397643932918</v>
      </c>
      <c r="AB1136" s="1" t="s">
        <v>170</v>
      </c>
      <c r="AC1136" s="1">
        <v>99.168000000000006</v>
      </c>
      <c r="AD1136" s="1">
        <v>5.4852709287354111</v>
      </c>
      <c r="AE1136" s="1">
        <v>3.7086991976563364</v>
      </c>
      <c r="AF1136" s="11">
        <v>3.7086991976563364</v>
      </c>
      <c r="AG1136" s="1" t="s">
        <v>84</v>
      </c>
      <c r="AH1136" s="1">
        <v>5.5909979422913718</v>
      </c>
      <c r="AI1136" s="1" t="e">
        <v>#VALUE!</v>
      </c>
      <c r="AJ1136" s="11" t="e">
        <v>#VALUE!</v>
      </c>
      <c r="AK1136" s="1" t="s">
        <v>4673</v>
      </c>
      <c r="AL1136" s="1">
        <v>59.947390239999997</v>
      </c>
      <c r="AM1136" s="1">
        <v>235.32496699999999</v>
      </c>
      <c r="AN1136" s="1">
        <v>55.72825439013252</v>
      </c>
      <c r="AO1136" s="1">
        <v>1.4264202600958247</v>
      </c>
      <c r="AP1136" s="1">
        <v>148.74521123852244</v>
      </c>
      <c r="AQ1136" s="1" t="s">
        <v>102</v>
      </c>
      <c r="AR1136" s="3" t="s">
        <v>103</v>
      </c>
      <c r="AS1136" s="3">
        <v>58.558932042000535</v>
      </c>
      <c r="AT1136" s="1">
        <v>58.19444236165392</v>
      </c>
      <c r="AU1136" s="1">
        <v>17.89080879847522</v>
      </c>
      <c r="AV1136" s="1">
        <v>-0.68462098810941896</v>
      </c>
      <c r="AW1136" s="1" t="s">
        <v>4674</v>
      </c>
      <c r="AX1136" s="1">
        <v>21.424499999999998</v>
      </c>
      <c r="AY1136" s="1">
        <v>14.66817</v>
      </c>
      <c r="AZ1136" s="1">
        <v>688.5250244140625</v>
      </c>
      <c r="BA1136" s="1">
        <v>462.22</v>
      </c>
      <c r="BB1136" s="1">
        <v>688.52499999999998</v>
      </c>
      <c r="BC1136" s="12">
        <v>0.99999989211877827</v>
      </c>
      <c r="BD1136" s="1">
        <v>70.69033496878221</v>
      </c>
      <c r="BE1136" s="1">
        <v>92.812970734953737</v>
      </c>
      <c r="BF1136" s="1">
        <v>56.75141008455595</v>
      </c>
      <c r="BG1136" s="1">
        <v>0.61346861775178041</v>
      </c>
      <c r="BH1136" s="1">
        <v>3.57015742642026</v>
      </c>
      <c r="BI1136" s="1">
        <v>-34.456148169999999</v>
      </c>
      <c r="BJ1136" s="1">
        <v>-1.5319424999999995</v>
      </c>
      <c r="BK1136" s="1">
        <v>-0.62631885000000409</v>
      </c>
      <c r="BL1136" s="1">
        <v>-0.34820865000000367</v>
      </c>
      <c r="BM1136" s="1">
        <v>-1.1330044188814801</v>
      </c>
      <c r="BN1136" s="1">
        <v>57.821398340000002</v>
      </c>
      <c r="BO1136" s="1">
        <v>83.067231300000003</v>
      </c>
      <c r="BP1136" s="1">
        <v>91.578840344192798</v>
      </c>
      <c r="BQ1136" s="1">
        <v>137.37677849249508</v>
      </c>
      <c r="BR1136" s="1" t="s">
        <v>102</v>
      </c>
      <c r="BS1136" s="1">
        <v>2.4257357973990419</v>
      </c>
      <c r="BT1136" s="1" t="s">
        <v>104</v>
      </c>
      <c r="BU1136" s="1" t="s">
        <v>104</v>
      </c>
      <c r="BV1136" s="1" t="e">
        <v>#VALUE!</v>
      </c>
      <c r="BW1136" s="1">
        <v>73.467183668776684</v>
      </c>
    </row>
    <row r="1137" spans="1:75" x14ac:dyDescent="0.2">
      <c r="A1137" s="8" t="s">
        <v>4685</v>
      </c>
      <c r="B1137" s="4"/>
      <c r="C1137" s="8" t="s">
        <v>579</v>
      </c>
      <c r="D1137" s="8"/>
      <c r="E1137" s="9" t="s">
        <v>81</v>
      </c>
      <c r="F1137" s="1" t="s">
        <v>4686</v>
      </c>
      <c r="G1137" s="3" t="s">
        <v>4687</v>
      </c>
      <c r="H1137" s="3" t="s">
        <v>84</v>
      </c>
      <c r="I1137" s="1">
        <v>15</v>
      </c>
      <c r="J1137" s="1">
        <v>111.4</v>
      </c>
      <c r="K1137" s="1" t="s">
        <v>699</v>
      </c>
      <c r="L1137" s="1">
        <v>1.5876423045803785</v>
      </c>
      <c r="M1137" s="1">
        <v>3.3400125877418023E-2</v>
      </c>
      <c r="N1137" s="3">
        <v>3000000000</v>
      </c>
      <c r="O1137" s="10">
        <v>44580</v>
      </c>
      <c r="P1137" s="10" t="e">
        <v>#VALUE!</v>
      </c>
      <c r="Q1137" s="1">
        <v>0.53423746861271937</v>
      </c>
      <c r="R1137" s="1">
        <v>1.1031385417192618</v>
      </c>
      <c r="S1137" s="1">
        <v>3.009340438703334</v>
      </c>
      <c r="T1137" s="1" t="e">
        <v>#VALUE!</v>
      </c>
      <c r="U1137" s="1" t="e">
        <v>#VALUE!</v>
      </c>
      <c r="V1137" s="1" t="e">
        <v>#VALUE!</v>
      </c>
      <c r="W1137" s="1" t="s">
        <v>4688</v>
      </c>
      <c r="X1137" s="1">
        <v>64.003883361816406</v>
      </c>
      <c r="Y1137" s="1">
        <v>4.5208588399999998</v>
      </c>
      <c r="Z1137" s="11">
        <v>0.118086</v>
      </c>
      <c r="AA1137" s="11">
        <v>0.24363264039897192</v>
      </c>
      <c r="AB1137" s="1" t="s">
        <v>170</v>
      </c>
      <c r="AC1137" s="1">
        <v>97.04</v>
      </c>
      <c r="AD1137" s="1">
        <v>5.046744023641927</v>
      </c>
      <c r="AE1137" s="1">
        <v>3.4924575910554259</v>
      </c>
      <c r="AF1137" s="11">
        <v>3.4924575910554259</v>
      </c>
      <c r="AG1137" s="1" t="s">
        <v>84</v>
      </c>
      <c r="AH1137" s="1">
        <v>4.6356670689141453</v>
      </c>
      <c r="AI1137" s="1" t="e">
        <v>#VALUE!</v>
      </c>
      <c r="AJ1137" s="11" t="e">
        <v>#VALUE!</v>
      </c>
      <c r="AK1137" s="1" t="s">
        <v>4673</v>
      </c>
      <c r="AL1137" s="1">
        <v>96.258926391601563</v>
      </c>
      <c r="AM1137" s="1">
        <v>202.78554899999997</v>
      </c>
      <c r="AN1137" s="1">
        <v>34.71228159546726</v>
      </c>
      <c r="AO1137" s="1">
        <v>1.6618754277891854</v>
      </c>
      <c r="AP1137" s="1">
        <v>158.53142323913914</v>
      </c>
      <c r="AQ1137" s="1" t="s">
        <v>102</v>
      </c>
      <c r="AR1137" s="3" t="s">
        <v>90</v>
      </c>
      <c r="AS1137" s="3">
        <v>63.470252887218017</v>
      </c>
      <c r="AT1137" s="1">
        <v>189.128135831191</v>
      </c>
      <c r="AU1137" s="1">
        <v>143.83525248080758</v>
      </c>
      <c r="AV1137" s="1">
        <v>126.6378351168584</v>
      </c>
      <c r="AW1137" s="1" t="s">
        <v>4674</v>
      </c>
      <c r="AX1137" s="1">
        <v>21.424499999999998</v>
      </c>
      <c r="AY1137" s="1">
        <v>14.66817</v>
      </c>
      <c r="AZ1137" s="1">
        <v>688.5250244140625</v>
      </c>
      <c r="BA1137" s="1">
        <v>462.22</v>
      </c>
      <c r="BB1137" s="1">
        <v>688.52499999999998</v>
      </c>
      <c r="BC1137" s="12">
        <v>0.99999989211877827</v>
      </c>
      <c r="BD1137" s="1">
        <v>70.69033496878221</v>
      </c>
      <c r="BE1137" s="1">
        <v>92.812970734953737</v>
      </c>
      <c r="BF1137" s="1">
        <v>56.75141008455595</v>
      </c>
      <c r="BG1137" s="1">
        <v>0.61346861775178041</v>
      </c>
      <c r="BH1137" s="1">
        <v>3.4195756331279945</v>
      </c>
      <c r="BI1137" s="1">
        <v>-9.6734934272348454</v>
      </c>
      <c r="BJ1137" s="1">
        <v>2.7147457615405841</v>
      </c>
      <c r="BK1137" s="1">
        <v>-3.3853676098684815</v>
      </c>
      <c r="BL1137" s="1">
        <v>1.209931277594066</v>
      </c>
      <c r="BM1137" s="1">
        <v>-0.55819136831132599</v>
      </c>
      <c r="BN1137" s="1">
        <v>67.974241909481492</v>
      </c>
      <c r="BO1137" s="1">
        <v>131.89370542070083</v>
      </c>
      <c r="BP1137" s="1">
        <v>55.749496431309289</v>
      </c>
      <c r="BQ1137" s="1">
        <v>155.05012602773149</v>
      </c>
      <c r="BR1137" s="1" t="s">
        <v>102</v>
      </c>
      <c r="BS1137" s="1">
        <v>2.6611909650924024</v>
      </c>
      <c r="BT1137" s="1" t="s">
        <v>104</v>
      </c>
      <c r="BU1137" s="1" t="s">
        <v>104</v>
      </c>
      <c r="BV1137" s="1" t="e">
        <v>#VALUE!</v>
      </c>
      <c r="BW1137" s="1">
        <v>90.394480334684417</v>
      </c>
    </row>
    <row r="1138" spans="1:75" x14ac:dyDescent="0.2">
      <c r="A1138" s="8" t="s">
        <v>4689</v>
      </c>
      <c r="B1138" s="4" t="s">
        <v>754</v>
      </c>
      <c r="C1138" s="8" t="s">
        <v>579</v>
      </c>
      <c r="D1138" s="8" t="s">
        <v>224</v>
      </c>
      <c r="E1138" s="9"/>
      <c r="F1138" s="1" t="s">
        <v>4690</v>
      </c>
      <c r="G1138" s="3" t="s">
        <v>4691</v>
      </c>
      <c r="H1138" s="3" t="s">
        <v>757</v>
      </c>
      <c r="I1138" s="1">
        <v>35.5</v>
      </c>
      <c r="J1138" s="1">
        <v>114</v>
      </c>
      <c r="K1138" s="1" t="s">
        <v>168</v>
      </c>
      <c r="L1138" s="1" t="s">
        <v>100</v>
      </c>
      <c r="M1138" s="1" t="s">
        <v>100</v>
      </c>
      <c r="N1138" s="3">
        <v>0</v>
      </c>
      <c r="O1138" s="10">
        <v>43033</v>
      </c>
      <c r="P1138" s="10">
        <v>41445</v>
      </c>
      <c r="Q1138" s="1">
        <v>0.45477458806075788</v>
      </c>
      <c r="R1138" s="1">
        <v>1.5514565018251325</v>
      </c>
      <c r="S1138" s="1">
        <v>3.1449522912003536</v>
      </c>
      <c r="T1138" s="1" t="s">
        <v>85</v>
      </c>
      <c r="U1138" s="1" t="s">
        <v>85</v>
      </c>
      <c r="V1138" s="1" t="s">
        <v>85</v>
      </c>
      <c r="W1138" s="1" t="s">
        <v>2749</v>
      </c>
      <c r="X1138" s="1" t="s">
        <v>85</v>
      </c>
      <c r="Y1138" s="1" t="s">
        <v>100</v>
      </c>
      <c r="Z1138" s="11" t="s">
        <v>100</v>
      </c>
      <c r="AA1138" s="11" t="s">
        <v>100</v>
      </c>
      <c r="AB1138" s="1" t="s">
        <v>170</v>
      </c>
      <c r="AC1138" s="1" t="s">
        <v>100</v>
      </c>
      <c r="AD1138" s="1">
        <v>5.8255453996199131</v>
      </c>
      <c r="AE1138" s="1">
        <v>4.6556628268058162</v>
      </c>
      <c r="AF1138" s="11">
        <v>4.6556628268058162</v>
      </c>
      <c r="AG1138" s="1" t="s">
        <v>84</v>
      </c>
      <c r="AH1138" s="1">
        <v>273.52343196494638</v>
      </c>
      <c r="AI1138" s="1" t="e">
        <v>#VALUE!</v>
      </c>
      <c r="AJ1138" s="11" t="e">
        <v>#VALUE!</v>
      </c>
      <c r="AK1138" s="1" t="s">
        <v>4673</v>
      </c>
      <c r="AL1138" s="1" t="s">
        <v>100</v>
      </c>
      <c r="AM1138" s="1">
        <v>334.51393200000001</v>
      </c>
      <c r="AN1138" s="1">
        <v>204.26308170390584</v>
      </c>
      <c r="AO1138" s="1">
        <v>0.99931553730321698</v>
      </c>
      <c r="AP1138" s="1">
        <v>122.03007782320633</v>
      </c>
      <c r="AQ1138" s="1" t="s">
        <v>177</v>
      </c>
      <c r="AR1138" s="3" t="s">
        <v>103</v>
      </c>
      <c r="AS1138" s="3" t="s">
        <v>100</v>
      </c>
      <c r="AT1138" s="1" t="s">
        <v>100</v>
      </c>
      <c r="AU1138" s="1" t="s">
        <v>100</v>
      </c>
      <c r="AV1138" s="1" t="s">
        <v>100</v>
      </c>
      <c r="AW1138" s="1" t="s">
        <v>4674</v>
      </c>
      <c r="AX1138" s="1">
        <v>21.424499999999998</v>
      </c>
      <c r="AY1138" s="1">
        <v>14.66817</v>
      </c>
      <c r="AZ1138" s="1">
        <v>688.5250244140625</v>
      </c>
      <c r="BA1138" s="1">
        <v>462.22</v>
      </c>
      <c r="BB1138" s="1">
        <v>688.52499999999998</v>
      </c>
      <c r="BC1138" s="12">
        <v>0.99999989211877827</v>
      </c>
      <c r="BD1138" s="1">
        <v>70.69033496878221</v>
      </c>
      <c r="BE1138" s="1">
        <v>92.812970734953737</v>
      </c>
      <c r="BF1138" s="1">
        <v>56.75141008455595</v>
      </c>
      <c r="BG1138" s="1">
        <v>0.61346861775178041</v>
      </c>
      <c r="BH1138" s="1">
        <v>7.6522929500342229</v>
      </c>
      <c r="BI1138" s="1" t="s">
        <v>100</v>
      </c>
      <c r="BJ1138" s="1" t="s">
        <v>100</v>
      </c>
      <c r="BK1138" s="1" t="s">
        <v>100</v>
      </c>
      <c r="BL1138" s="1" t="s">
        <v>100</v>
      </c>
      <c r="BM1138" s="1" t="s">
        <v>100</v>
      </c>
      <c r="BN1138" s="1" t="s">
        <v>100</v>
      </c>
      <c r="BO1138" s="1" t="s">
        <v>100</v>
      </c>
      <c r="BP1138" s="1" t="e">
        <v>#VALUE!</v>
      </c>
      <c r="BQ1138" s="1" t="e">
        <v>#VALUE!</v>
      </c>
      <c r="BR1138" s="1" t="s">
        <v>177</v>
      </c>
      <c r="BS1138" s="1">
        <v>0.99931553730321698</v>
      </c>
      <c r="BT1138" s="1" t="s">
        <v>100</v>
      </c>
      <c r="BU1138" s="1" t="s">
        <v>100</v>
      </c>
      <c r="BV1138" s="1" t="e">
        <v>#VALUE!</v>
      </c>
      <c r="BW1138" s="1" t="s">
        <v>85</v>
      </c>
    </row>
    <row r="1139" spans="1:75" x14ac:dyDescent="0.2">
      <c r="A1139" s="8" t="s">
        <v>4692</v>
      </c>
      <c r="B1139" s="4"/>
      <c r="C1139" s="8" t="s">
        <v>579</v>
      </c>
      <c r="D1139" s="8"/>
      <c r="E1139" s="9" t="s">
        <v>81</v>
      </c>
      <c r="F1139" s="1" t="s">
        <v>4693</v>
      </c>
      <c r="G1139" s="3" t="s">
        <v>4694</v>
      </c>
      <c r="H1139" s="3" t="s">
        <v>84</v>
      </c>
      <c r="I1139" s="1">
        <v>30</v>
      </c>
      <c r="J1139" s="1">
        <v>184.6</v>
      </c>
      <c r="K1139" s="1" t="s">
        <v>699</v>
      </c>
      <c r="L1139" s="1">
        <v>1.6255576396495102</v>
      </c>
      <c r="M1139" s="1">
        <v>3.4939476661781169E-2</v>
      </c>
      <c r="N1139" s="3">
        <v>3250000000</v>
      </c>
      <c r="O1139" s="10">
        <v>44630</v>
      </c>
      <c r="P1139" s="10" t="e">
        <v>#VALUE!</v>
      </c>
      <c r="Q1139" s="1">
        <v>0.49788489985480577</v>
      </c>
      <c r="R1139" s="1">
        <v>1.1461425965724414</v>
      </c>
      <c r="S1139" s="1">
        <v>3.0352466211637452</v>
      </c>
      <c r="T1139" s="1" t="e">
        <v>#VALUE!</v>
      </c>
      <c r="U1139" s="1" t="e">
        <v>#VALUE!</v>
      </c>
      <c r="V1139" s="1" t="e">
        <v>#VALUE!</v>
      </c>
      <c r="W1139" s="1" t="s">
        <v>4695</v>
      </c>
      <c r="X1139" s="1">
        <v>63.313678741455078</v>
      </c>
      <c r="Y1139" s="1">
        <v>4.5028413299999999</v>
      </c>
      <c r="Z1139" s="11">
        <v>0.105994</v>
      </c>
      <c r="AA1139" s="11">
        <v>0.29124453476379042</v>
      </c>
      <c r="AB1139" s="1" t="s">
        <v>170</v>
      </c>
      <c r="AC1139" s="1">
        <v>98.566000000000003</v>
      </c>
      <c r="AD1139" s="1">
        <v>5.459559138558105</v>
      </c>
      <c r="AE1139" s="1" t="s">
        <v>84</v>
      </c>
      <c r="AF1139" s="11" t="s">
        <v>84</v>
      </c>
      <c r="AG1139" s="1" t="s">
        <v>84</v>
      </c>
      <c r="AH1139" s="1" t="s">
        <v>84</v>
      </c>
      <c r="AI1139" s="1" t="e">
        <v>#VALUE!</v>
      </c>
      <c r="AJ1139" s="11" t="e">
        <v>#VALUE!</v>
      </c>
      <c r="AK1139" s="1" t="s">
        <v>4673</v>
      </c>
      <c r="AL1139" s="1">
        <v>95.386123657226563</v>
      </c>
      <c r="AM1139" s="1">
        <v>167.83724699999999</v>
      </c>
      <c r="AN1139" s="1">
        <v>33.577978404257777</v>
      </c>
      <c r="AO1139" s="1">
        <v>1.7138945927446954</v>
      </c>
      <c r="AP1139" s="1">
        <v>156.78659181988689</v>
      </c>
      <c r="AQ1139" s="1" t="s">
        <v>102</v>
      </c>
      <c r="AR1139" s="3" t="s">
        <v>90</v>
      </c>
      <c r="AS1139" s="3">
        <v>65.518773933576654</v>
      </c>
      <c r="AT1139" s="1">
        <v>186.98264255155755</v>
      </c>
      <c r="AU1139" s="1">
        <v>140.65830103787036</v>
      </c>
      <c r="AV1139" s="1">
        <v>123.73767048470646</v>
      </c>
      <c r="AW1139" s="13" t="s">
        <v>4674</v>
      </c>
      <c r="AX1139" s="1">
        <v>21.424499999999998</v>
      </c>
      <c r="AY1139" s="1">
        <v>14.66817</v>
      </c>
      <c r="AZ1139" s="1">
        <v>688.5250244140625</v>
      </c>
      <c r="BA1139" s="1">
        <v>462.22</v>
      </c>
      <c r="BB1139" s="1">
        <v>688.52499999999998</v>
      </c>
      <c r="BC1139" s="12">
        <v>0.99999989211877827</v>
      </c>
      <c r="BD1139" s="1">
        <v>70.69033496878221</v>
      </c>
      <c r="BE1139" s="1">
        <v>92.812970734953737</v>
      </c>
      <c r="BF1139" s="1">
        <v>56.75141008455595</v>
      </c>
      <c r="BG1139" s="1">
        <v>0.61346861775178041</v>
      </c>
      <c r="BH1139" s="1">
        <v>3.2826830937713893</v>
      </c>
      <c r="BI1139" s="1">
        <v>-9.0699175856076124</v>
      </c>
      <c r="BJ1139" s="1">
        <v>-0.14247714368735842</v>
      </c>
      <c r="BK1139" s="1">
        <v>-1.6429156086556134</v>
      </c>
      <c r="BL1139" s="1">
        <v>0.70422528166673715</v>
      </c>
      <c r="BM1139" s="1">
        <v>-0.57503335488660967</v>
      </c>
      <c r="BN1139" s="1">
        <v>68.142220143184147</v>
      </c>
      <c r="BO1139" s="1">
        <v>142.13375234586783</v>
      </c>
      <c r="BP1139" s="1">
        <v>63.179700834666221</v>
      </c>
      <c r="BQ1139" s="1">
        <v>162.03378437943172</v>
      </c>
      <c r="BR1139" s="1" t="s">
        <v>102</v>
      </c>
      <c r="BS1139" s="1">
        <v>2.7159479808350446</v>
      </c>
      <c r="BT1139" s="1" t="s">
        <v>104</v>
      </c>
      <c r="BU1139" s="1" t="s">
        <v>104</v>
      </c>
      <c r="BV1139" s="1" t="e">
        <v>#VALUE!</v>
      </c>
      <c r="BW1139" s="1">
        <v>91.35589225651546</v>
      </c>
    </row>
    <row r="1140" spans="1:75" x14ac:dyDescent="0.2">
      <c r="A1140" s="8" t="s">
        <v>4692</v>
      </c>
      <c r="B1140" s="4"/>
      <c r="C1140" s="8" t="s">
        <v>579</v>
      </c>
      <c r="D1140" s="8"/>
      <c r="E1140" s="9" t="s">
        <v>81</v>
      </c>
      <c r="F1140" s="1" t="s">
        <v>4693</v>
      </c>
      <c r="G1140" s="3" t="s">
        <v>4694</v>
      </c>
      <c r="H1140" s="3" t="s">
        <v>84</v>
      </c>
      <c r="I1140" s="1">
        <v>30</v>
      </c>
      <c r="J1140" s="1">
        <v>184.6</v>
      </c>
      <c r="K1140" s="1" t="s">
        <v>699</v>
      </c>
      <c r="L1140" s="1">
        <v>1.6255576396495102</v>
      </c>
      <c r="M1140" s="1">
        <v>3.4939476661781169E-2</v>
      </c>
      <c r="N1140" s="3">
        <v>3250000000</v>
      </c>
      <c r="O1140" s="10">
        <v>44630</v>
      </c>
      <c r="P1140" s="10" t="e">
        <v>#VALUE!</v>
      </c>
      <c r="Q1140" s="1">
        <v>0.49788489985480577</v>
      </c>
      <c r="R1140" s="1">
        <v>1.1461425965724414</v>
      </c>
      <c r="S1140" s="1">
        <v>3.0352466211637452</v>
      </c>
      <c r="T1140" s="1" t="e">
        <v>#VALUE!</v>
      </c>
      <c r="U1140" s="1" t="e">
        <v>#VALUE!</v>
      </c>
      <c r="V1140" s="1" t="e">
        <v>#VALUE!</v>
      </c>
      <c r="W1140" s="1" t="s">
        <v>4695</v>
      </c>
      <c r="X1140" s="1">
        <v>63.313678741455078</v>
      </c>
      <c r="Y1140" s="1">
        <v>4.5028413299999999</v>
      </c>
      <c r="Z1140" s="11">
        <v>0.105994</v>
      </c>
      <c r="AA1140" s="11">
        <v>0.29124453476379042</v>
      </c>
      <c r="AB1140" s="1" t="s">
        <v>170</v>
      </c>
      <c r="AC1140" s="1">
        <v>98.566000000000003</v>
      </c>
      <c r="AD1140" s="1">
        <v>5.046744023641927</v>
      </c>
      <c r="AE1140" s="1">
        <v>3.4924575910554259</v>
      </c>
      <c r="AF1140" s="11">
        <v>3.4924575910554259</v>
      </c>
      <c r="AG1140" s="1" t="s">
        <v>84</v>
      </c>
      <c r="AH1140" s="1">
        <v>4.6356670689141453</v>
      </c>
      <c r="AI1140" s="1" t="e">
        <v>#VALUE!</v>
      </c>
      <c r="AJ1140" s="11" t="e">
        <v>#VALUE!</v>
      </c>
      <c r="AK1140" s="1" t="s">
        <v>4673</v>
      </c>
      <c r="AL1140" s="1">
        <v>95.386123657226563</v>
      </c>
      <c r="AM1140" s="1">
        <v>202.78554899999997</v>
      </c>
      <c r="AN1140" s="1">
        <v>34.71228159546726</v>
      </c>
      <c r="AO1140" s="1">
        <v>1.7138945927446954</v>
      </c>
      <c r="AP1140" s="1">
        <v>158.53142323913914</v>
      </c>
      <c r="AQ1140" s="1" t="s">
        <v>102</v>
      </c>
      <c r="AR1140" s="3" t="s">
        <v>90</v>
      </c>
      <c r="AS1140" s="3">
        <v>65.518773933576654</v>
      </c>
      <c r="AT1140" s="1">
        <v>186.98264255155755</v>
      </c>
      <c r="AU1140" s="1">
        <v>140.65830103787036</v>
      </c>
      <c r="AV1140" s="1">
        <v>123.73767048470646</v>
      </c>
      <c r="AW1140" s="1" t="s">
        <v>4674</v>
      </c>
      <c r="AX1140" s="1">
        <v>21.424499999999998</v>
      </c>
      <c r="AY1140" s="1">
        <v>14.66817</v>
      </c>
      <c r="AZ1140" s="1">
        <v>688.5250244140625</v>
      </c>
      <c r="BA1140" s="1">
        <v>462.22</v>
      </c>
      <c r="BB1140" s="1">
        <v>688.52499999999998</v>
      </c>
      <c r="BC1140" s="12">
        <v>0.99999989211877827</v>
      </c>
      <c r="BD1140" s="1">
        <v>70.69033496878221</v>
      </c>
      <c r="BE1140" s="1">
        <v>92.812970734953737</v>
      </c>
      <c r="BF1140" s="1">
        <v>56.75141008455595</v>
      </c>
      <c r="BG1140" s="1">
        <v>0.61346861775178041</v>
      </c>
      <c r="BH1140" s="1">
        <v>3.2826830937713893</v>
      </c>
      <c r="BI1140" s="1">
        <v>-9.0699175856076124</v>
      </c>
      <c r="BJ1140" s="1">
        <v>-0.14247714368735842</v>
      </c>
      <c r="BK1140" s="1">
        <v>-1.6429156086556134</v>
      </c>
      <c r="BL1140" s="1">
        <v>0.70422528166673715</v>
      </c>
      <c r="BM1140" s="1">
        <v>-0.57503335488660967</v>
      </c>
      <c r="BN1140" s="1">
        <v>68.142220143184147</v>
      </c>
      <c r="BO1140" s="1">
        <v>142.13375234586783</v>
      </c>
      <c r="BP1140" s="1">
        <v>63.179700834666221</v>
      </c>
      <c r="BQ1140" s="1">
        <v>162.03378437943172</v>
      </c>
      <c r="BR1140" s="1" t="s">
        <v>102</v>
      </c>
      <c r="BS1140" s="1">
        <v>2.7159479808350446</v>
      </c>
      <c r="BT1140" s="1" t="s">
        <v>104</v>
      </c>
      <c r="BU1140" s="1" t="s">
        <v>104</v>
      </c>
      <c r="BV1140" s="1" t="e">
        <v>#VALUE!</v>
      </c>
      <c r="BW1140" s="1">
        <v>91.35589225651546</v>
      </c>
    </row>
    <row r="1141" spans="1:75" x14ac:dyDescent="0.2">
      <c r="A1141" s="8" t="s">
        <v>4696</v>
      </c>
      <c r="B1141" s="4"/>
      <c r="C1141" s="8" t="s">
        <v>579</v>
      </c>
      <c r="D1141" s="8"/>
      <c r="E1141" s="9" t="s">
        <v>81</v>
      </c>
      <c r="F1141" s="1" t="s">
        <v>4697</v>
      </c>
      <c r="G1141" s="3" t="s">
        <v>4698</v>
      </c>
      <c r="H1141" s="3" t="s">
        <v>84</v>
      </c>
      <c r="I1141" s="1">
        <v>45</v>
      </c>
      <c r="J1141" s="1" t="s">
        <v>85</v>
      </c>
      <c r="K1141" s="1" t="s">
        <v>85</v>
      </c>
      <c r="L1141" s="1" t="s">
        <v>85</v>
      </c>
      <c r="M1141" s="1" t="s">
        <v>85</v>
      </c>
      <c r="N1141" s="3">
        <v>2500000000</v>
      </c>
      <c r="O1141" s="10">
        <v>43907</v>
      </c>
      <c r="P1141" s="10" t="e">
        <v>#VALUE!</v>
      </c>
      <c r="Q1141" s="1">
        <v>0.92732431291790984</v>
      </c>
      <c r="R1141" s="1">
        <v>2.4140653135136692</v>
      </c>
      <c r="S1141" s="1">
        <v>5.4568217410331687</v>
      </c>
      <c r="T1141" s="1" t="e">
        <v>#VALUE!</v>
      </c>
      <c r="U1141" s="1" t="e">
        <v>#VALUE!</v>
      </c>
      <c r="V1141" s="1" t="e">
        <v>#VALUE!</v>
      </c>
      <c r="W1141" s="1" t="s">
        <v>4553</v>
      </c>
      <c r="X1141" s="1">
        <v>55.877452850341797</v>
      </c>
      <c r="Y1141" s="1">
        <v>4.4142571819896723</v>
      </c>
      <c r="Z1141" s="11">
        <v>0.12615599999999999</v>
      </c>
      <c r="AA1141" s="11">
        <v>0.97893512208462319</v>
      </c>
      <c r="AB1141" s="1" t="s">
        <v>87</v>
      </c>
      <c r="AC1141" s="1">
        <v>97.433999999999997</v>
      </c>
      <c r="AD1141" s="1">
        <v>5.2784937318169236</v>
      </c>
      <c r="AE1141" s="1" t="s">
        <v>84</v>
      </c>
      <c r="AF1141" s="11" t="s">
        <v>84</v>
      </c>
      <c r="AG1141" s="1" t="s">
        <v>84</v>
      </c>
      <c r="AH1141" s="1" t="s">
        <v>84</v>
      </c>
      <c r="AI1141" s="1" t="e">
        <v>#VALUE!</v>
      </c>
      <c r="AJ1141" s="11" t="e">
        <v>#VALUE!</v>
      </c>
      <c r="AK1141" s="1" t="s">
        <v>4673</v>
      </c>
      <c r="AL1141" s="1">
        <v>102.31392669677734</v>
      </c>
      <c r="AM1141" s="1">
        <v>158.51326700000001</v>
      </c>
      <c r="AN1141" s="1">
        <v>18.900646147172921</v>
      </c>
      <c r="AO1141" s="1">
        <v>4.7145790554414786</v>
      </c>
      <c r="AP1141" s="1">
        <v>140.88849714566089</v>
      </c>
      <c r="AQ1141" s="1" t="s">
        <v>102</v>
      </c>
      <c r="AR1141" s="3" t="s">
        <v>90</v>
      </c>
      <c r="AS1141" s="3">
        <v>66.752788498221122</v>
      </c>
      <c r="AT1141" s="1">
        <v>152.94522162262192</v>
      </c>
      <c r="AU1141" s="1">
        <v>79.975218266927328</v>
      </c>
      <c r="AV1141" s="1">
        <v>63.644954754105896</v>
      </c>
      <c r="AW1141" s="1" t="s">
        <v>4674</v>
      </c>
      <c r="AX1141" s="1">
        <v>21.424499999999998</v>
      </c>
      <c r="AY1141" s="1">
        <v>14.66817</v>
      </c>
      <c r="AZ1141" s="1">
        <v>688.5250244140625</v>
      </c>
      <c r="BA1141" s="1">
        <v>462.22</v>
      </c>
      <c r="BB1141" s="1">
        <v>688.52499999999998</v>
      </c>
      <c r="BC1141" s="12">
        <v>0.99999989211877827</v>
      </c>
      <c r="BD1141" s="1">
        <v>70.69033496878221</v>
      </c>
      <c r="BE1141" s="1">
        <v>92.812970734953737</v>
      </c>
      <c r="BF1141" s="1">
        <v>56.75141008455595</v>
      </c>
      <c r="BG1141" s="1">
        <v>0.61346861775178041</v>
      </c>
      <c r="BH1141" s="1">
        <v>5.2703627652292946</v>
      </c>
      <c r="BI1141" s="1">
        <v>-18.309678909141397</v>
      </c>
      <c r="BJ1141" s="1">
        <v>-1.3063167994910714</v>
      </c>
      <c r="BK1141" s="1">
        <v>-3.1042126751535335</v>
      </c>
      <c r="BL1141" s="1">
        <v>-11.983396575529113</v>
      </c>
      <c r="BM1141" s="1">
        <v>-1.037399988666625</v>
      </c>
      <c r="BN1141" s="1">
        <v>91.494285943402076</v>
      </c>
      <c r="BO1141" s="1">
        <v>155.39379246766981</v>
      </c>
      <c r="BP1141" s="1">
        <v>83.0677240844322</v>
      </c>
      <c r="BQ1141" s="1">
        <v>415.48347202365221</v>
      </c>
      <c r="BR1141" s="1" t="s">
        <v>102</v>
      </c>
      <c r="BS1141" s="1">
        <v>4.7145790554414786</v>
      </c>
      <c r="BT1141" s="1">
        <v>59.53137531511814</v>
      </c>
      <c r="BU1141" s="1">
        <v>155.77646171961135</v>
      </c>
      <c r="BV1141" s="1">
        <v>55.548326693941341</v>
      </c>
      <c r="BW1141" s="1">
        <v>97.786958451400636</v>
      </c>
    </row>
    <row r="1142" spans="1:75" x14ac:dyDescent="0.2">
      <c r="A1142" s="8" t="s">
        <v>4699</v>
      </c>
      <c r="B1142" s="4"/>
      <c r="C1142" s="8" t="s">
        <v>579</v>
      </c>
      <c r="D1142" s="8"/>
      <c r="E1142" s="9" t="s">
        <v>81</v>
      </c>
      <c r="F1142" s="1" t="s">
        <v>4700</v>
      </c>
      <c r="G1142" s="3" t="s">
        <v>4701</v>
      </c>
      <c r="H1142" s="3" t="s">
        <v>84</v>
      </c>
      <c r="I1142" s="1">
        <v>25</v>
      </c>
      <c r="J1142" s="1" t="s">
        <v>85</v>
      </c>
      <c r="K1142" s="1" t="s">
        <v>85</v>
      </c>
      <c r="L1142" s="1" t="s">
        <v>85</v>
      </c>
      <c r="M1142" s="1" t="s">
        <v>85</v>
      </c>
      <c r="N1142" s="3">
        <v>3000000000</v>
      </c>
      <c r="O1142" s="10">
        <v>42758</v>
      </c>
      <c r="P1142" s="10" t="e">
        <v>#VALUE!</v>
      </c>
      <c r="Q1142" s="1">
        <v>0.30984882849003359</v>
      </c>
      <c r="R1142" s="1">
        <v>1.0906451669817852</v>
      </c>
      <c r="S1142" s="1">
        <v>2.9720456913259197</v>
      </c>
      <c r="T1142" s="1" t="e">
        <v>#VALUE!</v>
      </c>
      <c r="U1142" s="1" t="e">
        <v>#VALUE!</v>
      </c>
      <c r="V1142" s="1" t="e">
        <v>#VALUE!</v>
      </c>
      <c r="W1142" s="1" t="s">
        <v>4702</v>
      </c>
      <c r="X1142" s="1">
        <v>42.685691833496094</v>
      </c>
      <c r="Y1142" s="1">
        <v>4.3230129047656414</v>
      </c>
      <c r="Z1142" s="11">
        <v>-3.2910000000000001E-3</v>
      </c>
      <c r="AA1142" s="11">
        <v>0.62541310412660422</v>
      </c>
      <c r="AB1142" s="1" t="s">
        <v>87</v>
      </c>
      <c r="AC1142" s="1">
        <v>99.307000000000002</v>
      </c>
      <c r="AD1142" s="1">
        <v>5.228035435901659</v>
      </c>
      <c r="AE1142" s="1" t="s">
        <v>84</v>
      </c>
      <c r="AF1142" s="11" t="s">
        <v>84</v>
      </c>
      <c r="AG1142" s="1" t="s">
        <v>84</v>
      </c>
      <c r="AH1142" s="1" t="s">
        <v>84</v>
      </c>
      <c r="AI1142" s="1" t="e">
        <v>#VALUE!</v>
      </c>
      <c r="AJ1142" s="11" t="e">
        <v>#VALUE!</v>
      </c>
      <c r="AK1142" s="1" t="s">
        <v>4673</v>
      </c>
      <c r="AL1142" s="1">
        <v>73.994186401367188</v>
      </c>
      <c r="AM1142" s="1">
        <v>156.45235299999999</v>
      </c>
      <c r="AN1142" s="1">
        <v>42.725761892488919</v>
      </c>
      <c r="AO1142" s="1">
        <v>1.5824777549623545</v>
      </c>
      <c r="AP1142" s="1">
        <v>97.586102208600451</v>
      </c>
      <c r="AQ1142" s="1" t="s">
        <v>102</v>
      </c>
      <c r="AR1142" s="3" t="s">
        <v>90</v>
      </c>
      <c r="AS1142" s="3">
        <v>41.79735391593313</v>
      </c>
      <c r="AT1142" s="1">
        <v>168.74246540274135</v>
      </c>
      <c r="AU1142" s="1">
        <v>125.08607704298198</v>
      </c>
      <c r="AV1142" s="1">
        <v>107.57587637161117</v>
      </c>
      <c r="AW1142" s="1" t="s">
        <v>4674</v>
      </c>
      <c r="AX1142" s="1">
        <v>21.424499999999998</v>
      </c>
      <c r="AY1142" s="1">
        <v>14.66817</v>
      </c>
      <c r="AZ1142" s="1">
        <v>688.5250244140625</v>
      </c>
      <c r="BA1142" s="1">
        <v>462.22</v>
      </c>
      <c r="BB1142" s="1">
        <v>688.52499999999998</v>
      </c>
      <c r="BC1142" s="12">
        <v>0.99999989211877827</v>
      </c>
      <c r="BD1142" s="1">
        <v>70.69033496878221</v>
      </c>
      <c r="BE1142" s="1">
        <v>92.812970734953737</v>
      </c>
      <c r="BF1142" s="1">
        <v>56.75141008455595</v>
      </c>
      <c r="BG1142" s="1">
        <v>0.61346861775178041</v>
      </c>
      <c r="BH1142" s="1">
        <v>8.4134154688569467</v>
      </c>
      <c r="BI1142" s="1">
        <v>-18.644498655984705</v>
      </c>
      <c r="BJ1142" s="1">
        <v>2.6541002032104615</v>
      </c>
      <c r="BK1142" s="1">
        <v>9.3756454720205014</v>
      </c>
      <c r="BL1142" s="1">
        <v>-5.5807319325257509</v>
      </c>
      <c r="BM1142" s="1">
        <v>-0.72909642684771547</v>
      </c>
      <c r="BN1142" s="1">
        <v>51.461294983939879</v>
      </c>
      <c r="BO1142" s="1">
        <v>116.44717370965849</v>
      </c>
      <c r="BP1142" s="1">
        <v>65.326480368865489</v>
      </c>
      <c r="BQ1142" s="1">
        <v>150.59522023470606</v>
      </c>
      <c r="BR1142" s="1" t="s">
        <v>102</v>
      </c>
      <c r="BS1142" s="1">
        <v>1.5824777549623545</v>
      </c>
      <c r="BT1142" s="1">
        <v>36.531699382368728</v>
      </c>
      <c r="BU1142" s="1">
        <v>142.15556993417761</v>
      </c>
      <c r="BV1142" s="1">
        <v>64.532177410954688</v>
      </c>
      <c r="BW1142" s="1">
        <v>68.300938446986564</v>
      </c>
    </row>
    <row r="1143" spans="1:75" x14ac:dyDescent="0.2">
      <c r="A1143" s="8" t="s">
        <v>4703</v>
      </c>
      <c r="B1143" s="4"/>
      <c r="C1143" s="8" t="s">
        <v>579</v>
      </c>
      <c r="D1143" s="8"/>
      <c r="E1143" s="9" t="s">
        <v>81</v>
      </c>
      <c r="F1143" s="1" t="s">
        <v>4704</v>
      </c>
      <c r="G1143" s="3" t="s">
        <v>4705</v>
      </c>
      <c r="H1143" s="3" t="s">
        <v>84</v>
      </c>
      <c r="I1143" s="1" t="s">
        <v>100</v>
      </c>
      <c r="J1143" s="1" t="s">
        <v>85</v>
      </c>
      <c r="K1143" s="1" t="s">
        <v>85</v>
      </c>
      <c r="L1143" s="1" t="s">
        <v>85</v>
      </c>
      <c r="M1143" s="1" t="s">
        <v>85</v>
      </c>
      <c r="N1143" s="3">
        <v>1030000</v>
      </c>
      <c r="O1143" s="10">
        <v>45604</v>
      </c>
      <c r="P1143" s="10" t="e">
        <v>#VALUE!</v>
      </c>
      <c r="Q1143" s="1">
        <v>1.2030290978958913</v>
      </c>
      <c r="R1143" s="1">
        <v>-1.1709988335868338</v>
      </c>
      <c r="S1143" s="1">
        <v>1.4972374928986509</v>
      </c>
      <c r="T1143" s="1" t="e">
        <v>#VALUE!</v>
      </c>
      <c r="U1143" s="1" t="e">
        <v>#VALUE!</v>
      </c>
      <c r="V1143" s="1" t="e">
        <v>#VALUE!</v>
      </c>
      <c r="W1143" s="1" t="s">
        <v>4706</v>
      </c>
      <c r="X1143" s="1">
        <v>106.59600067138672</v>
      </c>
      <c r="Y1143" s="1">
        <v>5.3957423958554038</v>
      </c>
      <c r="Z1143" s="11" t="s">
        <v>100</v>
      </c>
      <c r="AA1143" s="11" t="s">
        <v>100</v>
      </c>
      <c r="AB1143" s="1" t="s">
        <v>87</v>
      </c>
      <c r="AC1143" s="1">
        <v>96.132999999999996</v>
      </c>
      <c r="AD1143" s="1">
        <v>4.8947585364097117</v>
      </c>
      <c r="AE1143" s="1">
        <v>3.2925726100307826</v>
      </c>
      <c r="AF1143" s="11">
        <v>3.2925726100307826</v>
      </c>
      <c r="AG1143" s="1" t="s">
        <v>84</v>
      </c>
      <c r="AH1143" s="1">
        <v>3.4695277367424411</v>
      </c>
      <c r="AI1143" s="1" t="e">
        <v>#VALUE!</v>
      </c>
      <c r="AJ1143" s="11" t="e">
        <v>#VALUE!</v>
      </c>
      <c r="AK1143" s="1" t="s">
        <v>4673</v>
      </c>
      <c r="AL1143" s="1">
        <v>158.94575500488281</v>
      </c>
      <c r="AM1143" s="1">
        <v>161.12899199999998</v>
      </c>
      <c r="AN1143" s="1">
        <v>4.7670994242382108</v>
      </c>
      <c r="AO1143" s="1">
        <v>9.3798767967145782</v>
      </c>
      <c r="AP1143" s="1">
        <v>156.09980940643749</v>
      </c>
      <c r="AQ1143" s="1" t="s">
        <v>102</v>
      </c>
      <c r="AR1143" s="3" t="s">
        <v>90</v>
      </c>
      <c r="AS1143" s="3">
        <v>119.90107237292978</v>
      </c>
      <c r="AT1143" s="1">
        <v>191.45033886525931</v>
      </c>
      <c r="AU1143" s="1">
        <v>92.863998937469191</v>
      </c>
      <c r="AV1143" s="1">
        <v>66.585808694456546</v>
      </c>
      <c r="AW1143" s="1" t="s">
        <v>4674</v>
      </c>
      <c r="AX1143" s="1">
        <v>21.424499999999998</v>
      </c>
      <c r="AY1143" s="1">
        <v>14.66817</v>
      </c>
      <c r="AZ1143" s="1">
        <v>688.5250244140625</v>
      </c>
      <c r="BA1143" s="1">
        <v>462.22</v>
      </c>
      <c r="BB1143" s="1">
        <v>688.52499999999998</v>
      </c>
      <c r="BC1143" s="12">
        <v>0.99999989211877827</v>
      </c>
      <c r="BD1143" s="1">
        <v>70.69033496878221</v>
      </c>
      <c r="BE1143" s="1">
        <v>92.812970734953737</v>
      </c>
      <c r="BF1143" s="1">
        <v>56.75141008455595</v>
      </c>
      <c r="BG1143" s="1">
        <v>0.61346861775178041</v>
      </c>
      <c r="BH1143" s="1">
        <v>0.61601642710472282</v>
      </c>
      <c r="BI1143" s="1" t="s">
        <v>104</v>
      </c>
      <c r="BJ1143" s="1">
        <v>10.632533981820558</v>
      </c>
      <c r="BK1143" s="1">
        <v>-1.762097369213933</v>
      </c>
      <c r="BL1143" s="1">
        <v>39.42483581760348</v>
      </c>
      <c r="BM1143" s="1" t="s">
        <v>104</v>
      </c>
      <c r="BN1143" s="1">
        <v>109.94154754897289</v>
      </c>
      <c r="BO1143" s="1">
        <v>173.86035599362154</v>
      </c>
      <c r="BP1143" s="1">
        <v>23.333665554254232</v>
      </c>
      <c r="BQ1143" s="1">
        <v>707.97212495619988</v>
      </c>
      <c r="BR1143" s="1" t="s">
        <v>102</v>
      </c>
      <c r="BS1143" s="1">
        <v>9.3798767967145782</v>
      </c>
      <c r="BT1143" s="1" t="s">
        <v>104</v>
      </c>
      <c r="BU1143" s="1" t="s">
        <v>104</v>
      </c>
      <c r="BV1143" s="1" t="e">
        <v>#VALUE!</v>
      </c>
      <c r="BW1143" s="1">
        <v>169.12852484160476</v>
      </c>
    </row>
    <row r="1144" spans="1:75" x14ac:dyDescent="0.2">
      <c r="A1144" s="8" t="s">
        <v>4707</v>
      </c>
      <c r="B1144" s="4"/>
      <c r="C1144" s="8" t="s">
        <v>579</v>
      </c>
      <c r="D1144" s="8"/>
      <c r="E1144" s="9" t="s">
        <v>81</v>
      </c>
      <c r="F1144" s="1" t="s">
        <v>4708</v>
      </c>
      <c r="G1144" s="3" t="s">
        <v>4709</v>
      </c>
      <c r="H1144" s="3" t="s">
        <v>84</v>
      </c>
      <c r="I1144" s="1">
        <v>25</v>
      </c>
      <c r="J1144" s="1">
        <v>151</v>
      </c>
      <c r="K1144" s="1" t="s">
        <v>699</v>
      </c>
      <c r="L1144" s="1">
        <v>0.93495176358233723</v>
      </c>
      <c r="M1144" s="1">
        <v>1.3361164085312308E-2</v>
      </c>
      <c r="N1144" s="3">
        <v>700000000</v>
      </c>
      <c r="O1144" s="10">
        <v>44718</v>
      </c>
      <c r="P1144" s="10" t="e">
        <v>#VALUE!</v>
      </c>
      <c r="Q1144" s="1">
        <v>0.39777810406904646</v>
      </c>
      <c r="R1144" s="1">
        <v>0.94629125995595587</v>
      </c>
      <c r="S1144" s="1">
        <v>2.473991386536456</v>
      </c>
      <c r="T1144" s="1" t="e">
        <v>#VALUE!</v>
      </c>
      <c r="U1144" s="1" t="e">
        <v>#VALUE!</v>
      </c>
      <c r="V1144" s="1" t="e">
        <v>#VALUE!</v>
      </c>
      <c r="W1144" s="1" t="s">
        <v>4710</v>
      </c>
      <c r="X1144" s="1">
        <v>57.588615417480469</v>
      </c>
      <c r="Y1144" s="1">
        <v>4.59603333</v>
      </c>
      <c r="Z1144" s="11">
        <v>4.7527E-2</v>
      </c>
      <c r="AA1144" s="11">
        <v>0.27939624389388129</v>
      </c>
      <c r="AB1144" s="1" t="s">
        <v>170</v>
      </c>
      <c r="AC1144" s="1">
        <v>99.816999999999993</v>
      </c>
      <c r="AD1144" s="1">
        <v>5.2396825236282494</v>
      </c>
      <c r="AE1144" s="1" t="s">
        <v>84</v>
      </c>
      <c r="AF1144" s="11" t="s">
        <v>84</v>
      </c>
      <c r="AG1144" s="1" t="s">
        <v>84</v>
      </c>
      <c r="AH1144" s="1" t="s">
        <v>84</v>
      </c>
      <c r="AI1144" s="1" t="e">
        <v>#VALUE!</v>
      </c>
      <c r="AJ1144" s="11" t="e">
        <v>#VALUE!</v>
      </c>
      <c r="AK1144" s="1" t="s">
        <v>4673</v>
      </c>
      <c r="AL1144" s="1">
        <v>73.642234802246094</v>
      </c>
      <c r="AM1144" s="1">
        <v>126.865889</v>
      </c>
      <c r="AN1144" s="1">
        <v>27.639450224534357</v>
      </c>
      <c r="AO1144" s="1">
        <v>0.96646132785763172</v>
      </c>
      <c r="AP1144" s="1">
        <v>118.81558131878121</v>
      </c>
      <c r="AQ1144" s="1" t="s">
        <v>102</v>
      </c>
      <c r="AR1144" s="3" t="s">
        <v>90</v>
      </c>
      <c r="AS1144" s="3">
        <v>39.873267833550671</v>
      </c>
      <c r="AT1144" s="1">
        <v>195.89838344418976</v>
      </c>
      <c r="AU1144" s="1">
        <v>165.72218251836293</v>
      </c>
      <c r="AV1144" s="1">
        <v>143.84683352252964</v>
      </c>
      <c r="AW1144" s="1" t="s">
        <v>4674</v>
      </c>
      <c r="AX1144" s="1">
        <v>21.424499999999998</v>
      </c>
      <c r="AY1144" s="1">
        <v>14.66817</v>
      </c>
      <c r="AZ1144" s="1">
        <v>688.5250244140625</v>
      </c>
      <c r="BA1144" s="1">
        <v>462.22</v>
      </c>
      <c r="BB1144" s="1">
        <v>688.52499999999998</v>
      </c>
      <c r="BC1144" s="12">
        <v>0.99999989211877827</v>
      </c>
      <c r="BD1144" s="1">
        <v>70.69033496878221</v>
      </c>
      <c r="BE1144" s="1">
        <v>92.812970734953737</v>
      </c>
      <c r="BF1144" s="1">
        <v>56.75141008455595</v>
      </c>
      <c r="BG1144" s="1">
        <v>0.61346861775178041</v>
      </c>
      <c r="BH1144" s="1">
        <v>3.0362765229295001</v>
      </c>
      <c r="BI1144" s="1">
        <v>-9.3853360120982572</v>
      </c>
      <c r="BJ1144" s="1">
        <v>-2.3515498470802569</v>
      </c>
      <c r="BK1144" s="1">
        <v>1.0375291817175096</v>
      </c>
      <c r="BL1144" s="1">
        <v>3.1118526456996847</v>
      </c>
      <c r="BM1144" s="1">
        <v>-0.34105652717503437</v>
      </c>
      <c r="BN1144" s="1">
        <v>51.734726825154098</v>
      </c>
      <c r="BO1144" s="1">
        <v>99.397889460590918</v>
      </c>
      <c r="BP1144" s="1">
        <v>54.03681424865394</v>
      </c>
      <c r="BQ1144" s="1">
        <v>93.417564321711666</v>
      </c>
      <c r="BR1144" s="1" t="s">
        <v>102</v>
      </c>
      <c r="BS1144" s="1">
        <v>1.9657768651608487</v>
      </c>
      <c r="BT1144" s="1" t="s">
        <v>104</v>
      </c>
      <c r="BU1144" s="1" t="s">
        <v>104</v>
      </c>
      <c r="BV1144" s="1" t="e">
        <v>#VALUE!</v>
      </c>
      <c r="BW1144" s="1">
        <v>67.70869987379065</v>
      </c>
    </row>
    <row r="1145" spans="1:75" x14ac:dyDescent="0.2">
      <c r="A1145" s="8" t="s">
        <v>4711</v>
      </c>
      <c r="B1145" s="4"/>
      <c r="C1145" s="8" t="s">
        <v>579</v>
      </c>
      <c r="D1145" s="8"/>
      <c r="E1145" s="9" t="s">
        <v>81</v>
      </c>
      <c r="F1145" s="1" t="s">
        <v>4712</v>
      </c>
      <c r="G1145" s="3" t="s">
        <v>4713</v>
      </c>
      <c r="H1145" s="3" t="s">
        <v>84</v>
      </c>
      <c r="I1145" s="1">
        <v>25</v>
      </c>
      <c r="J1145" s="1">
        <v>172.5</v>
      </c>
      <c r="K1145" s="1" t="s">
        <v>699</v>
      </c>
      <c r="L1145" s="1">
        <v>2.0048066942709908</v>
      </c>
      <c r="M1145" s="1">
        <v>5.1434245286159398E-2</v>
      </c>
      <c r="N1145" s="3">
        <v>2500000000</v>
      </c>
      <c r="O1145" s="10">
        <v>44789</v>
      </c>
      <c r="P1145" s="10" t="e">
        <v>#VALUE!</v>
      </c>
      <c r="Q1145" s="1">
        <v>0.56313997572177144</v>
      </c>
      <c r="R1145" s="1">
        <v>1.1890164867603081</v>
      </c>
      <c r="S1145" s="1">
        <v>3.2634966077903727</v>
      </c>
      <c r="T1145" s="1" t="e">
        <v>#VALUE!</v>
      </c>
      <c r="U1145" s="1" t="e">
        <v>#VALUE!</v>
      </c>
      <c r="V1145" s="1" t="e">
        <v>#VALUE!</v>
      </c>
      <c r="W1145" s="1" t="s">
        <v>2033</v>
      </c>
      <c r="X1145" s="1">
        <v>64.069694519042969</v>
      </c>
      <c r="Y1145" s="1">
        <v>4.45481061</v>
      </c>
      <c r="Z1145" s="11">
        <v>7.2595000000000007E-2</v>
      </c>
      <c r="AA1145" s="11">
        <v>0.29863573259876208</v>
      </c>
      <c r="AB1145" s="1" t="s">
        <v>170</v>
      </c>
      <c r="AC1145" s="1">
        <v>100.074</v>
      </c>
      <c r="AD1145" s="1">
        <v>5.3936277116714155</v>
      </c>
      <c r="AE1145" s="1" t="s">
        <v>84</v>
      </c>
      <c r="AF1145" s="11" t="s">
        <v>84</v>
      </c>
      <c r="AG1145" s="1" t="s">
        <v>84</v>
      </c>
      <c r="AH1145" s="1" t="s">
        <v>84</v>
      </c>
      <c r="AI1145" s="1" t="e">
        <v>#VALUE!</v>
      </c>
      <c r="AJ1145" s="11" t="e">
        <v>#VALUE!</v>
      </c>
      <c r="AK1145" s="1" t="s">
        <v>4673</v>
      </c>
      <c r="AL1145" s="1">
        <v>98.94610595703125</v>
      </c>
      <c r="AM1145" s="1">
        <v>169.17460100000002</v>
      </c>
      <c r="AN1145" s="1">
        <v>30.990040939947647</v>
      </c>
      <c r="AO1145" s="1">
        <v>2.1546885694729636</v>
      </c>
      <c r="AP1145" s="1">
        <v>157.39856368083983</v>
      </c>
      <c r="AQ1145" s="1" t="s">
        <v>102</v>
      </c>
      <c r="AR1145" s="3" t="s">
        <v>90</v>
      </c>
      <c r="AS1145" s="3">
        <v>69.001548377691918</v>
      </c>
      <c r="AT1145" s="1">
        <v>180.03760614815337</v>
      </c>
      <c r="AU1145" s="1">
        <v>126.83742282347529</v>
      </c>
      <c r="AV1145" s="1">
        <v>111.92398434631335</v>
      </c>
      <c r="AW1145" s="1" t="s">
        <v>4674</v>
      </c>
      <c r="AX1145" s="1">
        <v>21.424499999999998</v>
      </c>
      <c r="AY1145" s="1">
        <v>14.66817</v>
      </c>
      <c r="AZ1145" s="1">
        <v>688.5250244140625</v>
      </c>
      <c r="BA1145" s="1">
        <v>462.22</v>
      </c>
      <c r="BB1145" s="1">
        <v>688.52499999999998</v>
      </c>
      <c r="BC1145" s="12">
        <v>0.99999989211877827</v>
      </c>
      <c r="BD1145" s="1">
        <v>70.69033496878221</v>
      </c>
      <c r="BE1145" s="1">
        <v>92.812970734953737</v>
      </c>
      <c r="BF1145" s="1">
        <v>56.75141008455595</v>
      </c>
      <c r="BG1145" s="1">
        <v>0.61346861775178041</v>
      </c>
      <c r="BH1145" s="1">
        <v>2.8418891170431211</v>
      </c>
      <c r="BI1145" s="1">
        <v>-7.3393009686547401</v>
      </c>
      <c r="BJ1145" s="1">
        <v>-0.95602165573427556</v>
      </c>
      <c r="BK1145" s="1">
        <v>-0.79440765607202479</v>
      </c>
      <c r="BL1145" s="1">
        <v>5.474169095868973</v>
      </c>
      <c r="BM1145" s="1">
        <v>-0.43856972551218631</v>
      </c>
      <c r="BN1145" s="1">
        <v>73.660185016932985</v>
      </c>
      <c r="BO1145" s="1">
        <v>141.26299195872826</v>
      </c>
      <c r="BP1145" s="1">
        <v>62.59634461351736</v>
      </c>
      <c r="BQ1145" s="1">
        <v>203.6310092612581</v>
      </c>
      <c r="BR1145" s="1" t="s">
        <v>102</v>
      </c>
      <c r="BS1145" s="1">
        <v>3.1567419575633129</v>
      </c>
      <c r="BT1145" s="1" t="s">
        <v>104</v>
      </c>
      <c r="BU1145" s="1" t="s">
        <v>104</v>
      </c>
      <c r="BV1145" s="1" t="e">
        <v>#VALUE!</v>
      </c>
      <c r="BW1145" s="1">
        <v>95.023100733885869</v>
      </c>
    </row>
    <row r="1146" spans="1:75" x14ac:dyDescent="0.2">
      <c r="A1146" s="8" t="s">
        <v>4714</v>
      </c>
      <c r="B1146" s="4"/>
      <c r="C1146" s="8" t="s">
        <v>579</v>
      </c>
      <c r="D1146" s="8"/>
      <c r="E1146" s="9" t="s">
        <v>81</v>
      </c>
      <c r="F1146" s="1" t="s">
        <v>4715</v>
      </c>
      <c r="G1146" s="3" t="s">
        <v>4716</v>
      </c>
      <c r="H1146" s="3" t="s">
        <v>84</v>
      </c>
      <c r="I1146" s="1">
        <v>15</v>
      </c>
      <c r="J1146" s="1">
        <v>113.5</v>
      </c>
      <c r="K1146" s="1" t="s">
        <v>699</v>
      </c>
      <c r="L1146" s="1">
        <v>4.4263270055335626</v>
      </c>
      <c r="M1146" s="1">
        <v>-3.7635109537024922</v>
      </c>
      <c r="N1146" s="3">
        <v>2000000000</v>
      </c>
      <c r="O1146" s="10">
        <v>45581</v>
      </c>
      <c r="P1146" s="10" t="e">
        <v>#VALUE!</v>
      </c>
      <c r="Q1146" s="1">
        <v>0.80365113273828115</v>
      </c>
      <c r="R1146" s="1">
        <v>1.8181881613341444</v>
      </c>
      <c r="S1146" s="1">
        <v>4.4711733969877931</v>
      </c>
      <c r="T1146" s="1" t="e">
        <v>#VALUE!</v>
      </c>
      <c r="U1146" s="1" t="e">
        <v>#VALUE!</v>
      </c>
      <c r="V1146" s="1" t="e">
        <v>#VALUE!</v>
      </c>
      <c r="W1146" s="1" t="s">
        <v>4717</v>
      </c>
      <c r="X1146" s="1">
        <v>77.4627685546875</v>
      </c>
      <c r="Y1146" s="1">
        <v>4.6097239300000004</v>
      </c>
      <c r="Z1146" s="11">
        <v>2.7518999999999998E-2</v>
      </c>
      <c r="AA1146" s="11">
        <v>0.3239107721628498</v>
      </c>
      <c r="AB1146" s="1" t="s">
        <v>170</v>
      </c>
      <c r="AC1146" s="1">
        <v>100.33799999999999</v>
      </c>
      <c r="AD1146" s="1">
        <v>4.8947585364097117</v>
      </c>
      <c r="AE1146" s="1">
        <v>3.2925726100307826</v>
      </c>
      <c r="AF1146" s="11">
        <v>3.2925726100307826</v>
      </c>
      <c r="AG1146" s="1" t="s">
        <v>84</v>
      </c>
      <c r="AH1146" s="1">
        <v>3.4695277367424411</v>
      </c>
      <c r="AI1146" s="1" t="e">
        <v>#VALUE!</v>
      </c>
      <c r="AJ1146" s="11" t="e">
        <v>#VALUE!</v>
      </c>
      <c r="AK1146" s="1" t="s">
        <v>4673</v>
      </c>
      <c r="AL1146" s="1">
        <v>123.00846099853516</v>
      </c>
      <c r="AM1146" s="1">
        <v>161.12899199999998</v>
      </c>
      <c r="AN1146" s="1">
        <v>4.7670994242382108</v>
      </c>
      <c r="AO1146" s="1">
        <v>4.3230663928815876</v>
      </c>
      <c r="AP1146" s="1">
        <v>156.09980940643749</v>
      </c>
      <c r="AQ1146" s="1" t="s">
        <v>102</v>
      </c>
      <c r="AR1146" s="3" t="s">
        <v>90</v>
      </c>
      <c r="AS1146" s="3">
        <v>88.934733531899639</v>
      </c>
      <c r="AT1146" s="1">
        <v>176.35255301054053</v>
      </c>
      <c r="AU1146" s="1">
        <v>105.65005578980164</v>
      </c>
      <c r="AV1146" s="1">
        <v>89.72806914698927</v>
      </c>
      <c r="AW1146" s="1" t="s">
        <v>4674</v>
      </c>
      <c r="AX1146" s="1">
        <v>21.424499999999998</v>
      </c>
      <c r="AY1146" s="1">
        <v>14.66817</v>
      </c>
      <c r="AZ1146" s="1">
        <v>688.5250244140625</v>
      </c>
      <c r="BA1146" s="1">
        <v>462.22</v>
      </c>
      <c r="BB1146" s="1">
        <v>688.52499999999998</v>
      </c>
      <c r="BC1146" s="12">
        <v>0.99999989211877827</v>
      </c>
      <c r="BD1146" s="1">
        <v>70.69033496878221</v>
      </c>
      <c r="BE1146" s="1">
        <v>92.812970734953737</v>
      </c>
      <c r="BF1146" s="1">
        <v>56.75141008455595</v>
      </c>
      <c r="BG1146" s="1">
        <v>0.61346861775178041</v>
      </c>
      <c r="BH1146" s="1">
        <v>0.67351129363449691</v>
      </c>
      <c r="BI1146" s="1" t="s">
        <v>104</v>
      </c>
      <c r="BJ1146" s="1">
        <v>-0.67133571210491993</v>
      </c>
      <c r="BK1146" s="1">
        <v>-1.1214662460005371</v>
      </c>
      <c r="BL1146" s="1">
        <v>5.3344368811377478</v>
      </c>
      <c r="BM1146" s="1" t="s">
        <v>104</v>
      </c>
      <c r="BN1146" s="1">
        <v>100.71762911104028</v>
      </c>
      <c r="BO1146" s="1">
        <v>165.79599902895512</v>
      </c>
      <c r="BP1146" s="1">
        <v>65.747710159902724</v>
      </c>
      <c r="BQ1146" s="1">
        <v>388.83799667601693</v>
      </c>
      <c r="BR1146" s="1" t="s">
        <v>102</v>
      </c>
      <c r="BS1146" s="1">
        <v>5.3223819301848048</v>
      </c>
      <c r="BT1146" s="1" t="s">
        <v>104</v>
      </c>
      <c r="BU1146" s="1" t="s">
        <v>104</v>
      </c>
      <c r="BV1146" s="1" t="e">
        <v>#VALUE!</v>
      </c>
      <c r="BW1146" s="1">
        <v>118.11660277328882</v>
      </c>
    </row>
    <row r="1147" spans="1:75" x14ac:dyDescent="0.2">
      <c r="A1147" s="8" t="s">
        <v>4714</v>
      </c>
      <c r="B1147" s="4"/>
      <c r="C1147" s="8" t="s">
        <v>579</v>
      </c>
      <c r="D1147" s="8"/>
      <c r="E1147" s="9" t="s">
        <v>81</v>
      </c>
      <c r="F1147" s="1" t="s">
        <v>4715</v>
      </c>
      <c r="G1147" s="3" t="s">
        <v>4716</v>
      </c>
      <c r="H1147" s="3" t="s">
        <v>84</v>
      </c>
      <c r="I1147" s="1">
        <v>15</v>
      </c>
      <c r="J1147" s="1">
        <v>113.5</v>
      </c>
      <c r="K1147" s="1" t="s">
        <v>699</v>
      </c>
      <c r="L1147" s="1">
        <v>4.4263270055335626</v>
      </c>
      <c r="M1147" s="1">
        <v>-3.7635109537024922</v>
      </c>
      <c r="N1147" s="3">
        <v>2000000000</v>
      </c>
      <c r="O1147" s="10">
        <v>45581</v>
      </c>
      <c r="P1147" s="10" t="e">
        <v>#VALUE!</v>
      </c>
      <c r="Q1147" s="1">
        <v>0.80365113273828115</v>
      </c>
      <c r="R1147" s="1">
        <v>1.8181881613341444</v>
      </c>
      <c r="S1147" s="1">
        <v>4.4711733969877931</v>
      </c>
      <c r="T1147" s="1" t="e">
        <v>#VALUE!</v>
      </c>
      <c r="U1147" s="1" t="e">
        <v>#VALUE!</v>
      </c>
      <c r="V1147" s="1" t="e">
        <v>#VALUE!</v>
      </c>
      <c r="W1147" s="1" t="s">
        <v>4717</v>
      </c>
      <c r="X1147" s="1">
        <v>77.4627685546875</v>
      </c>
      <c r="Y1147" s="1">
        <v>4.6097239300000004</v>
      </c>
      <c r="Z1147" s="11">
        <v>2.7518999999999998E-2</v>
      </c>
      <c r="AA1147" s="11">
        <v>0.3239107721628498</v>
      </c>
      <c r="AB1147" s="1" t="s">
        <v>170</v>
      </c>
      <c r="AC1147" s="1">
        <v>100.33799999999999</v>
      </c>
      <c r="AD1147" s="1">
        <v>4.8947585364097117</v>
      </c>
      <c r="AE1147" s="1">
        <v>3.2925726100307826</v>
      </c>
      <c r="AF1147" s="11">
        <v>3.2925726100307826</v>
      </c>
      <c r="AG1147" s="1" t="s">
        <v>84</v>
      </c>
      <c r="AH1147" s="1">
        <v>3.4695277367424411</v>
      </c>
      <c r="AI1147" s="1" t="e">
        <v>#VALUE!</v>
      </c>
      <c r="AJ1147" s="11" t="e">
        <v>#VALUE!</v>
      </c>
      <c r="AK1147" s="1" t="s">
        <v>4673</v>
      </c>
      <c r="AL1147" s="1">
        <v>123.00846099853516</v>
      </c>
      <c r="AM1147" s="1">
        <v>161.12899199999998</v>
      </c>
      <c r="AN1147" s="1">
        <v>4.7670994242382108</v>
      </c>
      <c r="AO1147" s="1">
        <v>4.3230663928815876</v>
      </c>
      <c r="AP1147" s="1">
        <v>156.09980940643749</v>
      </c>
      <c r="AQ1147" s="1" t="s">
        <v>102</v>
      </c>
      <c r="AR1147" s="3" t="s">
        <v>90</v>
      </c>
      <c r="AS1147" s="3">
        <v>88.934733531899639</v>
      </c>
      <c r="AT1147" s="1">
        <v>176.35255301054053</v>
      </c>
      <c r="AU1147" s="1">
        <v>105.65005578980164</v>
      </c>
      <c r="AV1147" s="1">
        <v>89.72806914698927</v>
      </c>
      <c r="AW1147" s="1" t="s">
        <v>4674</v>
      </c>
      <c r="AX1147" s="1">
        <v>21.424499999999998</v>
      </c>
      <c r="AY1147" s="1">
        <v>14.66817</v>
      </c>
      <c r="AZ1147" s="1">
        <v>688.5250244140625</v>
      </c>
      <c r="BA1147" s="1">
        <v>462.22</v>
      </c>
      <c r="BB1147" s="1">
        <v>688.52499999999998</v>
      </c>
      <c r="BC1147" s="12">
        <v>0.99999989211877827</v>
      </c>
      <c r="BD1147" s="1">
        <v>70.69033496878221</v>
      </c>
      <c r="BE1147" s="1">
        <v>92.812970734953737</v>
      </c>
      <c r="BF1147" s="1">
        <v>56.75141008455595</v>
      </c>
      <c r="BG1147" s="1">
        <v>0.61346861775178041</v>
      </c>
      <c r="BH1147" s="1">
        <v>0.67351129363449691</v>
      </c>
      <c r="BI1147" s="1" t="s">
        <v>104</v>
      </c>
      <c r="BJ1147" s="1">
        <v>-0.67133571210491993</v>
      </c>
      <c r="BK1147" s="1">
        <v>-1.1214662460005371</v>
      </c>
      <c r="BL1147" s="1">
        <v>5.3344368811377478</v>
      </c>
      <c r="BM1147" s="1" t="s">
        <v>104</v>
      </c>
      <c r="BN1147" s="1">
        <v>100.71762911104028</v>
      </c>
      <c r="BO1147" s="1">
        <v>165.79599902895512</v>
      </c>
      <c r="BP1147" s="1">
        <v>65.747710159902724</v>
      </c>
      <c r="BQ1147" s="1">
        <v>388.83799667601693</v>
      </c>
      <c r="BR1147" s="1" t="s">
        <v>102</v>
      </c>
      <c r="BS1147" s="1">
        <v>5.3223819301848048</v>
      </c>
      <c r="BT1147" s="1" t="s">
        <v>104</v>
      </c>
      <c r="BU1147" s="1" t="s">
        <v>104</v>
      </c>
      <c r="BV1147" s="1" t="e">
        <v>#VALUE!</v>
      </c>
      <c r="BW1147" s="1">
        <v>118.11660277328882</v>
      </c>
    </row>
    <row r="1148" spans="1:75" x14ac:dyDescent="0.2">
      <c r="A1148" s="8" t="s">
        <v>4718</v>
      </c>
      <c r="B1148" s="4"/>
      <c r="C1148" s="8" t="s">
        <v>579</v>
      </c>
      <c r="D1148" s="8"/>
      <c r="E1148" s="9" t="s">
        <v>81</v>
      </c>
      <c r="F1148" s="1" t="s">
        <v>4719</v>
      </c>
      <c r="G1148" s="3" t="s">
        <v>4720</v>
      </c>
      <c r="H1148" s="3" t="s">
        <v>84</v>
      </c>
      <c r="I1148" s="1">
        <v>20</v>
      </c>
      <c r="J1148" s="1">
        <v>131.9</v>
      </c>
      <c r="K1148" s="1" t="s">
        <v>699</v>
      </c>
      <c r="L1148" s="1">
        <v>1.7129618101520303</v>
      </c>
      <c r="M1148" s="1">
        <v>3.8464018385327703E-2</v>
      </c>
      <c r="N1148" s="3">
        <v>2500000000</v>
      </c>
      <c r="O1148" s="10">
        <v>45762</v>
      </c>
      <c r="P1148" s="10" t="e">
        <v>#VALUE!</v>
      </c>
      <c r="Q1148" s="1">
        <v>0.52673518410271125</v>
      </c>
      <c r="R1148" s="1" t="s">
        <v>104</v>
      </c>
      <c r="S1148" s="1" t="s">
        <v>104</v>
      </c>
      <c r="T1148" s="1" t="e">
        <v>#VALUE!</v>
      </c>
      <c r="U1148" s="1" t="e">
        <v>#VALUE!</v>
      </c>
      <c r="V1148" s="1" t="e">
        <v>#VALUE!</v>
      </c>
      <c r="W1148" s="1" t="s">
        <v>4721</v>
      </c>
      <c r="X1148" s="1">
        <v>63.921749114990234</v>
      </c>
      <c r="Y1148" s="1">
        <v>4.4885788199999999</v>
      </c>
      <c r="Z1148" s="11">
        <v>0.10910499999999999</v>
      </c>
      <c r="AA1148" s="11" t="s">
        <v>104</v>
      </c>
      <c r="AB1148" s="1" t="s">
        <v>170</v>
      </c>
      <c r="AC1148" s="1">
        <v>100.79</v>
      </c>
      <c r="AD1148" s="1">
        <v>4.8947585364097117</v>
      </c>
      <c r="AE1148" s="1">
        <v>3.2925726100307826</v>
      </c>
      <c r="AF1148" s="11">
        <v>3.2925726100307826</v>
      </c>
      <c r="AG1148" s="1" t="s">
        <v>84</v>
      </c>
      <c r="AH1148" s="1">
        <v>3.4695277367424411</v>
      </c>
      <c r="AI1148" s="1" t="e">
        <v>#VALUE!</v>
      </c>
      <c r="AJ1148" s="11" t="e">
        <v>#VALUE!</v>
      </c>
      <c r="AK1148" s="1" t="s">
        <v>4673</v>
      </c>
      <c r="AL1148" s="1">
        <v>96.623245239257813</v>
      </c>
      <c r="AM1148" s="1">
        <v>161.12899199999998</v>
      </c>
      <c r="AN1148" s="1">
        <v>4.7670994242382108</v>
      </c>
      <c r="AO1148" s="1">
        <v>1.8206707734428473</v>
      </c>
      <c r="AP1148" s="1">
        <v>156.09980940643749</v>
      </c>
      <c r="AQ1148" s="1" t="s">
        <v>102</v>
      </c>
      <c r="AR1148" s="3" t="s">
        <v>90</v>
      </c>
      <c r="AS1148" s="3">
        <v>68.055986977449749</v>
      </c>
      <c r="AT1148" s="1">
        <v>185.56162722647892</v>
      </c>
      <c r="AU1148" s="1">
        <v>137.41438805049575</v>
      </c>
      <c r="AV1148" s="1">
        <v>121.21876237300633</v>
      </c>
      <c r="AW1148" s="1" t="s">
        <v>146</v>
      </c>
      <c r="AX1148" s="1">
        <v>2.7561800000000001</v>
      </c>
      <c r="AY1148" s="1">
        <v>6.6856739999999997</v>
      </c>
      <c r="AZ1148" s="1">
        <v>17.559999999999999</v>
      </c>
      <c r="BA1148" s="1">
        <v>14.28</v>
      </c>
      <c r="BB1148" s="1">
        <v>16.835000000000001</v>
      </c>
      <c r="BC1148" s="12">
        <v>0.77896341463414698</v>
      </c>
      <c r="BD1148" s="1">
        <v>70.69033496878221</v>
      </c>
      <c r="BE1148" s="1">
        <v>236.3670977788386</v>
      </c>
      <c r="BF1148" s="1">
        <v>71.020272000165562</v>
      </c>
      <c r="BG1148" s="1">
        <v>1.0019954240417352</v>
      </c>
      <c r="BH1148" s="1">
        <v>0.17522245037645448</v>
      </c>
      <c r="BI1148" s="1" t="s">
        <v>104</v>
      </c>
      <c r="BJ1148" s="1">
        <v>-1.8136971152709549</v>
      </c>
      <c r="BK1148" s="1">
        <v>-3.3014172058419575</v>
      </c>
      <c r="BL1148" s="1" t="s">
        <v>104</v>
      </c>
      <c r="BM1148" s="1" t="s">
        <v>104</v>
      </c>
      <c r="BN1148" s="1" t="s">
        <v>104</v>
      </c>
      <c r="BO1148" s="1" t="s">
        <v>104</v>
      </c>
      <c r="BP1148" s="1" t="e">
        <v>#VALUE!</v>
      </c>
      <c r="BQ1148" s="1">
        <v>174.16880851769179</v>
      </c>
      <c r="BR1148" s="1" t="s">
        <v>102</v>
      </c>
      <c r="BS1148" s="1">
        <v>2.8227241615331966</v>
      </c>
      <c r="BT1148" s="1" t="s">
        <v>104</v>
      </c>
      <c r="BU1148" s="1" t="s">
        <v>104</v>
      </c>
      <c r="BV1148" s="1" t="e">
        <v>#VALUE!</v>
      </c>
      <c r="BW1148" s="1">
        <v>92.167422192214005</v>
      </c>
    </row>
    <row r="1149" spans="1:75" x14ac:dyDescent="0.2">
      <c r="A1149" s="8" t="s">
        <v>4722</v>
      </c>
      <c r="B1149" s="4"/>
      <c r="C1149" s="8" t="s">
        <v>579</v>
      </c>
      <c r="D1149" s="8"/>
      <c r="E1149" s="9" t="s">
        <v>81</v>
      </c>
      <c r="F1149" s="1" t="s">
        <v>4723</v>
      </c>
      <c r="G1149" s="3" t="s">
        <v>4724</v>
      </c>
      <c r="H1149" s="3" t="s">
        <v>84</v>
      </c>
      <c r="I1149" s="1">
        <v>15</v>
      </c>
      <c r="J1149" s="1">
        <v>142</v>
      </c>
      <c r="K1149" s="1" t="s">
        <v>699</v>
      </c>
      <c r="L1149" s="1">
        <v>7.873926378376555</v>
      </c>
      <c r="M1149" s="1">
        <v>0.76184125783578416</v>
      </c>
      <c r="N1149" s="3">
        <v>3500000000</v>
      </c>
      <c r="O1149" s="10">
        <v>45581</v>
      </c>
      <c r="P1149" s="10" t="e">
        <v>#VALUE!</v>
      </c>
      <c r="Q1149" s="1">
        <v>1.6270691038083429</v>
      </c>
      <c r="R1149" s="1">
        <v>1.9277452520795713</v>
      </c>
      <c r="S1149" s="1">
        <v>4.8374975308078216</v>
      </c>
      <c r="T1149" s="1" t="e">
        <v>#VALUE!</v>
      </c>
      <c r="U1149" s="1" t="e">
        <v>#VALUE!</v>
      </c>
      <c r="V1149" s="1" t="e">
        <v>#VALUE!</v>
      </c>
      <c r="W1149" s="1" t="s">
        <v>4725</v>
      </c>
      <c r="X1149" s="1">
        <v>97.475440979003906</v>
      </c>
      <c r="Y1149" s="1">
        <v>5.22896129</v>
      </c>
      <c r="Z1149" s="11">
        <v>0.59668100000000002</v>
      </c>
      <c r="AA1149" s="11">
        <v>-0.2810888693922875</v>
      </c>
      <c r="AB1149" s="1" t="s">
        <v>170</v>
      </c>
      <c r="AC1149" s="1">
        <v>98.471999999999994</v>
      </c>
      <c r="AD1149" s="1">
        <v>4.8947585364097117</v>
      </c>
      <c r="AE1149" s="1">
        <v>3.2925726100307826</v>
      </c>
      <c r="AF1149" s="11">
        <v>3.2925726100307826</v>
      </c>
      <c r="AG1149" s="1" t="s">
        <v>84</v>
      </c>
      <c r="AH1149" s="1">
        <v>3.4695277367424411</v>
      </c>
      <c r="AI1149" s="1" t="e">
        <v>#VALUE!</v>
      </c>
      <c r="AJ1149" s="11" t="e">
        <v>#VALUE!</v>
      </c>
      <c r="AK1149" s="1" t="s">
        <v>4673</v>
      </c>
      <c r="AL1149" s="1">
        <v>160.48690795898438</v>
      </c>
      <c r="AM1149" s="1">
        <v>161.12899199999998</v>
      </c>
      <c r="AN1149" s="1">
        <v>4.7670994242382108</v>
      </c>
      <c r="AO1149" s="1">
        <v>9.3223819301848057</v>
      </c>
      <c r="AP1149" s="1">
        <v>156.09980940643749</v>
      </c>
      <c r="AQ1149" s="1" t="s">
        <v>102</v>
      </c>
      <c r="AR1149" s="3" t="s">
        <v>90</v>
      </c>
      <c r="AS1149" s="3">
        <v>121.76279235002498</v>
      </c>
      <c r="AT1149" s="1">
        <v>193.18197238504226</v>
      </c>
      <c r="AU1149" s="1">
        <v>94.962097110193966</v>
      </c>
      <c r="AV1149" s="1">
        <v>68.871822215815996</v>
      </c>
      <c r="AW1149" s="1" t="s">
        <v>4674</v>
      </c>
      <c r="AX1149" s="1">
        <v>21.424499999999998</v>
      </c>
      <c r="AY1149" s="1">
        <v>14.66817</v>
      </c>
      <c r="AZ1149" s="1">
        <v>688.5250244140625</v>
      </c>
      <c r="BA1149" s="1">
        <v>462.22</v>
      </c>
      <c r="BB1149" s="1">
        <v>688.52499999999998</v>
      </c>
      <c r="BC1149" s="12">
        <v>0.99999989211877827</v>
      </c>
      <c r="BD1149" s="1">
        <v>70.69033496878221</v>
      </c>
      <c r="BE1149" s="1">
        <v>92.812970734953737</v>
      </c>
      <c r="BF1149" s="1">
        <v>56.75141008455595</v>
      </c>
      <c r="BG1149" s="1">
        <v>0.61346861775178041</v>
      </c>
      <c r="BH1149" s="1">
        <v>0.67351129363449691</v>
      </c>
      <c r="BI1149" s="1" t="s">
        <v>104</v>
      </c>
      <c r="BJ1149" s="1">
        <v>-1.8195494666588132</v>
      </c>
      <c r="BK1149" s="1">
        <v>-6.0984270896109507</v>
      </c>
      <c r="BL1149" s="1">
        <v>3.7712048202253641</v>
      </c>
      <c r="BM1149" s="1" t="s">
        <v>104</v>
      </c>
      <c r="BN1149" s="1">
        <v>137.35218935482382</v>
      </c>
      <c r="BO1149" s="1">
        <v>204.6799769607384</v>
      </c>
      <c r="BP1149" s="1">
        <v>65.638676946324864</v>
      </c>
      <c r="BQ1149" s="1">
        <v>724.02192181172609</v>
      </c>
      <c r="BR1149" s="1" t="s">
        <v>102</v>
      </c>
      <c r="BS1149" s="1">
        <v>10.321697467488022</v>
      </c>
      <c r="BT1149" s="1" t="s">
        <v>104</v>
      </c>
      <c r="BU1149" s="1" t="s">
        <v>104</v>
      </c>
      <c r="BV1149" s="1" t="e">
        <v>#VALUE!</v>
      </c>
      <c r="BW1149" s="1">
        <v>156.45577649056699</v>
      </c>
    </row>
    <row r="1150" spans="1:75" x14ac:dyDescent="0.2">
      <c r="A1150" s="8" t="s">
        <v>4722</v>
      </c>
      <c r="B1150" s="4"/>
      <c r="C1150" s="8" t="s">
        <v>579</v>
      </c>
      <c r="D1150" s="8"/>
      <c r="E1150" s="9" t="s">
        <v>81</v>
      </c>
      <c r="F1150" s="1" t="s">
        <v>4723</v>
      </c>
      <c r="G1150" s="3" t="s">
        <v>4724</v>
      </c>
      <c r="H1150" s="3" t="s">
        <v>84</v>
      </c>
      <c r="I1150" s="1">
        <v>15</v>
      </c>
      <c r="J1150" s="1">
        <v>142</v>
      </c>
      <c r="K1150" s="1" t="s">
        <v>699</v>
      </c>
      <c r="L1150" s="1">
        <v>7.873926378376555</v>
      </c>
      <c r="M1150" s="1">
        <v>0.76184125783578416</v>
      </c>
      <c r="N1150" s="3">
        <v>3500000000</v>
      </c>
      <c r="O1150" s="10">
        <v>45581</v>
      </c>
      <c r="P1150" s="10" t="e">
        <v>#VALUE!</v>
      </c>
      <c r="Q1150" s="1">
        <v>1.6270691038083429</v>
      </c>
      <c r="R1150" s="1">
        <v>1.9277452520795713</v>
      </c>
      <c r="S1150" s="1">
        <v>4.8374975308078216</v>
      </c>
      <c r="T1150" s="1" t="e">
        <v>#VALUE!</v>
      </c>
      <c r="U1150" s="1" t="e">
        <v>#VALUE!</v>
      </c>
      <c r="V1150" s="1" t="e">
        <v>#VALUE!</v>
      </c>
      <c r="W1150" s="1" t="s">
        <v>4725</v>
      </c>
      <c r="X1150" s="1">
        <v>97.475440979003906</v>
      </c>
      <c r="Y1150" s="1">
        <v>5.22896129</v>
      </c>
      <c r="Z1150" s="11">
        <v>0.59668100000000002</v>
      </c>
      <c r="AA1150" s="11">
        <v>-0.2810888693922875</v>
      </c>
      <c r="AB1150" s="1" t="s">
        <v>170</v>
      </c>
      <c r="AC1150" s="1">
        <v>98.471999999999994</v>
      </c>
      <c r="AD1150" s="1">
        <v>4.8947585364097117</v>
      </c>
      <c r="AE1150" s="1">
        <v>3.2925726100307826</v>
      </c>
      <c r="AF1150" s="11">
        <v>3.2925726100307826</v>
      </c>
      <c r="AG1150" s="1" t="s">
        <v>84</v>
      </c>
      <c r="AH1150" s="1">
        <v>3.4695277367424411</v>
      </c>
      <c r="AI1150" s="1" t="e">
        <v>#VALUE!</v>
      </c>
      <c r="AJ1150" s="11" t="e">
        <v>#VALUE!</v>
      </c>
      <c r="AK1150" s="1" t="s">
        <v>4673</v>
      </c>
      <c r="AL1150" s="1">
        <v>160.48690795898438</v>
      </c>
      <c r="AM1150" s="1">
        <v>161.12899199999998</v>
      </c>
      <c r="AN1150" s="1">
        <v>4.7670994242382108</v>
      </c>
      <c r="AO1150" s="1">
        <v>9.3223819301848057</v>
      </c>
      <c r="AP1150" s="1">
        <v>156.09980940643749</v>
      </c>
      <c r="AQ1150" s="1" t="s">
        <v>102</v>
      </c>
      <c r="AR1150" s="3" t="s">
        <v>90</v>
      </c>
      <c r="AS1150" s="3">
        <v>121.76279235002498</v>
      </c>
      <c r="AT1150" s="1">
        <v>193.18197238504226</v>
      </c>
      <c r="AU1150" s="1">
        <v>94.962097110193966</v>
      </c>
      <c r="AV1150" s="1">
        <v>68.871822215815996</v>
      </c>
      <c r="AW1150" s="1" t="s">
        <v>4674</v>
      </c>
      <c r="AX1150" s="1">
        <v>21.424499999999998</v>
      </c>
      <c r="AY1150" s="1">
        <v>14.66817</v>
      </c>
      <c r="AZ1150" s="1">
        <v>688.5250244140625</v>
      </c>
      <c r="BA1150" s="1">
        <v>462.22</v>
      </c>
      <c r="BB1150" s="1">
        <v>688.52499999999998</v>
      </c>
      <c r="BC1150" s="12">
        <v>0.99999989211877827</v>
      </c>
      <c r="BD1150" s="1">
        <v>70.69033496878221</v>
      </c>
      <c r="BE1150" s="1">
        <v>92.812970734953737</v>
      </c>
      <c r="BF1150" s="1">
        <v>56.75141008455595</v>
      </c>
      <c r="BG1150" s="1">
        <v>0.61346861775178041</v>
      </c>
      <c r="BH1150" s="1">
        <v>0.67351129363449691</v>
      </c>
      <c r="BI1150" s="1" t="s">
        <v>104</v>
      </c>
      <c r="BJ1150" s="1">
        <v>-1.8195494666588132</v>
      </c>
      <c r="BK1150" s="1">
        <v>-6.0984270896109507</v>
      </c>
      <c r="BL1150" s="1">
        <v>3.7712048202253641</v>
      </c>
      <c r="BM1150" s="1" t="s">
        <v>104</v>
      </c>
      <c r="BN1150" s="1">
        <v>137.35218935482382</v>
      </c>
      <c r="BO1150" s="1">
        <v>204.6799769607384</v>
      </c>
      <c r="BP1150" s="1">
        <v>65.638676946324864</v>
      </c>
      <c r="BQ1150" s="1">
        <v>724.02192181172609</v>
      </c>
      <c r="BR1150" s="1" t="s">
        <v>102</v>
      </c>
      <c r="BS1150" s="1">
        <v>10.321697467488022</v>
      </c>
      <c r="BT1150" s="1" t="s">
        <v>104</v>
      </c>
      <c r="BU1150" s="1" t="s">
        <v>104</v>
      </c>
      <c r="BV1150" s="1" t="e">
        <v>#VALUE!</v>
      </c>
      <c r="BW1150" s="1">
        <v>156.45577649056699</v>
      </c>
    </row>
    <row r="1151" spans="1:75" x14ac:dyDescent="0.2">
      <c r="A1151" s="8" t="s">
        <v>4726</v>
      </c>
      <c r="B1151" s="4"/>
      <c r="C1151" s="8" t="s">
        <v>579</v>
      </c>
      <c r="D1151" s="8"/>
      <c r="E1151" s="9" t="s">
        <v>81</v>
      </c>
      <c r="F1151" s="1" t="s">
        <v>4727</v>
      </c>
      <c r="G1151" s="3" t="s">
        <v>4728</v>
      </c>
      <c r="H1151" s="3" t="s">
        <v>84</v>
      </c>
      <c r="I1151" s="1">
        <v>15</v>
      </c>
      <c r="J1151" s="1">
        <v>121</v>
      </c>
      <c r="K1151" s="1" t="s">
        <v>699</v>
      </c>
      <c r="L1151" s="1">
        <v>3.9406685762690752</v>
      </c>
      <c r="M1151" s="1">
        <v>-6.103320106737339</v>
      </c>
      <c r="N1151" s="3">
        <v>2500000000</v>
      </c>
      <c r="O1151" s="10">
        <v>45489</v>
      </c>
      <c r="P1151" s="10" t="e">
        <v>#VALUE!</v>
      </c>
      <c r="Q1151" s="1">
        <v>0.87916108356060896</v>
      </c>
      <c r="R1151" s="1">
        <v>1.7651649479266451</v>
      </c>
      <c r="S1151" s="1">
        <v>4.4862614074983931</v>
      </c>
      <c r="T1151" s="1" t="e">
        <v>#VALUE!</v>
      </c>
      <c r="U1151" s="1" t="e">
        <v>#VALUE!</v>
      </c>
      <c r="V1151" s="1" t="e">
        <v>#VALUE!</v>
      </c>
      <c r="W1151" s="1" t="s">
        <v>4729</v>
      </c>
      <c r="X1151" s="1">
        <v>79.474571228027344</v>
      </c>
      <c r="Y1151" s="1">
        <v>4.6193077300000001</v>
      </c>
      <c r="Z1151" s="11">
        <v>0.14591100000000001</v>
      </c>
      <c r="AA1151" s="11">
        <v>0.34976946792695252</v>
      </c>
      <c r="AB1151" s="1" t="s">
        <v>170</v>
      </c>
      <c r="AC1151" s="1">
        <v>101.60599999999999</v>
      </c>
      <c r="AD1151" s="1">
        <v>4.6168812020524594</v>
      </c>
      <c r="AE1151" s="1" t="s">
        <v>84</v>
      </c>
      <c r="AF1151" s="11" t="s">
        <v>84</v>
      </c>
      <c r="AG1151" s="1" t="s">
        <v>84</v>
      </c>
      <c r="AH1151" s="1" t="s">
        <v>84</v>
      </c>
      <c r="AI1151" s="1" t="e">
        <v>#VALUE!</v>
      </c>
      <c r="AJ1151" s="11" t="e">
        <v>#VALUE!</v>
      </c>
      <c r="AK1151" s="1" t="s">
        <v>4673</v>
      </c>
      <c r="AL1151" s="1">
        <v>124.44387054443359</v>
      </c>
      <c r="AM1151" s="1" t="e">
        <v>#VALUE!</v>
      </c>
      <c r="AN1151" s="1" t="e">
        <v>#VALUE!</v>
      </c>
      <c r="AO1151" s="1">
        <v>4.0711841204654347</v>
      </c>
      <c r="AP1151" s="1">
        <v>118.87217415701099</v>
      </c>
      <c r="AQ1151" s="1" t="s">
        <v>102</v>
      </c>
      <c r="AR1151" s="3" t="s">
        <v>90</v>
      </c>
      <c r="AS1151" s="3">
        <v>91.022116375918046</v>
      </c>
      <c r="AT1151" s="1">
        <v>179.7997497680432</v>
      </c>
      <c r="AU1151" s="1">
        <v>110.66217010678807</v>
      </c>
      <c r="AV1151" s="1">
        <v>94.68111521607851</v>
      </c>
      <c r="AW1151" s="1" t="s">
        <v>4674</v>
      </c>
      <c r="AX1151" s="1">
        <v>21.424499999999998</v>
      </c>
      <c r="AY1151" s="1">
        <v>14.66817</v>
      </c>
      <c r="AZ1151" s="1">
        <v>688.5250244140625</v>
      </c>
      <c r="BA1151" s="1">
        <v>462.22</v>
      </c>
      <c r="BB1151" s="1">
        <v>688.52499999999998</v>
      </c>
      <c r="BC1151" s="12">
        <v>0.99999989211877827</v>
      </c>
      <c r="BD1151" s="1">
        <v>70.69033496878221</v>
      </c>
      <c r="BE1151" s="1">
        <v>92.812970734953737</v>
      </c>
      <c r="BF1151" s="1">
        <v>56.75141008455595</v>
      </c>
      <c r="BG1151" s="1">
        <v>0.61346861775178041</v>
      </c>
      <c r="BH1151" s="1">
        <v>0.92539356605065026</v>
      </c>
      <c r="BI1151" s="1" t="s">
        <v>104</v>
      </c>
      <c r="BJ1151" s="1">
        <v>-0.48455368592051684</v>
      </c>
      <c r="BK1151" s="1">
        <v>-3.3109624719962909</v>
      </c>
      <c r="BL1151" s="1">
        <v>2.0289366821230175</v>
      </c>
      <c r="BM1151" s="1" t="s">
        <v>104</v>
      </c>
      <c r="BN1151" s="1">
        <v>101.96133069414009</v>
      </c>
      <c r="BO1151" s="1">
        <v>166.89377058732552</v>
      </c>
      <c r="BP1151" s="1">
        <v>65.375488912356403</v>
      </c>
      <c r="BQ1151" s="1">
        <v>371.01512855883811</v>
      </c>
      <c r="BR1151" s="1" t="s">
        <v>102</v>
      </c>
      <c r="BS1151" s="1">
        <v>5.0704996577686519</v>
      </c>
      <c r="BT1151" s="1" t="s">
        <v>104</v>
      </c>
      <c r="BU1151" s="1" t="s">
        <v>104</v>
      </c>
      <c r="BV1151" s="1" t="e">
        <v>#VALUE!</v>
      </c>
      <c r="BW1151" s="1">
        <v>119.85858500103433</v>
      </c>
    </row>
    <row r="1152" spans="1:75" x14ac:dyDescent="0.2">
      <c r="A1152" s="8" t="s">
        <v>4730</v>
      </c>
      <c r="B1152" s="4"/>
      <c r="C1152" s="8" t="s">
        <v>579</v>
      </c>
      <c r="D1152" s="8"/>
      <c r="E1152" s="9" t="s">
        <v>81</v>
      </c>
      <c r="F1152" s="1" t="s">
        <v>4731</v>
      </c>
      <c r="G1152" s="3" t="s">
        <v>4732</v>
      </c>
      <c r="H1152" s="3" t="s">
        <v>84</v>
      </c>
      <c r="I1152" s="1">
        <v>15</v>
      </c>
      <c r="J1152" s="1">
        <v>107.8</v>
      </c>
      <c r="K1152" s="1" t="s">
        <v>699</v>
      </c>
      <c r="L1152" s="1">
        <v>4.7182054811894591</v>
      </c>
      <c r="M1152" s="1">
        <v>0.26857463242685392</v>
      </c>
      <c r="N1152" s="3">
        <v>2100000000</v>
      </c>
      <c r="O1152" s="10">
        <v>45678</v>
      </c>
      <c r="P1152" s="10" t="e">
        <v>#VALUE!</v>
      </c>
      <c r="Q1152" s="1">
        <v>0.99781046750704316</v>
      </c>
      <c r="R1152" s="1">
        <v>1.8595912361880629</v>
      </c>
      <c r="S1152" s="1" t="s">
        <v>104</v>
      </c>
      <c r="T1152" s="1" t="e">
        <v>#VALUE!</v>
      </c>
      <c r="U1152" s="1" t="e">
        <v>#VALUE!</v>
      </c>
      <c r="V1152" s="1" t="e">
        <v>#VALUE!</v>
      </c>
      <c r="W1152" s="1" t="s">
        <v>4733</v>
      </c>
      <c r="X1152" s="1">
        <v>80.28143310546875</v>
      </c>
      <c r="Y1152" s="1">
        <v>4.6515757899999999</v>
      </c>
      <c r="Z1152" s="11">
        <v>0.24879799999999999</v>
      </c>
      <c r="AA1152" s="11" t="s">
        <v>104</v>
      </c>
      <c r="AB1152" s="1" t="s">
        <v>170</v>
      </c>
      <c r="AC1152" s="1">
        <v>102.286</v>
      </c>
      <c r="AD1152" s="1">
        <v>4.8947585364097117</v>
      </c>
      <c r="AE1152" s="1">
        <v>3.2925726100307826</v>
      </c>
      <c r="AF1152" s="11">
        <v>3.2925726100307826</v>
      </c>
      <c r="AG1152" s="1" t="s">
        <v>84</v>
      </c>
      <c r="AH1152" s="1">
        <v>3.4695277367424411</v>
      </c>
      <c r="AI1152" s="1" t="e">
        <v>#VALUE!</v>
      </c>
      <c r="AJ1152" s="11" t="e">
        <v>#VALUE!</v>
      </c>
      <c r="AK1152" s="1" t="s">
        <v>4673</v>
      </c>
      <c r="AL1152" s="1">
        <v>126.59583282470703</v>
      </c>
      <c r="AM1152" s="1">
        <v>161.12899199999998</v>
      </c>
      <c r="AN1152" s="1">
        <v>4.7670994242382108</v>
      </c>
      <c r="AO1152" s="1">
        <v>4.5886379192334017</v>
      </c>
      <c r="AP1152" s="1">
        <v>156.09980940643749</v>
      </c>
      <c r="AQ1152" s="1" t="s">
        <v>102</v>
      </c>
      <c r="AR1152" s="3" t="s">
        <v>90</v>
      </c>
      <c r="AS1152" s="3">
        <v>93.029107578990903</v>
      </c>
      <c r="AT1152" s="1">
        <v>178.07196082039823</v>
      </c>
      <c r="AU1152" s="1">
        <v>105.82674531711179</v>
      </c>
      <c r="AV1152" s="1">
        <v>89.439394891582367</v>
      </c>
      <c r="AW1152" s="1" t="s">
        <v>4674</v>
      </c>
      <c r="AX1152" s="1">
        <v>21.424499999999998</v>
      </c>
      <c r="AY1152" s="1">
        <v>14.66817</v>
      </c>
      <c r="AZ1152" s="1">
        <v>688.5250244140625</v>
      </c>
      <c r="BA1152" s="1">
        <v>462.22</v>
      </c>
      <c r="BB1152" s="1">
        <v>688.52499999999998</v>
      </c>
      <c r="BC1152" s="12">
        <v>0.99999989211877827</v>
      </c>
      <c r="BD1152" s="1">
        <v>70.69033496878221</v>
      </c>
      <c r="BE1152" s="1">
        <v>92.812970734953737</v>
      </c>
      <c r="BF1152" s="1">
        <v>56.75141008455595</v>
      </c>
      <c r="BG1152" s="1">
        <v>0.61346861775178041</v>
      </c>
      <c r="BH1152" s="1">
        <v>0.40793976728268311</v>
      </c>
      <c r="BI1152" s="1" t="s">
        <v>104</v>
      </c>
      <c r="BJ1152" s="1">
        <v>-1.2948891802106601</v>
      </c>
      <c r="BK1152" s="1">
        <v>-4.6933187197151653</v>
      </c>
      <c r="BL1152" s="1" t="s">
        <v>104</v>
      </c>
      <c r="BM1152" s="1" t="s">
        <v>104</v>
      </c>
      <c r="BN1152" s="1" t="s">
        <v>104</v>
      </c>
      <c r="BO1152" s="1" t="s">
        <v>104</v>
      </c>
      <c r="BP1152" s="1" t="e">
        <v>#VALUE!</v>
      </c>
      <c r="BQ1152" s="1">
        <v>414.3993555896941</v>
      </c>
      <c r="BR1152" s="1" t="s">
        <v>102</v>
      </c>
      <c r="BS1152" s="1">
        <v>5.5879534565366189</v>
      </c>
      <c r="BT1152" s="1" t="s">
        <v>104</v>
      </c>
      <c r="BU1152" s="1" t="s">
        <v>104</v>
      </c>
      <c r="BV1152" s="1" t="e">
        <v>#VALUE!</v>
      </c>
      <c r="BW1152" s="1">
        <v>121.3921221739142</v>
      </c>
    </row>
    <row r="1153" spans="1:75" x14ac:dyDescent="0.2">
      <c r="A1153" s="8" t="s">
        <v>4734</v>
      </c>
      <c r="B1153" s="4"/>
      <c r="C1153" s="8" t="s">
        <v>579</v>
      </c>
      <c r="D1153" s="8"/>
      <c r="E1153" s="9" t="s">
        <v>81</v>
      </c>
      <c r="F1153" s="1" t="s">
        <v>4735</v>
      </c>
      <c r="G1153" s="3" t="s">
        <v>4736</v>
      </c>
      <c r="H1153" s="3" t="s">
        <v>84</v>
      </c>
      <c r="I1153" s="1">
        <v>20</v>
      </c>
      <c r="J1153" s="1">
        <v>158</v>
      </c>
      <c r="K1153" s="1" t="s">
        <v>699</v>
      </c>
      <c r="L1153" s="1">
        <v>4.2013297909754721</v>
      </c>
      <c r="M1153" s="1">
        <v>0.21059575838465852</v>
      </c>
      <c r="N1153" s="3">
        <v>3000000000</v>
      </c>
      <c r="O1153" s="10">
        <v>45762</v>
      </c>
      <c r="P1153" s="10" t="e">
        <v>#VALUE!</v>
      </c>
      <c r="Q1153" s="1">
        <v>1.0289336860346943</v>
      </c>
      <c r="R1153" s="1" t="s">
        <v>104</v>
      </c>
      <c r="S1153" s="1" t="s">
        <v>104</v>
      </c>
      <c r="T1153" s="1" t="e">
        <v>#VALUE!</v>
      </c>
      <c r="U1153" s="1" t="e">
        <v>#VALUE!</v>
      </c>
      <c r="V1153" s="1" t="e">
        <v>#VALUE!</v>
      </c>
      <c r="W1153" s="1" t="s">
        <v>4737</v>
      </c>
      <c r="X1153" s="1">
        <v>77.951606750488281</v>
      </c>
      <c r="Y1153" s="1">
        <v>4.6418650899999996</v>
      </c>
      <c r="Z1153" s="11">
        <v>0.20658499999999999</v>
      </c>
      <c r="AA1153" s="11" t="s">
        <v>104</v>
      </c>
      <c r="AB1153" s="1" t="s">
        <v>170</v>
      </c>
      <c r="AC1153" s="1">
        <v>102.49</v>
      </c>
      <c r="AD1153" s="1">
        <v>4.8947585364097117</v>
      </c>
      <c r="AE1153" s="1">
        <v>3.2925726100307826</v>
      </c>
      <c r="AF1153" s="11">
        <v>3.2925726100307826</v>
      </c>
      <c r="AG1153" s="1" t="s">
        <v>84</v>
      </c>
      <c r="AH1153" s="1">
        <v>3.4695277367424411</v>
      </c>
      <c r="AI1153" s="1" t="e">
        <v>#VALUE!</v>
      </c>
      <c r="AJ1153" s="11" t="e">
        <v>#VALUE!</v>
      </c>
      <c r="AK1153" s="1" t="s">
        <v>4673</v>
      </c>
      <c r="AL1153" s="1">
        <v>124.77848052978516</v>
      </c>
      <c r="AM1153" s="1">
        <v>161.12899199999998</v>
      </c>
      <c r="AN1153" s="1">
        <v>4.7670994242382108</v>
      </c>
      <c r="AO1153" s="1">
        <v>4.8213552361396301</v>
      </c>
      <c r="AP1153" s="1">
        <v>156.09980940643749</v>
      </c>
      <c r="AQ1153" s="1" t="s">
        <v>102</v>
      </c>
      <c r="AR1153" s="3" t="s">
        <v>90</v>
      </c>
      <c r="AS1153" s="3">
        <v>91.177434600340447</v>
      </c>
      <c r="AT1153" s="1">
        <v>174.71748237067177</v>
      </c>
      <c r="AU1153" s="1">
        <v>101.16766265953574</v>
      </c>
      <c r="AV1153" s="1">
        <v>84.48015196843474</v>
      </c>
      <c r="AW1153" s="1" t="s">
        <v>146</v>
      </c>
      <c r="AX1153" s="1">
        <v>2.7561800000000001</v>
      </c>
      <c r="AY1153" s="1">
        <v>6.6856739999999997</v>
      </c>
      <c r="AZ1153" s="1">
        <v>17.559999999999999</v>
      </c>
      <c r="BA1153" s="1">
        <v>14.28</v>
      </c>
      <c r="BB1153" s="1">
        <v>16.835000000000001</v>
      </c>
      <c r="BC1153" s="12">
        <v>0.77896341463414698</v>
      </c>
      <c r="BD1153" s="1">
        <v>70.69033496878221</v>
      </c>
      <c r="BE1153" s="1">
        <v>236.3670977788386</v>
      </c>
      <c r="BF1153" s="1">
        <v>71.020272000165562</v>
      </c>
      <c r="BG1153" s="1">
        <v>1.0019954240417352</v>
      </c>
      <c r="BH1153" s="1">
        <v>0.17522245037645448</v>
      </c>
      <c r="BI1153" s="1" t="s">
        <v>104</v>
      </c>
      <c r="BJ1153" s="1">
        <v>-1.9145939366420208</v>
      </c>
      <c r="BK1153" s="1">
        <v>-5.6734016810286505</v>
      </c>
      <c r="BL1153" s="1" t="s">
        <v>104</v>
      </c>
      <c r="BM1153" s="1" t="s">
        <v>104</v>
      </c>
      <c r="BN1153" s="1" t="s">
        <v>104</v>
      </c>
      <c r="BO1153" s="1" t="s">
        <v>104</v>
      </c>
      <c r="BP1153" s="1" t="e">
        <v>#VALUE!</v>
      </c>
      <c r="BQ1153" s="1">
        <v>434.15645900132915</v>
      </c>
      <c r="BR1153" s="1" t="s">
        <v>102</v>
      </c>
      <c r="BS1153" s="1">
        <v>5.8206707734428473</v>
      </c>
      <c r="BT1153" s="1" t="s">
        <v>104</v>
      </c>
      <c r="BU1153" s="1" t="s">
        <v>104</v>
      </c>
      <c r="BV1153" s="1" t="e">
        <v>#VALUE!</v>
      </c>
      <c r="BW1153" s="1">
        <v>119.91538039831413</v>
      </c>
    </row>
    <row r="1154" spans="1:75" x14ac:dyDescent="0.2">
      <c r="A1154" s="8" t="s">
        <v>4738</v>
      </c>
      <c r="B1154" s="4"/>
      <c r="C1154" s="8" t="s">
        <v>579</v>
      </c>
      <c r="D1154" s="8"/>
      <c r="E1154" s="9" t="s">
        <v>81</v>
      </c>
      <c r="F1154" s="1" t="s">
        <v>4739</v>
      </c>
      <c r="G1154" s="3" t="s">
        <v>4740</v>
      </c>
      <c r="H1154" s="3" t="s">
        <v>84</v>
      </c>
      <c r="I1154" s="1">
        <v>20</v>
      </c>
      <c r="J1154" s="1">
        <v>155</v>
      </c>
      <c r="K1154" s="1" t="s">
        <v>699</v>
      </c>
      <c r="L1154" s="1">
        <v>7.3379589279656594</v>
      </c>
      <c r="M1154" s="1">
        <v>-3.2880552074474383</v>
      </c>
      <c r="N1154" s="3">
        <v>3000000000</v>
      </c>
      <c r="O1154" s="10">
        <v>45489</v>
      </c>
      <c r="P1154" s="10" t="e">
        <v>#VALUE!</v>
      </c>
      <c r="Q1154" s="1">
        <v>1.6031655242814802</v>
      </c>
      <c r="R1154" s="1">
        <v>1.98835367462733</v>
      </c>
      <c r="S1154" s="1">
        <v>4.9173626673988613</v>
      </c>
      <c r="T1154" s="1" t="e">
        <v>#VALUE!</v>
      </c>
      <c r="U1154" s="1" t="e">
        <v>#VALUE!</v>
      </c>
      <c r="V1154" s="1" t="e">
        <v>#VALUE!</v>
      </c>
      <c r="W1154" s="1" t="s">
        <v>4741</v>
      </c>
      <c r="X1154" s="1">
        <v>98.6519775390625</v>
      </c>
      <c r="Y1154" s="1">
        <v>5.2209274099999998</v>
      </c>
      <c r="Z1154" s="11">
        <v>0.404362</v>
      </c>
      <c r="AA1154" s="11">
        <v>0.1089404890305179</v>
      </c>
      <c r="AB1154" s="1" t="s">
        <v>170</v>
      </c>
      <c r="AC1154" s="1">
        <v>100.81100000000001</v>
      </c>
      <c r="AD1154" s="1">
        <v>5.220788290398974</v>
      </c>
      <c r="AE1154" s="1" t="s">
        <v>84</v>
      </c>
      <c r="AF1154" s="11" t="s">
        <v>84</v>
      </c>
      <c r="AG1154" s="1" t="s">
        <v>84</v>
      </c>
      <c r="AH1154" s="1" t="s">
        <v>84</v>
      </c>
      <c r="AI1154" s="1" t="e">
        <v>#VALUE!</v>
      </c>
      <c r="AJ1154" s="11" t="e">
        <v>#VALUE!</v>
      </c>
      <c r="AK1154" s="1" t="s">
        <v>4673</v>
      </c>
      <c r="AL1154" s="1">
        <v>160.84426879882813</v>
      </c>
      <c r="AM1154" s="1" t="e">
        <v>#VALUE!</v>
      </c>
      <c r="AN1154" s="1" t="e">
        <v>#VALUE!</v>
      </c>
      <c r="AO1154" s="1">
        <v>9.0704996577686519</v>
      </c>
      <c r="AP1154" s="1">
        <v>156.20245510906074</v>
      </c>
      <c r="AQ1154" s="1" t="s">
        <v>102</v>
      </c>
      <c r="AR1154" s="3" t="s">
        <v>90</v>
      </c>
      <c r="AS1154" s="3">
        <v>124.25930367825124</v>
      </c>
      <c r="AT1154" s="1">
        <v>193.81072107862587</v>
      </c>
      <c r="AU1154" s="1">
        <v>97.555880489023934</v>
      </c>
      <c r="AV1154" s="1">
        <v>70.892667894609929</v>
      </c>
      <c r="AW1154" s="1" t="s">
        <v>4674</v>
      </c>
      <c r="AX1154" s="1">
        <v>21.424499999999998</v>
      </c>
      <c r="AY1154" s="1">
        <v>14.66817</v>
      </c>
      <c r="AZ1154" s="1">
        <v>688.5250244140625</v>
      </c>
      <c r="BA1154" s="1">
        <v>462.22</v>
      </c>
      <c r="BB1154" s="1">
        <v>688.52499999999998</v>
      </c>
      <c r="BC1154" s="12">
        <v>0.99999989211877827</v>
      </c>
      <c r="BD1154" s="1">
        <v>70.69033496878221</v>
      </c>
      <c r="BE1154" s="1">
        <v>92.812970734953737</v>
      </c>
      <c r="BF1154" s="1">
        <v>56.75141008455595</v>
      </c>
      <c r="BG1154" s="1">
        <v>0.61346861775178041</v>
      </c>
      <c r="BH1154" s="1">
        <v>0.92539356605065026</v>
      </c>
      <c r="BI1154" s="1" t="s">
        <v>104</v>
      </c>
      <c r="BJ1154" s="1">
        <v>-1.3890575995125403</v>
      </c>
      <c r="BK1154" s="1">
        <v>-5.6493723131570448</v>
      </c>
      <c r="BL1154" s="1">
        <v>3.2197130416116977</v>
      </c>
      <c r="BM1154" s="1" t="s">
        <v>104</v>
      </c>
      <c r="BN1154" s="1">
        <v>135.64000735262294</v>
      </c>
      <c r="BO1154" s="1">
        <v>200.99298815194069</v>
      </c>
      <c r="BP1154" s="1">
        <v>61.43364673204271</v>
      </c>
      <c r="BQ1154" s="1">
        <v>719.10621834106792</v>
      </c>
      <c r="BR1154" s="1" t="s">
        <v>102</v>
      </c>
      <c r="BS1154" s="1">
        <v>10.069815195071868</v>
      </c>
      <c r="BT1154" s="1" t="s">
        <v>104</v>
      </c>
      <c r="BU1154" s="1" t="s">
        <v>104</v>
      </c>
      <c r="BV1154" s="1" t="e">
        <v>#VALUE!</v>
      </c>
      <c r="BW1154" s="1">
        <v>157.177480417748</v>
      </c>
    </row>
    <row r="1155" spans="1:75" x14ac:dyDescent="0.2">
      <c r="A1155" s="8" t="s">
        <v>4742</v>
      </c>
      <c r="B1155" s="4"/>
      <c r="C1155" s="8" t="s">
        <v>579</v>
      </c>
      <c r="D1155" s="8"/>
      <c r="E1155" s="9" t="s">
        <v>81</v>
      </c>
      <c r="F1155" s="1" t="s">
        <v>4743</v>
      </c>
      <c r="G1155" s="3" t="s">
        <v>4744</v>
      </c>
      <c r="H1155" s="3" t="s">
        <v>84</v>
      </c>
      <c r="I1155" s="1">
        <v>15</v>
      </c>
      <c r="J1155" s="1">
        <v>138</v>
      </c>
      <c r="K1155" s="1" t="s">
        <v>699</v>
      </c>
      <c r="L1155" s="1">
        <v>7.7857243684654085</v>
      </c>
      <c r="M1155" s="1">
        <v>0.76426267381247681</v>
      </c>
      <c r="N1155" s="3">
        <v>3000000000</v>
      </c>
      <c r="O1155" s="10">
        <v>45678</v>
      </c>
      <c r="P1155" s="10" t="e">
        <v>#VALUE!</v>
      </c>
      <c r="Q1155" s="1">
        <v>1.5626258270058813</v>
      </c>
      <c r="R1155" s="1">
        <v>1.7162068253560703</v>
      </c>
      <c r="S1155" s="1" t="s">
        <v>104</v>
      </c>
      <c r="T1155" s="1" t="e">
        <v>#VALUE!</v>
      </c>
      <c r="U1155" s="1" t="e">
        <v>#VALUE!</v>
      </c>
      <c r="V1155" s="1" t="e">
        <v>#VALUE!</v>
      </c>
      <c r="W1155" s="1" t="s">
        <v>4745</v>
      </c>
      <c r="X1155" s="1">
        <v>96.612899780273438</v>
      </c>
      <c r="Y1155" s="1">
        <v>5.2413578799999998</v>
      </c>
      <c r="Z1155" s="11">
        <v>0.32386999999999999</v>
      </c>
      <c r="AA1155" s="11" t="s">
        <v>104</v>
      </c>
      <c r="AB1155" s="1" t="s">
        <v>170</v>
      </c>
      <c r="AC1155" s="1">
        <v>102.226</v>
      </c>
      <c r="AD1155" s="1">
        <v>4.8947585364097117</v>
      </c>
      <c r="AE1155" s="1">
        <v>3.2925726100307826</v>
      </c>
      <c r="AF1155" s="11">
        <v>3.2925726100307826</v>
      </c>
      <c r="AG1155" s="1" t="s">
        <v>84</v>
      </c>
      <c r="AH1155" s="1">
        <v>3.4695277367424411</v>
      </c>
      <c r="AI1155" s="1" t="e">
        <v>#VALUE!</v>
      </c>
      <c r="AJ1155" s="11" t="e">
        <v>#VALUE!</v>
      </c>
      <c r="AK1155" s="1" t="s">
        <v>4673</v>
      </c>
      <c r="AL1155" s="1">
        <v>160.41746520996094</v>
      </c>
      <c r="AM1155" s="1">
        <v>161.12899199999998</v>
      </c>
      <c r="AN1155" s="1">
        <v>4.7670994242382108</v>
      </c>
      <c r="AO1155" s="1">
        <v>9.5879534565366189</v>
      </c>
      <c r="AP1155" s="1">
        <v>156.09980940643749</v>
      </c>
      <c r="AQ1155" s="1" t="s">
        <v>102</v>
      </c>
      <c r="AR1155" s="3" t="s">
        <v>90</v>
      </c>
      <c r="AS1155" s="3">
        <v>125.4788363179689</v>
      </c>
      <c r="AT1155" s="1">
        <v>192.93816348534671</v>
      </c>
      <c r="AU1155" s="1">
        <v>92.791424957647365</v>
      </c>
      <c r="AV1155" s="1">
        <v>66.70091992832576</v>
      </c>
      <c r="AW1155" s="1" t="s">
        <v>4674</v>
      </c>
      <c r="AX1155" s="1">
        <v>21.424499999999998</v>
      </c>
      <c r="AY1155" s="1">
        <v>14.66817</v>
      </c>
      <c r="AZ1155" s="1">
        <v>688.5250244140625</v>
      </c>
      <c r="BA1155" s="1">
        <v>462.22</v>
      </c>
      <c r="BB1155" s="1">
        <v>688.52499999999998</v>
      </c>
      <c r="BC1155" s="12">
        <v>0.99999989211877827</v>
      </c>
      <c r="BD1155" s="1">
        <v>70.69033496878221</v>
      </c>
      <c r="BE1155" s="1">
        <v>92.812970734953737</v>
      </c>
      <c r="BF1155" s="1">
        <v>56.75141008455595</v>
      </c>
      <c r="BG1155" s="1">
        <v>0.61346861775178041</v>
      </c>
      <c r="BH1155" s="1">
        <v>0.40793976728268311</v>
      </c>
      <c r="BI1155" s="1" t="s">
        <v>104</v>
      </c>
      <c r="BJ1155" s="1">
        <v>-0.8101740823846626</v>
      </c>
      <c r="BK1155" s="1">
        <v>-3.8409655721396945</v>
      </c>
      <c r="BL1155" s="1" t="s">
        <v>104</v>
      </c>
      <c r="BM1155" s="1" t="s">
        <v>104</v>
      </c>
      <c r="BN1155" s="1" t="s">
        <v>104</v>
      </c>
      <c r="BO1155" s="1" t="s">
        <v>104</v>
      </c>
      <c r="BP1155" s="1" t="e">
        <v>#VALUE!</v>
      </c>
      <c r="BQ1155" s="1">
        <v>756.38844857827792</v>
      </c>
      <c r="BR1155" s="1" t="s">
        <v>102</v>
      </c>
      <c r="BS1155" s="1">
        <v>10.587268993839835</v>
      </c>
      <c r="BT1155" s="1" t="s">
        <v>104</v>
      </c>
      <c r="BU1155" s="1" t="s">
        <v>104</v>
      </c>
      <c r="BV1155" s="1" t="e">
        <v>#VALUE!</v>
      </c>
      <c r="BW1155" s="1">
        <v>156.49910553847516</v>
      </c>
    </row>
    <row r="1156" spans="1:75" x14ac:dyDescent="0.2">
      <c r="A1156" s="8" t="s">
        <v>4746</v>
      </c>
      <c r="B1156" s="4"/>
      <c r="C1156" s="8" t="s">
        <v>579</v>
      </c>
      <c r="D1156" s="8"/>
      <c r="E1156" s="9" t="s">
        <v>81</v>
      </c>
      <c r="F1156" s="1" t="s">
        <v>4747</v>
      </c>
      <c r="G1156" s="3" t="s">
        <v>4748</v>
      </c>
      <c r="H1156" s="3" t="s">
        <v>84</v>
      </c>
      <c r="I1156" s="1">
        <v>15</v>
      </c>
      <c r="J1156" s="1">
        <v>158</v>
      </c>
      <c r="K1156" s="1" t="s">
        <v>699</v>
      </c>
      <c r="L1156" s="1">
        <v>11.835733747830226</v>
      </c>
      <c r="M1156" s="1">
        <v>1.8421326694737783</v>
      </c>
      <c r="N1156" s="3">
        <v>3000000000</v>
      </c>
      <c r="O1156" s="10">
        <v>45608</v>
      </c>
      <c r="P1156" s="10" t="e">
        <v>#VALUE!</v>
      </c>
      <c r="Q1156" s="1">
        <v>2.2668082186257266</v>
      </c>
      <c r="R1156" s="1">
        <v>1.4048743462871771</v>
      </c>
      <c r="S1156" s="1">
        <v>3.6880414362282288</v>
      </c>
      <c r="T1156" s="1" t="e">
        <v>#VALUE!</v>
      </c>
      <c r="U1156" s="1" t="e">
        <v>#VALUE!</v>
      </c>
      <c r="V1156" s="1" t="e">
        <v>#VALUE!</v>
      </c>
      <c r="W1156" s="1" t="s">
        <v>4749</v>
      </c>
      <c r="X1156" s="1">
        <v>92.386474609375</v>
      </c>
      <c r="Y1156" s="1">
        <v>5.7381282699999998</v>
      </c>
      <c r="Z1156" s="11">
        <v>0.62105600000000005</v>
      </c>
      <c r="AA1156" s="11">
        <v>-7.8991419391605255E-2</v>
      </c>
      <c r="AB1156" s="1" t="s">
        <v>170</v>
      </c>
      <c r="AC1156" s="1">
        <v>97.981999999999999</v>
      </c>
      <c r="AD1156" s="1">
        <v>4.8947585364097117</v>
      </c>
      <c r="AE1156" s="1">
        <v>3.2925726100307826</v>
      </c>
      <c r="AF1156" s="11">
        <v>3.2925726100307826</v>
      </c>
      <c r="AG1156" s="1" t="s">
        <v>84</v>
      </c>
      <c r="AH1156" s="1">
        <v>3.4695277367424411</v>
      </c>
      <c r="AI1156" s="1" t="e">
        <v>#VALUE!</v>
      </c>
      <c r="AJ1156" s="11" t="e">
        <v>#VALUE!</v>
      </c>
      <c r="AK1156" s="1" t="s">
        <v>4673</v>
      </c>
      <c r="AL1156" s="1">
        <v>182.4366455078125</v>
      </c>
      <c r="AM1156" s="1">
        <v>161.12899199999998</v>
      </c>
      <c r="AN1156" s="1">
        <v>4.7670994242382108</v>
      </c>
      <c r="AO1156" s="1">
        <v>19.397672826830938</v>
      </c>
      <c r="AP1156" s="1">
        <v>156.09980940643749</v>
      </c>
      <c r="AQ1156" s="1" t="s">
        <v>102</v>
      </c>
      <c r="AR1156" s="3" t="s">
        <v>90</v>
      </c>
      <c r="AS1156" s="3">
        <v>146.87771500365253</v>
      </c>
      <c r="AT1156" s="1">
        <v>216.58133247143786</v>
      </c>
      <c r="AU1156" s="1" t="s">
        <v>104</v>
      </c>
      <c r="AV1156" s="1">
        <v>48.518177158264031</v>
      </c>
      <c r="AW1156" s="1" t="s">
        <v>4674</v>
      </c>
      <c r="AX1156" s="1">
        <v>21.424499999999998</v>
      </c>
      <c r="AY1156" s="1">
        <v>14.66817</v>
      </c>
      <c r="AZ1156" s="1">
        <v>688.5250244140625</v>
      </c>
      <c r="BA1156" s="1">
        <v>462.22</v>
      </c>
      <c r="BB1156" s="1">
        <v>688.52499999999998</v>
      </c>
      <c r="BC1156" s="12">
        <v>0.99999989211877827</v>
      </c>
      <c r="BD1156" s="1">
        <v>70.69033496878221</v>
      </c>
      <c r="BE1156" s="1">
        <v>92.812970734953737</v>
      </c>
      <c r="BF1156" s="1">
        <v>56.75141008455595</v>
      </c>
      <c r="BG1156" s="1">
        <v>0.61346861775178041</v>
      </c>
      <c r="BH1156" s="1">
        <v>0.59958932238193019</v>
      </c>
      <c r="BI1156" s="1" t="s">
        <v>104</v>
      </c>
      <c r="BJ1156" s="1">
        <v>-1.2051082372517214</v>
      </c>
      <c r="BK1156" s="1">
        <v>-5.6286127772688417</v>
      </c>
      <c r="BL1156" s="1">
        <v>-2.1494545846125277</v>
      </c>
      <c r="BM1156" s="1" t="s">
        <v>104</v>
      </c>
      <c r="BN1156" s="1">
        <v>154.35369281371197</v>
      </c>
      <c r="BO1156" s="1">
        <v>230.19999501865297</v>
      </c>
      <c r="BP1156" s="1">
        <v>62.973867047309959</v>
      </c>
      <c r="BQ1156" s="1">
        <v>1145.4184874286</v>
      </c>
      <c r="BR1156" s="1" t="s">
        <v>102</v>
      </c>
      <c r="BS1156" s="1">
        <v>20.396988364134156</v>
      </c>
      <c r="BT1156" s="1" t="s">
        <v>104</v>
      </c>
      <c r="BU1156" s="1" t="s">
        <v>104</v>
      </c>
      <c r="BV1156" s="1" t="e">
        <v>#VALUE!</v>
      </c>
      <c r="BW1156" s="1">
        <v>180.39132456015992</v>
      </c>
    </row>
    <row r="1157" spans="1:75" x14ac:dyDescent="0.2">
      <c r="A1157" s="8" t="s">
        <v>4750</v>
      </c>
      <c r="B1157" s="4"/>
      <c r="C1157" s="8" t="s">
        <v>579</v>
      </c>
      <c r="D1157" s="8"/>
      <c r="E1157" s="9" t="s">
        <v>81</v>
      </c>
      <c r="F1157" s="1" t="s">
        <v>4751</v>
      </c>
      <c r="G1157" s="3" t="s">
        <v>4752</v>
      </c>
      <c r="H1157" s="3" t="s">
        <v>84</v>
      </c>
      <c r="I1157" s="1">
        <v>20</v>
      </c>
      <c r="J1157" s="1">
        <v>126.5</v>
      </c>
      <c r="K1157" s="1" t="s">
        <v>699</v>
      </c>
      <c r="L1157" s="1">
        <v>3.4258753853585286</v>
      </c>
      <c r="M1157" s="1">
        <v>-0.5099115255400487</v>
      </c>
      <c r="N1157" s="3">
        <v>2500000000</v>
      </c>
      <c r="O1157" s="10">
        <v>45400</v>
      </c>
      <c r="P1157" s="10" t="e">
        <v>#VALUE!</v>
      </c>
      <c r="Q1157" s="1">
        <v>0.76807629632129615</v>
      </c>
      <c r="R1157" s="1">
        <v>1.7979933657444658</v>
      </c>
      <c r="S1157" s="1">
        <v>4.458860079875171</v>
      </c>
      <c r="T1157" s="1" t="e">
        <v>#VALUE!</v>
      </c>
      <c r="U1157" s="1" t="e">
        <v>#VALUE!</v>
      </c>
      <c r="V1157" s="1" t="e">
        <v>#VALUE!</v>
      </c>
      <c r="W1157" s="1" t="s">
        <v>4753</v>
      </c>
      <c r="X1157" s="1">
        <v>77.356201171875</v>
      </c>
      <c r="Y1157" s="1">
        <v>4.58344036</v>
      </c>
      <c r="Z1157" s="11">
        <v>0.116102</v>
      </c>
      <c r="AA1157" s="11">
        <v>0.49352755602489751</v>
      </c>
      <c r="AB1157" s="1" t="s">
        <v>170</v>
      </c>
      <c r="AC1157" s="1">
        <v>103.99299999999999</v>
      </c>
      <c r="AD1157" s="1">
        <v>4.8947585364097117</v>
      </c>
      <c r="AE1157" s="1">
        <v>3.2925726100307826</v>
      </c>
      <c r="AF1157" s="11">
        <v>3.2925726100307826</v>
      </c>
      <c r="AG1157" s="1" t="s">
        <v>84</v>
      </c>
      <c r="AH1157" s="1">
        <v>3.4695277367424411</v>
      </c>
      <c r="AI1157" s="1" t="e">
        <v>#VALUE!</v>
      </c>
      <c r="AJ1157" s="11" t="e">
        <v>#VALUE!</v>
      </c>
      <c r="AK1157" s="1" t="s">
        <v>4673</v>
      </c>
      <c r="AL1157" s="1">
        <v>121.02654266357422</v>
      </c>
      <c r="AM1157" s="1">
        <v>161.12899199999998</v>
      </c>
      <c r="AN1157" s="1">
        <v>4.7670994242382108</v>
      </c>
      <c r="AO1157" s="1">
        <v>3.8275154004106775</v>
      </c>
      <c r="AP1157" s="1">
        <v>156.09980940643749</v>
      </c>
      <c r="AQ1157" s="1" t="s">
        <v>102</v>
      </c>
      <c r="AR1157" s="3" t="s">
        <v>90</v>
      </c>
      <c r="AS1157" s="3">
        <v>89.627008325432996</v>
      </c>
      <c r="AT1157" s="1">
        <v>178.41900293047109</v>
      </c>
      <c r="AU1157" s="1">
        <v>110.7026674361891</v>
      </c>
      <c r="AV1157" s="1">
        <v>95.383506829831745</v>
      </c>
      <c r="AW1157" s="1" t="s">
        <v>4674</v>
      </c>
      <c r="AX1157" s="1">
        <v>21.424499999999998</v>
      </c>
      <c r="AY1157" s="1">
        <v>14.66817</v>
      </c>
      <c r="AZ1157" s="1">
        <v>688.5250244140625</v>
      </c>
      <c r="BA1157" s="1">
        <v>462.22</v>
      </c>
      <c r="BB1157" s="1">
        <v>688.52499999999998</v>
      </c>
      <c r="BC1157" s="12">
        <v>0.99999989211877827</v>
      </c>
      <c r="BD1157" s="1">
        <v>70.69033496878221</v>
      </c>
      <c r="BE1157" s="1">
        <v>92.812970734953737</v>
      </c>
      <c r="BF1157" s="1">
        <v>56.75141008455595</v>
      </c>
      <c r="BG1157" s="1">
        <v>0.61346861775178041</v>
      </c>
      <c r="BH1157" s="1">
        <v>1.1690622861054072</v>
      </c>
      <c r="BI1157" s="1">
        <v>-11.232579785529097</v>
      </c>
      <c r="BJ1157" s="1">
        <v>2.0798336248322187</v>
      </c>
      <c r="BK1157" s="1">
        <v>-0.14523753160209196</v>
      </c>
      <c r="BL1157" s="1">
        <v>-0.26236875707134288</v>
      </c>
      <c r="BM1157" s="1">
        <v>-0.50831696354215583</v>
      </c>
      <c r="BN1157" s="1">
        <v>101.94384792792084</v>
      </c>
      <c r="BO1157" s="1">
        <v>166.40817977269276</v>
      </c>
      <c r="BP1157" s="1">
        <v>70.398057050208934</v>
      </c>
      <c r="BQ1157" s="1">
        <v>355.911978052319</v>
      </c>
      <c r="BR1157" s="1" t="s">
        <v>102</v>
      </c>
      <c r="BS1157" s="1">
        <v>4.8268309377138943</v>
      </c>
      <c r="BT1157" s="1" t="s">
        <v>104</v>
      </c>
      <c r="BU1157" s="1" t="s">
        <v>104</v>
      </c>
      <c r="BV1157" s="1" t="e">
        <v>#VALUE!</v>
      </c>
      <c r="BW1157" s="1">
        <v>116.17796738443307</v>
      </c>
    </row>
    <row r="1158" spans="1:75" x14ac:dyDescent="0.2">
      <c r="A1158" s="8" t="s">
        <v>4754</v>
      </c>
      <c r="B1158" s="4"/>
      <c r="C1158" s="8" t="s">
        <v>579</v>
      </c>
      <c r="D1158" s="8"/>
      <c r="E1158" s="9" t="s">
        <v>81</v>
      </c>
      <c r="F1158" s="1" t="s">
        <v>4755</v>
      </c>
      <c r="G1158" s="3" t="s">
        <v>4756</v>
      </c>
      <c r="H1158" s="3" t="s">
        <v>84</v>
      </c>
      <c r="I1158" s="1">
        <v>15</v>
      </c>
      <c r="J1158" s="1">
        <v>169.6</v>
      </c>
      <c r="K1158" s="1" t="s">
        <v>699</v>
      </c>
      <c r="L1158" s="1">
        <v>13.874768529362303</v>
      </c>
      <c r="M1158" s="1">
        <v>3.046092435853335</v>
      </c>
      <c r="N1158" s="3">
        <v>3000000000</v>
      </c>
      <c r="O1158" s="10">
        <v>45678</v>
      </c>
      <c r="P1158" s="10" t="e">
        <v>#VALUE!</v>
      </c>
      <c r="Q1158" s="1">
        <v>2.5560656525031478</v>
      </c>
      <c r="R1158" s="1">
        <v>0.70923652853096542</v>
      </c>
      <c r="S1158" s="1" t="s">
        <v>104</v>
      </c>
      <c r="T1158" s="1" t="e">
        <v>#VALUE!</v>
      </c>
      <c r="U1158" s="1" t="e">
        <v>#VALUE!</v>
      </c>
      <c r="V1158" s="1" t="e">
        <v>#VALUE!</v>
      </c>
      <c r="W1158" s="1" t="s">
        <v>4757</v>
      </c>
      <c r="X1158" s="1">
        <v>92.249763488769531</v>
      </c>
      <c r="Y1158" s="1">
        <v>5.7588580399999998</v>
      </c>
      <c r="Z1158" s="11">
        <v>0.88344199999999995</v>
      </c>
      <c r="AA1158" s="11" t="s">
        <v>104</v>
      </c>
      <c r="AB1158" s="1" t="s">
        <v>170</v>
      </c>
      <c r="AC1158" s="1">
        <v>99.716999999999999</v>
      </c>
      <c r="AD1158" s="1">
        <v>4.8947585364097117</v>
      </c>
      <c r="AE1158" s="1">
        <v>3.2925726100307826</v>
      </c>
      <c r="AF1158" s="11">
        <v>3.2925726100307826</v>
      </c>
      <c r="AG1158" s="1" t="s">
        <v>84</v>
      </c>
      <c r="AH1158" s="1">
        <v>3.4695277367424411</v>
      </c>
      <c r="AI1158" s="1" t="e">
        <v>#VALUE!</v>
      </c>
      <c r="AJ1158" s="11" t="e">
        <v>#VALUE!</v>
      </c>
      <c r="AK1158" s="1" t="s">
        <v>4673</v>
      </c>
      <c r="AL1158" s="1">
        <v>188.64959716796875</v>
      </c>
      <c r="AM1158" s="1">
        <v>161.12899199999998</v>
      </c>
      <c r="AN1158" s="1">
        <v>4.7670994242382108</v>
      </c>
      <c r="AO1158" s="1">
        <v>29.587953456536617</v>
      </c>
      <c r="AP1158" s="1">
        <v>156.09980940643749</v>
      </c>
      <c r="AQ1158" s="1" t="s">
        <v>102</v>
      </c>
      <c r="AR1158" s="3" t="s">
        <v>90</v>
      </c>
      <c r="AS1158" s="3">
        <v>128.32680868807523</v>
      </c>
      <c r="AT1158" s="1">
        <v>215.30383428905941</v>
      </c>
      <c r="AU1158" s="1" t="s">
        <v>104</v>
      </c>
      <c r="AV1158" s="1">
        <v>50.710208560233653</v>
      </c>
      <c r="AW1158" s="1" t="s">
        <v>4674</v>
      </c>
      <c r="AX1158" s="1">
        <v>21.424499999999998</v>
      </c>
      <c r="AY1158" s="1">
        <v>14.66817</v>
      </c>
      <c r="AZ1158" s="1">
        <v>688.5250244140625</v>
      </c>
      <c r="BA1158" s="1">
        <v>462.22</v>
      </c>
      <c r="BB1158" s="1">
        <v>688.52499999999998</v>
      </c>
      <c r="BC1158" s="12">
        <v>0.99999989211877827</v>
      </c>
      <c r="BD1158" s="1">
        <v>70.69033496878221</v>
      </c>
      <c r="BE1158" s="1">
        <v>92.812970734953737</v>
      </c>
      <c r="BF1158" s="1">
        <v>56.75141008455595</v>
      </c>
      <c r="BG1158" s="1">
        <v>0.61346861775178041</v>
      </c>
      <c r="BH1158" s="1">
        <v>0.40793976728268311</v>
      </c>
      <c r="BI1158" s="1" t="s">
        <v>104</v>
      </c>
      <c r="BJ1158" s="1">
        <v>-0.30611634179305725</v>
      </c>
      <c r="BK1158" s="1">
        <v>-5.2701974293541696</v>
      </c>
      <c r="BL1158" s="1" t="s">
        <v>104</v>
      </c>
      <c r="BM1158" s="1" t="s">
        <v>104</v>
      </c>
      <c r="BN1158" s="1" t="s">
        <v>104</v>
      </c>
      <c r="BO1158" s="1" t="s">
        <v>104</v>
      </c>
      <c r="BP1158" s="1" t="e">
        <v>#VALUE!</v>
      </c>
      <c r="BQ1158" s="1">
        <v>1410.6690007501043</v>
      </c>
      <c r="BR1158" s="1" t="s">
        <v>102</v>
      </c>
      <c r="BS1158" s="1">
        <v>30.587268993839835</v>
      </c>
      <c r="BT1158" s="1" t="s">
        <v>104</v>
      </c>
      <c r="BU1158" s="1" t="s">
        <v>104</v>
      </c>
      <c r="BV1158" s="1" t="e">
        <v>#VALUE!</v>
      </c>
      <c r="BW1158" s="1">
        <v>185.59149695444549</v>
      </c>
    </row>
    <row r="1159" spans="1:75" x14ac:dyDescent="0.2">
      <c r="A1159" s="8" t="s">
        <v>4758</v>
      </c>
      <c r="B1159" s="4"/>
      <c r="C1159" s="8" t="s">
        <v>579</v>
      </c>
      <c r="D1159" s="8"/>
      <c r="E1159" s="9" t="s">
        <v>81</v>
      </c>
      <c r="F1159" s="1" t="s">
        <v>4759</v>
      </c>
      <c r="G1159" s="3" t="s">
        <v>4760</v>
      </c>
      <c r="H1159" s="3" t="s">
        <v>84</v>
      </c>
      <c r="I1159" s="1">
        <v>20</v>
      </c>
      <c r="J1159" s="1">
        <v>155.19999999999999</v>
      </c>
      <c r="K1159" s="1" t="s">
        <v>699</v>
      </c>
      <c r="L1159" s="1">
        <v>7.1264237772940007</v>
      </c>
      <c r="M1159" s="1">
        <v>-3.6510879938146186</v>
      </c>
      <c r="N1159" s="3">
        <v>2500000000</v>
      </c>
      <c r="O1159" s="10">
        <v>45400</v>
      </c>
      <c r="P1159" s="10" t="e">
        <v>#VALUE!</v>
      </c>
      <c r="Q1159" s="1">
        <v>1.6157745019310221</v>
      </c>
      <c r="R1159" s="1">
        <v>2.157300699085507</v>
      </c>
      <c r="S1159" s="1">
        <v>5.1685430209824856</v>
      </c>
      <c r="T1159" s="1" t="e">
        <v>#VALUE!</v>
      </c>
      <c r="U1159" s="1" t="e">
        <v>#VALUE!</v>
      </c>
      <c r="V1159" s="1" t="e">
        <v>#VALUE!</v>
      </c>
      <c r="W1159" s="1" t="s">
        <v>4761</v>
      </c>
      <c r="X1159" s="1">
        <v>97.079322814941406</v>
      </c>
      <c r="Y1159" s="1">
        <v>5.1857734600000001</v>
      </c>
      <c r="Z1159" s="11">
        <v>0.34925899999999999</v>
      </c>
      <c r="AA1159" s="11">
        <v>0.28338887780543498</v>
      </c>
      <c r="AB1159" s="1" t="s">
        <v>170</v>
      </c>
      <c r="AC1159" s="1">
        <v>104.703</v>
      </c>
      <c r="AD1159" s="1">
        <v>4.8947585364097117</v>
      </c>
      <c r="AE1159" s="1">
        <v>3.2925726100307826</v>
      </c>
      <c r="AF1159" s="11">
        <v>3.2925726100307826</v>
      </c>
      <c r="AG1159" s="1" t="s">
        <v>84</v>
      </c>
      <c r="AH1159" s="1">
        <v>3.4695277367424411</v>
      </c>
      <c r="AI1159" s="1" t="e">
        <v>#VALUE!</v>
      </c>
      <c r="AJ1159" s="11" t="e">
        <v>#VALUE!</v>
      </c>
      <c r="AK1159" s="1" t="s">
        <v>4673</v>
      </c>
      <c r="AL1159" s="1">
        <v>158.53152465820313</v>
      </c>
      <c r="AM1159" s="1">
        <v>161.12899199999998</v>
      </c>
      <c r="AN1159" s="1">
        <v>4.7670994242382108</v>
      </c>
      <c r="AO1159" s="1">
        <v>8.8268309377138952</v>
      </c>
      <c r="AP1159" s="1">
        <v>156.09980940643749</v>
      </c>
      <c r="AQ1159" s="1" t="s">
        <v>102</v>
      </c>
      <c r="AR1159" s="3" t="s">
        <v>90</v>
      </c>
      <c r="AS1159" s="3">
        <v>125.59175109757118</v>
      </c>
      <c r="AT1159" s="1">
        <v>191.74322142723946</v>
      </c>
      <c r="AU1159" s="1">
        <v>96.938633625912104</v>
      </c>
      <c r="AV1159" s="1">
        <v>70.754221158184109</v>
      </c>
      <c r="AW1159" s="1" t="s">
        <v>4674</v>
      </c>
      <c r="AX1159" s="1">
        <v>21.424499999999998</v>
      </c>
      <c r="AY1159" s="1">
        <v>14.66817</v>
      </c>
      <c r="AZ1159" s="1">
        <v>688.5250244140625</v>
      </c>
      <c r="BA1159" s="1">
        <v>462.22</v>
      </c>
      <c r="BB1159" s="1">
        <v>688.52499999999998</v>
      </c>
      <c r="BC1159" s="12">
        <v>0.99999989211877827</v>
      </c>
      <c r="BD1159" s="1">
        <v>70.69033496878221</v>
      </c>
      <c r="BE1159" s="1">
        <v>92.812970734953737</v>
      </c>
      <c r="BF1159" s="1">
        <v>56.75141008455595</v>
      </c>
      <c r="BG1159" s="1">
        <v>0.61346861775178041</v>
      </c>
      <c r="BH1159" s="1">
        <v>1.1690622861054072</v>
      </c>
      <c r="BI1159" s="1">
        <v>-13.668635884408076</v>
      </c>
      <c r="BJ1159" s="1">
        <v>-1.2335988489744523</v>
      </c>
      <c r="BK1159" s="1">
        <v>-6.781905184827778</v>
      </c>
      <c r="BL1159" s="1">
        <v>-0.50159593185546214</v>
      </c>
      <c r="BM1159" s="1">
        <v>-0.82611484543596891</v>
      </c>
      <c r="BN1159" s="1">
        <v>135.14621096148937</v>
      </c>
      <c r="BO1159" s="1">
        <v>208.91447984072809</v>
      </c>
      <c r="BP1159" s="1">
        <v>68.298952853297479</v>
      </c>
      <c r="BQ1159" s="1">
        <v>721.43887187600342</v>
      </c>
      <c r="BR1159" s="1" t="s">
        <v>102</v>
      </c>
      <c r="BS1159" s="1">
        <v>9.8261464750171115</v>
      </c>
      <c r="BT1159" s="1" t="s">
        <v>104</v>
      </c>
      <c r="BU1159" s="1" t="s">
        <v>104</v>
      </c>
      <c r="BV1159" s="1" t="e">
        <v>#VALUE!</v>
      </c>
      <c r="BW1159" s="1">
        <v>154.99212475801966</v>
      </c>
    </row>
    <row r="1160" spans="1:75" x14ac:dyDescent="0.2">
      <c r="A1160" s="8" t="s">
        <v>4762</v>
      </c>
      <c r="B1160" s="4"/>
      <c r="C1160" s="8" t="s">
        <v>579</v>
      </c>
      <c r="D1160" s="8"/>
      <c r="E1160" s="9" t="s">
        <v>81</v>
      </c>
      <c r="F1160" s="1" t="s">
        <v>4763</v>
      </c>
      <c r="G1160" s="3" t="s">
        <v>4764</v>
      </c>
      <c r="H1160" s="3" t="s">
        <v>84</v>
      </c>
      <c r="I1160" s="1">
        <v>25</v>
      </c>
      <c r="J1160" s="1">
        <v>177</v>
      </c>
      <c r="K1160" s="1" t="s">
        <v>699</v>
      </c>
      <c r="L1160" s="1">
        <v>2.9606657320937408</v>
      </c>
      <c r="M1160" s="1">
        <v>0.10759540071150515</v>
      </c>
      <c r="N1160" s="3">
        <v>2750000000</v>
      </c>
      <c r="O1160" s="10">
        <v>45217</v>
      </c>
      <c r="P1160" s="10" t="e">
        <v>#VALUE!</v>
      </c>
      <c r="Q1160" s="1">
        <v>0.81762722609159955</v>
      </c>
      <c r="R1160" s="1">
        <v>1.6599045812012214</v>
      </c>
      <c r="S1160" s="1">
        <v>4.151376364937609</v>
      </c>
      <c r="T1160" s="1" t="e">
        <v>#VALUE!</v>
      </c>
      <c r="U1160" s="1" t="e">
        <v>#VALUE!</v>
      </c>
      <c r="V1160" s="1" t="e">
        <v>#VALUE!</v>
      </c>
      <c r="W1160" s="1" t="s">
        <v>4765</v>
      </c>
      <c r="X1160" s="1">
        <v>72.621620178222656</v>
      </c>
      <c r="Y1160" s="1">
        <v>4.5100327900000003</v>
      </c>
      <c r="Z1160" s="11">
        <v>0.28799999999999998</v>
      </c>
      <c r="AA1160" s="11">
        <v>0.42432127832956468</v>
      </c>
      <c r="AB1160" s="1" t="s">
        <v>170</v>
      </c>
      <c r="AC1160" s="1">
        <v>106.05500000000001</v>
      </c>
      <c r="AD1160" s="1">
        <v>5.046744023641927</v>
      </c>
      <c r="AE1160" s="1">
        <v>3.4924575910554259</v>
      </c>
      <c r="AF1160" s="11">
        <v>3.4924575910554259</v>
      </c>
      <c r="AG1160" s="1" t="s">
        <v>84</v>
      </c>
      <c r="AH1160" s="1">
        <v>4.6356670689141453</v>
      </c>
      <c r="AI1160" s="1" t="e">
        <v>#VALUE!</v>
      </c>
      <c r="AJ1160" s="11" t="e">
        <v>#VALUE!</v>
      </c>
      <c r="AK1160" s="1" t="s">
        <v>4673</v>
      </c>
      <c r="AL1160" s="1">
        <v>112.99706268310547</v>
      </c>
      <c r="AM1160" s="1">
        <v>202.78554899999997</v>
      </c>
      <c r="AN1160" s="1">
        <v>34.71228159546726</v>
      </c>
      <c r="AO1160" s="1">
        <v>3.3264887063655029</v>
      </c>
      <c r="AP1160" s="1">
        <v>158.53142323913914</v>
      </c>
      <c r="AQ1160" s="1" t="s">
        <v>102</v>
      </c>
      <c r="AR1160" s="3" t="s">
        <v>90</v>
      </c>
      <c r="AS1160" s="3">
        <v>83.290012545772768</v>
      </c>
      <c r="AT1160" s="1">
        <v>175.54113317398188</v>
      </c>
      <c r="AU1160" s="1">
        <v>111.19052902507929</v>
      </c>
      <c r="AV1160" s="1">
        <v>96.347054659151652</v>
      </c>
      <c r="AW1160" s="1" t="s">
        <v>4674</v>
      </c>
      <c r="AX1160" s="1">
        <v>21.424499999999998</v>
      </c>
      <c r="AY1160" s="1">
        <v>14.66817</v>
      </c>
      <c r="AZ1160" s="1">
        <v>688.5250244140625</v>
      </c>
      <c r="BA1160" s="1">
        <v>462.22</v>
      </c>
      <c r="BB1160" s="1">
        <v>688.52499999999998</v>
      </c>
      <c r="BC1160" s="12">
        <v>0.99999989211877827</v>
      </c>
      <c r="BD1160" s="1">
        <v>70.69033496878221</v>
      </c>
      <c r="BE1160" s="1">
        <v>92.812970734953737</v>
      </c>
      <c r="BF1160" s="1">
        <v>56.75141008455595</v>
      </c>
      <c r="BG1160" s="1">
        <v>0.61346861775178041</v>
      </c>
      <c r="BH1160" s="1">
        <v>1.6728268309377139</v>
      </c>
      <c r="BI1160" s="1">
        <v>-14.359297248217118</v>
      </c>
      <c r="BJ1160" s="1">
        <v>-3.337011571691562</v>
      </c>
      <c r="BK1160" s="1">
        <v>-4.6612861220907149</v>
      </c>
      <c r="BL1160" s="1">
        <v>-0.88857241148163268</v>
      </c>
      <c r="BM1160" s="1">
        <v>-0.7362360391329168</v>
      </c>
      <c r="BN1160" s="1">
        <v>87.248311703158521</v>
      </c>
      <c r="BO1160" s="1">
        <v>144.62241341151048</v>
      </c>
      <c r="BP1160" s="1">
        <v>55.121300005994343</v>
      </c>
      <c r="BQ1160" s="1">
        <v>316.92801713262497</v>
      </c>
      <c r="BR1160" s="1" t="s">
        <v>102</v>
      </c>
      <c r="BS1160" s="1">
        <v>4.3258042436687196</v>
      </c>
      <c r="BT1160" s="1" t="s">
        <v>104</v>
      </c>
      <c r="BU1160" s="1" t="s">
        <v>104</v>
      </c>
      <c r="BV1160" s="1" t="e">
        <v>#VALUE!</v>
      </c>
      <c r="BW1160" s="1">
        <v>108.05569129878744</v>
      </c>
    </row>
    <row r="1161" spans="1:75" x14ac:dyDescent="0.2">
      <c r="A1161" s="8" t="s">
        <v>4762</v>
      </c>
      <c r="B1161" s="4"/>
      <c r="C1161" s="8" t="s">
        <v>579</v>
      </c>
      <c r="D1161" s="8"/>
      <c r="E1161" s="9" t="s">
        <v>81</v>
      </c>
      <c r="F1161" s="1" t="s">
        <v>4763</v>
      </c>
      <c r="G1161" s="3" t="s">
        <v>4764</v>
      </c>
      <c r="H1161" s="3" t="s">
        <v>84</v>
      </c>
      <c r="I1161" s="1">
        <v>25</v>
      </c>
      <c r="J1161" s="1">
        <v>177</v>
      </c>
      <c r="K1161" s="1" t="s">
        <v>699</v>
      </c>
      <c r="L1161" s="1">
        <v>2.9606657320937408</v>
      </c>
      <c r="M1161" s="1">
        <v>0.10759540071150515</v>
      </c>
      <c r="N1161" s="3">
        <v>2750000000</v>
      </c>
      <c r="O1161" s="10">
        <v>45217</v>
      </c>
      <c r="P1161" s="10" t="e">
        <v>#VALUE!</v>
      </c>
      <c r="Q1161" s="1">
        <v>0.81762722609159955</v>
      </c>
      <c r="R1161" s="1">
        <v>1.6599045812012214</v>
      </c>
      <c r="S1161" s="1">
        <v>4.151376364937609</v>
      </c>
      <c r="T1161" s="1" t="e">
        <v>#VALUE!</v>
      </c>
      <c r="U1161" s="1" t="e">
        <v>#VALUE!</v>
      </c>
      <c r="V1161" s="1" t="e">
        <v>#VALUE!</v>
      </c>
      <c r="W1161" s="1" t="s">
        <v>4765</v>
      </c>
      <c r="X1161" s="1">
        <v>72.621620178222656</v>
      </c>
      <c r="Y1161" s="1">
        <v>4.5100327900000003</v>
      </c>
      <c r="Z1161" s="11">
        <v>0.28799999999999998</v>
      </c>
      <c r="AA1161" s="11">
        <v>0.42432127832956468</v>
      </c>
      <c r="AB1161" s="1" t="s">
        <v>170</v>
      </c>
      <c r="AC1161" s="1">
        <v>106.05500000000001</v>
      </c>
      <c r="AD1161" s="1">
        <v>5.046744023641927</v>
      </c>
      <c r="AE1161" s="1">
        <v>3.4924575910554259</v>
      </c>
      <c r="AF1161" s="11">
        <v>3.4924575910554259</v>
      </c>
      <c r="AG1161" s="1" t="s">
        <v>84</v>
      </c>
      <c r="AH1161" s="1">
        <v>4.6356670689141453</v>
      </c>
      <c r="AI1161" s="1" t="e">
        <v>#VALUE!</v>
      </c>
      <c r="AJ1161" s="11" t="e">
        <v>#VALUE!</v>
      </c>
      <c r="AK1161" s="1" t="s">
        <v>4673</v>
      </c>
      <c r="AL1161" s="1">
        <v>112.99706268310547</v>
      </c>
      <c r="AM1161" s="1">
        <v>202.78554899999997</v>
      </c>
      <c r="AN1161" s="1">
        <v>34.71228159546726</v>
      </c>
      <c r="AO1161" s="1">
        <v>3.3264887063655029</v>
      </c>
      <c r="AP1161" s="1">
        <v>158.53142323913914</v>
      </c>
      <c r="AQ1161" s="1" t="s">
        <v>102</v>
      </c>
      <c r="AR1161" s="3" t="s">
        <v>90</v>
      </c>
      <c r="AS1161" s="3">
        <v>83.290012545772768</v>
      </c>
      <c r="AT1161" s="1">
        <v>175.54113317398188</v>
      </c>
      <c r="AU1161" s="1">
        <v>111.19052902507929</v>
      </c>
      <c r="AV1161" s="1">
        <v>96.347054659151652</v>
      </c>
      <c r="AW1161" s="1" t="s">
        <v>4674</v>
      </c>
      <c r="AX1161" s="1">
        <v>21.424499999999998</v>
      </c>
      <c r="AY1161" s="1">
        <v>14.66817</v>
      </c>
      <c r="AZ1161" s="1">
        <v>688.5250244140625</v>
      </c>
      <c r="BA1161" s="1">
        <v>462.22</v>
      </c>
      <c r="BB1161" s="1">
        <v>688.52499999999998</v>
      </c>
      <c r="BC1161" s="12">
        <v>0.99999989211877827</v>
      </c>
      <c r="BD1161" s="1">
        <v>70.69033496878221</v>
      </c>
      <c r="BE1161" s="1">
        <v>92.812970734953737</v>
      </c>
      <c r="BF1161" s="1">
        <v>56.75141008455595</v>
      </c>
      <c r="BG1161" s="1">
        <v>0.61346861775178041</v>
      </c>
      <c r="BH1161" s="1">
        <v>1.6728268309377139</v>
      </c>
      <c r="BI1161" s="1">
        <v>-14.359297248217118</v>
      </c>
      <c r="BJ1161" s="1">
        <v>-3.337011571691562</v>
      </c>
      <c r="BK1161" s="1">
        <v>-4.6612861220907149</v>
      </c>
      <c r="BL1161" s="1">
        <v>-0.88857241148163268</v>
      </c>
      <c r="BM1161" s="1">
        <v>-0.7362360391329168</v>
      </c>
      <c r="BN1161" s="1">
        <v>87.248311703158521</v>
      </c>
      <c r="BO1161" s="1">
        <v>144.62241341151048</v>
      </c>
      <c r="BP1161" s="1">
        <v>55.121300005994343</v>
      </c>
      <c r="BQ1161" s="1">
        <v>316.92801713262497</v>
      </c>
      <c r="BR1161" s="1" t="s">
        <v>102</v>
      </c>
      <c r="BS1161" s="1">
        <v>4.3258042436687196</v>
      </c>
      <c r="BT1161" s="1" t="s">
        <v>104</v>
      </c>
      <c r="BU1161" s="1" t="s">
        <v>104</v>
      </c>
      <c r="BV1161" s="1" t="e">
        <v>#VALUE!</v>
      </c>
      <c r="BW1161" s="1">
        <v>108.05569129878744</v>
      </c>
    </row>
    <row r="1162" spans="1:75" x14ac:dyDescent="0.2">
      <c r="A1162" s="8" t="s">
        <v>4766</v>
      </c>
      <c r="B1162" s="4"/>
      <c r="C1162" s="8" t="s">
        <v>579</v>
      </c>
      <c r="D1162" s="8"/>
      <c r="E1162" s="9" t="s">
        <v>81</v>
      </c>
      <c r="F1162" s="1" t="s">
        <v>4767</v>
      </c>
      <c r="G1162" s="3" t="s">
        <v>4768</v>
      </c>
      <c r="H1162" s="3" t="s">
        <v>84</v>
      </c>
      <c r="I1162" s="1">
        <v>25</v>
      </c>
      <c r="J1162" s="1">
        <v>195</v>
      </c>
      <c r="K1162" s="1" t="s">
        <v>699</v>
      </c>
      <c r="L1162" s="1">
        <v>6.4179182340173089</v>
      </c>
      <c r="M1162" s="1">
        <v>0.50864008226345847</v>
      </c>
      <c r="N1162" s="3">
        <v>1250000000</v>
      </c>
      <c r="O1162" s="10">
        <v>45217</v>
      </c>
      <c r="P1162" s="10" t="e">
        <v>#VALUE!</v>
      </c>
      <c r="Q1162" s="1">
        <v>1.4698754600420472</v>
      </c>
      <c r="R1162" s="1">
        <v>2.1705564992390292</v>
      </c>
      <c r="S1162" s="1">
        <v>5.2927139548238467</v>
      </c>
      <c r="T1162" s="1" t="e">
        <v>#VALUE!</v>
      </c>
      <c r="U1162" s="1" t="e">
        <v>#VALUE!</v>
      </c>
      <c r="V1162" s="1" t="e">
        <v>#VALUE!</v>
      </c>
      <c r="W1162" s="1" t="s">
        <v>4769</v>
      </c>
      <c r="X1162" s="1">
        <v>84.535545349121094</v>
      </c>
      <c r="Y1162" s="1">
        <v>5.0206756400000003</v>
      </c>
      <c r="Z1162" s="11">
        <v>0.243891</v>
      </c>
      <c r="AA1162" s="11">
        <v>0.4359731663338362</v>
      </c>
      <c r="AB1162" s="1" t="s">
        <v>170</v>
      </c>
      <c r="AC1162" s="1">
        <v>110.40600000000001</v>
      </c>
      <c r="AD1162" s="1">
        <v>5.046744023641927</v>
      </c>
      <c r="AE1162" s="1">
        <v>3.4924575910554259</v>
      </c>
      <c r="AF1162" s="11">
        <v>3.4924575910554259</v>
      </c>
      <c r="AG1162" s="1" t="s">
        <v>84</v>
      </c>
      <c r="AH1162" s="1">
        <v>4.6356670689141453</v>
      </c>
      <c r="AI1162" s="1" t="e">
        <v>#VALUE!</v>
      </c>
      <c r="AJ1162" s="11" t="e">
        <v>#VALUE!</v>
      </c>
      <c r="AK1162" s="1" t="s">
        <v>4673</v>
      </c>
      <c r="AL1162" s="1">
        <v>144.77082824707031</v>
      </c>
      <c r="AM1162" s="1">
        <v>202.78554899999997</v>
      </c>
      <c r="AN1162" s="1">
        <v>34.71228159546726</v>
      </c>
      <c r="AO1162" s="1">
        <v>8.3258042436687205</v>
      </c>
      <c r="AP1162" s="1">
        <v>158.53142323913914</v>
      </c>
      <c r="AQ1162" s="1" t="s">
        <v>102</v>
      </c>
      <c r="AR1162" s="3" t="s">
        <v>90</v>
      </c>
      <c r="AS1162" s="3">
        <v>116.70961021298609</v>
      </c>
      <c r="AT1162" s="1">
        <v>178.86771552990587</v>
      </c>
      <c r="AU1162" s="1">
        <v>87.063956205329873</v>
      </c>
      <c r="AV1162" s="1">
        <v>62.206135856811251</v>
      </c>
      <c r="AW1162" s="1" t="s">
        <v>4674</v>
      </c>
      <c r="AX1162" s="1">
        <v>21.424499999999998</v>
      </c>
      <c r="AY1162" s="1">
        <v>14.66817</v>
      </c>
      <c r="AZ1162" s="1">
        <v>688.5250244140625</v>
      </c>
      <c r="BA1162" s="1">
        <v>462.22</v>
      </c>
      <c r="BB1162" s="1">
        <v>688.52499999999998</v>
      </c>
      <c r="BC1162" s="12">
        <v>0.99999989211877827</v>
      </c>
      <c r="BD1162" s="1">
        <v>70.69033496878221</v>
      </c>
      <c r="BE1162" s="1">
        <v>92.812970734953737</v>
      </c>
      <c r="BF1162" s="1">
        <v>56.75141008455595</v>
      </c>
      <c r="BG1162" s="1">
        <v>0.61346861775178041</v>
      </c>
      <c r="BH1162" s="1">
        <v>1.6728268309377139</v>
      </c>
      <c r="BI1162" s="1">
        <v>-23.613973061955392</v>
      </c>
      <c r="BJ1162" s="1">
        <v>-1.4685450344234852</v>
      </c>
      <c r="BK1162" s="1">
        <v>-4.7265078016431943</v>
      </c>
      <c r="BL1162" s="1">
        <v>-2.2011904479028601</v>
      </c>
      <c r="BM1162" s="1">
        <v>-1.1234340853445861</v>
      </c>
      <c r="BN1162" s="1">
        <v>121.28456527651971</v>
      </c>
      <c r="BO1162" s="1">
        <v>188.4999558339166</v>
      </c>
      <c r="BP1162" s="1">
        <v>65.058206497371913</v>
      </c>
      <c r="BQ1162" s="1">
        <v>715.91040908714376</v>
      </c>
      <c r="BR1162" s="1" t="s">
        <v>102</v>
      </c>
      <c r="BS1162" s="1">
        <v>9.3251197809719368</v>
      </c>
      <c r="BT1162" s="1" t="s">
        <v>104</v>
      </c>
      <c r="BU1162" s="1" t="s">
        <v>104</v>
      </c>
      <c r="BV1162" s="1" t="e">
        <v>#VALUE!</v>
      </c>
      <c r="BW1162" s="1">
        <v>140.97194540606381</v>
      </c>
    </row>
    <row r="1163" spans="1:75" x14ac:dyDescent="0.2">
      <c r="A1163" s="8" t="s">
        <v>4766</v>
      </c>
      <c r="B1163" s="4"/>
      <c r="C1163" s="8" t="s">
        <v>579</v>
      </c>
      <c r="D1163" s="8"/>
      <c r="E1163" s="9" t="s">
        <v>81</v>
      </c>
      <c r="F1163" s="1" t="s">
        <v>4767</v>
      </c>
      <c r="G1163" s="3" t="s">
        <v>4768</v>
      </c>
      <c r="H1163" s="3" t="s">
        <v>84</v>
      </c>
      <c r="I1163" s="1">
        <v>25</v>
      </c>
      <c r="J1163" s="1">
        <v>195</v>
      </c>
      <c r="K1163" s="1" t="s">
        <v>699</v>
      </c>
      <c r="L1163" s="1">
        <v>6.4179182340173089</v>
      </c>
      <c r="M1163" s="1">
        <v>0.50864008226345847</v>
      </c>
      <c r="N1163" s="3">
        <v>1250000000</v>
      </c>
      <c r="O1163" s="10">
        <v>45217</v>
      </c>
      <c r="P1163" s="10" t="e">
        <v>#VALUE!</v>
      </c>
      <c r="Q1163" s="1">
        <v>1.4698754600420472</v>
      </c>
      <c r="R1163" s="1">
        <v>2.1705564992390292</v>
      </c>
      <c r="S1163" s="1">
        <v>5.2927139548238467</v>
      </c>
      <c r="T1163" s="1" t="e">
        <v>#VALUE!</v>
      </c>
      <c r="U1163" s="1" t="e">
        <v>#VALUE!</v>
      </c>
      <c r="V1163" s="1" t="e">
        <v>#VALUE!</v>
      </c>
      <c r="W1163" s="1" t="s">
        <v>4769</v>
      </c>
      <c r="X1163" s="1">
        <v>84.535545349121094</v>
      </c>
      <c r="Y1163" s="1">
        <v>5.0206756400000003</v>
      </c>
      <c r="Z1163" s="11">
        <v>0.243891</v>
      </c>
      <c r="AA1163" s="11">
        <v>0.4359731663338362</v>
      </c>
      <c r="AB1163" s="1" t="s">
        <v>170</v>
      </c>
      <c r="AC1163" s="1">
        <v>110.40600000000001</v>
      </c>
      <c r="AD1163" s="1">
        <v>5.046744023641927</v>
      </c>
      <c r="AE1163" s="1">
        <v>3.4924575910554259</v>
      </c>
      <c r="AF1163" s="11">
        <v>3.4924575910554259</v>
      </c>
      <c r="AG1163" s="1" t="s">
        <v>84</v>
      </c>
      <c r="AH1163" s="1">
        <v>4.6356670689141453</v>
      </c>
      <c r="AI1163" s="1" t="e">
        <v>#VALUE!</v>
      </c>
      <c r="AJ1163" s="11" t="e">
        <v>#VALUE!</v>
      </c>
      <c r="AK1163" s="1" t="s">
        <v>4673</v>
      </c>
      <c r="AL1163" s="1">
        <v>144.77082824707031</v>
      </c>
      <c r="AM1163" s="1">
        <v>202.78554899999997</v>
      </c>
      <c r="AN1163" s="1">
        <v>34.71228159546726</v>
      </c>
      <c r="AO1163" s="1">
        <v>8.3258042436687205</v>
      </c>
      <c r="AP1163" s="1">
        <v>158.53142323913914</v>
      </c>
      <c r="AQ1163" s="1" t="s">
        <v>102</v>
      </c>
      <c r="AR1163" s="3" t="s">
        <v>90</v>
      </c>
      <c r="AS1163" s="3">
        <v>116.70961021298609</v>
      </c>
      <c r="AT1163" s="1">
        <v>178.86771552990587</v>
      </c>
      <c r="AU1163" s="1">
        <v>87.063956205329873</v>
      </c>
      <c r="AV1163" s="1">
        <v>62.206135856811251</v>
      </c>
      <c r="AW1163" s="1" t="s">
        <v>4674</v>
      </c>
      <c r="AX1163" s="1">
        <v>21.424499999999998</v>
      </c>
      <c r="AY1163" s="1">
        <v>14.66817</v>
      </c>
      <c r="AZ1163" s="1">
        <v>688.5250244140625</v>
      </c>
      <c r="BA1163" s="1">
        <v>462.22</v>
      </c>
      <c r="BB1163" s="1">
        <v>688.52499999999998</v>
      </c>
      <c r="BC1163" s="12">
        <v>0.99999989211877827</v>
      </c>
      <c r="BD1163" s="1">
        <v>70.69033496878221</v>
      </c>
      <c r="BE1163" s="1">
        <v>92.812970734953737</v>
      </c>
      <c r="BF1163" s="1">
        <v>56.75141008455595</v>
      </c>
      <c r="BG1163" s="1">
        <v>0.61346861775178041</v>
      </c>
      <c r="BH1163" s="1">
        <v>1.6728268309377139</v>
      </c>
      <c r="BI1163" s="1">
        <v>-23.613973061955392</v>
      </c>
      <c r="BJ1163" s="1">
        <v>-1.4685450344234852</v>
      </c>
      <c r="BK1163" s="1">
        <v>-4.7265078016431943</v>
      </c>
      <c r="BL1163" s="1">
        <v>-2.2011904479028601</v>
      </c>
      <c r="BM1163" s="1">
        <v>-1.1234340853445861</v>
      </c>
      <c r="BN1163" s="1">
        <v>121.28456527651971</v>
      </c>
      <c r="BO1163" s="1">
        <v>188.4999558339166</v>
      </c>
      <c r="BP1163" s="1">
        <v>65.058206497371913</v>
      </c>
      <c r="BQ1163" s="1">
        <v>715.91040908714376</v>
      </c>
      <c r="BR1163" s="1" t="s">
        <v>102</v>
      </c>
      <c r="BS1163" s="1">
        <v>9.3251197809719368</v>
      </c>
      <c r="BT1163" s="1" t="s">
        <v>104</v>
      </c>
      <c r="BU1163" s="1" t="s">
        <v>104</v>
      </c>
      <c r="BV1163" s="1" t="e">
        <v>#VALUE!</v>
      </c>
      <c r="BW1163" s="1">
        <v>140.97194540606381</v>
      </c>
    </row>
    <row r="1164" spans="1:75" x14ac:dyDescent="0.2">
      <c r="A1164" s="8" t="s">
        <v>4770</v>
      </c>
      <c r="B1164" s="4"/>
      <c r="C1164" s="8" t="s">
        <v>817</v>
      </c>
      <c r="D1164" s="8" t="s">
        <v>224</v>
      </c>
      <c r="E1164" s="9"/>
      <c r="F1164" s="1" t="s">
        <v>4771</v>
      </c>
      <c r="G1164" s="3" t="s">
        <v>4772</v>
      </c>
      <c r="H1164" s="3" t="s">
        <v>84</v>
      </c>
      <c r="I1164" s="1" t="s">
        <v>100</v>
      </c>
      <c r="J1164" s="1">
        <v>37</v>
      </c>
      <c r="K1164" s="1" t="s">
        <v>168</v>
      </c>
      <c r="L1164" s="1" t="s">
        <v>100</v>
      </c>
      <c r="M1164" s="1" t="s">
        <v>100</v>
      </c>
      <c r="N1164" s="3">
        <v>0</v>
      </c>
      <c r="O1164" s="10">
        <v>44308</v>
      </c>
      <c r="P1164" s="10" t="e">
        <v>#VALUE!</v>
      </c>
      <c r="Q1164" s="1" t="s">
        <v>85</v>
      </c>
      <c r="R1164" s="1" t="s">
        <v>85</v>
      </c>
      <c r="S1164" s="1" t="s">
        <v>85</v>
      </c>
      <c r="T1164" s="1" t="e">
        <v>#VALUE!</v>
      </c>
      <c r="U1164" s="1" t="e">
        <v>#VALUE!</v>
      </c>
      <c r="V1164" s="1" t="e">
        <v>#VALUE!</v>
      </c>
      <c r="W1164" s="1" t="s">
        <v>4773</v>
      </c>
      <c r="X1164" s="1" t="s">
        <v>85</v>
      </c>
      <c r="Y1164" s="1" t="s">
        <v>100</v>
      </c>
      <c r="Z1164" s="11" t="s">
        <v>100</v>
      </c>
      <c r="AA1164" s="11" t="s">
        <v>100</v>
      </c>
      <c r="AB1164" s="1" t="s">
        <v>506</v>
      </c>
      <c r="AC1164" s="1" t="s">
        <v>100</v>
      </c>
      <c r="AD1164" s="1">
        <v>5.9907186728999999</v>
      </c>
      <c r="AE1164" s="1" t="s">
        <v>84</v>
      </c>
      <c r="AF1164" s="11" t="s">
        <v>84</v>
      </c>
      <c r="AG1164" s="1" t="s">
        <v>84</v>
      </c>
      <c r="AH1164" s="1" t="s">
        <v>84</v>
      </c>
      <c r="AI1164" s="1" t="e">
        <v>#VALUE!</v>
      </c>
      <c r="AJ1164" s="11" t="e">
        <v>#VALUE!</v>
      </c>
      <c r="AK1164" s="1" t="s">
        <v>4673</v>
      </c>
      <c r="AL1164" s="1" t="s">
        <v>100</v>
      </c>
      <c r="AM1164" s="1" t="e">
        <v>#VALUE!</v>
      </c>
      <c r="AN1164" s="1" t="e">
        <v>#VALUE!</v>
      </c>
      <c r="AO1164" s="1">
        <v>0.99931553730321698</v>
      </c>
      <c r="AP1164" s="1">
        <v>132.99996703767695</v>
      </c>
      <c r="AQ1164" s="1" t="s">
        <v>177</v>
      </c>
      <c r="AR1164" s="3" t="s">
        <v>103</v>
      </c>
      <c r="AS1164" s="3" t="s">
        <v>100</v>
      </c>
      <c r="AT1164" s="1" t="s">
        <v>100</v>
      </c>
      <c r="AU1164" s="1" t="s">
        <v>100</v>
      </c>
      <c r="AV1164" s="1" t="s">
        <v>100</v>
      </c>
      <c r="AW1164" s="1" t="s">
        <v>4674</v>
      </c>
      <c r="AX1164" s="1">
        <v>21.424499999999998</v>
      </c>
      <c r="AY1164" s="1">
        <v>14.66817</v>
      </c>
      <c r="AZ1164" s="1">
        <v>688.5250244140625</v>
      </c>
      <c r="BA1164" s="1">
        <v>462.22</v>
      </c>
      <c r="BB1164" s="1">
        <v>688.52499999999998</v>
      </c>
      <c r="BC1164" s="12">
        <v>0.99999989211877827</v>
      </c>
      <c r="BD1164" s="1">
        <v>70.69033496878221</v>
      </c>
      <c r="BE1164" s="1">
        <v>92.812970734953737</v>
      </c>
      <c r="BF1164" s="1">
        <v>56.75141008455595</v>
      </c>
      <c r="BG1164" s="1">
        <v>0.61346861775178041</v>
      </c>
      <c r="BH1164" s="1">
        <v>4.1587953456536617</v>
      </c>
      <c r="BI1164" s="1" t="s">
        <v>100</v>
      </c>
      <c r="BJ1164" s="1" t="s">
        <v>100</v>
      </c>
      <c r="BK1164" s="1" t="s">
        <v>100</v>
      </c>
      <c r="BL1164" s="1" t="s">
        <v>100</v>
      </c>
      <c r="BM1164" s="1" t="s">
        <v>100</v>
      </c>
      <c r="BN1164" s="1" t="s">
        <v>100</v>
      </c>
      <c r="BO1164" s="1" t="s">
        <v>100</v>
      </c>
      <c r="BP1164" s="1" t="e">
        <v>#VALUE!</v>
      </c>
      <c r="BQ1164" s="1" t="e">
        <v>#VALUE!</v>
      </c>
      <c r="BR1164" s="1" t="s">
        <v>177</v>
      </c>
      <c r="BS1164" s="1">
        <v>0.99931553730321698</v>
      </c>
      <c r="BT1164" s="1" t="s">
        <v>104</v>
      </c>
      <c r="BU1164" s="1" t="s">
        <v>104</v>
      </c>
      <c r="BV1164" s="1" t="e">
        <v>#VALUE!</v>
      </c>
      <c r="BW1164" s="1" t="s">
        <v>85</v>
      </c>
    </row>
    <row r="1165" spans="1:75" x14ac:dyDescent="0.2">
      <c r="A1165" s="8" t="s">
        <v>4774</v>
      </c>
      <c r="B1165" s="4"/>
      <c r="C1165" s="8" t="s">
        <v>817</v>
      </c>
      <c r="D1165" s="8" t="s">
        <v>224</v>
      </c>
      <c r="E1165" s="9"/>
      <c r="F1165" s="1" t="s">
        <v>4775</v>
      </c>
      <c r="G1165" s="3" t="s">
        <v>4772</v>
      </c>
      <c r="H1165" s="3" t="s">
        <v>84</v>
      </c>
      <c r="I1165" s="1" t="s">
        <v>100</v>
      </c>
      <c r="J1165" s="1">
        <v>37</v>
      </c>
      <c r="K1165" s="1" t="s">
        <v>168</v>
      </c>
      <c r="L1165" s="1" t="s">
        <v>100</v>
      </c>
      <c r="M1165" s="1" t="s">
        <v>100</v>
      </c>
      <c r="N1165" s="3">
        <v>0</v>
      </c>
      <c r="O1165" s="10">
        <v>44308</v>
      </c>
      <c r="P1165" s="10" t="e">
        <v>#VALUE!</v>
      </c>
      <c r="Q1165" s="1" t="s">
        <v>85</v>
      </c>
      <c r="R1165" s="1" t="s">
        <v>85</v>
      </c>
      <c r="S1165" s="1" t="s">
        <v>85</v>
      </c>
      <c r="T1165" s="1" t="e">
        <v>#VALUE!</v>
      </c>
      <c r="U1165" s="1" t="e">
        <v>#VALUE!</v>
      </c>
      <c r="V1165" s="1" t="e">
        <v>#VALUE!</v>
      </c>
      <c r="W1165" s="1" t="s">
        <v>4773</v>
      </c>
      <c r="X1165" s="1" t="s">
        <v>85</v>
      </c>
      <c r="Y1165" s="1" t="s">
        <v>100</v>
      </c>
      <c r="Z1165" s="11" t="s">
        <v>100</v>
      </c>
      <c r="AA1165" s="11" t="s">
        <v>100</v>
      </c>
      <c r="AB1165" s="1" t="s">
        <v>506</v>
      </c>
      <c r="AC1165" s="1" t="s">
        <v>100</v>
      </c>
      <c r="AD1165" s="1">
        <v>5.9907186728999999</v>
      </c>
      <c r="AE1165" s="1" t="s">
        <v>84</v>
      </c>
      <c r="AF1165" s="11" t="s">
        <v>84</v>
      </c>
      <c r="AG1165" s="1" t="s">
        <v>84</v>
      </c>
      <c r="AH1165" s="1" t="s">
        <v>84</v>
      </c>
      <c r="AI1165" s="1" t="e">
        <v>#VALUE!</v>
      </c>
      <c r="AJ1165" s="11" t="e">
        <v>#VALUE!</v>
      </c>
      <c r="AK1165" s="1" t="s">
        <v>4673</v>
      </c>
      <c r="AL1165" s="1" t="s">
        <v>100</v>
      </c>
      <c r="AM1165" s="1" t="e">
        <v>#VALUE!</v>
      </c>
      <c r="AN1165" s="1" t="e">
        <v>#VALUE!</v>
      </c>
      <c r="AO1165" s="1">
        <v>0.99931553730321698</v>
      </c>
      <c r="AP1165" s="1">
        <v>133.03538619576915</v>
      </c>
      <c r="AQ1165" s="1" t="s">
        <v>177</v>
      </c>
      <c r="AR1165" s="3" t="s">
        <v>103</v>
      </c>
      <c r="AS1165" s="3" t="s">
        <v>100</v>
      </c>
      <c r="AT1165" s="1" t="s">
        <v>100</v>
      </c>
      <c r="AU1165" s="1" t="s">
        <v>100</v>
      </c>
      <c r="AV1165" s="1" t="s">
        <v>100</v>
      </c>
      <c r="AW1165" s="1" t="s">
        <v>4674</v>
      </c>
      <c r="AX1165" s="1">
        <v>21.424499999999998</v>
      </c>
      <c r="AY1165" s="1">
        <v>14.66817</v>
      </c>
      <c r="AZ1165" s="1">
        <v>688.5250244140625</v>
      </c>
      <c r="BA1165" s="1">
        <v>462.22</v>
      </c>
      <c r="BB1165" s="1">
        <v>688.52499999999998</v>
      </c>
      <c r="BC1165" s="12">
        <v>0.99999989211877827</v>
      </c>
      <c r="BD1165" s="1">
        <v>70.69033496878221</v>
      </c>
      <c r="BE1165" s="1">
        <v>92.812970734953737</v>
      </c>
      <c r="BF1165" s="1">
        <v>56.75141008455595</v>
      </c>
      <c r="BG1165" s="1">
        <v>0.61346861775178041</v>
      </c>
      <c r="BH1165" s="1">
        <v>4.1587953456536617</v>
      </c>
      <c r="BI1165" s="1" t="s">
        <v>100</v>
      </c>
      <c r="BJ1165" s="1" t="s">
        <v>100</v>
      </c>
      <c r="BK1165" s="1" t="s">
        <v>100</v>
      </c>
      <c r="BL1165" s="1" t="s">
        <v>100</v>
      </c>
      <c r="BM1165" s="1" t="s">
        <v>100</v>
      </c>
      <c r="BN1165" s="1" t="s">
        <v>100</v>
      </c>
      <c r="BO1165" s="1" t="s">
        <v>100</v>
      </c>
      <c r="BP1165" s="1" t="e">
        <v>#VALUE!</v>
      </c>
      <c r="BQ1165" s="1" t="e">
        <v>#VALUE!</v>
      </c>
      <c r="BR1165" s="1" t="s">
        <v>177</v>
      </c>
      <c r="BS1165" s="1">
        <v>0.99931553730321698</v>
      </c>
      <c r="BT1165" s="1" t="s">
        <v>104</v>
      </c>
      <c r="BU1165" s="1" t="s">
        <v>104</v>
      </c>
      <c r="BV1165" s="1" t="e">
        <v>#VALUE!</v>
      </c>
      <c r="BW1165" s="1" t="s">
        <v>85</v>
      </c>
    </row>
    <row r="1166" spans="1:75" x14ac:dyDescent="0.2">
      <c r="A1166" s="8" t="s">
        <v>4776</v>
      </c>
      <c r="B1166" s="4"/>
      <c r="C1166" s="8" t="s">
        <v>817</v>
      </c>
      <c r="D1166" s="8" t="s">
        <v>224</v>
      </c>
      <c r="E1166" s="9"/>
      <c r="F1166" s="1" t="s">
        <v>4777</v>
      </c>
      <c r="G1166" s="3" t="s">
        <v>4778</v>
      </c>
      <c r="H1166" s="3" t="s">
        <v>84</v>
      </c>
      <c r="I1166" s="1" t="s">
        <v>100</v>
      </c>
      <c r="J1166" s="1">
        <v>65</v>
      </c>
      <c r="K1166" s="1" t="s">
        <v>168</v>
      </c>
      <c r="L1166" s="1" t="s">
        <v>100</v>
      </c>
      <c r="M1166" s="1" t="s">
        <v>100</v>
      </c>
      <c r="N1166" s="3">
        <v>0</v>
      </c>
      <c r="O1166" s="10">
        <v>43696</v>
      </c>
      <c r="P1166" s="10" t="e">
        <v>#VALUE!</v>
      </c>
      <c r="Q1166" s="1" t="s">
        <v>85</v>
      </c>
      <c r="R1166" s="1" t="s">
        <v>85</v>
      </c>
      <c r="S1166" s="1" t="s">
        <v>85</v>
      </c>
      <c r="T1166" s="1" t="e">
        <v>#VALUE!</v>
      </c>
      <c r="U1166" s="1" t="e">
        <v>#VALUE!</v>
      </c>
      <c r="V1166" s="1" t="e">
        <v>#VALUE!</v>
      </c>
      <c r="W1166" s="1" t="s">
        <v>4779</v>
      </c>
      <c r="X1166" s="1" t="s">
        <v>85</v>
      </c>
      <c r="Y1166" s="1" t="s">
        <v>100</v>
      </c>
      <c r="Z1166" s="11" t="s">
        <v>100</v>
      </c>
      <c r="AA1166" s="11" t="s">
        <v>100</v>
      </c>
      <c r="AB1166" s="1" t="s">
        <v>506</v>
      </c>
      <c r="AC1166" s="1" t="s">
        <v>100</v>
      </c>
      <c r="AD1166" s="1" t="s">
        <v>100</v>
      </c>
      <c r="AE1166" s="1" t="s">
        <v>84</v>
      </c>
      <c r="AF1166" s="11" t="s">
        <v>84</v>
      </c>
      <c r="AG1166" s="1" t="s">
        <v>84</v>
      </c>
      <c r="AH1166" s="1" t="s">
        <v>84</v>
      </c>
      <c r="AI1166" s="1" t="e">
        <v>#VALUE!</v>
      </c>
      <c r="AJ1166" s="11" t="e">
        <v>#VALUE!</v>
      </c>
      <c r="AK1166" s="1" t="s">
        <v>4673</v>
      </c>
      <c r="AL1166" s="1" t="s">
        <v>100</v>
      </c>
      <c r="AM1166" s="1" t="e">
        <v>#VALUE!</v>
      </c>
      <c r="AN1166" s="1" t="e">
        <v>#VALUE!</v>
      </c>
      <c r="AO1166" s="1">
        <v>0.99931553730321698</v>
      </c>
      <c r="AP1166" s="1" t="s">
        <v>85</v>
      </c>
      <c r="AQ1166" s="1" t="s">
        <v>177</v>
      </c>
      <c r="AR1166" s="3" t="s">
        <v>103</v>
      </c>
      <c r="AS1166" s="3" t="s">
        <v>100</v>
      </c>
      <c r="AT1166" s="1" t="s">
        <v>100</v>
      </c>
      <c r="AU1166" s="1" t="s">
        <v>100</v>
      </c>
      <c r="AV1166" s="1" t="s">
        <v>100</v>
      </c>
      <c r="AW1166" s="1" t="s">
        <v>4674</v>
      </c>
      <c r="AX1166" s="1">
        <v>21.424499999999998</v>
      </c>
      <c r="AY1166" s="1">
        <v>14.66817</v>
      </c>
      <c r="AZ1166" s="1">
        <v>688.5250244140625</v>
      </c>
      <c r="BA1166" s="1">
        <v>462.22</v>
      </c>
      <c r="BB1166" s="1">
        <v>688.52499999999998</v>
      </c>
      <c r="BC1166" s="12">
        <v>0.99999989211877827</v>
      </c>
      <c r="BD1166" s="1">
        <v>70.69033496878221</v>
      </c>
      <c r="BE1166" s="1">
        <v>92.812970734953737</v>
      </c>
      <c r="BF1166" s="1">
        <v>56.75141008455595</v>
      </c>
      <c r="BG1166" s="1">
        <v>0.61346861775178041</v>
      </c>
      <c r="BH1166" s="1">
        <v>5.8425735797399039</v>
      </c>
      <c r="BI1166" s="1" t="s">
        <v>100</v>
      </c>
      <c r="BJ1166" s="1" t="s">
        <v>100</v>
      </c>
      <c r="BK1166" s="1" t="s">
        <v>100</v>
      </c>
      <c r="BL1166" s="1" t="s">
        <v>100</v>
      </c>
      <c r="BM1166" s="1" t="s">
        <v>100</v>
      </c>
      <c r="BN1166" s="1" t="s">
        <v>100</v>
      </c>
      <c r="BO1166" s="1" t="s">
        <v>100</v>
      </c>
      <c r="BP1166" s="1" t="e">
        <v>#VALUE!</v>
      </c>
      <c r="BQ1166" s="1" t="e">
        <v>#VALUE!</v>
      </c>
      <c r="BR1166" s="1" t="s">
        <v>177</v>
      </c>
      <c r="BS1166" s="1">
        <v>0.99931553730321698</v>
      </c>
      <c r="BT1166" s="1" t="s">
        <v>100</v>
      </c>
      <c r="BU1166" s="1" t="s">
        <v>100</v>
      </c>
      <c r="BV1166" s="1" t="e">
        <v>#VALUE!</v>
      </c>
      <c r="BW1166" s="1" t="s">
        <v>85</v>
      </c>
    </row>
    <row r="1167" spans="1:75" x14ac:dyDescent="0.2">
      <c r="A1167" s="8" t="s">
        <v>4780</v>
      </c>
      <c r="B1167" s="4" t="s">
        <v>1444</v>
      </c>
      <c r="C1167" s="8" t="s">
        <v>108</v>
      </c>
      <c r="D1167" s="8" t="s">
        <v>214</v>
      </c>
      <c r="E1167" s="9"/>
      <c r="F1167" s="1" t="s">
        <v>4781</v>
      </c>
      <c r="G1167" s="3" t="s">
        <v>4782</v>
      </c>
      <c r="H1167" s="3" t="s">
        <v>1447</v>
      </c>
      <c r="I1167" s="1">
        <v>100</v>
      </c>
      <c r="J1167" s="1" t="s">
        <v>85</v>
      </c>
      <c r="K1167" s="1" t="s">
        <v>85</v>
      </c>
      <c r="L1167" s="1" t="s">
        <v>85</v>
      </c>
      <c r="M1167" s="1" t="s">
        <v>85</v>
      </c>
      <c r="N1167" s="3">
        <v>150000000</v>
      </c>
      <c r="O1167" s="10">
        <v>45586</v>
      </c>
      <c r="P1167" s="10">
        <v>45386</v>
      </c>
      <c r="Q1167" s="1">
        <v>0.42902078069404492</v>
      </c>
      <c r="R1167" s="1">
        <v>1.4381976797347207</v>
      </c>
      <c r="S1167" s="1">
        <v>1.5417950375480327</v>
      </c>
      <c r="T1167" s="1">
        <v>-0.17052869187552666</v>
      </c>
      <c r="U1167" s="1">
        <v>-0.43641036533537125</v>
      </c>
      <c r="V1167" s="1">
        <v>1.7670608825349099</v>
      </c>
      <c r="W1167" s="1" t="s">
        <v>4783</v>
      </c>
      <c r="X1167" s="1">
        <v>326.88650512695313</v>
      </c>
      <c r="Y1167" s="1">
        <v>6.1481588409286907</v>
      </c>
      <c r="Z1167" s="11">
        <v>0.57216599999999995</v>
      </c>
      <c r="AA1167" s="11">
        <v>-0.75903206574954307</v>
      </c>
      <c r="AB1167" s="1" t="s">
        <v>87</v>
      </c>
      <c r="AC1167" s="1">
        <v>99.75</v>
      </c>
      <c r="AD1167" s="1">
        <v>4.8947585364097117</v>
      </c>
      <c r="AE1167" s="1">
        <v>3.2925726100307826</v>
      </c>
      <c r="AF1167" s="11">
        <v>3.2925726100307826</v>
      </c>
      <c r="AG1167" s="1" t="s">
        <v>84</v>
      </c>
      <c r="AH1167" s="1">
        <v>3.4695277367424411</v>
      </c>
      <c r="AI1167" s="1" t="e">
        <v>#VALUE!</v>
      </c>
      <c r="AJ1167" s="11" t="e">
        <v>#VALUE!</v>
      </c>
      <c r="AK1167" s="1" t="s">
        <v>4784</v>
      </c>
      <c r="AL1167" s="1">
        <v>322.66302738000002</v>
      </c>
      <c r="AM1167" s="1">
        <v>161.12899199999998</v>
      </c>
      <c r="AN1167" s="1">
        <v>4.7670994242382108</v>
      </c>
      <c r="AO1167" s="1">
        <v>4.8815879534565365</v>
      </c>
      <c r="AP1167" s="1">
        <v>156.09980940643749</v>
      </c>
      <c r="AQ1167" s="1" t="s">
        <v>672</v>
      </c>
      <c r="AR1167" s="3" t="s">
        <v>103</v>
      </c>
      <c r="AS1167" s="3">
        <v>316.49065677276496</v>
      </c>
      <c r="AT1167" s="1">
        <v>316.32477310436195</v>
      </c>
      <c r="AU1167" s="1">
        <v>242.30167039096</v>
      </c>
      <c r="AV1167" s="1">
        <v>225.88308831065115</v>
      </c>
      <c r="AW1167" s="1" t="s">
        <v>4785</v>
      </c>
      <c r="AX1167" s="1">
        <v>0.68898400000000004</v>
      </c>
      <c r="AY1167" s="1">
        <v>11.21965</v>
      </c>
      <c r="AZ1167" s="1">
        <v>192.9</v>
      </c>
      <c r="BA1167" s="1">
        <v>140.33000000000001</v>
      </c>
      <c r="BB1167" s="1">
        <v>166.24</v>
      </c>
      <c r="BC1167" s="12">
        <v>0.49286665398516261</v>
      </c>
      <c r="BD1167" s="1">
        <v>94.753715185444719</v>
      </c>
      <c r="BE1167" s="1">
        <v>187.68353813349543</v>
      </c>
      <c r="BF1167" s="1">
        <v>81.18337086956933</v>
      </c>
      <c r="BG1167" s="1">
        <v>0.87257912673277127</v>
      </c>
      <c r="BH1167" s="1">
        <v>0.64065708418891165</v>
      </c>
      <c r="BI1167" s="1" t="s">
        <v>104</v>
      </c>
      <c r="BJ1167" s="1">
        <v>-3.3105008299999668</v>
      </c>
      <c r="BK1167" s="1">
        <v>-11.278973559999997</v>
      </c>
      <c r="BL1167" s="1">
        <v>32.398556210000038</v>
      </c>
      <c r="BM1167" s="1" t="s">
        <v>104</v>
      </c>
      <c r="BN1167" s="1">
        <v>266.22469371</v>
      </c>
      <c r="BO1167" s="1">
        <v>395.59602100000001</v>
      </c>
      <c r="BP1167" s="1">
        <v>56.374928778857381</v>
      </c>
      <c r="BQ1167" s="1">
        <v>416.83340692067361</v>
      </c>
      <c r="BR1167" s="1" t="s">
        <v>672</v>
      </c>
      <c r="BS1167" s="1">
        <v>4.8815879534565365</v>
      </c>
      <c r="BT1167" s="1" t="s">
        <v>104</v>
      </c>
      <c r="BU1167" s="1" t="s">
        <v>104</v>
      </c>
      <c r="BV1167" s="1" t="e">
        <v>#VALUE!</v>
      </c>
      <c r="BW1167" s="1">
        <v>349.73392792813104</v>
      </c>
    </row>
    <row r="1168" spans="1:75" x14ac:dyDescent="0.2">
      <c r="A1168" s="8" t="s">
        <v>4786</v>
      </c>
      <c r="B1168" s="4" t="s">
        <v>135</v>
      </c>
      <c r="C1168" s="8" t="s">
        <v>184</v>
      </c>
      <c r="D1168" s="8" t="s">
        <v>185</v>
      </c>
      <c r="E1168" s="9"/>
      <c r="F1168" s="1" t="s">
        <v>4787</v>
      </c>
      <c r="G1168" s="3" t="s">
        <v>4788</v>
      </c>
      <c r="H1168" s="3" t="s">
        <v>138</v>
      </c>
      <c r="I1168" s="1">
        <v>27.5</v>
      </c>
      <c r="J1168" s="1" t="s">
        <v>85</v>
      </c>
      <c r="K1168" s="1" t="s">
        <v>85</v>
      </c>
      <c r="L1168" s="1" t="s">
        <v>85</v>
      </c>
      <c r="M1168" s="1" t="s">
        <v>85</v>
      </c>
      <c r="N1168" s="3">
        <v>500000000</v>
      </c>
      <c r="O1168" s="10">
        <v>44132</v>
      </c>
      <c r="P1168" s="10">
        <v>42943</v>
      </c>
      <c r="Q1168" s="1">
        <v>9.899322349840034E-2</v>
      </c>
      <c r="R1168" s="1">
        <v>0.41821034486408948</v>
      </c>
      <c r="S1168" s="1">
        <v>2.3283248238247234</v>
      </c>
      <c r="T1168" s="1">
        <v>-1.4089382506021764E-3</v>
      </c>
      <c r="U1168" s="1">
        <v>-4.6298933576127688E-2</v>
      </c>
      <c r="V1168" s="1">
        <v>1.8259685852327623</v>
      </c>
      <c r="W1168" s="1" t="s">
        <v>4789</v>
      </c>
      <c r="X1168" s="1">
        <v>33.309535980224609</v>
      </c>
      <c r="Y1168" s="1">
        <v>3.0254492145328187</v>
      </c>
      <c r="Z1168" s="11">
        <v>0.118395</v>
      </c>
      <c r="AA1168" s="11">
        <v>0.3792147046111527</v>
      </c>
      <c r="AB1168" s="1" t="s">
        <v>87</v>
      </c>
      <c r="AC1168" s="1">
        <v>96.018000000000001</v>
      </c>
      <c r="AD1168" s="1">
        <v>4.3301183781816963</v>
      </c>
      <c r="AE1168" s="1">
        <v>3.3577167159053296</v>
      </c>
      <c r="AF1168" s="11">
        <v>3.3577167159053296</v>
      </c>
      <c r="AG1168" s="1" t="s">
        <v>84</v>
      </c>
      <c r="AH1168" s="1">
        <v>4.3629040455464558</v>
      </c>
      <c r="AI1168" s="1" t="e">
        <v>#VALUE!</v>
      </c>
      <c r="AJ1168" s="11" t="e">
        <v>#VALUE!</v>
      </c>
      <c r="AK1168" s="1" t="s">
        <v>4790</v>
      </c>
      <c r="AL1168" s="1">
        <v>32.400068019999999</v>
      </c>
      <c r="AM1168" s="1">
        <v>103.588908</v>
      </c>
      <c r="AN1168" s="1">
        <v>12.55788284534907</v>
      </c>
      <c r="AO1168" s="1">
        <v>2.8501026694045173</v>
      </c>
      <c r="AP1168" s="1">
        <v>88.852795608554374</v>
      </c>
      <c r="AQ1168" s="1" t="s">
        <v>190</v>
      </c>
      <c r="AR1168" s="3" t="s">
        <v>103</v>
      </c>
      <c r="AS1168" s="3">
        <v>31.038697850322315</v>
      </c>
      <c r="AT1168" s="1">
        <v>30.699441412187856</v>
      </c>
      <c r="AU1168" s="1">
        <v>-29.748315437276894</v>
      </c>
      <c r="AV1168" s="1">
        <v>-44.190403175641002</v>
      </c>
      <c r="AW1168" s="1" t="s">
        <v>4791</v>
      </c>
      <c r="AX1168" s="1" t="s">
        <v>104</v>
      </c>
      <c r="AY1168" s="1" t="s">
        <v>104</v>
      </c>
      <c r="AZ1168" s="1" t="s">
        <v>100</v>
      </c>
      <c r="BA1168" s="1" t="s">
        <v>100</v>
      </c>
      <c r="BB1168" s="1" t="s">
        <v>100</v>
      </c>
      <c r="BC1168" s="12" t="s">
        <v>104</v>
      </c>
      <c r="BD1168" s="1">
        <v>254.42757682151912</v>
      </c>
      <c r="BE1168" s="1">
        <v>743.53612734596095</v>
      </c>
      <c r="BF1168" s="1">
        <v>443.9324214817288</v>
      </c>
      <c r="BG1168" s="1">
        <v>1.6325183599233761</v>
      </c>
      <c r="BH1168" s="1">
        <v>4.6433949349760439</v>
      </c>
      <c r="BI1168" s="1">
        <v>-30.557582449999998</v>
      </c>
      <c r="BJ1168" s="1">
        <v>-1.8199675400000004</v>
      </c>
      <c r="BK1168" s="1">
        <v>-4.2795268300000018</v>
      </c>
      <c r="BL1168" s="1">
        <v>-9.7390477699999991</v>
      </c>
      <c r="BM1168" s="1">
        <v>-2.0634061349665469</v>
      </c>
      <c r="BN1168" s="1">
        <v>32.015400030000002</v>
      </c>
      <c r="BO1168" s="1">
        <v>54.165279839999997</v>
      </c>
      <c r="BP1168" s="1">
        <v>98.263340508844067</v>
      </c>
      <c r="BQ1168" s="1">
        <v>264.7729010532629</v>
      </c>
      <c r="BR1168" s="1" t="s">
        <v>190</v>
      </c>
      <c r="BS1168" s="1">
        <v>2.8501026694045173</v>
      </c>
      <c r="BT1168" s="1">
        <v>32.015400030000002</v>
      </c>
      <c r="BU1168" s="1">
        <v>124.81895041999999</v>
      </c>
      <c r="BV1168" s="1">
        <v>99.585502937782593</v>
      </c>
      <c r="BW1168" s="1">
        <v>49.12810792148742</v>
      </c>
    </row>
    <row r="1169" spans="1:75" x14ac:dyDescent="0.2">
      <c r="A1169" s="8" t="s">
        <v>4792</v>
      </c>
      <c r="B1169" s="4" t="s">
        <v>93</v>
      </c>
      <c r="C1169" s="8" t="s">
        <v>184</v>
      </c>
      <c r="D1169" s="8" t="s">
        <v>185</v>
      </c>
      <c r="E1169" s="9"/>
      <c r="F1169" s="1" t="s">
        <v>4793</v>
      </c>
      <c r="G1169" s="3" t="s">
        <v>4794</v>
      </c>
      <c r="H1169" s="3" t="s">
        <v>98</v>
      </c>
      <c r="I1169" s="1">
        <v>29.5</v>
      </c>
      <c r="J1169" s="1" t="s">
        <v>85</v>
      </c>
      <c r="K1169" s="1" t="s">
        <v>85</v>
      </c>
      <c r="L1169" s="1" t="s">
        <v>85</v>
      </c>
      <c r="M1169" s="1" t="s">
        <v>85</v>
      </c>
      <c r="N1169" s="3">
        <v>900000000</v>
      </c>
      <c r="O1169" s="10">
        <v>43733</v>
      </c>
      <c r="P1169" s="10">
        <v>44406</v>
      </c>
      <c r="Q1169" s="1">
        <v>-1.3621825130479936</v>
      </c>
      <c r="R1169" s="1">
        <v>-1.7254248527480809</v>
      </c>
      <c r="S1169" s="1">
        <v>0.78816561392296425</v>
      </c>
      <c r="T1169" s="1">
        <v>-2.8858223154556439</v>
      </c>
      <c r="U1169" s="1">
        <v>-7.4562561058267747</v>
      </c>
      <c r="V1169" s="1">
        <v>-5.1329497286432542</v>
      </c>
      <c r="W1169" s="1" t="s">
        <v>4795</v>
      </c>
      <c r="X1169" s="1">
        <v>112.03256225585938</v>
      </c>
      <c r="Y1169" s="1">
        <v>4.4955180846479514</v>
      </c>
      <c r="Z1169" s="11">
        <v>0.12518299999999999</v>
      </c>
      <c r="AA1169" s="11">
        <v>1.7303509159614094</v>
      </c>
      <c r="AB1169" s="1" t="s">
        <v>87</v>
      </c>
      <c r="AC1169" s="1">
        <v>81.831999999999994</v>
      </c>
      <c r="AD1169" s="1">
        <v>4.8005102893392575</v>
      </c>
      <c r="AE1169" s="1">
        <v>3.2925726100307826</v>
      </c>
      <c r="AF1169" s="11">
        <v>3.2925726100307826</v>
      </c>
      <c r="AG1169" s="1" t="s">
        <v>84</v>
      </c>
      <c r="AH1169" s="1">
        <v>3.4695277367424411</v>
      </c>
      <c r="AI1169" s="1" t="e">
        <v>#VALUE!</v>
      </c>
      <c r="AJ1169" s="11" t="e">
        <v>#VALUE!</v>
      </c>
      <c r="AK1169" s="1" t="s">
        <v>4790</v>
      </c>
      <c r="AL1169" s="1">
        <v>104.14065442</v>
      </c>
      <c r="AM1169" s="1">
        <v>149.448083</v>
      </c>
      <c r="AN1169" s="1">
        <v>7.78343456659303</v>
      </c>
      <c r="AO1169" s="1">
        <v>14.30527036276523</v>
      </c>
      <c r="AP1169" s="1">
        <v>141.57636496109328</v>
      </c>
      <c r="AQ1169" s="1" t="s">
        <v>190</v>
      </c>
      <c r="AR1169" s="3" t="s">
        <v>103</v>
      </c>
      <c r="AS1169" s="3">
        <v>103.93855648893697</v>
      </c>
      <c r="AT1169" s="1">
        <v>99.805869393306423</v>
      </c>
      <c r="AU1169" s="1" t="s">
        <v>104</v>
      </c>
      <c r="AV1169" s="1">
        <v>-51.480574079659291</v>
      </c>
      <c r="AW1169" s="1" t="s">
        <v>4791</v>
      </c>
      <c r="AX1169" s="1" t="s">
        <v>104</v>
      </c>
      <c r="AY1169" s="1" t="s">
        <v>104</v>
      </c>
      <c r="AZ1169" s="1" t="s">
        <v>100</v>
      </c>
      <c r="BA1169" s="1" t="s">
        <v>100</v>
      </c>
      <c r="BB1169" s="1" t="s">
        <v>100</v>
      </c>
      <c r="BC1169" s="12" t="s">
        <v>104</v>
      </c>
      <c r="BD1169" s="1">
        <v>254.42757682151912</v>
      </c>
      <c r="BE1169" s="1">
        <v>743.53612734596095</v>
      </c>
      <c r="BF1169" s="1">
        <v>443.9324214817288</v>
      </c>
      <c r="BG1169" s="1">
        <v>1.6325183599233761</v>
      </c>
      <c r="BH1169" s="1">
        <v>5.6919917864476384</v>
      </c>
      <c r="BI1169" s="1">
        <v>-23.778702379999999</v>
      </c>
      <c r="BJ1169" s="1">
        <v>-1.1153441499999985</v>
      </c>
      <c r="BK1169" s="1">
        <v>0.23729628000000957</v>
      </c>
      <c r="BL1169" s="1">
        <v>-9.5070330599999977</v>
      </c>
      <c r="BM1169" s="1">
        <v>-1.9956266253748842</v>
      </c>
      <c r="BN1169" s="1">
        <v>102.25369182999999</v>
      </c>
      <c r="BO1169" s="1">
        <v>125.96060731999999</v>
      </c>
      <c r="BP1169" s="1">
        <v>92.040455069762388</v>
      </c>
      <c r="BQ1169" s="1">
        <v>929.49710935307905</v>
      </c>
      <c r="BR1169" s="1" t="s">
        <v>190</v>
      </c>
      <c r="BS1169" s="1">
        <v>14.30527036276523</v>
      </c>
      <c r="BT1169" s="1">
        <v>102.25369182999999</v>
      </c>
      <c r="BU1169" s="1">
        <v>178.96593296</v>
      </c>
      <c r="BV1169" s="1">
        <v>97.540206670794191</v>
      </c>
      <c r="BW1169" s="1">
        <v>126.72329206560485</v>
      </c>
    </row>
    <row r="1170" spans="1:75" x14ac:dyDescent="0.2">
      <c r="A1170" s="8" t="s">
        <v>4796</v>
      </c>
      <c r="B1170" s="4" t="s">
        <v>107</v>
      </c>
      <c r="C1170" s="8" t="s">
        <v>184</v>
      </c>
      <c r="D1170" s="8" t="s">
        <v>185</v>
      </c>
      <c r="E1170" s="9"/>
      <c r="F1170" s="1" t="s">
        <v>4797</v>
      </c>
      <c r="G1170" s="3" t="s">
        <v>4798</v>
      </c>
      <c r="H1170" s="3" t="s">
        <v>111</v>
      </c>
      <c r="I1170" s="1">
        <v>25.5</v>
      </c>
      <c r="J1170" s="1" t="s">
        <v>85</v>
      </c>
      <c r="K1170" s="1" t="s">
        <v>85</v>
      </c>
      <c r="L1170" s="1" t="s">
        <v>85</v>
      </c>
      <c r="M1170" s="1" t="s">
        <v>85</v>
      </c>
      <c r="N1170" s="3">
        <v>500000000</v>
      </c>
      <c r="O1170" s="10">
        <v>43556</v>
      </c>
      <c r="P1170" s="10">
        <v>43306</v>
      </c>
      <c r="Q1170" s="1">
        <v>-3.2094842912355759E-2</v>
      </c>
      <c r="R1170" s="1">
        <v>0.18532361415892762</v>
      </c>
      <c r="S1170" s="1">
        <v>2.217669293002178</v>
      </c>
      <c r="T1170" s="1">
        <v>-0.20098092846047022</v>
      </c>
      <c r="U1170" s="1">
        <v>-0.40372402603737756</v>
      </c>
      <c r="V1170" s="1">
        <v>1.5093288746407918</v>
      </c>
      <c r="W1170" s="1" t="s">
        <v>4799</v>
      </c>
      <c r="X1170" s="1">
        <v>43.017848968505859</v>
      </c>
      <c r="Y1170" s="1">
        <v>3.2084491905862729</v>
      </c>
      <c r="Z1170" s="11">
        <v>0.11061699999999999</v>
      </c>
      <c r="AA1170" s="11">
        <v>0.40727329246303956</v>
      </c>
      <c r="AB1170" s="1" t="s">
        <v>87</v>
      </c>
      <c r="AC1170" s="1">
        <v>98.403000000000006</v>
      </c>
      <c r="AD1170" s="1">
        <v>4.3741915070156976</v>
      </c>
      <c r="AE1170" s="1">
        <v>3.2982611895155598</v>
      </c>
      <c r="AF1170" s="11">
        <v>3.2982611895155598</v>
      </c>
      <c r="AG1170" s="1" t="s">
        <v>84</v>
      </c>
      <c r="AH1170" s="1">
        <v>4.1043093466230687</v>
      </c>
      <c r="AI1170" s="1" t="e">
        <v>#VALUE!</v>
      </c>
      <c r="AJ1170" s="11" t="e">
        <v>#VALUE!</v>
      </c>
      <c r="AK1170" s="1" t="s">
        <v>4790</v>
      </c>
      <c r="AL1170" s="1">
        <v>41.457959270000003</v>
      </c>
      <c r="AM1170" s="1">
        <v>115.51842500000001</v>
      </c>
      <c r="AN1170" s="1">
        <v>13.251859609090531</v>
      </c>
      <c r="AO1170" s="1">
        <v>3.7672826830937716</v>
      </c>
      <c r="AP1170" s="1">
        <v>97.330753779338806</v>
      </c>
      <c r="AQ1170" s="1" t="s">
        <v>190</v>
      </c>
      <c r="AR1170" s="3" t="s">
        <v>103</v>
      </c>
      <c r="AS1170" s="3">
        <v>39.415548529816746</v>
      </c>
      <c r="AT1170" s="1">
        <v>39.62572339483814</v>
      </c>
      <c r="AU1170" s="1">
        <v>-27.584301681655575</v>
      </c>
      <c r="AV1170" s="1">
        <v>-42.925204510339341</v>
      </c>
      <c r="AW1170" s="1" t="s">
        <v>4791</v>
      </c>
      <c r="AX1170" s="1" t="s">
        <v>104</v>
      </c>
      <c r="AY1170" s="1" t="s">
        <v>104</v>
      </c>
      <c r="AZ1170" s="1" t="s">
        <v>100</v>
      </c>
      <c r="BA1170" s="1" t="s">
        <v>100</v>
      </c>
      <c r="BB1170" s="1" t="s">
        <v>100</v>
      </c>
      <c r="BC1170" s="12" t="s">
        <v>104</v>
      </c>
      <c r="BD1170" s="1">
        <v>254.42757682151912</v>
      </c>
      <c r="BE1170" s="1">
        <v>743.53612734596095</v>
      </c>
      <c r="BF1170" s="1">
        <v>443.9324214817288</v>
      </c>
      <c r="BG1170" s="1">
        <v>1.6325183599233761</v>
      </c>
      <c r="BH1170" s="1">
        <v>6.2313483915126628</v>
      </c>
      <c r="BI1170" s="1">
        <v>-22.097879569999996</v>
      </c>
      <c r="BJ1170" s="1">
        <v>0.55342137000000236</v>
      </c>
      <c r="BK1170" s="1">
        <v>-2.5683711199999948</v>
      </c>
      <c r="BL1170" s="1">
        <v>-7.6780454299999974</v>
      </c>
      <c r="BM1170" s="1">
        <v>-1.5935802867337139</v>
      </c>
      <c r="BN1170" s="1">
        <v>38.324217070000003</v>
      </c>
      <c r="BO1170" s="1">
        <v>61.884822290000002</v>
      </c>
      <c r="BP1170" s="1">
        <v>86.699228773037433</v>
      </c>
      <c r="BQ1170" s="1">
        <v>349.22592158196153</v>
      </c>
      <c r="BR1170" s="1" t="s">
        <v>190</v>
      </c>
      <c r="BS1170" s="1">
        <v>3.7672826830937716</v>
      </c>
      <c r="BT1170" s="1">
        <v>38.324217070000003</v>
      </c>
      <c r="BU1170" s="1">
        <v>132.96299995999999</v>
      </c>
      <c r="BV1170" s="1">
        <v>96.688733620293505</v>
      </c>
      <c r="BW1170" s="1">
        <v>62.06152823219</v>
      </c>
    </row>
    <row r="1171" spans="1:75" x14ac:dyDescent="0.2">
      <c r="A1171" s="8" t="s">
        <v>4800</v>
      </c>
      <c r="B1171" s="4" t="s">
        <v>93</v>
      </c>
      <c r="C1171" s="8" t="s">
        <v>184</v>
      </c>
      <c r="D1171" s="8" t="s">
        <v>185</v>
      </c>
      <c r="E1171" s="9"/>
      <c r="F1171" s="1" t="s">
        <v>4801</v>
      </c>
      <c r="G1171" s="3" t="s">
        <v>4802</v>
      </c>
      <c r="H1171" s="3" t="s">
        <v>98</v>
      </c>
      <c r="I1171" s="1">
        <v>34</v>
      </c>
      <c r="J1171" s="1" t="s">
        <v>85</v>
      </c>
      <c r="K1171" s="1" t="s">
        <v>85</v>
      </c>
      <c r="L1171" s="1" t="s">
        <v>85</v>
      </c>
      <c r="M1171" s="1" t="s">
        <v>85</v>
      </c>
      <c r="N1171" s="3">
        <v>400000000</v>
      </c>
      <c r="O1171" s="10">
        <v>44461</v>
      </c>
      <c r="P1171" s="10">
        <v>44406</v>
      </c>
      <c r="Q1171" s="1">
        <v>-1.9801791070313546</v>
      </c>
      <c r="R1171" s="1">
        <v>-3.5381566851939494</v>
      </c>
      <c r="S1171" s="1">
        <v>-1.8294450485348279</v>
      </c>
      <c r="T1171" s="1">
        <v>-2.8858223154556439</v>
      </c>
      <c r="U1171" s="1">
        <v>-7.4562561058267747</v>
      </c>
      <c r="V1171" s="1">
        <v>-5.1329497286432542</v>
      </c>
      <c r="W1171" s="1" t="s">
        <v>4803</v>
      </c>
      <c r="X1171" s="1">
        <v>109.78468322753906</v>
      </c>
      <c r="Y1171" s="1">
        <v>4.6485570446123576</v>
      </c>
      <c r="Z1171" s="11">
        <v>0.28000700000000001</v>
      </c>
      <c r="AA1171" s="11">
        <v>1.1097059690616917</v>
      </c>
      <c r="AB1171" s="1" t="s">
        <v>87</v>
      </c>
      <c r="AC1171" s="1">
        <v>77.638000000000005</v>
      </c>
      <c r="AD1171" s="1">
        <v>4.7249411713493181</v>
      </c>
      <c r="AE1171" s="1">
        <v>3.2925726100307826</v>
      </c>
      <c r="AF1171" s="11">
        <v>3.2925726100307826</v>
      </c>
      <c r="AG1171" s="1" t="s">
        <v>84</v>
      </c>
      <c r="AH1171" s="1">
        <v>3.4695277367424411</v>
      </c>
      <c r="AI1171" s="1" t="e">
        <v>#VALUE!</v>
      </c>
      <c r="AJ1171" s="11" t="e">
        <v>#VALUE!</v>
      </c>
      <c r="AK1171" s="1" t="s">
        <v>4790</v>
      </c>
      <c r="AL1171" s="1">
        <v>102.88259327999999</v>
      </c>
      <c r="AM1171" s="1">
        <v>145.30806200000001</v>
      </c>
      <c r="AN1171" s="1">
        <v>4.8820494986808853</v>
      </c>
      <c r="AO1171" s="1">
        <v>26.272416153319643</v>
      </c>
      <c r="AP1171" s="1">
        <v>138.77125178679637</v>
      </c>
      <c r="AQ1171" s="1" t="s">
        <v>190</v>
      </c>
      <c r="AR1171" s="3" t="s">
        <v>103</v>
      </c>
      <c r="AS1171" s="3">
        <v>100.72701344989765</v>
      </c>
      <c r="AT1171" s="1">
        <v>103.16666320628052</v>
      </c>
      <c r="AU1171" s="1" t="s">
        <v>104</v>
      </c>
      <c r="AV1171" s="1">
        <v>-63.485509033760579</v>
      </c>
      <c r="AW1171" s="1" t="s">
        <v>4791</v>
      </c>
      <c r="AX1171" s="1" t="s">
        <v>104</v>
      </c>
      <c r="AY1171" s="1" t="s">
        <v>104</v>
      </c>
      <c r="AZ1171" s="1" t="s">
        <v>100</v>
      </c>
      <c r="BA1171" s="1" t="s">
        <v>100</v>
      </c>
      <c r="BB1171" s="1" t="s">
        <v>100</v>
      </c>
      <c r="BC1171" s="12" t="s">
        <v>104</v>
      </c>
      <c r="BD1171" s="1">
        <v>254.42757682151912</v>
      </c>
      <c r="BE1171" s="1">
        <v>743.53612734596095</v>
      </c>
      <c r="BF1171" s="1">
        <v>443.9324214817288</v>
      </c>
      <c r="BG1171" s="1">
        <v>1.6325183599233761</v>
      </c>
      <c r="BH1171" s="1">
        <v>3.7234770704996576</v>
      </c>
      <c r="BI1171" s="1">
        <v>-26.331457659999998</v>
      </c>
      <c r="BJ1171" s="1">
        <v>-0.54433864000000654</v>
      </c>
      <c r="BK1171" s="1">
        <v>-0.59270104000000856</v>
      </c>
      <c r="BL1171" s="1">
        <v>-9.1415039800000102</v>
      </c>
      <c r="BM1171" s="1">
        <v>-2.1870240509577918</v>
      </c>
      <c r="BN1171" s="1">
        <v>101.27913653</v>
      </c>
      <c r="BO1171" s="1">
        <v>121.62405458000001</v>
      </c>
      <c r="BP1171" s="1">
        <v>92.118637459933183</v>
      </c>
      <c r="BQ1171" s="1">
        <v>1274.7853368118456</v>
      </c>
      <c r="BR1171" s="1" t="s">
        <v>190</v>
      </c>
      <c r="BS1171" s="1">
        <v>26.272416153319643</v>
      </c>
      <c r="BT1171" s="1" t="s">
        <v>104</v>
      </c>
      <c r="BU1171" s="1" t="s">
        <v>104</v>
      </c>
      <c r="BV1171" s="1" t="e">
        <v>#VALUE!</v>
      </c>
      <c r="BW1171" s="1">
        <v>137.93456020748039</v>
      </c>
    </row>
    <row r="1172" spans="1:75" x14ac:dyDescent="0.2">
      <c r="A1172" s="8" t="s">
        <v>4804</v>
      </c>
      <c r="B1172" s="4" t="s">
        <v>93</v>
      </c>
      <c r="C1172" s="8" t="s">
        <v>184</v>
      </c>
      <c r="D1172" s="8" t="s">
        <v>185</v>
      </c>
      <c r="E1172" s="9"/>
      <c r="F1172" s="1" t="s">
        <v>4805</v>
      </c>
      <c r="G1172" s="3" t="s">
        <v>4806</v>
      </c>
      <c r="H1172" s="3" t="s">
        <v>98</v>
      </c>
      <c r="I1172" s="1">
        <v>25</v>
      </c>
      <c r="J1172" s="1" t="s">
        <v>85</v>
      </c>
      <c r="K1172" s="1" t="s">
        <v>85</v>
      </c>
      <c r="L1172" s="1" t="s">
        <v>85</v>
      </c>
      <c r="M1172" s="1" t="s">
        <v>85</v>
      </c>
      <c r="N1172" s="3">
        <v>500000000</v>
      </c>
      <c r="O1172" s="10">
        <v>43186</v>
      </c>
      <c r="P1172" s="10">
        <v>44406</v>
      </c>
      <c r="Q1172" s="1">
        <v>-0.76958516209625349</v>
      </c>
      <c r="R1172" s="1">
        <v>-1.0657644105499964</v>
      </c>
      <c r="S1172" s="1">
        <v>0.94404225999904501</v>
      </c>
      <c r="T1172" s="1">
        <v>-2.8858223154556439</v>
      </c>
      <c r="U1172" s="1">
        <v>-7.4562561058267747</v>
      </c>
      <c r="V1172" s="1">
        <v>-5.1329497286432542</v>
      </c>
      <c r="W1172" s="1" t="s">
        <v>1896</v>
      </c>
      <c r="X1172" s="1">
        <v>109.005126953125</v>
      </c>
      <c r="Y1172" s="1">
        <v>4.4121685185570758</v>
      </c>
      <c r="Z1172" s="11">
        <v>0.38116699999999998</v>
      </c>
      <c r="AA1172" s="11">
        <v>0.90122501399632071</v>
      </c>
      <c r="AB1172" s="1" t="s">
        <v>87</v>
      </c>
      <c r="AC1172" s="1">
        <v>89.566999999999993</v>
      </c>
      <c r="AD1172" s="1">
        <v>4.7956436753651044</v>
      </c>
      <c r="AE1172" s="1">
        <v>3.2925726100307826</v>
      </c>
      <c r="AF1172" s="11">
        <v>3.2925726100307826</v>
      </c>
      <c r="AG1172" s="1" t="s">
        <v>84</v>
      </c>
      <c r="AH1172" s="1">
        <v>3.4695277367424411</v>
      </c>
      <c r="AI1172" s="1" t="e">
        <v>#VALUE!</v>
      </c>
      <c r="AJ1172" s="11" t="e">
        <v>#VALUE!</v>
      </c>
      <c r="AK1172" s="1" t="s">
        <v>4790</v>
      </c>
      <c r="AL1172" s="1">
        <v>103.516199</v>
      </c>
      <c r="AM1172" s="1">
        <v>152.43275199999999</v>
      </c>
      <c r="AN1172" s="1">
        <v>9.4410781129879808</v>
      </c>
      <c r="AO1172" s="1">
        <v>11.928815879534566</v>
      </c>
      <c r="AP1172" s="1">
        <v>143.17221707113904</v>
      </c>
      <c r="AQ1172" s="1" t="s">
        <v>190</v>
      </c>
      <c r="AR1172" s="3" t="s">
        <v>103</v>
      </c>
      <c r="AS1172" s="3">
        <v>101.63306508569256</v>
      </c>
      <c r="AT1172" s="1">
        <v>97.736782720107129</v>
      </c>
      <c r="AU1172" s="1" t="s">
        <v>104</v>
      </c>
      <c r="AV1172" s="1">
        <v>-41.823116410877589</v>
      </c>
      <c r="AW1172" s="1" t="s">
        <v>4791</v>
      </c>
      <c r="AX1172" s="1" t="s">
        <v>104</v>
      </c>
      <c r="AY1172" s="1" t="s">
        <v>104</v>
      </c>
      <c r="AZ1172" s="1" t="s">
        <v>100</v>
      </c>
      <c r="BA1172" s="1" t="s">
        <v>100</v>
      </c>
      <c r="BB1172" s="1" t="s">
        <v>100</v>
      </c>
      <c r="BC1172" s="12" t="s">
        <v>104</v>
      </c>
      <c r="BD1172" s="1">
        <v>254.42757682151912</v>
      </c>
      <c r="BE1172" s="1">
        <v>743.53612734596095</v>
      </c>
      <c r="BF1172" s="1">
        <v>443.9324214817288</v>
      </c>
      <c r="BG1172" s="1">
        <v>1.6325183599233761</v>
      </c>
      <c r="BH1172" s="1">
        <v>7.2443531827515404</v>
      </c>
      <c r="BI1172" s="1">
        <v>-23.791515739999994</v>
      </c>
      <c r="BJ1172" s="1">
        <v>0.15256990000000314</v>
      </c>
      <c r="BK1172" s="1">
        <v>-1.7043361799999985</v>
      </c>
      <c r="BL1172" s="1">
        <v>-5.3010634000000039</v>
      </c>
      <c r="BM1172" s="1">
        <v>-1.935599026424448</v>
      </c>
      <c r="BN1172" s="1">
        <v>101.45556065</v>
      </c>
      <c r="BO1172" s="1">
        <v>126.14985054</v>
      </c>
      <c r="BP1172" s="1">
        <v>91.655405524195842</v>
      </c>
      <c r="BQ1172" s="1">
        <v>862.65761622009052</v>
      </c>
      <c r="BR1172" s="1" t="s">
        <v>190</v>
      </c>
      <c r="BS1172" s="1">
        <v>11.928815879534566</v>
      </c>
      <c r="BT1172" s="1">
        <v>101.45556065</v>
      </c>
      <c r="BU1172" s="1">
        <v>179.94877719999999</v>
      </c>
      <c r="BV1172" s="1">
        <v>97.374756137446113</v>
      </c>
      <c r="BW1172" s="1">
        <v>128.59991967543743</v>
      </c>
    </row>
    <row r="1173" spans="1:75" x14ac:dyDescent="0.2">
      <c r="A1173" s="8" t="s">
        <v>4807</v>
      </c>
      <c r="B1173" s="4" t="s">
        <v>93</v>
      </c>
      <c r="C1173" s="8" t="s">
        <v>184</v>
      </c>
      <c r="D1173" s="8" t="s">
        <v>185</v>
      </c>
      <c r="E1173" s="9"/>
      <c r="F1173" s="1" t="s">
        <v>4808</v>
      </c>
      <c r="G1173" s="3" t="s">
        <v>4809</v>
      </c>
      <c r="H1173" s="3" t="s">
        <v>98</v>
      </c>
      <c r="I1173" s="1">
        <v>45.5</v>
      </c>
      <c r="J1173" s="1" t="s">
        <v>85</v>
      </c>
      <c r="K1173" s="1" t="s">
        <v>85</v>
      </c>
      <c r="L1173" s="1" t="s">
        <v>85</v>
      </c>
      <c r="M1173" s="1" t="s">
        <v>85</v>
      </c>
      <c r="N1173" s="3">
        <v>400000000</v>
      </c>
      <c r="O1173" s="10">
        <v>40876</v>
      </c>
      <c r="P1173" s="10">
        <v>44406</v>
      </c>
      <c r="Q1173" s="1">
        <v>-1.3017421382463756</v>
      </c>
      <c r="R1173" s="1">
        <v>-2.026002890816303</v>
      </c>
      <c r="S1173" s="1">
        <v>-0.18579599278312209</v>
      </c>
      <c r="T1173" s="1">
        <v>-2.8858223154556439</v>
      </c>
      <c r="U1173" s="1">
        <v>-7.4562561058267747</v>
      </c>
      <c r="V1173" s="1">
        <v>-5.1329497286432542</v>
      </c>
      <c r="W1173" s="1" t="s">
        <v>2631</v>
      </c>
      <c r="X1173" s="1">
        <v>121.84392547607422</v>
      </c>
      <c r="Y1173" s="1">
        <v>4.6411425350368276</v>
      </c>
      <c r="Z1173" s="11">
        <v>0.22955</v>
      </c>
      <c r="AA1173" s="11">
        <v>0.79485414204403249</v>
      </c>
      <c r="AB1173" s="1" t="s">
        <v>87</v>
      </c>
      <c r="AC1173" s="1">
        <v>98.950999999999993</v>
      </c>
      <c r="AD1173" s="1">
        <v>4.808704685416707</v>
      </c>
      <c r="AE1173" s="1">
        <v>3.2925726100307826</v>
      </c>
      <c r="AF1173" s="11">
        <v>3.2925726100307826</v>
      </c>
      <c r="AG1173" s="1" t="s">
        <v>84</v>
      </c>
      <c r="AH1173" s="1">
        <v>3.4695277367424411</v>
      </c>
      <c r="AI1173" s="1" t="e">
        <v>#VALUE!</v>
      </c>
      <c r="AJ1173" s="11" t="e">
        <v>#VALUE!</v>
      </c>
      <c r="AK1173" s="1" t="s">
        <v>4790</v>
      </c>
      <c r="AL1173" s="1">
        <v>114.32900105</v>
      </c>
      <c r="AM1173" s="1">
        <v>148.4697767330274</v>
      </c>
      <c r="AN1173" s="1">
        <v>7.3970067937002284</v>
      </c>
      <c r="AO1173" s="1">
        <v>16.432580424366872</v>
      </c>
      <c r="AP1173" s="1">
        <v>140.23597520299836</v>
      </c>
      <c r="AQ1173" s="1" t="s">
        <v>190</v>
      </c>
      <c r="AR1173" s="3" t="s">
        <v>103</v>
      </c>
      <c r="AS1173" s="3">
        <v>112.45585345855504</v>
      </c>
      <c r="AT1173" s="1">
        <v>109.20111987673317</v>
      </c>
      <c r="AU1173" s="1" t="s">
        <v>104</v>
      </c>
      <c r="AV1173" s="1">
        <v>-49.407009773349131</v>
      </c>
      <c r="AW1173" s="1" t="s">
        <v>4791</v>
      </c>
      <c r="AX1173" s="1" t="s">
        <v>104</v>
      </c>
      <c r="AY1173" s="1" t="s">
        <v>104</v>
      </c>
      <c r="AZ1173" s="1" t="s">
        <v>100</v>
      </c>
      <c r="BA1173" s="1" t="s">
        <v>100</v>
      </c>
      <c r="BB1173" s="1" t="s">
        <v>100</v>
      </c>
      <c r="BC1173" s="12" t="s">
        <v>104</v>
      </c>
      <c r="BD1173" s="1">
        <v>254.42757682151912</v>
      </c>
      <c r="BE1173" s="1">
        <v>743.53612734596095</v>
      </c>
      <c r="BF1173" s="1">
        <v>443.9324214817288</v>
      </c>
      <c r="BG1173" s="1">
        <v>1.6325183599233761</v>
      </c>
      <c r="BH1173" s="1">
        <v>13.566050650239562</v>
      </c>
      <c r="BI1173" s="1">
        <v>-17.542479300000011</v>
      </c>
      <c r="BJ1173" s="1">
        <v>-1.246334719999993</v>
      </c>
      <c r="BK1173" s="1">
        <v>-1.3506372199999959</v>
      </c>
      <c r="BL1173" s="1">
        <v>-4.0976023099999992</v>
      </c>
      <c r="BM1173" s="1">
        <v>-1.7675738447446012</v>
      </c>
      <c r="BN1173" s="1">
        <v>113.07614312</v>
      </c>
      <c r="BO1173" s="1">
        <v>134.18680762</v>
      </c>
      <c r="BP1173" s="1">
        <v>94.065284254789788</v>
      </c>
      <c r="BQ1173" s="1">
        <v>1134.9126864316618</v>
      </c>
      <c r="BR1173" s="1" t="s">
        <v>190</v>
      </c>
      <c r="BS1173" s="1">
        <v>16.432580424366872</v>
      </c>
      <c r="BT1173" s="1">
        <v>113.07614312</v>
      </c>
      <c r="BU1173" s="1">
        <v>174.70485658999999</v>
      </c>
      <c r="BV1173" s="1">
        <v>97.967087321058742</v>
      </c>
      <c r="BW1173" s="1">
        <v>139.44041978657953</v>
      </c>
    </row>
    <row r="1174" spans="1:75" x14ac:dyDescent="0.2">
      <c r="A1174" s="8" t="s">
        <v>4810</v>
      </c>
      <c r="B1174" s="4" t="s">
        <v>93</v>
      </c>
      <c r="C1174" s="8" t="s">
        <v>184</v>
      </c>
      <c r="D1174" s="8" t="s">
        <v>185</v>
      </c>
      <c r="E1174" s="9"/>
      <c r="F1174" s="1" t="s">
        <v>4811</v>
      </c>
      <c r="G1174" s="3" t="s">
        <v>4812</v>
      </c>
      <c r="H1174" s="3" t="s">
        <v>98</v>
      </c>
      <c r="I1174" s="1">
        <v>36.5</v>
      </c>
      <c r="J1174" s="1" t="s">
        <v>85</v>
      </c>
      <c r="K1174" s="1" t="s">
        <v>85</v>
      </c>
      <c r="L1174" s="1" t="s">
        <v>85</v>
      </c>
      <c r="M1174" s="1" t="s">
        <v>85</v>
      </c>
      <c r="N1174" s="3">
        <v>600000000</v>
      </c>
      <c r="O1174" s="10">
        <v>40591</v>
      </c>
      <c r="P1174" s="10">
        <v>44406</v>
      </c>
      <c r="Q1174" s="1">
        <v>-1.2064040634992224</v>
      </c>
      <c r="R1174" s="1">
        <v>-1.8846336964322696</v>
      </c>
      <c r="S1174" s="1">
        <v>-0.13887778356521663</v>
      </c>
      <c r="T1174" s="1">
        <v>-2.8858223154556439</v>
      </c>
      <c r="U1174" s="1">
        <v>-7.4562561058267747</v>
      </c>
      <c r="V1174" s="1">
        <v>-5.1329497286432542</v>
      </c>
      <c r="W1174" s="1" t="s">
        <v>4813</v>
      </c>
      <c r="X1174" s="1">
        <v>124.05773162841797</v>
      </c>
      <c r="Y1174" s="1">
        <v>4.6461596037221717</v>
      </c>
      <c r="Z1174" s="11">
        <v>0.157975</v>
      </c>
      <c r="AA1174" s="11">
        <v>0.53284609940484895</v>
      </c>
      <c r="AB1174" s="1" t="s">
        <v>87</v>
      </c>
      <c r="AC1174" s="1">
        <v>107.468</v>
      </c>
      <c r="AD1174" s="1">
        <v>4.7996327463881814</v>
      </c>
      <c r="AE1174" s="1">
        <v>3.2925726100307826</v>
      </c>
      <c r="AF1174" s="11">
        <v>3.2925726100307826</v>
      </c>
      <c r="AG1174" s="1" t="s">
        <v>84</v>
      </c>
      <c r="AH1174" s="1">
        <v>3.4695277367424411</v>
      </c>
      <c r="AI1174" s="1" t="e">
        <v>#VALUE!</v>
      </c>
      <c r="AJ1174" s="11" t="e">
        <v>#VALUE!</v>
      </c>
      <c r="AK1174" s="1" t="s">
        <v>4790</v>
      </c>
      <c r="AL1174" s="1">
        <v>116.06705934999999</v>
      </c>
      <c r="AM1174" s="1">
        <v>147.67203584743359</v>
      </c>
      <c r="AN1174" s="1">
        <v>7.7746474044820673</v>
      </c>
      <c r="AO1174" s="1">
        <v>15.665982203969884</v>
      </c>
      <c r="AP1174" s="1">
        <v>139.61135176132657</v>
      </c>
      <c r="AQ1174" s="1" t="s">
        <v>190</v>
      </c>
      <c r="AR1174" s="3" t="s">
        <v>103</v>
      </c>
      <c r="AS1174" s="3">
        <v>114.05557445968033</v>
      </c>
      <c r="AT1174" s="1">
        <v>110.83536533314526</v>
      </c>
      <c r="AU1174" s="1" t="s">
        <v>104</v>
      </c>
      <c r="AV1174" s="1">
        <v>-45.792724302899842</v>
      </c>
      <c r="AW1174" s="1" t="s">
        <v>4791</v>
      </c>
      <c r="AX1174" s="1" t="s">
        <v>104</v>
      </c>
      <c r="AY1174" s="1" t="s">
        <v>104</v>
      </c>
      <c r="AZ1174" s="1" t="s">
        <v>100</v>
      </c>
      <c r="BA1174" s="1" t="s">
        <v>100</v>
      </c>
      <c r="BB1174" s="1" t="s">
        <v>100</v>
      </c>
      <c r="BC1174" s="12" t="s">
        <v>104</v>
      </c>
      <c r="BD1174" s="1">
        <v>254.42757682151912</v>
      </c>
      <c r="BE1174" s="1">
        <v>743.53612734596095</v>
      </c>
      <c r="BF1174" s="1">
        <v>443.9324214817288</v>
      </c>
      <c r="BG1174" s="1">
        <v>1.6325183599233761</v>
      </c>
      <c r="BH1174" s="1">
        <v>14.338124572210814</v>
      </c>
      <c r="BI1174" s="1">
        <v>-15.511616290000006</v>
      </c>
      <c r="BJ1174" s="1">
        <v>-0.3788675500000096</v>
      </c>
      <c r="BK1174" s="1">
        <v>-1.0622963100000078</v>
      </c>
      <c r="BL1174" s="1">
        <v>-2.8687117900000061</v>
      </c>
      <c r="BM1174" s="1">
        <v>-1.5622120210939674</v>
      </c>
      <c r="BN1174" s="1">
        <v>114.72262535</v>
      </c>
      <c r="BO1174" s="1">
        <v>135.54237800000001</v>
      </c>
      <c r="BP1174" s="1">
        <v>93.5425073361763</v>
      </c>
      <c r="BQ1174" s="1">
        <v>1158.1767003774958</v>
      </c>
      <c r="BR1174" s="1" t="s">
        <v>190</v>
      </c>
      <c r="BS1174" s="1">
        <v>15.665982203969884</v>
      </c>
      <c r="BT1174" s="1">
        <v>114.72262535</v>
      </c>
      <c r="BU1174" s="1">
        <v>174.17715213</v>
      </c>
      <c r="BV1174" s="1">
        <v>97.738718861601896</v>
      </c>
      <c r="BW1174" s="1">
        <v>142.52349838068412</v>
      </c>
    </row>
    <row r="1175" spans="1:75" x14ac:dyDescent="0.2">
      <c r="A1175" s="8" t="s">
        <v>4814</v>
      </c>
      <c r="B1175" s="4" t="s">
        <v>93</v>
      </c>
      <c r="C1175" s="8" t="s">
        <v>184</v>
      </c>
      <c r="D1175" s="8" t="s">
        <v>185</v>
      </c>
      <c r="E1175" s="9"/>
      <c r="F1175" s="1" t="s">
        <v>4815</v>
      </c>
      <c r="G1175" s="3" t="s">
        <v>4816</v>
      </c>
      <c r="H1175" s="3" t="s">
        <v>98</v>
      </c>
      <c r="I1175" s="1">
        <v>45.5</v>
      </c>
      <c r="J1175" s="1" t="s">
        <v>85</v>
      </c>
      <c r="K1175" s="1" t="s">
        <v>85</v>
      </c>
      <c r="L1175" s="1" t="s">
        <v>85</v>
      </c>
      <c r="M1175" s="1" t="s">
        <v>85</v>
      </c>
      <c r="N1175" s="3">
        <v>400000000</v>
      </c>
      <c r="O1175" s="10">
        <v>40331</v>
      </c>
      <c r="P1175" s="10">
        <v>44406</v>
      </c>
      <c r="Q1175" s="1">
        <v>-1.0962242748093876</v>
      </c>
      <c r="R1175" s="1">
        <v>-1.7713008232020266</v>
      </c>
      <c r="S1175" s="1">
        <v>-7.0202651272999184E-2</v>
      </c>
      <c r="T1175" s="1">
        <v>-2.8858223154556439</v>
      </c>
      <c r="U1175" s="1">
        <v>-7.4562561058267747</v>
      </c>
      <c r="V1175" s="1">
        <v>-5.1329497286432542</v>
      </c>
      <c r="W1175" s="1" t="s">
        <v>3429</v>
      </c>
      <c r="X1175" s="1">
        <v>125.80899810791016</v>
      </c>
      <c r="Y1175" s="1">
        <v>4.6475907311925733</v>
      </c>
      <c r="Z1175" s="11">
        <v>0.35213299999999997</v>
      </c>
      <c r="AA1175" s="11">
        <v>0.46712537607676019</v>
      </c>
      <c r="AB1175" s="1" t="s">
        <v>87</v>
      </c>
      <c r="AC1175" s="1">
        <v>110.76</v>
      </c>
      <c r="AD1175" s="1">
        <v>4.7884172744252949</v>
      </c>
      <c r="AE1175" s="1">
        <v>3.2925726100307826</v>
      </c>
      <c r="AF1175" s="11">
        <v>3.2925726100307826</v>
      </c>
      <c r="AG1175" s="1" t="s">
        <v>84</v>
      </c>
      <c r="AH1175" s="1">
        <v>3.4695277367424411</v>
      </c>
      <c r="AI1175" s="1" t="e">
        <v>#VALUE!</v>
      </c>
      <c r="AJ1175" s="11" t="e">
        <v>#VALUE!</v>
      </c>
      <c r="AK1175" s="1" t="s">
        <v>4790</v>
      </c>
      <c r="AL1175" s="1">
        <v>118.81417003999999</v>
      </c>
      <c r="AM1175" s="1">
        <v>147.96269892667306</v>
      </c>
      <c r="AN1175" s="1">
        <v>8.1536738570313787</v>
      </c>
      <c r="AO1175" s="1">
        <v>14.945927446954141</v>
      </c>
      <c r="AP1175" s="1">
        <v>139.50526203968315</v>
      </c>
      <c r="AQ1175" s="1" t="s">
        <v>190</v>
      </c>
      <c r="AR1175" s="3" t="s">
        <v>103</v>
      </c>
      <c r="AS1175" s="3">
        <v>116.16956132186603</v>
      </c>
      <c r="AT1175" s="1">
        <v>112.33495116106754</v>
      </c>
      <c r="AU1175" s="1" t="s">
        <v>104</v>
      </c>
      <c r="AV1175" s="1">
        <v>-42.439749383811964</v>
      </c>
      <c r="AW1175" s="1" t="s">
        <v>4791</v>
      </c>
      <c r="AX1175" s="1" t="s">
        <v>104</v>
      </c>
      <c r="AY1175" s="1" t="s">
        <v>104</v>
      </c>
      <c r="AZ1175" s="1" t="s">
        <v>100</v>
      </c>
      <c r="BA1175" s="1" t="s">
        <v>100</v>
      </c>
      <c r="BB1175" s="1" t="s">
        <v>100</v>
      </c>
      <c r="BC1175" s="12" t="s">
        <v>104</v>
      </c>
      <c r="BD1175" s="1">
        <v>254.42757682151912</v>
      </c>
      <c r="BE1175" s="1">
        <v>743.53612734596095</v>
      </c>
      <c r="BF1175" s="1">
        <v>443.9324214817288</v>
      </c>
      <c r="BG1175" s="1">
        <v>1.6325183599233761</v>
      </c>
      <c r="BH1175" s="1">
        <v>15.052703627652292</v>
      </c>
      <c r="BI1175" s="1">
        <v>-12.905871480000002</v>
      </c>
      <c r="BJ1175" s="1">
        <v>0.26670036999999525</v>
      </c>
      <c r="BK1175" s="1">
        <v>-0.88539610000000835</v>
      </c>
      <c r="BL1175" s="1">
        <v>-0.65961666000001173</v>
      </c>
      <c r="BM1175" s="1">
        <v>-1.288281937520223</v>
      </c>
      <c r="BN1175" s="1">
        <v>115.73154418999999</v>
      </c>
      <c r="BO1175" s="1">
        <v>137.76185902</v>
      </c>
      <c r="BP1175" s="1">
        <v>86.007345451994169</v>
      </c>
      <c r="BQ1175" s="1">
        <v>1142.9070435694655</v>
      </c>
      <c r="BR1175" s="1" t="s">
        <v>190</v>
      </c>
      <c r="BS1175" s="1">
        <v>14.945927446954141</v>
      </c>
      <c r="BT1175" s="1">
        <v>115.33185413</v>
      </c>
      <c r="BU1175" s="1">
        <v>176.04592468000001</v>
      </c>
      <c r="BV1175" s="1">
        <v>94.264400527827902</v>
      </c>
      <c r="BW1175" s="1">
        <v>144.51343973513366</v>
      </c>
    </row>
    <row r="1176" spans="1:75" x14ac:dyDescent="0.2">
      <c r="A1176" s="8" t="s">
        <v>4817</v>
      </c>
      <c r="B1176" s="4"/>
      <c r="C1176" s="8" t="s">
        <v>2606</v>
      </c>
      <c r="D1176" s="8"/>
      <c r="E1176" s="9" t="s">
        <v>81</v>
      </c>
      <c r="F1176" s="1" t="s">
        <v>4818</v>
      </c>
      <c r="G1176" s="3" t="s">
        <v>4819</v>
      </c>
      <c r="H1176" s="3" t="s">
        <v>84</v>
      </c>
      <c r="I1176" s="1">
        <v>12.5</v>
      </c>
      <c r="J1176" s="1" t="s">
        <v>85</v>
      </c>
      <c r="K1176" s="1" t="s">
        <v>85</v>
      </c>
      <c r="L1176" s="1" t="s">
        <v>85</v>
      </c>
      <c r="M1176" s="1" t="s">
        <v>85</v>
      </c>
      <c r="N1176" s="3">
        <v>500000000</v>
      </c>
      <c r="O1176" s="10">
        <v>44053</v>
      </c>
      <c r="P1176" s="10" t="e">
        <v>#VALUE!</v>
      </c>
      <c r="Q1176" s="1">
        <v>0.37112296574550729</v>
      </c>
      <c r="R1176" s="1">
        <v>1.1210082332430371</v>
      </c>
      <c r="S1176" s="1">
        <v>2.3723314091738779</v>
      </c>
      <c r="T1176" s="1" t="e">
        <v>#VALUE!</v>
      </c>
      <c r="U1176" s="1" t="e">
        <v>#VALUE!</v>
      </c>
      <c r="V1176" s="1" t="e">
        <v>#VALUE!</v>
      </c>
      <c r="W1176" s="1" t="s">
        <v>4820</v>
      </c>
      <c r="X1176" s="1">
        <v>99.652969360351563</v>
      </c>
      <c r="Y1176" s="1">
        <v>5.2829356768510749</v>
      </c>
      <c r="Z1176" s="11">
        <v>4.6191999999999997E-2</v>
      </c>
      <c r="AA1176" s="11">
        <v>0.32680756499130492</v>
      </c>
      <c r="AB1176" s="1" t="s">
        <v>87</v>
      </c>
      <c r="AC1176" s="1">
        <v>99.471999999999994</v>
      </c>
      <c r="AD1176" s="1">
        <v>5.6309922355486881</v>
      </c>
      <c r="AE1176" s="1" t="s">
        <v>84</v>
      </c>
      <c r="AF1176" s="11" t="s">
        <v>84</v>
      </c>
      <c r="AG1176" s="1" t="s">
        <v>84</v>
      </c>
      <c r="AH1176" s="1" t="s">
        <v>84</v>
      </c>
      <c r="AI1176" s="1" t="e">
        <v>#VALUE!</v>
      </c>
      <c r="AJ1176" s="11" t="e">
        <v>#VALUE!</v>
      </c>
      <c r="AK1176" s="1" t="s">
        <v>4821</v>
      </c>
      <c r="AL1176" s="1">
        <v>85.930908203125</v>
      </c>
      <c r="AM1176" s="1">
        <v>167.56013796517726</v>
      </c>
      <c r="AN1176" s="1">
        <v>55.38061375693664</v>
      </c>
      <c r="AO1176" s="1">
        <v>0.12594113620807665</v>
      </c>
      <c r="AP1176" s="1">
        <v>115.69438766453428</v>
      </c>
      <c r="AQ1176" s="1" t="s">
        <v>707</v>
      </c>
      <c r="AR1176" s="3" t="s">
        <v>90</v>
      </c>
      <c r="AS1176" s="3">
        <v>49.98986789951001</v>
      </c>
      <c r="AT1176" s="1">
        <v>255.08859297022468</v>
      </c>
      <c r="AU1176" s="1">
        <v>233.43086027675474</v>
      </c>
      <c r="AV1176" s="1">
        <v>196.40458548993172</v>
      </c>
      <c r="AW1176" s="1" t="s">
        <v>4822</v>
      </c>
      <c r="AX1176" s="1">
        <v>20.884840000000001</v>
      </c>
      <c r="AY1176" s="1">
        <v>0.84729949999999998</v>
      </c>
      <c r="AZ1176" s="1">
        <v>53.98</v>
      </c>
      <c r="BA1176" s="1">
        <v>41.94</v>
      </c>
      <c r="BB1176" s="1">
        <v>53.56</v>
      </c>
      <c r="BC1176" s="12">
        <v>0.96511627906976794</v>
      </c>
      <c r="BD1176" s="1">
        <v>49.888794600097135</v>
      </c>
      <c r="BE1176" s="1">
        <v>89.162805756921131</v>
      </c>
      <c r="BF1176" s="1">
        <v>45.045997411657773</v>
      </c>
      <c r="BG1176" s="1">
        <v>0.89022784353439488</v>
      </c>
      <c r="BH1176" s="1">
        <v>4.8706365503080082</v>
      </c>
      <c r="BI1176" s="1">
        <v>29.683748483297201</v>
      </c>
      <c r="BJ1176" s="1">
        <v>17.467498636740416</v>
      </c>
      <c r="BK1176" s="1">
        <v>-0.19222213253237896</v>
      </c>
      <c r="BL1176" s="1">
        <v>10.735722991649425</v>
      </c>
      <c r="BM1176" s="1">
        <v>0.45529373623956987</v>
      </c>
      <c r="BN1176" s="1">
        <v>45.258679141203828</v>
      </c>
      <c r="BO1176" s="1">
        <v>121.39997876066708</v>
      </c>
      <c r="BP1176" s="1">
        <v>46.583221897719582</v>
      </c>
      <c r="BQ1176" s="1">
        <v>12.396885494752041</v>
      </c>
      <c r="BR1176" s="1" t="s">
        <v>707</v>
      </c>
      <c r="BS1176" s="1">
        <v>0.12594113620807665</v>
      </c>
      <c r="BT1176" s="1">
        <v>35.427437490701763</v>
      </c>
      <c r="BU1176" s="1">
        <v>129.09586188876662</v>
      </c>
      <c r="BV1176" s="1">
        <v>46.082715667557856</v>
      </c>
      <c r="BW1176" s="1">
        <v>88.507809180983159</v>
      </c>
    </row>
    <row r="1177" spans="1:75" x14ac:dyDescent="0.2">
      <c r="A1177" s="8" t="s">
        <v>4823</v>
      </c>
      <c r="B1177" s="4" t="s">
        <v>289</v>
      </c>
      <c r="C1177" s="8" t="s">
        <v>2606</v>
      </c>
      <c r="D1177" s="8" t="s">
        <v>224</v>
      </c>
      <c r="E1177" s="9"/>
      <c r="F1177" s="1" t="s">
        <v>4824</v>
      </c>
      <c r="G1177" s="3" t="s">
        <v>4825</v>
      </c>
      <c r="H1177" s="3" t="s">
        <v>217</v>
      </c>
      <c r="I1177" s="1">
        <v>45.5</v>
      </c>
      <c r="J1177" s="1" t="s">
        <v>85</v>
      </c>
      <c r="K1177" s="1" t="s">
        <v>85</v>
      </c>
      <c r="L1177" s="1" t="s">
        <v>85</v>
      </c>
      <c r="M1177" s="1" t="s">
        <v>85</v>
      </c>
      <c r="N1177" s="3">
        <v>600000000</v>
      </c>
      <c r="O1177" s="10">
        <v>43963</v>
      </c>
      <c r="P1177" s="10">
        <v>43670</v>
      </c>
      <c r="Q1177" s="1">
        <v>0.20221975728118569</v>
      </c>
      <c r="R1177" s="1">
        <v>0.6159145908159358</v>
      </c>
      <c r="S1177" s="1">
        <v>3.4268482111623921</v>
      </c>
      <c r="T1177" s="1">
        <v>-0.3236423423935042</v>
      </c>
      <c r="U1177" s="1">
        <v>-0.71494007926830028</v>
      </c>
      <c r="V1177" s="1">
        <v>1.7832785902529791</v>
      </c>
      <c r="W1177" s="1" t="s">
        <v>921</v>
      </c>
      <c r="X1177" s="1">
        <v>37.845722198486328</v>
      </c>
      <c r="Y1177" s="1">
        <v>3.2574362577867877</v>
      </c>
      <c r="Z1177" s="11">
        <v>0.48547099999999999</v>
      </c>
      <c r="AA1177" s="11">
        <v>1.1695436071256671</v>
      </c>
      <c r="AB1177" s="1" t="s">
        <v>87</v>
      </c>
      <c r="AC1177" s="1">
        <v>96.106999999999999</v>
      </c>
      <c r="AD1177" s="1">
        <v>4.8179440600354067</v>
      </c>
      <c r="AE1177" s="1">
        <v>3.302074838218898</v>
      </c>
      <c r="AF1177" s="11">
        <v>3.302074838218898</v>
      </c>
      <c r="AG1177" s="1" t="s">
        <v>84</v>
      </c>
      <c r="AH1177" s="1">
        <v>3.9593705438184292</v>
      </c>
      <c r="AI1177" s="1" t="e">
        <v>#VALUE!</v>
      </c>
      <c r="AJ1177" s="11" t="e">
        <v>#VALUE!</v>
      </c>
      <c r="AK1177" s="1" t="s">
        <v>4821</v>
      </c>
      <c r="AL1177" s="1">
        <v>38.108954730000001</v>
      </c>
      <c r="AM1177" s="1">
        <v>166.911045</v>
      </c>
      <c r="AN1177" s="1">
        <v>19.257393531437259</v>
      </c>
      <c r="AO1177" s="1">
        <v>4.8788501026694044</v>
      </c>
      <c r="AP1177" s="1">
        <v>145.50082939630821</v>
      </c>
      <c r="AQ1177" s="1" t="s">
        <v>707</v>
      </c>
      <c r="AR1177" s="3" t="s">
        <v>103</v>
      </c>
      <c r="AS1177" s="3">
        <v>35.476011089148194</v>
      </c>
      <c r="AT1177" s="1">
        <v>35.30269568942628</v>
      </c>
      <c r="AU1177" s="1">
        <v>-38.704129546070433</v>
      </c>
      <c r="AV1177" s="1">
        <v>-55.120277335019011</v>
      </c>
      <c r="AW1177" s="1" t="s">
        <v>4822</v>
      </c>
      <c r="AX1177" s="1">
        <v>20.884840000000001</v>
      </c>
      <c r="AY1177" s="1">
        <v>0.84729949999999998</v>
      </c>
      <c r="AZ1177" s="1">
        <v>53.98</v>
      </c>
      <c r="BA1177" s="1">
        <v>41.94</v>
      </c>
      <c r="BB1177" s="1">
        <v>53.56</v>
      </c>
      <c r="BC1177" s="12">
        <v>0.96511627906976794</v>
      </c>
      <c r="BD1177" s="1">
        <v>49.888794600097135</v>
      </c>
      <c r="BE1177" s="1">
        <v>89.162805756921131</v>
      </c>
      <c r="BF1177" s="1">
        <v>45.045997411657773</v>
      </c>
      <c r="BG1177" s="1">
        <v>0.89022784353439488</v>
      </c>
      <c r="BH1177" s="1">
        <v>5.117043121149897</v>
      </c>
      <c r="BI1177" s="1">
        <v>-39.951347480000003</v>
      </c>
      <c r="BJ1177" s="1">
        <v>0.48814751999999828</v>
      </c>
      <c r="BK1177" s="1">
        <v>-10.293820959999998</v>
      </c>
      <c r="BL1177" s="1">
        <v>-28.546952040000001</v>
      </c>
      <c r="BM1177" s="1">
        <v>-1.8761592332496211</v>
      </c>
      <c r="BN1177" s="1">
        <v>37.378945309999999</v>
      </c>
      <c r="BO1177" s="1">
        <v>80.154526840000003</v>
      </c>
      <c r="BP1177" s="1">
        <v>98.293396854258958</v>
      </c>
      <c r="BQ1177" s="1">
        <v>437.98072175270875</v>
      </c>
      <c r="BR1177" s="1" t="s">
        <v>707</v>
      </c>
      <c r="BS1177" s="1">
        <v>4.8788501026694044</v>
      </c>
      <c r="BT1177" s="1">
        <v>37.378945309999999</v>
      </c>
      <c r="BU1177" s="1">
        <v>186.13560233999999</v>
      </c>
      <c r="BV1177" s="1">
        <v>99.509259326893343</v>
      </c>
      <c r="BW1177" s="1">
        <v>59.985505455971726</v>
      </c>
    </row>
    <row r="1178" spans="1:75" x14ac:dyDescent="0.2">
      <c r="A1178" s="8" t="s">
        <v>4826</v>
      </c>
      <c r="B1178" s="4" t="s">
        <v>93</v>
      </c>
      <c r="C1178" s="8" t="s">
        <v>2606</v>
      </c>
      <c r="D1178" s="8" t="s">
        <v>224</v>
      </c>
      <c r="E1178" s="9"/>
      <c r="F1178" s="1" t="s">
        <v>4827</v>
      </c>
      <c r="G1178" s="3" t="s">
        <v>4828</v>
      </c>
      <c r="H1178" s="3" t="s">
        <v>98</v>
      </c>
      <c r="I1178" s="1">
        <v>48.5</v>
      </c>
      <c r="J1178" s="1" t="s">
        <v>85</v>
      </c>
      <c r="K1178" s="1" t="s">
        <v>85</v>
      </c>
      <c r="L1178" s="1" t="s">
        <v>85</v>
      </c>
      <c r="M1178" s="1" t="s">
        <v>85</v>
      </c>
      <c r="N1178" s="3">
        <v>500000000</v>
      </c>
      <c r="O1178" s="10">
        <v>44018</v>
      </c>
      <c r="P1178" s="10">
        <v>44406</v>
      </c>
      <c r="Q1178" s="1">
        <v>-1.1201655614291872</v>
      </c>
      <c r="R1178" s="1">
        <v>-2.4569037984021436</v>
      </c>
      <c r="S1178" s="1">
        <v>-1.6475391483805613E-2</v>
      </c>
      <c r="T1178" s="1">
        <v>-2.8858223154556439</v>
      </c>
      <c r="U1178" s="1">
        <v>-7.4562561058267747</v>
      </c>
      <c r="V1178" s="1">
        <v>-5.1329497286432542</v>
      </c>
      <c r="W1178" s="1" t="s">
        <v>4829</v>
      </c>
      <c r="X1178" s="1">
        <v>118.0936279296875</v>
      </c>
      <c r="Y1178" s="1">
        <v>4.7234061533680736</v>
      </c>
      <c r="Z1178" s="11">
        <v>1.0729709999999999</v>
      </c>
      <c r="AA1178" s="11">
        <v>1.8607547164347094</v>
      </c>
      <c r="AB1178" s="1" t="s">
        <v>87</v>
      </c>
      <c r="AC1178" s="1">
        <v>74.820999999999998</v>
      </c>
      <c r="AD1178" s="1">
        <v>5.0113728562991993</v>
      </c>
      <c r="AE1178" s="1">
        <v>3.2925726100307826</v>
      </c>
      <c r="AF1178" s="11">
        <v>3.2925726100307826</v>
      </c>
      <c r="AG1178" s="1" t="s">
        <v>84</v>
      </c>
      <c r="AH1178" s="1">
        <v>3.4695277367424411</v>
      </c>
      <c r="AI1178" s="1" t="e">
        <v>#VALUE!</v>
      </c>
      <c r="AJ1178" s="11" t="e">
        <v>#VALUE!</v>
      </c>
      <c r="AK1178" s="1" t="s">
        <v>4821</v>
      </c>
      <c r="AL1178" s="1">
        <v>112.46636882</v>
      </c>
      <c r="AM1178" s="1">
        <v>174.008152</v>
      </c>
      <c r="AN1178" s="1">
        <v>6.5419833309987609</v>
      </c>
      <c r="AO1178" s="1">
        <v>25.029431895961672</v>
      </c>
      <c r="AP1178" s="1">
        <v>165.77242754253558</v>
      </c>
      <c r="AQ1178" s="1" t="s">
        <v>707</v>
      </c>
      <c r="AR1178" s="3" t="s">
        <v>103</v>
      </c>
      <c r="AS1178" s="3">
        <v>109.56906656239131</v>
      </c>
      <c r="AT1178" s="1">
        <v>110.69784239615434</v>
      </c>
      <c r="AU1178" s="1" t="s">
        <v>104</v>
      </c>
      <c r="AV1178" s="1">
        <v>-56.945921146823331</v>
      </c>
      <c r="AW1178" s="1" t="s">
        <v>4822</v>
      </c>
      <c r="AX1178" s="1">
        <v>20.884840000000001</v>
      </c>
      <c r="AY1178" s="1">
        <v>0.84729949999999998</v>
      </c>
      <c r="AZ1178" s="1">
        <v>53.98</v>
      </c>
      <c r="BA1178" s="1">
        <v>41.94</v>
      </c>
      <c r="BB1178" s="1">
        <v>53.56</v>
      </c>
      <c r="BC1178" s="12">
        <v>0.96511627906976794</v>
      </c>
      <c r="BD1178" s="1">
        <v>49.888794600097135</v>
      </c>
      <c r="BE1178" s="1">
        <v>89.162805756921131</v>
      </c>
      <c r="BF1178" s="1">
        <v>45.045997411657773</v>
      </c>
      <c r="BG1178" s="1">
        <v>0.89022784353439488</v>
      </c>
      <c r="BH1178" s="1">
        <v>4.9664613278576315</v>
      </c>
      <c r="BI1178" s="1">
        <v>-31.117051789999991</v>
      </c>
      <c r="BJ1178" s="1">
        <v>-4.6481403300000039</v>
      </c>
      <c r="BK1178" s="1">
        <v>-5.4259221199999956</v>
      </c>
      <c r="BL1178" s="1">
        <v>-18.156114859999988</v>
      </c>
      <c r="BM1178" s="1">
        <v>-2.7056916265009048</v>
      </c>
      <c r="BN1178" s="1">
        <v>111.43317987</v>
      </c>
      <c r="BO1178" s="1">
        <v>142.24346872999999</v>
      </c>
      <c r="BP1178" s="1">
        <v>96.646610634860508</v>
      </c>
      <c r="BQ1178" s="1">
        <v>1206.4593982206873</v>
      </c>
      <c r="BR1178" s="1" t="s">
        <v>707</v>
      </c>
      <c r="BS1178" s="1">
        <v>25.029431895961672</v>
      </c>
      <c r="BT1178" s="1">
        <v>111.43317987</v>
      </c>
      <c r="BU1178" s="1">
        <v>206.82429999999999</v>
      </c>
      <c r="BV1178" s="1">
        <v>98.916891898751217</v>
      </c>
      <c r="BW1178" s="1">
        <v>143.72810916889262</v>
      </c>
    </row>
    <row r="1179" spans="1:75" x14ac:dyDescent="0.2">
      <c r="A1179" s="8" t="s">
        <v>4830</v>
      </c>
      <c r="B1179" s="4" t="s">
        <v>135</v>
      </c>
      <c r="C1179" s="8" t="s">
        <v>2606</v>
      </c>
      <c r="D1179" s="8" t="s">
        <v>224</v>
      </c>
      <c r="E1179" s="9"/>
      <c r="F1179" s="1" t="s">
        <v>4831</v>
      </c>
      <c r="G1179" s="3" t="s">
        <v>4832</v>
      </c>
      <c r="H1179" s="3" t="s">
        <v>138</v>
      </c>
      <c r="I1179" s="1">
        <v>26.5</v>
      </c>
      <c r="J1179" s="1" t="s">
        <v>85</v>
      </c>
      <c r="K1179" s="1" t="s">
        <v>85</v>
      </c>
      <c r="L1179" s="1" t="s">
        <v>85</v>
      </c>
      <c r="M1179" s="1" t="s">
        <v>85</v>
      </c>
      <c r="N1179" s="3">
        <v>500000000</v>
      </c>
      <c r="O1179" s="10">
        <v>43157</v>
      </c>
      <c r="P1179" s="10">
        <v>42943</v>
      </c>
      <c r="Q1179" s="1">
        <v>0.18495195647874052</v>
      </c>
      <c r="R1179" s="1">
        <v>0.60501597472992774</v>
      </c>
      <c r="S1179" s="1">
        <v>2.3327187539495808</v>
      </c>
      <c r="T1179" s="1">
        <v>-1.4089382506021764E-3</v>
      </c>
      <c r="U1179" s="1">
        <v>-4.6298933576127688E-2</v>
      </c>
      <c r="V1179" s="1">
        <v>1.8259685852327623</v>
      </c>
      <c r="W1179" s="1" t="s">
        <v>4833</v>
      </c>
      <c r="X1179" s="1">
        <v>47.528896331787109</v>
      </c>
      <c r="Y1179" s="1">
        <v>3.1305026499999999</v>
      </c>
      <c r="Z1179" s="11">
        <v>0.16419900000000001</v>
      </c>
      <c r="AA1179" s="11">
        <v>0.35718552314409902</v>
      </c>
      <c r="AB1179" s="1" t="s">
        <v>87</v>
      </c>
      <c r="AC1179" s="1">
        <v>100.52500000000001</v>
      </c>
      <c r="AD1179" s="1">
        <v>4.8274532210383994</v>
      </c>
      <c r="AE1179" s="1">
        <v>3.3577167159053296</v>
      </c>
      <c r="AF1179" s="11">
        <v>3.3577167159053296</v>
      </c>
      <c r="AG1179" s="1" t="s">
        <v>84</v>
      </c>
      <c r="AH1179" s="1">
        <v>4.3629040455464558</v>
      </c>
      <c r="AI1179" s="1" t="e">
        <v>#VALUE!</v>
      </c>
      <c r="AJ1179" s="11" t="e">
        <v>#VALUE!</v>
      </c>
      <c r="AK1179" s="1" t="s">
        <v>4821</v>
      </c>
      <c r="AL1179" s="1">
        <v>47.275287749999997</v>
      </c>
      <c r="AM1179" s="1">
        <v>156.99282399999998</v>
      </c>
      <c r="AN1179" s="1">
        <v>26.26322612297281</v>
      </c>
      <c r="AO1179" s="1">
        <v>2.4202600958247777</v>
      </c>
      <c r="AP1179" s="1">
        <v>133.65914817863296</v>
      </c>
      <c r="AQ1179" s="1" t="s">
        <v>707</v>
      </c>
      <c r="AR1179" s="3" t="s">
        <v>103</v>
      </c>
      <c r="AS1179" s="3">
        <v>45.212910733545456</v>
      </c>
      <c r="AT1179" s="1">
        <v>44.552423007093012</v>
      </c>
      <c r="AU1179" s="1">
        <v>-11.354826371323368</v>
      </c>
      <c r="AV1179" s="1">
        <v>-26.042730764060718</v>
      </c>
      <c r="AW1179" s="1" t="s">
        <v>4822</v>
      </c>
      <c r="AX1179" s="1">
        <v>20.884840000000001</v>
      </c>
      <c r="AY1179" s="1">
        <v>0.84729949999999998</v>
      </c>
      <c r="AZ1179" s="1">
        <v>53.98</v>
      </c>
      <c r="BA1179" s="1">
        <v>41.94</v>
      </c>
      <c r="BB1179" s="1">
        <v>53.56</v>
      </c>
      <c r="BC1179" s="12">
        <v>0.96511627906976794</v>
      </c>
      <c r="BD1179" s="1">
        <v>49.888794600097135</v>
      </c>
      <c r="BE1179" s="1">
        <v>89.162805756921131</v>
      </c>
      <c r="BF1179" s="1">
        <v>45.045997411657773</v>
      </c>
      <c r="BG1179" s="1">
        <v>0.89022784353439488</v>
      </c>
      <c r="BH1179" s="1">
        <v>7.3237508555783712</v>
      </c>
      <c r="BI1179" s="1">
        <v>-20.975772929999998</v>
      </c>
      <c r="BJ1179" s="1">
        <v>-2.1366309400000034</v>
      </c>
      <c r="BK1179" s="1">
        <v>-5.4269828200000063</v>
      </c>
      <c r="BL1179" s="1">
        <v>-9.0338154300000042</v>
      </c>
      <c r="BM1179" s="1">
        <v>-1.3471822365397585</v>
      </c>
      <c r="BN1179" s="1">
        <v>45.396640249999997</v>
      </c>
      <c r="BO1179" s="1">
        <v>74.120345090000001</v>
      </c>
      <c r="BP1179" s="1">
        <v>93.459591962580546</v>
      </c>
      <c r="BQ1179" s="1">
        <v>232.25792130361356</v>
      </c>
      <c r="BR1179" s="1" t="s">
        <v>707</v>
      </c>
      <c r="BS1179" s="1">
        <v>2.6721423682409307</v>
      </c>
      <c r="BT1179" s="1">
        <v>45.396640249999997</v>
      </c>
      <c r="BU1179" s="1">
        <v>172.30490416000001</v>
      </c>
      <c r="BV1179" s="1">
        <v>98.519680718875577</v>
      </c>
      <c r="BW1179" s="1">
        <v>61.913072766513487</v>
      </c>
    </row>
    <row r="1180" spans="1:75" x14ac:dyDescent="0.2">
      <c r="A1180" s="8" t="s">
        <v>4834</v>
      </c>
      <c r="B1180" s="4" t="s">
        <v>2237</v>
      </c>
      <c r="C1180" s="8" t="s">
        <v>1195</v>
      </c>
      <c r="D1180" s="8" t="s">
        <v>224</v>
      </c>
      <c r="E1180" s="9"/>
      <c r="F1180" s="1" t="s">
        <v>4835</v>
      </c>
      <c r="G1180" s="3" t="s">
        <v>4836</v>
      </c>
      <c r="H1180" s="3" t="s">
        <v>227</v>
      </c>
      <c r="I1180" s="1" t="s">
        <v>100</v>
      </c>
      <c r="J1180" s="1">
        <v>264.10000000000002</v>
      </c>
      <c r="K1180" s="1" t="s">
        <v>324</v>
      </c>
      <c r="L1180" s="1">
        <v>13.670988357688385</v>
      </c>
      <c r="M1180" s="1">
        <v>-6.1067693850288167</v>
      </c>
      <c r="N1180" s="3">
        <v>1500000000</v>
      </c>
      <c r="O1180" s="10">
        <v>44417</v>
      </c>
      <c r="P1180" s="10">
        <v>44300</v>
      </c>
      <c r="Q1180" s="1">
        <v>0.96910700287313745</v>
      </c>
      <c r="R1180" s="1">
        <v>3.6367963092768463</v>
      </c>
      <c r="S1180" s="1">
        <v>2.0302181268617492</v>
      </c>
      <c r="T1180" s="1">
        <v>8.2597234996728552E-2</v>
      </c>
      <c r="U1180" s="1">
        <v>0.34094388767098582</v>
      </c>
      <c r="V1180" s="1">
        <v>1.6352327502090258</v>
      </c>
      <c r="W1180" s="1" t="s">
        <v>4837</v>
      </c>
      <c r="X1180" s="1">
        <v>933.0701904296875</v>
      </c>
      <c r="Y1180" s="1">
        <v>6.0102819685556339</v>
      </c>
      <c r="Z1180" s="11">
        <v>0.70202200000000003</v>
      </c>
      <c r="AA1180" s="11">
        <v>-0.53386280451004353</v>
      </c>
      <c r="AB1180" s="1" t="s">
        <v>170</v>
      </c>
      <c r="AC1180" s="1">
        <v>89.656999999999996</v>
      </c>
      <c r="AD1180" s="1">
        <v>13.256108825599236</v>
      </c>
      <c r="AE1180" s="1">
        <v>3.7090450762812397</v>
      </c>
      <c r="AF1180" s="11">
        <v>3.7090450762812397</v>
      </c>
      <c r="AG1180" s="1" t="s">
        <v>84</v>
      </c>
      <c r="AH1180" s="1">
        <v>5.5915028546856425</v>
      </c>
      <c r="AI1180" s="1" t="e">
        <v>#VALUE!</v>
      </c>
      <c r="AJ1180" s="11" t="e">
        <v>#VALUE!</v>
      </c>
      <c r="AK1180" s="1" t="s">
        <v>4821</v>
      </c>
      <c r="AL1180" s="1">
        <v>922.80427897000004</v>
      </c>
      <c r="AM1180" s="1">
        <v>1015.2838247716003</v>
      </c>
      <c r="AN1180" s="1">
        <v>80.615904115816193</v>
      </c>
      <c r="AO1180" s="1">
        <v>1.4264202600958247</v>
      </c>
      <c r="AP1180" s="1">
        <v>397.70790509630876</v>
      </c>
      <c r="AQ1180" s="1" t="s">
        <v>126</v>
      </c>
      <c r="AR1180" s="3" t="s">
        <v>103</v>
      </c>
      <c r="AS1180" s="3">
        <v>908.41549663495516</v>
      </c>
      <c r="AT1180" s="1">
        <v>908.05100695460851</v>
      </c>
      <c r="AU1180" s="1">
        <v>867.74737339142973</v>
      </c>
      <c r="AV1180" s="1">
        <v>849.17194360484518</v>
      </c>
      <c r="AW1180" s="1" t="s">
        <v>4822</v>
      </c>
      <c r="AX1180" s="1">
        <v>20.884840000000001</v>
      </c>
      <c r="AY1180" s="1">
        <v>0.84729949999999998</v>
      </c>
      <c r="AZ1180" s="1">
        <v>53.98</v>
      </c>
      <c r="BA1180" s="1">
        <v>41.94</v>
      </c>
      <c r="BB1180" s="1">
        <v>53.56</v>
      </c>
      <c r="BC1180" s="12">
        <v>0.96511627906976794</v>
      </c>
      <c r="BD1180" s="1">
        <v>49.888794600097135</v>
      </c>
      <c r="BE1180" s="1">
        <v>89.162805756921131</v>
      </c>
      <c r="BF1180" s="1">
        <v>45.045997411657773</v>
      </c>
      <c r="BG1180" s="1">
        <v>0.89022784353439488</v>
      </c>
      <c r="BH1180" s="1">
        <v>3.8603696098562628</v>
      </c>
      <c r="BI1180" s="1">
        <v>118.95948704</v>
      </c>
      <c r="BJ1180" s="1">
        <v>32.13843374999999</v>
      </c>
      <c r="BK1180" s="1">
        <v>-19.788629130000004</v>
      </c>
      <c r="BL1180" s="1">
        <v>229.64740991000008</v>
      </c>
      <c r="BM1180" s="1">
        <v>0.11099234931042405</v>
      </c>
      <c r="BN1180" s="1">
        <v>607.69939191000003</v>
      </c>
      <c r="BO1180" s="1">
        <v>1314.85369249</v>
      </c>
      <c r="BP1180" s="1">
        <v>55.440434032352691</v>
      </c>
      <c r="BQ1180" s="1">
        <v>118.49617071611362</v>
      </c>
      <c r="BR1180" s="1" t="s">
        <v>126</v>
      </c>
      <c r="BS1180" s="1">
        <v>56.511978097193705</v>
      </c>
      <c r="BT1180" s="1" t="s">
        <v>104</v>
      </c>
      <c r="BU1180" s="1" t="s">
        <v>104</v>
      </c>
      <c r="BV1180" s="1" t="e">
        <v>#VALUE!</v>
      </c>
      <c r="BW1180" s="1">
        <v>946.12533571054485</v>
      </c>
    </row>
    <row r="1181" spans="1:75" x14ac:dyDescent="0.2">
      <c r="A1181" s="8" t="s">
        <v>4838</v>
      </c>
      <c r="B1181" s="4"/>
      <c r="C1181" s="8" t="s">
        <v>2606</v>
      </c>
      <c r="D1181" s="8"/>
      <c r="E1181" s="9" t="s">
        <v>81</v>
      </c>
      <c r="F1181" s="1" t="s">
        <v>4839</v>
      </c>
      <c r="G1181" s="3" t="s">
        <v>4840</v>
      </c>
      <c r="H1181" s="3" t="s">
        <v>84</v>
      </c>
      <c r="I1181" s="1">
        <v>25</v>
      </c>
      <c r="J1181" s="1" t="s">
        <v>85</v>
      </c>
      <c r="K1181" s="1" t="s">
        <v>85</v>
      </c>
      <c r="L1181" s="1" t="s">
        <v>85</v>
      </c>
      <c r="M1181" s="1" t="s">
        <v>85</v>
      </c>
      <c r="N1181" s="3">
        <v>500000000</v>
      </c>
      <c r="O1181" s="10">
        <v>43234</v>
      </c>
      <c r="P1181" s="10" t="e">
        <v>#VALUE!</v>
      </c>
      <c r="Q1181" s="1">
        <v>2.5087814719567891</v>
      </c>
      <c r="R1181" s="1">
        <v>-0.38908276905448291</v>
      </c>
      <c r="S1181" s="1">
        <v>3.0479196331686387</v>
      </c>
      <c r="T1181" s="1" t="e">
        <v>#VALUE!</v>
      </c>
      <c r="U1181" s="1" t="e">
        <v>#VALUE!</v>
      </c>
      <c r="V1181" s="1" t="e">
        <v>#VALUE!</v>
      </c>
      <c r="W1181" s="1" t="s">
        <v>4841</v>
      </c>
      <c r="X1181" s="1">
        <v>98.142730712890625</v>
      </c>
      <c r="Y1181" s="1">
        <v>5.8207076828477984</v>
      </c>
      <c r="Z1181" s="11">
        <v>0.46158300000000002</v>
      </c>
      <c r="AA1181" s="11">
        <v>-8.2641763183644024E-2</v>
      </c>
      <c r="AB1181" s="1" t="s">
        <v>87</v>
      </c>
      <c r="AC1181" s="1">
        <v>84.608999999999995</v>
      </c>
      <c r="AD1181" s="1">
        <v>6.0105021765620767</v>
      </c>
      <c r="AE1181" s="1" t="s">
        <v>84</v>
      </c>
      <c r="AF1181" s="11" t="s">
        <v>84</v>
      </c>
      <c r="AG1181" s="1" t="s">
        <v>84</v>
      </c>
      <c r="AH1181" s="1" t="s">
        <v>84</v>
      </c>
      <c r="AI1181" s="1" t="e">
        <v>#VALUE!</v>
      </c>
      <c r="AJ1181" s="11" t="e">
        <v>#VALUE!</v>
      </c>
      <c r="AK1181" s="1" t="s">
        <v>4821</v>
      </c>
      <c r="AL1181" s="1">
        <v>189.16145324707031</v>
      </c>
      <c r="AM1181" s="1">
        <v>195.24308399999998</v>
      </c>
      <c r="AN1181" s="1">
        <v>8.7519575629245878</v>
      </c>
      <c r="AO1181" s="1">
        <v>22.888432580424368</v>
      </c>
      <c r="AP1181" s="1">
        <v>190.70628061157515</v>
      </c>
      <c r="AQ1181" s="1" t="s">
        <v>707</v>
      </c>
      <c r="AR1181" s="3" t="s">
        <v>90</v>
      </c>
      <c r="AS1181" s="3">
        <v>127.43887965203081</v>
      </c>
      <c r="AT1181" s="1">
        <v>221.37257145596431</v>
      </c>
      <c r="AU1181" s="1" t="s">
        <v>104</v>
      </c>
      <c r="AV1181" s="1">
        <v>52.959215003614361</v>
      </c>
      <c r="AW1181" s="1" t="s">
        <v>4822</v>
      </c>
      <c r="AX1181" s="1">
        <v>20.884840000000001</v>
      </c>
      <c r="AY1181" s="1">
        <v>0.84729949999999998</v>
      </c>
      <c r="AZ1181" s="1">
        <v>53.98</v>
      </c>
      <c r="BA1181" s="1">
        <v>41.94</v>
      </c>
      <c r="BB1181" s="1">
        <v>53.56</v>
      </c>
      <c r="BC1181" s="12">
        <v>0.96511627906976794</v>
      </c>
      <c r="BD1181" s="1">
        <v>49.888794600097135</v>
      </c>
      <c r="BE1181" s="1">
        <v>89.162805756921131</v>
      </c>
      <c r="BF1181" s="1">
        <v>45.045997411657773</v>
      </c>
      <c r="BG1181" s="1">
        <v>0.89022784353439488</v>
      </c>
      <c r="BH1181" s="1">
        <v>7.1101984941820673</v>
      </c>
      <c r="BI1181" s="1">
        <v>-15.397625637147272</v>
      </c>
      <c r="BJ1181" s="1">
        <v>-1.8618454214701501</v>
      </c>
      <c r="BK1181" s="1">
        <v>-6.6703816834672267</v>
      </c>
      <c r="BL1181" s="1">
        <v>-1.6478695043225855</v>
      </c>
      <c r="BM1181" s="1">
        <v>-1.057899465783775</v>
      </c>
      <c r="BN1181" s="1">
        <v>163.83467184453463</v>
      </c>
      <c r="BO1181" s="1">
        <v>215.53223358406782</v>
      </c>
      <c r="BP1181" s="1">
        <v>51.009717769400595</v>
      </c>
      <c r="BQ1181" s="1">
        <v>1119.3927061055574</v>
      </c>
      <c r="BR1181" s="1" t="s">
        <v>707</v>
      </c>
      <c r="BS1181" s="1">
        <v>22.888432580424368</v>
      </c>
      <c r="BT1181" s="1">
        <v>96.580552301156956</v>
      </c>
      <c r="BU1181" s="1">
        <v>134.80518655804855</v>
      </c>
      <c r="BV1181" s="1">
        <v>-142.20218910066293</v>
      </c>
      <c r="BW1181" s="1">
        <v>187.48478288743848</v>
      </c>
    </row>
    <row r="1182" spans="1:75" x14ac:dyDescent="0.2">
      <c r="A1182" s="8" t="s">
        <v>4842</v>
      </c>
      <c r="B1182" s="4" t="s">
        <v>119</v>
      </c>
      <c r="C1182" s="8" t="s">
        <v>120</v>
      </c>
      <c r="D1182" s="8" t="s">
        <v>120</v>
      </c>
      <c r="E1182" s="9"/>
      <c r="F1182" s="1" t="s">
        <v>4843</v>
      </c>
      <c r="G1182" s="3" t="s">
        <v>4844</v>
      </c>
      <c r="H1182" s="3" t="s">
        <v>123</v>
      </c>
      <c r="I1182" s="1">
        <v>37</v>
      </c>
      <c r="J1182" s="1" t="s">
        <v>85</v>
      </c>
      <c r="K1182" s="1" t="s">
        <v>85</v>
      </c>
      <c r="L1182" s="1" t="s">
        <v>85</v>
      </c>
      <c r="M1182" s="1" t="s">
        <v>85</v>
      </c>
      <c r="N1182" s="3">
        <v>300000000</v>
      </c>
      <c r="O1182" s="10">
        <v>43935</v>
      </c>
      <c r="P1182" s="10">
        <v>42572</v>
      </c>
      <c r="Q1182" s="1">
        <v>0.25598711746865899</v>
      </c>
      <c r="R1182" s="1">
        <v>0.85726916114046148</v>
      </c>
      <c r="S1182" s="1">
        <v>2.3135635706586832</v>
      </c>
      <c r="T1182" s="1">
        <v>4.2468988840793642E-2</v>
      </c>
      <c r="U1182" s="1">
        <v>0.1865858669198861</v>
      </c>
      <c r="V1182" s="1">
        <v>1.657050982342545</v>
      </c>
      <c r="W1182" s="1" t="s">
        <v>4845</v>
      </c>
      <c r="X1182" s="1">
        <v>34.966060638427734</v>
      </c>
      <c r="Y1182" s="1">
        <v>2.9581348677276686</v>
      </c>
      <c r="Z1182" s="11">
        <v>0.187583</v>
      </c>
      <c r="AA1182" s="11">
        <v>0.38576725480723439</v>
      </c>
      <c r="AB1182" s="1" t="s">
        <v>87</v>
      </c>
      <c r="AC1182" s="1">
        <v>98.561999999999998</v>
      </c>
      <c r="AD1182" s="1">
        <v>4.5678122147364615</v>
      </c>
      <c r="AE1182" s="1">
        <v>3.4811229095716074</v>
      </c>
      <c r="AF1182" s="11">
        <v>3.4811229095716074</v>
      </c>
      <c r="AG1182" s="1" t="s">
        <v>84</v>
      </c>
      <c r="AH1182" s="1">
        <v>4.8217932777265391</v>
      </c>
      <c r="AI1182" s="1" t="e">
        <v>#VALUE!</v>
      </c>
      <c r="AJ1182" s="11" t="e">
        <v>#VALUE!</v>
      </c>
      <c r="AK1182" s="1" t="s">
        <v>4846</v>
      </c>
      <c r="AL1182" s="1">
        <v>34.11254529</v>
      </c>
      <c r="AM1182" s="1">
        <v>119.863496</v>
      </c>
      <c r="AN1182" s="1">
        <v>20.539332464765835</v>
      </c>
      <c r="AO1182" s="1">
        <v>1.8015058179329226</v>
      </c>
      <c r="AP1182" s="1">
        <v>96.227611481389388</v>
      </c>
      <c r="AQ1182" s="1" t="s">
        <v>707</v>
      </c>
      <c r="AR1182" s="3" t="s">
        <v>103</v>
      </c>
      <c r="AS1182" s="3">
        <v>31.098015039830607</v>
      </c>
      <c r="AT1182" s="1">
        <v>30.145788854365918</v>
      </c>
      <c r="AU1182" s="1">
        <v>-17.802238066736198</v>
      </c>
      <c r="AV1182" s="1">
        <v>-33.976979862120295</v>
      </c>
      <c r="AW1182" s="1" t="s">
        <v>4847</v>
      </c>
      <c r="AX1182" s="1" t="s">
        <v>104</v>
      </c>
      <c r="AY1182" s="1" t="s">
        <v>104</v>
      </c>
      <c r="AZ1182" s="1" t="s">
        <v>100</v>
      </c>
      <c r="BA1182" s="1" t="s">
        <v>100</v>
      </c>
      <c r="BB1182" s="1" t="s">
        <v>100</v>
      </c>
      <c r="BC1182" s="12" t="s">
        <v>104</v>
      </c>
      <c r="BD1182" s="1">
        <v>139.75159447023987</v>
      </c>
      <c r="BE1182" s="1">
        <v>209.54939994803732</v>
      </c>
      <c r="BF1182" s="1">
        <v>117.54293096017886</v>
      </c>
      <c r="BG1182" s="1">
        <v>0.75861845635015357</v>
      </c>
      <c r="BH1182" s="1">
        <v>5.1937029431895958</v>
      </c>
      <c r="BI1182" s="1">
        <v>-40.775886979999996</v>
      </c>
      <c r="BJ1182" s="1">
        <v>-0.65485447999999735</v>
      </c>
      <c r="BK1182" s="1">
        <v>-8.9437249400000027</v>
      </c>
      <c r="BL1182" s="1">
        <v>-15.281331379999997</v>
      </c>
      <c r="BM1182" s="1">
        <v>-2.6313980161757016</v>
      </c>
      <c r="BN1182" s="1">
        <v>31.57578513</v>
      </c>
      <c r="BO1182" s="1">
        <v>66.88611195</v>
      </c>
      <c r="BP1182" s="1">
        <v>92.815812289329585</v>
      </c>
      <c r="BQ1182" s="1">
        <v>172.85936077186648</v>
      </c>
      <c r="BR1182" s="1" t="s">
        <v>707</v>
      </c>
      <c r="BS1182" s="1">
        <v>1.8015058179329226</v>
      </c>
      <c r="BT1182" s="1">
        <v>31.57578513</v>
      </c>
      <c r="BU1182" s="1">
        <v>111.27891755</v>
      </c>
      <c r="BV1182" s="1">
        <v>96.817239068306122</v>
      </c>
      <c r="BW1182" s="1">
        <v>47.544397304773462</v>
      </c>
    </row>
    <row r="1183" spans="1:75" x14ac:dyDescent="0.2">
      <c r="A1183" s="8" t="s">
        <v>4848</v>
      </c>
      <c r="B1183" s="4" t="s">
        <v>141</v>
      </c>
      <c r="C1183" s="8" t="s">
        <v>120</v>
      </c>
      <c r="D1183" s="8" t="s">
        <v>120</v>
      </c>
      <c r="E1183" s="9"/>
      <c r="F1183" s="1" t="s">
        <v>4849</v>
      </c>
      <c r="G1183" s="3" t="s">
        <v>4850</v>
      </c>
      <c r="H1183" s="3" t="s">
        <v>144</v>
      </c>
      <c r="I1183" s="1">
        <v>28.5</v>
      </c>
      <c r="J1183" s="1" t="s">
        <v>85</v>
      </c>
      <c r="K1183" s="1" t="s">
        <v>85</v>
      </c>
      <c r="L1183" s="1" t="s">
        <v>85</v>
      </c>
      <c r="M1183" s="1" t="s">
        <v>85</v>
      </c>
      <c r="N1183" s="3">
        <v>325000000</v>
      </c>
      <c r="O1183" s="10">
        <v>44599</v>
      </c>
      <c r="P1183" s="10">
        <v>44490</v>
      </c>
      <c r="Q1183" s="1">
        <v>-0.30264021993142709</v>
      </c>
      <c r="R1183" s="1">
        <v>-0.10233042201428511</v>
      </c>
      <c r="S1183" s="1">
        <v>2.7426583558179729</v>
      </c>
      <c r="T1183" s="1">
        <v>-0.46345485058669755</v>
      </c>
      <c r="U1183" s="1">
        <v>-1.1868807970927708</v>
      </c>
      <c r="V1183" s="1">
        <v>1.4735163898786707</v>
      </c>
      <c r="W1183" s="1" t="s">
        <v>4851</v>
      </c>
      <c r="X1183" s="1">
        <v>78.940658569335938</v>
      </c>
      <c r="Y1183" s="1">
        <v>3.8454356802453766</v>
      </c>
      <c r="Z1183" s="11">
        <v>0.132489</v>
      </c>
      <c r="AA1183" s="11">
        <v>1.1286895643133121</v>
      </c>
      <c r="AB1183" s="1" t="s">
        <v>87</v>
      </c>
      <c r="AC1183" s="1">
        <v>95.441999999999993</v>
      </c>
      <c r="AD1183" s="1">
        <v>4.6447214702684567</v>
      </c>
      <c r="AE1183" s="1">
        <v>3.3007991705837969</v>
      </c>
      <c r="AF1183" s="11">
        <v>3.3007991705837969</v>
      </c>
      <c r="AG1183" s="1" t="s">
        <v>84</v>
      </c>
      <c r="AH1183" s="1">
        <v>3.8383583188571939</v>
      </c>
      <c r="AI1183" s="1" t="e">
        <v>#VALUE!</v>
      </c>
      <c r="AJ1183" s="11" t="e">
        <v>#VALUE!</v>
      </c>
      <c r="AK1183" s="1" t="s">
        <v>4846</v>
      </c>
      <c r="AL1183" s="1">
        <v>77.537397470000002</v>
      </c>
      <c r="AM1183" s="1">
        <v>145.449073</v>
      </c>
      <c r="AN1183" s="1">
        <v>13.154346412083015</v>
      </c>
      <c r="AO1183" s="1">
        <v>6.6201232032854209</v>
      </c>
      <c r="AP1183" s="1">
        <v>130.34869931669871</v>
      </c>
      <c r="AQ1183" s="1" t="s">
        <v>707</v>
      </c>
      <c r="AR1183" s="3" t="s">
        <v>103</v>
      </c>
      <c r="AS1183" s="3">
        <v>75.260583866937651</v>
      </c>
      <c r="AT1183" s="1">
        <v>74.918519734312426</v>
      </c>
      <c r="AU1183" s="1">
        <v>-8.3886335033378501</v>
      </c>
      <c r="AV1183" s="1">
        <v>-27.563705536216609</v>
      </c>
      <c r="AW1183" s="1" t="s">
        <v>4847</v>
      </c>
      <c r="AX1183" s="1" t="s">
        <v>104</v>
      </c>
      <c r="AY1183" s="1" t="s">
        <v>104</v>
      </c>
      <c r="AZ1183" s="1" t="s">
        <v>100</v>
      </c>
      <c r="BA1183" s="1" t="s">
        <v>100</v>
      </c>
      <c r="BB1183" s="1" t="s">
        <v>100</v>
      </c>
      <c r="BC1183" s="12" t="s">
        <v>104</v>
      </c>
      <c r="BD1183" s="1">
        <v>139.75159447023987</v>
      </c>
      <c r="BE1183" s="1">
        <v>209.54939994803732</v>
      </c>
      <c r="BF1183" s="1">
        <v>117.54293096017886</v>
      </c>
      <c r="BG1183" s="1">
        <v>0.75861845635015357</v>
      </c>
      <c r="BH1183" s="1">
        <v>3.375770020533881</v>
      </c>
      <c r="BI1183" s="1">
        <v>-34.510082310000001</v>
      </c>
      <c r="BJ1183" s="1">
        <v>-0.83721683999999641</v>
      </c>
      <c r="BK1183" s="1">
        <v>-1.1830329200000023</v>
      </c>
      <c r="BL1183" s="1">
        <v>-14.821085670000002</v>
      </c>
      <c r="BM1183" s="1">
        <v>-2.0313405192425957</v>
      </c>
      <c r="BN1183" s="1">
        <v>74.927051509999998</v>
      </c>
      <c r="BO1183" s="1">
        <v>99.373879349999996</v>
      </c>
      <c r="BP1183" s="1">
        <v>89.322353079572366</v>
      </c>
      <c r="BQ1183" s="1">
        <v>564.63920206027751</v>
      </c>
      <c r="BR1183" s="1" t="s">
        <v>707</v>
      </c>
      <c r="BS1183" s="1">
        <v>6.6201232032854209</v>
      </c>
      <c r="BT1183" s="1" t="s">
        <v>104</v>
      </c>
      <c r="BU1183" s="1" t="s">
        <v>104</v>
      </c>
      <c r="BV1183" s="1" t="e">
        <v>#VALUE!</v>
      </c>
      <c r="BW1183" s="1">
        <v>105.89459801083592</v>
      </c>
    </row>
    <row r="1184" spans="1:75" x14ac:dyDescent="0.2">
      <c r="A1184" s="8" t="s">
        <v>4852</v>
      </c>
      <c r="B1184" s="4" t="s">
        <v>93</v>
      </c>
      <c r="C1184" s="8" t="s">
        <v>120</v>
      </c>
      <c r="D1184" s="8" t="s">
        <v>120</v>
      </c>
      <c r="E1184" s="9"/>
      <c r="F1184" s="1" t="s">
        <v>4853</v>
      </c>
      <c r="G1184" s="3" t="s">
        <v>4854</v>
      </c>
      <c r="H1184" s="3" t="s">
        <v>98</v>
      </c>
      <c r="I1184" s="1" t="s">
        <v>100</v>
      </c>
      <c r="J1184" s="1" t="s">
        <v>85</v>
      </c>
      <c r="K1184" s="1" t="s">
        <v>85</v>
      </c>
      <c r="L1184" s="1" t="s">
        <v>85</v>
      </c>
      <c r="M1184" s="1" t="s">
        <v>85</v>
      </c>
      <c r="N1184" s="3">
        <v>125000000</v>
      </c>
      <c r="O1184" s="10">
        <v>42646</v>
      </c>
      <c r="P1184" s="10">
        <v>44406</v>
      </c>
      <c r="Q1184" s="1">
        <v>-1.5916427183942927</v>
      </c>
      <c r="R1184" s="1">
        <v>-2.1691461408738011</v>
      </c>
      <c r="S1184" s="1">
        <v>-0.35484168032915431</v>
      </c>
      <c r="T1184" s="1">
        <v>-2.8858223154556439</v>
      </c>
      <c r="U1184" s="1">
        <v>-7.4562561058267747</v>
      </c>
      <c r="V1184" s="1">
        <v>-5.1329497286432542</v>
      </c>
      <c r="W1184" s="1" t="s">
        <v>4855</v>
      </c>
      <c r="X1184" s="1">
        <v>121.90632629394531</v>
      </c>
      <c r="Y1184" s="1">
        <v>4.7367034392896601</v>
      </c>
      <c r="Z1184" s="11">
        <v>0.38220199999999999</v>
      </c>
      <c r="AA1184" s="11" t="s">
        <v>100</v>
      </c>
      <c r="AB1184" s="1" t="s">
        <v>87</v>
      </c>
      <c r="AC1184" s="1">
        <v>80.835999999999999</v>
      </c>
      <c r="AD1184" s="1">
        <v>4.8962643026906179</v>
      </c>
      <c r="AE1184" s="1">
        <v>3.2925726100307826</v>
      </c>
      <c r="AF1184" s="11">
        <v>3.2925726100307826</v>
      </c>
      <c r="AG1184" s="1" t="s">
        <v>84</v>
      </c>
      <c r="AH1184" s="1">
        <v>3.4695277367424411</v>
      </c>
      <c r="AI1184" s="1" t="e">
        <v>#VALUE!</v>
      </c>
      <c r="AJ1184" s="11" t="e">
        <v>#VALUE!</v>
      </c>
      <c r="AK1184" s="1" t="s">
        <v>4846</v>
      </c>
      <c r="AL1184" s="1">
        <v>117.82921537999999</v>
      </c>
      <c r="AM1184" s="1">
        <v>157.96925999999999</v>
      </c>
      <c r="AN1184" s="1">
        <v>6.4639316096187827</v>
      </c>
      <c r="AO1184" s="1">
        <v>21.284052019164957</v>
      </c>
      <c r="AP1184" s="1">
        <v>149.86354856063275</v>
      </c>
      <c r="AQ1184" s="1" t="s">
        <v>707</v>
      </c>
      <c r="AR1184" s="3" t="s">
        <v>103</v>
      </c>
      <c r="AS1184" s="3">
        <v>115.92781113508579</v>
      </c>
      <c r="AT1184" s="1">
        <v>113.32837480442737</v>
      </c>
      <c r="AU1184" s="1" t="s">
        <v>104</v>
      </c>
      <c r="AV1184" s="1">
        <v>-55.573013351351008</v>
      </c>
      <c r="AW1184" s="1" t="s">
        <v>4847</v>
      </c>
      <c r="AX1184" s="1" t="s">
        <v>104</v>
      </c>
      <c r="AY1184" s="1" t="s">
        <v>104</v>
      </c>
      <c r="AZ1184" s="1" t="s">
        <v>100</v>
      </c>
      <c r="BA1184" s="1" t="s">
        <v>100</v>
      </c>
      <c r="BB1184" s="1" t="s">
        <v>100</v>
      </c>
      <c r="BC1184" s="12" t="s">
        <v>104</v>
      </c>
      <c r="BD1184" s="1">
        <v>139.75159447023987</v>
      </c>
      <c r="BE1184" s="1">
        <v>209.54939994803732</v>
      </c>
      <c r="BF1184" s="1">
        <v>117.54293096017886</v>
      </c>
      <c r="BG1184" s="1">
        <v>0.75861845635015357</v>
      </c>
      <c r="BH1184" s="1">
        <v>8.7200547570157418</v>
      </c>
      <c r="BI1184" s="1">
        <v>-27.05542595</v>
      </c>
      <c r="BJ1184" s="1">
        <v>-1.9969846200000063</v>
      </c>
      <c r="BK1184" s="1">
        <v>-1.8675252900000032</v>
      </c>
      <c r="BL1184" s="1">
        <v>-9.967870640000001</v>
      </c>
      <c r="BM1184" s="1">
        <v>-2.2079176113717889</v>
      </c>
      <c r="BN1184" s="1">
        <v>117.62700857999999</v>
      </c>
      <c r="BO1184" s="1">
        <v>139.93024629000001</v>
      </c>
      <c r="BP1184" s="1">
        <v>99.093374681159702</v>
      </c>
      <c r="BQ1184" s="1">
        <v>1162.8050530124767</v>
      </c>
      <c r="BR1184" s="1" t="s">
        <v>707</v>
      </c>
      <c r="BS1184" s="1">
        <v>21.284052019164957</v>
      </c>
      <c r="BT1184" s="1">
        <v>117.62700857999999</v>
      </c>
      <c r="BU1184" s="1">
        <v>173.13490730999999</v>
      </c>
      <c r="BV1184" s="1">
        <v>99.635715268229546</v>
      </c>
      <c r="BW1184" s="1">
        <v>143.00266307849546</v>
      </c>
    </row>
    <row r="1185" spans="1:75" x14ac:dyDescent="0.2">
      <c r="A1185" s="8" t="s">
        <v>4856</v>
      </c>
      <c r="B1185" s="4" t="s">
        <v>93</v>
      </c>
      <c r="C1185" s="8" t="s">
        <v>120</v>
      </c>
      <c r="D1185" s="8" t="s">
        <v>120</v>
      </c>
      <c r="E1185" s="9"/>
      <c r="F1185" s="1" t="s">
        <v>4857</v>
      </c>
      <c r="G1185" s="3" t="s">
        <v>4858</v>
      </c>
      <c r="H1185" s="3" t="s">
        <v>98</v>
      </c>
      <c r="I1185" s="1">
        <v>32</v>
      </c>
      <c r="J1185" s="1" t="s">
        <v>85</v>
      </c>
      <c r="K1185" s="1" t="s">
        <v>85</v>
      </c>
      <c r="L1185" s="1" t="s">
        <v>85</v>
      </c>
      <c r="M1185" s="1" t="s">
        <v>85</v>
      </c>
      <c r="N1185" s="3">
        <v>200000000</v>
      </c>
      <c r="O1185" s="10">
        <v>42866</v>
      </c>
      <c r="P1185" s="10">
        <v>44406</v>
      </c>
      <c r="Q1185" s="1">
        <v>-1.5733737549254778</v>
      </c>
      <c r="R1185" s="1">
        <v>-2.2092013523237974</v>
      </c>
      <c r="S1185" s="1">
        <v>-0.35610234719095635</v>
      </c>
      <c r="T1185" s="1">
        <v>-2.8858223154556439</v>
      </c>
      <c r="U1185" s="1">
        <v>-7.4562561058267747</v>
      </c>
      <c r="V1185" s="1">
        <v>-5.1329497286432542</v>
      </c>
      <c r="W1185" s="1" t="s">
        <v>4859</v>
      </c>
      <c r="X1185" s="1">
        <v>121.26089477539063</v>
      </c>
      <c r="Y1185" s="1">
        <v>4.7342240682093211</v>
      </c>
      <c r="Z1185" s="11">
        <v>0.41091699999999998</v>
      </c>
      <c r="AA1185" s="11">
        <v>1.4790730798831753</v>
      </c>
      <c r="AB1185" s="1" t="s">
        <v>87</v>
      </c>
      <c r="AC1185" s="1">
        <v>83.929000000000002</v>
      </c>
      <c r="AD1185" s="1">
        <v>4.8965658708728412</v>
      </c>
      <c r="AE1185" s="1">
        <v>3.2925726100307826</v>
      </c>
      <c r="AF1185" s="11">
        <v>3.2925726100307826</v>
      </c>
      <c r="AG1185" s="1" t="s">
        <v>84</v>
      </c>
      <c r="AH1185" s="1">
        <v>3.4695277367424411</v>
      </c>
      <c r="AI1185" s="1" t="e">
        <v>#VALUE!</v>
      </c>
      <c r="AJ1185" s="11" t="e">
        <v>#VALUE!</v>
      </c>
      <c r="AK1185" s="1" t="s">
        <v>4846</v>
      </c>
      <c r="AL1185" s="1">
        <v>116.63180814</v>
      </c>
      <c r="AM1185" s="1">
        <v>158.60223499999998</v>
      </c>
      <c r="AN1185" s="1">
        <v>6.4536758126043026</v>
      </c>
      <c r="AO1185" s="1">
        <v>21.883641341546884</v>
      </c>
      <c r="AP1185" s="1">
        <v>150.22530210015012</v>
      </c>
      <c r="AQ1185" s="1" t="s">
        <v>707</v>
      </c>
      <c r="AR1185" s="3" t="s">
        <v>103</v>
      </c>
      <c r="AS1185" s="3">
        <v>114.93063038248641</v>
      </c>
      <c r="AT1185" s="1">
        <v>112.88078009921935</v>
      </c>
      <c r="AU1185" s="1" t="s">
        <v>104</v>
      </c>
      <c r="AV1185" s="1">
        <v>-55.709991068771018</v>
      </c>
      <c r="AW1185" s="1" t="s">
        <v>4847</v>
      </c>
      <c r="AX1185" s="1" t="s">
        <v>104</v>
      </c>
      <c r="AY1185" s="1" t="s">
        <v>104</v>
      </c>
      <c r="AZ1185" s="1" t="s">
        <v>100</v>
      </c>
      <c r="BA1185" s="1" t="s">
        <v>100</v>
      </c>
      <c r="BB1185" s="1" t="s">
        <v>100</v>
      </c>
      <c r="BC1185" s="12" t="s">
        <v>104</v>
      </c>
      <c r="BD1185" s="1">
        <v>139.75159447023987</v>
      </c>
      <c r="BE1185" s="1">
        <v>209.54939994803732</v>
      </c>
      <c r="BF1185" s="1">
        <v>117.54293096017886</v>
      </c>
      <c r="BG1185" s="1">
        <v>0.75861845635015357</v>
      </c>
      <c r="BH1185" s="1">
        <v>8.1122518822724157</v>
      </c>
      <c r="BI1185" s="1">
        <v>-23.824645769999989</v>
      </c>
      <c r="BJ1185" s="1">
        <v>-2.9505767699999979</v>
      </c>
      <c r="BK1185" s="1">
        <v>-1.7771537599999903</v>
      </c>
      <c r="BL1185" s="1">
        <v>-10.942878609999994</v>
      </c>
      <c r="BM1185" s="1">
        <v>-2.2548717206820372</v>
      </c>
      <c r="BN1185" s="1">
        <v>116.50285931000001</v>
      </c>
      <c r="BO1185" s="1">
        <v>139.16967183</v>
      </c>
      <c r="BP1185" s="1">
        <v>99.431111763569675</v>
      </c>
      <c r="BQ1185" s="1">
        <v>1209.151942443043</v>
      </c>
      <c r="BR1185" s="1" t="s">
        <v>707</v>
      </c>
      <c r="BS1185" s="1">
        <v>21.883641341546884</v>
      </c>
      <c r="BT1185" s="1">
        <v>116.50285931000001</v>
      </c>
      <c r="BU1185" s="1">
        <v>173.03076508999999</v>
      </c>
      <c r="BV1185" s="1">
        <v>99.77188465020825</v>
      </c>
      <c r="BW1185" s="1">
        <v>143.55080079367039</v>
      </c>
    </row>
    <row r="1186" spans="1:75" x14ac:dyDescent="0.2">
      <c r="A1186" s="8" t="s">
        <v>4860</v>
      </c>
      <c r="B1186" s="4" t="s">
        <v>874</v>
      </c>
      <c r="C1186" s="8" t="s">
        <v>120</v>
      </c>
      <c r="D1186" s="8"/>
      <c r="E1186" s="9"/>
      <c r="F1186" s="1" t="s">
        <v>4861</v>
      </c>
      <c r="G1186" s="3" t="s">
        <v>4862</v>
      </c>
      <c r="H1186" s="3" t="s">
        <v>877</v>
      </c>
      <c r="I1186" s="1">
        <v>30.5</v>
      </c>
      <c r="J1186" s="1" t="s">
        <v>85</v>
      </c>
      <c r="K1186" s="1" t="s">
        <v>85</v>
      </c>
      <c r="L1186" s="1" t="s">
        <v>85</v>
      </c>
      <c r="M1186" s="1" t="s">
        <v>85</v>
      </c>
      <c r="N1186" s="3">
        <v>500000000</v>
      </c>
      <c r="O1186" s="10">
        <v>45680</v>
      </c>
      <c r="P1186" s="10">
        <v>45484</v>
      </c>
      <c r="Q1186" s="1">
        <v>-0.40933286523240353</v>
      </c>
      <c r="R1186" s="1">
        <v>-0.73543842928549541</v>
      </c>
      <c r="S1186" s="1" t="s">
        <v>104</v>
      </c>
      <c r="T1186" s="1">
        <v>-0.73564455333504641</v>
      </c>
      <c r="U1186" s="1">
        <v>-2.0456566663916265</v>
      </c>
      <c r="V1186" s="1">
        <v>0.66254979988291662</v>
      </c>
      <c r="W1186" s="1" t="s">
        <v>4863</v>
      </c>
      <c r="X1186" s="1">
        <v>116.05477905273438</v>
      </c>
      <c r="Y1186" s="1">
        <v>4.4200921099999997</v>
      </c>
      <c r="Z1186" s="11">
        <v>0.226157</v>
      </c>
      <c r="AA1186" s="11" t="s">
        <v>104</v>
      </c>
      <c r="AB1186" s="1" t="s">
        <v>87</v>
      </c>
      <c r="AC1186" s="1">
        <v>101.20399999999999</v>
      </c>
      <c r="AD1186" s="1">
        <v>4.8947585364097117</v>
      </c>
      <c r="AE1186" s="1">
        <v>3.2925726100307826</v>
      </c>
      <c r="AF1186" s="11">
        <v>3.2925726100307826</v>
      </c>
      <c r="AG1186" s="1" t="s">
        <v>84</v>
      </c>
      <c r="AH1186" s="1">
        <v>3.4695277367424411</v>
      </c>
      <c r="AI1186" s="1" t="e">
        <v>#VALUE!</v>
      </c>
      <c r="AJ1186" s="11" t="e">
        <v>#VALUE!</v>
      </c>
      <c r="AK1186" s="1" t="s">
        <v>4846</v>
      </c>
      <c r="AL1186" s="1">
        <v>113.01374529</v>
      </c>
      <c r="AM1186" s="1">
        <v>161.12899199999998</v>
      </c>
      <c r="AN1186" s="1">
        <v>4.7670994242382108</v>
      </c>
      <c r="AO1186" s="1">
        <v>9.3360711841204651</v>
      </c>
      <c r="AP1186" s="1">
        <v>156.09980940643749</v>
      </c>
      <c r="AQ1186" s="1" t="s">
        <v>177</v>
      </c>
      <c r="AR1186" s="3" t="s">
        <v>103</v>
      </c>
      <c r="AS1186" s="3">
        <v>112.61336721261954</v>
      </c>
      <c r="AT1186" s="1">
        <v>111.50971584262325</v>
      </c>
      <c r="AU1186" s="1">
        <v>13.203277864843077</v>
      </c>
      <c r="AV1186" s="1">
        <v>-12.888184006357317</v>
      </c>
      <c r="AW1186" s="1" t="s">
        <v>4847</v>
      </c>
      <c r="AX1186" s="1" t="s">
        <v>104</v>
      </c>
      <c r="AY1186" s="1" t="s">
        <v>104</v>
      </c>
      <c r="AZ1186" s="1" t="s">
        <v>100</v>
      </c>
      <c r="BA1186" s="1" t="s">
        <v>100</v>
      </c>
      <c r="BB1186" s="1" t="s">
        <v>100</v>
      </c>
      <c r="BC1186" s="12" t="s">
        <v>104</v>
      </c>
      <c r="BD1186" s="1">
        <v>115.73990080409143</v>
      </c>
      <c r="BE1186" s="1">
        <v>209.54939994803732</v>
      </c>
      <c r="BF1186" s="1">
        <v>117.54293096017886</v>
      </c>
      <c r="BG1186" s="1">
        <v>1.0195967759215427</v>
      </c>
      <c r="BH1186" s="1">
        <v>0.40793976728268311</v>
      </c>
      <c r="BI1186" s="1" t="s">
        <v>104</v>
      </c>
      <c r="BJ1186" s="1">
        <v>-1.7061098500000043</v>
      </c>
      <c r="BK1186" s="1">
        <v>-2.3110077899999908</v>
      </c>
      <c r="BL1186" s="1" t="s">
        <v>104</v>
      </c>
      <c r="BM1186" s="1" t="s">
        <v>104</v>
      </c>
      <c r="BN1186" s="1" t="s">
        <v>104</v>
      </c>
      <c r="BO1186" s="1" t="s">
        <v>104</v>
      </c>
      <c r="BP1186" s="1" t="e">
        <v>#VALUE!</v>
      </c>
      <c r="BQ1186" s="1">
        <v>763.99158381676102</v>
      </c>
      <c r="BR1186" s="1" t="s">
        <v>177</v>
      </c>
      <c r="BS1186" s="1">
        <v>9.5879534565366189</v>
      </c>
      <c r="BT1186" s="1" t="s">
        <v>104</v>
      </c>
      <c r="BU1186" s="1" t="s">
        <v>104</v>
      </c>
      <c r="BV1186" s="1" t="e">
        <v>#VALUE!</v>
      </c>
      <c r="BW1186" s="1">
        <v>145.17217539370529</v>
      </c>
    </row>
    <row r="1187" spans="1:75" x14ac:dyDescent="0.2">
      <c r="A1187" s="8" t="s">
        <v>4864</v>
      </c>
      <c r="B1187" s="4" t="s">
        <v>1837</v>
      </c>
      <c r="C1187" s="8" t="s">
        <v>120</v>
      </c>
      <c r="D1187" s="8" t="s">
        <v>120</v>
      </c>
      <c r="E1187" s="9"/>
      <c r="F1187" s="1" t="s">
        <v>4865</v>
      </c>
      <c r="G1187" s="3" t="s">
        <v>4866</v>
      </c>
      <c r="H1187" s="3" t="s">
        <v>1839</v>
      </c>
      <c r="I1187" s="1" t="s">
        <v>100</v>
      </c>
      <c r="J1187" s="1" t="s">
        <v>85</v>
      </c>
      <c r="K1187" s="1" t="s">
        <v>85</v>
      </c>
      <c r="L1187" s="1" t="s">
        <v>85</v>
      </c>
      <c r="M1187" s="1" t="s">
        <v>85</v>
      </c>
      <c r="N1187" s="3">
        <v>300000000</v>
      </c>
      <c r="O1187" s="10">
        <v>45792</v>
      </c>
      <c r="P1187" s="10">
        <v>44952</v>
      </c>
      <c r="Q1187" s="1">
        <v>-1.662862835063017</v>
      </c>
      <c r="R1187" s="1" t="s">
        <v>104</v>
      </c>
      <c r="S1187" s="1" t="s">
        <v>104</v>
      </c>
      <c r="T1187" s="1">
        <v>-2.7282867421787205</v>
      </c>
      <c r="U1187" s="1">
        <v>-6.8483533354746555</v>
      </c>
      <c r="V1187" s="1">
        <v>-4.5538986486210797</v>
      </c>
      <c r="W1187" s="1" t="s">
        <v>4867</v>
      </c>
      <c r="X1187" s="1">
        <v>115.7705078125</v>
      </c>
      <c r="Y1187" s="1">
        <v>4.7324282912166353</v>
      </c>
      <c r="Z1187" s="11">
        <v>0.13502</v>
      </c>
      <c r="AA1187" s="11" t="s">
        <v>104</v>
      </c>
      <c r="AB1187" s="1" t="s">
        <v>87</v>
      </c>
      <c r="AC1187" s="1">
        <v>99.087999999999994</v>
      </c>
      <c r="AD1187" s="1">
        <v>4.8947585364097117</v>
      </c>
      <c r="AE1187" s="1">
        <v>3.2925726100307826</v>
      </c>
      <c r="AF1187" s="11">
        <v>3.2925726100307826</v>
      </c>
      <c r="AG1187" s="1" t="s">
        <v>84</v>
      </c>
      <c r="AH1187" s="1">
        <v>3.4695277367424411</v>
      </c>
      <c r="AI1187" s="1" t="e">
        <v>#VALUE!</v>
      </c>
      <c r="AJ1187" s="11" t="e">
        <v>#VALUE!</v>
      </c>
      <c r="AK1187" s="1" t="s">
        <v>4846</v>
      </c>
      <c r="AL1187" s="1">
        <v>111.66802667</v>
      </c>
      <c r="AM1187" s="1">
        <v>161.12899199999998</v>
      </c>
      <c r="AN1187" s="1">
        <v>4.7670994242382108</v>
      </c>
      <c r="AO1187" s="1">
        <v>29.894592744695416</v>
      </c>
      <c r="AP1187" s="1">
        <v>156.09980940643749</v>
      </c>
      <c r="AQ1187" s="1" t="s">
        <v>707</v>
      </c>
      <c r="AR1187" s="3" t="s">
        <v>103</v>
      </c>
      <c r="AS1187" s="3">
        <v>109.89045304003753</v>
      </c>
      <c r="AT1187" s="1">
        <v>110.60966659196221</v>
      </c>
      <c r="AU1187" s="1" t="s">
        <v>104</v>
      </c>
      <c r="AV1187" s="1">
        <v>-53.402695555154537</v>
      </c>
      <c r="AW1187" s="1" t="s">
        <v>4847</v>
      </c>
      <c r="AX1187" s="1" t="s">
        <v>104</v>
      </c>
      <c r="AY1187" s="1" t="s">
        <v>104</v>
      </c>
      <c r="AZ1187" s="1" t="s">
        <v>100</v>
      </c>
      <c r="BA1187" s="1" t="s">
        <v>100</v>
      </c>
      <c r="BB1187" s="1" t="s">
        <v>100</v>
      </c>
      <c r="BC1187" s="12" t="s">
        <v>104</v>
      </c>
      <c r="BD1187" s="1">
        <v>139.75159447023987</v>
      </c>
      <c r="BE1187" s="1">
        <v>209.54939994803732</v>
      </c>
      <c r="BF1187" s="1">
        <v>117.54293096017886</v>
      </c>
      <c r="BG1187" s="1">
        <v>0.75861845635015357</v>
      </c>
      <c r="BH1187" s="1">
        <v>0.10130047912388775</v>
      </c>
      <c r="BI1187" s="1" t="s">
        <v>104</v>
      </c>
      <c r="BJ1187" s="1">
        <v>-2.0311459400000018</v>
      </c>
      <c r="BK1187" s="1">
        <v>-2.7005013400000024</v>
      </c>
      <c r="BL1187" s="1" t="s">
        <v>104</v>
      </c>
      <c r="BM1187" s="1" t="s">
        <v>104</v>
      </c>
      <c r="BN1187" s="1" t="s">
        <v>104</v>
      </c>
      <c r="BO1187" s="1" t="s">
        <v>104</v>
      </c>
      <c r="BP1187" s="1" t="e">
        <v>#VALUE!</v>
      </c>
      <c r="BQ1187" s="1">
        <v>1585.4493204508913</v>
      </c>
      <c r="BR1187" s="1" t="s">
        <v>707</v>
      </c>
      <c r="BS1187" s="1">
        <v>29.894592744695416</v>
      </c>
      <c r="BT1187" s="1" t="s">
        <v>104</v>
      </c>
      <c r="BU1187" s="1" t="s">
        <v>104</v>
      </c>
      <c r="BV1187" s="1" t="e">
        <v>#VALUE!</v>
      </c>
      <c r="BW1187" s="1">
        <v>150.63276503033367</v>
      </c>
    </row>
    <row r="1188" spans="1:75" x14ac:dyDescent="0.2">
      <c r="A1188" s="24" t="s">
        <v>4868</v>
      </c>
      <c r="B1188" s="4" t="s">
        <v>429</v>
      </c>
      <c r="C1188" s="8" t="s">
        <v>120</v>
      </c>
      <c r="D1188" s="8" t="s">
        <v>120</v>
      </c>
      <c r="E1188" s="9"/>
      <c r="F1188" s="1" t="s">
        <v>4869</v>
      </c>
      <c r="G1188" s="3" t="s">
        <v>4870</v>
      </c>
      <c r="H1188" s="3" t="s">
        <v>432</v>
      </c>
      <c r="I1188" s="1">
        <v>38.5</v>
      </c>
      <c r="J1188" s="1" t="s">
        <v>85</v>
      </c>
      <c r="K1188" s="1" t="s">
        <v>85</v>
      </c>
      <c r="L1188" s="1" t="s">
        <v>85</v>
      </c>
      <c r="M1188" s="1" t="s">
        <v>85</v>
      </c>
      <c r="N1188" s="3">
        <v>200000000</v>
      </c>
      <c r="O1188" s="10">
        <v>44826</v>
      </c>
      <c r="P1188" s="10">
        <v>44634</v>
      </c>
      <c r="Q1188" s="1">
        <v>-0.16932226812275131</v>
      </c>
      <c r="R1188" s="1">
        <v>-0.15650790305887785</v>
      </c>
      <c r="S1188" s="1">
        <v>2.7064619620637886</v>
      </c>
      <c r="T1188" s="1">
        <v>-0.46005942050404425</v>
      </c>
      <c r="U1188" s="1">
        <v>-1.33115302711313</v>
      </c>
      <c r="V1188" s="1">
        <v>1.3744612397334377</v>
      </c>
      <c r="W1188" s="1" t="s">
        <v>4871</v>
      </c>
      <c r="X1188" s="1">
        <v>82.688697814941406</v>
      </c>
      <c r="Y1188" s="1">
        <v>3.9171600299999998</v>
      </c>
      <c r="Z1188" s="11">
        <v>0.28517999999999999</v>
      </c>
      <c r="AA1188" s="11">
        <v>0.98525839637126911</v>
      </c>
      <c r="AB1188" s="1" t="s">
        <v>87</v>
      </c>
      <c r="AC1188" s="1">
        <v>104.68300000000001</v>
      </c>
      <c r="AD1188" s="1">
        <v>4.6926989112604431</v>
      </c>
      <c r="AE1188" s="1">
        <v>3.2985119263565519</v>
      </c>
      <c r="AF1188" s="11">
        <v>3.2985119263565519</v>
      </c>
      <c r="AG1188" s="1" t="s">
        <v>84</v>
      </c>
      <c r="AH1188" s="1">
        <v>3.8157005265003465</v>
      </c>
      <c r="AI1188" s="1" t="e">
        <v>#VALUE!</v>
      </c>
      <c r="AJ1188" s="11" t="e">
        <v>#VALUE!</v>
      </c>
      <c r="AK1188" s="1" t="s">
        <v>4846</v>
      </c>
      <c r="AL1188" s="1">
        <v>79.731445300000004</v>
      </c>
      <c r="AM1188" s="1">
        <v>151.391257</v>
      </c>
      <c r="AN1188" s="1">
        <v>13.578898254066644</v>
      </c>
      <c r="AO1188" s="1">
        <v>7.0006844626967828</v>
      </c>
      <c r="AP1188" s="1">
        <v>133.12509662596989</v>
      </c>
      <c r="AQ1188" s="1" t="s">
        <v>707</v>
      </c>
      <c r="AR1188" s="3" t="s">
        <v>103</v>
      </c>
      <c r="AS1188" s="3">
        <v>78.577482267674441</v>
      </c>
      <c r="AT1188" s="1">
        <v>78.266412248250418</v>
      </c>
      <c r="AU1188" s="1">
        <v>-7.4113996553589967</v>
      </c>
      <c r="AV1188" s="1">
        <v>-26.943791207331635</v>
      </c>
      <c r="AW1188" s="1" t="s">
        <v>4847</v>
      </c>
      <c r="AX1188" s="1" t="s">
        <v>104</v>
      </c>
      <c r="AY1188" s="1" t="s">
        <v>104</v>
      </c>
      <c r="AZ1188" s="1" t="s">
        <v>100</v>
      </c>
      <c r="BA1188" s="1" t="s">
        <v>100</v>
      </c>
      <c r="BB1188" s="1" t="s">
        <v>100</v>
      </c>
      <c r="BC1188" s="12" t="s">
        <v>104</v>
      </c>
      <c r="BD1188" s="1">
        <v>139.75159447023987</v>
      </c>
      <c r="BE1188" s="1">
        <v>209.54939994803732</v>
      </c>
      <c r="BF1188" s="1">
        <v>117.54293096017886</v>
      </c>
      <c r="BG1188" s="1">
        <v>0.75861845635015357</v>
      </c>
      <c r="BH1188" s="1">
        <v>2.7460643394934978</v>
      </c>
      <c r="BI1188" s="1">
        <v>-33.073917729999991</v>
      </c>
      <c r="BJ1188" s="1">
        <v>-2.23890750999999</v>
      </c>
      <c r="BK1188" s="1">
        <v>-3.0120283099999909</v>
      </c>
      <c r="BL1188" s="1">
        <v>-14.670775069999991</v>
      </c>
      <c r="BM1188" s="1">
        <v>-2.0384804588146954</v>
      </c>
      <c r="BN1188" s="1">
        <v>79.000837700000005</v>
      </c>
      <c r="BO1188" s="1">
        <v>104.94501724</v>
      </c>
      <c r="BP1188" s="1">
        <v>97.18392482262324</v>
      </c>
      <c r="BQ1188" s="1">
        <v>624.04587533173128</v>
      </c>
      <c r="BR1188" s="1" t="s">
        <v>707</v>
      </c>
      <c r="BS1188" s="1">
        <v>7.2525667351129366</v>
      </c>
      <c r="BT1188" s="1" t="s">
        <v>104</v>
      </c>
      <c r="BU1188" s="1" t="s">
        <v>104</v>
      </c>
      <c r="BV1188" s="1" t="e">
        <v>#VALUE!</v>
      </c>
      <c r="BW1188" s="1">
        <v>110.9455790658583</v>
      </c>
    </row>
    <row r="1189" spans="1:75" x14ac:dyDescent="0.2">
      <c r="A1189" s="8" t="s">
        <v>4872</v>
      </c>
      <c r="B1189" s="4" t="s">
        <v>93</v>
      </c>
      <c r="C1189" s="8" t="s">
        <v>120</v>
      </c>
      <c r="D1189" s="8" t="s">
        <v>120</v>
      </c>
      <c r="E1189" s="9"/>
      <c r="F1189" s="1" t="s">
        <v>4873</v>
      </c>
      <c r="G1189" s="3" t="s">
        <v>4874</v>
      </c>
      <c r="H1189" s="3" t="s">
        <v>98</v>
      </c>
      <c r="I1189" s="1">
        <v>40</v>
      </c>
      <c r="J1189" s="1" t="s">
        <v>85</v>
      </c>
      <c r="K1189" s="1" t="s">
        <v>85</v>
      </c>
      <c r="L1189" s="1" t="s">
        <v>85</v>
      </c>
      <c r="M1189" s="1" t="s">
        <v>85</v>
      </c>
      <c r="N1189" s="3">
        <v>400000000</v>
      </c>
      <c r="O1189" s="10">
        <v>45077</v>
      </c>
      <c r="P1189" s="10">
        <v>44406</v>
      </c>
      <c r="Q1189" s="1">
        <v>-1.7070046709628417</v>
      </c>
      <c r="R1189" s="1">
        <v>-2.4630609330612119</v>
      </c>
      <c r="S1189" s="1">
        <v>-0.51680777874689721</v>
      </c>
      <c r="T1189" s="1">
        <v>-2.8858223154556439</v>
      </c>
      <c r="U1189" s="1">
        <v>-7.4562561058267747</v>
      </c>
      <c r="V1189" s="1">
        <v>-5.1329497286432542</v>
      </c>
      <c r="W1189" s="1" t="s">
        <v>4875</v>
      </c>
      <c r="X1189" s="1">
        <v>117.30476379394531</v>
      </c>
      <c r="Y1189" s="1">
        <v>4.7314535700000002</v>
      </c>
      <c r="Z1189" s="11">
        <v>0.39161499999999999</v>
      </c>
      <c r="AA1189" s="11">
        <v>1.7184254490432593</v>
      </c>
      <c r="AB1189" s="1" t="s">
        <v>87</v>
      </c>
      <c r="AC1189" s="1">
        <v>101.758</v>
      </c>
      <c r="AD1189" s="1">
        <v>5.046744023641927</v>
      </c>
      <c r="AE1189" s="1">
        <v>3.4924575910554259</v>
      </c>
      <c r="AF1189" s="11">
        <v>3.4924575910554259</v>
      </c>
      <c r="AG1189" s="1" t="s">
        <v>84</v>
      </c>
      <c r="AH1189" s="1">
        <v>4.6356670689141453</v>
      </c>
      <c r="AI1189" s="1" t="e">
        <v>#VALUE!</v>
      </c>
      <c r="AJ1189" s="11" t="e">
        <v>#VALUE!</v>
      </c>
      <c r="AK1189" s="1" t="s">
        <v>4846</v>
      </c>
      <c r="AL1189" s="1">
        <v>111.29297558</v>
      </c>
      <c r="AM1189" s="1">
        <v>202.78554899999997</v>
      </c>
      <c r="AN1189" s="1">
        <v>34.71228159546726</v>
      </c>
      <c r="AO1189" s="1">
        <v>27.433264887063654</v>
      </c>
      <c r="AP1189" s="1">
        <v>158.53142323913914</v>
      </c>
      <c r="AQ1189" s="1" t="s">
        <v>707</v>
      </c>
      <c r="AR1189" s="3" t="s">
        <v>103</v>
      </c>
      <c r="AS1189" s="3">
        <v>109.66064064576288</v>
      </c>
      <c r="AT1189" s="1">
        <v>111.56460084311544</v>
      </c>
      <c r="AU1189" s="1" t="s">
        <v>104</v>
      </c>
      <c r="AV1189" s="1">
        <v>-54.20437812679566</v>
      </c>
      <c r="AW1189" s="1" t="s">
        <v>4847</v>
      </c>
      <c r="AX1189" s="1" t="s">
        <v>104</v>
      </c>
      <c r="AY1189" s="1" t="s">
        <v>104</v>
      </c>
      <c r="AZ1189" s="1" t="s">
        <v>100</v>
      </c>
      <c r="BA1189" s="1" t="s">
        <v>100</v>
      </c>
      <c r="BB1189" s="1" t="s">
        <v>100</v>
      </c>
      <c r="BC1189" s="12" t="s">
        <v>104</v>
      </c>
      <c r="BD1189" s="1">
        <v>139.75159447023987</v>
      </c>
      <c r="BE1189" s="1">
        <v>209.54939994803732</v>
      </c>
      <c r="BF1189" s="1">
        <v>117.54293096017886</v>
      </c>
      <c r="BG1189" s="1">
        <v>0.75861845635015357</v>
      </c>
      <c r="BH1189" s="1">
        <v>2.0670773442847366</v>
      </c>
      <c r="BI1189" s="1">
        <v>-33.087825019999983</v>
      </c>
      <c r="BJ1189" s="1">
        <v>-1.7957218099999892</v>
      </c>
      <c r="BK1189" s="1">
        <v>-1.5768268599999971</v>
      </c>
      <c r="BL1189" s="1">
        <v>-15.531707580000003</v>
      </c>
      <c r="BM1189" s="1">
        <v>-2.2808515536843332</v>
      </c>
      <c r="BN1189" s="1">
        <v>111.16066504</v>
      </c>
      <c r="BO1189" s="1">
        <v>135.10649119999999</v>
      </c>
      <c r="BP1189" s="1">
        <v>99.447458863536625</v>
      </c>
      <c r="BQ1189" s="1">
        <v>1549.4903665796755</v>
      </c>
      <c r="BR1189" s="1" t="s">
        <v>707</v>
      </c>
      <c r="BS1189" s="1">
        <v>27.931553730321699</v>
      </c>
      <c r="BT1189" s="1" t="s">
        <v>104</v>
      </c>
      <c r="BU1189" s="1" t="s">
        <v>104</v>
      </c>
      <c r="BV1189" s="1" t="e">
        <v>#VALUE!</v>
      </c>
      <c r="BW1189" s="1">
        <v>148.59588554420876</v>
      </c>
    </row>
    <row r="1190" spans="1:75" x14ac:dyDescent="0.2">
      <c r="A1190" s="8" t="s">
        <v>4876</v>
      </c>
      <c r="B1190" s="4" t="s">
        <v>93</v>
      </c>
      <c r="C1190" s="8" t="s">
        <v>184</v>
      </c>
      <c r="D1190" s="8" t="s">
        <v>185</v>
      </c>
      <c r="E1190" s="9"/>
      <c r="F1190" s="1" t="s">
        <v>4877</v>
      </c>
      <c r="G1190" s="3" t="s">
        <v>4878</v>
      </c>
      <c r="H1190" s="3" t="s">
        <v>98</v>
      </c>
      <c r="I1190" s="1">
        <v>39.5</v>
      </c>
      <c r="J1190" s="1" t="s">
        <v>85</v>
      </c>
      <c r="K1190" s="1" t="s">
        <v>85</v>
      </c>
      <c r="L1190" s="1" t="s">
        <v>85</v>
      </c>
      <c r="M1190" s="1" t="s">
        <v>85</v>
      </c>
      <c r="N1190" s="3">
        <v>150000000</v>
      </c>
      <c r="O1190" s="10">
        <v>44315</v>
      </c>
      <c r="P1190" s="10">
        <v>44406</v>
      </c>
      <c r="Q1190" s="1">
        <v>-0.72387408537595288</v>
      </c>
      <c r="R1190" s="1">
        <v>-2.7603784033448209</v>
      </c>
      <c r="S1190" s="1">
        <v>-1.213106297392641</v>
      </c>
      <c r="T1190" s="1">
        <v>-2.8858223154556439</v>
      </c>
      <c r="U1190" s="1">
        <v>-7.4562561058267747</v>
      </c>
      <c r="V1190" s="1">
        <v>-5.1329497286432542</v>
      </c>
      <c r="W1190" s="1" t="s">
        <v>4879</v>
      </c>
      <c r="X1190" s="1">
        <v>150.24427795410156</v>
      </c>
      <c r="Y1190" s="1">
        <v>5.0503396785496664</v>
      </c>
      <c r="Z1190" s="11">
        <v>1.3859939999999999</v>
      </c>
      <c r="AA1190" s="11">
        <v>-1.3581936808892969E-3</v>
      </c>
      <c r="AB1190" s="1" t="s">
        <v>87</v>
      </c>
      <c r="AC1190" s="1">
        <v>80.540000000000006</v>
      </c>
      <c r="AD1190" s="1">
        <v>5.1843531474692535</v>
      </c>
      <c r="AE1190" s="1">
        <v>3.2925726100307826</v>
      </c>
      <c r="AF1190" s="11">
        <v>3.2925726100307826</v>
      </c>
      <c r="AG1190" s="1" t="s">
        <v>84</v>
      </c>
      <c r="AH1190" s="1">
        <v>3.4695277367424411</v>
      </c>
      <c r="AI1190" s="1" t="e">
        <v>#VALUE!</v>
      </c>
      <c r="AJ1190" s="11" t="e">
        <v>#VALUE!</v>
      </c>
      <c r="AK1190" s="1" t="s">
        <v>4880</v>
      </c>
      <c r="AL1190" s="1">
        <v>142.68735572</v>
      </c>
      <c r="AM1190" s="1">
        <v>193.057852</v>
      </c>
      <c r="AN1190" s="1">
        <v>7.6552825978864405</v>
      </c>
      <c r="AO1190" s="1">
        <v>25.848049281314168</v>
      </c>
      <c r="AP1190" s="1">
        <v>183.22314092188915</v>
      </c>
      <c r="AQ1190" s="1" t="s">
        <v>177</v>
      </c>
      <c r="AR1190" s="3" t="s">
        <v>103</v>
      </c>
      <c r="AS1190" s="3">
        <v>141.42070440796357</v>
      </c>
      <c r="AT1190" s="1">
        <v>143.40857429030422</v>
      </c>
      <c r="AU1190" s="1" t="s">
        <v>104</v>
      </c>
      <c r="AV1190" s="1">
        <v>-23.577902018340602</v>
      </c>
      <c r="AW1190" s="1" t="s">
        <v>4881</v>
      </c>
      <c r="AX1190" s="1" t="s">
        <v>104</v>
      </c>
      <c r="AY1190" s="1" t="s">
        <v>104</v>
      </c>
      <c r="AZ1190" s="1" t="s">
        <v>100</v>
      </c>
      <c r="BA1190" s="1" t="s">
        <v>100</v>
      </c>
      <c r="BB1190" s="1" t="s">
        <v>100</v>
      </c>
      <c r="BC1190" s="12" t="s">
        <v>104</v>
      </c>
      <c r="BD1190" s="1">
        <v>217.33498625600197</v>
      </c>
      <c r="BE1190" s="1">
        <v>611.706661499348</v>
      </c>
      <c r="BF1190" s="1">
        <v>384.08438954460973</v>
      </c>
      <c r="BG1190" s="1">
        <v>1.7325706832491559</v>
      </c>
      <c r="BH1190" s="1">
        <v>4.1478439425051334</v>
      </c>
      <c r="BI1190" s="1">
        <v>-20.447783140000013</v>
      </c>
      <c r="BJ1190" s="1">
        <v>-3.2250996399999963</v>
      </c>
      <c r="BK1190" s="1">
        <v>-7.6931204900000125</v>
      </c>
      <c r="BL1190" s="1">
        <v>-9.4508760200000097</v>
      </c>
      <c r="BM1190" s="1">
        <v>-2.1244201869403354</v>
      </c>
      <c r="BN1190" s="1">
        <v>142.68735572</v>
      </c>
      <c r="BO1190" s="1">
        <v>162.28369741</v>
      </c>
      <c r="BP1190" s="1">
        <v>100</v>
      </c>
      <c r="BQ1190" s="1">
        <v>1238.5860378525138</v>
      </c>
      <c r="BR1190" s="1" t="s">
        <v>177</v>
      </c>
      <c r="BS1190" s="1">
        <v>25.848049281314168</v>
      </c>
      <c r="BT1190" s="1" t="s">
        <v>104</v>
      </c>
      <c r="BU1190" s="1" t="s">
        <v>104</v>
      </c>
      <c r="BV1190" s="1" t="e">
        <v>#VALUE!</v>
      </c>
      <c r="BW1190" s="1">
        <v>178.42372467194787</v>
      </c>
    </row>
    <row r="1191" spans="1:75" x14ac:dyDescent="0.2">
      <c r="A1191" s="24" t="s">
        <v>4882</v>
      </c>
      <c r="B1191" s="4" t="s">
        <v>93</v>
      </c>
      <c r="C1191" s="8" t="s">
        <v>184</v>
      </c>
      <c r="D1191" s="8" t="s">
        <v>185</v>
      </c>
      <c r="E1191" s="9"/>
      <c r="F1191" s="1" t="s">
        <v>4883</v>
      </c>
      <c r="G1191" s="3" t="s">
        <v>4884</v>
      </c>
      <c r="H1191" s="3" t="s">
        <v>98</v>
      </c>
      <c r="I1191" s="1">
        <v>35</v>
      </c>
      <c r="J1191" s="1" t="s">
        <v>85</v>
      </c>
      <c r="K1191" s="1" t="s">
        <v>85</v>
      </c>
      <c r="L1191" s="1" t="s">
        <v>85</v>
      </c>
      <c r="M1191" s="1" t="s">
        <v>85</v>
      </c>
      <c r="N1191" s="3">
        <v>135000000</v>
      </c>
      <c r="O1191" s="10">
        <v>40484</v>
      </c>
      <c r="P1191" s="10">
        <v>44406</v>
      </c>
      <c r="Q1191" s="1">
        <v>-1.4104259821057008</v>
      </c>
      <c r="R1191" s="1">
        <v>-2.300620855577995</v>
      </c>
      <c r="S1191" s="1">
        <v>-0.53442242828662945</v>
      </c>
      <c r="T1191" s="1">
        <v>-2.8858223154556439</v>
      </c>
      <c r="U1191" s="1">
        <v>-7.4562561058267747</v>
      </c>
      <c r="V1191" s="1">
        <v>-5.1329497286432542</v>
      </c>
      <c r="W1191" s="1" t="s">
        <v>4885</v>
      </c>
      <c r="X1191" s="1">
        <v>152.1942138671875</v>
      </c>
      <c r="Y1191" s="1">
        <v>5.0667716718535605</v>
      </c>
      <c r="Z1191" s="11">
        <v>0.56096599999999996</v>
      </c>
      <c r="AA1191" s="11" t="s">
        <v>100</v>
      </c>
      <c r="AB1191" s="1" t="s">
        <v>87</v>
      </c>
      <c r="AC1191" s="1">
        <v>97.697999999999993</v>
      </c>
      <c r="AD1191" s="1">
        <v>5.2044174669919467</v>
      </c>
      <c r="AE1191" s="1">
        <v>3.2925726100307826</v>
      </c>
      <c r="AF1191" s="11">
        <v>3.2925726100307826</v>
      </c>
      <c r="AG1191" s="1" t="s">
        <v>84</v>
      </c>
      <c r="AH1191" s="1">
        <v>3.4695277367424411</v>
      </c>
      <c r="AI1191" s="1" t="e">
        <v>#VALUE!</v>
      </c>
      <c r="AJ1191" s="11" t="e">
        <v>#VALUE!</v>
      </c>
      <c r="AK1191" s="1" t="s">
        <v>4880</v>
      </c>
      <c r="AL1191" s="1">
        <v>145.23613882999999</v>
      </c>
      <c r="AM1191" s="1">
        <v>193.88409127958789</v>
      </c>
      <c r="AN1191" s="1">
        <v>8.1102858702945753</v>
      </c>
      <c r="AO1191" s="1">
        <v>25.385352498288842</v>
      </c>
      <c r="AP1191" s="1">
        <v>183.18811469540324</v>
      </c>
      <c r="AQ1191" s="1" t="s">
        <v>177</v>
      </c>
      <c r="AR1191" s="3" t="s">
        <v>103</v>
      </c>
      <c r="AS1191" s="3">
        <v>143.783069651223</v>
      </c>
      <c r="AT1191" s="1">
        <v>145.28536463654152</v>
      </c>
      <c r="AU1191" s="1" t="s">
        <v>104</v>
      </c>
      <c r="AV1191" s="1">
        <v>-22.072621848030582</v>
      </c>
      <c r="AW1191" s="1" t="s">
        <v>4881</v>
      </c>
      <c r="AX1191" s="1" t="s">
        <v>104</v>
      </c>
      <c r="AY1191" s="1" t="s">
        <v>104</v>
      </c>
      <c r="AZ1191" s="1" t="s">
        <v>100</v>
      </c>
      <c r="BA1191" s="1" t="s">
        <v>100</v>
      </c>
      <c r="BB1191" s="1" t="s">
        <v>100</v>
      </c>
      <c r="BC1191" s="12" t="s">
        <v>104</v>
      </c>
      <c r="BD1191" s="1">
        <v>217.33498625600197</v>
      </c>
      <c r="BE1191" s="1">
        <v>611.706661499348</v>
      </c>
      <c r="BF1191" s="1">
        <v>384.08438954460973</v>
      </c>
      <c r="BG1191" s="1">
        <v>1.7325706832491559</v>
      </c>
      <c r="BH1191" s="1">
        <v>14.639288158795345</v>
      </c>
      <c r="BI1191" s="1">
        <v>-17.386471130000018</v>
      </c>
      <c r="BJ1191" s="1">
        <v>-3.2495280100000059</v>
      </c>
      <c r="BK1191" s="1">
        <v>-2.2426452600000175</v>
      </c>
      <c r="BL1191" s="1">
        <v>-12.098346950000007</v>
      </c>
      <c r="BM1191" s="1">
        <v>-2.136370810238712</v>
      </c>
      <c r="BN1191" s="1">
        <v>145.23613882999999</v>
      </c>
      <c r="BO1191" s="1">
        <v>165.09069775</v>
      </c>
      <c r="BP1191" s="1">
        <v>100</v>
      </c>
      <c r="BQ1191" s="1">
        <v>1398.8586314131624</v>
      </c>
      <c r="BR1191" s="1" t="s">
        <v>177</v>
      </c>
      <c r="BS1191" s="1">
        <v>25.385352498288842</v>
      </c>
      <c r="BT1191" s="1">
        <v>135.44370000000001</v>
      </c>
      <c r="BU1191" s="1">
        <v>214.29520823999999</v>
      </c>
      <c r="BV1191" s="1">
        <v>87.581164839365172</v>
      </c>
      <c r="BW1191" s="1">
        <v>180.49057690436879</v>
      </c>
    </row>
    <row r="1192" spans="1:75" x14ac:dyDescent="0.2">
      <c r="A1192" s="24" t="s">
        <v>4886</v>
      </c>
      <c r="B1192" s="4" t="s">
        <v>1880</v>
      </c>
      <c r="C1192" s="8" t="s">
        <v>4196</v>
      </c>
      <c r="D1192" s="8" t="s">
        <v>224</v>
      </c>
      <c r="E1192" s="9"/>
      <c r="F1192" s="1" t="s">
        <v>4887</v>
      </c>
      <c r="G1192" s="3" t="s">
        <v>4888</v>
      </c>
      <c r="H1192" s="3" t="s">
        <v>1882</v>
      </c>
      <c r="I1192" s="1" t="s">
        <v>100</v>
      </c>
      <c r="J1192" s="1" t="s">
        <v>85</v>
      </c>
      <c r="K1192" s="1" t="s">
        <v>85</v>
      </c>
      <c r="L1192" s="1" t="s">
        <v>85</v>
      </c>
      <c r="M1192" s="1" t="s">
        <v>85</v>
      </c>
      <c r="N1192" s="3">
        <v>200000000</v>
      </c>
      <c r="O1192" s="10">
        <v>45425</v>
      </c>
      <c r="P1192" s="10">
        <v>45330</v>
      </c>
      <c r="Q1192" s="1">
        <v>0.3177389159735533</v>
      </c>
      <c r="R1192" s="1">
        <v>1.0074131807999764</v>
      </c>
      <c r="S1192" s="1">
        <v>2.4331285976434636</v>
      </c>
      <c r="T1192" s="1">
        <v>0.14129410311307655</v>
      </c>
      <c r="U1192" s="1">
        <v>0.48864179845415912</v>
      </c>
      <c r="V1192" s="1">
        <v>1.695452583299728</v>
      </c>
      <c r="W1192" s="1" t="s">
        <v>4889</v>
      </c>
      <c r="X1192" s="1">
        <v>120.46200561523438</v>
      </c>
      <c r="Y1192" s="1">
        <v>3.8130943156045438</v>
      </c>
      <c r="Z1192" s="11">
        <v>0.185388</v>
      </c>
      <c r="AA1192" s="11">
        <v>0.60483338755850102</v>
      </c>
      <c r="AB1192" s="1" t="s">
        <v>87</v>
      </c>
      <c r="AC1192" s="1">
        <v>101.732</v>
      </c>
      <c r="AD1192" s="1">
        <v>4.8947585364097117</v>
      </c>
      <c r="AE1192" s="1">
        <v>3.2925726100307826</v>
      </c>
      <c r="AF1192" s="11">
        <v>3.2925726100307826</v>
      </c>
      <c r="AG1192" s="1" t="s">
        <v>84</v>
      </c>
      <c r="AH1192" s="1">
        <v>3.4695277367424411</v>
      </c>
      <c r="AI1192" s="1" t="e">
        <v>#VALUE!</v>
      </c>
      <c r="AJ1192" s="11" t="e">
        <v>#VALUE!</v>
      </c>
      <c r="AK1192" s="1" t="s">
        <v>4890</v>
      </c>
      <c r="AL1192" s="1">
        <v>96.032918550000005</v>
      </c>
      <c r="AM1192" s="1">
        <v>161.12899199999998</v>
      </c>
      <c r="AN1192" s="1">
        <v>4.7670994242382108</v>
      </c>
      <c r="AO1192" s="1">
        <v>0.892539356605065</v>
      </c>
      <c r="AP1192" s="1">
        <v>156.09980940643749</v>
      </c>
      <c r="AQ1192" s="1" t="s">
        <v>177</v>
      </c>
      <c r="AR1192" s="3" t="s">
        <v>103</v>
      </c>
      <c r="AS1192" s="3">
        <v>115.18773130049156</v>
      </c>
      <c r="AT1192" s="1">
        <v>114.17170255699065</v>
      </c>
      <c r="AU1192" s="1">
        <v>84.851460432409326</v>
      </c>
      <c r="AV1192" s="1">
        <v>61.998945416277706</v>
      </c>
      <c r="AW1192" s="1" t="s">
        <v>4891</v>
      </c>
      <c r="AX1192" s="1" t="s">
        <v>104</v>
      </c>
      <c r="AY1192" s="1" t="s">
        <v>104</v>
      </c>
      <c r="AZ1192" s="1" t="s">
        <v>100</v>
      </c>
      <c r="BA1192" s="1" t="s">
        <v>100</v>
      </c>
      <c r="BB1192" s="1" t="s">
        <v>100</v>
      </c>
      <c r="BC1192" s="12" t="s">
        <v>104</v>
      </c>
      <c r="BD1192" s="1" t="s">
        <v>104</v>
      </c>
      <c r="BE1192" s="1" t="s">
        <v>100</v>
      </c>
      <c r="BF1192" s="1" t="s">
        <v>100</v>
      </c>
      <c r="BG1192" s="1" t="s">
        <v>104</v>
      </c>
      <c r="BH1192" s="1">
        <v>1.1115674195756331</v>
      </c>
      <c r="BI1192" s="1">
        <v>-45.537170400000008</v>
      </c>
      <c r="BJ1192" s="1">
        <v>3.0199469999999451E-2</v>
      </c>
      <c r="BK1192" s="1">
        <v>-11.594446050000002</v>
      </c>
      <c r="BL1192" s="1">
        <v>-19.080440499999995</v>
      </c>
      <c r="BM1192" s="1">
        <v>-2.4959441424724327</v>
      </c>
      <c r="BN1192" s="1">
        <v>95.877356599999999</v>
      </c>
      <c r="BO1192" s="1">
        <v>152.28543748999999</v>
      </c>
      <c r="BP1192" s="1">
        <v>99.724220452911055</v>
      </c>
      <c r="BQ1192" s="1">
        <v>88.412898792640249</v>
      </c>
      <c r="BR1192" s="1" t="s">
        <v>177</v>
      </c>
      <c r="BS1192" s="1">
        <v>0.892539356605065</v>
      </c>
      <c r="BT1192" s="1" t="s">
        <v>104</v>
      </c>
      <c r="BU1192" s="1" t="s">
        <v>104</v>
      </c>
      <c r="BV1192" s="1" t="e">
        <v>#VALUE!</v>
      </c>
      <c r="BW1192" s="1">
        <v>129.77335401356379</v>
      </c>
    </row>
    <row r="1193" spans="1:75" x14ac:dyDescent="0.2">
      <c r="A1193" s="8" t="s">
        <v>4892</v>
      </c>
      <c r="B1193" s="4" t="s">
        <v>1109</v>
      </c>
      <c r="C1193" s="8" t="s">
        <v>3324</v>
      </c>
      <c r="D1193" s="8" t="s">
        <v>1914</v>
      </c>
      <c r="E1193" s="9"/>
      <c r="F1193" s="1" t="s">
        <v>4893</v>
      </c>
      <c r="G1193" s="3" t="s">
        <v>4894</v>
      </c>
      <c r="H1193" s="3" t="s">
        <v>1112</v>
      </c>
      <c r="I1193" s="1" t="s">
        <v>100</v>
      </c>
      <c r="J1193" s="1" t="s">
        <v>85</v>
      </c>
      <c r="K1193" s="1" t="s">
        <v>85</v>
      </c>
      <c r="L1193" s="1" t="s">
        <v>85</v>
      </c>
      <c r="M1193" s="1" t="s">
        <v>85</v>
      </c>
      <c r="N1193" s="3">
        <v>500000000</v>
      </c>
      <c r="O1193" s="10">
        <v>45586</v>
      </c>
      <c r="P1193" s="10">
        <v>44692</v>
      </c>
      <c r="Q1193" s="1">
        <v>6.9825397131295652E-2</v>
      </c>
      <c r="R1193" s="1">
        <v>0.43220755404969058</v>
      </c>
      <c r="S1193" s="1">
        <v>2.253440122857775</v>
      </c>
      <c r="T1193" s="1">
        <v>4.2573243329080412E-2</v>
      </c>
      <c r="U1193" s="1">
        <v>0.14894546653199114</v>
      </c>
      <c r="V1193" s="1">
        <v>1.8466622515126874</v>
      </c>
      <c r="W1193" s="1" t="s">
        <v>4895</v>
      </c>
      <c r="X1193" s="1">
        <v>63.075691223144531</v>
      </c>
      <c r="Y1193" s="1">
        <v>3.2779961079128022</v>
      </c>
      <c r="Z1193" s="11">
        <v>5.9158000000000002E-2</v>
      </c>
      <c r="AA1193" s="11">
        <v>0.43538019520354965</v>
      </c>
      <c r="AB1193" s="1" t="s">
        <v>87</v>
      </c>
      <c r="AC1193" s="1">
        <v>101.16200000000001</v>
      </c>
      <c r="AD1193" s="1">
        <v>4.8947585364097117</v>
      </c>
      <c r="AE1193" s="1">
        <v>3.2925726100307826</v>
      </c>
      <c r="AF1193" s="11">
        <v>3.2925726100307826</v>
      </c>
      <c r="AG1193" s="1" t="s">
        <v>84</v>
      </c>
      <c r="AH1193" s="1">
        <v>3.4695277367424411</v>
      </c>
      <c r="AI1193" s="1" t="e">
        <v>#VALUE!</v>
      </c>
      <c r="AJ1193" s="11" t="e">
        <v>#VALUE!</v>
      </c>
      <c r="AK1193" s="1" t="s">
        <v>4896</v>
      </c>
      <c r="AL1193" s="1">
        <v>63.059167100000003</v>
      </c>
      <c r="AM1193" s="1">
        <v>161.12899199999998</v>
      </c>
      <c r="AN1193" s="1">
        <v>4.7670994242382108</v>
      </c>
      <c r="AO1193" s="1">
        <v>2.321697467488022</v>
      </c>
      <c r="AP1193" s="1">
        <v>156.09980940643749</v>
      </c>
      <c r="AQ1193" s="1" t="s">
        <v>1793</v>
      </c>
      <c r="AR1193" s="3" t="s">
        <v>103</v>
      </c>
      <c r="AS1193" s="3">
        <v>59.832527241688062</v>
      </c>
      <c r="AT1193" s="1">
        <v>59.247713259059509</v>
      </c>
      <c r="AU1193" s="1">
        <v>4.3815993517115182</v>
      </c>
      <c r="AV1193" s="1">
        <v>-10.362670643302518</v>
      </c>
      <c r="AW1193" s="1" t="s">
        <v>1919</v>
      </c>
      <c r="AX1193" s="1">
        <v>6.971889</v>
      </c>
      <c r="AY1193" s="1">
        <v>2.868458</v>
      </c>
      <c r="AZ1193" s="1">
        <v>96.42</v>
      </c>
      <c r="BA1193" s="1">
        <v>77.81</v>
      </c>
      <c r="BB1193" s="1">
        <v>96.11</v>
      </c>
      <c r="BC1193" s="12">
        <v>0.98334228909188592</v>
      </c>
      <c r="BD1193" s="1">
        <v>52.675774564440424</v>
      </c>
      <c r="BE1193" s="1">
        <v>77.004715647255807</v>
      </c>
      <c r="BF1193" s="1">
        <v>32.805818228861682</v>
      </c>
      <c r="BG1193" s="1">
        <v>0.55044226222463366</v>
      </c>
      <c r="BH1193" s="1">
        <v>0.65982203969883646</v>
      </c>
      <c r="BI1193" s="1" t="s">
        <v>104</v>
      </c>
      <c r="BJ1193" s="1">
        <v>-2.1063495599999911</v>
      </c>
      <c r="BK1193" s="1">
        <v>0.36877800000000605</v>
      </c>
      <c r="BL1193" s="1">
        <v>-3.8326895599999986</v>
      </c>
      <c r="BM1193" s="1" t="s">
        <v>104</v>
      </c>
      <c r="BN1193" s="1">
        <v>61.344255009999998</v>
      </c>
      <c r="BO1193" s="1">
        <v>86.479875280000002</v>
      </c>
      <c r="BP1193" s="1">
        <v>93.17736315404639</v>
      </c>
      <c r="BQ1193" s="1">
        <v>223.67277377433936</v>
      </c>
      <c r="BR1193" s="1" t="s">
        <v>1793</v>
      </c>
      <c r="BS1193" s="1">
        <v>2.321697467488022</v>
      </c>
      <c r="BT1193" s="1" t="s">
        <v>104</v>
      </c>
      <c r="BU1193" s="1" t="s">
        <v>104</v>
      </c>
      <c r="BV1193" s="1" t="e">
        <v>#VALUE!</v>
      </c>
      <c r="BW1193" s="1">
        <v>76.589892678400076</v>
      </c>
    </row>
    <row r="1194" spans="1:75" x14ac:dyDescent="0.2">
      <c r="A1194" s="8" t="s">
        <v>4897</v>
      </c>
      <c r="B1194" s="4" t="s">
        <v>587</v>
      </c>
      <c r="C1194" s="8" t="s">
        <v>3324</v>
      </c>
      <c r="D1194" s="8" t="s">
        <v>1914</v>
      </c>
      <c r="E1194" s="9"/>
      <c r="F1194" s="1" t="s">
        <v>4898</v>
      </c>
      <c r="G1194" s="3" t="s">
        <v>4899</v>
      </c>
      <c r="H1194" s="3" t="s">
        <v>582</v>
      </c>
      <c r="I1194" s="1">
        <v>31</v>
      </c>
      <c r="J1194" s="1" t="s">
        <v>85</v>
      </c>
      <c r="K1194" s="1" t="s">
        <v>85</v>
      </c>
      <c r="L1194" s="1" t="s">
        <v>85</v>
      </c>
      <c r="M1194" s="1" t="s">
        <v>85</v>
      </c>
      <c r="N1194" s="3">
        <v>250000000</v>
      </c>
      <c r="O1194" s="10">
        <v>44174</v>
      </c>
      <c r="P1194" s="10">
        <v>43922</v>
      </c>
      <c r="Q1194" s="1">
        <v>0.21522872198993515</v>
      </c>
      <c r="R1194" s="1">
        <v>0.7714080940710577</v>
      </c>
      <c r="S1194" s="1">
        <v>1.9150443692515173</v>
      </c>
      <c r="T1194" s="1">
        <v>0.15957712828458259</v>
      </c>
      <c r="U1194" s="1">
        <v>0.59154326105437249</v>
      </c>
      <c r="V1194" s="1">
        <v>1.4862799226306844</v>
      </c>
      <c r="W1194" s="1" t="s">
        <v>4900</v>
      </c>
      <c r="X1194" s="1">
        <v>27.151203155517578</v>
      </c>
      <c r="Y1194" s="1">
        <v>2.8799862922212647</v>
      </c>
      <c r="Z1194" s="11">
        <v>6.4570000000000002E-2</v>
      </c>
      <c r="AA1194" s="11">
        <v>0.28462174516719063</v>
      </c>
      <c r="AB1194" s="1" t="s">
        <v>87</v>
      </c>
      <c r="AC1194" s="1">
        <v>99.509</v>
      </c>
      <c r="AD1194" s="1">
        <v>5.9769241607944226</v>
      </c>
      <c r="AE1194" s="1">
        <v>4.0743093456242239</v>
      </c>
      <c r="AF1194" s="11">
        <v>4.0743093456242239</v>
      </c>
      <c r="AG1194" s="1" t="s">
        <v>84</v>
      </c>
      <c r="AH1194" s="1">
        <v>7.7201536957923178</v>
      </c>
      <c r="AI1194" s="1" t="e">
        <v>#VALUE!</v>
      </c>
      <c r="AJ1194" s="11" t="e">
        <v>#VALUE!</v>
      </c>
      <c r="AK1194" s="1" t="s">
        <v>4901</v>
      </c>
      <c r="AL1194" s="1">
        <v>21.742579410000001</v>
      </c>
      <c r="AM1194" s="1">
        <v>301.25900577889985</v>
      </c>
      <c r="AN1194" s="1">
        <v>101.81658684635289</v>
      </c>
      <c r="AO1194" s="1">
        <v>0.46817248459958932</v>
      </c>
      <c r="AP1194" s="1">
        <v>195.94681583485126</v>
      </c>
      <c r="AQ1194" s="1" t="s">
        <v>177</v>
      </c>
      <c r="AR1194" s="3" t="s">
        <v>103</v>
      </c>
      <c r="AS1194" s="3">
        <v>17.325424422676726</v>
      </c>
      <c r="AT1194" s="1">
        <v>15.54619863215212</v>
      </c>
      <c r="AU1194" s="1">
        <v>-7.5213646007369128</v>
      </c>
      <c r="AV1194" s="1">
        <v>-36.975463456951594</v>
      </c>
      <c r="AW1194" s="1" t="s">
        <v>4902</v>
      </c>
      <c r="AX1194" s="1" t="s">
        <v>104</v>
      </c>
      <c r="AY1194" s="1" t="s">
        <v>104</v>
      </c>
      <c r="AZ1194" s="1" t="s">
        <v>100</v>
      </c>
      <c r="BA1194" s="1" t="s">
        <v>100</v>
      </c>
      <c r="BB1194" s="1" t="s">
        <v>100</v>
      </c>
      <c r="BC1194" s="12" t="s">
        <v>104</v>
      </c>
      <c r="BD1194" s="1">
        <v>134.80203068376164</v>
      </c>
      <c r="BE1194" s="1" t="s">
        <v>100</v>
      </c>
      <c r="BF1194" s="1" t="s">
        <v>100</v>
      </c>
      <c r="BG1194" s="1" t="s">
        <v>104</v>
      </c>
      <c r="BH1194" s="1">
        <v>4.5284052019164953</v>
      </c>
      <c r="BI1194" s="1">
        <v>-81.834994999999992</v>
      </c>
      <c r="BJ1194" s="1">
        <v>-1.434663399999998</v>
      </c>
      <c r="BK1194" s="1">
        <v>-10.22957164</v>
      </c>
      <c r="BL1194" s="1">
        <v>-23.152573899999997</v>
      </c>
      <c r="BM1194" s="1">
        <v>-1.5177541596465511</v>
      </c>
      <c r="BN1194" s="1">
        <v>21.742579410000001</v>
      </c>
      <c r="BO1194" s="1">
        <v>70.199616860000006</v>
      </c>
      <c r="BP1194" s="1">
        <v>100</v>
      </c>
      <c r="BQ1194" s="1">
        <v>46.044019830659977</v>
      </c>
      <c r="BR1194" s="1" t="s">
        <v>177</v>
      </c>
      <c r="BS1194" s="1">
        <v>0.46817248459958932</v>
      </c>
      <c r="BT1194" s="1">
        <v>21.742579410000001</v>
      </c>
      <c r="BU1194" s="1">
        <v>211.78101339</v>
      </c>
      <c r="BV1194" s="1">
        <v>100</v>
      </c>
      <c r="BW1194" s="1">
        <v>26.313416179656965</v>
      </c>
    </row>
    <row r="1195" spans="1:75" x14ac:dyDescent="0.2">
      <c r="A1195" s="8" t="s">
        <v>4903</v>
      </c>
      <c r="B1195" s="4" t="s">
        <v>271</v>
      </c>
      <c r="C1195" s="8" t="s">
        <v>3324</v>
      </c>
      <c r="D1195" s="8" t="s">
        <v>224</v>
      </c>
      <c r="E1195" s="9"/>
      <c r="F1195" s="1" t="s">
        <v>4904</v>
      </c>
      <c r="G1195" s="3" t="s">
        <v>4905</v>
      </c>
      <c r="H1195" s="3" t="s">
        <v>274</v>
      </c>
      <c r="I1195" s="1">
        <v>31</v>
      </c>
      <c r="J1195" s="1" t="s">
        <v>85</v>
      </c>
      <c r="K1195" s="1" t="s">
        <v>85</v>
      </c>
      <c r="L1195" s="1" t="s">
        <v>85</v>
      </c>
      <c r="M1195" s="1" t="s">
        <v>85</v>
      </c>
      <c r="N1195" s="3">
        <v>225000000</v>
      </c>
      <c r="O1195" s="10">
        <v>45770</v>
      </c>
      <c r="P1195" s="10">
        <v>44853</v>
      </c>
      <c r="Q1195" s="1">
        <v>0.11975384047309134</v>
      </c>
      <c r="R1195" s="1" t="s">
        <v>104</v>
      </c>
      <c r="S1195" s="1" t="s">
        <v>104</v>
      </c>
      <c r="T1195" s="1">
        <v>4.1844218963138502E-3</v>
      </c>
      <c r="U1195" s="1">
        <v>3.216262485794541E-2</v>
      </c>
      <c r="V1195" s="1">
        <v>1.8451466218398549</v>
      </c>
      <c r="W1195" s="1" t="s">
        <v>275</v>
      </c>
      <c r="X1195" s="1">
        <v>103.52774810791016</v>
      </c>
      <c r="Y1195" s="1">
        <v>3.7271133399999998</v>
      </c>
      <c r="Z1195" s="11">
        <v>0.14574500000000001</v>
      </c>
      <c r="AA1195" s="11" t="s">
        <v>104</v>
      </c>
      <c r="AB1195" s="1" t="s">
        <v>87</v>
      </c>
      <c r="AC1195" s="1">
        <v>100.703</v>
      </c>
      <c r="AD1195" s="1">
        <v>4.8947585364097117</v>
      </c>
      <c r="AE1195" s="1">
        <v>3.2925726100307826</v>
      </c>
      <c r="AF1195" s="11">
        <v>3.2925726100307826</v>
      </c>
      <c r="AG1195" s="1" t="s">
        <v>84</v>
      </c>
      <c r="AH1195" s="1">
        <v>3.4695277367424411</v>
      </c>
      <c r="AI1195" s="1" t="e">
        <v>#VALUE!</v>
      </c>
      <c r="AJ1195" s="11" t="e">
        <v>#VALUE!</v>
      </c>
      <c r="AK1195" s="1" t="s">
        <v>4901</v>
      </c>
      <c r="AL1195" s="1">
        <v>102.5842129</v>
      </c>
      <c r="AM1195" s="1">
        <v>161.12899199999998</v>
      </c>
      <c r="AN1195" s="1">
        <v>4.7670994242382108</v>
      </c>
      <c r="AO1195" s="1">
        <v>2.8446269678302532</v>
      </c>
      <c r="AP1195" s="1">
        <v>156.09980940643749</v>
      </c>
      <c r="AQ1195" s="1" t="s">
        <v>100</v>
      </c>
      <c r="AR1195" s="3" t="s">
        <v>103</v>
      </c>
      <c r="AS1195" s="3">
        <v>100.60653737920879</v>
      </c>
      <c r="AT1195" s="1">
        <v>100.25081034292715</v>
      </c>
      <c r="AU1195" s="1">
        <v>39.860894352966227</v>
      </c>
      <c r="AV1195" s="1">
        <v>25.415675192253406</v>
      </c>
      <c r="AW1195" s="1" t="s">
        <v>146</v>
      </c>
      <c r="AX1195" s="1">
        <v>2.7561800000000001</v>
      </c>
      <c r="AY1195" s="1">
        <v>6.6856739999999997</v>
      </c>
      <c r="AZ1195" s="1">
        <v>17.559999999999999</v>
      </c>
      <c r="BA1195" s="1">
        <v>14.28</v>
      </c>
      <c r="BB1195" s="1">
        <v>16.835000000000001</v>
      </c>
      <c r="BC1195" s="12">
        <v>0.77896341463414698</v>
      </c>
      <c r="BD1195" s="1">
        <v>134.80203068376164</v>
      </c>
      <c r="BE1195" s="1">
        <v>236.3670977788386</v>
      </c>
      <c r="BF1195" s="1">
        <v>71.020272000165562</v>
      </c>
      <c r="BG1195" s="1">
        <v>0.61425471348949923</v>
      </c>
      <c r="BH1195" s="1">
        <v>0.15331964407939766</v>
      </c>
      <c r="BI1195" s="1" t="s">
        <v>104</v>
      </c>
      <c r="BJ1195" s="1">
        <v>-0.20470996000000241</v>
      </c>
      <c r="BK1195" s="1">
        <v>-2.7154021700000044</v>
      </c>
      <c r="BL1195" s="1" t="s">
        <v>104</v>
      </c>
      <c r="BM1195" s="1" t="s">
        <v>104</v>
      </c>
      <c r="BN1195" s="1" t="s">
        <v>104</v>
      </c>
      <c r="BO1195" s="1" t="s">
        <v>104</v>
      </c>
      <c r="BP1195" s="1" t="e">
        <v>#VALUE!</v>
      </c>
      <c r="BQ1195" s="1">
        <v>268.94193886306539</v>
      </c>
      <c r="BR1195" s="1" t="s">
        <v>100</v>
      </c>
      <c r="BS1195" s="1">
        <v>3.1813826146475015</v>
      </c>
      <c r="BT1195" s="1" t="s">
        <v>104</v>
      </c>
      <c r="BU1195" s="1" t="s">
        <v>104</v>
      </c>
      <c r="BV1195" s="1" t="e">
        <v>#VALUE!</v>
      </c>
      <c r="BW1195" s="1">
        <v>119.25552443204734</v>
      </c>
    </row>
    <row r="1196" spans="1:75" x14ac:dyDescent="0.2">
      <c r="A1196" s="8" t="s">
        <v>4906</v>
      </c>
      <c r="B1196" s="4" t="s">
        <v>1444</v>
      </c>
      <c r="C1196" s="8" t="s">
        <v>3324</v>
      </c>
      <c r="D1196" s="8" t="s">
        <v>224</v>
      </c>
      <c r="E1196" s="9"/>
      <c r="F1196" s="1" t="s">
        <v>4907</v>
      </c>
      <c r="G1196" s="3" t="s">
        <v>4908</v>
      </c>
      <c r="H1196" s="3" t="s">
        <v>1447</v>
      </c>
      <c r="I1196" s="1">
        <v>37.5</v>
      </c>
      <c r="J1196" s="1" t="s">
        <v>85</v>
      </c>
      <c r="K1196" s="1" t="s">
        <v>85</v>
      </c>
      <c r="L1196" s="1" t="s">
        <v>85</v>
      </c>
      <c r="M1196" s="1" t="s">
        <v>85</v>
      </c>
      <c r="N1196" s="3">
        <v>175000000</v>
      </c>
      <c r="O1196" s="10">
        <v>45554</v>
      </c>
      <c r="P1196" s="10">
        <v>45386</v>
      </c>
      <c r="Q1196" s="1">
        <v>4.7365737677629305E-2</v>
      </c>
      <c r="R1196" s="1">
        <v>8.3273927276561466E-2</v>
      </c>
      <c r="S1196" s="1">
        <v>2.679340412198461</v>
      </c>
      <c r="T1196" s="1">
        <v>-0.17052869187552666</v>
      </c>
      <c r="U1196" s="1">
        <v>-0.43641036533537125</v>
      </c>
      <c r="V1196" s="1">
        <v>1.7670608825349099</v>
      </c>
      <c r="W1196" s="1" t="s">
        <v>4909</v>
      </c>
      <c r="X1196" s="1">
        <v>124.06735992431641</v>
      </c>
      <c r="Y1196" s="1">
        <v>4.0604484000000003</v>
      </c>
      <c r="Z1196" s="11">
        <v>0.247805</v>
      </c>
      <c r="AA1196" s="11">
        <v>0.76363350534069951</v>
      </c>
      <c r="AB1196" s="1" t="s">
        <v>87</v>
      </c>
      <c r="AC1196" s="1">
        <v>100.80500000000001</v>
      </c>
      <c r="AD1196" s="1">
        <v>4.8947585364097117</v>
      </c>
      <c r="AE1196" s="1">
        <v>3.2925726100307826</v>
      </c>
      <c r="AF1196" s="11">
        <v>3.2925726100307826</v>
      </c>
      <c r="AG1196" s="1" t="s">
        <v>84</v>
      </c>
      <c r="AH1196" s="1">
        <v>3.4695277367424411</v>
      </c>
      <c r="AI1196" s="1" t="e">
        <v>#VALUE!</v>
      </c>
      <c r="AJ1196" s="11" t="e">
        <v>#VALUE!</v>
      </c>
      <c r="AK1196" s="1" t="s">
        <v>4901</v>
      </c>
      <c r="AL1196" s="1">
        <v>122.21782064</v>
      </c>
      <c r="AM1196" s="1">
        <v>161.12899199999998</v>
      </c>
      <c r="AN1196" s="1">
        <v>4.7670994242382108</v>
      </c>
      <c r="AO1196" s="1">
        <v>4.2546201232032859</v>
      </c>
      <c r="AP1196" s="1">
        <v>156.09980940643749</v>
      </c>
      <c r="AQ1196" s="1" t="s">
        <v>177</v>
      </c>
      <c r="AR1196" s="3" t="s">
        <v>103</v>
      </c>
      <c r="AS1196" s="3">
        <v>120.58855593213305</v>
      </c>
      <c r="AT1196" s="1">
        <v>120.1708163794263</v>
      </c>
      <c r="AU1196" s="1">
        <v>49.875256106317693</v>
      </c>
      <c r="AV1196" s="1">
        <v>34.01412674751225</v>
      </c>
      <c r="AW1196" s="1" t="s">
        <v>4902</v>
      </c>
      <c r="AX1196" s="1" t="s">
        <v>104</v>
      </c>
      <c r="AY1196" s="1" t="s">
        <v>104</v>
      </c>
      <c r="AZ1196" s="1" t="s">
        <v>100</v>
      </c>
      <c r="BA1196" s="1" t="s">
        <v>100</v>
      </c>
      <c r="BB1196" s="1" t="s">
        <v>100</v>
      </c>
      <c r="BC1196" s="12" t="s">
        <v>104</v>
      </c>
      <c r="BD1196" s="1">
        <v>134.80203068376164</v>
      </c>
      <c r="BE1196" s="1" t="s">
        <v>100</v>
      </c>
      <c r="BF1196" s="1" t="s">
        <v>100</v>
      </c>
      <c r="BG1196" s="1" t="s">
        <v>104</v>
      </c>
      <c r="BH1196" s="1">
        <v>0.74743326488706363</v>
      </c>
      <c r="BI1196" s="1" t="s">
        <v>104</v>
      </c>
      <c r="BJ1196" s="1">
        <v>-0.66423342999999591</v>
      </c>
      <c r="BK1196" s="1">
        <v>-3.5569825299999991</v>
      </c>
      <c r="BL1196" s="1">
        <v>-7.5796276399999982</v>
      </c>
      <c r="BM1196" s="1" t="s">
        <v>104</v>
      </c>
      <c r="BN1196" s="1">
        <v>122.21782064</v>
      </c>
      <c r="BO1196" s="1">
        <v>141.67897048</v>
      </c>
      <c r="BP1196" s="1">
        <v>100</v>
      </c>
      <c r="BQ1196" s="1">
        <v>389.1885210563828</v>
      </c>
      <c r="BR1196" s="1" t="s">
        <v>177</v>
      </c>
      <c r="BS1196" s="1">
        <v>4.5886379192334017</v>
      </c>
      <c r="BT1196" s="1" t="s">
        <v>104</v>
      </c>
      <c r="BU1196" s="1" t="s">
        <v>104</v>
      </c>
      <c r="BV1196" s="1" t="e">
        <v>#VALUE!</v>
      </c>
      <c r="BW1196" s="1">
        <v>144.06616356690884</v>
      </c>
    </row>
    <row r="1197" spans="1:75" x14ac:dyDescent="0.2">
      <c r="A1197" s="8" t="s">
        <v>4910</v>
      </c>
      <c r="B1197" s="4" t="s">
        <v>271</v>
      </c>
      <c r="C1197" s="8" t="s">
        <v>3324</v>
      </c>
      <c r="D1197" s="8" t="s">
        <v>1914</v>
      </c>
      <c r="E1197" s="9"/>
      <c r="F1197" s="1" t="s">
        <v>4911</v>
      </c>
      <c r="G1197" s="3" t="s">
        <v>4912</v>
      </c>
      <c r="H1197" s="3" t="s">
        <v>274</v>
      </c>
      <c r="I1197" s="1">
        <v>54.5</v>
      </c>
      <c r="J1197" s="1" t="s">
        <v>85</v>
      </c>
      <c r="K1197" s="1" t="s">
        <v>85</v>
      </c>
      <c r="L1197" s="1" t="s">
        <v>85</v>
      </c>
      <c r="M1197" s="1" t="s">
        <v>85</v>
      </c>
      <c r="N1197" s="3">
        <v>175000000</v>
      </c>
      <c r="O1197" s="10">
        <v>45113</v>
      </c>
      <c r="P1197" s="10">
        <v>44853</v>
      </c>
      <c r="Q1197" s="1">
        <v>0.14190416389676663</v>
      </c>
      <c r="R1197" s="1">
        <v>0.61583401901434964</v>
      </c>
      <c r="S1197" s="1">
        <v>2.739114472932358</v>
      </c>
      <c r="T1197" s="1">
        <v>4.1844218963138502E-3</v>
      </c>
      <c r="U1197" s="1">
        <v>3.216262485794541E-2</v>
      </c>
      <c r="V1197" s="1">
        <v>1.8451466218398549</v>
      </c>
      <c r="W1197" s="1" t="s">
        <v>3228</v>
      </c>
      <c r="X1197" s="1">
        <v>108.70023345947266</v>
      </c>
      <c r="Y1197" s="1">
        <v>3.7980052300000002</v>
      </c>
      <c r="Z1197" s="11">
        <v>0.15276699999999999</v>
      </c>
      <c r="AA1197" s="11">
        <v>0.72023739118458607</v>
      </c>
      <c r="AB1197" s="1" t="s">
        <v>87</v>
      </c>
      <c r="AC1197" s="1">
        <v>106.626</v>
      </c>
      <c r="AD1197" s="1">
        <v>5.046744023641927</v>
      </c>
      <c r="AE1197" s="1">
        <v>3.4924575910554259</v>
      </c>
      <c r="AF1197" s="11">
        <v>3.4924575910554259</v>
      </c>
      <c r="AG1197" s="1" t="s">
        <v>84</v>
      </c>
      <c r="AH1197" s="1">
        <v>4.6356670689141453</v>
      </c>
      <c r="AI1197" s="1" t="e">
        <v>#VALUE!</v>
      </c>
      <c r="AJ1197" s="11" t="e">
        <v>#VALUE!</v>
      </c>
      <c r="AK1197" s="1" t="s">
        <v>4901</v>
      </c>
      <c r="AL1197" s="1">
        <v>103.62358286</v>
      </c>
      <c r="AM1197" s="1">
        <v>202.78554899999997</v>
      </c>
      <c r="AN1197" s="1">
        <v>34.71228159546726</v>
      </c>
      <c r="AO1197" s="1">
        <v>3.0472279260780288</v>
      </c>
      <c r="AP1197" s="1">
        <v>158.53142323913914</v>
      </c>
      <c r="AQ1197" s="1" t="s">
        <v>177</v>
      </c>
      <c r="AR1197" s="3" t="s">
        <v>103</v>
      </c>
      <c r="AS1197" s="3">
        <v>102.69219590486939</v>
      </c>
      <c r="AT1197" s="1">
        <v>102.8923046873801</v>
      </c>
      <c r="AU1197" s="1">
        <v>40.55942384279021</v>
      </c>
      <c r="AV1197" s="1">
        <v>26.134169300678643</v>
      </c>
      <c r="AW1197" s="1" t="s">
        <v>4902</v>
      </c>
      <c r="AX1197" s="1" t="s">
        <v>104</v>
      </c>
      <c r="AY1197" s="1" t="s">
        <v>104</v>
      </c>
      <c r="AZ1197" s="1" t="s">
        <v>100</v>
      </c>
      <c r="BA1197" s="1" t="s">
        <v>100</v>
      </c>
      <c r="BB1197" s="1" t="s">
        <v>100</v>
      </c>
      <c r="BC1197" s="12" t="s">
        <v>104</v>
      </c>
      <c r="BD1197" s="1">
        <v>134.80203068376164</v>
      </c>
      <c r="BE1197" s="1" t="s">
        <v>100</v>
      </c>
      <c r="BF1197" s="1" t="s">
        <v>100</v>
      </c>
      <c r="BG1197" s="1" t="s">
        <v>104</v>
      </c>
      <c r="BH1197" s="1">
        <v>1.9520876112251881</v>
      </c>
      <c r="BI1197" s="1">
        <v>-55.743271579999998</v>
      </c>
      <c r="BJ1197" s="1">
        <v>-1.7460420999999968</v>
      </c>
      <c r="BK1197" s="1">
        <v>-4.1068922299999997</v>
      </c>
      <c r="BL1197" s="1">
        <v>-13.191859199999996</v>
      </c>
      <c r="BM1197" s="1">
        <v>-1.444841465662082</v>
      </c>
      <c r="BN1197" s="1">
        <v>102.8508757</v>
      </c>
      <c r="BO1197" s="1">
        <v>130.25346739</v>
      </c>
      <c r="BP1197" s="1">
        <v>97.180167596038075</v>
      </c>
      <c r="BQ1197" s="1">
        <v>296.85039375046074</v>
      </c>
      <c r="BR1197" s="1" t="s">
        <v>177</v>
      </c>
      <c r="BS1197" s="1">
        <v>3.3839835728952772</v>
      </c>
      <c r="BT1197" s="1" t="s">
        <v>104</v>
      </c>
      <c r="BU1197" s="1" t="s">
        <v>104</v>
      </c>
      <c r="BV1197" s="1" t="e">
        <v>#VALUE!</v>
      </c>
      <c r="BW1197" s="1">
        <v>126.45535628319557</v>
      </c>
    </row>
    <row r="1198" spans="1:75" x14ac:dyDescent="0.2">
      <c r="A1198" s="8" t="s">
        <v>4913</v>
      </c>
      <c r="B1198" s="4" t="s">
        <v>4127</v>
      </c>
      <c r="C1198" s="8" t="s">
        <v>214</v>
      </c>
      <c r="D1198" s="8" t="s">
        <v>214</v>
      </c>
      <c r="E1198" s="9"/>
      <c r="F1198" s="1" t="s">
        <v>4914</v>
      </c>
      <c r="G1198" s="3" t="s">
        <v>4915</v>
      </c>
      <c r="H1198" s="3" t="s">
        <v>1835</v>
      </c>
      <c r="I1198" s="1">
        <v>37.5</v>
      </c>
      <c r="J1198" s="1" t="s">
        <v>85</v>
      </c>
      <c r="K1198" s="1" t="s">
        <v>85</v>
      </c>
      <c r="L1198" s="1" t="s">
        <v>85</v>
      </c>
      <c r="M1198" s="1" t="s">
        <v>85</v>
      </c>
      <c r="N1198" s="3">
        <v>200000000</v>
      </c>
      <c r="O1198" s="10">
        <v>43480</v>
      </c>
      <c r="P1198" s="10">
        <v>41781</v>
      </c>
      <c r="Q1198" s="1">
        <v>-2.2375639178714435</v>
      </c>
      <c r="R1198" s="1">
        <v>-4.2990653159110437</v>
      </c>
      <c r="S1198" s="1">
        <v>-2.187502331064084</v>
      </c>
      <c r="T1198" s="1">
        <v>-2.1092309446883339</v>
      </c>
      <c r="U1198" s="1">
        <v>-5.6579067264403315</v>
      </c>
      <c r="V1198" s="1">
        <v>-3.4519322499098393</v>
      </c>
      <c r="W1198" s="1" t="s">
        <v>4916</v>
      </c>
      <c r="X1198" s="1">
        <v>124.03919219970703</v>
      </c>
      <c r="Y1198" s="1">
        <v>4.8186544156716762</v>
      </c>
      <c r="Z1198" s="11">
        <v>0.14722299999999999</v>
      </c>
      <c r="AA1198" s="11">
        <v>1.3666928158749259</v>
      </c>
      <c r="AB1198" s="1" t="s">
        <v>87</v>
      </c>
      <c r="AC1198" s="1">
        <v>81.445999999999998</v>
      </c>
      <c r="AD1198" s="1">
        <v>4.6270329833087516</v>
      </c>
      <c r="AE1198" s="1">
        <v>3.334512694906635</v>
      </c>
      <c r="AF1198" s="11">
        <v>3.334512694906635</v>
      </c>
      <c r="AG1198" s="1" t="s">
        <v>84</v>
      </c>
      <c r="AH1198" s="1">
        <v>3.556610428390452</v>
      </c>
      <c r="AI1198" s="1" t="e">
        <v>#VALUE!</v>
      </c>
      <c r="AJ1198" s="11" t="e">
        <v>#VALUE!</v>
      </c>
      <c r="AK1198" s="1" t="s">
        <v>4917</v>
      </c>
      <c r="AL1198" s="1">
        <v>120.73243343</v>
      </c>
      <c r="AM1198" s="1">
        <v>132.62074900000002</v>
      </c>
      <c r="AN1198" s="1">
        <v>3.6965148428191696</v>
      </c>
      <c r="AO1198" s="1">
        <v>33.557837097878163</v>
      </c>
      <c r="AP1198" s="1">
        <v>128.59913160821901</v>
      </c>
      <c r="AQ1198" s="1" t="s">
        <v>177</v>
      </c>
      <c r="AR1198" s="3" t="s">
        <v>103</v>
      </c>
      <c r="AS1198" s="3">
        <v>118.79900524045351</v>
      </c>
      <c r="AT1198" s="1">
        <v>119.87006400111046</v>
      </c>
      <c r="AU1198" s="1" t="s">
        <v>104</v>
      </c>
      <c r="AV1198" s="1">
        <v>-43.901113571430805</v>
      </c>
      <c r="AW1198" s="1" t="s">
        <v>4918</v>
      </c>
      <c r="AX1198" s="1" t="s">
        <v>104</v>
      </c>
      <c r="AY1198" s="1" t="s">
        <v>104</v>
      </c>
      <c r="AZ1198" s="1" t="s">
        <v>100</v>
      </c>
      <c r="BA1198" s="1" t="s">
        <v>100</v>
      </c>
      <c r="BB1198" s="1" t="s">
        <v>100</v>
      </c>
      <c r="BC1198" s="12" t="s">
        <v>104</v>
      </c>
      <c r="BD1198" s="1" t="s">
        <v>104</v>
      </c>
      <c r="BE1198" s="1" t="s">
        <v>100</v>
      </c>
      <c r="BF1198" s="1" t="s">
        <v>100</v>
      </c>
      <c r="BG1198" s="1" t="s">
        <v>104</v>
      </c>
      <c r="BH1198" s="1">
        <v>6.4394250513347027</v>
      </c>
      <c r="BI1198" s="1">
        <v>-15.777550360000006</v>
      </c>
      <c r="BJ1198" s="1">
        <v>-0.17610163999999884</v>
      </c>
      <c r="BK1198" s="1">
        <v>-0.60809987000000376</v>
      </c>
      <c r="BL1198" s="1">
        <v>-11.464096739999988</v>
      </c>
      <c r="BM1198" s="1">
        <v>-2.21857860642073</v>
      </c>
      <c r="BN1198" s="1">
        <v>120.3117112</v>
      </c>
      <c r="BO1198" s="1">
        <v>133.83625368</v>
      </c>
      <c r="BP1198" s="1">
        <v>96.889194361863574</v>
      </c>
      <c r="BQ1198" s="1">
        <v>1427.8741315404632</v>
      </c>
      <c r="BR1198" s="1" t="s">
        <v>177</v>
      </c>
      <c r="BS1198" s="1">
        <v>33.557837097878163</v>
      </c>
      <c r="BT1198" s="1">
        <v>115.75195179000001</v>
      </c>
      <c r="BU1198" s="1">
        <v>161.43389999999999</v>
      </c>
      <c r="BV1198" s="1">
        <v>89.09748415915908</v>
      </c>
      <c r="BW1198" s="1">
        <v>161.97682119578863</v>
      </c>
    </row>
    <row r="1199" spans="1:75" x14ac:dyDescent="0.2">
      <c r="A1199" s="8" t="s">
        <v>4919</v>
      </c>
      <c r="B1199" s="4" t="s">
        <v>4120</v>
      </c>
      <c r="C1199" s="8" t="s">
        <v>214</v>
      </c>
      <c r="D1199" s="8" t="s">
        <v>214</v>
      </c>
      <c r="E1199" s="9"/>
      <c r="F1199" s="1" t="s">
        <v>4920</v>
      </c>
      <c r="G1199" s="3" t="s">
        <v>4921</v>
      </c>
      <c r="H1199" s="3" t="s">
        <v>653</v>
      </c>
      <c r="I1199" s="1">
        <v>50</v>
      </c>
      <c r="J1199" s="1" t="s">
        <v>85</v>
      </c>
      <c r="K1199" s="1" t="s">
        <v>85</v>
      </c>
      <c r="L1199" s="1" t="s">
        <v>85</v>
      </c>
      <c r="M1199" s="1" t="s">
        <v>85</v>
      </c>
      <c r="N1199" s="3">
        <v>8808619.5317599997</v>
      </c>
      <c r="O1199" s="10">
        <v>43516</v>
      </c>
      <c r="P1199" s="10">
        <v>37168</v>
      </c>
      <c r="Q1199" s="1">
        <v>-0.42873397220978271</v>
      </c>
      <c r="R1199" s="1">
        <v>-0.98027795781568949</v>
      </c>
      <c r="S1199" s="1">
        <v>1.2443190728769649</v>
      </c>
      <c r="T1199" s="1">
        <v>-0.45589617965771101</v>
      </c>
      <c r="U1199" s="1">
        <v>-1.4000180644429538</v>
      </c>
      <c r="V1199" s="1">
        <v>1.1902089261435433</v>
      </c>
      <c r="W1199" s="1" t="s">
        <v>3761</v>
      </c>
      <c r="X1199" s="1">
        <v>229.69488525390625</v>
      </c>
      <c r="Y1199" s="1">
        <v>5.0352920227272699</v>
      </c>
      <c r="Z1199" s="11" t="s">
        <v>100</v>
      </c>
      <c r="AA1199" s="11" t="s">
        <v>100</v>
      </c>
      <c r="AB1199" s="1" t="s">
        <v>87</v>
      </c>
      <c r="AC1199" s="1">
        <v>84.858000000000004</v>
      </c>
      <c r="AD1199" s="1">
        <v>6.2374966481420433</v>
      </c>
      <c r="AE1199" s="1">
        <v>3.3098397054051341</v>
      </c>
      <c r="AF1199" s="11">
        <v>3.3098397054051341</v>
      </c>
      <c r="AG1199" s="1" t="s">
        <v>84</v>
      </c>
      <c r="AH1199" s="1">
        <v>3.8458855031051717</v>
      </c>
      <c r="AI1199" s="1" t="e">
        <v>#VALUE!</v>
      </c>
      <c r="AJ1199" s="11" t="e">
        <v>#VALUE!</v>
      </c>
      <c r="AK1199" s="1" t="s">
        <v>4922</v>
      </c>
      <c r="AL1199" s="1">
        <v>223.29238651</v>
      </c>
      <c r="AM1199" s="1">
        <v>303.34553806480415</v>
      </c>
      <c r="AN1199" s="1">
        <v>20.324186053224309</v>
      </c>
      <c r="AO1199" s="1">
        <v>13.735797399041752</v>
      </c>
      <c r="AP1199" s="1">
        <v>280.61445319425832</v>
      </c>
      <c r="AQ1199" s="1" t="s">
        <v>177</v>
      </c>
      <c r="AR1199" s="3" t="s">
        <v>103</v>
      </c>
      <c r="AS1199" s="3">
        <v>219.02938748476811</v>
      </c>
      <c r="AT1199" s="1">
        <v>214.72349246178385</v>
      </c>
      <c r="AU1199" s="1" t="s">
        <v>104</v>
      </c>
      <c r="AV1199" s="1">
        <v>66.445972593577892</v>
      </c>
      <c r="AW1199" s="1" t="s">
        <v>4923</v>
      </c>
      <c r="AX1199" s="1" t="s">
        <v>104</v>
      </c>
      <c r="AY1199" s="1" t="s">
        <v>104</v>
      </c>
      <c r="AZ1199" s="1" t="s">
        <v>100</v>
      </c>
      <c r="BA1199" s="1" t="s">
        <v>100</v>
      </c>
      <c r="BB1199" s="1" t="s">
        <v>100</v>
      </c>
      <c r="BC1199" s="12" t="s">
        <v>104</v>
      </c>
      <c r="BD1199" s="1" t="s">
        <v>104</v>
      </c>
      <c r="BE1199" s="1" t="s">
        <v>100</v>
      </c>
      <c r="BF1199" s="1" t="s">
        <v>100</v>
      </c>
      <c r="BG1199" s="1" t="s">
        <v>104</v>
      </c>
      <c r="BH1199" s="1">
        <v>6.3408624229979464</v>
      </c>
      <c r="BI1199" s="1">
        <v>-23.068399220000003</v>
      </c>
      <c r="BJ1199" s="1">
        <v>-1.4323780800000065</v>
      </c>
      <c r="BK1199" s="1">
        <v>-5.1462889800000085</v>
      </c>
      <c r="BL1199" s="1">
        <v>-5.4007069399999921</v>
      </c>
      <c r="BM1199" s="1">
        <v>-1.6727446199781697</v>
      </c>
      <c r="BN1199" s="1">
        <v>222.75389874000001</v>
      </c>
      <c r="BO1199" s="1">
        <v>251.73277676000001</v>
      </c>
      <c r="BP1199" s="1">
        <v>98.141792205935829</v>
      </c>
      <c r="BQ1199" s="1">
        <v>863.20493764951323</v>
      </c>
      <c r="BR1199" s="1" t="s">
        <v>177</v>
      </c>
      <c r="BS1199" s="1">
        <v>23.657768651608489</v>
      </c>
      <c r="BT1199" s="1">
        <v>209.26050000000001</v>
      </c>
      <c r="BU1199" s="1">
        <v>289.36789211000001</v>
      </c>
      <c r="BV1199" s="1">
        <v>82.483655827002806</v>
      </c>
      <c r="BW1199" s="1">
        <v>284.47384315753476</v>
      </c>
    </row>
    <row r="1200" spans="1:75" x14ac:dyDescent="0.2">
      <c r="A1200" s="8" t="s">
        <v>4924</v>
      </c>
      <c r="B1200" s="4" t="s">
        <v>4925</v>
      </c>
      <c r="C1200" s="8" t="s">
        <v>214</v>
      </c>
      <c r="D1200" s="8" t="s">
        <v>214</v>
      </c>
      <c r="E1200" s="9"/>
      <c r="F1200" s="1" t="s">
        <v>4926</v>
      </c>
      <c r="G1200" s="3" t="s">
        <v>4927</v>
      </c>
      <c r="H1200" s="3" t="s">
        <v>98</v>
      </c>
      <c r="I1200" s="1">
        <v>50</v>
      </c>
      <c r="J1200" s="1" t="s">
        <v>85</v>
      </c>
      <c r="K1200" s="1" t="s">
        <v>85</v>
      </c>
      <c r="L1200" s="1" t="s">
        <v>85</v>
      </c>
      <c r="M1200" s="1" t="s">
        <v>85</v>
      </c>
      <c r="N1200" s="3">
        <v>39422350.697000004</v>
      </c>
      <c r="O1200" s="10">
        <v>44270</v>
      </c>
      <c r="P1200" s="10">
        <v>44406</v>
      </c>
      <c r="Q1200" s="1">
        <v>-1.1829835845093895</v>
      </c>
      <c r="R1200" s="1">
        <v>-3.1143545183567323</v>
      </c>
      <c r="S1200" s="1">
        <v>-1.6157344481794067</v>
      </c>
      <c r="T1200" s="1">
        <v>-2.8858223154556439</v>
      </c>
      <c r="U1200" s="1">
        <v>-7.4562561058267747</v>
      </c>
      <c r="V1200" s="1">
        <v>-5.1329497286432542</v>
      </c>
      <c r="W1200" s="1" t="s">
        <v>4928</v>
      </c>
      <c r="X1200" s="1">
        <v>185.42549133300781</v>
      </c>
      <c r="Y1200" s="1">
        <v>5.1731333194508409</v>
      </c>
      <c r="Z1200" s="11" t="s">
        <v>100</v>
      </c>
      <c r="AA1200" s="11" t="s">
        <v>100</v>
      </c>
      <c r="AB1200" s="1" t="s">
        <v>87</v>
      </c>
      <c r="AC1200" s="1">
        <v>81.484999999999999</v>
      </c>
      <c r="AD1200" s="1">
        <v>5.6489352995879232</v>
      </c>
      <c r="AE1200" s="1">
        <v>3.2924425190434325</v>
      </c>
      <c r="AF1200" s="11">
        <v>3.2924425190434325</v>
      </c>
      <c r="AG1200" s="1" t="s">
        <v>84</v>
      </c>
      <c r="AH1200" s="1">
        <v>3.4693902344734653</v>
      </c>
      <c r="AI1200" s="1" t="e">
        <v>#VALUE!</v>
      </c>
      <c r="AJ1200" s="11" t="e">
        <v>#VALUE!</v>
      </c>
      <c r="AK1200" s="1" t="s">
        <v>4922</v>
      </c>
      <c r="AL1200" s="1">
        <v>180.2918918</v>
      </c>
      <c r="AM1200" s="1">
        <v>238.7387514975095</v>
      </c>
      <c r="AN1200" s="1">
        <v>8.4518302654131219</v>
      </c>
      <c r="AO1200" s="1">
        <v>27.679671457905545</v>
      </c>
      <c r="AP1200" s="1">
        <v>226.8161952325847</v>
      </c>
      <c r="AQ1200" s="1" t="s">
        <v>177</v>
      </c>
      <c r="AR1200" s="3" t="s">
        <v>103</v>
      </c>
      <c r="AS1200" s="3">
        <v>176.20438114100722</v>
      </c>
      <c r="AT1200" s="1">
        <v>177.94291898693024</v>
      </c>
      <c r="AU1200" s="1" t="s">
        <v>104</v>
      </c>
      <c r="AV1200" s="1">
        <v>12.353690682486906</v>
      </c>
      <c r="AW1200" s="1" t="s">
        <v>4923</v>
      </c>
      <c r="AX1200" s="1" t="s">
        <v>104</v>
      </c>
      <c r="AY1200" s="1" t="s">
        <v>104</v>
      </c>
      <c r="AZ1200" s="1" t="s">
        <v>100</v>
      </c>
      <c r="BA1200" s="1" t="s">
        <v>100</v>
      </c>
      <c r="BB1200" s="1" t="s">
        <v>100</v>
      </c>
      <c r="BC1200" s="12" t="s">
        <v>104</v>
      </c>
      <c r="BD1200" s="1" t="s">
        <v>104</v>
      </c>
      <c r="BE1200" s="1" t="s">
        <v>100</v>
      </c>
      <c r="BF1200" s="1" t="s">
        <v>100</v>
      </c>
      <c r="BG1200" s="1" t="s">
        <v>104</v>
      </c>
      <c r="BH1200" s="1">
        <v>4.2765229295003424</v>
      </c>
      <c r="BI1200" s="1">
        <v>-17.804878650000006</v>
      </c>
      <c r="BJ1200" s="1">
        <v>-1.3815388399999904</v>
      </c>
      <c r="BK1200" s="1">
        <v>-3.4620102199999963</v>
      </c>
      <c r="BL1200" s="1">
        <v>-3.570664249999993</v>
      </c>
      <c r="BM1200" s="1">
        <v>-1.2225751896270061</v>
      </c>
      <c r="BN1200" s="1">
        <v>179.35517240999999</v>
      </c>
      <c r="BO1200" s="1">
        <v>200.84631132000001</v>
      </c>
      <c r="BP1200" s="1">
        <v>95.641369245609681</v>
      </c>
      <c r="BQ1200" s="1">
        <v>1248.7060453737085</v>
      </c>
      <c r="BR1200" s="1" t="s">
        <v>177</v>
      </c>
      <c r="BS1200" s="1">
        <v>35.972621492128681</v>
      </c>
      <c r="BT1200" s="1" t="s">
        <v>104</v>
      </c>
      <c r="BU1200" s="1" t="s">
        <v>104</v>
      </c>
      <c r="BV1200" s="1" t="e">
        <v>#VALUE!</v>
      </c>
      <c r="BW1200" s="1">
        <v>229.18865583590653</v>
      </c>
    </row>
    <row r="1201" spans="1:75" x14ac:dyDescent="0.2">
      <c r="A1201" s="8" t="s">
        <v>4929</v>
      </c>
      <c r="B1201" s="4" t="s">
        <v>1783</v>
      </c>
      <c r="C1201" s="8" t="s">
        <v>214</v>
      </c>
      <c r="D1201" s="8" t="s">
        <v>214</v>
      </c>
      <c r="E1201" s="9"/>
      <c r="F1201" s="1" t="s">
        <v>4930</v>
      </c>
      <c r="G1201" s="3" t="s">
        <v>4931</v>
      </c>
      <c r="H1201" s="3" t="s">
        <v>1786</v>
      </c>
      <c r="I1201" s="1">
        <v>50</v>
      </c>
      <c r="J1201" s="1" t="s">
        <v>85</v>
      </c>
      <c r="K1201" s="1" t="s">
        <v>85</v>
      </c>
      <c r="L1201" s="1" t="s">
        <v>85</v>
      </c>
      <c r="M1201" s="1" t="s">
        <v>85</v>
      </c>
      <c r="N1201" s="3">
        <v>21523360</v>
      </c>
      <c r="O1201" s="10">
        <v>43516</v>
      </c>
      <c r="P1201" s="10">
        <v>39597</v>
      </c>
      <c r="Q1201" s="1">
        <v>-0.64583832884614889</v>
      </c>
      <c r="R1201" s="1">
        <v>-1.8286783774790094</v>
      </c>
      <c r="S1201" s="1">
        <v>0.32537711353055609</v>
      </c>
      <c r="T1201" s="1">
        <v>-1.603320712768419</v>
      </c>
      <c r="U1201" s="1">
        <v>-3.6956813617198936</v>
      </c>
      <c r="V1201" s="1">
        <v>-1.2780150861069983</v>
      </c>
      <c r="W1201" s="1" t="s">
        <v>4932</v>
      </c>
      <c r="X1201" s="1">
        <v>203.60057067871094</v>
      </c>
      <c r="Y1201" s="1">
        <v>5.1189162162581798</v>
      </c>
      <c r="Z1201" s="11" t="s">
        <v>100</v>
      </c>
      <c r="AA1201" s="11" t="s">
        <v>100</v>
      </c>
      <c r="AB1201" s="1" t="s">
        <v>87</v>
      </c>
      <c r="AC1201" s="1">
        <v>83.534000000000006</v>
      </c>
      <c r="AD1201" s="1">
        <v>6.0170854607764124</v>
      </c>
      <c r="AE1201" s="1">
        <v>3.3814361245348241</v>
      </c>
      <c r="AF1201" s="11">
        <v>3.3814361245348241</v>
      </c>
      <c r="AG1201" s="1" t="s">
        <v>84</v>
      </c>
      <c r="AH1201" s="1">
        <v>3.694510308552645</v>
      </c>
      <c r="AI1201" s="1" t="e">
        <v>#VALUE!</v>
      </c>
      <c r="AJ1201" s="11" t="e">
        <v>#VALUE!</v>
      </c>
      <c r="AK1201" s="1" t="s">
        <v>4922</v>
      </c>
      <c r="AL1201" s="1">
        <v>200.98391957999999</v>
      </c>
      <c r="AM1201" s="1">
        <v>273.46641655528191</v>
      </c>
      <c r="AN1201" s="1">
        <v>12.809835830794214</v>
      </c>
      <c r="AO1201" s="1">
        <v>20.662559890485969</v>
      </c>
      <c r="AP1201" s="1">
        <v>261.63409019449546</v>
      </c>
      <c r="AQ1201" s="1" t="s">
        <v>177</v>
      </c>
      <c r="AR1201" s="3" t="s">
        <v>103</v>
      </c>
      <c r="AS1201" s="3">
        <v>196.4224313450901</v>
      </c>
      <c r="AT1201" s="1">
        <v>193.30997102480615</v>
      </c>
      <c r="AU1201" s="1" t="s">
        <v>104</v>
      </c>
      <c r="AV1201" s="1">
        <v>24.029980881549662</v>
      </c>
      <c r="AW1201" s="1" t="s">
        <v>4923</v>
      </c>
      <c r="AX1201" s="1" t="s">
        <v>104</v>
      </c>
      <c r="AY1201" s="1" t="s">
        <v>104</v>
      </c>
      <c r="AZ1201" s="1" t="s">
        <v>100</v>
      </c>
      <c r="BA1201" s="1" t="s">
        <v>100</v>
      </c>
      <c r="BB1201" s="1" t="s">
        <v>100</v>
      </c>
      <c r="BC1201" s="12" t="s">
        <v>104</v>
      </c>
      <c r="BD1201" s="1" t="s">
        <v>104</v>
      </c>
      <c r="BE1201" s="1" t="s">
        <v>100</v>
      </c>
      <c r="BF1201" s="1" t="s">
        <v>100</v>
      </c>
      <c r="BG1201" s="1" t="s">
        <v>104</v>
      </c>
      <c r="BH1201" s="1">
        <v>6.3408624229979464</v>
      </c>
      <c r="BI1201" s="1">
        <v>-24.160439510000003</v>
      </c>
      <c r="BJ1201" s="1">
        <v>-2.2669108999999992</v>
      </c>
      <c r="BK1201" s="1">
        <v>-6.7804433000000017</v>
      </c>
      <c r="BL1201" s="1">
        <v>-8.3719407100000183</v>
      </c>
      <c r="BM1201" s="1">
        <v>-1.6669004123193725</v>
      </c>
      <c r="BN1201" s="1">
        <v>200.98391957999999</v>
      </c>
      <c r="BO1201" s="1">
        <v>228.29252546999999</v>
      </c>
      <c r="BP1201" s="1">
        <v>100</v>
      </c>
      <c r="BQ1201" s="1">
        <v>1096.5980358469096</v>
      </c>
      <c r="BR1201" s="1" t="s">
        <v>177</v>
      </c>
      <c r="BS1201" s="1">
        <v>33.656399726214921</v>
      </c>
      <c r="BT1201" s="1">
        <v>197.02510000000001</v>
      </c>
      <c r="BU1201" s="1">
        <v>271.92282713999998</v>
      </c>
      <c r="BV1201" s="1">
        <v>94.714366201526929</v>
      </c>
      <c r="BW1201" s="1">
        <v>248.58300368670376</v>
      </c>
    </row>
    <row r="1202" spans="1:75" x14ac:dyDescent="0.2">
      <c r="A1202" s="8" t="s">
        <v>4933</v>
      </c>
      <c r="B1202" s="4" t="s">
        <v>587</v>
      </c>
      <c r="C1202" s="8" t="s">
        <v>1319</v>
      </c>
      <c r="D1202" s="8" t="s">
        <v>95</v>
      </c>
      <c r="E1202" s="9"/>
      <c r="F1202" s="1" t="s">
        <v>4934</v>
      </c>
      <c r="G1202" s="3" t="s">
        <v>4935</v>
      </c>
      <c r="H1202" s="3" t="s">
        <v>582</v>
      </c>
      <c r="I1202" s="1" t="s">
        <v>100</v>
      </c>
      <c r="J1202" s="1" t="s">
        <v>85</v>
      </c>
      <c r="K1202" s="1" t="s">
        <v>85</v>
      </c>
      <c r="L1202" s="1" t="s">
        <v>85</v>
      </c>
      <c r="M1202" s="1" t="s">
        <v>85</v>
      </c>
      <c r="N1202" s="3">
        <v>500000000</v>
      </c>
      <c r="O1202" s="10">
        <v>44084</v>
      </c>
      <c r="P1202" s="10">
        <v>43922</v>
      </c>
      <c r="Q1202" s="1">
        <v>0.15903599548392489</v>
      </c>
      <c r="R1202" s="1">
        <v>0.75055311693517091</v>
      </c>
      <c r="S1202" s="1">
        <v>2.030225429160426</v>
      </c>
      <c r="T1202" s="1">
        <v>0.15957712828458259</v>
      </c>
      <c r="U1202" s="1">
        <v>0.59154326105437249</v>
      </c>
      <c r="V1202" s="1">
        <v>1.4862799226306844</v>
      </c>
      <c r="W1202" s="1" t="s">
        <v>4936</v>
      </c>
      <c r="X1202" s="1">
        <v>10.668500900268555</v>
      </c>
      <c r="Y1202" s="1">
        <v>2.7151592719478455</v>
      </c>
      <c r="Z1202" s="11">
        <v>2.6446999999999998E-2</v>
      </c>
      <c r="AA1202" s="11">
        <v>0.39142756038585969</v>
      </c>
      <c r="AB1202" s="1" t="s">
        <v>87</v>
      </c>
      <c r="AC1202" s="1">
        <v>99.040999999999997</v>
      </c>
      <c r="AD1202" s="1">
        <v>5.052387640928715</v>
      </c>
      <c r="AE1202" s="1">
        <v>4.0743093456242239</v>
      </c>
      <c r="AF1202" s="11">
        <v>4.0743093456242239</v>
      </c>
      <c r="AG1202" s="1" t="s">
        <v>84</v>
      </c>
      <c r="AH1202" s="1">
        <v>7.7201536957923178</v>
      </c>
      <c r="AI1202" s="1" t="e">
        <v>#VALUE!</v>
      </c>
      <c r="AJ1202" s="11" t="e">
        <v>#VALUE!</v>
      </c>
      <c r="AK1202" s="1" t="s">
        <v>4937</v>
      </c>
      <c r="AL1202" s="1">
        <v>8.8398982799999999</v>
      </c>
      <c r="AM1202" s="1">
        <v>157.52110186059934</v>
      </c>
      <c r="AN1202" s="1">
        <v>40.392078165386806</v>
      </c>
      <c r="AO1202" s="1">
        <v>0.72005475701574262</v>
      </c>
      <c r="AP1202" s="1">
        <v>115.45013893015981</v>
      </c>
      <c r="AQ1202" s="1" t="s">
        <v>707</v>
      </c>
      <c r="AR1202" s="3" t="s">
        <v>103</v>
      </c>
      <c r="AS1202" s="3">
        <v>6.0600735606821221</v>
      </c>
      <c r="AT1202" s="1">
        <v>5.7669677004866582</v>
      </c>
      <c r="AU1202" s="1">
        <v>-21.159234499007297</v>
      </c>
      <c r="AV1202" s="1">
        <v>-46.541583878422621</v>
      </c>
      <c r="AW1202" s="1" t="s">
        <v>4938</v>
      </c>
      <c r="AX1202" s="1">
        <v>3.5986630000000002</v>
      </c>
      <c r="AY1202" s="1">
        <v>-5.5537340000000004</v>
      </c>
      <c r="AZ1202" s="1">
        <v>30.93</v>
      </c>
      <c r="BA1202" s="1">
        <v>25</v>
      </c>
      <c r="BB1202" s="1">
        <v>28.824999999999999</v>
      </c>
      <c r="BC1202" s="12">
        <v>0.64502529510961204</v>
      </c>
      <c r="BD1202" s="1">
        <v>289.05348366072764</v>
      </c>
      <c r="BE1202" s="1">
        <v>53.90136207885331</v>
      </c>
      <c r="BF1202" s="1">
        <v>30.761509400531303</v>
      </c>
      <c r="BG1202" s="1">
        <v>-10.16221342680244</v>
      </c>
      <c r="BH1202" s="1">
        <v>4.7720739219712529</v>
      </c>
      <c r="BI1202" s="1">
        <v>-45.857809179999997</v>
      </c>
      <c r="BJ1202" s="1">
        <v>-0.67085411999999955</v>
      </c>
      <c r="BK1202" s="1">
        <v>-3.7204555900000003</v>
      </c>
      <c r="BL1202" s="1">
        <v>-28.617593380000002</v>
      </c>
      <c r="BM1202" s="1">
        <v>-1.7641496957369085</v>
      </c>
      <c r="BN1202" s="1">
        <v>6.5544578800000002</v>
      </c>
      <c r="BO1202" s="1">
        <v>45.770209319999999</v>
      </c>
      <c r="BP1202" s="1">
        <v>94.172136664277062</v>
      </c>
      <c r="BQ1202" s="1">
        <v>70.577263080053854</v>
      </c>
      <c r="BR1202" s="1" t="s">
        <v>707</v>
      </c>
      <c r="BS1202" s="1">
        <v>0.72005475701574262</v>
      </c>
      <c r="BT1202" s="1">
        <v>6.5544578800000002</v>
      </c>
      <c r="BU1202" s="1">
        <v>161.88279353999999</v>
      </c>
      <c r="BV1202" s="1">
        <v>98.528639098404668</v>
      </c>
      <c r="BW1202" s="1">
        <v>17.663242034711331</v>
      </c>
    </row>
    <row r="1203" spans="1:75" x14ac:dyDescent="0.2">
      <c r="A1203" s="8" t="s">
        <v>4939</v>
      </c>
      <c r="B1203" s="4" t="s">
        <v>135</v>
      </c>
      <c r="C1203" s="8" t="s">
        <v>1319</v>
      </c>
      <c r="D1203" s="8" t="s">
        <v>95</v>
      </c>
      <c r="E1203" s="9"/>
      <c r="F1203" s="1" t="s">
        <v>4940</v>
      </c>
      <c r="G1203" s="3" t="s">
        <v>4941</v>
      </c>
      <c r="H1203" s="3" t="s">
        <v>138</v>
      </c>
      <c r="I1203" s="1" t="s">
        <v>100</v>
      </c>
      <c r="J1203" s="1" t="s">
        <v>85</v>
      </c>
      <c r="K1203" s="1" t="s">
        <v>85</v>
      </c>
      <c r="L1203" s="1" t="s">
        <v>85</v>
      </c>
      <c r="M1203" s="1" t="s">
        <v>85</v>
      </c>
      <c r="N1203" s="3">
        <v>600000000</v>
      </c>
      <c r="O1203" s="10">
        <v>44245</v>
      </c>
      <c r="P1203" s="10">
        <v>42943</v>
      </c>
      <c r="Q1203" s="1">
        <v>0.30842661890870815</v>
      </c>
      <c r="R1203" s="1">
        <v>1.0167175235849424</v>
      </c>
      <c r="S1203" s="1">
        <v>2.9322998048859406</v>
      </c>
      <c r="T1203" s="1">
        <v>-1.4089382506021764E-3</v>
      </c>
      <c r="U1203" s="1">
        <v>-4.6298933576127688E-2</v>
      </c>
      <c r="V1203" s="1">
        <v>1.8259685852327623</v>
      </c>
      <c r="W1203" s="1" t="s">
        <v>3478</v>
      </c>
      <c r="X1203" s="1">
        <v>34.917816162109375</v>
      </c>
      <c r="Y1203" s="1">
        <v>3.0241065910936387</v>
      </c>
      <c r="Z1203" s="11">
        <v>0.30426300000000001</v>
      </c>
      <c r="AA1203" s="11">
        <v>0.79763034541862066</v>
      </c>
      <c r="AB1203" s="1" t="s">
        <v>87</v>
      </c>
      <c r="AC1203" s="1">
        <v>96.567999999999998</v>
      </c>
      <c r="AD1203" s="1">
        <v>4.8806520848167469</v>
      </c>
      <c r="AE1203" s="1">
        <v>3.3577167159053296</v>
      </c>
      <c r="AF1203" s="11">
        <v>3.3577167159053296</v>
      </c>
      <c r="AG1203" s="1" t="s">
        <v>84</v>
      </c>
      <c r="AH1203" s="1">
        <v>4.3629040455464558</v>
      </c>
      <c r="AI1203" s="1" t="e">
        <v>#VALUE!</v>
      </c>
      <c r="AJ1203" s="11" t="e">
        <v>#VALUE!</v>
      </c>
      <c r="AK1203" s="1" t="s">
        <v>4937</v>
      </c>
      <c r="AL1203" s="1">
        <v>35.36454415</v>
      </c>
      <c r="AM1203" s="1">
        <v>161.31004151535203</v>
      </c>
      <c r="AN1203" s="1">
        <v>25.219378584389801</v>
      </c>
      <c r="AO1203" s="1">
        <v>2.6639288158795345</v>
      </c>
      <c r="AP1203" s="1">
        <v>140.57176228173026</v>
      </c>
      <c r="AQ1203" s="1" t="s">
        <v>707</v>
      </c>
      <c r="AR1203" s="3" t="s">
        <v>103</v>
      </c>
      <c r="AS1203" s="3">
        <v>31.90139394583862</v>
      </c>
      <c r="AT1203" s="1">
        <v>31.053823908266011</v>
      </c>
      <c r="AU1203" s="1">
        <v>-27.427343718069519</v>
      </c>
      <c r="AV1203" s="1">
        <v>-41.975899816289576</v>
      </c>
      <c r="AW1203" s="1" t="s">
        <v>4938</v>
      </c>
      <c r="AX1203" s="1">
        <v>3.5986630000000002</v>
      </c>
      <c r="AY1203" s="1">
        <v>-5.5537340000000004</v>
      </c>
      <c r="AZ1203" s="1">
        <v>30.93</v>
      </c>
      <c r="BA1203" s="1">
        <v>25</v>
      </c>
      <c r="BB1203" s="1">
        <v>28.824999999999999</v>
      </c>
      <c r="BC1203" s="12">
        <v>0.64502529510961204</v>
      </c>
      <c r="BD1203" s="1">
        <v>289.05348366072764</v>
      </c>
      <c r="BE1203" s="1">
        <v>53.90136207885331</v>
      </c>
      <c r="BF1203" s="1">
        <v>30.761509400531303</v>
      </c>
      <c r="BG1203" s="1">
        <v>-10.16221342680244</v>
      </c>
      <c r="BH1203" s="1">
        <v>4.3312799452429847</v>
      </c>
      <c r="BI1203" s="1">
        <v>-53.070302900000002</v>
      </c>
      <c r="BJ1203" s="1">
        <v>-1.6131687600000006</v>
      </c>
      <c r="BK1203" s="1">
        <v>-11.121240659999998</v>
      </c>
      <c r="BL1203" s="1">
        <v>-29.699606130000006</v>
      </c>
      <c r="BM1203" s="1">
        <v>-2.0029149182830435</v>
      </c>
      <c r="BN1203" s="1">
        <v>34.327332630000001</v>
      </c>
      <c r="BO1203" s="1">
        <v>95.114457810000005</v>
      </c>
      <c r="BP1203" s="1">
        <v>98.293698678908314</v>
      </c>
      <c r="BQ1203" s="1">
        <v>248.88640630301495</v>
      </c>
      <c r="BR1203" s="1" t="s">
        <v>707</v>
      </c>
      <c r="BS1203" s="1">
        <v>2.6639288158795345</v>
      </c>
      <c r="BT1203" s="1" t="s">
        <v>104</v>
      </c>
      <c r="BU1203" s="1" t="s">
        <v>104</v>
      </c>
      <c r="BV1203" s="1" t="e">
        <v>#VALUE!</v>
      </c>
      <c r="BW1203" s="1">
        <v>49.764590553218596</v>
      </c>
    </row>
    <row r="1204" spans="1:75" x14ac:dyDescent="0.2">
      <c r="A1204" s="8" t="s">
        <v>4942</v>
      </c>
      <c r="B1204" s="4" t="s">
        <v>222</v>
      </c>
      <c r="C1204" s="8" t="s">
        <v>1319</v>
      </c>
      <c r="D1204" s="8" t="s">
        <v>95</v>
      </c>
      <c r="E1204" s="9"/>
      <c r="F1204" s="1" t="s">
        <v>4943</v>
      </c>
      <c r="G1204" s="3" t="s">
        <v>4944</v>
      </c>
      <c r="H1204" s="3" t="s">
        <v>227</v>
      </c>
      <c r="I1204" s="1" t="s">
        <v>100</v>
      </c>
      <c r="J1204" s="1" t="s">
        <v>85</v>
      </c>
      <c r="K1204" s="1" t="s">
        <v>85</v>
      </c>
      <c r="L1204" s="1" t="s">
        <v>85</v>
      </c>
      <c r="M1204" s="1" t="s">
        <v>85</v>
      </c>
      <c r="N1204" s="3">
        <v>400000000</v>
      </c>
      <c r="O1204" s="10">
        <v>44460</v>
      </c>
      <c r="P1204" s="10">
        <v>44300</v>
      </c>
      <c r="Q1204" s="1">
        <v>0.14628616044354281</v>
      </c>
      <c r="R1204" s="1">
        <v>0.80434438247223294</v>
      </c>
      <c r="S1204" s="1">
        <v>2.14028867605629</v>
      </c>
      <c r="T1204" s="1">
        <v>8.2597234996728552E-2</v>
      </c>
      <c r="U1204" s="1">
        <v>0.34094388767098582</v>
      </c>
      <c r="V1204" s="1">
        <v>1.6352327502090258</v>
      </c>
      <c r="W1204" s="1" t="s">
        <v>2594</v>
      </c>
      <c r="X1204" s="1">
        <v>29.072040557861328</v>
      </c>
      <c r="Y1204" s="1">
        <v>2.8991946730252711</v>
      </c>
      <c r="Z1204" s="11">
        <v>5.2025000000000002E-2</v>
      </c>
      <c r="AA1204" s="11">
        <v>0.37023978916288502</v>
      </c>
      <c r="AB1204" s="1" t="s">
        <v>87</v>
      </c>
      <c r="AC1204" s="1">
        <v>98.596000000000004</v>
      </c>
      <c r="AD1204" s="1">
        <v>4.966655535304012</v>
      </c>
      <c r="AE1204" s="1">
        <v>3.7086991976563364</v>
      </c>
      <c r="AF1204" s="11">
        <v>3.7086991976563364</v>
      </c>
      <c r="AG1204" s="1" t="s">
        <v>84</v>
      </c>
      <c r="AH1204" s="1">
        <v>5.5909979422913718</v>
      </c>
      <c r="AI1204" s="1" t="e">
        <v>#VALUE!</v>
      </c>
      <c r="AJ1204" s="11" t="e">
        <v>#VALUE!</v>
      </c>
      <c r="AK1204" s="1" t="s">
        <v>4937</v>
      </c>
      <c r="AL1204" s="1">
        <v>29.548213659999998</v>
      </c>
      <c r="AM1204" s="1">
        <v>161.10868755042139</v>
      </c>
      <c r="AN1204" s="1">
        <v>35.323891247460367</v>
      </c>
      <c r="AO1204" s="1">
        <v>1.2539356605065024</v>
      </c>
      <c r="AP1204" s="1">
        <v>123.16214608238361</v>
      </c>
      <c r="AQ1204" s="1" t="s">
        <v>707</v>
      </c>
      <c r="AR1204" s="3" t="s">
        <v>103</v>
      </c>
      <c r="AS1204" s="3">
        <v>24.22603466959572</v>
      </c>
      <c r="AT1204" s="1">
        <v>24.0309241601949</v>
      </c>
      <c r="AU1204" s="1">
        <v>-12.63405373481068</v>
      </c>
      <c r="AV1204" s="1">
        <v>-32.313449531947391</v>
      </c>
      <c r="AW1204" s="13" t="s">
        <v>4938</v>
      </c>
      <c r="AX1204" s="1">
        <v>3.5986630000000002</v>
      </c>
      <c r="AY1204" s="1">
        <v>-5.5537340000000004</v>
      </c>
      <c r="AZ1204" s="1">
        <v>30.93</v>
      </c>
      <c r="BA1204" s="1">
        <v>25</v>
      </c>
      <c r="BB1204" s="1">
        <v>28.824999999999999</v>
      </c>
      <c r="BC1204" s="12">
        <v>0.64502529510961204</v>
      </c>
      <c r="BD1204" s="1">
        <v>289.05348366072764</v>
      </c>
      <c r="BE1204" s="1">
        <v>53.90136207885331</v>
      </c>
      <c r="BF1204" s="1">
        <v>30.761509400531303</v>
      </c>
      <c r="BG1204" s="1">
        <v>-10.16221342680244</v>
      </c>
      <c r="BH1204" s="1">
        <v>3.7426420260095825</v>
      </c>
      <c r="BI1204" s="1">
        <v>-32.255543459999998</v>
      </c>
      <c r="BJ1204" s="1">
        <v>0.29033826999999945</v>
      </c>
      <c r="BK1204" s="1">
        <v>-3.0020401700000043</v>
      </c>
      <c r="BL1204" s="1">
        <v>-17.24475164</v>
      </c>
      <c r="BM1204" s="1">
        <v>-1.6030822745671938</v>
      </c>
      <c r="BN1204" s="1">
        <v>28.074081150000001</v>
      </c>
      <c r="BO1204" s="1">
        <v>80.478762570000001</v>
      </c>
      <c r="BP1204" s="1">
        <v>97.187021330812996</v>
      </c>
      <c r="BQ1204" s="1">
        <v>121.04556670443856</v>
      </c>
      <c r="BR1204" s="1" t="s">
        <v>707</v>
      </c>
      <c r="BS1204" s="1">
        <v>1.2539356605065024</v>
      </c>
      <c r="BT1204" s="1" t="s">
        <v>104</v>
      </c>
      <c r="BU1204" s="1" t="s">
        <v>104</v>
      </c>
      <c r="BV1204" s="1" t="e">
        <v>#VALUE!</v>
      </c>
      <c r="BW1204" s="1">
        <v>41.292000355338338</v>
      </c>
    </row>
    <row r="1205" spans="1:75" x14ac:dyDescent="0.2">
      <c r="A1205" s="8" t="s">
        <v>4945</v>
      </c>
      <c r="B1205" s="4"/>
      <c r="C1205" s="8" t="s">
        <v>1319</v>
      </c>
      <c r="D1205" s="8"/>
      <c r="E1205" s="9" t="s">
        <v>81</v>
      </c>
      <c r="F1205" s="1" t="s">
        <v>4946</v>
      </c>
      <c r="G1205" s="3" t="s">
        <v>4947</v>
      </c>
      <c r="H1205" s="3" t="s">
        <v>84</v>
      </c>
      <c r="I1205" s="1">
        <v>12.5</v>
      </c>
      <c r="J1205" s="1" t="s">
        <v>85</v>
      </c>
      <c r="K1205" s="1" t="s">
        <v>85</v>
      </c>
      <c r="L1205" s="1" t="s">
        <v>85</v>
      </c>
      <c r="M1205" s="1" t="s">
        <v>85</v>
      </c>
      <c r="N1205" s="3">
        <v>750000000</v>
      </c>
      <c r="O1205" s="10">
        <v>44277</v>
      </c>
      <c r="P1205" s="10" t="e">
        <v>#VALUE!</v>
      </c>
      <c r="Q1205" s="1">
        <v>0.62346478821926343</v>
      </c>
      <c r="R1205" s="1">
        <v>1.3330073302473266</v>
      </c>
      <c r="S1205" s="1">
        <v>3.6779294727640188</v>
      </c>
      <c r="T1205" s="1" t="e">
        <v>#VALUE!</v>
      </c>
      <c r="U1205" s="1" t="e">
        <v>#VALUE!</v>
      </c>
      <c r="V1205" s="1" t="e">
        <v>#VALUE!</v>
      </c>
      <c r="W1205" s="1" t="s">
        <v>3866</v>
      </c>
      <c r="X1205" s="1">
        <v>61.138050079345703</v>
      </c>
      <c r="Y1205" s="1">
        <v>4.3902290771005923</v>
      </c>
      <c r="Z1205" s="11">
        <v>4.9001999999999997E-2</v>
      </c>
      <c r="AA1205" s="11">
        <v>0.40940758718632786</v>
      </c>
      <c r="AB1205" s="1" t="s">
        <v>87</v>
      </c>
      <c r="AC1205" s="1">
        <v>93.915000000000006</v>
      </c>
      <c r="AD1205" s="1">
        <v>4.7898415630962408</v>
      </c>
      <c r="AE1205" s="1" t="s">
        <v>84</v>
      </c>
      <c r="AF1205" s="11" t="s">
        <v>84</v>
      </c>
      <c r="AG1205" s="1" t="s">
        <v>84</v>
      </c>
      <c r="AH1205" s="1" t="s">
        <v>84</v>
      </c>
      <c r="AI1205" s="1" t="e">
        <v>#VALUE!</v>
      </c>
      <c r="AJ1205" s="11" t="e">
        <v>#VALUE!</v>
      </c>
      <c r="AK1205" s="1" t="s">
        <v>4937</v>
      </c>
      <c r="AL1205" s="1">
        <v>98.03924560546875</v>
      </c>
      <c r="AM1205" s="1">
        <v>97.509942826937007</v>
      </c>
      <c r="AN1205" s="1">
        <v>11.078628025672117</v>
      </c>
      <c r="AO1205" s="1">
        <v>2.7405886379192332</v>
      </c>
      <c r="AP1205" s="1">
        <v>87.573201808535757</v>
      </c>
      <c r="AQ1205" s="1" t="s">
        <v>102</v>
      </c>
      <c r="AR1205" s="3" t="s">
        <v>90</v>
      </c>
      <c r="AS1205" s="3">
        <v>65.547662055219249</v>
      </c>
      <c r="AT1205" s="1">
        <v>168.67753295510823</v>
      </c>
      <c r="AU1205" s="1">
        <v>109.40689422602961</v>
      </c>
      <c r="AV1205" s="1">
        <v>94.881877110381296</v>
      </c>
      <c r="AW1205" s="13" t="s">
        <v>4948</v>
      </c>
      <c r="AX1205" s="1">
        <v>-7.8907280000000002</v>
      </c>
      <c r="AY1205" s="1">
        <v>-5.9945500000000003</v>
      </c>
      <c r="AZ1205" s="1">
        <v>1604</v>
      </c>
      <c r="BA1205" s="1">
        <v>1205</v>
      </c>
      <c r="BB1205" s="1">
        <v>1380</v>
      </c>
      <c r="BC1205" s="12">
        <v>0.43859649122807021</v>
      </c>
      <c r="BD1205" s="1">
        <v>289.05348366072764</v>
      </c>
      <c r="BE1205" s="1">
        <v>53.90136207885331</v>
      </c>
      <c r="BF1205" s="1">
        <v>30.761509400531303</v>
      </c>
      <c r="BG1205" s="1">
        <v>-10.16221342680244</v>
      </c>
      <c r="BH1205" s="1">
        <v>4.2573579739904179</v>
      </c>
      <c r="BI1205" s="1">
        <v>15.607222596142073</v>
      </c>
      <c r="BJ1205" s="1">
        <v>7.4272060315044683</v>
      </c>
      <c r="BK1205" s="1">
        <v>2.661720261909565</v>
      </c>
      <c r="BL1205" s="1">
        <v>8.5885588597137996</v>
      </c>
      <c r="BM1205" s="1">
        <v>0.84716439579143121</v>
      </c>
      <c r="BN1205" s="1">
        <v>68.231727196590526</v>
      </c>
      <c r="BO1205" s="1">
        <v>128.06596113486788</v>
      </c>
      <c r="BP1205" s="1">
        <v>50.183170324155078</v>
      </c>
      <c r="BQ1205" s="1">
        <v>246.29492308157808</v>
      </c>
      <c r="BR1205" s="1" t="s">
        <v>102</v>
      </c>
      <c r="BS1205" s="1">
        <v>2.7405886379192332</v>
      </c>
      <c r="BT1205" s="1" t="s">
        <v>104</v>
      </c>
      <c r="BU1205" s="1" t="s">
        <v>104</v>
      </c>
      <c r="BV1205" s="1" t="e">
        <v>#VALUE!</v>
      </c>
      <c r="BW1205" s="1">
        <v>95.085449982285198</v>
      </c>
    </row>
    <row r="1206" spans="1:75" x14ac:dyDescent="0.2">
      <c r="A1206" s="8" t="s">
        <v>4949</v>
      </c>
      <c r="B1206" s="4"/>
      <c r="C1206" s="8" t="s">
        <v>1319</v>
      </c>
      <c r="D1206" s="8"/>
      <c r="E1206" s="9" t="s">
        <v>81</v>
      </c>
      <c r="F1206" s="1" t="s">
        <v>4950</v>
      </c>
      <c r="G1206" s="3" t="s">
        <v>4951</v>
      </c>
      <c r="H1206" s="3" t="s">
        <v>84</v>
      </c>
      <c r="I1206" s="1">
        <v>12.5</v>
      </c>
      <c r="J1206" s="1" t="s">
        <v>85</v>
      </c>
      <c r="K1206" s="1" t="s">
        <v>85</v>
      </c>
      <c r="L1206" s="1" t="s">
        <v>85</v>
      </c>
      <c r="M1206" s="1" t="s">
        <v>85</v>
      </c>
      <c r="N1206" s="3">
        <v>1000000000</v>
      </c>
      <c r="O1206" s="10">
        <v>44623</v>
      </c>
      <c r="P1206" s="10" t="e">
        <v>#VALUE!</v>
      </c>
      <c r="Q1206" s="1">
        <v>0.40633773254896699</v>
      </c>
      <c r="R1206" s="1">
        <v>1.0556446719758084</v>
      </c>
      <c r="S1206" s="1">
        <v>2.6757344998928456</v>
      </c>
      <c r="T1206" s="1" t="e">
        <v>#VALUE!</v>
      </c>
      <c r="U1206" s="1" t="e">
        <v>#VALUE!</v>
      </c>
      <c r="V1206" s="1" t="e">
        <v>#VALUE!</v>
      </c>
      <c r="W1206" s="1" t="s">
        <v>4952</v>
      </c>
      <c r="X1206" s="1">
        <v>53.468650817871094</v>
      </c>
      <c r="Y1206" s="1">
        <v>4.4071464082578355</v>
      </c>
      <c r="Z1206" s="11">
        <v>2.9876E-2</v>
      </c>
      <c r="AA1206" s="11">
        <v>-1.6553204661606813E-2</v>
      </c>
      <c r="AB1206" s="1" t="s">
        <v>87</v>
      </c>
      <c r="AC1206" s="1">
        <v>96.978999999999999</v>
      </c>
      <c r="AD1206" s="1">
        <v>4.7080435801202647</v>
      </c>
      <c r="AE1206" s="1" t="s">
        <v>84</v>
      </c>
      <c r="AF1206" s="11" t="s">
        <v>84</v>
      </c>
      <c r="AG1206" s="1" t="s">
        <v>84</v>
      </c>
      <c r="AH1206" s="1" t="s">
        <v>84</v>
      </c>
      <c r="AI1206" s="1" t="e">
        <v>#VALUE!</v>
      </c>
      <c r="AJ1206" s="11" t="e">
        <v>#VALUE!</v>
      </c>
      <c r="AK1206" s="1" t="s">
        <v>4937</v>
      </c>
      <c r="AL1206" s="1">
        <v>85.434051513671875</v>
      </c>
      <c r="AM1206" s="1">
        <v>62.376359999999998</v>
      </c>
      <c r="AN1206" s="1">
        <v>4.6253023574964089</v>
      </c>
      <c r="AO1206" s="1">
        <v>1.700205338809035</v>
      </c>
      <c r="AP1206" s="1">
        <v>63.77953877705756</v>
      </c>
      <c r="AQ1206" s="1" t="s">
        <v>102</v>
      </c>
      <c r="AR1206" s="3" t="s">
        <v>90</v>
      </c>
      <c r="AS1206" s="3">
        <v>54.99447738949037</v>
      </c>
      <c r="AT1206" s="1">
        <v>177.36229493619012</v>
      </c>
      <c r="AU1206" s="1">
        <v>131.1067054679047</v>
      </c>
      <c r="AV1206" s="1">
        <v>114.47203587012953</v>
      </c>
      <c r="AW1206" s="13" t="s">
        <v>4948</v>
      </c>
      <c r="AX1206" s="1">
        <v>-7.8907280000000002</v>
      </c>
      <c r="AY1206" s="1">
        <v>-5.9945500000000003</v>
      </c>
      <c r="AZ1206" s="1">
        <v>1604</v>
      </c>
      <c r="BA1206" s="1">
        <v>1205</v>
      </c>
      <c r="BB1206" s="1">
        <v>1380</v>
      </c>
      <c r="BC1206" s="12">
        <v>0.43859649122807021</v>
      </c>
      <c r="BD1206" s="1">
        <v>64.671818257829031</v>
      </c>
      <c r="BE1206" s="1">
        <v>53.90136207885331</v>
      </c>
      <c r="BF1206" s="1">
        <v>30.761509400531303</v>
      </c>
      <c r="BG1206" s="1">
        <v>-0.46545050777552066</v>
      </c>
      <c r="BH1206" s="1">
        <v>3.2963723477070501</v>
      </c>
      <c r="BI1206" s="1">
        <v>13.138379064066541</v>
      </c>
      <c r="BJ1206" s="1">
        <v>5.8092804002291629</v>
      </c>
      <c r="BK1206" s="1">
        <v>6.4380955292402362</v>
      </c>
      <c r="BL1206" s="1">
        <v>17.797481941259534</v>
      </c>
      <c r="BM1206" s="1">
        <v>0.88952953595407325</v>
      </c>
      <c r="BN1206" s="1">
        <v>54.511443002818453</v>
      </c>
      <c r="BO1206" s="1">
        <v>113.62868824096486</v>
      </c>
      <c r="BP1206" s="1">
        <v>47.692744500719591</v>
      </c>
      <c r="BQ1206" s="1">
        <v>159.20548121137301</v>
      </c>
      <c r="BR1206" s="1" t="s">
        <v>102</v>
      </c>
      <c r="BS1206" s="1">
        <v>1.700205338809035</v>
      </c>
      <c r="BT1206" s="1" t="s">
        <v>104</v>
      </c>
      <c r="BU1206" s="1" t="s">
        <v>104</v>
      </c>
      <c r="BV1206" s="1" t="e">
        <v>#VALUE!</v>
      </c>
      <c r="BW1206" s="1">
        <v>81.567790406141995</v>
      </c>
    </row>
    <row r="1207" spans="1:75" x14ac:dyDescent="0.2">
      <c r="A1207" s="8" t="s">
        <v>4953</v>
      </c>
      <c r="B1207" s="4"/>
      <c r="C1207" s="8" t="s">
        <v>1319</v>
      </c>
      <c r="D1207" s="8"/>
      <c r="E1207" s="9" t="s">
        <v>81</v>
      </c>
      <c r="F1207" s="1" t="s">
        <v>4954</v>
      </c>
      <c r="G1207" s="3" t="s">
        <v>4955</v>
      </c>
      <c r="H1207" s="3" t="s">
        <v>84</v>
      </c>
      <c r="I1207" s="1">
        <v>17.5</v>
      </c>
      <c r="J1207" s="1" t="s">
        <v>85</v>
      </c>
      <c r="K1207" s="1" t="s">
        <v>85</v>
      </c>
      <c r="L1207" s="1" t="s">
        <v>85</v>
      </c>
      <c r="M1207" s="1" t="s">
        <v>85</v>
      </c>
      <c r="N1207" s="3">
        <v>750000000</v>
      </c>
      <c r="O1207" s="10">
        <v>44623</v>
      </c>
      <c r="P1207" s="10" t="e">
        <v>#VALUE!</v>
      </c>
      <c r="Q1207" s="1">
        <v>1.5198817631320916</v>
      </c>
      <c r="R1207" s="1">
        <v>2.3076293299920225</v>
      </c>
      <c r="S1207" s="1">
        <v>4.7061010218548027</v>
      </c>
      <c r="T1207" s="1" t="e">
        <v>#VALUE!</v>
      </c>
      <c r="U1207" s="1" t="e">
        <v>#VALUE!</v>
      </c>
      <c r="V1207" s="1" t="e">
        <v>#VALUE!</v>
      </c>
      <c r="W1207" s="1" t="s">
        <v>4956</v>
      </c>
      <c r="X1207" s="1">
        <v>75.570816040039063</v>
      </c>
      <c r="Y1207" s="1">
        <v>4.7980183263648684</v>
      </c>
      <c r="Z1207" s="11">
        <v>0.40212799999999999</v>
      </c>
      <c r="AA1207" s="11">
        <v>-0.48521268404768669</v>
      </c>
      <c r="AB1207" s="1" t="s">
        <v>87</v>
      </c>
      <c r="AC1207" s="1">
        <v>89.64</v>
      </c>
      <c r="AD1207" s="1">
        <v>4.6792958217974894</v>
      </c>
      <c r="AE1207" s="1" t="s">
        <v>84</v>
      </c>
      <c r="AF1207" s="11" t="s">
        <v>84</v>
      </c>
      <c r="AG1207" s="1" t="s">
        <v>84</v>
      </c>
      <c r="AH1207" s="1" t="s">
        <v>84</v>
      </c>
      <c r="AI1207" s="1" t="e">
        <v>#VALUE!</v>
      </c>
      <c r="AJ1207" s="11" t="e">
        <v>#VALUE!</v>
      </c>
      <c r="AK1207" s="1" t="s">
        <v>4937</v>
      </c>
      <c r="AL1207" s="1">
        <v>131.19798278808594</v>
      </c>
      <c r="AM1207" s="1">
        <v>89.632942</v>
      </c>
      <c r="AN1207" s="1">
        <v>5.6407601585331122</v>
      </c>
      <c r="AO1207" s="1">
        <v>6.7022587268993838</v>
      </c>
      <c r="AP1207" s="1">
        <v>83.689957784570581</v>
      </c>
      <c r="AQ1207" s="1" t="s">
        <v>102</v>
      </c>
      <c r="AR1207" s="3" t="s">
        <v>90</v>
      </c>
      <c r="AS1207" s="3">
        <v>85.647052064128417</v>
      </c>
      <c r="AT1207" s="1">
        <v>170.66387723868007</v>
      </c>
      <c r="AU1207" s="1">
        <v>86.860117953690576</v>
      </c>
      <c r="AV1207" s="1">
        <v>67.407533857949886</v>
      </c>
      <c r="AW1207" s="13" t="s">
        <v>4948</v>
      </c>
      <c r="AX1207" s="1">
        <v>-7.8907280000000002</v>
      </c>
      <c r="AY1207" s="1">
        <v>-5.9945500000000003</v>
      </c>
      <c r="AZ1207" s="1">
        <v>1604</v>
      </c>
      <c r="BA1207" s="1">
        <v>1205</v>
      </c>
      <c r="BB1207" s="1">
        <v>1380</v>
      </c>
      <c r="BC1207" s="12">
        <v>0.43859649122807021</v>
      </c>
      <c r="BD1207" s="1">
        <v>64.671818257829031</v>
      </c>
      <c r="BE1207" s="1">
        <v>53.90136207885331</v>
      </c>
      <c r="BF1207" s="1">
        <v>30.761509400531303</v>
      </c>
      <c r="BG1207" s="1">
        <v>-0.46545050777552066</v>
      </c>
      <c r="BH1207" s="1">
        <v>3.2963723477070501</v>
      </c>
      <c r="BI1207" s="1">
        <v>29.887956074268203</v>
      </c>
      <c r="BJ1207" s="1">
        <v>5.211359405846764</v>
      </c>
      <c r="BK1207" s="1">
        <v>-5.0810388043978492</v>
      </c>
      <c r="BL1207" s="1">
        <v>11.977523549670195</v>
      </c>
      <c r="BM1207" s="1">
        <v>1.0468763669170307</v>
      </c>
      <c r="BN1207" s="1">
        <v>103.87585252373634</v>
      </c>
      <c r="BO1207" s="1">
        <v>179.44371617776289</v>
      </c>
      <c r="BP1207" s="1">
        <v>63.844246822380867</v>
      </c>
      <c r="BQ1207" s="1">
        <v>532.99319764434472</v>
      </c>
      <c r="BR1207" s="1" t="s">
        <v>102</v>
      </c>
      <c r="BS1207" s="1">
        <v>6.7022587268993838</v>
      </c>
      <c r="BT1207" s="1" t="s">
        <v>104</v>
      </c>
      <c r="BU1207" s="1" t="s">
        <v>104</v>
      </c>
      <c r="BV1207" s="1" t="e">
        <v>#VALUE!</v>
      </c>
      <c r="BW1207" s="1">
        <v>126.46252263372119</v>
      </c>
    </row>
    <row r="1208" spans="1:75" x14ac:dyDescent="0.2">
      <c r="A1208" s="8" t="s">
        <v>4957</v>
      </c>
      <c r="B1208" s="4" t="s">
        <v>156</v>
      </c>
      <c r="C1208" s="8" t="s">
        <v>1319</v>
      </c>
      <c r="D1208" s="8" t="s">
        <v>95</v>
      </c>
      <c r="E1208" s="9"/>
      <c r="F1208" s="1" t="s">
        <v>4958</v>
      </c>
      <c r="G1208" s="3" t="s">
        <v>4959</v>
      </c>
      <c r="H1208" s="3" t="s">
        <v>159</v>
      </c>
      <c r="I1208" s="1" t="s">
        <v>100</v>
      </c>
      <c r="J1208" s="1" t="s">
        <v>85</v>
      </c>
      <c r="K1208" s="1" t="s">
        <v>85</v>
      </c>
      <c r="L1208" s="1" t="s">
        <v>85</v>
      </c>
      <c r="M1208" s="1" t="s">
        <v>85</v>
      </c>
      <c r="N1208" s="3">
        <v>550000000</v>
      </c>
      <c r="O1208" s="10">
        <v>45791</v>
      </c>
      <c r="P1208" s="10">
        <v>45567</v>
      </c>
      <c r="Q1208" s="1">
        <v>-7.2298265968429032E-2</v>
      </c>
      <c r="R1208" s="1" t="s">
        <v>104</v>
      </c>
      <c r="S1208" s="1" t="s">
        <v>104</v>
      </c>
      <c r="T1208" s="1">
        <v>-0.25699887642633978</v>
      </c>
      <c r="U1208" s="1">
        <v>-0.63839507861092049</v>
      </c>
      <c r="V1208" s="1">
        <v>1.7402046049555864</v>
      </c>
      <c r="W1208" s="1" t="s">
        <v>4960</v>
      </c>
      <c r="X1208" s="1">
        <v>87.495803833007813</v>
      </c>
      <c r="Y1208" s="1">
        <v>3.7564555459824769</v>
      </c>
      <c r="Z1208" s="11">
        <v>7.1389999999999995E-2</v>
      </c>
      <c r="AA1208" s="11" t="s">
        <v>104</v>
      </c>
      <c r="AB1208" s="1" t="s">
        <v>87</v>
      </c>
      <c r="AC1208" s="1">
        <v>100.55800000000001</v>
      </c>
      <c r="AD1208" s="1">
        <v>4.8947585364097117</v>
      </c>
      <c r="AE1208" s="1">
        <v>3.2925726100307826</v>
      </c>
      <c r="AF1208" s="11">
        <v>3.2925726100307826</v>
      </c>
      <c r="AG1208" s="1" t="s">
        <v>84</v>
      </c>
      <c r="AH1208" s="1">
        <v>3.4695277367424411</v>
      </c>
      <c r="AI1208" s="1" t="e">
        <v>#VALUE!</v>
      </c>
      <c r="AJ1208" s="11" t="e">
        <v>#VALUE!</v>
      </c>
      <c r="AK1208" s="1" t="s">
        <v>4937</v>
      </c>
      <c r="AL1208" s="1">
        <v>86.835594060000005</v>
      </c>
      <c r="AM1208" s="1">
        <v>161.12899199999998</v>
      </c>
      <c r="AN1208" s="1">
        <v>4.7670994242382108</v>
      </c>
      <c r="AO1208" s="1">
        <v>4.900752908966461</v>
      </c>
      <c r="AP1208" s="1">
        <v>156.09980940643749</v>
      </c>
      <c r="AQ1208" s="1" t="s">
        <v>707</v>
      </c>
      <c r="AR1208" s="3" t="s">
        <v>103</v>
      </c>
      <c r="AS1208" s="3">
        <v>85.220852594335739</v>
      </c>
      <c r="AT1208" s="1">
        <v>85.106991045165131</v>
      </c>
      <c r="AU1208" s="1">
        <v>10.969945986426666</v>
      </c>
      <c r="AV1208" s="1">
        <v>-5.4656761334040738</v>
      </c>
      <c r="AW1208" s="13" t="s">
        <v>4948</v>
      </c>
      <c r="AX1208" s="1">
        <v>-7.8907280000000002</v>
      </c>
      <c r="AY1208" s="1">
        <v>-5.9945500000000003</v>
      </c>
      <c r="AZ1208" s="1">
        <v>1604</v>
      </c>
      <c r="BA1208" s="1">
        <v>1205</v>
      </c>
      <c r="BB1208" s="1">
        <v>1380</v>
      </c>
      <c r="BC1208" s="12">
        <v>0.43859649122807021</v>
      </c>
      <c r="BD1208" s="1">
        <v>289.05348366072764</v>
      </c>
      <c r="BE1208" s="1">
        <v>53.90136207885331</v>
      </c>
      <c r="BF1208" s="1">
        <v>30.761509400531303</v>
      </c>
      <c r="BG1208" s="1">
        <v>-10.16221342680244</v>
      </c>
      <c r="BH1208" s="1">
        <v>9.5824777549623541E-2</v>
      </c>
      <c r="BI1208" s="1" t="s">
        <v>104</v>
      </c>
      <c r="BJ1208" s="1">
        <v>-1.972794609999994</v>
      </c>
      <c r="BK1208" s="1">
        <v>-3.3094189099999909</v>
      </c>
      <c r="BL1208" s="1" t="s">
        <v>104</v>
      </c>
      <c r="BM1208" s="1" t="s">
        <v>104</v>
      </c>
      <c r="BN1208" s="1" t="s">
        <v>104</v>
      </c>
      <c r="BO1208" s="1" t="s">
        <v>104</v>
      </c>
      <c r="BP1208" s="1" t="e">
        <v>#VALUE!</v>
      </c>
      <c r="BQ1208" s="1">
        <v>445.56463081278253</v>
      </c>
      <c r="BR1208" s="1" t="s">
        <v>707</v>
      </c>
      <c r="BS1208" s="1">
        <v>4.900752908966461</v>
      </c>
      <c r="BT1208" s="1" t="s">
        <v>104</v>
      </c>
      <c r="BU1208" s="1" t="s">
        <v>104</v>
      </c>
      <c r="BV1208" s="1" t="e">
        <v>#VALUE!</v>
      </c>
      <c r="BW1208" s="1">
        <v>110.05241694831766</v>
      </c>
    </row>
    <row r="1209" spans="1:75" x14ac:dyDescent="0.2">
      <c r="A1209" s="8" t="s">
        <v>4961</v>
      </c>
      <c r="B1209" s="4"/>
      <c r="C1209" s="8" t="s">
        <v>1319</v>
      </c>
      <c r="D1209" s="8"/>
      <c r="E1209" s="9" t="s">
        <v>81</v>
      </c>
      <c r="F1209" s="1" t="s">
        <v>4962</v>
      </c>
      <c r="G1209" s="3" t="s">
        <v>4963</v>
      </c>
      <c r="H1209" s="3" t="s">
        <v>84</v>
      </c>
      <c r="I1209" s="1">
        <v>15</v>
      </c>
      <c r="J1209" s="1" t="s">
        <v>85</v>
      </c>
      <c r="K1209" s="1" t="s">
        <v>85</v>
      </c>
      <c r="L1209" s="1" t="s">
        <v>85</v>
      </c>
      <c r="M1209" s="1" t="s">
        <v>85</v>
      </c>
      <c r="N1209" s="14">
        <v>500000000</v>
      </c>
      <c r="O1209" s="10">
        <v>44936</v>
      </c>
      <c r="P1209" s="10" t="e">
        <v>#VALUE!</v>
      </c>
      <c r="Q1209" s="1">
        <v>0.32405057384548019</v>
      </c>
      <c r="R1209" s="1">
        <v>1.0369166595769475</v>
      </c>
      <c r="S1209" s="1">
        <v>2.3012928941971378</v>
      </c>
      <c r="T1209" s="1" t="e">
        <v>#VALUE!</v>
      </c>
      <c r="U1209" s="1" t="e">
        <v>#VALUE!</v>
      </c>
      <c r="V1209" s="1" t="e">
        <v>#VALUE!</v>
      </c>
      <c r="W1209" s="1" t="s">
        <v>4964</v>
      </c>
      <c r="X1209" s="1">
        <v>29.969598770141602</v>
      </c>
      <c r="Y1209" s="1">
        <v>4.5269466486093428</v>
      </c>
      <c r="Z1209" s="11">
        <v>-8.2199999999999999E-3</v>
      </c>
      <c r="AA1209" s="11">
        <v>0.22824836671546667</v>
      </c>
      <c r="AB1209" s="1" t="s">
        <v>87</v>
      </c>
      <c r="AC1209" s="1">
        <v>100.163</v>
      </c>
      <c r="AD1209" s="1">
        <v>4.8604084129408962</v>
      </c>
      <c r="AE1209" s="1" t="s">
        <v>84</v>
      </c>
      <c r="AF1209" s="11" t="s">
        <v>84</v>
      </c>
      <c r="AG1209" s="1" t="s">
        <v>84</v>
      </c>
      <c r="AH1209" s="1" t="s">
        <v>84</v>
      </c>
      <c r="AI1209" s="1" t="e">
        <v>#VALUE!</v>
      </c>
      <c r="AJ1209" s="11" t="e">
        <v>#VALUE!</v>
      </c>
      <c r="AK1209" s="1" t="s">
        <v>4937</v>
      </c>
      <c r="AL1209" s="1">
        <v>36.929740905761719</v>
      </c>
      <c r="AM1209" s="1">
        <v>48.652189004267363</v>
      </c>
      <c r="AN1209" s="1">
        <v>1.1570028247360398</v>
      </c>
      <c r="AO1209" s="1">
        <v>0.54483230663928817</v>
      </c>
      <c r="AP1209" s="1">
        <v>51.368519013313822</v>
      </c>
      <c r="AQ1209" s="1" t="s">
        <v>102</v>
      </c>
      <c r="AR1209" s="1" t="s">
        <v>90</v>
      </c>
      <c r="AS1209" s="1">
        <v>4.7014338827780389</v>
      </c>
      <c r="AT1209" s="1">
        <v>180.47805085871266</v>
      </c>
      <c r="AU1209" s="1">
        <v>156.50544555071016</v>
      </c>
      <c r="AV1209" s="1">
        <v>128.17625306164155</v>
      </c>
      <c r="AW1209" s="1" t="s">
        <v>4948</v>
      </c>
      <c r="AX1209" s="1">
        <v>-7.8907280000000002</v>
      </c>
      <c r="AY1209" s="1">
        <v>-5.9945500000000003</v>
      </c>
      <c r="AZ1209" s="1">
        <v>1604</v>
      </c>
      <c r="BA1209" s="1">
        <v>1205</v>
      </c>
      <c r="BB1209" s="1">
        <v>1380</v>
      </c>
      <c r="BC1209" s="12">
        <v>0.43859649122807021</v>
      </c>
      <c r="BD1209" s="1">
        <v>289.05348366072764</v>
      </c>
      <c r="BE1209" s="1">
        <v>53.90136207885331</v>
      </c>
      <c r="BF1209" s="1">
        <v>30.761509400531303</v>
      </c>
      <c r="BG1209" s="1">
        <v>-10.16221342680244</v>
      </c>
      <c r="BH1209" s="1">
        <v>2.4531143052703626</v>
      </c>
      <c r="BI1209" s="1">
        <v>-17.259980952599552</v>
      </c>
      <c r="BJ1209" s="1">
        <v>0.33348904976593374</v>
      </c>
      <c r="BK1209" s="1">
        <v>-2.4837876123730673</v>
      </c>
      <c r="BL1209" s="1">
        <v>-23.129463563493506</v>
      </c>
      <c r="BM1209" s="1">
        <v>-1.2897503946886506</v>
      </c>
      <c r="BN1209" s="1">
        <v>22.192046004358978</v>
      </c>
      <c r="BO1209" s="1">
        <v>85.095123072846462</v>
      </c>
      <c r="BP1209" s="1">
        <v>76.570788603303669</v>
      </c>
      <c r="BQ1209" s="1">
        <v>53.071141472855743</v>
      </c>
      <c r="BR1209" s="1" t="s">
        <v>102</v>
      </c>
      <c r="BS1209" s="1">
        <v>0.54483230663928817</v>
      </c>
      <c r="BT1209" s="1" t="s">
        <v>104</v>
      </c>
      <c r="BU1209" s="1" t="s">
        <v>104</v>
      </c>
      <c r="BV1209" s="1" t="e">
        <v>#VALUE!</v>
      </c>
      <c r="BW1209" s="1">
        <v>32.151461760672902</v>
      </c>
    </row>
    <row r="1210" spans="1:75" x14ac:dyDescent="0.2">
      <c r="A1210" s="8" t="s">
        <v>4965</v>
      </c>
      <c r="B1210" s="4"/>
      <c r="C1210" s="8" t="s">
        <v>1319</v>
      </c>
      <c r="D1210" s="8"/>
      <c r="E1210" s="9" t="s">
        <v>81</v>
      </c>
      <c r="F1210" s="1" t="s">
        <v>4966</v>
      </c>
      <c r="G1210" s="3" t="s">
        <v>4967</v>
      </c>
      <c r="H1210" s="3" t="s">
        <v>84</v>
      </c>
      <c r="I1210" s="1">
        <v>15</v>
      </c>
      <c r="J1210" s="1" t="s">
        <v>85</v>
      </c>
      <c r="K1210" s="1" t="s">
        <v>85</v>
      </c>
      <c r="L1210" s="1" t="s">
        <v>85</v>
      </c>
      <c r="M1210" s="1" t="s">
        <v>85</v>
      </c>
      <c r="N1210" s="3">
        <v>750000000</v>
      </c>
      <c r="O1210" s="10">
        <v>45538</v>
      </c>
      <c r="P1210" s="10" t="e">
        <v>#VALUE!</v>
      </c>
      <c r="Q1210" s="1">
        <v>0.83677258011305433</v>
      </c>
      <c r="R1210" s="1">
        <v>1.8455666894334088</v>
      </c>
      <c r="S1210" s="1">
        <v>4.3738736410859902</v>
      </c>
      <c r="T1210" s="1" t="e">
        <v>#VALUE!</v>
      </c>
      <c r="U1210" s="1" t="e">
        <v>#VALUE!</v>
      </c>
      <c r="V1210" s="1" t="e">
        <v>#VALUE!</v>
      </c>
      <c r="W1210" s="1" t="s">
        <v>4968</v>
      </c>
      <c r="X1210" s="1">
        <v>68.368209838867188</v>
      </c>
      <c r="Y1210" s="1">
        <v>4.5138729785301734</v>
      </c>
      <c r="Z1210" s="11">
        <v>0.15937799999999999</v>
      </c>
      <c r="AA1210" s="11">
        <v>0.20693110370275658</v>
      </c>
      <c r="AB1210" s="1" t="s">
        <v>87</v>
      </c>
      <c r="AC1210" s="1">
        <v>99.593000000000004</v>
      </c>
      <c r="AD1210" s="1">
        <v>4.5120161819366515</v>
      </c>
      <c r="AE1210" s="1" t="s">
        <v>84</v>
      </c>
      <c r="AF1210" s="11" t="s">
        <v>84</v>
      </c>
      <c r="AG1210" s="1" t="s">
        <v>84</v>
      </c>
      <c r="AH1210" s="1" t="s">
        <v>84</v>
      </c>
      <c r="AI1210" s="1" t="e">
        <v>#VALUE!</v>
      </c>
      <c r="AJ1210" s="11" t="e">
        <v>#VALUE!</v>
      </c>
      <c r="AK1210" s="1" t="s">
        <v>4937</v>
      </c>
      <c r="AL1210" s="1">
        <v>113.61728668212891</v>
      </c>
      <c r="AM1210" s="1" t="e">
        <v>#VALUE!</v>
      </c>
      <c r="AN1210" s="1" t="e">
        <v>#VALUE!</v>
      </c>
      <c r="AO1210" s="1">
        <v>4.1916495550992474</v>
      </c>
      <c r="AP1210" s="1">
        <v>74.420573013677583</v>
      </c>
      <c r="AQ1210" s="1" t="s">
        <v>102</v>
      </c>
      <c r="AR1210" s="3" t="s">
        <v>90</v>
      </c>
      <c r="AS1210" s="3">
        <v>79.500263900349339</v>
      </c>
      <c r="AT1210" s="1">
        <v>168.10727965402904</v>
      </c>
      <c r="AU1210" s="1">
        <v>98.358486070119213</v>
      </c>
      <c r="AV1210" s="1">
        <v>82.195330481627821</v>
      </c>
      <c r="AW1210" s="13" t="s">
        <v>4948</v>
      </c>
      <c r="AX1210" s="1">
        <v>-7.8907280000000002</v>
      </c>
      <c r="AY1210" s="1">
        <v>-5.9945500000000003</v>
      </c>
      <c r="AZ1210" s="1">
        <v>1604</v>
      </c>
      <c r="BA1210" s="1">
        <v>1205</v>
      </c>
      <c r="BB1210" s="1">
        <v>1380</v>
      </c>
      <c r="BC1210" s="12">
        <v>0.43859649122807021</v>
      </c>
      <c r="BD1210" s="1">
        <v>289.05348366072764</v>
      </c>
      <c r="BE1210" s="1">
        <v>53.90136207885331</v>
      </c>
      <c r="BF1210" s="1">
        <v>30.761509400531303</v>
      </c>
      <c r="BG1210" s="1">
        <v>-10.16221342680244</v>
      </c>
      <c r="BH1210" s="1">
        <v>0.80492813141683783</v>
      </c>
      <c r="BI1210" s="1" t="s">
        <v>104</v>
      </c>
      <c r="BJ1210" s="1">
        <v>5.1307881389274854</v>
      </c>
      <c r="BK1210" s="1">
        <v>1.6161650445778406</v>
      </c>
      <c r="BL1210" s="1">
        <v>8.2389604601990243</v>
      </c>
      <c r="BM1210" s="1" t="s">
        <v>104</v>
      </c>
      <c r="BN1210" s="1">
        <v>85.015588055686749</v>
      </c>
      <c r="BO1210" s="1">
        <v>155.72842035161156</v>
      </c>
      <c r="BP1210" s="1">
        <v>59.552322120619571</v>
      </c>
      <c r="BQ1210" s="1">
        <v>377.10714336370188</v>
      </c>
      <c r="BR1210" s="1" t="s">
        <v>102</v>
      </c>
      <c r="BS1210" s="1">
        <v>4.1916495550992474</v>
      </c>
      <c r="BT1210" s="1" t="s">
        <v>104</v>
      </c>
      <c r="BU1210" s="1" t="s">
        <v>104</v>
      </c>
      <c r="BV1210" s="1" t="e">
        <v>#VALUE!</v>
      </c>
      <c r="BW1210" s="1">
        <v>108.75304187752498</v>
      </c>
    </row>
    <row r="1211" spans="1:75" x14ac:dyDescent="0.2">
      <c r="A1211" s="8" t="s">
        <v>4969</v>
      </c>
      <c r="B1211" s="4"/>
      <c r="C1211" s="8" t="s">
        <v>1319</v>
      </c>
      <c r="D1211" s="8"/>
      <c r="E1211" s="9" t="s">
        <v>81</v>
      </c>
      <c r="F1211" s="1" t="s">
        <v>4970</v>
      </c>
      <c r="G1211" s="3" t="s">
        <v>4971</v>
      </c>
      <c r="H1211" s="3" t="s">
        <v>84</v>
      </c>
      <c r="I1211" s="1">
        <v>10</v>
      </c>
      <c r="J1211" s="1" t="s">
        <v>85</v>
      </c>
      <c r="K1211" s="1" t="s">
        <v>85</v>
      </c>
      <c r="L1211" s="1" t="s">
        <v>85</v>
      </c>
      <c r="M1211" s="1" t="s">
        <v>85</v>
      </c>
      <c r="N1211" s="3">
        <v>700000000</v>
      </c>
      <c r="O1211" s="10">
        <v>45538</v>
      </c>
      <c r="P1211" s="10" t="e">
        <v>#VALUE!</v>
      </c>
      <c r="Q1211" s="1">
        <v>0.4734408418720415</v>
      </c>
      <c r="R1211" s="1">
        <v>1.0442521993150544</v>
      </c>
      <c r="S1211" s="1">
        <v>2.427211796520079</v>
      </c>
      <c r="T1211" s="1" t="e">
        <v>#VALUE!</v>
      </c>
      <c r="U1211" s="1" t="e">
        <v>#VALUE!</v>
      </c>
      <c r="V1211" s="1" t="e">
        <v>#VALUE!</v>
      </c>
      <c r="W1211" s="1" t="s">
        <v>4972</v>
      </c>
      <c r="X1211" s="1">
        <v>40.410396575927734</v>
      </c>
      <c r="Y1211" s="1">
        <v>4.3641619553434676</v>
      </c>
      <c r="Z1211" s="11">
        <v>0.117315</v>
      </c>
      <c r="AA1211" s="11">
        <v>-1.5183692644415991E-2</v>
      </c>
      <c r="AB1211" s="1" t="s">
        <v>87</v>
      </c>
      <c r="AC1211" s="1">
        <v>100.098</v>
      </c>
      <c r="AD1211" s="1">
        <v>4.3625310755168885</v>
      </c>
      <c r="AE1211" s="1" t="s">
        <v>84</v>
      </c>
      <c r="AF1211" s="11" t="s">
        <v>84</v>
      </c>
      <c r="AG1211" s="1" t="s">
        <v>84</v>
      </c>
      <c r="AH1211" s="1" t="s">
        <v>84</v>
      </c>
      <c r="AI1211" s="1" t="e">
        <v>#VALUE!</v>
      </c>
      <c r="AJ1211" s="11" t="e">
        <v>#VALUE!</v>
      </c>
      <c r="AK1211" s="1" t="s">
        <v>4937</v>
      </c>
      <c r="AL1211" s="1">
        <v>62.155261993408203</v>
      </c>
      <c r="AM1211" s="1" t="e">
        <v>#VALUE!</v>
      </c>
      <c r="AN1211" s="1" t="e">
        <v>#VALUE!</v>
      </c>
      <c r="AO1211" s="1">
        <v>1.2731006160164271</v>
      </c>
      <c r="AP1211" s="1">
        <v>46.438737237437962</v>
      </c>
      <c r="AQ1211" s="1" t="s">
        <v>102</v>
      </c>
      <c r="AR1211" s="3" t="s">
        <v>90</v>
      </c>
      <c r="AS1211" s="3">
        <v>31.350019282275188</v>
      </c>
      <c r="AT1211" s="1">
        <v>169.88523213478661</v>
      </c>
      <c r="AU1211" s="1">
        <v>132.85669866775135</v>
      </c>
      <c r="AV1211" s="1">
        <v>113.09627111046217</v>
      </c>
      <c r="AW1211" s="13" t="s">
        <v>4948</v>
      </c>
      <c r="AX1211" s="1">
        <v>-7.8907280000000002</v>
      </c>
      <c r="AY1211" s="1">
        <v>-5.9945500000000003</v>
      </c>
      <c r="AZ1211" s="1">
        <v>1604</v>
      </c>
      <c r="BA1211" s="1">
        <v>1205</v>
      </c>
      <c r="BB1211" s="1">
        <v>1380</v>
      </c>
      <c r="BC1211" s="12">
        <v>0.43859649122807021</v>
      </c>
      <c r="BD1211" s="1">
        <v>289.05348366072764</v>
      </c>
      <c r="BE1211" s="1">
        <v>53.90136207885331</v>
      </c>
      <c r="BF1211" s="1">
        <v>30.761509400531303</v>
      </c>
      <c r="BG1211" s="1">
        <v>-10.16221342680244</v>
      </c>
      <c r="BH1211" s="1">
        <v>0.80492813141683783</v>
      </c>
      <c r="BI1211" s="1" t="s">
        <v>104</v>
      </c>
      <c r="BJ1211" s="1">
        <v>-7.5725567918043097</v>
      </c>
      <c r="BK1211" s="1">
        <v>-8.8483157798379395</v>
      </c>
      <c r="BL1211" s="1">
        <v>7.0186861806047958</v>
      </c>
      <c r="BM1211" s="1" t="s">
        <v>104</v>
      </c>
      <c r="BN1211" s="1">
        <v>48.338575679646389</v>
      </c>
      <c r="BO1211" s="1">
        <v>105.52919110425481</v>
      </c>
      <c r="BP1211" s="1">
        <v>75.840990324757612</v>
      </c>
      <c r="BQ1211" s="1">
        <v>122.73488354225037</v>
      </c>
      <c r="BR1211" s="1" t="s">
        <v>102</v>
      </c>
      <c r="BS1211" s="1">
        <v>1.2731006160164271</v>
      </c>
      <c r="BT1211" s="1" t="s">
        <v>104</v>
      </c>
      <c r="BU1211" s="1" t="s">
        <v>104</v>
      </c>
      <c r="BV1211" s="1" t="e">
        <v>#VALUE!</v>
      </c>
      <c r="BW1211" s="1">
        <v>61.108591438133722</v>
      </c>
    </row>
    <row r="1212" spans="1:75" x14ac:dyDescent="0.2">
      <c r="A1212" s="8" t="s">
        <v>4973</v>
      </c>
      <c r="B1212" s="4"/>
      <c r="C1212" s="8" t="s">
        <v>1319</v>
      </c>
      <c r="D1212" s="8"/>
      <c r="E1212" s="9" t="s">
        <v>81</v>
      </c>
      <c r="F1212" s="1" t="s">
        <v>4974</v>
      </c>
      <c r="G1212" s="3" t="s">
        <v>4975</v>
      </c>
      <c r="H1212" s="3" t="s">
        <v>84</v>
      </c>
      <c r="I1212" s="1">
        <v>10</v>
      </c>
      <c r="J1212" s="1" t="s">
        <v>85</v>
      </c>
      <c r="K1212" s="1" t="s">
        <v>85</v>
      </c>
      <c r="L1212" s="1" t="s">
        <v>85</v>
      </c>
      <c r="M1212" s="1" t="s">
        <v>85</v>
      </c>
      <c r="N1212" s="3">
        <v>750000000</v>
      </c>
      <c r="O1212" s="10">
        <v>45586</v>
      </c>
      <c r="P1212" s="10" t="e">
        <v>#VALUE!</v>
      </c>
      <c r="Q1212" s="1">
        <v>0.7070041417813977</v>
      </c>
      <c r="R1212" s="1">
        <v>1.1559378593464231</v>
      </c>
      <c r="S1212" s="1">
        <v>3.0218623944822998</v>
      </c>
      <c r="T1212" s="1" t="e">
        <v>#VALUE!</v>
      </c>
      <c r="U1212" s="1" t="e">
        <v>#VALUE!</v>
      </c>
      <c r="V1212" s="1" t="e">
        <v>#VALUE!</v>
      </c>
      <c r="W1212" s="1" t="s">
        <v>4976</v>
      </c>
      <c r="X1212" s="1">
        <v>55.749141693115234</v>
      </c>
      <c r="Y1212" s="1">
        <v>4.3613641770705165</v>
      </c>
      <c r="Z1212" s="11">
        <v>0.18654699999999999</v>
      </c>
      <c r="AA1212" s="11">
        <v>-0.14131748980101833</v>
      </c>
      <c r="AB1212" s="1" t="s">
        <v>87</v>
      </c>
      <c r="AC1212" s="1">
        <v>100.22</v>
      </c>
      <c r="AD1212" s="1">
        <v>4.8947585364097117</v>
      </c>
      <c r="AE1212" s="1">
        <v>3.2925726100307826</v>
      </c>
      <c r="AF1212" s="11">
        <v>3.2925726100307826</v>
      </c>
      <c r="AG1212" s="1" t="s">
        <v>84</v>
      </c>
      <c r="AH1212" s="1">
        <v>3.4695277367424411</v>
      </c>
      <c r="AI1212" s="1" t="e">
        <v>#VALUE!</v>
      </c>
      <c r="AJ1212" s="11" t="e">
        <v>#VALUE!</v>
      </c>
      <c r="AK1212" s="1" t="s">
        <v>4937</v>
      </c>
      <c r="AL1212" s="1">
        <v>91.510520935058594</v>
      </c>
      <c r="AM1212" s="1">
        <v>161.12899199999998</v>
      </c>
      <c r="AN1212" s="1">
        <v>4.7670994242382108</v>
      </c>
      <c r="AO1212" s="1">
        <v>2.3189596167008899</v>
      </c>
      <c r="AP1212" s="1">
        <v>156.09980940643749</v>
      </c>
      <c r="AQ1212" s="1" t="s">
        <v>102</v>
      </c>
      <c r="AR1212" s="3" t="s">
        <v>90</v>
      </c>
      <c r="AS1212" s="3">
        <v>62.099031112731055</v>
      </c>
      <c r="AT1212" s="1">
        <v>169.05205851304333</v>
      </c>
      <c r="AU1212" s="1">
        <v>113.98637412421122</v>
      </c>
      <c r="AV1212" s="1">
        <v>99.469029329258831</v>
      </c>
      <c r="AW1212" s="13" t="s">
        <v>4948</v>
      </c>
      <c r="AX1212" s="1">
        <v>-7.8907280000000002</v>
      </c>
      <c r="AY1212" s="1">
        <v>-5.9945500000000003</v>
      </c>
      <c r="AZ1212" s="1">
        <v>1604</v>
      </c>
      <c r="BA1212" s="1">
        <v>1205</v>
      </c>
      <c r="BB1212" s="1">
        <v>1380</v>
      </c>
      <c r="BC1212" s="12">
        <v>0.43859649122807021</v>
      </c>
      <c r="BD1212" s="1">
        <v>289.05348366072764</v>
      </c>
      <c r="BE1212" s="1">
        <v>53.90136207885331</v>
      </c>
      <c r="BF1212" s="1">
        <v>30.761509400531303</v>
      </c>
      <c r="BG1212" s="1">
        <v>-10.16221342680244</v>
      </c>
      <c r="BH1212" s="1">
        <v>0.67351129363449691</v>
      </c>
      <c r="BI1212" s="1" t="s">
        <v>104</v>
      </c>
      <c r="BJ1212" s="1">
        <v>3.894788126102398</v>
      </c>
      <c r="BK1212" s="1">
        <v>-5.0132905836701767</v>
      </c>
      <c r="BL1212" s="1">
        <v>18.005160706883359</v>
      </c>
      <c r="BM1212" s="1" t="s">
        <v>104</v>
      </c>
      <c r="BN1212" s="1">
        <v>60.55799027194908</v>
      </c>
      <c r="BO1212" s="1">
        <v>112.60722715675682</v>
      </c>
      <c r="BP1212" s="1">
        <v>40.532210430650878</v>
      </c>
      <c r="BQ1212" s="1">
        <v>218.82164318128616</v>
      </c>
      <c r="BR1212" s="1" t="s">
        <v>102</v>
      </c>
      <c r="BS1212" s="1">
        <v>2.3189596167008899</v>
      </c>
      <c r="BT1212" s="1" t="s">
        <v>104</v>
      </c>
      <c r="BU1212" s="1" t="s">
        <v>104</v>
      </c>
      <c r="BV1212" s="1" t="e">
        <v>#VALUE!</v>
      </c>
      <c r="BW1212" s="1">
        <v>87.617881194134966</v>
      </c>
    </row>
    <row r="1213" spans="1:75" x14ac:dyDescent="0.2">
      <c r="A1213" s="8" t="s">
        <v>4977</v>
      </c>
      <c r="B1213" s="4"/>
      <c r="C1213" s="8" t="s">
        <v>1319</v>
      </c>
      <c r="D1213" s="8"/>
      <c r="E1213" s="9" t="s">
        <v>81</v>
      </c>
      <c r="F1213" s="1" t="s">
        <v>4978</v>
      </c>
      <c r="G1213" s="3" t="s">
        <v>4979</v>
      </c>
      <c r="H1213" s="3" t="s">
        <v>84</v>
      </c>
      <c r="I1213" s="1">
        <v>20</v>
      </c>
      <c r="J1213" s="1" t="s">
        <v>85</v>
      </c>
      <c r="K1213" s="1" t="s">
        <v>85</v>
      </c>
      <c r="L1213" s="1" t="s">
        <v>85</v>
      </c>
      <c r="M1213" s="1" t="s">
        <v>85</v>
      </c>
      <c r="N1213" s="3">
        <v>500000000</v>
      </c>
      <c r="O1213" s="10">
        <v>44936</v>
      </c>
      <c r="P1213" s="10" t="e">
        <v>#VALUE!</v>
      </c>
      <c r="Q1213" s="1">
        <v>0.64839932530049715</v>
      </c>
      <c r="R1213" s="1">
        <v>1.2690590687913117</v>
      </c>
      <c r="S1213" s="1">
        <v>3.3361089952937073</v>
      </c>
      <c r="T1213" s="1" t="e">
        <v>#VALUE!</v>
      </c>
      <c r="U1213" s="1" t="e">
        <v>#VALUE!</v>
      </c>
      <c r="V1213" s="1" t="e">
        <v>#VALUE!</v>
      </c>
      <c r="W1213" s="1" t="s">
        <v>602</v>
      </c>
      <c r="X1213" s="1">
        <v>53.844696044921875</v>
      </c>
      <c r="Y1213" s="1">
        <v>4.3285777726467627</v>
      </c>
      <c r="Z1213" s="11">
        <v>0.10449799999999999</v>
      </c>
      <c r="AA1213" s="11">
        <v>4.0815988446074591E-2</v>
      </c>
      <c r="AB1213" s="1" t="s">
        <v>87</v>
      </c>
      <c r="AC1213" s="1">
        <v>100.955</v>
      </c>
      <c r="AD1213" s="1">
        <v>4.8035712231439138</v>
      </c>
      <c r="AE1213" s="1" t="s">
        <v>84</v>
      </c>
      <c r="AF1213" s="11" t="s">
        <v>84</v>
      </c>
      <c r="AG1213" s="1" t="s">
        <v>84</v>
      </c>
      <c r="AH1213" s="1" t="s">
        <v>84</v>
      </c>
      <c r="AI1213" s="1" t="e">
        <v>#VALUE!</v>
      </c>
      <c r="AJ1213" s="11" t="e">
        <v>#VALUE!</v>
      </c>
      <c r="AK1213" s="1" t="s">
        <v>4937</v>
      </c>
      <c r="AL1213" s="1">
        <v>88.816543579101563</v>
      </c>
      <c r="AM1213" s="1">
        <v>91.484155955584455</v>
      </c>
      <c r="AN1213" s="1">
        <v>10.609946104649097</v>
      </c>
      <c r="AO1213" s="1">
        <v>2.5434633812457221</v>
      </c>
      <c r="AP1213" s="1">
        <v>81.583708006539197</v>
      </c>
      <c r="AQ1213" s="1" t="s">
        <v>102</v>
      </c>
      <c r="AR1213" s="3" t="s">
        <v>90</v>
      </c>
      <c r="AS1213" s="3">
        <v>58.986455623729796</v>
      </c>
      <c r="AT1213" s="1">
        <v>162.28166843736847</v>
      </c>
      <c r="AU1213" s="1">
        <v>104.98960189710465</v>
      </c>
      <c r="AV1213" s="1">
        <v>90.43470268339378</v>
      </c>
      <c r="AW1213" s="1" t="s">
        <v>4948</v>
      </c>
      <c r="AX1213" s="1">
        <v>-7.8907280000000002</v>
      </c>
      <c r="AY1213" s="1">
        <v>-5.9945500000000003</v>
      </c>
      <c r="AZ1213" s="1">
        <v>1604</v>
      </c>
      <c r="BA1213" s="1">
        <v>1205</v>
      </c>
      <c r="BB1213" s="1">
        <v>1380</v>
      </c>
      <c r="BC1213" s="12">
        <v>0.43859649122807021</v>
      </c>
      <c r="BD1213" s="1">
        <v>289.05348366072764</v>
      </c>
      <c r="BE1213" s="1">
        <v>53.90136207885331</v>
      </c>
      <c r="BF1213" s="1">
        <v>30.761509400531303</v>
      </c>
      <c r="BG1213" s="1">
        <v>-10.16221342680244</v>
      </c>
      <c r="BH1213" s="1">
        <v>2.4531143052703626</v>
      </c>
      <c r="BI1213" s="1">
        <v>8.7336371213013777</v>
      </c>
      <c r="BJ1213" s="1">
        <v>-3.9227299548279859E-2</v>
      </c>
      <c r="BK1213" s="1">
        <v>-3.5598834356808311</v>
      </c>
      <c r="BL1213" s="1">
        <v>10.054648233550004</v>
      </c>
      <c r="BM1213" s="1">
        <v>0.48485910703318519</v>
      </c>
      <c r="BN1213" s="1">
        <v>56.955983024080403</v>
      </c>
      <c r="BO1213" s="1">
        <v>121.50908810084306</v>
      </c>
      <c r="BP1213" s="1">
        <v>50.644418239626887</v>
      </c>
      <c r="BQ1213" s="1">
        <v>239.808556640142</v>
      </c>
      <c r="BR1213" s="1" t="s">
        <v>102</v>
      </c>
      <c r="BS1213" s="1">
        <v>2.5434633812457221</v>
      </c>
      <c r="BT1213" s="1" t="s">
        <v>104</v>
      </c>
      <c r="BU1213" s="1" t="s">
        <v>104</v>
      </c>
      <c r="BV1213" s="1" t="e">
        <v>#VALUE!</v>
      </c>
      <c r="BW1213" s="1">
        <v>86.275533938724564</v>
      </c>
    </row>
    <row r="1214" spans="1:75" x14ac:dyDescent="0.2">
      <c r="A1214" s="8" t="s">
        <v>4980</v>
      </c>
      <c r="B1214" s="4"/>
      <c r="C1214" s="8" t="s">
        <v>1319</v>
      </c>
      <c r="D1214" s="8"/>
      <c r="E1214" s="9" t="s">
        <v>81</v>
      </c>
      <c r="F1214" s="1" t="s">
        <v>4981</v>
      </c>
      <c r="G1214" s="3" t="s">
        <v>4982</v>
      </c>
      <c r="H1214" s="3" t="s">
        <v>84</v>
      </c>
      <c r="I1214" s="1">
        <v>15</v>
      </c>
      <c r="J1214" s="1" t="s">
        <v>85</v>
      </c>
      <c r="K1214" s="1" t="s">
        <v>85</v>
      </c>
      <c r="L1214" s="1" t="s">
        <v>85</v>
      </c>
      <c r="M1214" s="1" t="s">
        <v>85</v>
      </c>
      <c r="N1214" s="3">
        <v>700000000</v>
      </c>
      <c r="O1214" s="10">
        <v>45586</v>
      </c>
      <c r="P1214" s="10" t="e">
        <v>#VALUE!</v>
      </c>
      <c r="Q1214" s="1">
        <v>1.1342869734102257</v>
      </c>
      <c r="R1214" s="1">
        <v>1.57473986374983</v>
      </c>
      <c r="S1214" s="1">
        <v>4.4326251981452902</v>
      </c>
      <c r="T1214" s="1" t="e">
        <v>#VALUE!</v>
      </c>
      <c r="U1214" s="1" t="e">
        <v>#VALUE!</v>
      </c>
      <c r="V1214" s="1" t="e">
        <v>#VALUE!</v>
      </c>
      <c r="W1214" s="1" t="s">
        <v>4983</v>
      </c>
      <c r="X1214" s="1">
        <v>79.863311767578125</v>
      </c>
      <c r="Y1214" s="1">
        <v>4.8032010537963687</v>
      </c>
      <c r="Z1214" s="11">
        <v>0.22500899999999999</v>
      </c>
      <c r="AA1214" s="11">
        <v>-0.35292992256188427</v>
      </c>
      <c r="AB1214" s="1" t="s">
        <v>87</v>
      </c>
      <c r="AC1214" s="1">
        <v>100.297</v>
      </c>
      <c r="AD1214" s="1">
        <v>4.8947585364097117</v>
      </c>
      <c r="AE1214" s="1">
        <v>3.2925726100307826</v>
      </c>
      <c r="AF1214" s="11">
        <v>3.2925726100307826</v>
      </c>
      <c r="AG1214" s="1" t="s">
        <v>84</v>
      </c>
      <c r="AH1214" s="1">
        <v>3.4695277367424411</v>
      </c>
      <c r="AI1214" s="1" t="e">
        <v>#VALUE!</v>
      </c>
      <c r="AJ1214" s="11" t="e">
        <v>#VALUE!</v>
      </c>
      <c r="AK1214" s="1" t="s">
        <v>4937</v>
      </c>
      <c r="AL1214" s="1">
        <v>133.46261596679688</v>
      </c>
      <c r="AM1214" s="1">
        <v>161.12899199999998</v>
      </c>
      <c r="AN1214" s="1">
        <v>4.7670994242382108</v>
      </c>
      <c r="AO1214" s="1">
        <v>6.321697467488022</v>
      </c>
      <c r="AP1214" s="1">
        <v>156.09980940643749</v>
      </c>
      <c r="AQ1214" s="1" t="s">
        <v>102</v>
      </c>
      <c r="AR1214" s="3" t="s">
        <v>90</v>
      </c>
      <c r="AS1214" s="3">
        <v>95.864385834320487</v>
      </c>
      <c r="AT1214" s="1">
        <v>174.84452552035935</v>
      </c>
      <c r="AU1214" s="1">
        <v>93.428361220475779</v>
      </c>
      <c r="AV1214" s="1">
        <v>74.326935418250088</v>
      </c>
      <c r="AW1214" s="1" t="s">
        <v>4948</v>
      </c>
      <c r="AX1214" s="1">
        <v>-7.8907280000000002</v>
      </c>
      <c r="AY1214" s="1">
        <v>-5.9945500000000003</v>
      </c>
      <c r="AZ1214" s="1">
        <v>1604</v>
      </c>
      <c r="BA1214" s="1">
        <v>1205</v>
      </c>
      <c r="BB1214" s="1">
        <v>1380</v>
      </c>
      <c r="BC1214" s="12">
        <v>0.43859649122807021</v>
      </c>
      <c r="BD1214" s="1">
        <v>289.05348366072764</v>
      </c>
      <c r="BE1214" s="1">
        <v>53.90136207885331</v>
      </c>
      <c r="BF1214" s="1">
        <v>30.761509400531303</v>
      </c>
      <c r="BG1214" s="1">
        <v>-10.16221342680244</v>
      </c>
      <c r="BH1214" s="1">
        <v>0.67351129363449691</v>
      </c>
      <c r="BI1214" s="1" t="s">
        <v>104</v>
      </c>
      <c r="BJ1214" s="1">
        <v>0.43727408630421394</v>
      </c>
      <c r="BK1214" s="1">
        <v>-3.7914117223538142</v>
      </c>
      <c r="BL1214" s="1">
        <v>12.407878228864618</v>
      </c>
      <c r="BM1214" s="1" t="s">
        <v>104</v>
      </c>
      <c r="BN1214" s="1">
        <v>102.3379597534972</v>
      </c>
      <c r="BO1214" s="1">
        <v>170.36458312728922</v>
      </c>
      <c r="BP1214" s="1">
        <v>54.24636021947434</v>
      </c>
      <c r="BQ1214" s="1">
        <v>540.99067974163972</v>
      </c>
      <c r="BR1214" s="1" t="s">
        <v>102</v>
      </c>
      <c r="BS1214" s="1">
        <v>6.321697467488022</v>
      </c>
      <c r="BT1214" s="1" t="s">
        <v>104</v>
      </c>
      <c r="BU1214" s="1" t="s">
        <v>104</v>
      </c>
      <c r="BV1214" s="1" t="e">
        <v>#VALUE!</v>
      </c>
      <c r="BW1214" s="1">
        <v>129.19218496036413</v>
      </c>
    </row>
    <row r="1215" spans="1:75" x14ac:dyDescent="0.2">
      <c r="A1215" s="8" t="s">
        <v>4984</v>
      </c>
      <c r="B1215" s="4" t="s">
        <v>1109</v>
      </c>
      <c r="C1215" s="8" t="s">
        <v>1319</v>
      </c>
      <c r="D1215" s="8" t="s">
        <v>95</v>
      </c>
      <c r="E1215" s="9"/>
      <c r="F1215" s="1" t="s">
        <v>4985</v>
      </c>
      <c r="G1215" s="13" t="s">
        <v>4986</v>
      </c>
      <c r="H1215" s="3" t="s">
        <v>1112</v>
      </c>
      <c r="I1215" s="1" t="s">
        <v>100</v>
      </c>
      <c r="J1215" s="1" t="s">
        <v>85</v>
      </c>
      <c r="K1215" s="1" t="s">
        <v>85</v>
      </c>
      <c r="L1215" s="1" t="s">
        <v>85</v>
      </c>
      <c r="M1215" s="1" t="s">
        <v>85</v>
      </c>
      <c r="N1215" s="3">
        <v>500000000</v>
      </c>
      <c r="O1215" s="10">
        <v>45001</v>
      </c>
      <c r="P1215" s="10">
        <v>44692</v>
      </c>
      <c r="Q1215" s="1">
        <v>0.14415682133510632</v>
      </c>
      <c r="R1215" s="1">
        <v>0.82400078967228563</v>
      </c>
      <c r="S1215" s="1">
        <v>2.3180400145863311</v>
      </c>
      <c r="T1215" s="1">
        <v>4.2573243329080412E-2</v>
      </c>
      <c r="U1215" s="1">
        <v>0.14894546653199114</v>
      </c>
      <c r="V1215" s="1">
        <v>1.8466622515126874</v>
      </c>
      <c r="W1215" s="1" t="s">
        <v>4987</v>
      </c>
      <c r="X1215" s="1">
        <v>64.957717895507813</v>
      </c>
      <c r="Y1215" s="1">
        <v>3.2901709696588615</v>
      </c>
      <c r="Z1215" s="11">
        <v>9.7195000000000004E-2</v>
      </c>
      <c r="AA1215" s="11">
        <v>0.44824466778452532</v>
      </c>
      <c r="AB1215" s="1" t="s">
        <v>87</v>
      </c>
      <c r="AC1215" s="1">
        <v>103.40900000000001</v>
      </c>
      <c r="AD1215" s="1">
        <v>4.9972562837177961</v>
      </c>
      <c r="AE1215" s="1">
        <v>3.5601384057536682</v>
      </c>
      <c r="AF1215" s="11">
        <v>3.5601384057536682</v>
      </c>
      <c r="AG1215" s="1" t="s">
        <v>84</v>
      </c>
      <c r="AH1215" s="1">
        <v>4.8711816255390543</v>
      </c>
      <c r="AI1215" s="1" t="e">
        <v>#VALUE!</v>
      </c>
      <c r="AJ1215" s="11" t="e">
        <v>#VALUE!</v>
      </c>
      <c r="AK1215" s="1" t="s">
        <v>4937</v>
      </c>
      <c r="AL1215" s="1">
        <v>64.435878770000002</v>
      </c>
      <c r="AM1215" s="1">
        <v>173.41720298350532</v>
      </c>
      <c r="AN1215" s="1">
        <v>31.776723702840968</v>
      </c>
      <c r="AO1215" s="1">
        <v>2.239561943874059</v>
      </c>
      <c r="AP1215" s="1">
        <v>142.71742954087276</v>
      </c>
      <c r="AQ1215" s="1" t="s">
        <v>707</v>
      </c>
      <c r="AR1215" s="3" t="s">
        <v>103</v>
      </c>
      <c r="AS1215" s="3">
        <v>63.511260442783481</v>
      </c>
      <c r="AT1215" s="1">
        <v>62.989507913341484</v>
      </c>
      <c r="AU1215" s="1">
        <v>8.9910068985505465</v>
      </c>
      <c r="AV1215" s="1">
        <v>-5.8002344316940402</v>
      </c>
      <c r="AW1215" s="1" t="s">
        <v>4938</v>
      </c>
      <c r="AX1215" s="1">
        <v>3.5986630000000002</v>
      </c>
      <c r="AY1215" s="1">
        <v>-5.5537340000000004</v>
      </c>
      <c r="AZ1215" s="1">
        <v>30.93</v>
      </c>
      <c r="BA1215" s="1">
        <v>25</v>
      </c>
      <c r="BB1215" s="1">
        <v>28.824999999999999</v>
      </c>
      <c r="BC1215" s="12">
        <v>0.64502529510961204</v>
      </c>
      <c r="BD1215" s="1">
        <v>289.05348366072764</v>
      </c>
      <c r="BE1215" s="1">
        <v>53.90136207885331</v>
      </c>
      <c r="BF1215" s="1">
        <v>30.761509400531303</v>
      </c>
      <c r="BG1215" s="1">
        <v>-10.16221342680244</v>
      </c>
      <c r="BH1215" s="1">
        <v>2.2614647501711156</v>
      </c>
      <c r="BI1215" s="1">
        <v>-27.392412480000004</v>
      </c>
      <c r="BJ1215" s="1">
        <v>-1.1414122099999986</v>
      </c>
      <c r="BK1215" s="1">
        <v>-2.3194217100000003</v>
      </c>
      <c r="BL1215" s="1">
        <v>-5.948596969999997</v>
      </c>
      <c r="BM1215" s="1">
        <v>-1.4271036664699064</v>
      </c>
      <c r="BN1215" s="1">
        <v>62.73326067</v>
      </c>
      <c r="BO1215" s="1">
        <v>109.93137041999999</v>
      </c>
      <c r="BP1215" s="1">
        <v>96.392613795301401</v>
      </c>
      <c r="BQ1215" s="1">
        <v>218.90742110272754</v>
      </c>
      <c r="BR1215" s="1" t="s">
        <v>707</v>
      </c>
      <c r="BS1215" s="1">
        <v>2.239561943874059</v>
      </c>
      <c r="BT1215" s="1" t="s">
        <v>104</v>
      </c>
      <c r="BU1215" s="1" t="s">
        <v>104</v>
      </c>
      <c r="BV1215" s="1" t="e">
        <v>#VALUE!</v>
      </c>
      <c r="BW1215" s="1">
        <v>77.679375393137207</v>
      </c>
    </row>
    <row r="1216" spans="1:75" x14ac:dyDescent="0.2">
      <c r="A1216" s="8" t="s">
        <v>4988</v>
      </c>
      <c r="B1216" s="4" t="s">
        <v>312</v>
      </c>
      <c r="C1216" s="8" t="s">
        <v>1319</v>
      </c>
      <c r="D1216" s="8" t="s">
        <v>95</v>
      </c>
      <c r="E1216" s="9"/>
      <c r="F1216" s="1" t="s">
        <v>4989</v>
      </c>
      <c r="G1216" s="16" t="s">
        <v>4990</v>
      </c>
      <c r="H1216" s="3" t="s">
        <v>315</v>
      </c>
      <c r="I1216" s="1" t="s">
        <v>100</v>
      </c>
      <c r="J1216" s="1" t="s">
        <v>85</v>
      </c>
      <c r="K1216" s="1" t="s">
        <v>85</v>
      </c>
      <c r="L1216" s="1" t="s">
        <v>85</v>
      </c>
      <c r="M1216" s="1" t="s">
        <v>85</v>
      </c>
      <c r="N1216" s="3">
        <v>400000000</v>
      </c>
      <c r="O1216" s="10">
        <v>45335</v>
      </c>
      <c r="P1216" s="10">
        <v>45035</v>
      </c>
      <c r="Q1216" s="1">
        <v>3.8620082795981503E-2</v>
      </c>
      <c r="R1216" s="1">
        <v>0.5673306493229946</v>
      </c>
      <c r="S1216" s="1">
        <v>2.2663220045492372</v>
      </c>
      <c r="T1216" s="1">
        <v>-9.0769479367402983E-2</v>
      </c>
      <c r="U1216" s="1">
        <v>-0.13600179293814518</v>
      </c>
      <c r="V1216" s="1">
        <v>1.8147769037601957</v>
      </c>
      <c r="W1216" s="1" t="s">
        <v>4991</v>
      </c>
      <c r="X1216" s="1">
        <v>77.374305725097656</v>
      </c>
      <c r="Y1216" s="1">
        <v>3.542247073896394</v>
      </c>
      <c r="Z1216" s="11">
        <v>0.159223</v>
      </c>
      <c r="AA1216" s="11">
        <v>0.39091886585280733</v>
      </c>
      <c r="AB1216" s="1" t="s">
        <v>87</v>
      </c>
      <c r="AC1216" s="1">
        <v>104.68600000000001</v>
      </c>
      <c r="AD1216" s="1">
        <v>4.8947585364097117</v>
      </c>
      <c r="AE1216" s="1">
        <v>3.2925726100307826</v>
      </c>
      <c r="AF1216" s="11">
        <v>3.2925726100307826</v>
      </c>
      <c r="AG1216" s="1" t="s">
        <v>84</v>
      </c>
      <c r="AH1216" s="1">
        <v>3.4695277367424411</v>
      </c>
      <c r="AI1216" s="1" t="e">
        <v>#VALUE!</v>
      </c>
      <c r="AJ1216" s="11" t="e">
        <v>#VALUE!</v>
      </c>
      <c r="AK1216" s="1" t="s">
        <v>4937</v>
      </c>
      <c r="AL1216" s="1">
        <v>76.456473239999994</v>
      </c>
      <c r="AM1216" s="1">
        <v>161.12899199999998</v>
      </c>
      <c r="AN1216" s="1">
        <v>4.7670994242382108</v>
      </c>
      <c r="AO1216" s="1">
        <v>3.6550308008213555</v>
      </c>
      <c r="AP1216" s="1">
        <v>156.09980940643749</v>
      </c>
      <c r="AQ1216" s="1" t="s">
        <v>707</v>
      </c>
      <c r="AR1216" s="3" t="s">
        <v>103</v>
      </c>
      <c r="AS1216" s="3">
        <v>73.801422775343624</v>
      </c>
      <c r="AT1216" s="1">
        <v>74.381863041780292</v>
      </c>
      <c r="AU1216" s="1">
        <v>7.9321532257734972</v>
      </c>
      <c r="AV1216" s="1">
        <v>-7.2660059536727495</v>
      </c>
      <c r="AW1216" s="1" t="s">
        <v>4948</v>
      </c>
      <c r="AX1216" s="1">
        <v>-7.8907280000000002</v>
      </c>
      <c r="AY1216" s="1">
        <v>-5.9945500000000003</v>
      </c>
      <c r="AZ1216" s="1">
        <v>1604</v>
      </c>
      <c r="BA1216" s="1">
        <v>1205</v>
      </c>
      <c r="BB1216" s="1">
        <v>1380</v>
      </c>
      <c r="BC1216" s="12">
        <v>0.43859649122807021</v>
      </c>
      <c r="BD1216" s="1">
        <v>289.05348366072764</v>
      </c>
      <c r="BE1216" s="1">
        <v>53.90136207885331</v>
      </c>
      <c r="BF1216" s="1">
        <v>30.761509400531303</v>
      </c>
      <c r="BG1216" s="1">
        <v>-10.16221342680244</v>
      </c>
      <c r="BH1216" s="1">
        <v>1.3442847364818618</v>
      </c>
      <c r="BI1216" s="1">
        <v>-30.793202310000012</v>
      </c>
      <c r="BJ1216" s="1">
        <v>-1.5326107600000114</v>
      </c>
      <c r="BK1216" s="1">
        <v>-3.2832651100000021</v>
      </c>
      <c r="BL1216" s="1">
        <v>-3.9507723400000003</v>
      </c>
      <c r="BM1216" s="1">
        <v>-1.5218390658279226</v>
      </c>
      <c r="BN1216" s="1">
        <v>75.173698549999997</v>
      </c>
      <c r="BO1216" s="1">
        <v>115.65592650000001</v>
      </c>
      <c r="BP1216" s="1">
        <v>96.831264594467569</v>
      </c>
      <c r="BQ1216" s="1">
        <v>349.42604630977314</v>
      </c>
      <c r="BR1216" s="1" t="s">
        <v>707</v>
      </c>
      <c r="BS1216" s="1">
        <v>3.6550308008213555</v>
      </c>
      <c r="BT1216" s="1" t="s">
        <v>104</v>
      </c>
      <c r="BU1216" s="1" t="s">
        <v>104</v>
      </c>
      <c r="BV1216" s="1" t="e">
        <v>#VALUE!</v>
      </c>
      <c r="BW1216" s="1">
        <v>96.40345219663763</v>
      </c>
    </row>
    <row r="1217" spans="1:75" x14ac:dyDescent="0.2">
      <c r="A1217" s="8" t="s">
        <v>4992</v>
      </c>
      <c r="B1217" s="4"/>
      <c r="C1217" s="8" t="s">
        <v>1319</v>
      </c>
      <c r="D1217" s="8"/>
      <c r="E1217" s="9" t="s">
        <v>81</v>
      </c>
      <c r="F1217" s="1" t="s">
        <v>4993</v>
      </c>
      <c r="G1217" s="16" t="s">
        <v>4994</v>
      </c>
      <c r="H1217" s="3" t="s">
        <v>84</v>
      </c>
      <c r="I1217" s="1">
        <v>15</v>
      </c>
      <c r="J1217" s="1" t="s">
        <v>85</v>
      </c>
      <c r="K1217" s="1" t="s">
        <v>85</v>
      </c>
      <c r="L1217" s="1" t="s">
        <v>85</v>
      </c>
      <c r="M1217" s="1" t="s">
        <v>85</v>
      </c>
      <c r="N1217" s="3">
        <v>750000000</v>
      </c>
      <c r="O1217" s="10">
        <v>45299</v>
      </c>
      <c r="P1217" s="10" t="e">
        <v>#VALUE!</v>
      </c>
      <c r="Q1217" s="1">
        <v>1.6105521520894284</v>
      </c>
      <c r="R1217" s="1">
        <v>1.9943701842501271</v>
      </c>
      <c r="S1217" s="1">
        <v>4.9725531277863722</v>
      </c>
      <c r="T1217" s="1" t="e">
        <v>#VALUE!</v>
      </c>
      <c r="U1217" s="1" t="e">
        <v>#VALUE!</v>
      </c>
      <c r="V1217" s="1" t="e">
        <v>#VALUE!</v>
      </c>
      <c r="W1217" s="1" t="s">
        <v>4995</v>
      </c>
      <c r="X1217" s="1">
        <v>89.037467956542969</v>
      </c>
      <c r="Y1217" s="1">
        <v>5.082599150733877</v>
      </c>
      <c r="Z1217" s="11">
        <v>0.40846199999999999</v>
      </c>
      <c r="AA1217" s="11">
        <v>-0.15461995215388935</v>
      </c>
      <c r="AB1217" s="1" t="s">
        <v>87</v>
      </c>
      <c r="AC1217" s="1">
        <v>98.811999999999998</v>
      </c>
      <c r="AD1217" s="1">
        <v>4.8947585364097117</v>
      </c>
      <c r="AE1217" s="1">
        <v>3.2925726100307826</v>
      </c>
      <c r="AF1217" s="11">
        <v>3.2925726100307826</v>
      </c>
      <c r="AG1217" s="1" t="s">
        <v>84</v>
      </c>
      <c r="AH1217" s="1">
        <v>3.4695277367424411</v>
      </c>
      <c r="AI1217" s="1" t="e">
        <v>#VALUE!</v>
      </c>
      <c r="AJ1217" s="11" t="e">
        <v>#VALUE!</v>
      </c>
      <c r="AK1217" s="1" t="s">
        <v>4937</v>
      </c>
      <c r="AL1217" s="1">
        <v>149.40901184082031</v>
      </c>
      <c r="AM1217" s="1">
        <v>161.12899199999998</v>
      </c>
      <c r="AN1217" s="1">
        <v>4.7670994242382108</v>
      </c>
      <c r="AO1217" s="1">
        <v>8.5393566050650236</v>
      </c>
      <c r="AP1217" s="1">
        <v>156.09980940643749</v>
      </c>
      <c r="AQ1217" s="1" t="s">
        <v>102</v>
      </c>
      <c r="AR1217" s="3" t="s">
        <v>90</v>
      </c>
      <c r="AS1217" s="3">
        <v>111.13613717821585</v>
      </c>
      <c r="AT1217" s="1">
        <v>183.03591892506051</v>
      </c>
      <c r="AU1217" s="1">
        <v>89.981431377468994</v>
      </c>
      <c r="AV1217" s="1">
        <v>64.752624409338111</v>
      </c>
      <c r="AW1217" s="1" t="s">
        <v>4948</v>
      </c>
      <c r="AX1217" s="1">
        <v>-7.8907280000000002</v>
      </c>
      <c r="AY1217" s="1">
        <v>-5.9945500000000003</v>
      </c>
      <c r="AZ1217" s="1">
        <v>1604</v>
      </c>
      <c r="BA1217" s="1">
        <v>1205</v>
      </c>
      <c r="BB1217" s="1">
        <v>1380</v>
      </c>
      <c r="BC1217" s="12">
        <v>0.43859649122807021</v>
      </c>
      <c r="BD1217" s="1">
        <v>289.05348366072764</v>
      </c>
      <c r="BE1217" s="1">
        <v>53.90136207885331</v>
      </c>
      <c r="BF1217" s="1">
        <v>30.761509400531303</v>
      </c>
      <c r="BG1217" s="1">
        <v>-10.16221342680244</v>
      </c>
      <c r="BH1217" s="1">
        <v>1.4592744695414099</v>
      </c>
      <c r="BI1217" s="1">
        <v>0.87024445485459978</v>
      </c>
      <c r="BJ1217" s="1">
        <v>2.7251808551625345</v>
      </c>
      <c r="BK1217" s="1">
        <v>-4.8319052198338284</v>
      </c>
      <c r="BL1217" s="1">
        <v>5.2351273546163242</v>
      </c>
      <c r="BM1217" s="1">
        <v>0.27809444163432134</v>
      </c>
      <c r="BN1217" s="1">
        <v>121.05376571904731</v>
      </c>
      <c r="BO1217" s="1">
        <v>195.29275411622362</v>
      </c>
      <c r="BP1217" s="1">
        <v>61.805451914197285</v>
      </c>
      <c r="BQ1217" s="1">
        <v>681.05573271914466</v>
      </c>
      <c r="BR1217" s="1" t="s">
        <v>102</v>
      </c>
      <c r="BS1217" s="1">
        <v>8.5393566050650236</v>
      </c>
      <c r="BT1217" s="1" t="s">
        <v>104</v>
      </c>
      <c r="BU1217" s="1" t="s">
        <v>104</v>
      </c>
      <c r="BV1217" s="1" t="e">
        <v>#VALUE!</v>
      </c>
      <c r="BW1217" s="1">
        <v>145.53298635696842</v>
      </c>
    </row>
    <row r="1218" spans="1:75" x14ac:dyDescent="0.2">
      <c r="A1218" s="8" t="s">
        <v>4996</v>
      </c>
      <c r="B1218" s="4"/>
      <c r="C1218" s="8" t="s">
        <v>1319</v>
      </c>
      <c r="D1218" s="8"/>
      <c r="E1218" s="9" t="s">
        <v>81</v>
      </c>
      <c r="F1218" s="1" t="s">
        <v>4997</v>
      </c>
      <c r="G1218" s="3" t="s">
        <v>4998</v>
      </c>
      <c r="H1218" s="3" t="s">
        <v>84</v>
      </c>
      <c r="I1218" s="1">
        <v>10</v>
      </c>
      <c r="J1218" s="1" t="s">
        <v>85</v>
      </c>
      <c r="K1218" s="1" t="s">
        <v>85</v>
      </c>
      <c r="L1218" s="1" t="s">
        <v>85</v>
      </c>
      <c r="M1218" s="1" t="s">
        <v>85</v>
      </c>
      <c r="N1218" s="3">
        <v>700000000</v>
      </c>
      <c r="O1218" s="10">
        <v>45362</v>
      </c>
      <c r="P1218" s="10" t="e">
        <v>#VALUE!</v>
      </c>
      <c r="Q1218" s="1">
        <v>0.44827741771429341</v>
      </c>
      <c r="R1218" s="1">
        <v>1.1028518044769786</v>
      </c>
      <c r="S1218" s="1">
        <v>2.8122888480280439</v>
      </c>
      <c r="T1218" s="1" t="e">
        <v>#VALUE!</v>
      </c>
      <c r="U1218" s="1" t="e">
        <v>#VALUE!</v>
      </c>
      <c r="V1218" s="1" t="e">
        <v>#VALUE!</v>
      </c>
      <c r="W1218" s="1" t="s">
        <v>4999</v>
      </c>
      <c r="X1218" s="1">
        <v>48.458980560302734</v>
      </c>
      <c r="Y1218" s="1">
        <v>4.3559475657525013</v>
      </c>
      <c r="Z1218" s="11">
        <v>8.1050999999999998E-2</v>
      </c>
      <c r="AA1218" s="11">
        <v>7.4566056864622254E-2</v>
      </c>
      <c r="AB1218" s="1" t="s">
        <v>87</v>
      </c>
      <c r="AC1218" s="1">
        <v>100.91200000000001</v>
      </c>
      <c r="AD1218" s="1">
        <v>4.8947585364097117</v>
      </c>
      <c r="AE1218" s="1">
        <v>3.2925726100307826</v>
      </c>
      <c r="AF1218" s="11">
        <v>3.2925726100307826</v>
      </c>
      <c r="AG1218" s="1" t="s">
        <v>84</v>
      </c>
      <c r="AH1218" s="1">
        <v>3.4695277367424411</v>
      </c>
      <c r="AI1218" s="1" t="e">
        <v>#VALUE!</v>
      </c>
      <c r="AJ1218" s="11" t="e">
        <v>#VALUE!</v>
      </c>
      <c r="AK1218" s="1" t="s">
        <v>4937</v>
      </c>
      <c r="AL1218" s="1">
        <v>79.885025024414063</v>
      </c>
      <c r="AM1218" s="1">
        <v>161.12899199999998</v>
      </c>
      <c r="AN1218" s="1">
        <v>4.7670994242382108</v>
      </c>
      <c r="AO1218" s="1">
        <v>1.7056810403832992</v>
      </c>
      <c r="AP1218" s="1">
        <v>156.09980940643749</v>
      </c>
      <c r="AQ1218" s="1" t="s">
        <v>102</v>
      </c>
      <c r="AR1218" s="3" t="s">
        <v>90</v>
      </c>
      <c r="AS1218" s="3">
        <v>51.071896007124849</v>
      </c>
      <c r="AT1218" s="1">
        <v>171.67303101249479</v>
      </c>
      <c r="AU1218" s="1">
        <v>125.49065749282593</v>
      </c>
      <c r="AV1218" s="1">
        <v>108.70260124713509</v>
      </c>
      <c r="AW1218" s="1" t="s">
        <v>4948</v>
      </c>
      <c r="AX1218" s="1">
        <v>-7.8907280000000002</v>
      </c>
      <c r="AY1218" s="1">
        <v>-5.9945500000000003</v>
      </c>
      <c r="AZ1218" s="1">
        <v>1604</v>
      </c>
      <c r="BA1218" s="1">
        <v>1205</v>
      </c>
      <c r="BB1218" s="1">
        <v>1380</v>
      </c>
      <c r="BC1218" s="12">
        <v>0.43859649122807021</v>
      </c>
      <c r="BD1218" s="1">
        <v>289.05348366072764</v>
      </c>
      <c r="BE1218" s="1">
        <v>53.90136207885331</v>
      </c>
      <c r="BF1218" s="1">
        <v>30.761509400531303</v>
      </c>
      <c r="BG1218" s="1">
        <v>-10.16221342680244</v>
      </c>
      <c r="BH1218" s="1">
        <v>1.2867898699520877</v>
      </c>
      <c r="BI1218" s="1">
        <v>9.3114334063824558</v>
      </c>
      <c r="BJ1218" s="1">
        <v>-1.6062893126322848</v>
      </c>
      <c r="BK1218" s="1">
        <v>-0.13651279781993964</v>
      </c>
      <c r="BL1218" s="1">
        <v>6.5833421097756286</v>
      </c>
      <c r="BM1218" s="1">
        <v>0.75037249835304998</v>
      </c>
      <c r="BN1218" s="1">
        <v>51.906755762526835</v>
      </c>
      <c r="BO1218" s="1">
        <v>109.43952004977788</v>
      </c>
      <c r="BP1218" s="1">
        <v>51.36985053908306</v>
      </c>
      <c r="BQ1218" s="1">
        <v>164.09391712180366</v>
      </c>
      <c r="BR1218" s="1" t="s">
        <v>102</v>
      </c>
      <c r="BS1218" s="1">
        <v>1.7056810403832992</v>
      </c>
      <c r="BT1218" s="1" t="s">
        <v>104</v>
      </c>
      <c r="BU1218" s="1" t="s">
        <v>104</v>
      </c>
      <c r="BV1218" s="1" t="e">
        <v>#VALUE!</v>
      </c>
      <c r="BW1218" s="1">
        <v>76.121997702059332</v>
      </c>
    </row>
    <row r="1219" spans="1:75" x14ac:dyDescent="0.2">
      <c r="A1219" s="8" t="s">
        <v>5000</v>
      </c>
      <c r="B1219" s="4"/>
      <c r="C1219" s="8"/>
      <c r="D1219" s="8"/>
      <c r="E1219" s="9" t="s">
        <v>81</v>
      </c>
      <c r="F1219" s="1" t="s">
        <v>5001</v>
      </c>
      <c r="G1219" s="3" t="s">
        <v>5002</v>
      </c>
      <c r="H1219" s="3" t="s">
        <v>84</v>
      </c>
      <c r="I1219" s="1">
        <v>15</v>
      </c>
      <c r="J1219" s="1" t="s">
        <v>85</v>
      </c>
      <c r="K1219" s="1" t="s">
        <v>85</v>
      </c>
      <c r="L1219" s="1" t="s">
        <v>85</v>
      </c>
      <c r="M1219" s="1" t="s">
        <v>85</v>
      </c>
      <c r="N1219" s="3">
        <v>750000000</v>
      </c>
      <c r="O1219" s="10">
        <v>45362</v>
      </c>
      <c r="P1219" s="10" t="e">
        <v>#VALUE!</v>
      </c>
      <c r="Q1219" s="1">
        <v>0.84611336951947447</v>
      </c>
      <c r="R1219" s="1">
        <v>1.6746327028766439</v>
      </c>
      <c r="S1219" s="1">
        <v>4.0640275437503259</v>
      </c>
      <c r="T1219" s="1" t="e">
        <v>#VALUE!</v>
      </c>
      <c r="U1219" s="1" t="e">
        <v>#VALUE!</v>
      </c>
      <c r="V1219" s="1" t="e">
        <v>#VALUE!</v>
      </c>
      <c r="W1219" s="1" t="s">
        <v>2643</v>
      </c>
      <c r="X1219" s="1">
        <v>64.273895263671875</v>
      </c>
      <c r="Y1219" s="1">
        <v>4.44627848657559</v>
      </c>
      <c r="Z1219" s="11">
        <v>0.225886</v>
      </c>
      <c r="AA1219" s="11">
        <v>0.11458485153159614</v>
      </c>
      <c r="AB1219" s="1" t="s">
        <v>87</v>
      </c>
      <c r="AC1219" s="1">
        <v>101.55500000000001</v>
      </c>
      <c r="AD1219" s="1">
        <v>4.8947585364097117</v>
      </c>
      <c r="AE1219" s="1">
        <v>3.2925726100307826</v>
      </c>
      <c r="AF1219" s="11">
        <v>3.2925726100307826</v>
      </c>
      <c r="AG1219" s="1" t="s">
        <v>84</v>
      </c>
      <c r="AH1219" s="1">
        <v>3.4695277367424411</v>
      </c>
      <c r="AI1219" s="1" t="e">
        <v>#VALUE!</v>
      </c>
      <c r="AJ1219" s="11" t="e">
        <v>#VALUE!</v>
      </c>
      <c r="AK1219" s="1" t="s">
        <v>4937</v>
      </c>
      <c r="AL1219" s="1">
        <v>107.25038146972656</v>
      </c>
      <c r="AM1219" s="1">
        <v>161.12899199999998</v>
      </c>
      <c r="AN1219" s="1">
        <v>4.7670994242382108</v>
      </c>
      <c r="AO1219" s="1">
        <v>3.7097878165639973</v>
      </c>
      <c r="AP1219" s="1">
        <v>156.09980940643749</v>
      </c>
      <c r="AQ1219" s="1" t="s">
        <v>102</v>
      </c>
      <c r="AR1219" s="3" t="s">
        <v>90</v>
      </c>
      <c r="AS1219" s="3">
        <v>74.543589210420748</v>
      </c>
      <c r="AT1219" s="1">
        <v>165.85643267803528</v>
      </c>
      <c r="AU1219" s="1">
        <v>99.0504574901951</v>
      </c>
      <c r="AV1219" s="1">
        <v>83.59261237740823</v>
      </c>
      <c r="AW1219" s="1" t="s">
        <v>4948</v>
      </c>
      <c r="AX1219" s="1">
        <v>-7.8907280000000002</v>
      </c>
      <c r="AY1219" s="1">
        <v>-5.9945500000000003</v>
      </c>
      <c r="AZ1219" s="1">
        <v>1604</v>
      </c>
      <c r="BA1219" s="1">
        <v>1205</v>
      </c>
      <c r="BB1219" s="1">
        <v>1380</v>
      </c>
      <c r="BC1219" s="12">
        <v>0.43859649122807021</v>
      </c>
      <c r="BD1219" s="1">
        <v>289.05348366072764</v>
      </c>
      <c r="BE1219" s="1">
        <v>53.90136207885331</v>
      </c>
      <c r="BF1219" s="1">
        <v>30.761509400531303</v>
      </c>
      <c r="BG1219" s="1">
        <v>-10.16221342680244</v>
      </c>
      <c r="BH1219" s="1">
        <v>1.2867898699520877</v>
      </c>
      <c r="BI1219" s="1">
        <v>8.3955858146451234</v>
      </c>
      <c r="BJ1219" s="1">
        <v>3.3785840845635278</v>
      </c>
      <c r="BK1219" s="1">
        <v>-3.261933568617664</v>
      </c>
      <c r="BL1219" s="1">
        <v>7.7269991519880676</v>
      </c>
      <c r="BM1219" s="1">
        <v>0.50215798492480812</v>
      </c>
      <c r="BN1219" s="1">
        <v>80.146224026476091</v>
      </c>
      <c r="BO1219" s="1">
        <v>153.52534897458679</v>
      </c>
      <c r="BP1219" s="1">
        <v>63.062850010248958</v>
      </c>
      <c r="BQ1219" s="1">
        <v>341.99544503891843</v>
      </c>
      <c r="BR1219" s="1" t="s">
        <v>102</v>
      </c>
      <c r="BS1219" s="1">
        <v>3.7097878165639973</v>
      </c>
      <c r="BT1219" s="1" t="s">
        <v>104</v>
      </c>
      <c r="BU1219" s="1" t="s">
        <v>104</v>
      </c>
      <c r="BV1219" s="1" t="e">
        <v>#VALUE!</v>
      </c>
      <c r="BW1219" s="1">
        <v>102.64093495576766</v>
      </c>
    </row>
    <row r="1220" spans="1:75" x14ac:dyDescent="0.2">
      <c r="A1220" s="8" t="s">
        <v>5003</v>
      </c>
      <c r="B1220" s="4" t="s">
        <v>244</v>
      </c>
      <c r="C1220" s="8" t="s">
        <v>1319</v>
      </c>
      <c r="D1220" s="8" t="s">
        <v>95</v>
      </c>
      <c r="E1220" s="9"/>
      <c r="F1220" s="1" t="s">
        <v>5004</v>
      </c>
      <c r="G1220" s="3" t="s">
        <v>5005</v>
      </c>
      <c r="H1220" s="3" t="s">
        <v>247</v>
      </c>
      <c r="I1220" s="1" t="s">
        <v>100</v>
      </c>
      <c r="J1220" s="1" t="s">
        <v>85</v>
      </c>
      <c r="K1220" s="1" t="s">
        <v>85</v>
      </c>
      <c r="L1220" s="1" t="s">
        <v>85</v>
      </c>
      <c r="M1220" s="1" t="s">
        <v>85</v>
      </c>
      <c r="N1220" s="3">
        <v>500000000</v>
      </c>
      <c r="O1220" s="10">
        <v>45440</v>
      </c>
      <c r="P1220" s="10">
        <v>45210</v>
      </c>
      <c r="Q1220" s="1">
        <v>7.9670668361120356E-2</v>
      </c>
      <c r="R1220" s="1">
        <v>0.55949141920830225</v>
      </c>
      <c r="S1220" s="1">
        <v>2.3925100064072113</v>
      </c>
      <c r="T1220" s="1">
        <v>-0.13361739662965944</v>
      </c>
      <c r="U1220" s="1">
        <v>-0.281317666796288</v>
      </c>
      <c r="V1220" s="1">
        <v>1.7796365415285731</v>
      </c>
      <c r="W1220" s="1" t="s">
        <v>5006</v>
      </c>
      <c r="X1220" s="1">
        <v>79.583824157714844</v>
      </c>
      <c r="Y1220" s="1">
        <v>3.5885653916638711</v>
      </c>
      <c r="Z1220" s="11">
        <v>0.21865599999999999</v>
      </c>
      <c r="AA1220" s="11">
        <v>0.45992651694422015</v>
      </c>
      <c r="AB1220" s="1" t="s">
        <v>87</v>
      </c>
      <c r="AC1220" s="1">
        <v>104.828</v>
      </c>
      <c r="AD1220" s="1">
        <v>4.8947585364097117</v>
      </c>
      <c r="AE1220" s="1">
        <v>3.2925726100307826</v>
      </c>
      <c r="AF1220" s="11">
        <v>3.2925726100307826</v>
      </c>
      <c r="AG1220" s="1" t="s">
        <v>84</v>
      </c>
      <c r="AH1220" s="1">
        <v>3.4695277367424411</v>
      </c>
      <c r="AI1220" s="1" t="e">
        <v>#VALUE!</v>
      </c>
      <c r="AJ1220" s="11" t="e">
        <v>#VALUE!</v>
      </c>
      <c r="AK1220" s="1" t="s">
        <v>4937</v>
      </c>
      <c r="AL1220" s="1">
        <v>78.863484349999993</v>
      </c>
      <c r="AM1220" s="1">
        <v>161.12899199999998</v>
      </c>
      <c r="AN1220" s="1">
        <v>4.7670994242382108</v>
      </c>
      <c r="AO1220" s="1">
        <v>3.9370294318959616</v>
      </c>
      <c r="AP1220" s="1">
        <v>156.09980940643749</v>
      </c>
      <c r="AQ1220" s="1" t="s">
        <v>707</v>
      </c>
      <c r="AR1220" s="3" t="s">
        <v>103</v>
      </c>
      <c r="AS1220" s="3">
        <v>77.643528814498978</v>
      </c>
      <c r="AT1220" s="1">
        <v>77.187822550003034</v>
      </c>
      <c r="AU1220" s="1">
        <v>8.8280524454559473</v>
      </c>
      <c r="AV1220" s="1">
        <v>-6.7287066332942569</v>
      </c>
      <c r="AW1220" s="1" t="s">
        <v>4948</v>
      </c>
      <c r="AX1220" s="1">
        <v>-7.8907280000000002</v>
      </c>
      <c r="AY1220" s="1">
        <v>-5.9945500000000003</v>
      </c>
      <c r="AZ1220" s="1">
        <v>1604</v>
      </c>
      <c r="BA1220" s="1">
        <v>1205</v>
      </c>
      <c r="BB1220" s="1">
        <v>1380</v>
      </c>
      <c r="BC1220" s="12">
        <v>0.43859649122807021</v>
      </c>
      <c r="BD1220" s="1">
        <v>289.05348366072764</v>
      </c>
      <c r="BE1220" s="1">
        <v>53.90136207885331</v>
      </c>
      <c r="BF1220" s="1">
        <v>30.761509400531303</v>
      </c>
      <c r="BG1220" s="1">
        <v>-10.16221342680244</v>
      </c>
      <c r="BH1220" s="1">
        <v>1.0595482546201231</v>
      </c>
      <c r="BI1220" s="1">
        <v>-32.260886810000002</v>
      </c>
      <c r="BJ1220" s="1">
        <v>-1.3466726000000051</v>
      </c>
      <c r="BK1220" s="1">
        <v>-4.4142200500000115</v>
      </c>
      <c r="BL1220" s="1">
        <v>-10.559538040000007</v>
      </c>
      <c r="BM1220" s="1">
        <v>-1.5844513740945614</v>
      </c>
      <c r="BN1220" s="1">
        <v>77.720331599999994</v>
      </c>
      <c r="BO1220" s="1">
        <v>120.9050094</v>
      </c>
      <c r="BP1220" s="1">
        <v>97.352874194652443</v>
      </c>
      <c r="BQ1220" s="1">
        <v>374.6296166111307</v>
      </c>
      <c r="BR1220" s="1" t="s">
        <v>707</v>
      </c>
      <c r="BS1220" s="1">
        <v>3.9370294318959616</v>
      </c>
      <c r="BT1220" s="1" t="s">
        <v>104</v>
      </c>
      <c r="BU1220" s="1" t="s">
        <v>104</v>
      </c>
      <c r="BV1220" s="1" t="e">
        <v>#VALUE!</v>
      </c>
      <c r="BW1220" s="1">
        <v>99.470070278103222</v>
      </c>
    </row>
    <row r="1221" spans="1:75" x14ac:dyDescent="0.2">
      <c r="A1221" s="8" t="s">
        <v>5007</v>
      </c>
      <c r="B1221" s="4"/>
      <c r="C1221" s="8" t="s">
        <v>1319</v>
      </c>
      <c r="D1221" s="8"/>
      <c r="E1221" s="9" t="s">
        <v>81</v>
      </c>
      <c r="F1221" s="1" t="s">
        <v>5008</v>
      </c>
      <c r="G1221" s="3" t="s">
        <v>5009</v>
      </c>
      <c r="H1221" s="3" t="s">
        <v>84</v>
      </c>
      <c r="I1221" s="1">
        <v>10</v>
      </c>
      <c r="J1221" s="1" t="s">
        <v>85</v>
      </c>
      <c r="K1221" s="1" t="s">
        <v>85</v>
      </c>
      <c r="L1221" s="1" t="s">
        <v>85</v>
      </c>
      <c r="M1221" s="1" t="s">
        <v>85</v>
      </c>
      <c r="N1221" s="3">
        <v>700000000</v>
      </c>
      <c r="O1221" s="10">
        <v>45481</v>
      </c>
      <c r="P1221" s="10" t="e">
        <v>#VALUE!</v>
      </c>
      <c r="Q1221" s="1">
        <v>0.7144473938644591</v>
      </c>
      <c r="R1221" s="1">
        <v>1.2864208158996471</v>
      </c>
      <c r="S1221" s="1">
        <v>3.035233886334221</v>
      </c>
      <c r="T1221" s="1" t="e">
        <v>#VALUE!</v>
      </c>
      <c r="U1221" s="1" t="e">
        <v>#VALUE!</v>
      </c>
      <c r="V1221" s="1" t="e">
        <v>#VALUE!</v>
      </c>
      <c r="W1221" s="1" t="s">
        <v>626</v>
      </c>
      <c r="X1221" s="1">
        <v>48.767032623291016</v>
      </c>
      <c r="Y1221" s="1">
        <v>4.3086050175298878</v>
      </c>
      <c r="Z1221" s="11">
        <v>0.192831</v>
      </c>
      <c r="AA1221" s="11">
        <v>-4.7243509340688661E-2</v>
      </c>
      <c r="AB1221" s="1" t="s">
        <v>87</v>
      </c>
      <c r="AC1221" s="1">
        <v>101.179</v>
      </c>
      <c r="AD1221" s="1">
        <v>4.8947585364097117</v>
      </c>
      <c r="AE1221" s="1">
        <v>3.2925726100307826</v>
      </c>
      <c r="AF1221" s="11">
        <v>3.2925726100307826</v>
      </c>
      <c r="AG1221" s="1" t="s">
        <v>84</v>
      </c>
      <c r="AH1221" s="1">
        <v>3.4695277367424411</v>
      </c>
      <c r="AI1221" s="1" t="e">
        <v>#VALUE!</v>
      </c>
      <c r="AJ1221" s="11" t="e">
        <v>#VALUE!</v>
      </c>
      <c r="AK1221" s="1" t="s">
        <v>4937</v>
      </c>
      <c r="AL1221" s="1">
        <v>82.879600524902344</v>
      </c>
      <c r="AM1221" s="1">
        <v>161.12899199999998</v>
      </c>
      <c r="AN1221" s="1">
        <v>4.7670994242382108</v>
      </c>
      <c r="AO1221" s="1">
        <v>2.0314852840520192</v>
      </c>
      <c r="AP1221" s="1">
        <v>156.09980940643749</v>
      </c>
      <c r="AQ1221" s="1" t="s">
        <v>102</v>
      </c>
      <c r="AR1221" s="3" t="s">
        <v>90</v>
      </c>
      <c r="AS1221" s="3">
        <v>52.663589091739517</v>
      </c>
      <c r="AT1221" s="1">
        <v>165.54520283564892</v>
      </c>
      <c r="AU1221" s="1">
        <v>113.64168909926677</v>
      </c>
      <c r="AV1221" s="1">
        <v>98.834419102507013</v>
      </c>
      <c r="AW1221" s="1" t="s">
        <v>4948</v>
      </c>
      <c r="AX1221" s="1">
        <v>-7.8907280000000002</v>
      </c>
      <c r="AY1221" s="1">
        <v>-5.9945500000000003</v>
      </c>
      <c r="AZ1221" s="1">
        <v>1604</v>
      </c>
      <c r="BA1221" s="1">
        <v>1205</v>
      </c>
      <c r="BB1221" s="1">
        <v>1380</v>
      </c>
      <c r="BC1221" s="12">
        <v>0.43859649122807021</v>
      </c>
      <c r="BD1221" s="1">
        <v>289.05348366072764</v>
      </c>
      <c r="BE1221" s="1">
        <v>53.90136207885331</v>
      </c>
      <c r="BF1221" s="1">
        <v>30.761509400531303</v>
      </c>
      <c r="BG1221" s="1">
        <v>-10.16221342680244</v>
      </c>
      <c r="BH1221" s="1">
        <v>0.96098562628336759</v>
      </c>
      <c r="BI1221" s="1" t="s">
        <v>104</v>
      </c>
      <c r="BJ1221" s="1">
        <v>2.6602238345282672</v>
      </c>
      <c r="BK1221" s="1">
        <v>-7.0583474398465</v>
      </c>
      <c r="BL1221" s="1">
        <v>11.37141579602141</v>
      </c>
      <c r="BM1221" s="1" t="s">
        <v>104</v>
      </c>
      <c r="BN1221" s="1">
        <v>56.519444455447676</v>
      </c>
      <c r="BO1221" s="1">
        <v>115.99872543140783</v>
      </c>
      <c r="BP1221" s="1">
        <v>55.681784250033729</v>
      </c>
      <c r="BQ1221" s="1">
        <v>194.23759249228567</v>
      </c>
      <c r="BR1221" s="1" t="s">
        <v>102</v>
      </c>
      <c r="BS1221" s="1">
        <v>2.0314852840520192</v>
      </c>
      <c r="BT1221" s="1" t="s">
        <v>104</v>
      </c>
      <c r="BU1221" s="1" t="s">
        <v>104</v>
      </c>
      <c r="BV1221" s="1" t="e">
        <v>#VALUE!</v>
      </c>
      <c r="BW1221" s="1">
        <v>78.925900709247514</v>
      </c>
    </row>
    <row r="1222" spans="1:75" x14ac:dyDescent="0.2">
      <c r="A1222" s="8" t="s">
        <v>5010</v>
      </c>
      <c r="B1222" s="4"/>
      <c r="C1222" s="8" t="s">
        <v>1319</v>
      </c>
      <c r="D1222" s="8"/>
      <c r="E1222" s="9" t="s">
        <v>81</v>
      </c>
      <c r="F1222" s="1" t="s">
        <v>5011</v>
      </c>
      <c r="G1222" s="3" t="s">
        <v>5012</v>
      </c>
      <c r="H1222" s="3" t="s">
        <v>84</v>
      </c>
      <c r="I1222" s="1">
        <v>10</v>
      </c>
      <c r="J1222" s="1" t="s">
        <v>85</v>
      </c>
      <c r="K1222" s="1" t="s">
        <v>85</v>
      </c>
      <c r="L1222" s="1" t="s">
        <v>85</v>
      </c>
      <c r="M1222" s="1" t="s">
        <v>85</v>
      </c>
      <c r="N1222" s="3">
        <v>850000000</v>
      </c>
      <c r="O1222" s="10">
        <v>45299</v>
      </c>
      <c r="P1222" s="10" t="e">
        <v>#VALUE!</v>
      </c>
      <c r="Q1222" s="1">
        <v>0.34438435115153876</v>
      </c>
      <c r="R1222" s="1">
        <v>1.0190500040421657</v>
      </c>
      <c r="S1222" s="1">
        <v>2.3524447627666367</v>
      </c>
      <c r="T1222" s="1" t="e">
        <v>#VALUE!</v>
      </c>
      <c r="U1222" s="1" t="e">
        <v>#VALUE!</v>
      </c>
      <c r="V1222" s="1" t="e">
        <v>#VALUE!</v>
      </c>
      <c r="W1222" s="1" t="s">
        <v>3102</v>
      </c>
      <c r="X1222" s="1">
        <v>32.763618469238281</v>
      </c>
      <c r="Y1222" s="1">
        <v>4.5570708449802035</v>
      </c>
      <c r="Z1222" s="11">
        <v>9.1309000000000001E-2</v>
      </c>
      <c r="AA1222" s="11">
        <v>0.24858341437870024</v>
      </c>
      <c r="AB1222" s="1" t="s">
        <v>87</v>
      </c>
      <c r="AC1222" s="1">
        <v>100.253</v>
      </c>
      <c r="AD1222" s="1">
        <v>4.8947585364097117</v>
      </c>
      <c r="AE1222" s="1">
        <v>3.2925726100307826</v>
      </c>
      <c r="AF1222" s="11">
        <v>3.2925726100307826</v>
      </c>
      <c r="AG1222" s="1" t="s">
        <v>84</v>
      </c>
      <c r="AH1222" s="1">
        <v>3.4695277367424411</v>
      </c>
      <c r="AI1222" s="1" t="e">
        <v>#VALUE!</v>
      </c>
      <c r="AJ1222" s="11" t="e">
        <v>#VALUE!</v>
      </c>
      <c r="AK1222" s="1" t="s">
        <v>4937</v>
      </c>
      <c r="AL1222" s="1">
        <v>38.675457000732422</v>
      </c>
      <c r="AM1222" s="1">
        <v>161.12899199999998</v>
      </c>
      <c r="AN1222" s="1">
        <v>4.7670994242382108</v>
      </c>
      <c r="AO1222" s="1">
        <v>0.53661875427789185</v>
      </c>
      <c r="AP1222" s="1">
        <v>156.09980940643749</v>
      </c>
      <c r="AQ1222" s="1" t="s">
        <v>102</v>
      </c>
      <c r="AR1222" s="3" t="s">
        <v>90</v>
      </c>
      <c r="AS1222" s="3">
        <v>6.3640379382907675</v>
      </c>
      <c r="AT1222" s="1">
        <v>182.54962231041841</v>
      </c>
      <c r="AU1222" s="1">
        <v>158.24516941269985</v>
      </c>
      <c r="AV1222" s="1">
        <v>130.17236126598721</v>
      </c>
      <c r="AW1222" s="1" t="s">
        <v>4948</v>
      </c>
      <c r="AX1222" s="1">
        <v>-7.8907280000000002</v>
      </c>
      <c r="AY1222" s="1">
        <v>-5.9945500000000003</v>
      </c>
      <c r="AZ1222" s="1">
        <v>1604</v>
      </c>
      <c r="BA1222" s="1">
        <v>1205</v>
      </c>
      <c r="BB1222" s="1">
        <v>1380</v>
      </c>
      <c r="BC1222" s="12">
        <v>0.43859649122807021</v>
      </c>
      <c r="BD1222" s="1">
        <v>289.05348366072764</v>
      </c>
      <c r="BE1222" s="1">
        <v>53.90136207885331</v>
      </c>
      <c r="BF1222" s="1">
        <v>30.761509400531303</v>
      </c>
      <c r="BG1222" s="1">
        <v>-10.16221342680244</v>
      </c>
      <c r="BH1222" s="1">
        <v>1.4592744695414099</v>
      </c>
      <c r="BI1222" s="1">
        <v>-20.694106517118094</v>
      </c>
      <c r="BJ1222" s="1">
        <v>-11.507996062924875</v>
      </c>
      <c r="BK1222" s="1">
        <v>-11.744276827076927</v>
      </c>
      <c r="BL1222" s="1">
        <v>-31.838429415159467</v>
      </c>
      <c r="BM1222" s="1">
        <v>-1.9933037092678678</v>
      </c>
      <c r="BN1222" s="1">
        <v>27.510821199242219</v>
      </c>
      <c r="BO1222" s="1">
        <v>87.79327068853209</v>
      </c>
      <c r="BP1222" s="1">
        <v>81.479458953515518</v>
      </c>
      <c r="BQ1222" s="1">
        <v>52.297969880470419</v>
      </c>
      <c r="BR1222" s="1" t="s">
        <v>102</v>
      </c>
      <c r="BS1222" s="1">
        <v>0.53661875427789185</v>
      </c>
      <c r="BT1222" s="1" t="s">
        <v>104</v>
      </c>
      <c r="BU1222" s="1" t="s">
        <v>104</v>
      </c>
      <c r="BV1222" s="1" t="e">
        <v>#VALUE!</v>
      </c>
      <c r="BW1222" s="1">
        <v>34.637621098098286</v>
      </c>
    </row>
    <row r="1223" spans="1:75" x14ac:dyDescent="0.2">
      <c r="A1223" s="8" t="s">
        <v>5013</v>
      </c>
      <c r="B1223" s="4"/>
      <c r="C1223" s="8" t="s">
        <v>1319</v>
      </c>
      <c r="D1223" s="8"/>
      <c r="E1223" s="9" t="s">
        <v>81</v>
      </c>
      <c r="F1223" s="1" t="s">
        <v>5014</v>
      </c>
      <c r="G1223" s="3" t="s">
        <v>5015</v>
      </c>
      <c r="H1223" s="3" t="s">
        <v>84</v>
      </c>
      <c r="I1223" s="1">
        <v>12.5</v>
      </c>
      <c r="J1223" s="1" t="s">
        <v>85</v>
      </c>
      <c r="K1223" s="1" t="s">
        <v>85</v>
      </c>
      <c r="L1223" s="1" t="s">
        <v>85</v>
      </c>
      <c r="M1223" s="1" t="s">
        <v>85</v>
      </c>
      <c r="N1223" s="3">
        <v>950000000</v>
      </c>
      <c r="O1223" s="10">
        <v>45112</v>
      </c>
      <c r="P1223" s="10" t="e">
        <v>#VALUE!</v>
      </c>
      <c r="Q1223" s="1">
        <v>0.41830586206590414</v>
      </c>
      <c r="R1223" s="1">
        <v>1.1086682955731675</v>
      </c>
      <c r="S1223" s="1">
        <v>2.5269560437449323</v>
      </c>
      <c r="T1223" s="1" t="e">
        <v>#VALUE!</v>
      </c>
      <c r="U1223" s="1" t="e">
        <v>#VALUE!</v>
      </c>
      <c r="V1223" s="1" t="e">
        <v>#VALUE!</v>
      </c>
      <c r="W1223" s="1" t="s">
        <v>5016</v>
      </c>
      <c r="X1223" s="1">
        <v>38.457744598388672</v>
      </c>
      <c r="Y1223" s="1">
        <v>4.3926010499325612</v>
      </c>
      <c r="Z1223" s="11">
        <v>8.3374000000000004E-2</v>
      </c>
      <c r="AA1223" s="11">
        <v>0.27419259441816557</v>
      </c>
      <c r="AB1223" s="1" t="s">
        <v>87</v>
      </c>
      <c r="AC1223" s="1">
        <v>100.892</v>
      </c>
      <c r="AD1223" s="1">
        <v>5.046744023641927</v>
      </c>
      <c r="AE1223" s="1">
        <v>3.4924575910554259</v>
      </c>
      <c r="AF1223" s="11">
        <v>3.4924575910554259</v>
      </c>
      <c r="AG1223" s="1" t="s">
        <v>84</v>
      </c>
      <c r="AH1223" s="1">
        <v>4.6356670689141453</v>
      </c>
      <c r="AI1223" s="1" t="e">
        <v>#VALUE!</v>
      </c>
      <c r="AJ1223" s="11" t="e">
        <v>#VALUE!</v>
      </c>
      <c r="AK1223" s="1" t="s">
        <v>4937</v>
      </c>
      <c r="AL1223" s="1">
        <v>53.667415618896484</v>
      </c>
      <c r="AM1223" s="1">
        <v>202.78554899999997</v>
      </c>
      <c r="AN1223" s="1">
        <v>34.71228159546726</v>
      </c>
      <c r="AO1223" s="1">
        <v>1.0266940451745379</v>
      </c>
      <c r="AP1223" s="1">
        <v>158.53142323913914</v>
      </c>
      <c r="AQ1223" s="1" t="s">
        <v>102</v>
      </c>
      <c r="AR1223" s="3" t="s">
        <v>90</v>
      </c>
      <c r="AS1223" s="3">
        <v>19.692676523584218</v>
      </c>
      <c r="AT1223" s="1">
        <v>172.89432472882726</v>
      </c>
      <c r="AU1223" s="1">
        <v>141.51218474682858</v>
      </c>
      <c r="AV1223" s="1">
        <v>120.17867835954661</v>
      </c>
      <c r="AW1223" s="1" t="s">
        <v>4948</v>
      </c>
      <c r="AX1223" s="1">
        <v>-7.8907280000000002</v>
      </c>
      <c r="AY1223" s="1">
        <v>-5.9945500000000003</v>
      </c>
      <c r="AZ1223" s="1">
        <v>1604</v>
      </c>
      <c r="BA1223" s="1">
        <v>1205</v>
      </c>
      <c r="BB1223" s="1">
        <v>1380</v>
      </c>
      <c r="BC1223" s="12">
        <v>0.43859649122807021</v>
      </c>
      <c r="BD1223" s="1">
        <v>289.05348366072764</v>
      </c>
      <c r="BE1223" s="1">
        <v>53.90136207885331</v>
      </c>
      <c r="BF1223" s="1">
        <v>30.761509400531303</v>
      </c>
      <c r="BG1223" s="1">
        <v>-10.16221342680244</v>
      </c>
      <c r="BH1223" s="1">
        <v>1.9712525667351128</v>
      </c>
      <c r="BI1223" s="1">
        <v>-3.1278305388686718</v>
      </c>
      <c r="BJ1223" s="1">
        <v>-5.0794548098720469</v>
      </c>
      <c r="BK1223" s="1">
        <v>-5.5280109749701154</v>
      </c>
      <c r="BL1223" s="1">
        <v>-7.78120674119927</v>
      </c>
      <c r="BM1223" s="1">
        <v>-0.18014735337002599</v>
      </c>
      <c r="BN1223" s="1">
        <v>41.313064575164482</v>
      </c>
      <c r="BO1223" s="1">
        <v>116.18808231211818</v>
      </c>
      <c r="BP1223" s="1">
        <v>83.500035903651394</v>
      </c>
      <c r="BQ1223" s="1">
        <v>100.15918043684735</v>
      </c>
      <c r="BR1223" s="1" t="s">
        <v>102</v>
      </c>
      <c r="BS1223" s="1">
        <v>1.0266940451745379</v>
      </c>
      <c r="BT1223" s="1" t="s">
        <v>104</v>
      </c>
      <c r="BU1223" s="1" t="s">
        <v>104</v>
      </c>
      <c r="BV1223" s="1" t="e">
        <v>#VALUE!</v>
      </c>
      <c r="BW1223" s="1">
        <v>51.074903300394176</v>
      </c>
    </row>
    <row r="1224" spans="1:75" x14ac:dyDescent="0.2">
      <c r="A1224" s="8" t="s">
        <v>5017</v>
      </c>
      <c r="B1224" s="4"/>
      <c r="C1224" s="8" t="s">
        <v>1319</v>
      </c>
      <c r="D1224" s="8"/>
      <c r="E1224" s="9" t="s">
        <v>81</v>
      </c>
      <c r="F1224" s="1" t="s">
        <v>5018</v>
      </c>
      <c r="G1224" s="3" t="s">
        <v>5019</v>
      </c>
      <c r="H1224" s="3" t="s">
        <v>84</v>
      </c>
      <c r="I1224" s="1">
        <v>15</v>
      </c>
      <c r="J1224" s="1" t="s">
        <v>85</v>
      </c>
      <c r="K1224" s="1" t="s">
        <v>85</v>
      </c>
      <c r="L1224" s="1" t="s">
        <v>85</v>
      </c>
      <c r="M1224" s="1" t="s">
        <v>85</v>
      </c>
      <c r="N1224" s="3">
        <v>800000000</v>
      </c>
      <c r="O1224" s="10">
        <v>45112</v>
      </c>
      <c r="P1224" s="10" t="e">
        <v>#VALUE!</v>
      </c>
      <c r="Q1224" s="1">
        <v>0.629123028115397</v>
      </c>
      <c r="R1224" s="1">
        <v>1.4450970119707307</v>
      </c>
      <c r="S1224" s="1">
        <v>3.6117355613743296</v>
      </c>
      <c r="T1224" s="1" t="e">
        <v>#VALUE!</v>
      </c>
      <c r="U1224" s="1" t="e">
        <v>#VALUE!</v>
      </c>
      <c r="V1224" s="1" t="e">
        <v>#VALUE!</v>
      </c>
      <c r="W1224" s="1" t="s">
        <v>5020</v>
      </c>
      <c r="X1224" s="1">
        <v>61.320091247558594</v>
      </c>
      <c r="Y1224" s="1">
        <v>4.3816617422990918</v>
      </c>
      <c r="Z1224" s="11">
        <v>6.2238000000000002E-2</v>
      </c>
      <c r="AA1224" s="11">
        <v>0.27880163438576133</v>
      </c>
      <c r="AB1224" s="1" t="s">
        <v>87</v>
      </c>
      <c r="AC1224" s="1">
        <v>102.123</v>
      </c>
      <c r="AD1224" s="1">
        <v>5.046744023641927</v>
      </c>
      <c r="AE1224" s="1">
        <v>3.4924575910554259</v>
      </c>
      <c r="AF1224" s="11">
        <v>3.4924575910554259</v>
      </c>
      <c r="AG1224" s="1" t="s">
        <v>84</v>
      </c>
      <c r="AH1224" s="1">
        <v>4.6356670689141453</v>
      </c>
      <c r="AI1224" s="1" t="e">
        <v>#VALUE!</v>
      </c>
      <c r="AJ1224" s="11" t="e">
        <v>#VALUE!</v>
      </c>
      <c r="AK1224" s="1" t="s">
        <v>4937</v>
      </c>
      <c r="AL1224" s="1">
        <v>99.514083862304688</v>
      </c>
      <c r="AM1224" s="1">
        <v>202.78554899999997</v>
      </c>
      <c r="AN1224" s="1">
        <v>34.71228159546726</v>
      </c>
      <c r="AO1224" s="1">
        <v>3.0280629705681039</v>
      </c>
      <c r="AP1224" s="1">
        <v>158.53142323913914</v>
      </c>
      <c r="AQ1224" s="1" t="s">
        <v>102</v>
      </c>
      <c r="AR1224" s="3" t="s">
        <v>90</v>
      </c>
      <c r="AS1224" s="3">
        <v>67.608310976765026</v>
      </c>
      <c r="AT1224" s="1">
        <v>165.21036793013457</v>
      </c>
      <c r="AU1224" s="1">
        <v>103.00729700806683</v>
      </c>
      <c r="AV1224" s="1">
        <v>88.606413332898271</v>
      </c>
      <c r="AW1224" s="1" t="s">
        <v>4948</v>
      </c>
      <c r="AX1224" s="1">
        <v>-7.8907280000000002</v>
      </c>
      <c r="AY1224" s="1">
        <v>-5.9945500000000003</v>
      </c>
      <c r="AZ1224" s="1">
        <v>1604</v>
      </c>
      <c r="BA1224" s="1">
        <v>1205</v>
      </c>
      <c r="BB1224" s="1">
        <v>1380</v>
      </c>
      <c r="BC1224" s="12">
        <v>0.43859649122807021</v>
      </c>
      <c r="BD1224" s="1">
        <v>289.05348366072764</v>
      </c>
      <c r="BE1224" s="1">
        <v>53.90136207885331</v>
      </c>
      <c r="BF1224" s="1">
        <v>30.761509400531303</v>
      </c>
      <c r="BG1224" s="1">
        <v>-10.16221342680244</v>
      </c>
      <c r="BH1224" s="1">
        <v>1.9712525667351128</v>
      </c>
      <c r="BI1224" s="1">
        <v>11.229038417744434</v>
      </c>
      <c r="BJ1224" s="1">
        <v>4.2884398777880435</v>
      </c>
      <c r="BK1224" s="1">
        <v>0.40727392758101644</v>
      </c>
      <c r="BL1224" s="1">
        <v>11.152208176387916</v>
      </c>
      <c r="BM1224" s="1">
        <v>0.59341892239499083</v>
      </c>
      <c r="BN1224" s="1">
        <v>69.43406632107623</v>
      </c>
      <c r="BO1224" s="1">
        <v>134.11754748266182</v>
      </c>
      <c r="BP1224" s="1">
        <v>53.49660067601237</v>
      </c>
      <c r="BQ1224" s="1">
        <v>284.38688780944688</v>
      </c>
      <c r="BR1224" s="1" t="s">
        <v>102</v>
      </c>
      <c r="BS1224" s="1">
        <v>3.0280629705681039</v>
      </c>
      <c r="BT1224" s="1" t="s">
        <v>104</v>
      </c>
      <c r="BU1224" s="1" t="s">
        <v>104</v>
      </c>
      <c r="BV1224" s="1" t="e">
        <v>#VALUE!</v>
      </c>
      <c r="BW1224" s="1">
        <v>95.303049150240668</v>
      </c>
    </row>
    <row r="1225" spans="1:75" x14ac:dyDescent="0.2">
      <c r="A1225" s="8" t="s">
        <v>5021</v>
      </c>
      <c r="B1225" s="4"/>
      <c r="C1225" s="8" t="s">
        <v>1319</v>
      </c>
      <c r="D1225" s="8"/>
      <c r="E1225" s="9" t="s">
        <v>81</v>
      </c>
      <c r="F1225" s="1" t="s">
        <v>5022</v>
      </c>
      <c r="G1225" s="3" t="s">
        <v>5023</v>
      </c>
      <c r="H1225" s="3" t="s">
        <v>84</v>
      </c>
      <c r="I1225" s="1">
        <v>15</v>
      </c>
      <c r="J1225" s="1" t="s">
        <v>85</v>
      </c>
      <c r="K1225" s="1" t="s">
        <v>85</v>
      </c>
      <c r="L1225" s="1" t="s">
        <v>85</v>
      </c>
      <c r="M1225" s="1" t="s">
        <v>85</v>
      </c>
      <c r="N1225" s="3">
        <v>750000000</v>
      </c>
      <c r="O1225" s="10">
        <v>45481</v>
      </c>
      <c r="P1225" s="10" t="e">
        <v>#VALUE!</v>
      </c>
      <c r="Q1225" s="1">
        <v>0.79239681408691531</v>
      </c>
      <c r="R1225" s="1">
        <v>1.4404155674139218</v>
      </c>
      <c r="S1225" s="1">
        <v>4.4777392532647564</v>
      </c>
      <c r="T1225" s="1" t="e">
        <v>#VALUE!</v>
      </c>
      <c r="U1225" s="1" t="e">
        <v>#VALUE!</v>
      </c>
      <c r="V1225" s="1" t="e">
        <v>#VALUE!</v>
      </c>
      <c r="W1225" s="1" t="s">
        <v>5024</v>
      </c>
      <c r="X1225" s="1">
        <v>82.713981628417969</v>
      </c>
      <c r="Y1225" s="1">
        <v>4.8031975330327077</v>
      </c>
      <c r="Z1225" s="11">
        <v>-6.1385000000000002E-2</v>
      </c>
      <c r="AA1225" s="11">
        <v>0.2023287588414302</v>
      </c>
      <c r="AB1225" s="1" t="s">
        <v>87</v>
      </c>
      <c r="AC1225" s="1">
        <v>101.324</v>
      </c>
      <c r="AD1225" s="1">
        <v>4.8947585364097117</v>
      </c>
      <c r="AE1225" s="1">
        <v>3.2925726100307826</v>
      </c>
      <c r="AF1225" s="11">
        <v>3.2925726100307826</v>
      </c>
      <c r="AG1225" s="1" t="s">
        <v>84</v>
      </c>
      <c r="AH1225" s="1">
        <v>3.4695277367424411</v>
      </c>
      <c r="AI1225" s="1" t="e">
        <v>#VALUE!</v>
      </c>
      <c r="AJ1225" s="11" t="e">
        <v>#VALUE!</v>
      </c>
      <c r="AK1225" s="1" t="s">
        <v>4937</v>
      </c>
      <c r="AL1225" s="1">
        <v>135.08549499511719</v>
      </c>
      <c r="AM1225" s="1">
        <v>161.12899199999998</v>
      </c>
      <c r="AN1225" s="1">
        <v>4.7670994242382108</v>
      </c>
      <c r="AO1225" s="1">
        <v>6.0342231348391513</v>
      </c>
      <c r="AP1225" s="1">
        <v>156.09980940643749</v>
      </c>
      <c r="AQ1225" s="1" t="s">
        <v>102</v>
      </c>
      <c r="AR1225" s="3" t="s">
        <v>90</v>
      </c>
      <c r="AS1225" s="3">
        <v>97.722517866276931</v>
      </c>
      <c r="AT1225" s="1">
        <v>177.9369587139588</v>
      </c>
      <c r="AU1225" s="1">
        <v>98.334786546473921</v>
      </c>
      <c r="AV1225" s="1">
        <v>79.638507758921804</v>
      </c>
      <c r="AW1225" s="1" t="s">
        <v>4948</v>
      </c>
      <c r="AX1225" s="1">
        <v>-7.8907280000000002</v>
      </c>
      <c r="AY1225" s="1">
        <v>-5.9945500000000003</v>
      </c>
      <c r="AZ1225" s="1">
        <v>1604</v>
      </c>
      <c r="BA1225" s="1">
        <v>1205</v>
      </c>
      <c r="BB1225" s="1">
        <v>1380</v>
      </c>
      <c r="BC1225" s="12">
        <v>0.43859649122807021</v>
      </c>
      <c r="BD1225" s="1">
        <v>289.05348366072764</v>
      </c>
      <c r="BE1225" s="1">
        <v>53.90136207885331</v>
      </c>
      <c r="BF1225" s="1">
        <v>30.761509400531303</v>
      </c>
      <c r="BG1225" s="1">
        <v>-10.16221342680244</v>
      </c>
      <c r="BH1225" s="1">
        <v>0.96098562628336759</v>
      </c>
      <c r="BI1225" s="1" t="s">
        <v>104</v>
      </c>
      <c r="BJ1225" s="1">
        <v>0.31701357805182795</v>
      </c>
      <c r="BK1225" s="1">
        <v>3.4755085038933657</v>
      </c>
      <c r="BL1225" s="1">
        <v>14.081390337378693</v>
      </c>
      <c r="BM1225" s="1" t="s">
        <v>104</v>
      </c>
      <c r="BN1225" s="1">
        <v>100.23916389090842</v>
      </c>
      <c r="BO1225" s="1">
        <v>172.48104656647118</v>
      </c>
      <c r="BP1225" s="1">
        <v>51.764364640518664</v>
      </c>
      <c r="BQ1225" s="1">
        <v>522.86744179049549</v>
      </c>
      <c r="BR1225" s="1" t="s">
        <v>102</v>
      </c>
      <c r="BS1225" s="1">
        <v>6.0342231348391513</v>
      </c>
      <c r="BT1225" s="1" t="s">
        <v>104</v>
      </c>
      <c r="BU1225" s="1" t="s">
        <v>104</v>
      </c>
      <c r="BV1225" s="1" t="e">
        <v>#VALUE!</v>
      </c>
      <c r="BW1225" s="1">
        <v>130.99326152340421</v>
      </c>
    </row>
    <row r="1226" spans="1:75" x14ac:dyDescent="0.2">
      <c r="A1226" s="8" t="s">
        <v>5025</v>
      </c>
      <c r="B1226" s="4"/>
      <c r="C1226" s="8" t="s">
        <v>1319</v>
      </c>
      <c r="D1226" s="8" t="s">
        <v>95</v>
      </c>
      <c r="E1226" s="9"/>
      <c r="F1226" s="1" t="s">
        <v>5026</v>
      </c>
      <c r="G1226" s="3" t="s">
        <v>5027</v>
      </c>
      <c r="H1226" s="3" t="s">
        <v>84</v>
      </c>
      <c r="I1226" s="1" t="s">
        <v>100</v>
      </c>
      <c r="J1226" s="1" t="s">
        <v>85</v>
      </c>
      <c r="K1226" s="1" t="s">
        <v>85</v>
      </c>
      <c r="L1226" s="1" t="s">
        <v>85</v>
      </c>
      <c r="M1226" s="1" t="s">
        <v>85</v>
      </c>
      <c r="N1226" s="3">
        <v>400000000</v>
      </c>
      <c r="O1226" s="10">
        <v>45190</v>
      </c>
      <c r="P1226" s="10" t="e">
        <v>#VALUE!</v>
      </c>
      <c r="Q1226" s="1">
        <v>3.8362572504935244E-2</v>
      </c>
      <c r="R1226" s="1">
        <v>0.68382944437659354</v>
      </c>
      <c r="S1226" s="1">
        <v>2.2858912498907369</v>
      </c>
      <c r="T1226" s="1" t="e">
        <v>#VALUE!</v>
      </c>
      <c r="U1226" s="1" t="e">
        <v>#VALUE!</v>
      </c>
      <c r="V1226" s="1" t="e">
        <v>#VALUE!</v>
      </c>
      <c r="W1226" s="1" t="s">
        <v>5028</v>
      </c>
      <c r="X1226" s="1">
        <v>74.842628479003906</v>
      </c>
      <c r="Y1226" s="1">
        <v>3.4791142622032654</v>
      </c>
      <c r="Z1226" s="11">
        <v>9.0810000000000002E-2</v>
      </c>
      <c r="AA1226" s="11">
        <v>0.39491444487427252</v>
      </c>
      <c r="AB1226" s="1" t="s">
        <v>87</v>
      </c>
      <c r="AC1226" s="1">
        <v>106.881</v>
      </c>
      <c r="AD1226" s="1">
        <v>5.046744023641927</v>
      </c>
      <c r="AE1226" s="1">
        <v>3.4924575910554259</v>
      </c>
      <c r="AF1226" s="11">
        <v>3.4924575910554259</v>
      </c>
      <c r="AG1226" s="1" t="s">
        <v>84</v>
      </c>
      <c r="AH1226" s="1">
        <v>4.6356670689141453</v>
      </c>
      <c r="AI1226" s="1" t="e">
        <v>#VALUE!</v>
      </c>
      <c r="AJ1226" s="11" t="e">
        <v>#VALUE!</v>
      </c>
      <c r="AK1226" s="1" t="s">
        <v>4937</v>
      </c>
      <c r="AL1226" s="1">
        <v>73.965546619999998</v>
      </c>
      <c r="AM1226" s="1">
        <v>202.78554899999997</v>
      </c>
      <c r="AN1226" s="1">
        <v>34.71228159546726</v>
      </c>
      <c r="AO1226" s="1">
        <v>3.2553045859000687</v>
      </c>
      <c r="AP1226" s="1">
        <v>158.53142323913914</v>
      </c>
      <c r="AQ1226" s="1" t="s">
        <v>707</v>
      </c>
      <c r="AR1226" s="3" t="s">
        <v>103</v>
      </c>
      <c r="AS1226" s="3">
        <v>72.986817349389725</v>
      </c>
      <c r="AT1226" s="1">
        <v>73.470228952834574</v>
      </c>
      <c r="AU1226" s="1">
        <v>9.7279832351469864</v>
      </c>
      <c r="AV1226" s="1">
        <v>-4.9618692909169759</v>
      </c>
      <c r="AW1226" s="1" t="s">
        <v>4938</v>
      </c>
      <c r="AX1226" s="1">
        <v>3.5986630000000002</v>
      </c>
      <c r="AY1226" s="1">
        <v>-5.5537340000000004</v>
      </c>
      <c r="AZ1226" s="1">
        <v>30.93</v>
      </c>
      <c r="BA1226" s="1">
        <v>25</v>
      </c>
      <c r="BB1226" s="1">
        <v>28.824999999999999</v>
      </c>
      <c r="BC1226" s="12">
        <v>0.64502529510961204</v>
      </c>
      <c r="BD1226" s="1">
        <v>289.05348366072764</v>
      </c>
      <c r="BE1226" s="1">
        <v>53.90136207885331</v>
      </c>
      <c r="BF1226" s="1">
        <v>30.761509400531303</v>
      </c>
      <c r="BG1226" s="1">
        <v>-10.16221342680244</v>
      </c>
      <c r="BH1226" s="1">
        <v>1.7440109514031485</v>
      </c>
      <c r="BI1226" s="1">
        <v>-30.087994359999996</v>
      </c>
      <c r="BJ1226" s="1">
        <v>-1.1492406400000021</v>
      </c>
      <c r="BK1226" s="1">
        <v>-2.1921443600000003</v>
      </c>
      <c r="BL1226" s="1">
        <v>-3.2977736499999963</v>
      </c>
      <c r="BM1226" s="1">
        <v>-1.3314294138362823</v>
      </c>
      <c r="BN1226" s="1">
        <v>72.829468860000006</v>
      </c>
      <c r="BO1226" s="1">
        <v>116.05318023</v>
      </c>
      <c r="BP1226" s="1">
        <v>97.371633013474863</v>
      </c>
      <c r="BQ1226" s="1">
        <v>317.75929934049429</v>
      </c>
      <c r="BR1226" s="1" t="s">
        <v>707</v>
      </c>
      <c r="BS1226" s="1">
        <v>3.2553045859000687</v>
      </c>
      <c r="BT1226" s="1" t="s">
        <v>104</v>
      </c>
      <c r="BU1226" s="1" t="s">
        <v>104</v>
      </c>
      <c r="BV1226" s="1" t="e">
        <v>#VALUE!</v>
      </c>
      <c r="BW1226" s="1">
        <v>91.755292158627995</v>
      </c>
    </row>
    <row r="1227" spans="1:75" x14ac:dyDescent="0.2">
      <c r="A1227" s="8" t="s">
        <v>5029</v>
      </c>
      <c r="B1227" s="4"/>
      <c r="C1227" s="8" t="s">
        <v>502</v>
      </c>
      <c r="D1227" s="8" t="s">
        <v>95</v>
      </c>
      <c r="E1227" s="9"/>
      <c r="F1227" s="1" t="s">
        <v>5030</v>
      </c>
      <c r="G1227" s="3" t="s">
        <v>5031</v>
      </c>
      <c r="H1227" s="3" t="s">
        <v>84</v>
      </c>
      <c r="I1227" s="1" t="s">
        <v>100</v>
      </c>
      <c r="J1227" s="1">
        <v>83</v>
      </c>
      <c r="K1227" s="1" t="s">
        <v>505</v>
      </c>
      <c r="L1227" s="1">
        <v>1.8499527402047287</v>
      </c>
      <c r="M1227" s="1">
        <v>4.3997210396733898E-2</v>
      </c>
      <c r="N1227" s="3">
        <v>200000000</v>
      </c>
      <c r="O1227" s="10">
        <v>45440</v>
      </c>
      <c r="P1227" s="10" t="e">
        <v>#VALUE!</v>
      </c>
      <c r="Q1227" s="1">
        <v>0.27485133256937022</v>
      </c>
      <c r="R1227" s="1">
        <v>0.97693186205638494</v>
      </c>
      <c r="S1227" s="1">
        <v>1.8270867969008675</v>
      </c>
      <c r="T1227" s="1" t="e">
        <v>#VALUE!</v>
      </c>
      <c r="U1227" s="1" t="e">
        <v>#VALUE!</v>
      </c>
      <c r="V1227" s="1" t="e">
        <v>#VALUE!</v>
      </c>
      <c r="W1227" s="1" t="s">
        <v>4653</v>
      </c>
      <c r="X1227" s="1" t="s">
        <v>85</v>
      </c>
      <c r="Y1227" s="1">
        <v>3.4803094588306625</v>
      </c>
      <c r="Z1227" s="11" t="s">
        <v>100</v>
      </c>
      <c r="AA1227" s="11" t="s">
        <v>100</v>
      </c>
      <c r="AB1227" s="1" t="s">
        <v>506</v>
      </c>
      <c r="AC1227" s="1">
        <v>100.22499999999999</v>
      </c>
      <c r="AD1227" s="1">
        <v>4.8947585364097117</v>
      </c>
      <c r="AE1227" s="1">
        <v>3.2925726100307826</v>
      </c>
      <c r="AF1227" s="11">
        <v>3.2925726100307826</v>
      </c>
      <c r="AG1227" s="1" t="s">
        <v>84</v>
      </c>
      <c r="AH1227" s="1">
        <v>3.4695277367424411</v>
      </c>
      <c r="AI1227" s="1" t="e">
        <v>#VALUE!</v>
      </c>
      <c r="AJ1227" s="11" t="e">
        <v>#VALUE!</v>
      </c>
      <c r="AK1227" s="1" t="s">
        <v>4937</v>
      </c>
      <c r="AL1227" s="1">
        <v>83.41690097</v>
      </c>
      <c r="AM1227" s="1">
        <v>161.12899199999998</v>
      </c>
      <c r="AN1227" s="1">
        <v>4.7670994242382108</v>
      </c>
      <c r="AO1227" s="1">
        <v>1.9356605065023955</v>
      </c>
      <c r="AP1227" s="1">
        <v>156.09980940643749</v>
      </c>
      <c r="AQ1227" s="1" t="s">
        <v>707</v>
      </c>
      <c r="AR1227" s="3" t="s">
        <v>103</v>
      </c>
      <c r="AS1227" s="3" t="s">
        <v>100</v>
      </c>
      <c r="AT1227" s="1" t="s">
        <v>100</v>
      </c>
      <c r="AU1227" s="1" t="s">
        <v>100</v>
      </c>
      <c r="AV1227" s="1" t="s">
        <v>100</v>
      </c>
      <c r="AW1227" s="1" t="s">
        <v>4948</v>
      </c>
      <c r="AX1227" s="1">
        <v>-7.8907280000000002</v>
      </c>
      <c r="AY1227" s="1">
        <v>-5.9945500000000003</v>
      </c>
      <c r="AZ1227" s="1">
        <v>1604</v>
      </c>
      <c r="BA1227" s="1">
        <v>1205</v>
      </c>
      <c r="BB1227" s="1">
        <v>1380</v>
      </c>
      <c r="BC1227" s="12">
        <v>0.43859649122807021</v>
      </c>
      <c r="BD1227" s="1">
        <v>289.05348366072764</v>
      </c>
      <c r="BE1227" s="1">
        <v>53.90136207885331</v>
      </c>
      <c r="BF1227" s="1">
        <v>30.761509400531303</v>
      </c>
      <c r="BG1227" s="1">
        <v>-10.16221342680244</v>
      </c>
      <c r="BH1227" s="1">
        <v>1.0595482546201231</v>
      </c>
      <c r="BI1227" s="1">
        <v>-105.55305761</v>
      </c>
      <c r="BJ1227" s="1">
        <v>1.7872868700000026</v>
      </c>
      <c r="BK1227" s="1">
        <v>-7.5569084499999946</v>
      </c>
      <c r="BL1227" s="1">
        <v>-35.168548720000004</v>
      </c>
      <c r="BM1227" s="1">
        <v>-1.3147110802489743</v>
      </c>
      <c r="BN1227" s="1">
        <v>77.118225550000005</v>
      </c>
      <c r="BO1227" s="1">
        <v>135.70812472</v>
      </c>
      <c r="BP1227" s="1">
        <v>89.249554088283659</v>
      </c>
      <c r="BQ1227" s="1">
        <v>0.82354815340579535</v>
      </c>
      <c r="BR1227" s="1" t="s">
        <v>707</v>
      </c>
      <c r="BS1227" s="1">
        <v>1.9356605065023955</v>
      </c>
      <c r="BT1227" s="1" t="s">
        <v>104</v>
      </c>
      <c r="BU1227" s="1" t="s">
        <v>104</v>
      </c>
      <c r="BV1227" s="1" t="e">
        <v>#VALUE!</v>
      </c>
      <c r="BW1227" s="1">
        <v>73.045184665757915</v>
      </c>
    </row>
    <row r="1228" spans="1:75" x14ac:dyDescent="0.2">
      <c r="A1228" s="8" t="s">
        <v>5032</v>
      </c>
      <c r="B1228" s="4"/>
      <c r="C1228" s="8" t="s">
        <v>502</v>
      </c>
      <c r="D1228" s="8" t="s">
        <v>95</v>
      </c>
      <c r="E1228" s="9" t="s">
        <v>5033</v>
      </c>
      <c r="F1228" s="1" t="s">
        <v>5034</v>
      </c>
      <c r="G1228" s="3" t="s">
        <v>5035</v>
      </c>
      <c r="H1228" s="3" t="s">
        <v>84</v>
      </c>
      <c r="I1228" s="1" t="s">
        <v>100</v>
      </c>
      <c r="J1228" s="1">
        <v>95</v>
      </c>
      <c r="K1228" s="1" t="s">
        <v>505</v>
      </c>
      <c r="L1228" s="1">
        <v>0.96865957641466838</v>
      </c>
      <c r="M1228" s="1">
        <v>1.4310189012261955E-2</v>
      </c>
      <c r="N1228" s="3">
        <v>200000000</v>
      </c>
      <c r="O1228" s="10">
        <v>45190</v>
      </c>
      <c r="P1228" s="10" t="e">
        <v>#VALUE!</v>
      </c>
      <c r="Q1228" s="1">
        <v>0.268610526719959</v>
      </c>
      <c r="R1228" s="1">
        <v>0.84665380758250919</v>
      </c>
      <c r="S1228" s="1">
        <v>1.7670651501490608</v>
      </c>
      <c r="T1228" s="1" t="e">
        <v>#VALUE!</v>
      </c>
      <c r="U1228" s="1" t="e">
        <v>#VALUE!</v>
      </c>
      <c r="V1228" s="1" t="e">
        <v>#VALUE!</v>
      </c>
      <c r="W1228" s="1" t="s">
        <v>5036</v>
      </c>
      <c r="X1228" s="1" t="s">
        <v>85</v>
      </c>
      <c r="Y1228" s="1">
        <v>3.3002229946793284</v>
      </c>
      <c r="Z1228" s="11" t="s">
        <v>100</v>
      </c>
      <c r="AA1228" s="11" t="s">
        <v>100</v>
      </c>
      <c r="AB1228" s="1" t="s">
        <v>506</v>
      </c>
      <c r="AC1228" s="1">
        <v>100.422</v>
      </c>
      <c r="AD1228" s="1">
        <v>5.046744023641927</v>
      </c>
      <c r="AE1228" s="1">
        <v>3.4924575910554259</v>
      </c>
      <c r="AF1228" s="11">
        <v>3.4924575910554259</v>
      </c>
      <c r="AG1228" s="1" t="s">
        <v>84</v>
      </c>
      <c r="AH1228" s="1">
        <v>4.6356670689141453</v>
      </c>
      <c r="AI1228" s="1" t="e">
        <v>#VALUE!</v>
      </c>
      <c r="AJ1228" s="11" t="e">
        <v>#VALUE!</v>
      </c>
      <c r="AK1228" s="1" t="s">
        <v>4937</v>
      </c>
      <c r="AL1228" s="1">
        <v>66.278255549999997</v>
      </c>
      <c r="AM1228" s="1">
        <v>202.78554899999997</v>
      </c>
      <c r="AN1228" s="1">
        <v>34.71228159546726</v>
      </c>
      <c r="AO1228" s="1">
        <v>1.0047912388774811</v>
      </c>
      <c r="AP1228" s="1">
        <v>158.53142323913914</v>
      </c>
      <c r="AQ1228" s="1" t="s">
        <v>707</v>
      </c>
      <c r="AR1228" s="3" t="s">
        <v>103</v>
      </c>
      <c r="AS1228" s="3" t="s">
        <v>100</v>
      </c>
      <c r="AT1228" s="1" t="s">
        <v>100</v>
      </c>
      <c r="AU1228" s="1" t="s">
        <v>100</v>
      </c>
      <c r="AV1228" s="1" t="s">
        <v>100</v>
      </c>
      <c r="AW1228" s="1" t="s">
        <v>4938</v>
      </c>
      <c r="AX1228" s="1">
        <v>3.5986630000000002</v>
      </c>
      <c r="AY1228" s="1">
        <v>-5.5537340000000004</v>
      </c>
      <c r="AZ1228" s="1">
        <v>30.93</v>
      </c>
      <c r="BA1228" s="1">
        <v>25</v>
      </c>
      <c r="BB1228" s="1">
        <v>28.824999999999999</v>
      </c>
      <c r="BC1228" s="12">
        <v>0.64502529510961204</v>
      </c>
      <c r="BD1228" s="1">
        <v>289.05348366072764</v>
      </c>
      <c r="BE1228" s="1">
        <v>53.90136207885331</v>
      </c>
      <c r="BF1228" s="1">
        <v>30.761509400531303</v>
      </c>
      <c r="BG1228" s="1">
        <v>-10.16221342680244</v>
      </c>
      <c r="BH1228" s="1">
        <v>1.7440109514031485</v>
      </c>
      <c r="BI1228" s="1">
        <v>-84.950317389999995</v>
      </c>
      <c r="BJ1228" s="1">
        <v>3.1548450299999971</v>
      </c>
      <c r="BK1228" s="1">
        <v>-9.5272014100000035</v>
      </c>
      <c r="BL1228" s="1">
        <v>-31.104505930000002</v>
      </c>
      <c r="BM1228" s="1">
        <v>-1.6803297910339072</v>
      </c>
      <c r="BN1228" s="1">
        <v>59.140065800000002</v>
      </c>
      <c r="BO1228" s="1">
        <v>114.19047969</v>
      </c>
      <c r="BP1228" s="1">
        <v>87.033358615135398</v>
      </c>
      <c r="BQ1228" s="1">
        <v>0.8290854495385247</v>
      </c>
      <c r="BR1228" s="1" t="s">
        <v>707</v>
      </c>
      <c r="BS1228" s="1">
        <v>1.0047912388774811</v>
      </c>
      <c r="BT1228" s="1" t="s">
        <v>104</v>
      </c>
      <c r="BU1228" s="1" t="s">
        <v>104</v>
      </c>
      <c r="BV1228" s="1" t="e">
        <v>#VALUE!</v>
      </c>
      <c r="BW1228" s="1">
        <v>55.434997771069568</v>
      </c>
    </row>
    <row r="1229" spans="1:75" x14ac:dyDescent="0.2">
      <c r="A1229" s="8" t="s">
        <v>5037</v>
      </c>
      <c r="B1229" s="4"/>
      <c r="C1229" s="8" t="s">
        <v>502</v>
      </c>
      <c r="D1229" s="8" t="s">
        <v>95</v>
      </c>
      <c r="E1229" s="9"/>
      <c r="F1229" s="1" t="s">
        <v>5038</v>
      </c>
      <c r="G1229" s="3" t="s">
        <v>5039</v>
      </c>
      <c r="H1229" s="3" t="s">
        <v>84</v>
      </c>
      <c r="I1229" s="1" t="s">
        <v>100</v>
      </c>
      <c r="J1229" s="1">
        <v>138</v>
      </c>
      <c r="K1229" s="1" t="s">
        <v>505</v>
      </c>
      <c r="L1229" s="1">
        <v>0.23742114468520747</v>
      </c>
      <c r="M1229" s="1">
        <v>1.7326998325133836E-3</v>
      </c>
      <c r="N1229" s="3">
        <v>250000000</v>
      </c>
      <c r="O1229" s="10">
        <v>45001</v>
      </c>
      <c r="P1229" s="10" t="e">
        <v>#VALUE!</v>
      </c>
      <c r="Q1229" s="1">
        <v>0.23906612437765151</v>
      </c>
      <c r="R1229" s="1">
        <v>0.80408010211916459</v>
      </c>
      <c r="S1229" s="1">
        <v>1.6668450218525921</v>
      </c>
      <c r="T1229" s="1" t="e">
        <v>#VALUE!</v>
      </c>
      <c r="U1229" s="1" t="e">
        <v>#VALUE!</v>
      </c>
      <c r="V1229" s="1" t="e">
        <v>#VALUE!</v>
      </c>
      <c r="W1229" s="1" t="s">
        <v>5040</v>
      </c>
      <c r="X1229" s="1" t="s">
        <v>85</v>
      </c>
      <c r="Y1229" s="1">
        <v>3.1436861340555837</v>
      </c>
      <c r="Z1229" s="11" t="s">
        <v>100</v>
      </c>
      <c r="AA1229" s="11" t="s">
        <v>100</v>
      </c>
      <c r="AB1229" s="1" t="s">
        <v>506</v>
      </c>
      <c r="AC1229" s="1">
        <v>100.252</v>
      </c>
      <c r="AD1229" s="1">
        <v>5.5827456605979116</v>
      </c>
      <c r="AE1229" s="1" t="s">
        <v>84</v>
      </c>
      <c r="AF1229" s="11" t="s">
        <v>84</v>
      </c>
      <c r="AG1229" s="1" t="s">
        <v>84</v>
      </c>
      <c r="AH1229" s="1" t="s">
        <v>84</v>
      </c>
      <c r="AI1229" s="1" t="e">
        <v>#VALUE!</v>
      </c>
      <c r="AJ1229" s="11" t="e">
        <v>#VALUE!</v>
      </c>
      <c r="AK1229" s="1" t="s">
        <v>4937</v>
      </c>
      <c r="AL1229" s="1">
        <v>50.922543150000003</v>
      </c>
      <c r="AM1229" s="1" t="e">
        <v>#VALUE!</v>
      </c>
      <c r="AN1229" s="1" t="e">
        <v>#VALUE!</v>
      </c>
      <c r="AO1229" s="1">
        <v>0.24093086926762491</v>
      </c>
      <c r="AP1229" s="1">
        <v>104.4623413474941</v>
      </c>
      <c r="AQ1229" s="1" t="s">
        <v>707</v>
      </c>
      <c r="AR1229" s="3" t="s">
        <v>103</v>
      </c>
      <c r="AS1229" s="3" t="s">
        <v>100</v>
      </c>
      <c r="AT1229" s="1" t="s">
        <v>100</v>
      </c>
      <c r="AU1229" s="1" t="s">
        <v>100</v>
      </c>
      <c r="AV1229" s="1" t="s">
        <v>100</v>
      </c>
      <c r="AW1229" s="1" t="s">
        <v>4938</v>
      </c>
      <c r="AX1229" s="1">
        <v>3.5986630000000002</v>
      </c>
      <c r="AY1229" s="1">
        <v>-5.5537340000000004</v>
      </c>
      <c r="AZ1229" s="1">
        <v>30.93</v>
      </c>
      <c r="BA1229" s="1">
        <v>25</v>
      </c>
      <c r="BB1229" s="1">
        <v>28.824999999999999</v>
      </c>
      <c r="BC1229" s="12">
        <v>0.64502529510961204</v>
      </c>
      <c r="BD1229" s="1">
        <v>289.05348366072764</v>
      </c>
      <c r="BE1229" s="1">
        <v>53.90136207885331</v>
      </c>
      <c r="BF1229" s="1">
        <v>30.761509400531303</v>
      </c>
      <c r="BG1229" s="1">
        <v>-10.16221342680244</v>
      </c>
      <c r="BH1229" s="1">
        <v>2.2614647501711156</v>
      </c>
      <c r="BI1229" s="1">
        <v>-47.657736339999992</v>
      </c>
      <c r="BJ1229" s="1">
        <v>2.4167273300000005</v>
      </c>
      <c r="BK1229" s="1">
        <v>-8.0218056299999958</v>
      </c>
      <c r="BL1229" s="1">
        <v>-27.556565819999996</v>
      </c>
      <c r="BM1229" s="1">
        <v>-1.8173389034595726</v>
      </c>
      <c r="BN1229" s="1">
        <v>44.601780419999997</v>
      </c>
      <c r="BO1229" s="1">
        <v>96.788112380000001</v>
      </c>
      <c r="BP1229" s="1">
        <v>87.888087756685465</v>
      </c>
      <c r="BQ1229" s="1">
        <v>0.82215186345990787</v>
      </c>
      <c r="BR1229" s="1" t="s">
        <v>707</v>
      </c>
      <c r="BS1229" s="1">
        <v>0.24093086926762491</v>
      </c>
      <c r="BT1229" s="1" t="s">
        <v>104</v>
      </c>
      <c r="BU1229" s="1" t="s">
        <v>104</v>
      </c>
      <c r="BV1229" s="1" t="e">
        <v>#VALUE!</v>
      </c>
      <c r="BW1229" s="1">
        <v>39.075733256785085</v>
      </c>
    </row>
    <row r="1230" spans="1:75" x14ac:dyDescent="0.2">
      <c r="A1230" s="8" t="s">
        <v>5041</v>
      </c>
      <c r="B1230" s="4" t="s">
        <v>312</v>
      </c>
      <c r="C1230" s="8" t="s">
        <v>4196</v>
      </c>
      <c r="D1230" s="8" t="s">
        <v>224</v>
      </c>
      <c r="E1230" s="9"/>
      <c r="F1230" s="1" t="s">
        <v>5042</v>
      </c>
      <c r="G1230" s="3" t="s">
        <v>5043</v>
      </c>
      <c r="H1230" s="3" t="s">
        <v>315</v>
      </c>
      <c r="I1230" s="1">
        <v>50</v>
      </c>
      <c r="J1230" s="1" t="s">
        <v>85</v>
      </c>
      <c r="K1230" s="1" t="s">
        <v>85</v>
      </c>
      <c r="L1230" s="1" t="s">
        <v>85</v>
      </c>
      <c r="M1230" s="1" t="s">
        <v>85</v>
      </c>
      <c r="N1230" s="3">
        <v>150000000</v>
      </c>
      <c r="O1230" s="10">
        <v>45831</v>
      </c>
      <c r="P1230" s="10">
        <v>45035</v>
      </c>
      <c r="Q1230" s="1" t="s">
        <v>104</v>
      </c>
      <c r="R1230" s="1" t="s">
        <v>104</v>
      </c>
      <c r="S1230" s="1" t="s">
        <v>104</v>
      </c>
      <c r="T1230" s="1">
        <v>-9.0769479367402983E-2</v>
      </c>
      <c r="U1230" s="1">
        <v>-0.13600179293814518</v>
      </c>
      <c r="V1230" s="1">
        <v>1.8147769037601957</v>
      </c>
      <c r="W1230" s="1" t="s">
        <v>5044</v>
      </c>
      <c r="X1230" s="1">
        <v>197.23342895507813</v>
      </c>
      <c r="Y1230" s="1">
        <v>4.6841141737350087</v>
      </c>
      <c r="Z1230" s="11" t="s">
        <v>104</v>
      </c>
      <c r="AA1230" s="11" t="s">
        <v>104</v>
      </c>
      <c r="AB1230" s="1" t="s">
        <v>87</v>
      </c>
      <c r="AC1230" s="1">
        <v>100.158</v>
      </c>
      <c r="AD1230" s="1">
        <v>4.8947585364097117</v>
      </c>
      <c r="AE1230" s="1">
        <v>3.2925726100307826</v>
      </c>
      <c r="AF1230" s="11">
        <v>3.2925726100307826</v>
      </c>
      <c r="AG1230" s="1" t="s">
        <v>84</v>
      </c>
      <c r="AH1230" s="1">
        <v>3.4695277367424411</v>
      </c>
      <c r="AI1230" s="1" t="e">
        <v>#VALUE!</v>
      </c>
      <c r="AJ1230" s="11" t="e">
        <v>#VALUE!</v>
      </c>
      <c r="AK1230" s="1" t="s">
        <v>5045</v>
      </c>
      <c r="AL1230" s="1">
        <v>197.13784824000001</v>
      </c>
      <c r="AM1230" s="1">
        <v>161.12899199999998</v>
      </c>
      <c r="AN1230" s="1">
        <v>4.7670994242382108</v>
      </c>
      <c r="AO1230" s="1">
        <v>3.055441478439425</v>
      </c>
      <c r="AP1230" s="1">
        <v>156.09980940643749</v>
      </c>
      <c r="AQ1230" s="1" t="s">
        <v>100</v>
      </c>
      <c r="AR1230" s="3" t="s">
        <v>103</v>
      </c>
      <c r="AS1230" s="3">
        <v>193.85246420038857</v>
      </c>
      <c r="AT1230" s="1">
        <v>194.06881946233275</v>
      </c>
      <c r="AU1230" s="1">
        <v>131.68030579380479</v>
      </c>
      <c r="AV1230" s="1">
        <v>117.24460659443193</v>
      </c>
      <c r="AW1230" s="1" t="s">
        <v>4902</v>
      </c>
      <c r="AX1230" s="1" t="s">
        <v>104</v>
      </c>
      <c r="AY1230" s="1" t="s">
        <v>104</v>
      </c>
      <c r="AZ1230" s="1" t="s">
        <v>100</v>
      </c>
      <c r="BA1230" s="1" t="s">
        <v>100</v>
      </c>
      <c r="BB1230" s="1" t="s">
        <v>100</v>
      </c>
      <c r="BC1230" s="12" t="s">
        <v>104</v>
      </c>
      <c r="BD1230" s="1" t="s">
        <v>104</v>
      </c>
      <c r="BE1230" s="1" t="s">
        <v>100</v>
      </c>
      <c r="BF1230" s="1" t="s">
        <v>100</v>
      </c>
      <c r="BG1230" s="1" t="s">
        <v>104</v>
      </c>
      <c r="BH1230" s="1" t="s">
        <v>85</v>
      </c>
      <c r="BI1230" s="1" t="s">
        <v>104</v>
      </c>
      <c r="BJ1230" s="1">
        <v>0.53330023000000892</v>
      </c>
      <c r="BK1230" s="1" t="s">
        <v>104</v>
      </c>
      <c r="BL1230" s="1" t="s">
        <v>104</v>
      </c>
      <c r="BM1230" s="1" t="s">
        <v>104</v>
      </c>
      <c r="BN1230" s="1" t="s">
        <v>104</v>
      </c>
      <c r="BO1230" s="1" t="s">
        <v>104</v>
      </c>
      <c r="BP1230" s="1" t="e">
        <v>#VALUE!</v>
      </c>
      <c r="BQ1230" s="1">
        <v>282.08278403369036</v>
      </c>
      <c r="BR1230" s="1" t="s">
        <v>100</v>
      </c>
      <c r="BS1230" s="1">
        <v>3.055441478439425</v>
      </c>
      <c r="BT1230" s="1" t="s">
        <v>104</v>
      </c>
      <c r="BU1230" s="1" t="s">
        <v>104</v>
      </c>
      <c r="BV1230" s="1" t="e">
        <v>#VALUE!</v>
      </c>
      <c r="BW1230" s="1">
        <v>214.10433800183702</v>
      </c>
    </row>
    <row r="1231" spans="1:75" x14ac:dyDescent="0.2">
      <c r="A1231" s="8" t="s">
        <v>5046</v>
      </c>
      <c r="B1231" s="4" t="s">
        <v>1444</v>
      </c>
      <c r="C1231" s="8" t="s">
        <v>4196</v>
      </c>
      <c r="D1231" s="8" t="s">
        <v>224</v>
      </c>
      <c r="E1231" s="9"/>
      <c r="F1231" s="1" t="s">
        <v>5047</v>
      </c>
      <c r="G1231" s="3" t="s">
        <v>5048</v>
      </c>
      <c r="H1231" s="3" t="s">
        <v>1447</v>
      </c>
      <c r="I1231" s="1">
        <v>70</v>
      </c>
      <c r="J1231" s="1" t="s">
        <v>85</v>
      </c>
      <c r="K1231" s="1" t="s">
        <v>85</v>
      </c>
      <c r="L1231" s="1" t="s">
        <v>85</v>
      </c>
      <c r="M1231" s="1" t="s">
        <v>85</v>
      </c>
      <c r="N1231" s="3">
        <v>150000000</v>
      </c>
      <c r="O1231" s="10">
        <v>45511</v>
      </c>
      <c r="P1231" s="10">
        <v>45386</v>
      </c>
      <c r="Q1231" s="1">
        <v>0.86686306008894043</v>
      </c>
      <c r="R1231" s="1">
        <v>1.0329711747898429</v>
      </c>
      <c r="S1231" s="1">
        <v>3.6271458787519473</v>
      </c>
      <c r="T1231" s="1">
        <v>-0.17052869187552666</v>
      </c>
      <c r="U1231" s="1">
        <v>-0.43641036533537125</v>
      </c>
      <c r="V1231" s="1">
        <v>1.7670608825349099</v>
      </c>
      <c r="W1231" s="1" t="s">
        <v>1349</v>
      </c>
      <c r="X1231" s="1">
        <v>219.01414489746094</v>
      </c>
      <c r="Y1231" s="1">
        <v>4.9919622300000004</v>
      </c>
      <c r="Z1231" s="11">
        <v>1.010033</v>
      </c>
      <c r="AA1231" s="11">
        <v>0.89317518555425135</v>
      </c>
      <c r="AB1231" s="1" t="s">
        <v>87</v>
      </c>
      <c r="AC1231" s="1">
        <v>103.148</v>
      </c>
      <c r="AD1231" s="1">
        <v>4.9919622300000004</v>
      </c>
      <c r="AE1231" s="1">
        <v>2.8243754752065047</v>
      </c>
      <c r="AF1231" s="11">
        <v>2.8243754752065047</v>
      </c>
      <c r="AG1231" s="1" t="s">
        <v>84</v>
      </c>
      <c r="AH1231" s="1" t="s">
        <v>100</v>
      </c>
      <c r="AI1231" s="1" t="e">
        <v>#VALUE!</v>
      </c>
      <c r="AJ1231" s="11" t="e">
        <v>#VALUE!</v>
      </c>
      <c r="AK1231" s="1" t="s">
        <v>5045</v>
      </c>
      <c r="AL1231" s="1">
        <v>219.33656522000001</v>
      </c>
      <c r="AM1231" s="1" t="e">
        <v>#VALUE!</v>
      </c>
      <c r="AN1231" s="1" t="e">
        <v>#VALUE!</v>
      </c>
      <c r="AO1231" s="1">
        <v>4.043805612594114</v>
      </c>
      <c r="AP1231" s="1">
        <v>211.2494669986539</v>
      </c>
      <c r="AQ1231" s="1" t="s">
        <v>177</v>
      </c>
      <c r="AR1231" s="3" t="s">
        <v>103</v>
      </c>
      <c r="AS1231" s="3">
        <v>214.25155527880179</v>
      </c>
      <c r="AT1231" s="1">
        <v>213.84897399445677</v>
      </c>
      <c r="AU1231" s="1">
        <v>144.80677952004945</v>
      </c>
      <c r="AV1231" s="1">
        <v>129.13309059598527</v>
      </c>
      <c r="AW1231" s="1" t="s">
        <v>4902</v>
      </c>
      <c r="AX1231" s="1" t="s">
        <v>104</v>
      </c>
      <c r="AY1231" s="1" t="s">
        <v>104</v>
      </c>
      <c r="AZ1231" s="1" t="s">
        <v>100</v>
      </c>
      <c r="BA1231" s="1" t="s">
        <v>100</v>
      </c>
      <c r="BB1231" s="1" t="s">
        <v>100</v>
      </c>
      <c r="BC1231" s="12" t="s">
        <v>104</v>
      </c>
      <c r="BD1231" s="1" t="s">
        <v>104</v>
      </c>
      <c r="BE1231" s="1" t="s">
        <v>100</v>
      </c>
      <c r="BF1231" s="1" t="s">
        <v>100</v>
      </c>
      <c r="BG1231" s="1" t="s">
        <v>104</v>
      </c>
      <c r="BH1231" s="1">
        <v>0.87063655030800824</v>
      </c>
      <c r="BI1231" s="1" t="s">
        <v>104</v>
      </c>
      <c r="BJ1231" s="1">
        <v>-23.174096849999984</v>
      </c>
      <c r="BK1231" s="1">
        <v>-23.775621849999993</v>
      </c>
      <c r="BL1231" s="1">
        <v>-23.249523799999992</v>
      </c>
      <c r="BM1231" s="1" t="s">
        <v>104</v>
      </c>
      <c r="BN1231" s="1">
        <v>218.75122132999999</v>
      </c>
      <c r="BO1231" s="1">
        <v>273.32170495000003</v>
      </c>
      <c r="BP1231" s="1">
        <v>98.927361732624462</v>
      </c>
      <c r="BQ1231" s="1">
        <v>369.32427595417039</v>
      </c>
      <c r="BR1231" s="1" t="s">
        <v>177</v>
      </c>
      <c r="BS1231" s="1">
        <v>4.128678986995209</v>
      </c>
      <c r="BT1231" s="1" t="s">
        <v>104</v>
      </c>
      <c r="BU1231" s="1" t="s">
        <v>104</v>
      </c>
      <c r="BV1231" s="1" t="e">
        <v>#VALUE!</v>
      </c>
      <c r="BW1231" s="1">
        <v>239.86870224116137</v>
      </c>
    </row>
    <row r="1232" spans="1:75" x14ac:dyDescent="0.2">
      <c r="A1232" s="8" t="s">
        <v>5049</v>
      </c>
      <c r="B1232" s="4" t="s">
        <v>1109</v>
      </c>
      <c r="C1232" s="8" t="s">
        <v>4196</v>
      </c>
      <c r="D1232" s="8" t="s">
        <v>224</v>
      </c>
      <c r="E1232" s="9"/>
      <c r="F1232" s="1" t="s">
        <v>5050</v>
      </c>
      <c r="G1232" s="3" t="s">
        <v>5051</v>
      </c>
      <c r="H1232" s="3" t="s">
        <v>1112</v>
      </c>
      <c r="I1232" s="1">
        <v>66</v>
      </c>
      <c r="J1232" s="1" t="s">
        <v>85</v>
      </c>
      <c r="K1232" s="1" t="s">
        <v>85</v>
      </c>
      <c r="L1232" s="1" t="s">
        <v>85</v>
      </c>
      <c r="M1232" s="1" t="s">
        <v>85</v>
      </c>
      <c r="N1232" s="3">
        <v>150000000</v>
      </c>
      <c r="O1232" s="10">
        <v>45397</v>
      </c>
      <c r="P1232" s="10">
        <v>44692</v>
      </c>
      <c r="Q1232" s="1">
        <v>0.63167567136013236</v>
      </c>
      <c r="R1232" s="1">
        <v>1.1474513712062651</v>
      </c>
      <c r="S1232" s="1">
        <v>3.2623933185827569</v>
      </c>
      <c r="T1232" s="1">
        <v>4.2573243329080412E-2</v>
      </c>
      <c r="U1232" s="1">
        <v>0.14894546653199114</v>
      </c>
      <c r="V1232" s="1">
        <v>1.8466622515126874</v>
      </c>
      <c r="W1232" s="1" t="s">
        <v>2585</v>
      </c>
      <c r="X1232" s="1">
        <v>187.30442810058594</v>
      </c>
      <c r="Y1232" s="1">
        <v>4.5191758637570683</v>
      </c>
      <c r="Z1232" s="11">
        <v>0.58199999999999996</v>
      </c>
      <c r="AA1232" s="11">
        <v>0.87916494820821089</v>
      </c>
      <c r="AB1232" s="1" t="s">
        <v>87</v>
      </c>
      <c r="AC1232" s="1">
        <v>104.476</v>
      </c>
      <c r="AD1232" s="1">
        <v>4.8947585364097117</v>
      </c>
      <c r="AE1232" s="1">
        <v>3.2925726100307826</v>
      </c>
      <c r="AF1232" s="11">
        <v>3.2925726100307826</v>
      </c>
      <c r="AG1232" s="1" t="s">
        <v>84</v>
      </c>
      <c r="AH1232" s="1">
        <v>3.4695277367424411</v>
      </c>
      <c r="AI1232" s="1" t="e">
        <v>#VALUE!</v>
      </c>
      <c r="AJ1232" s="11" t="e">
        <v>#VALUE!</v>
      </c>
      <c r="AK1232" s="1" t="s">
        <v>5045</v>
      </c>
      <c r="AL1232" s="1">
        <v>188.21535408</v>
      </c>
      <c r="AM1232" s="1">
        <v>161.12899199999998</v>
      </c>
      <c r="AN1232" s="1">
        <v>4.7670994242382108</v>
      </c>
      <c r="AO1232" s="1">
        <v>2.3080082135523612</v>
      </c>
      <c r="AP1232" s="1">
        <v>156.09980940643749</v>
      </c>
      <c r="AQ1232" s="1" t="s">
        <v>177</v>
      </c>
      <c r="AR1232" s="3" t="s">
        <v>103</v>
      </c>
      <c r="AS1232" s="3">
        <v>183.62427907529391</v>
      </c>
      <c r="AT1232" s="1">
        <v>183.04997533486312</v>
      </c>
      <c r="AU1232" s="1">
        <v>128.32846357627466</v>
      </c>
      <c r="AV1232" s="1">
        <v>113.57636502538884</v>
      </c>
      <c r="AW1232" s="1" t="s">
        <v>4902</v>
      </c>
      <c r="AX1232" s="1" t="s">
        <v>104</v>
      </c>
      <c r="AY1232" s="1" t="s">
        <v>104</v>
      </c>
      <c r="AZ1232" s="1" t="s">
        <v>100</v>
      </c>
      <c r="BA1232" s="1" t="s">
        <v>100</v>
      </c>
      <c r="BB1232" s="1" t="s">
        <v>100</v>
      </c>
      <c r="BC1232" s="12" t="s">
        <v>104</v>
      </c>
      <c r="BD1232" s="1" t="s">
        <v>104</v>
      </c>
      <c r="BE1232" s="1" t="s">
        <v>100</v>
      </c>
      <c r="BF1232" s="1" t="s">
        <v>100</v>
      </c>
      <c r="BG1232" s="1" t="s">
        <v>104</v>
      </c>
      <c r="BH1232" s="1">
        <v>1.1882272416153319</v>
      </c>
      <c r="BI1232" s="1">
        <v>-53.638981639999997</v>
      </c>
      <c r="BJ1232" s="1">
        <v>-18.983782829999996</v>
      </c>
      <c r="BK1232" s="1">
        <v>-20.685953930000011</v>
      </c>
      <c r="BL1232" s="1">
        <v>-19.406355050000002</v>
      </c>
      <c r="BM1232" s="1">
        <v>-2.3427443358122204</v>
      </c>
      <c r="BN1232" s="1">
        <v>188.21474024</v>
      </c>
      <c r="BO1232" s="1">
        <v>232.09251839000001</v>
      </c>
      <c r="BP1232" s="1">
        <v>99.998601023055684</v>
      </c>
      <c r="BQ1232" s="1">
        <v>223.28554284023028</v>
      </c>
      <c r="BR1232" s="1" t="s">
        <v>177</v>
      </c>
      <c r="BS1232" s="1">
        <v>2.3080082135523612</v>
      </c>
      <c r="BT1232" s="1" t="s">
        <v>104</v>
      </c>
      <c r="BU1232" s="1" t="s">
        <v>104</v>
      </c>
      <c r="BV1232" s="1" t="e">
        <v>#VALUE!</v>
      </c>
      <c r="BW1232" s="1">
        <v>200.68010093070768</v>
      </c>
    </row>
    <row r="1233" spans="1:75" x14ac:dyDescent="0.2">
      <c r="A1233" s="8" t="s">
        <v>5052</v>
      </c>
      <c r="B1233" s="4" t="s">
        <v>222</v>
      </c>
      <c r="C1233" s="8" t="s">
        <v>4196</v>
      </c>
      <c r="D1233" s="8" t="s">
        <v>224</v>
      </c>
      <c r="E1233" s="9"/>
      <c r="F1233" s="1" t="s">
        <v>5053</v>
      </c>
      <c r="G1233" s="3" t="s">
        <v>5054</v>
      </c>
      <c r="H1233" s="3" t="s">
        <v>227</v>
      </c>
      <c r="I1233" s="1">
        <v>86</v>
      </c>
      <c r="J1233" s="1" t="s">
        <v>85</v>
      </c>
      <c r="K1233" s="1" t="s">
        <v>85</v>
      </c>
      <c r="L1233" s="1" t="s">
        <v>85</v>
      </c>
      <c r="M1233" s="1" t="s">
        <v>85</v>
      </c>
      <c r="N1233" s="3">
        <v>175000000</v>
      </c>
      <c r="O1233" s="10">
        <v>45266</v>
      </c>
      <c r="P1233" s="10">
        <v>44300</v>
      </c>
      <c r="Q1233" s="1">
        <v>0.38777826551146255</v>
      </c>
      <c r="R1233" s="1">
        <v>0.97635678553014138</v>
      </c>
      <c r="S1233" s="1">
        <v>2.7835993496454492</v>
      </c>
      <c r="T1233" s="1">
        <v>8.2597234996728552E-2</v>
      </c>
      <c r="U1233" s="1">
        <v>0.34094388767098582</v>
      </c>
      <c r="V1233" s="1">
        <v>1.6352327502090258</v>
      </c>
      <c r="W1233" s="1" t="s">
        <v>1265</v>
      </c>
      <c r="X1233" s="1">
        <v>167.69737243652344</v>
      </c>
      <c r="Y1233" s="1">
        <v>4.2854479087773125</v>
      </c>
      <c r="Z1233" s="11">
        <v>0.27433400000000002</v>
      </c>
      <c r="AA1233" s="11">
        <v>0.76807267921901179</v>
      </c>
      <c r="AB1233" s="1" t="s">
        <v>87</v>
      </c>
      <c r="AC1233" s="1">
        <v>104.039</v>
      </c>
      <c r="AD1233" s="1">
        <v>5.046744023641927</v>
      </c>
      <c r="AE1233" s="1">
        <v>3.4924575910554259</v>
      </c>
      <c r="AF1233" s="11">
        <v>3.4924575910554259</v>
      </c>
      <c r="AG1233" s="1" t="s">
        <v>84</v>
      </c>
      <c r="AH1233" s="1">
        <v>4.6356670689141453</v>
      </c>
      <c r="AI1233" s="1" t="e">
        <v>#VALUE!</v>
      </c>
      <c r="AJ1233" s="11" t="e">
        <v>#VALUE!</v>
      </c>
      <c r="AK1233" s="1" t="s">
        <v>5045</v>
      </c>
      <c r="AL1233" s="1">
        <v>167.18292127999999</v>
      </c>
      <c r="AM1233" s="1">
        <v>202.78554899999997</v>
      </c>
      <c r="AN1233" s="1">
        <v>34.71228159546726</v>
      </c>
      <c r="AO1233" s="1">
        <v>1.4565366187542779</v>
      </c>
      <c r="AP1233" s="1">
        <v>158.53142323913914</v>
      </c>
      <c r="AQ1233" s="1" t="s">
        <v>177</v>
      </c>
      <c r="AR1233" s="3" t="s">
        <v>103</v>
      </c>
      <c r="AS1233" s="3">
        <v>160.22265757326176</v>
      </c>
      <c r="AT1233" s="1">
        <v>159.8661059526533</v>
      </c>
      <c r="AU1233" s="1">
        <v>118.92715155852373</v>
      </c>
      <c r="AV1233" s="1">
        <v>100.54447774203545</v>
      </c>
      <c r="AW1233" s="1" t="s">
        <v>4902</v>
      </c>
      <c r="AX1233" s="1" t="s">
        <v>104</v>
      </c>
      <c r="AY1233" s="1" t="s">
        <v>104</v>
      </c>
      <c r="AZ1233" s="1" t="s">
        <v>100</v>
      </c>
      <c r="BA1233" s="1" t="s">
        <v>100</v>
      </c>
      <c r="BB1233" s="1" t="s">
        <v>100</v>
      </c>
      <c r="BC1233" s="12" t="s">
        <v>104</v>
      </c>
      <c r="BD1233" s="1" t="s">
        <v>104</v>
      </c>
      <c r="BE1233" s="1" t="s">
        <v>100</v>
      </c>
      <c r="BF1233" s="1" t="s">
        <v>100</v>
      </c>
      <c r="BG1233" s="1" t="s">
        <v>104</v>
      </c>
      <c r="BH1233" s="1">
        <v>1.5414099931553731</v>
      </c>
      <c r="BI1233" s="1">
        <v>-56.353390830000023</v>
      </c>
      <c r="BJ1233" s="1">
        <v>-10.38442366000001</v>
      </c>
      <c r="BK1233" s="1">
        <v>-10.500169510000006</v>
      </c>
      <c r="BL1233" s="1">
        <v>-9.5359941700000093</v>
      </c>
      <c r="BM1233" s="1">
        <v>-1.1270851369766746</v>
      </c>
      <c r="BN1233" s="1">
        <v>166.97965264999999</v>
      </c>
      <c r="BO1233" s="1">
        <v>201.61656600000001</v>
      </c>
      <c r="BP1233" s="1">
        <v>99.413144502958446</v>
      </c>
      <c r="BQ1233" s="1">
        <v>143.73755417764755</v>
      </c>
      <c r="BR1233" s="1" t="s">
        <v>177</v>
      </c>
      <c r="BS1233" s="1">
        <v>1.4565366187542779</v>
      </c>
      <c r="BT1233" s="1" t="s">
        <v>104</v>
      </c>
      <c r="BU1233" s="1" t="s">
        <v>104</v>
      </c>
      <c r="BV1233" s="1" t="e">
        <v>#VALUE!</v>
      </c>
      <c r="BW1233" s="1">
        <v>181.12415084885589</v>
      </c>
    </row>
    <row r="1234" spans="1:75" x14ac:dyDescent="0.2">
      <c r="A1234" s="8" t="s">
        <v>5055</v>
      </c>
      <c r="B1234" s="4" t="s">
        <v>345</v>
      </c>
      <c r="C1234" s="8" t="s">
        <v>214</v>
      </c>
      <c r="D1234" s="8" t="s">
        <v>214</v>
      </c>
      <c r="E1234" s="9"/>
      <c r="F1234" s="1" t="s">
        <v>5056</v>
      </c>
      <c r="G1234" s="3" t="s">
        <v>5057</v>
      </c>
      <c r="H1234" s="3" t="s">
        <v>348</v>
      </c>
      <c r="I1234" s="1">
        <v>37.5</v>
      </c>
      <c r="J1234" s="1" t="s">
        <v>85</v>
      </c>
      <c r="K1234" s="1" t="s">
        <v>85</v>
      </c>
      <c r="L1234" s="1" t="s">
        <v>85</v>
      </c>
      <c r="M1234" s="1" t="s">
        <v>85</v>
      </c>
      <c r="N1234" s="3">
        <v>33160577.677000001</v>
      </c>
      <c r="O1234" s="10">
        <v>43626</v>
      </c>
      <c r="P1234" s="10">
        <v>44482</v>
      </c>
      <c r="Q1234" s="1">
        <v>0.31424809400593112</v>
      </c>
      <c r="R1234" s="1">
        <v>0.52848108996150778</v>
      </c>
      <c r="S1234" s="1">
        <v>2.5845256013717899</v>
      </c>
      <c r="T1234" s="1">
        <v>7.3715522677497702E-2</v>
      </c>
      <c r="U1234" s="1">
        <v>0.23518023128954457</v>
      </c>
      <c r="V1234" s="1">
        <v>1.7738545252733218</v>
      </c>
      <c r="W1234" s="1" t="s">
        <v>5058</v>
      </c>
      <c r="X1234" s="1">
        <v>125.47531890869141</v>
      </c>
      <c r="Y1234" s="1">
        <v>3.6727697162929109</v>
      </c>
      <c r="Z1234" s="11" t="s">
        <v>100</v>
      </c>
      <c r="AA1234" s="11" t="s">
        <v>100</v>
      </c>
      <c r="AB1234" s="1" t="s">
        <v>87</v>
      </c>
      <c r="AC1234" s="1">
        <v>97.472999999999999</v>
      </c>
      <c r="AD1234" s="1">
        <v>5.4167681496590134</v>
      </c>
      <c r="AE1234" s="1">
        <v>3.6306305569071684</v>
      </c>
      <c r="AF1234" s="11">
        <v>3.6306305569071684</v>
      </c>
      <c r="AG1234" s="1" t="s">
        <v>84</v>
      </c>
      <c r="AH1234" s="1">
        <v>5.1533999833061026</v>
      </c>
      <c r="AI1234" s="1" t="e">
        <v>#VALUE!</v>
      </c>
      <c r="AJ1234" s="11" t="e">
        <v>#VALUE!</v>
      </c>
      <c r="AK1234" s="1" t="s">
        <v>5059</v>
      </c>
      <c r="AL1234" s="1">
        <v>123.81661818000001</v>
      </c>
      <c r="AM1234" s="1">
        <v>309.45798800797053</v>
      </c>
      <c r="AN1234" s="1">
        <v>134.08808683192396</v>
      </c>
      <c r="AO1234" s="1">
        <v>3.1184120465434635</v>
      </c>
      <c r="AP1234" s="1">
        <v>174.63841572609655</v>
      </c>
      <c r="AQ1234" s="1" t="s">
        <v>177</v>
      </c>
      <c r="AR1234" s="3" t="s">
        <v>103</v>
      </c>
      <c r="AS1234" s="3">
        <v>109.13876831404794</v>
      </c>
      <c r="AT1234" s="1">
        <v>109.47967991831513</v>
      </c>
      <c r="AU1234" s="1">
        <v>46.664647932928638</v>
      </c>
      <c r="AV1234" s="1">
        <v>32.148873027886005</v>
      </c>
      <c r="AW1234" s="1" t="s">
        <v>5060</v>
      </c>
      <c r="AX1234" s="1" t="s">
        <v>104</v>
      </c>
      <c r="AY1234" s="1" t="s">
        <v>104</v>
      </c>
      <c r="AZ1234" s="1" t="s">
        <v>100</v>
      </c>
      <c r="BA1234" s="1" t="s">
        <v>100</v>
      </c>
      <c r="BB1234" s="1" t="s">
        <v>100</v>
      </c>
      <c r="BC1234" s="12" t="s">
        <v>104</v>
      </c>
      <c r="BD1234" s="1">
        <v>14.688355043931089</v>
      </c>
      <c r="BE1234" s="1">
        <v>26.97964788975294</v>
      </c>
      <c r="BF1234" s="1">
        <v>7.9873073131098726</v>
      </c>
      <c r="BG1234" s="1">
        <v>0.6471710422536221</v>
      </c>
      <c r="BH1234" s="1">
        <v>6.0369609856262834</v>
      </c>
      <c r="BI1234" s="1">
        <v>-29.019638319999984</v>
      </c>
      <c r="BJ1234" s="1">
        <v>-1.470256109999994</v>
      </c>
      <c r="BK1234" s="1">
        <v>-3.3782800099999974</v>
      </c>
      <c r="BL1234" s="1">
        <v>-7.7167835900000057</v>
      </c>
      <c r="BM1234" s="1">
        <v>-1.7138200224732703</v>
      </c>
      <c r="BN1234" s="1">
        <v>122.94252988</v>
      </c>
      <c r="BO1234" s="1">
        <v>143.90737759000001</v>
      </c>
      <c r="BP1234" s="1">
        <v>95.830695685983542</v>
      </c>
      <c r="BQ1234" s="1">
        <v>286.90371166213424</v>
      </c>
      <c r="BR1234" s="1" t="s">
        <v>177</v>
      </c>
      <c r="BS1234" s="1">
        <v>4.4271047227926079</v>
      </c>
      <c r="BT1234" s="1">
        <v>91.261170000000007</v>
      </c>
      <c r="BU1234" s="1">
        <v>213.83073288</v>
      </c>
      <c r="BV1234" s="1">
        <v>73.439206753251668</v>
      </c>
      <c r="BW1234" s="1">
        <v>167.19634186471612</v>
      </c>
    </row>
    <row r="1235" spans="1:75" x14ac:dyDescent="0.2">
      <c r="A1235" s="8" t="s">
        <v>5061</v>
      </c>
      <c r="B1235" s="4" t="s">
        <v>345</v>
      </c>
      <c r="C1235" s="8" t="s">
        <v>214</v>
      </c>
      <c r="D1235" s="8" t="s">
        <v>214</v>
      </c>
      <c r="E1235" s="9"/>
      <c r="F1235" s="1" t="s">
        <v>5062</v>
      </c>
      <c r="G1235" s="3" t="s">
        <v>5063</v>
      </c>
      <c r="H1235" s="3" t="s">
        <v>348</v>
      </c>
      <c r="I1235" s="1" t="s">
        <v>100</v>
      </c>
      <c r="J1235" s="1" t="s">
        <v>85</v>
      </c>
      <c r="K1235" s="1" t="s">
        <v>85</v>
      </c>
      <c r="L1235" s="1" t="s">
        <v>85</v>
      </c>
      <c r="M1235" s="1" t="s">
        <v>85</v>
      </c>
      <c r="N1235" s="3">
        <v>229073935.16000003</v>
      </c>
      <c r="O1235" s="10">
        <v>42810</v>
      </c>
      <c r="P1235" s="10">
        <v>44482</v>
      </c>
      <c r="Q1235" s="1">
        <v>0.18091960208552749</v>
      </c>
      <c r="R1235" s="1">
        <v>0.57167411031926463</v>
      </c>
      <c r="S1235" s="1">
        <v>2.7822570911365085</v>
      </c>
      <c r="T1235" s="1">
        <v>7.3715522677497702E-2</v>
      </c>
      <c r="U1235" s="1">
        <v>0.23518023128954457</v>
      </c>
      <c r="V1235" s="1">
        <v>1.7738545252733218</v>
      </c>
      <c r="W1235" s="1" t="s">
        <v>5058</v>
      </c>
      <c r="X1235" s="1">
        <v>97.773246765136719</v>
      </c>
      <c r="Y1235" s="1">
        <v>3.5948717645254815</v>
      </c>
      <c r="Z1235" s="11">
        <v>0.233959</v>
      </c>
      <c r="AA1235" s="11">
        <v>0.64526744939068514</v>
      </c>
      <c r="AB1235" s="1" t="s">
        <v>87</v>
      </c>
      <c r="AC1235" s="1">
        <v>99.206000000000003</v>
      </c>
      <c r="AD1235" s="1">
        <v>5.2926147669295318</v>
      </c>
      <c r="AE1235" s="1">
        <v>3.6306305569071684</v>
      </c>
      <c r="AF1235" s="11">
        <v>3.6306305569071684</v>
      </c>
      <c r="AG1235" s="1" t="s">
        <v>84</v>
      </c>
      <c r="AH1235" s="1">
        <v>5.1533999833061026</v>
      </c>
      <c r="AI1235" s="1" t="e">
        <v>#VALUE!</v>
      </c>
      <c r="AJ1235" s="11" t="e">
        <v>#VALUE!</v>
      </c>
      <c r="AK1235" s="1" t="s">
        <v>5059</v>
      </c>
      <c r="AL1235" s="1">
        <v>96.195075560000006</v>
      </c>
      <c r="AM1235" s="1">
        <v>277.28200799999996</v>
      </c>
      <c r="AN1235" s="1">
        <v>113.47212710009219</v>
      </c>
      <c r="AO1235" s="1">
        <v>3.1868583162217661</v>
      </c>
      <c r="AP1235" s="1">
        <v>168.89229944086694</v>
      </c>
      <c r="AQ1235" s="1" t="s">
        <v>177</v>
      </c>
      <c r="AR1235" s="3" t="s">
        <v>103</v>
      </c>
      <c r="AS1235" s="3">
        <v>84.185797243474525</v>
      </c>
      <c r="AT1235" s="1">
        <v>84.652594349831745</v>
      </c>
      <c r="AU1235" s="1">
        <v>21.373955498294706</v>
      </c>
      <c r="AV1235" s="1">
        <v>6.7711417827414078</v>
      </c>
      <c r="AW1235" s="1" t="s">
        <v>5060</v>
      </c>
      <c r="AX1235" s="1" t="s">
        <v>104</v>
      </c>
      <c r="AY1235" s="1" t="s">
        <v>104</v>
      </c>
      <c r="AZ1235" s="1" t="s">
        <v>100</v>
      </c>
      <c r="BA1235" s="1" t="s">
        <v>100</v>
      </c>
      <c r="BB1235" s="1" t="s">
        <v>100</v>
      </c>
      <c r="BC1235" s="12" t="s">
        <v>104</v>
      </c>
      <c r="BD1235" s="1">
        <v>14.688355043931089</v>
      </c>
      <c r="BE1235" s="1">
        <v>26.97964788975294</v>
      </c>
      <c r="BF1235" s="1">
        <v>7.9873073131098726</v>
      </c>
      <c r="BG1235" s="1">
        <v>0.6471710422536221</v>
      </c>
      <c r="BH1235" s="1">
        <v>8.2381930184804926</v>
      </c>
      <c r="BI1235" s="1">
        <v>-61.537111249999995</v>
      </c>
      <c r="BJ1235" s="1">
        <v>-1.5460641399999986</v>
      </c>
      <c r="BK1235" s="1">
        <v>-4.3717581699999926</v>
      </c>
      <c r="BL1235" s="1">
        <v>-17.551011829999993</v>
      </c>
      <c r="BM1235" s="1">
        <v>-1.8293984293415786</v>
      </c>
      <c r="BN1235" s="1">
        <v>95.472536869999999</v>
      </c>
      <c r="BO1235" s="1">
        <v>118.90180691</v>
      </c>
      <c r="BP1235" s="1">
        <v>96.916085354915282</v>
      </c>
      <c r="BQ1235" s="1">
        <v>297.14233828443071</v>
      </c>
      <c r="BR1235" s="1" t="s">
        <v>177</v>
      </c>
      <c r="BS1235" s="1">
        <v>4.4271047227926079</v>
      </c>
      <c r="BT1235" s="1">
        <v>-1.442205</v>
      </c>
      <c r="BU1235" s="1">
        <v>206.68361805999999</v>
      </c>
      <c r="BV1235" s="1">
        <v>53.087378046378973</v>
      </c>
      <c r="BW1235" s="1">
        <v>124.57974077763669</v>
      </c>
    </row>
    <row r="1236" spans="1:75" x14ac:dyDescent="0.2">
      <c r="A1236" s="8" t="s">
        <v>5064</v>
      </c>
      <c r="B1236" s="4" t="s">
        <v>119</v>
      </c>
      <c r="C1236" s="8" t="s">
        <v>456</v>
      </c>
      <c r="D1236" s="8" t="s">
        <v>456</v>
      </c>
      <c r="E1236" s="9"/>
      <c r="F1236" s="1" t="s">
        <v>5065</v>
      </c>
      <c r="G1236" s="3" t="s">
        <v>5066</v>
      </c>
      <c r="H1236" s="3" t="s">
        <v>123</v>
      </c>
      <c r="I1236" s="1">
        <v>48</v>
      </c>
      <c r="J1236" s="1" t="s">
        <v>85</v>
      </c>
      <c r="K1236" s="1" t="s">
        <v>85</v>
      </c>
      <c r="L1236" s="1" t="s">
        <v>85</v>
      </c>
      <c r="M1236" s="1" t="s">
        <v>85</v>
      </c>
      <c r="N1236" s="3">
        <v>300000000</v>
      </c>
      <c r="O1236" s="10">
        <v>44244</v>
      </c>
      <c r="P1236" s="10">
        <v>42572</v>
      </c>
      <c r="Q1236" s="1">
        <v>0.15983605840150794</v>
      </c>
      <c r="R1236" s="1">
        <v>0.95295413615092972</v>
      </c>
      <c r="S1236" s="1">
        <v>2.425360685453426</v>
      </c>
      <c r="T1236" s="1">
        <v>4.2468988840793642E-2</v>
      </c>
      <c r="U1236" s="1">
        <v>0.1865858669198861</v>
      </c>
      <c r="V1236" s="1">
        <v>1.657050982342545</v>
      </c>
      <c r="W1236" s="1" t="s">
        <v>5067</v>
      </c>
      <c r="X1236" s="1">
        <v>90.882575988769531</v>
      </c>
      <c r="Y1236" s="1">
        <v>3.5173000375062098</v>
      </c>
      <c r="Z1236" s="11">
        <v>8.1231999999999999E-2</v>
      </c>
      <c r="AA1236" s="11">
        <v>0.61093595555745672</v>
      </c>
      <c r="AB1236" s="1" t="s">
        <v>87</v>
      </c>
      <c r="AC1236" s="1">
        <v>98.632000000000005</v>
      </c>
      <c r="AD1236" s="1">
        <v>6.0439295451118777</v>
      </c>
      <c r="AE1236" s="1">
        <v>3.4811229095716074</v>
      </c>
      <c r="AF1236" s="11">
        <v>3.4811229095716074</v>
      </c>
      <c r="AG1236" s="1" t="s">
        <v>84</v>
      </c>
      <c r="AH1236" s="1">
        <v>4.8217932777265391</v>
      </c>
      <c r="AI1236" s="1" t="e">
        <v>#VALUE!</v>
      </c>
      <c r="AJ1236" s="11" t="e">
        <v>#VALUE!</v>
      </c>
      <c r="AK1236" s="1" t="s">
        <v>5068</v>
      </c>
      <c r="AL1236" s="1">
        <v>92.00086666</v>
      </c>
      <c r="AM1236" s="1">
        <v>311.73233994735534</v>
      </c>
      <c r="AN1236" s="1">
        <v>74.671243764761897</v>
      </c>
      <c r="AO1236" s="1">
        <v>1.6481861738535251</v>
      </c>
      <c r="AP1236" s="1">
        <v>237.57763955577255</v>
      </c>
      <c r="AQ1236" s="1" t="s">
        <v>177</v>
      </c>
      <c r="AR1236" s="3" t="s">
        <v>103</v>
      </c>
      <c r="AS1236" s="3">
        <v>88.085527674444592</v>
      </c>
      <c r="AT1236" s="1">
        <v>87.456056684841471</v>
      </c>
      <c r="AU1236" s="1">
        <v>42.483464177997064</v>
      </c>
      <c r="AV1236" s="1">
        <v>25.32741926212223</v>
      </c>
      <c r="AW1236" s="1" t="s">
        <v>5069</v>
      </c>
      <c r="AX1236" s="1">
        <v>17.902170000000002</v>
      </c>
      <c r="AY1236" s="1">
        <v>2.3010519999999999</v>
      </c>
      <c r="AZ1236" s="1">
        <v>10.91</v>
      </c>
      <c r="BA1236" s="1">
        <v>9.1300000000000008</v>
      </c>
      <c r="BB1236" s="1">
        <v>10.67</v>
      </c>
      <c r="BC1236" s="12">
        <v>0.86516853932584259</v>
      </c>
      <c r="BD1236" s="1">
        <v>76.310766815286016</v>
      </c>
      <c r="BE1236" s="1">
        <v>131.35329299637695</v>
      </c>
      <c r="BF1236" s="1">
        <v>58.752445671447326</v>
      </c>
      <c r="BG1236" s="1">
        <v>0.75815266913820822</v>
      </c>
      <c r="BH1236" s="1">
        <v>4.3477070499657771</v>
      </c>
      <c r="BI1236" s="1">
        <v>-58.056868260000002</v>
      </c>
      <c r="BJ1236" s="1">
        <v>-0.84621190000000013</v>
      </c>
      <c r="BK1236" s="1">
        <v>-0.96858948000000566</v>
      </c>
      <c r="BL1236" s="1">
        <v>-9.8550026599999967</v>
      </c>
      <c r="BM1236" s="1">
        <v>-1.3742836775826472</v>
      </c>
      <c r="BN1236" s="1">
        <v>89.761262400000007</v>
      </c>
      <c r="BO1236" s="1">
        <v>135.54095518</v>
      </c>
      <c r="BP1236" s="1">
        <v>95.107865247670645</v>
      </c>
      <c r="BQ1236" s="1">
        <v>157.28901651272054</v>
      </c>
      <c r="BR1236" s="1" t="s">
        <v>177</v>
      </c>
      <c r="BS1236" s="1">
        <v>1.6481861738535251</v>
      </c>
      <c r="BT1236" s="1" t="s">
        <v>104</v>
      </c>
      <c r="BU1236" s="1" t="s">
        <v>104</v>
      </c>
      <c r="BV1236" s="1" t="e">
        <v>#VALUE!</v>
      </c>
      <c r="BW1236" s="1">
        <v>104.09854244934155</v>
      </c>
    </row>
    <row r="1237" spans="1:75" x14ac:dyDescent="0.2">
      <c r="A1237" s="8" t="s">
        <v>5070</v>
      </c>
      <c r="B1237" s="4" t="s">
        <v>129</v>
      </c>
      <c r="C1237" s="8" t="s">
        <v>456</v>
      </c>
      <c r="D1237" s="8" t="s">
        <v>456</v>
      </c>
      <c r="E1237" s="9"/>
      <c r="F1237" s="1" t="s">
        <v>5071</v>
      </c>
      <c r="G1237" s="3" t="s">
        <v>5072</v>
      </c>
      <c r="H1237" s="3" t="s">
        <v>132</v>
      </c>
      <c r="I1237" s="1">
        <v>61</v>
      </c>
      <c r="J1237" s="1" t="s">
        <v>85</v>
      </c>
      <c r="K1237" s="1" t="s">
        <v>85</v>
      </c>
      <c r="L1237" s="1" t="s">
        <v>85</v>
      </c>
      <c r="M1237" s="1" t="s">
        <v>85</v>
      </c>
      <c r="N1237" s="3">
        <v>250000000</v>
      </c>
      <c r="O1237" s="10">
        <v>44165</v>
      </c>
      <c r="P1237" s="10">
        <v>42194</v>
      </c>
      <c r="Q1237" s="1">
        <v>0.28639137267376658</v>
      </c>
      <c r="R1237" s="1">
        <v>1.0454374423298995</v>
      </c>
      <c r="S1237" s="1">
        <v>2.3114058308505436</v>
      </c>
      <c r="T1237" s="1">
        <v>0.10872126876158017</v>
      </c>
      <c r="U1237" s="1">
        <v>0.41789527602205112</v>
      </c>
      <c r="V1237" s="1">
        <v>1.5649169427374821</v>
      </c>
      <c r="W1237" s="1" t="s">
        <v>5073</v>
      </c>
      <c r="X1237" s="1">
        <v>63.648807525634766</v>
      </c>
      <c r="Y1237" s="1">
        <v>3.2449623169928126</v>
      </c>
      <c r="Z1237" s="11">
        <v>0.15906999999999999</v>
      </c>
      <c r="AA1237" s="11">
        <v>0.50022494159032149</v>
      </c>
      <c r="AB1237" s="1" t="s">
        <v>87</v>
      </c>
      <c r="AC1237" s="1">
        <v>99.716999999999999</v>
      </c>
      <c r="AD1237" s="1">
        <v>6.0094033708709675</v>
      </c>
      <c r="AE1237" s="1">
        <v>3.7443511515477845</v>
      </c>
      <c r="AF1237" s="11">
        <v>3.7443511515477845</v>
      </c>
      <c r="AG1237" s="1" t="s">
        <v>84</v>
      </c>
      <c r="AH1237" s="1">
        <v>5.896016149711274</v>
      </c>
      <c r="AI1237" s="1" t="e">
        <v>#VALUE!</v>
      </c>
      <c r="AJ1237" s="11" t="e">
        <v>#VALUE!</v>
      </c>
      <c r="AK1237" s="1" t="s">
        <v>5068</v>
      </c>
      <c r="AL1237" s="1">
        <v>63.26079593</v>
      </c>
      <c r="AM1237" s="1">
        <v>320.45861158959275</v>
      </c>
      <c r="AN1237" s="1">
        <v>95.871991343759049</v>
      </c>
      <c r="AO1237" s="1">
        <v>0.9308692676249144</v>
      </c>
      <c r="AP1237" s="1">
        <v>218.62746263231762</v>
      </c>
      <c r="AQ1237" s="1" t="s">
        <v>177</v>
      </c>
      <c r="AR1237" s="3" t="s">
        <v>103</v>
      </c>
      <c r="AS1237" s="3">
        <v>60.205515137532075</v>
      </c>
      <c r="AT1237" s="1">
        <v>59.179328038850002</v>
      </c>
      <c r="AU1237" s="1">
        <v>29.35801849432589</v>
      </c>
      <c r="AV1237" s="1">
        <v>7.0676888922573067</v>
      </c>
      <c r="AW1237" s="1" t="s">
        <v>5069</v>
      </c>
      <c r="AX1237" s="1">
        <v>17.902170000000002</v>
      </c>
      <c r="AY1237" s="1">
        <v>2.3010519999999999</v>
      </c>
      <c r="AZ1237" s="1">
        <v>10.91</v>
      </c>
      <c r="BA1237" s="1">
        <v>9.1300000000000008</v>
      </c>
      <c r="BB1237" s="1">
        <v>10.67</v>
      </c>
      <c r="BC1237" s="12">
        <v>0.86516853932584259</v>
      </c>
      <c r="BD1237" s="1">
        <v>76.310766815286016</v>
      </c>
      <c r="BE1237" s="1">
        <v>131.35329299637695</v>
      </c>
      <c r="BF1237" s="1">
        <v>58.752445671447326</v>
      </c>
      <c r="BG1237" s="1">
        <v>0.75815266913820822</v>
      </c>
      <c r="BH1237" s="1">
        <v>4.5639972621492131</v>
      </c>
      <c r="BI1237" s="1">
        <v>-62.176216069999995</v>
      </c>
      <c r="BJ1237" s="1">
        <v>-2.0312230299999925</v>
      </c>
      <c r="BK1237" s="1">
        <v>-11.743244349999998</v>
      </c>
      <c r="BL1237" s="1">
        <v>-21.313093100000003</v>
      </c>
      <c r="BM1237" s="1">
        <v>-1.4918449708562658</v>
      </c>
      <c r="BN1237" s="1">
        <v>63.26079593</v>
      </c>
      <c r="BO1237" s="1">
        <v>114.14177724</v>
      </c>
      <c r="BP1237" s="1">
        <v>100</v>
      </c>
      <c r="BQ1237" s="1">
        <v>90.912567291070445</v>
      </c>
      <c r="BR1237" s="1" t="s">
        <v>177</v>
      </c>
      <c r="BS1237" s="1">
        <v>0.9308692676249144</v>
      </c>
      <c r="BT1237" s="1">
        <v>63.26079593</v>
      </c>
      <c r="BU1237" s="1">
        <v>239.76913329000001</v>
      </c>
      <c r="BV1237" s="1">
        <v>100</v>
      </c>
      <c r="BW1237" s="1">
        <v>73.820811442841787</v>
      </c>
    </row>
    <row r="1238" spans="1:75" x14ac:dyDescent="0.2">
      <c r="A1238" s="8" t="s">
        <v>5074</v>
      </c>
      <c r="B1238" s="4" t="s">
        <v>244</v>
      </c>
      <c r="C1238" s="8" t="s">
        <v>456</v>
      </c>
      <c r="D1238" s="8" t="s">
        <v>456</v>
      </c>
      <c r="E1238" s="9"/>
      <c r="F1238" s="1" t="s">
        <v>5075</v>
      </c>
      <c r="G1238" s="3" t="s">
        <v>5076</v>
      </c>
      <c r="H1238" s="3" t="s">
        <v>247</v>
      </c>
      <c r="I1238" s="1">
        <v>47.5</v>
      </c>
      <c r="J1238" s="1" t="s">
        <v>85</v>
      </c>
      <c r="K1238" s="1" t="s">
        <v>85</v>
      </c>
      <c r="L1238" s="1" t="s">
        <v>85</v>
      </c>
      <c r="M1238" s="1" t="s">
        <v>85</v>
      </c>
      <c r="N1238" s="3">
        <v>250000000</v>
      </c>
      <c r="O1238" s="10">
        <v>45342</v>
      </c>
      <c r="P1238" s="10">
        <v>45210</v>
      </c>
      <c r="Q1238" s="1">
        <v>0.18157319218665702</v>
      </c>
      <c r="R1238" s="1">
        <v>1.1285692911936485</v>
      </c>
      <c r="S1238" s="1">
        <v>2.5555260525726542</v>
      </c>
      <c r="T1238" s="1">
        <v>-0.13361739662965944</v>
      </c>
      <c r="U1238" s="1">
        <v>-0.281317666796288</v>
      </c>
      <c r="V1238" s="1">
        <v>1.7796365415285731</v>
      </c>
      <c r="W1238" s="1" t="s">
        <v>1448</v>
      </c>
      <c r="X1238" s="1">
        <v>133.74722290039063</v>
      </c>
      <c r="Y1238" s="1">
        <v>4.0997598599999998</v>
      </c>
      <c r="Z1238" s="11">
        <v>0.29345199999999999</v>
      </c>
      <c r="AA1238" s="11">
        <v>0.55822804848648655</v>
      </c>
      <c r="AB1238" s="1" t="s">
        <v>87</v>
      </c>
      <c r="AC1238" s="1">
        <v>104.584</v>
      </c>
      <c r="AD1238" s="1">
        <v>4.8947585364097117</v>
      </c>
      <c r="AE1238" s="1">
        <v>3.2925726100307826</v>
      </c>
      <c r="AF1238" s="11">
        <v>3.2925726100307826</v>
      </c>
      <c r="AG1238" s="1" t="s">
        <v>84</v>
      </c>
      <c r="AH1238" s="1">
        <v>3.4695277367424411</v>
      </c>
      <c r="AI1238" s="1" t="e">
        <v>#VALUE!</v>
      </c>
      <c r="AJ1238" s="11" t="e">
        <v>#VALUE!</v>
      </c>
      <c r="AK1238" s="1" t="s">
        <v>5068</v>
      </c>
      <c r="AL1238" s="1">
        <v>132.28239814</v>
      </c>
      <c r="AM1238" s="1">
        <v>161.12899199999998</v>
      </c>
      <c r="AN1238" s="1">
        <v>4.7670994242382108</v>
      </c>
      <c r="AO1238" s="1">
        <v>3.5893223819301849</v>
      </c>
      <c r="AP1238" s="1">
        <v>156.09980940643749</v>
      </c>
      <c r="AQ1238" s="1" t="s">
        <v>177</v>
      </c>
      <c r="AR1238" s="3" t="s">
        <v>103</v>
      </c>
      <c r="AS1238" s="3">
        <v>129.47478008995316</v>
      </c>
      <c r="AT1238" s="1">
        <v>130.03927043918571</v>
      </c>
      <c r="AU1238" s="1">
        <v>64.034623214683421</v>
      </c>
      <c r="AV1238" s="1">
        <v>48.920021293327395</v>
      </c>
      <c r="AW1238" s="1" t="s">
        <v>5069</v>
      </c>
      <c r="AX1238" s="1">
        <v>17.902170000000002</v>
      </c>
      <c r="AY1238" s="1">
        <v>2.3010519999999999</v>
      </c>
      <c r="AZ1238" s="1">
        <v>10.91</v>
      </c>
      <c r="BA1238" s="1">
        <v>9.1300000000000008</v>
      </c>
      <c r="BB1238" s="1">
        <v>10.67</v>
      </c>
      <c r="BC1238" s="12">
        <v>0.86516853932584259</v>
      </c>
      <c r="BD1238" s="1">
        <v>76.310766815286016</v>
      </c>
      <c r="BE1238" s="1">
        <v>131.35329299637695</v>
      </c>
      <c r="BF1238" s="1">
        <v>58.752445671447326</v>
      </c>
      <c r="BG1238" s="1">
        <v>0.75815266913820822</v>
      </c>
      <c r="BH1238" s="1">
        <v>1.3251197809719371</v>
      </c>
      <c r="BI1238" s="1">
        <v>-42.516655869999994</v>
      </c>
      <c r="BJ1238" s="1">
        <v>-1.4255458400000123</v>
      </c>
      <c r="BK1238" s="1">
        <v>-6.24919577</v>
      </c>
      <c r="BL1238" s="1">
        <v>-4.7747096699999929</v>
      </c>
      <c r="BM1238" s="1">
        <v>-1.7324652809205463</v>
      </c>
      <c r="BN1238" s="1">
        <v>132.28239814</v>
      </c>
      <c r="BO1238" s="1">
        <v>177.09151652</v>
      </c>
      <c r="BP1238" s="1">
        <v>100</v>
      </c>
      <c r="BQ1238" s="1">
        <v>339.71511787818542</v>
      </c>
      <c r="BR1238" s="1" t="s">
        <v>177</v>
      </c>
      <c r="BS1238" s="1">
        <v>3.6741957563312799</v>
      </c>
      <c r="BT1238" s="1" t="s">
        <v>104</v>
      </c>
      <c r="BU1238" s="1" t="s">
        <v>104</v>
      </c>
      <c r="BV1238" s="1" t="e">
        <v>#VALUE!</v>
      </c>
      <c r="BW1238" s="1">
        <v>152.61755046591338</v>
      </c>
    </row>
    <row r="1239" spans="1:75" x14ac:dyDescent="0.2">
      <c r="A1239" s="8" t="s">
        <v>5077</v>
      </c>
      <c r="B1239" s="4"/>
      <c r="C1239" s="8" t="s">
        <v>579</v>
      </c>
      <c r="D1239" s="8"/>
      <c r="E1239" s="9" t="s">
        <v>81</v>
      </c>
      <c r="F1239" s="1" t="s">
        <v>5078</v>
      </c>
      <c r="G1239" s="3" t="s">
        <v>5079</v>
      </c>
      <c r="H1239" s="3" t="s">
        <v>84</v>
      </c>
      <c r="I1239" s="1">
        <v>45</v>
      </c>
      <c r="J1239" s="1">
        <v>303</v>
      </c>
      <c r="K1239" s="1" t="s">
        <v>699</v>
      </c>
      <c r="L1239" s="1">
        <v>0.34582191884367791</v>
      </c>
      <c r="M1239" s="1">
        <v>2.8878411428006692E-3</v>
      </c>
      <c r="N1239" s="3">
        <v>1750000000</v>
      </c>
      <c r="O1239" s="10">
        <v>44860</v>
      </c>
      <c r="P1239" s="10" t="e">
        <v>#VALUE!</v>
      </c>
      <c r="Q1239" s="1">
        <v>0.41367549649589108</v>
      </c>
      <c r="R1239" s="1">
        <v>1.1093476493483356</v>
      </c>
      <c r="S1239" s="1">
        <v>2.4780379977051181</v>
      </c>
      <c r="T1239" s="1" t="e">
        <v>#VALUE!</v>
      </c>
      <c r="U1239" s="1" t="e">
        <v>#VALUE!</v>
      </c>
      <c r="V1239" s="1" t="e">
        <v>#VALUE!</v>
      </c>
      <c r="W1239" s="1" t="s">
        <v>5080</v>
      </c>
      <c r="X1239" s="1">
        <v>15.532923698425293</v>
      </c>
      <c r="Y1239" s="1">
        <v>4.4265025900000001</v>
      </c>
      <c r="Z1239" s="11">
        <v>9.3784999999999993E-2</v>
      </c>
      <c r="AA1239" s="11">
        <v>0.32079037820818002</v>
      </c>
      <c r="AB1239" s="1" t="s">
        <v>170</v>
      </c>
      <c r="AC1239" s="1">
        <v>101.02200000000001</v>
      </c>
      <c r="AD1239" s="1">
        <v>5.7124186046574108</v>
      </c>
      <c r="AE1239" s="1" t="s">
        <v>84</v>
      </c>
      <c r="AF1239" s="11" t="s">
        <v>84</v>
      </c>
      <c r="AG1239" s="1" t="s">
        <v>84</v>
      </c>
      <c r="AH1239" s="1" t="s">
        <v>84</v>
      </c>
      <c r="AI1239" s="1" t="e">
        <v>#VALUE!</v>
      </c>
      <c r="AJ1239" s="11" t="e">
        <v>#VALUE!</v>
      </c>
      <c r="AK1239" s="1" t="s">
        <v>5081</v>
      </c>
      <c r="AL1239" s="1">
        <v>13.453645706176758</v>
      </c>
      <c r="AM1239" s="1">
        <v>190.25939599999998</v>
      </c>
      <c r="AN1239" s="1">
        <v>62.29835318888675</v>
      </c>
      <c r="AO1239" s="1">
        <v>0.35318275154004108</v>
      </c>
      <c r="AP1239" s="1">
        <v>142.61465411633159</v>
      </c>
      <c r="AQ1239" s="1" t="s">
        <v>102</v>
      </c>
      <c r="AR1239" s="3" t="s">
        <v>90</v>
      </c>
      <c r="AS1239" s="3">
        <v>-9.5843381552593421</v>
      </c>
      <c r="AT1239" s="1">
        <v>168.9113550522242</v>
      </c>
      <c r="AU1239" s="1">
        <v>146.42389411612382</v>
      </c>
      <c r="AV1239" s="1">
        <v>113.30195104969852</v>
      </c>
      <c r="AW1239" s="1" t="s">
        <v>5082</v>
      </c>
      <c r="AX1239" s="1">
        <v>16.038720000000001</v>
      </c>
      <c r="AY1239" s="1">
        <v>0.26339760000000001</v>
      </c>
      <c r="AZ1239" s="1">
        <v>942.5</v>
      </c>
      <c r="BA1239" s="1">
        <v>713.2</v>
      </c>
      <c r="BB1239" s="1">
        <v>875.5</v>
      </c>
      <c r="BC1239" s="12">
        <v>0.70780636720453549</v>
      </c>
      <c r="BD1239" s="1">
        <v>61.437493656427129</v>
      </c>
      <c r="BE1239" s="1">
        <v>105.46101973248922</v>
      </c>
      <c r="BF1239" s="1">
        <v>43.850683555306937</v>
      </c>
      <c r="BG1239" s="1">
        <v>0.71454773350784662</v>
      </c>
      <c r="BH1239" s="1">
        <v>2.64476386036961</v>
      </c>
      <c r="BI1239" s="1">
        <v>-63.112633952025469</v>
      </c>
      <c r="BJ1239" s="1">
        <v>-45.628559133021533</v>
      </c>
      <c r="BK1239" s="1">
        <v>-51.288693885000569</v>
      </c>
      <c r="BL1239" s="1">
        <v>-69.576552387016648</v>
      </c>
      <c r="BM1239" s="1">
        <v>-3.1892001470986053</v>
      </c>
      <c r="BN1239" s="1">
        <v>9.0281398636683718</v>
      </c>
      <c r="BO1239" s="1">
        <v>136.10767385744902</v>
      </c>
      <c r="BP1239" s="1">
        <v>96.517530633433879</v>
      </c>
      <c r="BQ1239" s="1">
        <v>35.209600505510252</v>
      </c>
      <c r="BR1239" s="1" t="s">
        <v>102</v>
      </c>
      <c r="BS1239" s="1">
        <v>1.352498288843258</v>
      </c>
      <c r="BT1239" s="1" t="s">
        <v>104</v>
      </c>
      <c r="BU1239" s="1" t="s">
        <v>104</v>
      </c>
      <c r="BV1239" s="1" t="e">
        <v>#VALUE!</v>
      </c>
      <c r="BW1239" s="1">
        <v>8.0200916415132788</v>
      </c>
    </row>
    <row r="1240" spans="1:75" x14ac:dyDescent="0.2">
      <c r="A1240" s="8" t="s">
        <v>5083</v>
      </c>
      <c r="B1240" s="4"/>
      <c r="C1240" s="8" t="s">
        <v>579</v>
      </c>
      <c r="D1240" s="8"/>
      <c r="E1240" s="9" t="s">
        <v>81</v>
      </c>
      <c r="F1240" s="1" t="s">
        <v>5084</v>
      </c>
      <c r="G1240" s="3" t="s">
        <v>5085</v>
      </c>
      <c r="H1240" s="3" t="s">
        <v>84</v>
      </c>
      <c r="I1240" s="1">
        <v>50</v>
      </c>
      <c r="J1240" s="1">
        <v>335</v>
      </c>
      <c r="K1240" s="1" t="s">
        <v>699</v>
      </c>
      <c r="L1240" s="1">
        <v>2.1387311441236561</v>
      </c>
      <c r="M1240" s="1">
        <v>5.8329579679218972E-2</v>
      </c>
      <c r="N1240" s="3">
        <v>2250000000</v>
      </c>
      <c r="O1240" s="10">
        <v>44860</v>
      </c>
      <c r="P1240" s="10" t="e">
        <v>#VALUE!</v>
      </c>
      <c r="Q1240" s="1">
        <v>0.70148443984545672</v>
      </c>
      <c r="R1240" s="1">
        <v>1.3595370912422133</v>
      </c>
      <c r="S1240" s="1">
        <v>3.3866978795301206</v>
      </c>
      <c r="T1240" s="1" t="e">
        <v>#VALUE!</v>
      </c>
      <c r="U1240" s="1" t="e">
        <v>#VALUE!</v>
      </c>
      <c r="V1240" s="1" t="e">
        <v>#VALUE!</v>
      </c>
      <c r="W1240" s="1" t="s">
        <v>5086</v>
      </c>
      <c r="X1240" s="1">
        <v>80.202919006347656</v>
      </c>
      <c r="Y1240" s="1">
        <v>4.6039520300000003</v>
      </c>
      <c r="Z1240" s="11">
        <v>0.214613</v>
      </c>
      <c r="AA1240" s="11">
        <v>0.16977943614551183</v>
      </c>
      <c r="AB1240" s="1" t="s">
        <v>170</v>
      </c>
      <c r="AC1240" s="1">
        <v>106.158</v>
      </c>
      <c r="AD1240" s="1">
        <v>5.8300811077143493</v>
      </c>
      <c r="AE1240" s="1" t="s">
        <v>84</v>
      </c>
      <c r="AF1240" s="11" t="s">
        <v>84</v>
      </c>
      <c r="AG1240" s="1" t="s">
        <v>84</v>
      </c>
      <c r="AH1240" s="1" t="s">
        <v>84</v>
      </c>
      <c r="AI1240" s="1" t="e">
        <v>#VALUE!</v>
      </c>
      <c r="AJ1240" s="11" t="e">
        <v>#VALUE!</v>
      </c>
      <c r="AK1240" s="1" t="s">
        <v>5081</v>
      </c>
      <c r="AL1240" s="1">
        <v>115.73087310791016</v>
      </c>
      <c r="AM1240" s="1">
        <v>233.64319899999998</v>
      </c>
      <c r="AN1240" s="1">
        <v>47.185612689484145</v>
      </c>
      <c r="AO1240" s="1">
        <v>2.3518138261464752</v>
      </c>
      <c r="AP1240" s="1">
        <v>200.24051329473758</v>
      </c>
      <c r="AQ1240" s="1" t="s">
        <v>102</v>
      </c>
      <c r="AR1240" s="3" t="s">
        <v>90</v>
      </c>
      <c r="AS1240" s="3">
        <v>90.037742016779674</v>
      </c>
      <c r="AT1240" s="1">
        <v>193.27449814585776</v>
      </c>
      <c r="AU1240" s="1">
        <v>138.09025951123891</v>
      </c>
      <c r="AV1240" s="1">
        <v>123.18857272953352</v>
      </c>
      <c r="AW1240" s="1" t="s">
        <v>5082</v>
      </c>
      <c r="AX1240" s="1">
        <v>16.038720000000001</v>
      </c>
      <c r="AY1240" s="1">
        <v>0.26339760000000001</v>
      </c>
      <c r="AZ1240" s="1">
        <v>942.5</v>
      </c>
      <c r="BA1240" s="1">
        <v>713.2</v>
      </c>
      <c r="BB1240" s="1">
        <v>875.5</v>
      </c>
      <c r="BC1240" s="12">
        <v>0.70780636720453549</v>
      </c>
      <c r="BD1240" s="1">
        <v>61.437493656427129</v>
      </c>
      <c r="BE1240" s="1">
        <v>105.46101973248922</v>
      </c>
      <c r="BF1240" s="1">
        <v>43.850683555306937</v>
      </c>
      <c r="BG1240" s="1">
        <v>0.71454773350784662</v>
      </c>
      <c r="BH1240" s="1">
        <v>2.64476386036961</v>
      </c>
      <c r="BI1240" s="1">
        <v>-11.318505098864222</v>
      </c>
      <c r="BJ1240" s="1">
        <v>0.93415536626243068</v>
      </c>
      <c r="BK1240" s="1">
        <v>-6.2442000605416865</v>
      </c>
      <c r="BL1240" s="1">
        <v>7.3074332806085067</v>
      </c>
      <c r="BM1240" s="1">
        <v>-0.62299849872929436</v>
      </c>
      <c r="BN1240" s="1">
        <v>89.738462768453616</v>
      </c>
      <c r="BO1240" s="1">
        <v>157.25108764337438</v>
      </c>
      <c r="BP1240" s="1">
        <v>61.499926291397891</v>
      </c>
      <c r="BQ1240" s="1">
        <v>229.03630775083172</v>
      </c>
      <c r="BR1240" s="1" t="s">
        <v>102</v>
      </c>
      <c r="BS1240" s="1">
        <v>3.353867214236824</v>
      </c>
      <c r="BT1240" s="1" t="s">
        <v>104</v>
      </c>
      <c r="BU1240" s="1" t="s">
        <v>104</v>
      </c>
      <c r="BV1240" s="1" t="e">
        <v>#VALUE!</v>
      </c>
      <c r="BW1240" s="1">
        <v>111.21224731534566</v>
      </c>
    </row>
    <row r="1241" spans="1:75" x14ac:dyDescent="0.2">
      <c r="A1241" s="8" t="s">
        <v>5087</v>
      </c>
      <c r="B1241" s="4"/>
      <c r="C1241" s="8" t="s">
        <v>579</v>
      </c>
      <c r="D1241" s="8"/>
      <c r="E1241" s="9" t="s">
        <v>81</v>
      </c>
      <c r="F1241" s="1" t="s">
        <v>5088</v>
      </c>
      <c r="G1241" s="3" t="s">
        <v>5089</v>
      </c>
      <c r="H1241" s="3" t="s">
        <v>84</v>
      </c>
      <c r="I1241" s="1" t="s">
        <v>100</v>
      </c>
      <c r="J1241" s="1">
        <v>425</v>
      </c>
      <c r="K1241" s="1" t="s">
        <v>699</v>
      </c>
      <c r="L1241" s="1">
        <v>5.6009547867092779</v>
      </c>
      <c r="M1241" s="1">
        <v>0.39230594550262676</v>
      </c>
      <c r="N1241" s="3">
        <v>2000000000</v>
      </c>
      <c r="O1241" s="10">
        <v>44860</v>
      </c>
      <c r="P1241" s="10" t="e">
        <v>#VALUE!</v>
      </c>
      <c r="Q1241" s="1">
        <v>1.2335343922579955</v>
      </c>
      <c r="R1241" s="1">
        <v>2.7186606921842493</v>
      </c>
      <c r="S1241" s="1">
        <v>5.6932768705193704</v>
      </c>
      <c r="T1241" s="1" t="e">
        <v>#VALUE!</v>
      </c>
      <c r="U1241" s="1" t="e">
        <v>#VALUE!</v>
      </c>
      <c r="V1241" s="1" t="e">
        <v>#VALUE!</v>
      </c>
      <c r="W1241" s="1" t="s">
        <v>5090</v>
      </c>
      <c r="X1241" s="1">
        <v>144.42922973632813</v>
      </c>
      <c r="Y1241" s="1">
        <v>5.5426761999999998</v>
      </c>
      <c r="Z1241" s="11">
        <v>0.30061500000000002</v>
      </c>
      <c r="AA1241" s="11">
        <v>0.70381392267877541</v>
      </c>
      <c r="AB1241" s="1" t="s">
        <v>170</v>
      </c>
      <c r="AC1241" s="1">
        <v>115.389</v>
      </c>
      <c r="AD1241" s="1">
        <v>6.6959773211829408</v>
      </c>
      <c r="AE1241" s="1" t="s">
        <v>84</v>
      </c>
      <c r="AF1241" s="11" t="s">
        <v>84</v>
      </c>
      <c r="AG1241" s="1" t="s">
        <v>84</v>
      </c>
      <c r="AH1241" s="1" t="s">
        <v>84</v>
      </c>
      <c r="AI1241" s="1" t="e">
        <v>#VALUE!</v>
      </c>
      <c r="AJ1241" s="11" t="e">
        <v>#VALUE!</v>
      </c>
      <c r="AK1241" s="1" t="s">
        <v>5081</v>
      </c>
      <c r="AL1241" s="1">
        <v>201.89533996582031</v>
      </c>
      <c r="AM1241" s="1">
        <v>324.22405300000003</v>
      </c>
      <c r="AN1241" s="1">
        <v>37.878296806593312</v>
      </c>
      <c r="AO1241" s="1">
        <v>7.353867214236824</v>
      </c>
      <c r="AP1241" s="1">
        <v>307.70891782081094</v>
      </c>
      <c r="AQ1241" s="1" t="s">
        <v>126</v>
      </c>
      <c r="AR1241" s="3" t="s">
        <v>90</v>
      </c>
      <c r="AS1241" s="3">
        <v>179.59684023636177</v>
      </c>
      <c r="AT1241" s="1">
        <v>238.7387517671657</v>
      </c>
      <c r="AU1241" s="1">
        <v>151.57738333758584</v>
      </c>
      <c r="AV1241" s="1">
        <v>130.34139136164376</v>
      </c>
      <c r="AW1241" s="1" t="s">
        <v>5082</v>
      </c>
      <c r="AX1241" s="1">
        <v>16.038720000000001</v>
      </c>
      <c r="AY1241" s="1">
        <v>0.26339760000000001</v>
      </c>
      <c r="AZ1241" s="1">
        <v>942.5</v>
      </c>
      <c r="BA1241" s="1">
        <v>713.2</v>
      </c>
      <c r="BB1241" s="1">
        <v>875.5</v>
      </c>
      <c r="BC1241" s="12">
        <v>0.70780636720453549</v>
      </c>
      <c r="BD1241" s="1">
        <v>61.437493656427129</v>
      </c>
      <c r="BE1241" s="1">
        <v>105.46101973248922</v>
      </c>
      <c r="BF1241" s="1">
        <v>43.850683555306937</v>
      </c>
      <c r="BG1241" s="1">
        <v>0.71454773350784662</v>
      </c>
      <c r="BH1241" s="1">
        <v>2.64476386036961</v>
      </c>
      <c r="BI1241" s="1">
        <v>-23.73939522075554</v>
      </c>
      <c r="BJ1241" s="1">
        <v>1.9962719914420859</v>
      </c>
      <c r="BK1241" s="1">
        <v>-2.7827397997321555</v>
      </c>
      <c r="BL1241" s="1">
        <v>-5.9891368317892102</v>
      </c>
      <c r="BM1241" s="1">
        <v>-0.76125849368695198</v>
      </c>
      <c r="BN1241" s="1">
        <v>172.26277649799479</v>
      </c>
      <c r="BO1241" s="1">
        <v>267.09752394784624</v>
      </c>
      <c r="BP1241" s="1">
        <v>68.753474581144218</v>
      </c>
      <c r="BQ1241" s="1">
        <v>652.58472768057629</v>
      </c>
      <c r="BR1241" s="1" t="s">
        <v>126</v>
      </c>
      <c r="BS1241" s="1">
        <v>8.3531827515400412</v>
      </c>
      <c r="BT1241" s="1" t="s">
        <v>104</v>
      </c>
      <c r="BU1241" s="1" t="s">
        <v>104</v>
      </c>
      <c r="BV1241" s="1" t="e">
        <v>#VALUE!</v>
      </c>
      <c r="BW1241" s="1">
        <v>198.1654271460618</v>
      </c>
    </row>
    <row r="1242" spans="1:75" x14ac:dyDescent="0.2">
      <c r="A1242" s="8" t="s">
        <v>5091</v>
      </c>
      <c r="B1242" s="4" t="s">
        <v>119</v>
      </c>
      <c r="C1242" s="8" t="s">
        <v>94</v>
      </c>
      <c r="D1242" s="8" t="s">
        <v>1042</v>
      </c>
      <c r="E1242" s="9"/>
      <c r="F1242" s="1" t="s">
        <v>5092</v>
      </c>
      <c r="G1242" s="3" t="s">
        <v>5093</v>
      </c>
      <c r="H1242" s="3" t="s">
        <v>123</v>
      </c>
      <c r="I1242" s="1">
        <v>38.5</v>
      </c>
      <c r="J1242" s="1" t="s">
        <v>85</v>
      </c>
      <c r="K1242" s="1" t="s">
        <v>85</v>
      </c>
      <c r="L1242" s="1" t="s">
        <v>85</v>
      </c>
      <c r="M1242" s="1" t="s">
        <v>85</v>
      </c>
      <c r="N1242" s="3">
        <v>650000000</v>
      </c>
      <c r="O1242" s="10">
        <v>44292</v>
      </c>
      <c r="P1242" s="10">
        <v>42572</v>
      </c>
      <c r="Q1242" s="1">
        <v>1.3837945742234403E-2</v>
      </c>
      <c r="R1242" s="1">
        <v>0.48843113833081375</v>
      </c>
      <c r="S1242" s="1">
        <v>2.2686252687595054</v>
      </c>
      <c r="T1242" s="1">
        <v>4.2468988840793642E-2</v>
      </c>
      <c r="U1242" s="1">
        <v>0.1865858669198861</v>
      </c>
      <c r="V1242" s="1">
        <v>1.657050982342545</v>
      </c>
      <c r="W1242" s="1" t="s">
        <v>5094</v>
      </c>
      <c r="X1242" s="1">
        <v>66.849365234375</v>
      </c>
      <c r="Y1242" s="1">
        <v>3.31351772771623</v>
      </c>
      <c r="Z1242" s="11">
        <v>-2.4892999999999998E-2</v>
      </c>
      <c r="AA1242" s="11">
        <v>0.48968261834814175</v>
      </c>
      <c r="AB1242" s="1" t="s">
        <v>87</v>
      </c>
      <c r="AC1242" s="1">
        <v>98.704999999999998</v>
      </c>
      <c r="AD1242" s="1">
        <v>5.0578162058357456</v>
      </c>
      <c r="AE1242" s="1">
        <v>3.4811229095716074</v>
      </c>
      <c r="AF1242" s="11">
        <v>3.4811229095716074</v>
      </c>
      <c r="AG1242" s="1" t="s">
        <v>84</v>
      </c>
      <c r="AH1242" s="1">
        <v>4.8217932777265391</v>
      </c>
      <c r="AI1242" s="1" t="e">
        <v>#VALUE!</v>
      </c>
      <c r="AJ1242" s="11" t="e">
        <v>#VALUE!</v>
      </c>
      <c r="AK1242" s="1" t="s">
        <v>5095</v>
      </c>
      <c r="AL1242" s="1">
        <v>66.221206280000004</v>
      </c>
      <c r="AM1242" s="1">
        <v>182.88705899999999</v>
      </c>
      <c r="AN1242" s="1">
        <v>34.630235469938697</v>
      </c>
      <c r="AO1242" s="1">
        <v>2.2943189596167008</v>
      </c>
      <c r="AP1242" s="1">
        <v>151.47652806876891</v>
      </c>
      <c r="AQ1242" s="1" t="s">
        <v>126</v>
      </c>
      <c r="AR1242" s="3" t="s">
        <v>103</v>
      </c>
      <c r="AS1242" s="3">
        <v>63.444729161838431</v>
      </c>
      <c r="AT1242" s="1">
        <v>62.880935663605442</v>
      </c>
      <c r="AU1242" s="1">
        <v>8.3040260537764699</v>
      </c>
      <c r="AV1242" s="1">
        <v>-6.4559010529811278</v>
      </c>
      <c r="AW1242" s="1" t="s">
        <v>5096</v>
      </c>
      <c r="AX1242" s="1" t="s">
        <v>104</v>
      </c>
      <c r="AY1242" s="1" t="s">
        <v>104</v>
      </c>
      <c r="AZ1242" s="1" t="s">
        <v>100</v>
      </c>
      <c r="BA1242" s="1" t="s">
        <v>100</v>
      </c>
      <c r="BB1242" s="1" t="s">
        <v>100</v>
      </c>
      <c r="BC1242" s="12" t="s">
        <v>104</v>
      </c>
      <c r="BD1242" s="1">
        <v>157.80041413739798</v>
      </c>
      <c r="BE1242" s="1" t="s">
        <v>100</v>
      </c>
      <c r="BF1242" s="1" t="s">
        <v>100</v>
      </c>
      <c r="BG1242" s="1" t="s">
        <v>104</v>
      </c>
      <c r="BH1242" s="1">
        <v>4.2026009582477757</v>
      </c>
      <c r="BI1242" s="1">
        <v>-39.471835929999997</v>
      </c>
      <c r="BJ1242" s="1">
        <v>0.96702154000000462</v>
      </c>
      <c r="BK1242" s="1">
        <v>2.7255347600000022</v>
      </c>
      <c r="BL1242" s="1">
        <v>-3.5780814099999958</v>
      </c>
      <c r="BM1242" s="1">
        <v>-1.3217439615518827</v>
      </c>
      <c r="BN1242" s="1">
        <v>62.17503851</v>
      </c>
      <c r="BO1242" s="1">
        <v>84.522090070000004</v>
      </c>
      <c r="BP1242" s="1">
        <v>81.893952501356281</v>
      </c>
      <c r="BQ1242" s="1">
        <v>217.66751835365028</v>
      </c>
      <c r="BR1242" s="1" t="s">
        <v>126</v>
      </c>
      <c r="BS1242" s="1">
        <v>2.2943189596167008</v>
      </c>
      <c r="BT1242" s="1" t="s">
        <v>104</v>
      </c>
      <c r="BU1242" s="1" t="s">
        <v>104</v>
      </c>
      <c r="BV1242" s="1" t="e">
        <v>#VALUE!</v>
      </c>
      <c r="BW1242" s="1">
        <v>80.293073636254334</v>
      </c>
    </row>
    <row r="1243" spans="1:75" x14ac:dyDescent="0.2">
      <c r="A1243" s="8" t="s">
        <v>5097</v>
      </c>
      <c r="B1243" s="4" t="s">
        <v>119</v>
      </c>
      <c r="C1243" s="8" t="s">
        <v>94</v>
      </c>
      <c r="D1243" s="8" t="s">
        <v>1042</v>
      </c>
      <c r="E1243" s="9"/>
      <c r="F1243" s="1" t="s">
        <v>5098</v>
      </c>
      <c r="G1243" s="3" t="s">
        <v>5099</v>
      </c>
      <c r="H1243" s="3" t="s">
        <v>123</v>
      </c>
      <c r="I1243" s="1">
        <v>28.5</v>
      </c>
      <c r="J1243" s="1" t="s">
        <v>85</v>
      </c>
      <c r="K1243" s="1" t="s">
        <v>85</v>
      </c>
      <c r="L1243" s="1" t="s">
        <v>85</v>
      </c>
      <c r="M1243" s="1" t="s">
        <v>85</v>
      </c>
      <c r="N1243" s="3">
        <v>400000000</v>
      </c>
      <c r="O1243" s="10">
        <v>43159</v>
      </c>
      <c r="P1243" s="10">
        <v>42572</v>
      </c>
      <c r="Q1243" s="1">
        <v>-9.4724601987672408E-3</v>
      </c>
      <c r="R1243" s="1">
        <v>0.41515874728186297</v>
      </c>
      <c r="S1243" s="1">
        <v>2.2939081130364247</v>
      </c>
      <c r="T1243" s="1">
        <v>4.2468988840793642E-2</v>
      </c>
      <c r="U1243" s="1">
        <v>0.1865858669198861</v>
      </c>
      <c r="V1243" s="1">
        <v>1.657050982342545</v>
      </c>
      <c r="W1243" s="1" t="s">
        <v>5100</v>
      </c>
      <c r="X1243" s="1">
        <v>73.292762756347656</v>
      </c>
      <c r="Y1243" s="1">
        <v>3.4107767450877429</v>
      </c>
      <c r="Z1243" s="11">
        <v>-2.0711E-2</v>
      </c>
      <c r="AA1243" s="11">
        <v>0.50381397217209578</v>
      </c>
      <c r="AB1243" s="1" t="s">
        <v>87</v>
      </c>
      <c r="AC1243" s="1">
        <v>100.027</v>
      </c>
      <c r="AD1243" s="1">
        <v>5.0919433340706037</v>
      </c>
      <c r="AE1243" s="1">
        <v>3.4811229095716074</v>
      </c>
      <c r="AF1243" s="11">
        <v>3.4811229095716074</v>
      </c>
      <c r="AG1243" s="1" t="s">
        <v>84</v>
      </c>
      <c r="AH1243" s="1">
        <v>4.8217932777265391</v>
      </c>
      <c r="AI1243" s="1" t="e">
        <v>#VALUE!</v>
      </c>
      <c r="AJ1243" s="11" t="e">
        <v>#VALUE!</v>
      </c>
      <c r="AK1243" s="1" t="s">
        <v>5095</v>
      </c>
      <c r="AL1243" s="1">
        <v>72.790808999999996</v>
      </c>
      <c r="AM1243" s="1">
        <v>191.17354319858254</v>
      </c>
      <c r="AN1243" s="1">
        <v>32.308883606681377</v>
      </c>
      <c r="AO1243" s="1">
        <v>2.6967830253251197</v>
      </c>
      <c r="AP1243" s="1">
        <v>160.84482689249484</v>
      </c>
      <c r="AQ1243" s="1" t="s">
        <v>126</v>
      </c>
      <c r="AR1243" s="3" t="s">
        <v>103</v>
      </c>
      <c r="AS1243" s="3">
        <v>70.831521400833125</v>
      </c>
      <c r="AT1243" s="1">
        <v>70.031088214577863</v>
      </c>
      <c r="AU1243" s="1">
        <v>11.202875431219539</v>
      </c>
      <c r="AV1243" s="1">
        <v>-3.3268921329082435</v>
      </c>
      <c r="AW1243" s="1" t="s">
        <v>5096</v>
      </c>
      <c r="AX1243" s="1" t="s">
        <v>104</v>
      </c>
      <c r="AY1243" s="1" t="s">
        <v>104</v>
      </c>
      <c r="AZ1243" s="1" t="s">
        <v>100</v>
      </c>
      <c r="BA1243" s="1" t="s">
        <v>100</v>
      </c>
      <c r="BB1243" s="1" t="s">
        <v>100</v>
      </c>
      <c r="BC1243" s="12" t="s">
        <v>104</v>
      </c>
      <c r="BD1243" s="1">
        <v>157.80041413739798</v>
      </c>
      <c r="BE1243" s="1" t="s">
        <v>100</v>
      </c>
      <c r="BF1243" s="1" t="s">
        <v>100</v>
      </c>
      <c r="BG1243" s="1" t="s">
        <v>104</v>
      </c>
      <c r="BH1243" s="1">
        <v>7.3018480492813138</v>
      </c>
      <c r="BI1243" s="1">
        <v>-39.908629009999999</v>
      </c>
      <c r="BJ1243" s="1">
        <v>-0.43395505000000867</v>
      </c>
      <c r="BK1243" s="1">
        <v>2.210898229999998</v>
      </c>
      <c r="BL1243" s="1">
        <v>-3.12652949000001</v>
      </c>
      <c r="BM1243" s="1">
        <v>-1.3409037350542474</v>
      </c>
      <c r="BN1243" s="1">
        <v>68.383989979999996</v>
      </c>
      <c r="BO1243" s="1">
        <v>90.149967829999994</v>
      </c>
      <c r="BP1243" s="1">
        <v>79.753636384408978</v>
      </c>
      <c r="BQ1243" s="1">
        <v>255.95207839032241</v>
      </c>
      <c r="BR1243" s="1" t="s">
        <v>126</v>
      </c>
      <c r="BS1243" s="1">
        <v>2.6967830253251197</v>
      </c>
      <c r="BT1243" s="1">
        <v>68.383989979999996</v>
      </c>
      <c r="BU1243" s="1">
        <v>230.29080579999999</v>
      </c>
      <c r="BV1243" s="1">
        <v>97.278175722448097</v>
      </c>
      <c r="BW1243" s="1">
        <v>88.122070174564243</v>
      </c>
    </row>
    <row r="1244" spans="1:75" x14ac:dyDescent="0.2">
      <c r="A1244" s="8" t="s">
        <v>5101</v>
      </c>
      <c r="B1244" s="4" t="s">
        <v>289</v>
      </c>
      <c r="C1244" s="8" t="s">
        <v>94</v>
      </c>
      <c r="D1244" s="8" t="s">
        <v>1042</v>
      </c>
      <c r="E1244" s="9"/>
      <c r="F1244" s="1" t="s">
        <v>5102</v>
      </c>
      <c r="G1244" s="3" t="s">
        <v>5103</v>
      </c>
      <c r="H1244" s="3" t="s">
        <v>217</v>
      </c>
      <c r="I1244" s="1">
        <v>75.5</v>
      </c>
      <c r="J1244" s="1" t="s">
        <v>85</v>
      </c>
      <c r="K1244" s="1" t="s">
        <v>85</v>
      </c>
      <c r="L1244" s="1" t="s">
        <v>85</v>
      </c>
      <c r="M1244" s="1" t="s">
        <v>85</v>
      </c>
      <c r="N1244" s="3">
        <v>500000000</v>
      </c>
      <c r="O1244" s="10">
        <v>44110</v>
      </c>
      <c r="P1244" s="10">
        <v>43670</v>
      </c>
      <c r="Q1244" s="1">
        <v>-0.23747663678007624</v>
      </c>
      <c r="R1244" s="1">
        <v>8.5776875766874205E-2</v>
      </c>
      <c r="S1244" s="1">
        <v>2.7079399437500706</v>
      </c>
      <c r="T1244" s="1">
        <v>-0.3236423423935042</v>
      </c>
      <c r="U1244" s="1">
        <v>-0.71494007926830028</v>
      </c>
      <c r="V1244" s="1">
        <v>1.7832785902529791</v>
      </c>
      <c r="W1244" s="1" t="s">
        <v>3173</v>
      </c>
      <c r="X1244" s="1">
        <v>101.05036926269531</v>
      </c>
      <c r="Y1244" s="1">
        <v>3.9641318306816959</v>
      </c>
      <c r="Z1244" s="11">
        <v>9.0829999999999994E-2</v>
      </c>
      <c r="AA1244" s="11">
        <v>0.86099760406175285</v>
      </c>
      <c r="AB1244" s="1" t="s">
        <v>87</v>
      </c>
      <c r="AC1244" s="1">
        <v>98.613</v>
      </c>
      <c r="AD1244" s="1">
        <v>5.2840088888555963</v>
      </c>
      <c r="AE1244" s="1">
        <v>3.302074838218898</v>
      </c>
      <c r="AF1244" s="11">
        <v>3.302074838218898</v>
      </c>
      <c r="AG1244" s="1" t="s">
        <v>84</v>
      </c>
      <c r="AH1244" s="1">
        <v>3.9593705438184292</v>
      </c>
      <c r="AI1244" s="1" t="e">
        <v>#VALUE!</v>
      </c>
      <c r="AJ1244" s="11" t="e">
        <v>#VALUE!</v>
      </c>
      <c r="AK1244" s="1" t="s">
        <v>5095</v>
      </c>
      <c r="AL1244" s="1">
        <v>99.837853890000005</v>
      </c>
      <c r="AM1244" s="1">
        <v>221.822396</v>
      </c>
      <c r="AN1244" s="1">
        <v>26.59548310016325</v>
      </c>
      <c r="AO1244" s="1">
        <v>5.546885694729637</v>
      </c>
      <c r="AP1244" s="1">
        <v>191.93371073278132</v>
      </c>
      <c r="AQ1244" s="1" t="s">
        <v>126</v>
      </c>
      <c r="AR1244" s="3" t="s">
        <v>103</v>
      </c>
      <c r="AS1244" s="3">
        <v>97.604628587240995</v>
      </c>
      <c r="AT1244" s="1">
        <v>97.763578888966578</v>
      </c>
      <c r="AU1244" s="1">
        <v>20.481579502648152</v>
      </c>
      <c r="AV1244" s="1">
        <v>2.7934558312417757</v>
      </c>
      <c r="AW1244" s="1" t="s">
        <v>5096</v>
      </c>
      <c r="AX1244" s="1" t="s">
        <v>104</v>
      </c>
      <c r="AY1244" s="1" t="s">
        <v>104</v>
      </c>
      <c r="AZ1244" s="1" t="s">
        <v>100</v>
      </c>
      <c r="BA1244" s="1" t="s">
        <v>100</v>
      </c>
      <c r="BB1244" s="1" t="s">
        <v>100</v>
      </c>
      <c r="BC1244" s="12" t="s">
        <v>104</v>
      </c>
      <c r="BD1244" s="1">
        <v>157.80041413739798</v>
      </c>
      <c r="BE1244" s="1" t="s">
        <v>100</v>
      </c>
      <c r="BF1244" s="1" t="s">
        <v>100</v>
      </c>
      <c r="BG1244" s="1" t="s">
        <v>104</v>
      </c>
      <c r="BH1244" s="1">
        <v>4.7008898015058183</v>
      </c>
      <c r="BI1244" s="1">
        <v>-52.356252269999985</v>
      </c>
      <c r="BJ1244" s="1">
        <v>-0.43183520999998848</v>
      </c>
      <c r="BK1244" s="1">
        <v>-0.49020777999999154</v>
      </c>
      <c r="BL1244" s="1">
        <v>-11.058964419999995</v>
      </c>
      <c r="BM1244" s="1">
        <v>-1.5288650215336221</v>
      </c>
      <c r="BN1244" s="1">
        <v>98.633746709999997</v>
      </c>
      <c r="BO1244" s="1">
        <v>121.95001696999999</v>
      </c>
      <c r="BP1244" s="1">
        <v>94.835764182808845</v>
      </c>
      <c r="BQ1244" s="1">
        <v>489.75117226909504</v>
      </c>
      <c r="BR1244" s="1" t="s">
        <v>126</v>
      </c>
      <c r="BS1244" s="1">
        <v>5.546885694729637</v>
      </c>
      <c r="BT1244" s="1">
        <v>98.633746709999997</v>
      </c>
      <c r="BU1244" s="1">
        <v>256.61822026999999</v>
      </c>
      <c r="BV1244" s="1">
        <v>99.237831950908316</v>
      </c>
      <c r="BW1244" s="1">
        <v>126.05059097905543</v>
      </c>
    </row>
    <row r="1245" spans="1:75" x14ac:dyDescent="0.2">
      <c r="A1245" s="8" t="s">
        <v>5104</v>
      </c>
      <c r="B1245" s="4" t="s">
        <v>355</v>
      </c>
      <c r="C1245" s="8" t="s">
        <v>94</v>
      </c>
      <c r="D1245" s="8" t="s">
        <v>1042</v>
      </c>
      <c r="E1245" s="9"/>
      <c r="F1245" s="1" t="s">
        <v>5105</v>
      </c>
      <c r="G1245" s="3" t="s">
        <v>5106</v>
      </c>
      <c r="H1245" s="3" t="s">
        <v>358</v>
      </c>
      <c r="I1245" s="1">
        <v>52.5</v>
      </c>
      <c r="J1245" s="1" t="s">
        <v>85</v>
      </c>
      <c r="K1245" s="1" t="s">
        <v>85</v>
      </c>
      <c r="L1245" s="1" t="s">
        <v>85</v>
      </c>
      <c r="M1245" s="1" t="s">
        <v>85</v>
      </c>
      <c r="N1245" s="3">
        <v>625000000</v>
      </c>
      <c r="O1245" s="10">
        <v>44292</v>
      </c>
      <c r="P1245" s="10">
        <v>44105</v>
      </c>
      <c r="Q1245" s="1">
        <v>-0.42092689156242313</v>
      </c>
      <c r="R1245" s="1">
        <v>-0.39535838085142938</v>
      </c>
      <c r="S1245" s="1">
        <v>2.647110378728379</v>
      </c>
      <c r="T1245" s="1">
        <v>-0.38544140979360764</v>
      </c>
      <c r="U1245" s="1">
        <v>-0.96618492391581379</v>
      </c>
      <c r="V1245" s="1">
        <v>1.6357815195898961</v>
      </c>
      <c r="W1245" s="1" t="s">
        <v>5107</v>
      </c>
      <c r="X1245" s="1">
        <v>120.88292694091797</v>
      </c>
      <c r="Y1245" s="1">
        <v>4.3614357232734724</v>
      </c>
      <c r="Z1245" s="11">
        <v>5.8963000000000002E-2</v>
      </c>
      <c r="AA1245" s="11">
        <v>1.333994602880173</v>
      </c>
      <c r="AB1245" s="1" t="s">
        <v>87</v>
      </c>
      <c r="AC1245" s="1">
        <v>95.95</v>
      </c>
      <c r="AD1245" s="1">
        <v>5.5379849959973155</v>
      </c>
      <c r="AE1245" s="1">
        <v>3.2957569405956444</v>
      </c>
      <c r="AF1245" s="11">
        <v>3.2957569405956444</v>
      </c>
      <c r="AG1245" s="1" t="s">
        <v>84</v>
      </c>
      <c r="AH1245" s="1">
        <v>3.8853557482121821</v>
      </c>
      <c r="AI1245" s="1" t="e">
        <v>#VALUE!</v>
      </c>
      <c r="AJ1245" s="11" t="e">
        <v>#VALUE!</v>
      </c>
      <c r="AK1245" s="1" t="s">
        <v>5095</v>
      </c>
      <c r="AL1245" s="1">
        <v>118.76020011999999</v>
      </c>
      <c r="AM1245" s="1">
        <v>246.31485500000002</v>
      </c>
      <c r="AN1245" s="1">
        <v>23.982400631189307</v>
      </c>
      <c r="AO1245" s="1">
        <v>7.7946611909650922</v>
      </c>
      <c r="AP1245" s="1">
        <v>218.65278119695384</v>
      </c>
      <c r="AQ1245" s="1" t="s">
        <v>126</v>
      </c>
      <c r="AR1245" s="3" t="s">
        <v>103</v>
      </c>
      <c r="AS1245" s="3">
        <v>116.9622262868796</v>
      </c>
      <c r="AT1245" s="1">
        <v>115.6892966052915</v>
      </c>
      <c r="AU1245" s="1">
        <v>26.693582708621033</v>
      </c>
      <c r="AV1245" s="1">
        <v>3.7964340198314517</v>
      </c>
      <c r="AW1245" s="1" t="s">
        <v>5096</v>
      </c>
      <c r="AX1245" s="1" t="s">
        <v>104</v>
      </c>
      <c r="AY1245" s="1" t="s">
        <v>104</v>
      </c>
      <c r="AZ1245" s="1" t="s">
        <v>100</v>
      </c>
      <c r="BA1245" s="1" t="s">
        <v>100</v>
      </c>
      <c r="BB1245" s="1" t="s">
        <v>100</v>
      </c>
      <c r="BC1245" s="12" t="s">
        <v>104</v>
      </c>
      <c r="BD1245" s="1">
        <v>157.80041413739798</v>
      </c>
      <c r="BE1245" s="1" t="s">
        <v>100</v>
      </c>
      <c r="BF1245" s="1" t="s">
        <v>100</v>
      </c>
      <c r="BG1245" s="1" t="s">
        <v>104</v>
      </c>
      <c r="BH1245" s="1">
        <v>4.2026009582477757</v>
      </c>
      <c r="BI1245" s="1">
        <v>-48.451593950000003</v>
      </c>
      <c r="BJ1245" s="1">
        <v>-1.0332310100000086</v>
      </c>
      <c r="BK1245" s="1">
        <v>-4.306896000001359E-2</v>
      </c>
      <c r="BL1245" s="1">
        <v>-12.618599580000009</v>
      </c>
      <c r="BM1245" s="1">
        <v>-1.4573978836145685</v>
      </c>
      <c r="BN1245" s="1">
        <v>116.34808063</v>
      </c>
      <c r="BO1245" s="1">
        <v>139.96451446</v>
      </c>
      <c r="BP1245" s="1">
        <v>89.786267023364573</v>
      </c>
      <c r="BQ1245" s="1">
        <v>639.84763460624094</v>
      </c>
      <c r="BR1245" s="1" t="s">
        <v>126</v>
      </c>
      <c r="BS1245" s="1">
        <v>7.7946611909650922</v>
      </c>
      <c r="BT1245" s="1" t="s">
        <v>104</v>
      </c>
      <c r="BU1245" s="1" t="s">
        <v>104</v>
      </c>
      <c r="BV1245" s="1" t="e">
        <v>#VALUE!</v>
      </c>
      <c r="BW1245" s="1">
        <v>148.85400977011901</v>
      </c>
    </row>
    <row r="1246" spans="1:75" x14ac:dyDescent="0.2">
      <c r="A1246" s="8" t="s">
        <v>5108</v>
      </c>
      <c r="B1246" s="4" t="s">
        <v>289</v>
      </c>
      <c r="C1246" s="8" t="s">
        <v>94</v>
      </c>
      <c r="D1246" s="8" t="s">
        <v>1042</v>
      </c>
      <c r="E1246" s="9"/>
      <c r="F1246" s="1" t="s">
        <v>5109</v>
      </c>
      <c r="G1246" s="3" t="s">
        <v>5110</v>
      </c>
      <c r="H1246" s="3" t="s">
        <v>217</v>
      </c>
      <c r="I1246" s="1">
        <v>37</v>
      </c>
      <c r="J1246" s="1" t="s">
        <v>85</v>
      </c>
      <c r="K1246" s="1" t="s">
        <v>85</v>
      </c>
      <c r="L1246" s="1" t="s">
        <v>85</v>
      </c>
      <c r="M1246" s="1" t="s">
        <v>85</v>
      </c>
      <c r="N1246" s="3">
        <v>400000000</v>
      </c>
      <c r="O1246" s="10">
        <v>43333</v>
      </c>
      <c r="P1246" s="10">
        <v>43670</v>
      </c>
      <c r="Q1246" s="1">
        <v>-0.15398492049900625</v>
      </c>
      <c r="R1246" s="1">
        <v>0.1009955997667733</v>
      </c>
      <c r="S1246" s="1">
        <v>2.6631245057207265</v>
      </c>
      <c r="T1246" s="1">
        <v>-0.3236423423935042</v>
      </c>
      <c r="U1246" s="1">
        <v>-0.71494007926830028</v>
      </c>
      <c r="V1246" s="1">
        <v>1.7832785902529791</v>
      </c>
      <c r="W1246" s="1" t="s">
        <v>5111</v>
      </c>
      <c r="X1246" s="1">
        <v>98.100044250488281</v>
      </c>
      <c r="Y1246" s="1">
        <v>3.8955532967903901</v>
      </c>
      <c r="Z1246" s="11">
        <v>0.13463</v>
      </c>
      <c r="AA1246" s="11">
        <v>0.80514581606132563</v>
      </c>
      <c r="AB1246" s="1" t="s">
        <v>87</v>
      </c>
      <c r="AC1246" s="1">
        <v>99.54</v>
      </c>
      <c r="AD1246" s="1">
        <v>5.2727342632299532</v>
      </c>
      <c r="AE1246" s="1">
        <v>3.302074838218898</v>
      </c>
      <c r="AF1246" s="11">
        <v>3.302074838218898</v>
      </c>
      <c r="AG1246" s="1" t="s">
        <v>84</v>
      </c>
      <c r="AH1246" s="1">
        <v>3.9593705438184292</v>
      </c>
      <c r="AI1246" s="1" t="e">
        <v>#VALUE!</v>
      </c>
      <c r="AJ1246" s="11" t="e">
        <v>#VALUE!</v>
      </c>
      <c r="AK1246" s="1" t="s">
        <v>5095</v>
      </c>
      <c r="AL1246" s="1">
        <v>97.230986669999993</v>
      </c>
      <c r="AM1246" s="1">
        <v>222.25420200000002</v>
      </c>
      <c r="AN1246" s="1">
        <v>27.873796286819896</v>
      </c>
      <c r="AO1246" s="1">
        <v>5.1882272416153317</v>
      </c>
      <c r="AP1246" s="1">
        <v>190.7031576922127</v>
      </c>
      <c r="AQ1246" s="1" t="s">
        <v>126</v>
      </c>
      <c r="AR1246" s="3" t="s">
        <v>103</v>
      </c>
      <c r="AS1246" s="3">
        <v>95.615794270261034</v>
      </c>
      <c r="AT1246" s="1">
        <v>95.350591174427592</v>
      </c>
      <c r="AU1246" s="1">
        <v>19.749231047134774</v>
      </c>
      <c r="AV1246" s="1">
        <v>2.8196983140339693</v>
      </c>
      <c r="AW1246" s="1" t="s">
        <v>5096</v>
      </c>
      <c r="AX1246" s="1" t="s">
        <v>104</v>
      </c>
      <c r="AY1246" s="1" t="s">
        <v>104</v>
      </c>
      <c r="AZ1246" s="1" t="s">
        <v>100</v>
      </c>
      <c r="BA1246" s="1" t="s">
        <v>100</v>
      </c>
      <c r="BB1246" s="1" t="s">
        <v>100</v>
      </c>
      <c r="BC1246" s="12" t="s">
        <v>104</v>
      </c>
      <c r="BD1246" s="1">
        <v>157.80041413739798</v>
      </c>
      <c r="BE1246" s="1" t="s">
        <v>100</v>
      </c>
      <c r="BF1246" s="1" t="s">
        <v>100</v>
      </c>
      <c r="BG1246" s="1" t="s">
        <v>104</v>
      </c>
      <c r="BH1246" s="1">
        <v>6.8227241615331966</v>
      </c>
      <c r="BI1246" s="1">
        <v>-46.554913410000012</v>
      </c>
      <c r="BJ1246" s="1">
        <v>-0.58791747000000782</v>
      </c>
      <c r="BK1246" s="1">
        <v>-1.7370357400000103</v>
      </c>
      <c r="BL1246" s="1">
        <v>-9.5714790000000107</v>
      </c>
      <c r="BM1246" s="1">
        <v>-1.4628565930931816</v>
      </c>
      <c r="BN1246" s="1">
        <v>95.21171305</v>
      </c>
      <c r="BO1246" s="1">
        <v>118.93666123</v>
      </c>
      <c r="BP1246" s="1">
        <v>91.488817574310957</v>
      </c>
      <c r="BQ1246" s="1">
        <v>464.6919616059364</v>
      </c>
      <c r="BR1246" s="1" t="s">
        <v>126</v>
      </c>
      <c r="BS1246" s="1">
        <v>5.1882272416153317</v>
      </c>
      <c r="BT1246" s="1">
        <v>95.21171305</v>
      </c>
      <c r="BU1246" s="1">
        <v>245.54468998999999</v>
      </c>
      <c r="BV1246" s="1">
        <v>98.656799285757586</v>
      </c>
      <c r="BW1246" s="1">
        <v>121.55094609366468</v>
      </c>
    </row>
    <row r="1247" spans="1:75" x14ac:dyDescent="0.2">
      <c r="A1247" s="8" t="s">
        <v>5112</v>
      </c>
      <c r="B1247" s="4" t="s">
        <v>1444</v>
      </c>
      <c r="C1247" s="8" t="s">
        <v>531</v>
      </c>
      <c r="D1247" s="8" t="s">
        <v>278</v>
      </c>
      <c r="E1247" s="9"/>
      <c r="F1247" s="1" t="s">
        <v>5113</v>
      </c>
      <c r="G1247" s="3" t="s">
        <v>5114</v>
      </c>
      <c r="H1247" s="3" t="s">
        <v>1447</v>
      </c>
      <c r="I1247" s="1">
        <v>26</v>
      </c>
      <c r="J1247" s="1" t="s">
        <v>85</v>
      </c>
      <c r="K1247" s="1" t="s">
        <v>85</v>
      </c>
      <c r="L1247" s="1" t="s">
        <v>85</v>
      </c>
      <c r="M1247" s="1" t="s">
        <v>85</v>
      </c>
      <c r="N1247" s="3">
        <v>400000000</v>
      </c>
      <c r="O1247" s="10">
        <v>45623</v>
      </c>
      <c r="P1247" s="10">
        <v>45386</v>
      </c>
      <c r="Q1247" s="1">
        <v>2.075559583885056E-2</v>
      </c>
      <c r="R1247" s="1">
        <v>0.28359543029963241</v>
      </c>
      <c r="S1247" s="1">
        <v>2.2613854473906736</v>
      </c>
      <c r="T1247" s="1">
        <v>-0.17052869187552666</v>
      </c>
      <c r="U1247" s="1">
        <v>-0.43641036533537125</v>
      </c>
      <c r="V1247" s="1">
        <v>1.7670608825349099</v>
      </c>
      <c r="W1247" s="1" t="s">
        <v>5115</v>
      </c>
      <c r="X1247" s="1">
        <v>103.07012939453125</v>
      </c>
      <c r="Y1247" s="1">
        <v>3.8586369999999999</v>
      </c>
      <c r="Z1247" s="11">
        <v>0.210782</v>
      </c>
      <c r="AA1247" s="11">
        <v>0.34604614129720712</v>
      </c>
      <c r="AB1247" s="1" t="s">
        <v>87</v>
      </c>
      <c r="AC1247" s="1">
        <v>101.075</v>
      </c>
      <c r="AD1247" s="1">
        <v>4.8947585364097117</v>
      </c>
      <c r="AE1247" s="1">
        <v>3.2925726100307826</v>
      </c>
      <c r="AF1247" s="11">
        <v>3.2925726100307826</v>
      </c>
      <c r="AG1247" s="1" t="s">
        <v>84</v>
      </c>
      <c r="AH1247" s="1">
        <v>3.4695277367424411</v>
      </c>
      <c r="AI1247" s="1" t="e">
        <v>#VALUE!</v>
      </c>
      <c r="AJ1247" s="11" t="e">
        <v>#VALUE!</v>
      </c>
      <c r="AK1247" s="1" t="s">
        <v>5116</v>
      </c>
      <c r="AL1247" s="1">
        <v>101.3930591</v>
      </c>
      <c r="AM1247" s="1">
        <v>161.12899199999998</v>
      </c>
      <c r="AN1247" s="1">
        <v>4.7670994242382108</v>
      </c>
      <c r="AO1247" s="1">
        <v>4.3504449007529091</v>
      </c>
      <c r="AP1247" s="1">
        <v>156.09980940643749</v>
      </c>
      <c r="AQ1247" s="1" t="s">
        <v>177</v>
      </c>
      <c r="AR1247" s="3" t="s">
        <v>103</v>
      </c>
      <c r="AS1247" s="3">
        <v>99.175392371805287</v>
      </c>
      <c r="AT1247" s="1">
        <v>98.688215554413404</v>
      </c>
      <c r="AU1247" s="1">
        <v>27.822943554622405</v>
      </c>
      <c r="AV1247" s="1">
        <v>11.876613998207253</v>
      </c>
      <c r="AW1247" s="1" t="s">
        <v>5117</v>
      </c>
      <c r="AX1247" s="1" t="s">
        <v>104</v>
      </c>
      <c r="AY1247" s="1" t="s">
        <v>104</v>
      </c>
      <c r="AZ1247" s="1" t="s">
        <v>100</v>
      </c>
      <c r="BA1247" s="1" t="s">
        <v>100</v>
      </c>
      <c r="BB1247" s="1" t="s">
        <v>100</v>
      </c>
      <c r="BC1247" s="12" t="s">
        <v>104</v>
      </c>
      <c r="BD1247" s="1" t="s">
        <v>104</v>
      </c>
      <c r="BE1247" s="1" t="s">
        <v>100</v>
      </c>
      <c r="BF1247" s="1" t="s">
        <v>100</v>
      </c>
      <c r="BG1247" s="1" t="s">
        <v>104</v>
      </c>
      <c r="BH1247" s="1">
        <v>0.56399726214921286</v>
      </c>
      <c r="BI1247" s="1" t="s">
        <v>104</v>
      </c>
      <c r="BJ1247" s="1">
        <v>-2.5199958500000008</v>
      </c>
      <c r="BK1247" s="1">
        <v>-3.4383076099999954</v>
      </c>
      <c r="BL1247" s="1">
        <v>-0.21347923000000435</v>
      </c>
      <c r="BM1247" s="1" t="s">
        <v>104</v>
      </c>
      <c r="BN1247" s="1">
        <v>98.998035790000003</v>
      </c>
      <c r="BO1247" s="1">
        <v>129.48876856999999</v>
      </c>
      <c r="BP1247" s="1">
        <v>92.145077892089944</v>
      </c>
      <c r="BQ1247" s="1">
        <v>399.69913572328153</v>
      </c>
      <c r="BR1247" s="1" t="s">
        <v>177</v>
      </c>
      <c r="BS1247" s="1">
        <v>4.4325804243668721</v>
      </c>
      <c r="BT1247" s="1" t="s">
        <v>104</v>
      </c>
      <c r="BU1247" s="1" t="s">
        <v>104</v>
      </c>
      <c r="BV1247" s="1" t="e">
        <v>#VALUE!</v>
      </c>
      <c r="BW1247" s="1">
        <v>123.49788510295294</v>
      </c>
    </row>
    <row r="1248" spans="1:75" x14ac:dyDescent="0.2">
      <c r="A1248" s="8" t="s">
        <v>5118</v>
      </c>
      <c r="B1248" s="4" t="s">
        <v>156</v>
      </c>
      <c r="C1248" s="8" t="s">
        <v>108</v>
      </c>
      <c r="D1248" s="8" t="s">
        <v>214</v>
      </c>
      <c r="E1248" s="9"/>
      <c r="F1248" s="1" t="s">
        <v>5119</v>
      </c>
      <c r="G1248" s="3" t="s">
        <v>5120</v>
      </c>
      <c r="H1248" s="3" t="s">
        <v>159</v>
      </c>
      <c r="I1248" s="1" t="s">
        <v>100</v>
      </c>
      <c r="J1248" s="1" t="s">
        <v>85</v>
      </c>
      <c r="K1248" s="1" t="s">
        <v>85</v>
      </c>
      <c r="L1248" s="1" t="s">
        <v>85</v>
      </c>
      <c r="M1248" s="1" t="s">
        <v>85</v>
      </c>
      <c r="N1248" s="3">
        <v>300000000</v>
      </c>
      <c r="O1248" s="10">
        <v>45707</v>
      </c>
      <c r="P1248" s="10">
        <v>45567</v>
      </c>
      <c r="Q1248" s="1">
        <v>0.90526850271310799</v>
      </c>
      <c r="R1248" s="1">
        <v>-0.54229340060880649</v>
      </c>
      <c r="S1248" s="1" t="s">
        <v>104</v>
      </c>
      <c r="T1248" s="1">
        <v>-0.25699887642633978</v>
      </c>
      <c r="U1248" s="1">
        <v>-0.63839507861092049</v>
      </c>
      <c r="V1248" s="1">
        <v>1.7402046049555864</v>
      </c>
      <c r="W1248" s="1" t="s">
        <v>3208</v>
      </c>
      <c r="X1248" s="1">
        <v>517.44830322265625</v>
      </c>
      <c r="Y1248" s="1">
        <v>8.029466432197939</v>
      </c>
      <c r="Z1248" s="11">
        <v>1.0333410000000001</v>
      </c>
      <c r="AA1248" s="11" t="s">
        <v>104</v>
      </c>
      <c r="AB1248" s="1" t="s">
        <v>87</v>
      </c>
      <c r="AC1248" s="1">
        <v>97.5</v>
      </c>
      <c r="AD1248" s="1">
        <v>4.8947585364097117</v>
      </c>
      <c r="AE1248" s="1">
        <v>3.2925726100307826</v>
      </c>
      <c r="AF1248" s="11">
        <v>3.2925726100307826</v>
      </c>
      <c r="AG1248" s="1" t="s">
        <v>84</v>
      </c>
      <c r="AH1248" s="1">
        <v>3.4695277367424411</v>
      </c>
      <c r="AI1248" s="1" t="e">
        <v>#VALUE!</v>
      </c>
      <c r="AJ1248" s="11" t="e">
        <v>#VALUE!</v>
      </c>
      <c r="AK1248" s="1" t="s">
        <v>5121</v>
      </c>
      <c r="AL1248" s="1">
        <v>512.60778055000003</v>
      </c>
      <c r="AM1248" s="1">
        <v>161.12899199999998</v>
      </c>
      <c r="AN1248" s="1">
        <v>4.7670994242382108</v>
      </c>
      <c r="AO1248" s="1">
        <v>4.6680355920602326</v>
      </c>
      <c r="AP1248" s="1">
        <v>156.09980940643749</v>
      </c>
      <c r="AQ1248" s="1" t="s">
        <v>177</v>
      </c>
      <c r="AR1248" s="3" t="s">
        <v>103</v>
      </c>
      <c r="AS1248" s="3">
        <v>503.0363986348288</v>
      </c>
      <c r="AT1248" s="1">
        <v>502.3190868830518</v>
      </c>
      <c r="AU1248" s="1">
        <v>429.56562744625637</v>
      </c>
      <c r="AV1248" s="1">
        <v>413.33692009204913</v>
      </c>
      <c r="AW1248" s="1" t="s">
        <v>5122</v>
      </c>
      <c r="AX1248" s="1" t="s">
        <v>104</v>
      </c>
      <c r="AY1248" s="1" t="s">
        <v>104</v>
      </c>
      <c r="AZ1248" s="1" t="s">
        <v>100</v>
      </c>
      <c r="BA1248" s="1" t="s">
        <v>100</v>
      </c>
      <c r="BB1248" s="1" t="s">
        <v>100</v>
      </c>
      <c r="BC1248" s="12" t="s">
        <v>104</v>
      </c>
      <c r="BD1248" s="1" t="s">
        <v>104</v>
      </c>
      <c r="BE1248" s="1" t="s">
        <v>100</v>
      </c>
      <c r="BF1248" s="1" t="s">
        <v>100</v>
      </c>
      <c r="BG1248" s="1" t="s">
        <v>104</v>
      </c>
      <c r="BH1248" s="1">
        <v>0.32854209445585214</v>
      </c>
      <c r="BI1248" s="1" t="s">
        <v>104</v>
      </c>
      <c r="BJ1248" s="1">
        <v>1.4979880800000274</v>
      </c>
      <c r="BK1248" s="1">
        <v>-19.129533139999921</v>
      </c>
      <c r="BL1248" s="1" t="s">
        <v>104</v>
      </c>
      <c r="BM1248" s="1" t="s">
        <v>104</v>
      </c>
      <c r="BN1248" s="1" t="s">
        <v>104</v>
      </c>
      <c r="BO1248" s="1" t="s">
        <v>104</v>
      </c>
      <c r="BP1248" s="1" t="e">
        <v>#VALUE!</v>
      </c>
      <c r="BQ1248" s="1">
        <v>378.39218961252641</v>
      </c>
      <c r="BR1248" s="1" t="s">
        <v>177</v>
      </c>
      <c r="BS1248" s="1">
        <v>4.6680355920602326</v>
      </c>
      <c r="BT1248" s="1" t="s">
        <v>104</v>
      </c>
      <c r="BU1248" s="1" t="s">
        <v>104</v>
      </c>
      <c r="BV1248" s="1" t="e">
        <v>#VALUE!</v>
      </c>
      <c r="BW1248" s="1">
        <v>539.4258473795951</v>
      </c>
    </row>
    <row r="1249" spans="1:75" x14ac:dyDescent="0.2">
      <c r="A1249" s="8" t="s">
        <v>5123</v>
      </c>
      <c r="B1249" s="4" t="s">
        <v>119</v>
      </c>
      <c r="C1249" s="8" t="s">
        <v>214</v>
      </c>
      <c r="D1249" s="8" t="s">
        <v>214</v>
      </c>
      <c r="E1249" s="9"/>
      <c r="F1249" s="1" t="s">
        <v>5124</v>
      </c>
      <c r="G1249" s="3" t="s">
        <v>5125</v>
      </c>
      <c r="H1249" s="3" t="s">
        <v>123</v>
      </c>
      <c r="I1249" s="1">
        <v>25</v>
      </c>
      <c r="J1249" s="1" t="s">
        <v>85</v>
      </c>
      <c r="K1249" s="1" t="s">
        <v>85</v>
      </c>
      <c r="L1249" s="1" t="s">
        <v>85</v>
      </c>
      <c r="M1249" s="1" t="s">
        <v>85</v>
      </c>
      <c r="N1249" s="3">
        <v>425000000</v>
      </c>
      <c r="O1249" s="10">
        <v>44098</v>
      </c>
      <c r="P1249" s="10">
        <v>42572</v>
      </c>
      <c r="Q1249" s="1">
        <v>0.1212886794955681</v>
      </c>
      <c r="R1249" s="1">
        <v>0.54755408190367838</v>
      </c>
      <c r="S1249" s="1">
        <v>2.0900230606464731</v>
      </c>
      <c r="T1249" s="1">
        <v>4.2468988840793642E-2</v>
      </c>
      <c r="U1249" s="1">
        <v>0.1865858669198861</v>
      </c>
      <c r="V1249" s="1">
        <v>1.657050982342545</v>
      </c>
      <c r="W1249" s="1" t="s">
        <v>1937</v>
      </c>
      <c r="X1249" s="1">
        <v>10.790080070495605</v>
      </c>
      <c r="Y1249" s="1">
        <v>2.7533678696635446</v>
      </c>
      <c r="Z1249" s="11">
        <v>9.2435000000000003E-2</v>
      </c>
      <c r="AA1249" s="11">
        <v>0.19771680655993329</v>
      </c>
      <c r="AB1249" s="1" t="s">
        <v>87</v>
      </c>
      <c r="AC1249" s="1">
        <v>97.171000000000006</v>
      </c>
      <c r="AD1249" s="1">
        <v>4.6082756510484835</v>
      </c>
      <c r="AE1249" s="1">
        <v>3.4811229095716074</v>
      </c>
      <c r="AF1249" s="11">
        <v>3.4811229095716074</v>
      </c>
      <c r="AG1249" s="1" t="s">
        <v>84</v>
      </c>
      <c r="AH1249" s="1">
        <v>4.8217932777265391</v>
      </c>
      <c r="AI1249" s="1" t="e">
        <v>#VALUE!</v>
      </c>
      <c r="AJ1249" s="11" t="e">
        <v>#VALUE!</v>
      </c>
      <c r="AK1249" s="1" t="s">
        <v>5126</v>
      </c>
      <c r="AL1249" s="1">
        <v>8.7533846900000007</v>
      </c>
      <c r="AM1249" s="1">
        <v>124.371218</v>
      </c>
      <c r="AN1249" s="1">
        <v>19.129500192519686</v>
      </c>
      <c r="AO1249" s="1">
        <v>2.299794661190965</v>
      </c>
      <c r="AP1249" s="1">
        <v>109.63509628616211</v>
      </c>
      <c r="AQ1249" s="1" t="s">
        <v>102</v>
      </c>
      <c r="AR1249" s="3" t="s">
        <v>103</v>
      </c>
      <c r="AS1249" s="3">
        <v>3.6892445279713471</v>
      </c>
      <c r="AT1249" s="1">
        <v>3.1212469328592007</v>
      </c>
      <c r="AU1249" s="1">
        <v>-51.51350353647355</v>
      </c>
      <c r="AV1249" s="1">
        <v>-66.270299220882393</v>
      </c>
      <c r="AW1249" s="1" t="s">
        <v>5127</v>
      </c>
      <c r="AX1249" s="1">
        <v>11.65029</v>
      </c>
      <c r="AY1249" s="1">
        <v>-2.820875</v>
      </c>
      <c r="AZ1249" s="1">
        <v>53.48</v>
      </c>
      <c r="BA1249" s="1">
        <v>42.68</v>
      </c>
      <c r="BB1249" s="1">
        <v>48.77</v>
      </c>
      <c r="BC1249" s="12">
        <v>0.56388888888888933</v>
      </c>
      <c r="BD1249" s="1">
        <v>33.217355108181607</v>
      </c>
      <c r="BE1249" s="1">
        <v>49.073648716618287</v>
      </c>
      <c r="BF1249" s="1">
        <v>19.576353267075604</v>
      </c>
      <c r="BG1249" s="1">
        <v>0.53755076073194741</v>
      </c>
      <c r="BH1249" s="1">
        <v>4.6954140999315541</v>
      </c>
      <c r="BI1249" s="1">
        <v>-46.897452459999997</v>
      </c>
      <c r="BJ1249" s="1">
        <v>-1.0459606699999995</v>
      </c>
      <c r="BK1249" s="1">
        <v>-4.0447569599999991</v>
      </c>
      <c r="BL1249" s="1">
        <v>-7.0460931099999993</v>
      </c>
      <c r="BM1249" s="1">
        <v>-1.3944337241009206</v>
      </c>
      <c r="BN1249" s="1">
        <v>7.1135830699999998</v>
      </c>
      <c r="BO1249" s="1">
        <v>29.026069889999999</v>
      </c>
      <c r="BP1249" s="1">
        <v>92.516588219903369</v>
      </c>
      <c r="BQ1249" s="1">
        <v>217.81747673394136</v>
      </c>
      <c r="BR1249" s="1" t="s">
        <v>102</v>
      </c>
      <c r="BS1249" s="1">
        <v>2.299794661190965</v>
      </c>
      <c r="BT1249" s="1">
        <v>7.1135830699999998</v>
      </c>
      <c r="BU1249" s="1">
        <v>128.02726179999999</v>
      </c>
      <c r="BV1249" s="1">
        <v>98.6438245554817</v>
      </c>
      <c r="BW1249" s="1">
        <v>24.294962390941684</v>
      </c>
    </row>
    <row r="1250" spans="1:75" x14ac:dyDescent="0.2">
      <c r="A1250" s="8" t="s">
        <v>5128</v>
      </c>
      <c r="B1250" s="4" t="s">
        <v>355</v>
      </c>
      <c r="C1250" s="8" t="s">
        <v>120</v>
      </c>
      <c r="D1250" s="8" t="s">
        <v>120</v>
      </c>
      <c r="E1250" s="9"/>
      <c r="F1250" s="1" t="s">
        <v>5129</v>
      </c>
      <c r="G1250" s="3" t="s">
        <v>5130</v>
      </c>
      <c r="H1250" s="3" t="s">
        <v>358</v>
      </c>
      <c r="I1250" s="1">
        <v>26</v>
      </c>
      <c r="J1250" s="1" t="s">
        <v>85</v>
      </c>
      <c r="K1250" s="1" t="s">
        <v>85</v>
      </c>
      <c r="L1250" s="1" t="s">
        <v>85</v>
      </c>
      <c r="M1250" s="1" t="s">
        <v>85</v>
      </c>
      <c r="N1250" s="3">
        <v>400000000</v>
      </c>
      <c r="O1250" s="10">
        <v>44109</v>
      </c>
      <c r="P1250" s="10">
        <v>44105</v>
      </c>
      <c r="Q1250" s="1">
        <v>-0.18501266570400965</v>
      </c>
      <c r="R1250" s="1">
        <v>0.11460067863784396</v>
      </c>
      <c r="S1250" s="1">
        <v>2.3665840359346824</v>
      </c>
      <c r="T1250" s="1">
        <v>-0.38544140979360764</v>
      </c>
      <c r="U1250" s="1">
        <v>-0.96618492391581379</v>
      </c>
      <c r="V1250" s="1">
        <v>1.6357815195898961</v>
      </c>
      <c r="W1250" s="1" t="s">
        <v>5131</v>
      </c>
      <c r="X1250" s="1">
        <v>37.597640991210938</v>
      </c>
      <c r="Y1250" s="1">
        <v>3.3303979374409023</v>
      </c>
      <c r="Z1250" s="11">
        <v>0.18467800000000001</v>
      </c>
      <c r="AA1250" s="11">
        <v>0.53714983298442931</v>
      </c>
      <c r="AB1250" s="1" t="s">
        <v>87</v>
      </c>
      <c r="AC1250" s="1">
        <v>91.933000000000007</v>
      </c>
      <c r="AD1250" s="1">
        <v>4.4653397624198261</v>
      </c>
      <c r="AE1250" s="1">
        <v>3.2957569405956444</v>
      </c>
      <c r="AF1250" s="11">
        <v>3.2957569405956444</v>
      </c>
      <c r="AG1250" s="1" t="s">
        <v>84</v>
      </c>
      <c r="AH1250" s="1">
        <v>3.8853557482121821</v>
      </c>
      <c r="AI1250" s="1" t="e">
        <v>#VALUE!</v>
      </c>
      <c r="AJ1250" s="11" t="e">
        <v>#VALUE!</v>
      </c>
      <c r="AK1250" s="1" t="s">
        <v>5126</v>
      </c>
      <c r="AL1250" s="1">
        <v>41.221953399999997</v>
      </c>
      <c r="AM1250" s="1">
        <v>125.81300299999999</v>
      </c>
      <c r="AN1250" s="1">
        <v>11.50983747525018</v>
      </c>
      <c r="AO1250" s="1">
        <v>5.5550992470910332</v>
      </c>
      <c r="AP1250" s="1">
        <v>112.78555669368025</v>
      </c>
      <c r="AQ1250" s="1" t="s">
        <v>707</v>
      </c>
      <c r="AR1250" s="3" t="s">
        <v>103</v>
      </c>
      <c r="AS1250" s="3">
        <v>32.497211625163217</v>
      </c>
      <c r="AT1250" s="1">
        <v>32.65382166672164</v>
      </c>
      <c r="AU1250" s="1">
        <v>-44.666665641559213</v>
      </c>
      <c r="AV1250" s="1">
        <v>-62.372161624529852</v>
      </c>
      <c r="AW1250" s="1" t="s">
        <v>5127</v>
      </c>
      <c r="AX1250" s="1">
        <v>11.65029</v>
      </c>
      <c r="AY1250" s="1">
        <v>-2.820875</v>
      </c>
      <c r="AZ1250" s="1">
        <v>53.48</v>
      </c>
      <c r="BA1250" s="1">
        <v>42.68</v>
      </c>
      <c r="BB1250" s="1">
        <v>48.77</v>
      </c>
      <c r="BC1250" s="12">
        <v>0.56388888888888933</v>
      </c>
      <c r="BD1250" s="1">
        <v>140.58508243996104</v>
      </c>
      <c r="BE1250" s="1">
        <v>49.073648716618287</v>
      </c>
      <c r="BF1250" s="1">
        <v>19.576353267075604</v>
      </c>
      <c r="BG1250" s="1">
        <v>-3.1023669230923172</v>
      </c>
      <c r="BH1250" s="1">
        <v>4.7118412046543465</v>
      </c>
      <c r="BI1250" s="1">
        <v>-41.043792930000002</v>
      </c>
      <c r="BJ1250" s="1">
        <v>-2.2554974400000063</v>
      </c>
      <c r="BK1250" s="1">
        <v>-2.9810500000000033</v>
      </c>
      <c r="BL1250" s="1">
        <v>-9.5742097500000014</v>
      </c>
      <c r="BM1250" s="1">
        <v>-1.5964741847173902</v>
      </c>
      <c r="BN1250" s="1">
        <v>31.82232853</v>
      </c>
      <c r="BO1250" s="1">
        <v>65.070501250000007</v>
      </c>
      <c r="BP1250" s="1">
        <v>71.728897858059497</v>
      </c>
      <c r="BQ1250" s="1">
        <v>480.36537717187855</v>
      </c>
      <c r="BR1250" s="1" t="s">
        <v>707</v>
      </c>
      <c r="BS1250" s="1">
        <v>5.5550992470910332</v>
      </c>
      <c r="BT1250" s="1">
        <v>31.82232853</v>
      </c>
      <c r="BU1250" s="1">
        <v>142.03933182</v>
      </c>
      <c r="BV1250" s="1">
        <v>91.471710725732621</v>
      </c>
      <c r="BW1250" s="1">
        <v>61.897029835629752</v>
      </c>
    </row>
    <row r="1251" spans="1:75" x14ac:dyDescent="0.2">
      <c r="A1251" s="8" t="s">
        <v>5132</v>
      </c>
      <c r="B1251" s="4" t="s">
        <v>289</v>
      </c>
      <c r="C1251" s="8" t="s">
        <v>120</v>
      </c>
      <c r="D1251" s="8" t="s">
        <v>120</v>
      </c>
      <c r="E1251" s="9"/>
      <c r="F1251" s="1" t="s">
        <v>5133</v>
      </c>
      <c r="G1251" s="3" t="s">
        <v>5134</v>
      </c>
      <c r="H1251" s="3" t="s">
        <v>217</v>
      </c>
      <c r="I1251" s="1">
        <v>24.5</v>
      </c>
      <c r="J1251" s="1" t="s">
        <v>85</v>
      </c>
      <c r="K1251" s="1" t="s">
        <v>85</v>
      </c>
      <c r="L1251" s="1" t="s">
        <v>85</v>
      </c>
      <c r="M1251" s="1" t="s">
        <v>85</v>
      </c>
      <c r="N1251" s="3">
        <v>400000000</v>
      </c>
      <c r="O1251" s="10">
        <v>43886</v>
      </c>
      <c r="P1251" s="10">
        <v>43670</v>
      </c>
      <c r="Q1251" s="1">
        <v>-0.26222625679697131</v>
      </c>
      <c r="R1251" s="1">
        <v>0.42785693338365238</v>
      </c>
      <c r="S1251" s="1">
        <v>3.0776899488933918</v>
      </c>
      <c r="T1251" s="1">
        <v>-0.3236423423935042</v>
      </c>
      <c r="U1251" s="1">
        <v>-0.71494007926830028</v>
      </c>
      <c r="V1251" s="1">
        <v>1.7832785902529791</v>
      </c>
      <c r="W1251" s="1" t="s">
        <v>2178</v>
      </c>
      <c r="X1251" s="1">
        <v>41.324153900146484</v>
      </c>
      <c r="Y1251" s="1">
        <v>3.2686912339595415</v>
      </c>
      <c r="Z1251" s="11">
        <v>-6.4570000000000001E-3</v>
      </c>
      <c r="AA1251" s="11">
        <v>1.3773483005157239</v>
      </c>
      <c r="AB1251" s="1" t="s">
        <v>87</v>
      </c>
      <c r="AC1251" s="1">
        <v>95.372</v>
      </c>
      <c r="AD1251" s="1">
        <v>4.4200169217966616</v>
      </c>
      <c r="AE1251" s="1">
        <v>3.302074838218898</v>
      </c>
      <c r="AF1251" s="11">
        <v>3.302074838218898</v>
      </c>
      <c r="AG1251" s="1" t="s">
        <v>84</v>
      </c>
      <c r="AH1251" s="1">
        <v>3.9593705438184292</v>
      </c>
      <c r="AI1251" s="1" t="e">
        <v>#VALUE!</v>
      </c>
      <c r="AJ1251" s="11" t="e">
        <v>#VALUE!</v>
      </c>
      <c r="AK1251" s="1" t="s">
        <v>5126</v>
      </c>
      <c r="AL1251" s="1">
        <v>36.213565979999998</v>
      </c>
      <c r="AM1251" s="1">
        <v>123.580108</v>
      </c>
      <c r="AN1251" s="1">
        <v>12.768616690012593</v>
      </c>
      <c r="AO1251" s="1">
        <v>4.6735112936344967</v>
      </c>
      <c r="AP1251" s="1">
        <v>107.36735270674349</v>
      </c>
      <c r="AQ1251" s="1" t="s">
        <v>707</v>
      </c>
      <c r="AR1251" s="3" t="s">
        <v>103</v>
      </c>
      <c r="AS1251" s="3">
        <v>36.807091920589173</v>
      </c>
      <c r="AT1251" s="1">
        <v>36.085812325115981</v>
      </c>
      <c r="AU1251" s="1">
        <v>-36.70020206748994</v>
      </c>
      <c r="AV1251" s="1">
        <v>-52.933778004417718</v>
      </c>
      <c r="AW1251" s="1" t="s">
        <v>5127</v>
      </c>
      <c r="AX1251" s="1">
        <v>11.65029</v>
      </c>
      <c r="AY1251" s="1">
        <v>-2.820875</v>
      </c>
      <c r="AZ1251" s="1">
        <v>53.48</v>
      </c>
      <c r="BA1251" s="1">
        <v>42.68</v>
      </c>
      <c r="BB1251" s="1">
        <v>48.77</v>
      </c>
      <c r="BC1251" s="12">
        <v>0.56388888888888933</v>
      </c>
      <c r="BD1251" s="1">
        <v>140.58508243996104</v>
      </c>
      <c r="BE1251" s="1">
        <v>49.073648716618287</v>
      </c>
      <c r="BF1251" s="1">
        <v>19.576353267075604</v>
      </c>
      <c r="BG1251" s="1">
        <v>-3.1023669230923172</v>
      </c>
      <c r="BH1251" s="1">
        <v>5.3251197809719368</v>
      </c>
      <c r="BI1251" s="1">
        <v>-50.301639609999995</v>
      </c>
      <c r="BJ1251" s="1">
        <v>-5.27643415</v>
      </c>
      <c r="BK1251" s="1">
        <v>0.50821558999999894</v>
      </c>
      <c r="BL1251" s="1">
        <v>-23.674853120000002</v>
      </c>
      <c r="BM1251" s="1">
        <v>-2.3519325217356184</v>
      </c>
      <c r="BN1251" s="1">
        <v>35.70535039</v>
      </c>
      <c r="BO1251" s="1">
        <v>67.857714900000005</v>
      </c>
      <c r="BP1251" s="1">
        <v>98.419352362586167</v>
      </c>
      <c r="BQ1251" s="1">
        <v>418.87836454428395</v>
      </c>
      <c r="BR1251" s="1" t="s">
        <v>707</v>
      </c>
      <c r="BS1251" s="1">
        <v>4.6735112936344967</v>
      </c>
      <c r="BT1251" s="1">
        <v>35.70535039</v>
      </c>
      <c r="BU1251" s="1">
        <v>138.04626242000001</v>
      </c>
      <c r="BV1251" s="1">
        <v>99.503409164605628</v>
      </c>
      <c r="BW1251" s="1">
        <v>62.18744966192498</v>
      </c>
    </row>
    <row r="1252" spans="1:75" x14ac:dyDescent="0.2">
      <c r="A1252" s="8" t="s">
        <v>5135</v>
      </c>
      <c r="B1252" s="4" t="s">
        <v>462</v>
      </c>
      <c r="C1252" s="8" t="s">
        <v>120</v>
      </c>
      <c r="D1252" s="8" t="s">
        <v>120</v>
      </c>
      <c r="E1252" s="9"/>
      <c r="F1252" s="1" t="s">
        <v>5136</v>
      </c>
      <c r="G1252" s="3" t="s">
        <v>5137</v>
      </c>
      <c r="H1252" s="3" t="s">
        <v>465</v>
      </c>
      <c r="I1252" s="1">
        <v>24.5</v>
      </c>
      <c r="J1252" s="1" t="s">
        <v>85</v>
      </c>
      <c r="K1252" s="1" t="s">
        <v>85</v>
      </c>
      <c r="L1252" s="1" t="s">
        <v>85</v>
      </c>
      <c r="M1252" s="1" t="s">
        <v>85</v>
      </c>
      <c r="N1252" s="3">
        <v>450000000</v>
      </c>
      <c r="O1252" s="10">
        <v>44453</v>
      </c>
      <c r="P1252" s="10">
        <v>44308</v>
      </c>
      <c r="Q1252" s="1">
        <v>-4.1027449046693309E-2</v>
      </c>
      <c r="R1252" s="1">
        <v>0.61049161400221763</v>
      </c>
      <c r="S1252" s="1">
        <v>3.0059104562022654</v>
      </c>
      <c r="T1252" s="1">
        <v>-0.41354814065407419</v>
      </c>
      <c r="U1252" s="1">
        <v>-1.0356577949351631</v>
      </c>
      <c r="V1252" s="1">
        <v>1.5493754282911665</v>
      </c>
      <c r="W1252" s="1" t="s">
        <v>5138</v>
      </c>
      <c r="X1252" s="1">
        <v>44.466579437255859</v>
      </c>
      <c r="Y1252" s="1">
        <v>3.4636153371398768</v>
      </c>
      <c r="Z1252" s="11">
        <v>0.38033299999999998</v>
      </c>
      <c r="AA1252" s="11">
        <v>1.1051546287291547</v>
      </c>
      <c r="AB1252" s="1" t="s">
        <v>87</v>
      </c>
      <c r="AC1252" s="1">
        <v>93.248000000000005</v>
      </c>
      <c r="AD1252" s="1">
        <v>4.5135324314010479</v>
      </c>
      <c r="AE1252" s="1">
        <v>3.302891526895336</v>
      </c>
      <c r="AF1252" s="11">
        <v>3.302891526895336</v>
      </c>
      <c r="AG1252" s="1" t="s">
        <v>84</v>
      </c>
      <c r="AH1252" s="1">
        <v>3.8766012226504207</v>
      </c>
      <c r="AI1252" s="1" t="e">
        <v>#VALUE!</v>
      </c>
      <c r="AJ1252" s="11" t="e">
        <v>#VALUE!</v>
      </c>
      <c r="AK1252" s="1" t="s">
        <v>5126</v>
      </c>
      <c r="AL1252" s="1">
        <v>36.55550925</v>
      </c>
      <c r="AM1252" s="1">
        <v>129.63584900000001</v>
      </c>
      <c r="AN1252" s="1">
        <v>11.233451308762042</v>
      </c>
      <c r="AO1252" s="1">
        <v>6.2231348391512666</v>
      </c>
      <c r="AP1252" s="1">
        <v>116.97466833175982</v>
      </c>
      <c r="AQ1252" s="1" t="s">
        <v>707</v>
      </c>
      <c r="AR1252" s="3" t="s">
        <v>103</v>
      </c>
      <c r="AS1252" s="3">
        <v>41.199568135854257</v>
      </c>
      <c r="AT1252" s="1">
        <v>40.94166321891359</v>
      </c>
      <c r="AU1252" s="1">
        <v>-39.874544036571315</v>
      </c>
      <c r="AV1252" s="1">
        <v>-58.705761697660549</v>
      </c>
      <c r="AW1252" s="1" t="s">
        <v>5127</v>
      </c>
      <c r="AX1252" s="1">
        <v>11.65029</v>
      </c>
      <c r="AY1252" s="1">
        <v>-2.820875</v>
      </c>
      <c r="AZ1252" s="1">
        <v>53.48</v>
      </c>
      <c r="BA1252" s="1">
        <v>42.68</v>
      </c>
      <c r="BB1252" s="1">
        <v>48.77</v>
      </c>
      <c r="BC1252" s="12">
        <v>0.56388888888888933</v>
      </c>
      <c r="BD1252" s="1">
        <v>140.58508243996104</v>
      </c>
      <c r="BE1252" s="1">
        <v>49.073648716618287</v>
      </c>
      <c r="BF1252" s="1">
        <v>19.576353267075604</v>
      </c>
      <c r="BG1252" s="1">
        <v>-3.1023669230923172</v>
      </c>
      <c r="BH1252" s="1">
        <v>3.7727583846680357</v>
      </c>
      <c r="BI1252" s="1">
        <v>-48.658763399999998</v>
      </c>
      <c r="BJ1252" s="1">
        <v>-8.8957797200000002</v>
      </c>
      <c r="BK1252" s="1">
        <v>-6.2443906800000022</v>
      </c>
      <c r="BL1252" s="1">
        <v>-21.0143469</v>
      </c>
      <c r="BM1252" s="1">
        <v>-2.1669138234458187</v>
      </c>
      <c r="BN1252" s="1">
        <v>36.489408330000003</v>
      </c>
      <c r="BO1252" s="1">
        <v>69.255012590000007</v>
      </c>
      <c r="BP1252" s="1">
        <v>99.798261251416349</v>
      </c>
      <c r="BQ1252" s="1">
        <v>534.32409720592489</v>
      </c>
      <c r="BR1252" s="1" t="s">
        <v>707</v>
      </c>
      <c r="BS1252" s="1">
        <v>6.2231348391512666</v>
      </c>
      <c r="BT1252" s="1" t="s">
        <v>104</v>
      </c>
      <c r="BU1252" s="1" t="s">
        <v>104</v>
      </c>
      <c r="BV1252" s="1" t="e">
        <v>#VALUE!</v>
      </c>
      <c r="BW1252" s="1">
        <v>70.334812252822374</v>
      </c>
    </row>
    <row r="1253" spans="1:75" x14ac:dyDescent="0.2">
      <c r="A1253" s="8" t="s">
        <v>5139</v>
      </c>
      <c r="B1253" s="4" t="s">
        <v>93</v>
      </c>
      <c r="C1253" s="8" t="s">
        <v>120</v>
      </c>
      <c r="D1253" s="8" t="s">
        <v>120</v>
      </c>
      <c r="E1253" s="9"/>
      <c r="F1253" s="1" t="s">
        <v>5140</v>
      </c>
      <c r="G1253" s="3" t="s">
        <v>5141</v>
      </c>
      <c r="H1253" s="3" t="s">
        <v>98</v>
      </c>
      <c r="I1253" s="1">
        <v>35</v>
      </c>
      <c r="J1253" s="1" t="s">
        <v>85</v>
      </c>
      <c r="K1253" s="1" t="s">
        <v>85</v>
      </c>
      <c r="L1253" s="1" t="s">
        <v>85</v>
      </c>
      <c r="M1253" s="1" t="s">
        <v>85</v>
      </c>
      <c r="N1253" s="3">
        <v>500000000</v>
      </c>
      <c r="O1253" s="10">
        <v>43886</v>
      </c>
      <c r="P1253" s="10">
        <v>44406</v>
      </c>
      <c r="Q1253" s="1">
        <v>-1.6741170508262959</v>
      </c>
      <c r="R1253" s="1">
        <v>-3.2002729917587014</v>
      </c>
      <c r="S1253" s="1">
        <v>-1.054501431440158</v>
      </c>
      <c r="T1253" s="1">
        <v>-2.8858223154556439</v>
      </c>
      <c r="U1253" s="1">
        <v>-7.4562561058267747</v>
      </c>
      <c r="V1253" s="1">
        <v>-5.1329497286432542</v>
      </c>
      <c r="W1253" s="1" t="s">
        <v>5142</v>
      </c>
      <c r="X1253" s="1">
        <v>116.13090515136719</v>
      </c>
      <c r="Y1253" s="1">
        <v>4.7014193760087206</v>
      </c>
      <c r="Z1253" s="11">
        <v>0.56967699999999999</v>
      </c>
      <c r="AA1253" s="11">
        <v>1.6394158801834258</v>
      </c>
      <c r="AB1253" s="1" t="s">
        <v>87</v>
      </c>
      <c r="AC1253" s="1">
        <v>71.242999999999995</v>
      </c>
      <c r="AD1253" s="1">
        <v>4.8016529275460025</v>
      </c>
      <c r="AE1253" s="1">
        <v>3.2925726100307826</v>
      </c>
      <c r="AF1253" s="11">
        <v>3.2925726100307826</v>
      </c>
      <c r="AG1253" s="1" t="s">
        <v>84</v>
      </c>
      <c r="AH1253" s="1">
        <v>3.4695277367424411</v>
      </c>
      <c r="AI1253" s="1" t="e">
        <v>#VALUE!</v>
      </c>
      <c r="AJ1253" s="11" t="e">
        <v>#VALUE!</v>
      </c>
      <c r="AK1253" s="1" t="s">
        <v>5126</v>
      </c>
      <c r="AL1253" s="1">
        <v>109.7455453</v>
      </c>
      <c r="AM1253" s="1">
        <v>152.48263799999998</v>
      </c>
      <c r="AN1253" s="1">
        <v>5.371473115748131</v>
      </c>
      <c r="AO1253" s="1">
        <v>24.673511293634498</v>
      </c>
      <c r="AP1253" s="1">
        <v>145.48793478081791</v>
      </c>
      <c r="AQ1253" s="1" t="s">
        <v>707</v>
      </c>
      <c r="AR1253" s="3" t="s">
        <v>103</v>
      </c>
      <c r="AS1253" s="3">
        <v>108.58180341055311</v>
      </c>
      <c r="AT1253" s="1">
        <v>109.35588379480201</v>
      </c>
      <c r="AU1253" s="1" t="s">
        <v>104</v>
      </c>
      <c r="AV1253" s="1">
        <v>-58.383643455105187</v>
      </c>
      <c r="AW1253" s="1" t="s">
        <v>5127</v>
      </c>
      <c r="AX1253" s="1">
        <v>11.65029</v>
      </c>
      <c r="AY1253" s="1">
        <v>-2.820875</v>
      </c>
      <c r="AZ1253" s="1">
        <v>53.48</v>
      </c>
      <c r="BA1253" s="1">
        <v>42.68</v>
      </c>
      <c r="BB1253" s="1">
        <v>48.77</v>
      </c>
      <c r="BC1253" s="12">
        <v>0.56388888888888933</v>
      </c>
      <c r="BD1253" s="1">
        <v>140.58508243996104</v>
      </c>
      <c r="BE1253" s="1">
        <v>49.073648716618287</v>
      </c>
      <c r="BF1253" s="1">
        <v>19.576353267075604</v>
      </c>
      <c r="BG1253" s="1">
        <v>-3.1023669230923172</v>
      </c>
      <c r="BH1253" s="1">
        <v>5.3251197809719368</v>
      </c>
      <c r="BI1253" s="1">
        <v>-31.672295380000008</v>
      </c>
      <c r="BJ1253" s="1">
        <v>-2.3474382400000025</v>
      </c>
      <c r="BK1253" s="1">
        <v>-2.1126555299999978</v>
      </c>
      <c r="BL1253" s="1">
        <v>-12.457326719999998</v>
      </c>
      <c r="BM1253" s="1">
        <v>-2.3075742616618955</v>
      </c>
      <c r="BN1253" s="1">
        <v>109.13534229</v>
      </c>
      <c r="BO1253" s="1">
        <v>130.52393515</v>
      </c>
      <c r="BP1253" s="1">
        <v>97.147063324856774</v>
      </c>
      <c r="BQ1253" s="1">
        <v>1164.0780642630234</v>
      </c>
      <c r="BR1253" s="1" t="s">
        <v>707</v>
      </c>
      <c r="BS1253" s="1">
        <v>24.673511293634498</v>
      </c>
      <c r="BT1253" s="1">
        <v>109.13534229</v>
      </c>
      <c r="BU1253" s="1">
        <v>173.24734002</v>
      </c>
      <c r="BV1253" s="1">
        <v>99.04822337221529</v>
      </c>
      <c r="BW1253" s="1">
        <v>140.83631149407509</v>
      </c>
    </row>
    <row r="1254" spans="1:75" x14ac:dyDescent="0.2">
      <c r="A1254" s="8" t="s">
        <v>5143</v>
      </c>
      <c r="B1254" s="4" t="s">
        <v>129</v>
      </c>
      <c r="C1254" s="8" t="s">
        <v>120</v>
      </c>
      <c r="D1254" s="8" t="s">
        <v>120</v>
      </c>
      <c r="E1254" s="9"/>
      <c r="F1254" s="1" t="s">
        <v>5144</v>
      </c>
      <c r="G1254" s="3" t="s">
        <v>5145</v>
      </c>
      <c r="H1254" s="3" t="s">
        <v>132</v>
      </c>
      <c r="I1254" s="1">
        <v>39</v>
      </c>
      <c r="J1254" s="1" t="s">
        <v>85</v>
      </c>
      <c r="K1254" s="1" t="s">
        <v>85</v>
      </c>
      <c r="L1254" s="1" t="s">
        <v>85</v>
      </c>
      <c r="M1254" s="1" t="s">
        <v>85</v>
      </c>
      <c r="N1254" s="3">
        <v>500000000</v>
      </c>
      <c r="O1254" s="10">
        <v>42419</v>
      </c>
      <c r="P1254" s="10">
        <v>42194</v>
      </c>
      <c r="Q1254" s="1">
        <v>0.2149572869783567</v>
      </c>
      <c r="R1254" s="1">
        <v>0.72159798544755294</v>
      </c>
      <c r="S1254" s="1">
        <v>1.8326845557447013</v>
      </c>
      <c r="T1254" s="1">
        <v>0.10872126876158017</v>
      </c>
      <c r="U1254" s="1">
        <v>0.41789527602205112</v>
      </c>
      <c r="V1254" s="1">
        <v>1.5649169427374821</v>
      </c>
      <c r="W1254" s="1" t="s">
        <v>5146</v>
      </c>
      <c r="X1254" s="1">
        <v>15.526029586791992</v>
      </c>
      <c r="Y1254" s="1">
        <v>2.7637345581378896</v>
      </c>
      <c r="Z1254" s="11">
        <v>6.7289000000000002E-2</v>
      </c>
      <c r="AA1254" s="11">
        <v>0.16917986824580566</v>
      </c>
      <c r="AB1254" s="1" t="s">
        <v>87</v>
      </c>
      <c r="AC1254" s="1">
        <v>100.03400000000001</v>
      </c>
      <c r="AD1254" s="1">
        <v>4.6461209294714836</v>
      </c>
      <c r="AE1254" s="1">
        <v>3.7443511515477845</v>
      </c>
      <c r="AF1254" s="11">
        <v>3.7443511515477845</v>
      </c>
      <c r="AG1254" s="1" t="s">
        <v>84</v>
      </c>
      <c r="AH1254" s="1">
        <v>5.896016149711274</v>
      </c>
      <c r="AI1254" s="1" t="e">
        <v>#VALUE!</v>
      </c>
      <c r="AJ1254" s="11" t="e">
        <v>#VALUE!</v>
      </c>
      <c r="AK1254" s="1" t="s">
        <v>5126</v>
      </c>
      <c r="AL1254" s="1">
        <v>12.859540730000001</v>
      </c>
      <c r="AM1254" s="1">
        <v>95.634012999999996</v>
      </c>
      <c r="AN1254" s="1">
        <v>20.787497415408339</v>
      </c>
      <c r="AO1254" s="1">
        <v>0.66255989048596853</v>
      </c>
      <c r="AP1254" s="1">
        <v>70.847227232673518</v>
      </c>
      <c r="AQ1254" s="1" t="s">
        <v>707</v>
      </c>
      <c r="AR1254" s="3" t="s">
        <v>103</v>
      </c>
      <c r="AS1254" s="3">
        <v>6.7918244561526731</v>
      </c>
      <c r="AT1254" s="1">
        <v>5.024470277039228</v>
      </c>
      <c r="AU1254" s="1">
        <v>-17.682038793311115</v>
      </c>
      <c r="AV1254" s="1">
        <v>-48.970059754631109</v>
      </c>
      <c r="AW1254" s="1" t="s">
        <v>5127</v>
      </c>
      <c r="AX1254" s="1">
        <v>11.65029</v>
      </c>
      <c r="AY1254" s="1">
        <v>-2.820875</v>
      </c>
      <c r="AZ1254" s="1">
        <v>53.48</v>
      </c>
      <c r="BA1254" s="1">
        <v>42.68</v>
      </c>
      <c r="BB1254" s="1">
        <v>48.77</v>
      </c>
      <c r="BC1254" s="12">
        <v>0.56388888888888933</v>
      </c>
      <c r="BD1254" s="1">
        <v>140.58508243996104</v>
      </c>
      <c r="BE1254" s="1">
        <v>49.073648716618287</v>
      </c>
      <c r="BF1254" s="1">
        <v>19.576353267075604</v>
      </c>
      <c r="BG1254" s="1">
        <v>-3.1023669230923172</v>
      </c>
      <c r="BH1254" s="1">
        <v>9.3360711841204651</v>
      </c>
      <c r="BI1254" s="1">
        <v>-27.247053870000002</v>
      </c>
      <c r="BJ1254" s="1">
        <v>-0.40020612999999905</v>
      </c>
      <c r="BK1254" s="1">
        <v>-9.4582548899999974</v>
      </c>
      <c r="BL1254" s="1">
        <v>-12.9467856</v>
      </c>
      <c r="BM1254" s="1">
        <v>-2.2920430190401846</v>
      </c>
      <c r="BN1254" s="1">
        <v>12.5584136</v>
      </c>
      <c r="BO1254" s="1">
        <v>46.569645809999997</v>
      </c>
      <c r="BP1254" s="1">
        <v>99.114624462469607</v>
      </c>
      <c r="BQ1254" s="1">
        <v>40.532856399266848</v>
      </c>
      <c r="BR1254" s="1" t="s">
        <v>707</v>
      </c>
      <c r="BS1254" s="1">
        <v>0.66255989048596853</v>
      </c>
      <c r="BT1254" s="1">
        <v>12.5584136</v>
      </c>
      <c r="BU1254" s="1">
        <v>98.606899999999996</v>
      </c>
      <c r="BV1254" s="1">
        <v>99.65004947489696</v>
      </c>
      <c r="BW1254" s="1">
        <v>20.791193693550074</v>
      </c>
    </row>
    <row r="1255" spans="1:75" x14ac:dyDescent="0.2">
      <c r="A1255" s="8" t="s">
        <v>5147</v>
      </c>
      <c r="B1255" s="4" t="s">
        <v>483</v>
      </c>
      <c r="C1255" s="8" t="s">
        <v>120</v>
      </c>
      <c r="D1255" s="8" t="s">
        <v>120</v>
      </c>
      <c r="E1255" s="9"/>
      <c r="F1255" s="1" t="s">
        <v>5148</v>
      </c>
      <c r="G1255" s="3" t="s">
        <v>5149</v>
      </c>
      <c r="H1255" s="3" t="s">
        <v>486</v>
      </c>
      <c r="I1255" s="1">
        <v>22</v>
      </c>
      <c r="J1255" s="1" t="s">
        <v>85</v>
      </c>
      <c r="K1255" s="1" t="s">
        <v>85</v>
      </c>
      <c r="L1255" s="1" t="s">
        <v>85</v>
      </c>
      <c r="M1255" s="1" t="s">
        <v>85</v>
      </c>
      <c r="N1255" s="3">
        <v>350000000</v>
      </c>
      <c r="O1255" s="10">
        <v>43272</v>
      </c>
      <c r="P1255" s="10">
        <v>41809</v>
      </c>
      <c r="Q1255" s="1">
        <v>0.20229665800468588</v>
      </c>
      <c r="R1255" s="1">
        <v>0.71006313252321984</v>
      </c>
      <c r="S1255" s="1">
        <v>1.5904719132734169</v>
      </c>
      <c r="T1255" s="1">
        <v>2.3155876304259415E-2</v>
      </c>
      <c r="U1255" s="1">
        <v>0.45823256381107846</v>
      </c>
      <c r="V1255" s="1">
        <v>1.2790134696616828</v>
      </c>
      <c r="W1255" s="1" t="s">
        <v>5150</v>
      </c>
      <c r="X1255" s="1">
        <v>174.84989929199219</v>
      </c>
      <c r="Y1255" s="1">
        <v>4.3903393199999998</v>
      </c>
      <c r="Z1255" s="11">
        <v>3.7816000000000002E-2</v>
      </c>
      <c r="AA1255" s="11">
        <v>0.13495535156518024</v>
      </c>
      <c r="AB1255" s="1" t="s">
        <v>87</v>
      </c>
      <c r="AC1255" s="1">
        <v>100</v>
      </c>
      <c r="AD1255" s="1">
        <v>4.8311780446010584</v>
      </c>
      <c r="AE1255" s="1">
        <v>4.11272873561491</v>
      </c>
      <c r="AF1255" s="11">
        <v>4.11272873561491</v>
      </c>
      <c r="AG1255" s="1" t="s">
        <v>84</v>
      </c>
      <c r="AH1255" s="1">
        <v>8.7946191900915149</v>
      </c>
      <c r="AI1255" s="1" t="e">
        <v>#VALUE!</v>
      </c>
      <c r="AJ1255" s="11" t="e">
        <v>#VALUE!</v>
      </c>
      <c r="AK1255" s="1" t="s">
        <v>5126</v>
      </c>
      <c r="AL1255" s="1">
        <v>-265.79629821999998</v>
      </c>
      <c r="AM1255" s="1">
        <v>98.615578999999997</v>
      </c>
      <c r="AN1255" s="1">
        <v>28.616113007101447</v>
      </c>
      <c r="AO1255" s="1">
        <v>2.7378507871321013E-3</v>
      </c>
      <c r="AP1255" s="1">
        <v>63.306941729154339</v>
      </c>
      <c r="AQ1255" s="1" t="s">
        <v>707</v>
      </c>
      <c r="AR1255" s="3" t="s">
        <v>103</v>
      </c>
      <c r="AS1255" s="3">
        <v>174.44717252416649</v>
      </c>
      <c r="AT1255" s="1">
        <v>175.38101127703857</v>
      </c>
      <c r="AU1255" s="1">
        <v>153.72327858358639</v>
      </c>
      <c r="AV1255" s="1">
        <v>117.1081505550557</v>
      </c>
      <c r="AW1255" s="1" t="s">
        <v>5127</v>
      </c>
      <c r="AX1255" s="1">
        <v>11.65029</v>
      </c>
      <c r="AY1255" s="1">
        <v>-2.820875</v>
      </c>
      <c r="AZ1255" s="1">
        <v>53.48</v>
      </c>
      <c r="BA1255" s="1">
        <v>42.68</v>
      </c>
      <c r="BB1255" s="1">
        <v>48.77</v>
      </c>
      <c r="BC1255" s="12">
        <v>0.56388888888888933</v>
      </c>
      <c r="BD1255" s="1">
        <v>140.58508243996104</v>
      </c>
      <c r="BE1255" s="1">
        <v>49.073648716618287</v>
      </c>
      <c r="BF1255" s="1">
        <v>19.576353267075604</v>
      </c>
      <c r="BG1255" s="1">
        <v>-3.1023669230923172</v>
      </c>
      <c r="BH1255" s="1">
        <v>7.0006844626967828</v>
      </c>
      <c r="BI1255" s="1">
        <v>-299.22378334999996</v>
      </c>
      <c r="BJ1255" s="1">
        <v>-280.37604439999996</v>
      </c>
      <c r="BK1255" s="1">
        <v>-241.27489402999998</v>
      </c>
      <c r="BL1255" s="1">
        <v>-292.05177701999997</v>
      </c>
      <c r="BM1255" s="1">
        <v>-13.484459454814825</v>
      </c>
      <c r="BN1255" s="1">
        <v>-265.79629821999998</v>
      </c>
      <c r="BO1255" s="1">
        <v>119.62293975</v>
      </c>
      <c r="BP1255" s="1">
        <v>100</v>
      </c>
      <c r="BQ1255" s="1">
        <v>0.27797422063713384</v>
      </c>
      <c r="BR1255" s="1" t="s">
        <v>707</v>
      </c>
      <c r="BS1255" s="1">
        <v>2.7378507871321013E-3</v>
      </c>
      <c r="BT1255" s="1">
        <v>-265.79629821999998</v>
      </c>
      <c r="BU1255" s="1">
        <v>119.62293975</v>
      </c>
      <c r="BV1255" s="1">
        <v>100</v>
      </c>
      <c r="BW1255" s="1">
        <v>167.42831204739946</v>
      </c>
    </row>
    <row r="1256" spans="1:75" x14ac:dyDescent="0.2">
      <c r="A1256" s="8" t="s">
        <v>5151</v>
      </c>
      <c r="B1256" s="4" t="s">
        <v>107</v>
      </c>
      <c r="C1256" s="8" t="s">
        <v>120</v>
      </c>
      <c r="D1256" s="8" t="s">
        <v>120</v>
      </c>
      <c r="E1256" s="9"/>
      <c r="F1256" s="1" t="s">
        <v>5152</v>
      </c>
      <c r="G1256" s="3" t="s">
        <v>5153</v>
      </c>
      <c r="H1256" s="3" t="s">
        <v>111</v>
      </c>
      <c r="I1256" s="1">
        <v>33.5</v>
      </c>
      <c r="J1256" s="1" t="s">
        <v>85</v>
      </c>
      <c r="K1256" s="1" t="s">
        <v>85</v>
      </c>
      <c r="L1256" s="1" t="s">
        <v>85</v>
      </c>
      <c r="M1256" s="1" t="s">
        <v>85</v>
      </c>
      <c r="N1256" s="3">
        <v>550000000</v>
      </c>
      <c r="O1256" s="10">
        <v>43557</v>
      </c>
      <c r="P1256" s="10">
        <v>43306</v>
      </c>
      <c r="Q1256" s="1">
        <v>-4.358235695733903E-2</v>
      </c>
      <c r="R1256" s="1">
        <v>0.42868121362575895</v>
      </c>
      <c r="S1256" s="1">
        <v>2.3621215690009079</v>
      </c>
      <c r="T1256" s="1">
        <v>-0.20098092846047022</v>
      </c>
      <c r="U1256" s="1">
        <v>-0.40372402603737756</v>
      </c>
      <c r="V1256" s="1">
        <v>1.5093288746407918</v>
      </c>
      <c r="W1256" s="1" t="s">
        <v>5154</v>
      </c>
      <c r="X1256" s="1">
        <v>39.653438568115234</v>
      </c>
      <c r="Y1256" s="1">
        <v>3.1752714138865552</v>
      </c>
      <c r="Z1256" s="11">
        <v>9.5391000000000004E-2</v>
      </c>
      <c r="AA1256" s="11">
        <v>0.56952214253627176</v>
      </c>
      <c r="AB1256" s="1" t="s">
        <v>87</v>
      </c>
      <c r="AC1256" s="1">
        <v>99.480999999999995</v>
      </c>
      <c r="AD1256" s="1">
        <v>4.3824326416376342</v>
      </c>
      <c r="AE1256" s="1">
        <v>3.2982611895155598</v>
      </c>
      <c r="AF1256" s="11">
        <v>3.2982611895155598</v>
      </c>
      <c r="AG1256" s="1" t="s">
        <v>84</v>
      </c>
      <c r="AH1256" s="1">
        <v>4.1043093466230687</v>
      </c>
      <c r="AI1256" s="1" t="e">
        <v>#VALUE!</v>
      </c>
      <c r="AJ1256" s="11" t="e">
        <v>#VALUE!</v>
      </c>
      <c r="AK1256" s="1" t="s">
        <v>5126</v>
      </c>
      <c r="AL1256" s="1">
        <v>38.400079439999999</v>
      </c>
      <c r="AM1256" s="1">
        <v>117.50110000000001</v>
      </c>
      <c r="AN1256" s="1">
        <v>13.68852913709344</v>
      </c>
      <c r="AO1256" s="1">
        <v>3.7727583846680357</v>
      </c>
      <c r="AP1256" s="1">
        <v>98.464245929579079</v>
      </c>
      <c r="AQ1256" s="1" t="s">
        <v>707</v>
      </c>
      <c r="AR1256" s="3" t="s">
        <v>103</v>
      </c>
      <c r="AS1256" s="3">
        <v>37.767024317804008</v>
      </c>
      <c r="AT1256" s="1">
        <v>37.954436634917329</v>
      </c>
      <c r="AU1256" s="1">
        <v>-29.292676990868436</v>
      </c>
      <c r="AV1256" s="1">
        <v>-44.64054292439306</v>
      </c>
      <c r="AW1256" s="1" t="s">
        <v>5127</v>
      </c>
      <c r="AX1256" s="1">
        <v>11.65029</v>
      </c>
      <c r="AY1256" s="1">
        <v>-2.820875</v>
      </c>
      <c r="AZ1256" s="1">
        <v>53.48</v>
      </c>
      <c r="BA1256" s="1">
        <v>42.68</v>
      </c>
      <c r="BB1256" s="1">
        <v>48.77</v>
      </c>
      <c r="BC1256" s="12">
        <v>0.56388888888888933</v>
      </c>
      <c r="BD1256" s="1">
        <v>140.58508243996104</v>
      </c>
      <c r="BE1256" s="1">
        <v>49.073648716618287</v>
      </c>
      <c r="BF1256" s="1">
        <v>19.576353267075604</v>
      </c>
      <c r="BG1256" s="1">
        <v>-3.1023669230923172</v>
      </c>
      <c r="BH1256" s="1">
        <v>6.2258726899383987</v>
      </c>
      <c r="BI1256" s="1">
        <v>-36.092317539999996</v>
      </c>
      <c r="BJ1256" s="1">
        <v>-0.33813637000000085</v>
      </c>
      <c r="BK1256" s="1">
        <v>-2.2339530200000013</v>
      </c>
      <c r="BL1256" s="1">
        <v>-11.699044479999998</v>
      </c>
      <c r="BM1256" s="1">
        <v>-1.9427731593853019</v>
      </c>
      <c r="BN1256" s="1">
        <v>37.085978230000002</v>
      </c>
      <c r="BO1256" s="1">
        <v>64.905637189999993</v>
      </c>
      <c r="BP1256" s="1">
        <v>95.276357586232621</v>
      </c>
      <c r="BQ1256" s="1">
        <v>352.05832440809104</v>
      </c>
      <c r="BR1256" s="1" t="s">
        <v>707</v>
      </c>
      <c r="BS1256" s="1">
        <v>3.7727583846680357</v>
      </c>
      <c r="BT1256" s="1">
        <v>37.085978230000002</v>
      </c>
      <c r="BU1256" s="1">
        <v>132.01320290000001</v>
      </c>
      <c r="BV1256" s="1">
        <v>98.61567509787811</v>
      </c>
      <c r="BW1256" s="1">
        <v>58.738908206149702</v>
      </c>
    </row>
    <row r="1257" spans="1:75" x14ac:dyDescent="0.2">
      <c r="A1257" s="8" t="s">
        <v>5155</v>
      </c>
      <c r="B1257" s="4" t="s">
        <v>93</v>
      </c>
      <c r="C1257" s="8" t="s">
        <v>120</v>
      </c>
      <c r="D1257" s="8" t="s">
        <v>120</v>
      </c>
      <c r="E1257" s="9"/>
      <c r="F1257" s="1" t="s">
        <v>5156</v>
      </c>
      <c r="G1257" s="3" t="s">
        <v>5157</v>
      </c>
      <c r="H1257" s="3" t="s">
        <v>98</v>
      </c>
      <c r="I1257" s="1">
        <v>33.5</v>
      </c>
      <c r="J1257" s="1" t="s">
        <v>85</v>
      </c>
      <c r="K1257" s="1" t="s">
        <v>85</v>
      </c>
      <c r="L1257" s="1" t="s">
        <v>85</v>
      </c>
      <c r="M1257" s="1" t="s">
        <v>85</v>
      </c>
      <c r="N1257" s="3">
        <v>450000000</v>
      </c>
      <c r="O1257" s="10">
        <v>44453</v>
      </c>
      <c r="P1257" s="10">
        <v>44406</v>
      </c>
      <c r="Q1257" s="1">
        <v>-1.6513981255534382</v>
      </c>
      <c r="R1257" s="1">
        <v>-3.1496592848108018</v>
      </c>
      <c r="S1257" s="1">
        <v>-1.1962437473197807</v>
      </c>
      <c r="T1257" s="1">
        <v>-2.8858223154556439</v>
      </c>
      <c r="U1257" s="1">
        <v>-7.4562561058267747</v>
      </c>
      <c r="V1257" s="1">
        <v>-5.1329497286432542</v>
      </c>
      <c r="W1257" s="1" t="s">
        <v>3671</v>
      </c>
      <c r="X1257" s="1">
        <v>115.49449920654297</v>
      </c>
      <c r="Y1257" s="1">
        <v>4.7052921741895988</v>
      </c>
      <c r="Z1257" s="11">
        <v>0.60006999999999999</v>
      </c>
      <c r="AA1257" s="11">
        <v>1.4065167771718734</v>
      </c>
      <c r="AB1257" s="1" t="s">
        <v>87</v>
      </c>
      <c r="AC1257" s="1">
        <v>76.126999999999995</v>
      </c>
      <c r="AD1257" s="1">
        <v>4.8202627681774191</v>
      </c>
      <c r="AE1257" s="1">
        <v>3.2925726100307826</v>
      </c>
      <c r="AF1257" s="11">
        <v>3.2925726100307826</v>
      </c>
      <c r="AG1257" s="1" t="s">
        <v>84</v>
      </c>
      <c r="AH1257" s="1">
        <v>3.4695277367424411</v>
      </c>
      <c r="AI1257" s="1" t="e">
        <v>#VALUE!</v>
      </c>
      <c r="AJ1257" s="11" t="e">
        <v>#VALUE!</v>
      </c>
      <c r="AK1257" s="1" t="s">
        <v>5126</v>
      </c>
      <c r="AL1257" s="1">
        <v>108.18640727</v>
      </c>
      <c r="AM1257" s="1">
        <v>154.33598499999999</v>
      </c>
      <c r="AN1257" s="1">
        <v>5.3348663682314168</v>
      </c>
      <c r="AO1257" s="1">
        <v>26.217659137577002</v>
      </c>
      <c r="AP1257" s="1">
        <v>147.32147462335826</v>
      </c>
      <c r="AQ1257" s="1" t="s">
        <v>707</v>
      </c>
      <c r="AR1257" s="3" t="s">
        <v>103</v>
      </c>
      <c r="AS1257" s="3">
        <v>107.00518917127484</v>
      </c>
      <c r="AT1257" s="1">
        <v>109.3861725518837</v>
      </c>
      <c r="AU1257" s="1" t="s">
        <v>104</v>
      </c>
      <c r="AV1257" s="1">
        <v>-57.308763498531334</v>
      </c>
      <c r="AW1257" s="1" t="s">
        <v>5127</v>
      </c>
      <c r="AX1257" s="1">
        <v>11.65029</v>
      </c>
      <c r="AY1257" s="1">
        <v>-2.820875</v>
      </c>
      <c r="AZ1257" s="1">
        <v>53.48</v>
      </c>
      <c r="BA1257" s="1">
        <v>42.68</v>
      </c>
      <c r="BB1257" s="1">
        <v>48.77</v>
      </c>
      <c r="BC1257" s="12">
        <v>0.56388888888888933</v>
      </c>
      <c r="BD1257" s="1">
        <v>140.58508243996104</v>
      </c>
      <c r="BE1257" s="1">
        <v>49.073648716618287</v>
      </c>
      <c r="BF1257" s="1">
        <v>19.576353267075604</v>
      </c>
      <c r="BG1257" s="1">
        <v>-3.1023669230923172</v>
      </c>
      <c r="BH1257" s="1">
        <v>3.7727583846680357</v>
      </c>
      <c r="BI1257" s="1">
        <v>-35.111726450000006</v>
      </c>
      <c r="BJ1257" s="1">
        <v>-2.3442995599999961</v>
      </c>
      <c r="BK1257" s="1">
        <v>-2.5679356400000017</v>
      </c>
      <c r="BL1257" s="1">
        <v>-12.458511090000002</v>
      </c>
      <c r="BM1257" s="1">
        <v>-2.3930916141664982</v>
      </c>
      <c r="BN1257" s="1">
        <v>107.92154054</v>
      </c>
      <c r="BO1257" s="1">
        <v>132.41306886000001</v>
      </c>
      <c r="BP1257" s="1">
        <v>98.918537354879092</v>
      </c>
      <c r="BQ1257" s="1">
        <v>1248.5341263079874</v>
      </c>
      <c r="BR1257" s="1" t="s">
        <v>707</v>
      </c>
      <c r="BS1257" s="1">
        <v>26.217659137577002</v>
      </c>
      <c r="BT1257" s="1" t="s">
        <v>104</v>
      </c>
      <c r="BU1257" s="1" t="s">
        <v>104</v>
      </c>
      <c r="BV1257" s="1" t="e">
        <v>#VALUE!</v>
      </c>
      <c r="BW1257" s="1">
        <v>143.48892837554584</v>
      </c>
    </row>
    <row r="1258" spans="1:75" x14ac:dyDescent="0.2">
      <c r="A1258" s="8" t="s">
        <v>5158</v>
      </c>
      <c r="B1258" s="4" t="s">
        <v>93</v>
      </c>
      <c r="C1258" s="8" t="s">
        <v>120</v>
      </c>
      <c r="D1258" s="8" t="s">
        <v>120</v>
      </c>
      <c r="E1258" s="9"/>
      <c r="F1258" s="1" t="s">
        <v>5159</v>
      </c>
      <c r="G1258" s="3" t="s">
        <v>5160</v>
      </c>
      <c r="H1258" s="3" t="s">
        <v>98</v>
      </c>
      <c r="I1258" s="1">
        <v>35.5</v>
      </c>
      <c r="J1258" s="1" t="s">
        <v>85</v>
      </c>
      <c r="K1258" s="1" t="s">
        <v>85</v>
      </c>
      <c r="L1258" s="1" t="s">
        <v>85</v>
      </c>
      <c r="M1258" s="1" t="s">
        <v>85</v>
      </c>
      <c r="N1258" s="3">
        <v>750000000</v>
      </c>
      <c r="O1258" s="10">
        <v>43272</v>
      </c>
      <c r="P1258" s="10">
        <v>44406</v>
      </c>
      <c r="Q1258" s="1">
        <v>-1.486644690484995</v>
      </c>
      <c r="R1258" s="1">
        <v>-2.7592913712948475</v>
      </c>
      <c r="S1258" s="1">
        <v>-0.92325032106846949</v>
      </c>
      <c r="T1258" s="1">
        <v>-2.8858223154556439</v>
      </c>
      <c r="U1258" s="1">
        <v>-7.4562561058267747</v>
      </c>
      <c r="V1258" s="1">
        <v>-5.1329497286432542</v>
      </c>
      <c r="W1258" s="1" t="s">
        <v>5161</v>
      </c>
      <c r="X1258" s="1">
        <v>116.94265747070313</v>
      </c>
      <c r="Y1258" s="1">
        <v>4.7050356077803075</v>
      </c>
      <c r="Z1258" s="11">
        <v>0.56377299999999997</v>
      </c>
      <c r="AA1258" s="11">
        <v>1.0480411106351228</v>
      </c>
      <c r="AB1258" s="1" t="s">
        <v>87</v>
      </c>
      <c r="AC1258" s="1">
        <v>84.801000000000002</v>
      </c>
      <c r="AD1258" s="1">
        <v>4.814409151202292</v>
      </c>
      <c r="AE1258" s="1">
        <v>3.2925726100307826</v>
      </c>
      <c r="AF1258" s="11">
        <v>3.2925726100307826</v>
      </c>
      <c r="AG1258" s="1" t="s">
        <v>84</v>
      </c>
      <c r="AH1258" s="1">
        <v>3.4695277367424411</v>
      </c>
      <c r="AI1258" s="1" t="e">
        <v>#VALUE!</v>
      </c>
      <c r="AJ1258" s="11" t="e">
        <v>#VALUE!</v>
      </c>
      <c r="AK1258" s="1" t="s">
        <v>5126</v>
      </c>
      <c r="AL1258" s="1">
        <v>110.89263699999999</v>
      </c>
      <c r="AM1258" s="1">
        <v>151.73932799999997</v>
      </c>
      <c r="AN1258" s="1">
        <v>5.7290341052927261</v>
      </c>
      <c r="AO1258" s="1">
        <v>23.994524298425734</v>
      </c>
      <c r="AP1258" s="1">
        <v>143.69187867255008</v>
      </c>
      <c r="AQ1258" s="1" t="s">
        <v>707</v>
      </c>
      <c r="AR1258" s="3" t="s">
        <v>103</v>
      </c>
      <c r="AS1258" s="3">
        <v>109.72896491100501</v>
      </c>
      <c r="AT1258" s="1">
        <v>109.83216673757599</v>
      </c>
      <c r="AU1258" s="1" t="s">
        <v>104</v>
      </c>
      <c r="AV1258" s="1">
        <v>-58.031791358669693</v>
      </c>
      <c r="AW1258" s="1" t="s">
        <v>5127</v>
      </c>
      <c r="AX1258" s="1">
        <v>11.65029</v>
      </c>
      <c r="AY1258" s="1">
        <v>-2.820875</v>
      </c>
      <c r="AZ1258" s="1">
        <v>53.48</v>
      </c>
      <c r="BA1258" s="1">
        <v>42.68</v>
      </c>
      <c r="BB1258" s="1">
        <v>48.77</v>
      </c>
      <c r="BC1258" s="12">
        <v>0.56388888888888933</v>
      </c>
      <c r="BD1258" s="1">
        <v>140.58508243996104</v>
      </c>
      <c r="BE1258" s="1">
        <v>49.073648716618287</v>
      </c>
      <c r="BF1258" s="1">
        <v>19.576353267075604</v>
      </c>
      <c r="BG1258" s="1">
        <v>-3.1023669230923172</v>
      </c>
      <c r="BH1258" s="1">
        <v>7.0006844626967828</v>
      </c>
      <c r="BI1258" s="1">
        <v>-32.879841890000009</v>
      </c>
      <c r="BJ1258" s="1">
        <v>-2.2033186100000108</v>
      </c>
      <c r="BK1258" s="1">
        <v>-2.0989223800000048</v>
      </c>
      <c r="BL1258" s="1">
        <v>-10.541083470000004</v>
      </c>
      <c r="BM1258" s="1">
        <v>-2.3067310896407163</v>
      </c>
      <c r="BN1258" s="1">
        <v>110.81037241999999</v>
      </c>
      <c r="BO1258" s="1">
        <v>133.3824429</v>
      </c>
      <c r="BP1258" s="1">
        <v>99.635547035559313</v>
      </c>
      <c r="BQ1258" s="1">
        <v>1281.3377380387437</v>
      </c>
      <c r="BR1258" s="1" t="s">
        <v>707</v>
      </c>
      <c r="BS1258" s="1">
        <v>23.994524298425734</v>
      </c>
      <c r="BT1258" s="1">
        <v>110.81037241999999</v>
      </c>
      <c r="BU1258" s="1">
        <v>171.46985706000001</v>
      </c>
      <c r="BV1258" s="1">
        <v>99.864382988928739</v>
      </c>
      <c r="BW1258" s="1">
        <v>141.96724320843953</v>
      </c>
    </row>
    <row r="1259" spans="1:75" x14ac:dyDescent="0.2">
      <c r="A1259" s="8" t="s">
        <v>5162</v>
      </c>
      <c r="B1259" s="4" t="s">
        <v>93</v>
      </c>
      <c r="C1259" s="8" t="s">
        <v>120</v>
      </c>
      <c r="D1259" s="8" t="s">
        <v>120</v>
      </c>
      <c r="E1259" s="9"/>
      <c r="F1259" s="1" t="s">
        <v>5163</v>
      </c>
      <c r="G1259" s="3" t="s">
        <v>5164</v>
      </c>
      <c r="H1259" s="3" t="s">
        <v>98</v>
      </c>
      <c r="I1259" s="1">
        <v>42</v>
      </c>
      <c r="J1259" s="1" t="s">
        <v>85</v>
      </c>
      <c r="K1259" s="1" t="s">
        <v>85</v>
      </c>
      <c r="L1259" s="1" t="s">
        <v>85</v>
      </c>
      <c r="M1259" s="1" t="s">
        <v>85</v>
      </c>
      <c r="N1259" s="3">
        <v>250000000</v>
      </c>
      <c r="O1259" s="10">
        <v>43557</v>
      </c>
      <c r="P1259" s="10">
        <v>44406</v>
      </c>
      <c r="Q1259" s="1">
        <v>-1.5686407677285463</v>
      </c>
      <c r="R1259" s="1">
        <v>-2.7132544056189811</v>
      </c>
      <c r="S1259" s="1">
        <v>-0.70893696882403656</v>
      </c>
      <c r="T1259" s="1">
        <v>-2.8858223154556439</v>
      </c>
      <c r="U1259" s="1">
        <v>-7.4562561058267747</v>
      </c>
      <c r="V1259" s="1">
        <v>-5.1329497286432542</v>
      </c>
      <c r="W1259" s="1" t="s">
        <v>5165</v>
      </c>
      <c r="X1259" s="1">
        <v>116.81355285644531</v>
      </c>
      <c r="Y1259" s="1">
        <v>4.7088993161227837</v>
      </c>
      <c r="Z1259" s="11">
        <v>0.54086000000000001</v>
      </c>
      <c r="AA1259" s="11">
        <v>1.4502592553170657</v>
      </c>
      <c r="AB1259" s="1" t="s">
        <v>87</v>
      </c>
      <c r="AC1259" s="1">
        <v>84.611000000000004</v>
      </c>
      <c r="AD1259" s="1">
        <v>4.8145780143815307</v>
      </c>
      <c r="AE1259" s="1">
        <v>3.2925726100307826</v>
      </c>
      <c r="AF1259" s="11">
        <v>3.2925726100307826</v>
      </c>
      <c r="AG1259" s="1" t="s">
        <v>84</v>
      </c>
      <c r="AH1259" s="1">
        <v>3.4695277367424411</v>
      </c>
      <c r="AI1259" s="1" t="e">
        <v>#VALUE!</v>
      </c>
      <c r="AJ1259" s="11" t="e">
        <v>#VALUE!</v>
      </c>
      <c r="AK1259" s="1" t="s">
        <v>5126</v>
      </c>
      <c r="AL1259" s="1">
        <v>110.13305196</v>
      </c>
      <c r="AM1259" s="1">
        <v>152.66204999999999</v>
      </c>
      <c r="AN1259" s="1">
        <v>5.6211627256410281</v>
      </c>
      <c r="AO1259" s="1">
        <v>24.772073921971252</v>
      </c>
      <c r="AP1259" s="1">
        <v>144.79145326716824</v>
      </c>
      <c r="AQ1259" s="1" t="s">
        <v>707</v>
      </c>
      <c r="AR1259" s="3" t="s">
        <v>103</v>
      </c>
      <c r="AS1259" s="3">
        <v>109.30343209487647</v>
      </c>
      <c r="AT1259" s="1">
        <v>110.17489807620765</v>
      </c>
      <c r="AU1259" s="1" t="s">
        <v>104</v>
      </c>
      <c r="AV1259" s="1">
        <v>-57.546566631489156</v>
      </c>
      <c r="AW1259" s="1" t="s">
        <v>5127</v>
      </c>
      <c r="AX1259" s="1">
        <v>11.65029</v>
      </c>
      <c r="AY1259" s="1">
        <v>-2.820875</v>
      </c>
      <c r="AZ1259" s="1">
        <v>53.48</v>
      </c>
      <c r="BA1259" s="1">
        <v>42.68</v>
      </c>
      <c r="BB1259" s="1">
        <v>48.77</v>
      </c>
      <c r="BC1259" s="12">
        <v>0.56388888888888933</v>
      </c>
      <c r="BD1259" s="1">
        <v>140.58508243996104</v>
      </c>
      <c r="BE1259" s="1">
        <v>49.073648716618287</v>
      </c>
      <c r="BF1259" s="1">
        <v>19.576353267075604</v>
      </c>
      <c r="BG1259" s="1">
        <v>-3.1023669230923172</v>
      </c>
      <c r="BH1259" s="1">
        <v>6.2258726899383987</v>
      </c>
      <c r="BI1259" s="1">
        <v>-31.514367059999998</v>
      </c>
      <c r="BJ1259" s="1">
        <v>-1.8934947500000021</v>
      </c>
      <c r="BK1259" s="1">
        <v>-2.0664149199999997</v>
      </c>
      <c r="BL1259" s="1">
        <v>-13.266736649999999</v>
      </c>
      <c r="BM1259" s="1">
        <v>-2.3957118529726822</v>
      </c>
      <c r="BN1259" s="1">
        <v>108.71503554</v>
      </c>
      <c r="BO1259" s="1">
        <v>134.30091537000001</v>
      </c>
      <c r="BP1259" s="1">
        <v>94.457816461963745</v>
      </c>
      <c r="BQ1259" s="1">
        <v>1300.0273219240198</v>
      </c>
      <c r="BR1259" s="1" t="s">
        <v>707</v>
      </c>
      <c r="BS1259" s="1">
        <v>24.772073921971252</v>
      </c>
      <c r="BT1259" s="1">
        <v>108.71503554</v>
      </c>
      <c r="BU1259" s="1">
        <v>172.58176768999999</v>
      </c>
      <c r="BV1259" s="1">
        <v>97.779726044743313</v>
      </c>
      <c r="BW1259" s="1">
        <v>142.77772885792123</v>
      </c>
    </row>
    <row r="1260" spans="1:75" x14ac:dyDescent="0.2">
      <c r="A1260" s="8" t="s">
        <v>5166</v>
      </c>
      <c r="B1260" s="4" t="s">
        <v>93</v>
      </c>
      <c r="C1260" s="8" t="s">
        <v>120</v>
      </c>
      <c r="D1260" s="8" t="s">
        <v>120</v>
      </c>
      <c r="E1260" s="9"/>
      <c r="F1260" s="1" t="s">
        <v>5167</v>
      </c>
      <c r="G1260" s="3" t="s">
        <v>5168</v>
      </c>
      <c r="H1260" s="3" t="s">
        <v>98</v>
      </c>
      <c r="I1260" s="1">
        <v>39</v>
      </c>
      <c r="J1260" s="1" t="s">
        <v>85</v>
      </c>
      <c r="K1260" s="1" t="s">
        <v>85</v>
      </c>
      <c r="L1260" s="1" t="s">
        <v>85</v>
      </c>
      <c r="M1260" s="1" t="s">
        <v>85</v>
      </c>
      <c r="N1260" s="3">
        <v>450000000</v>
      </c>
      <c r="O1260" s="10">
        <v>42689</v>
      </c>
      <c r="P1260" s="10">
        <v>44406</v>
      </c>
      <c r="Q1260" s="1">
        <v>-1.4795684371186169</v>
      </c>
      <c r="R1260" s="1">
        <v>-2.6080172665327694</v>
      </c>
      <c r="S1260" s="1">
        <v>-0.63920858990518248</v>
      </c>
      <c r="T1260" s="1">
        <v>-2.8858223154556439</v>
      </c>
      <c r="U1260" s="1">
        <v>-7.4562561058267747</v>
      </c>
      <c r="V1260" s="1">
        <v>-5.1329497286432542</v>
      </c>
      <c r="W1260" s="1" t="s">
        <v>5169</v>
      </c>
      <c r="X1260" s="1">
        <v>117.99370574951172</v>
      </c>
      <c r="Y1260" s="1">
        <v>4.7049281628050341</v>
      </c>
      <c r="Z1260" s="11">
        <v>0.51193100000000002</v>
      </c>
      <c r="AA1260" s="11">
        <v>1.1010857441756006</v>
      </c>
      <c r="AB1260" s="1" t="s">
        <v>87</v>
      </c>
      <c r="AC1260" s="1">
        <v>86.606999999999999</v>
      </c>
      <c r="AD1260" s="1">
        <v>4.8441333411179155</v>
      </c>
      <c r="AE1260" s="1">
        <v>3.2925726100307826</v>
      </c>
      <c r="AF1260" s="11">
        <v>3.2925726100307826</v>
      </c>
      <c r="AG1260" s="1" t="s">
        <v>84</v>
      </c>
      <c r="AH1260" s="1">
        <v>3.4695277367424411</v>
      </c>
      <c r="AI1260" s="1" t="e">
        <v>#VALUE!</v>
      </c>
      <c r="AJ1260" s="11" t="e">
        <v>#VALUE!</v>
      </c>
      <c r="AK1260" s="1" t="s">
        <v>5126</v>
      </c>
      <c r="AL1260" s="1">
        <v>113.04063693000001</v>
      </c>
      <c r="AM1260" s="1">
        <v>155.11482100000001</v>
      </c>
      <c r="AN1260" s="1">
        <v>6.2030313449757273</v>
      </c>
      <c r="AO1260" s="1">
        <v>22.392881587953458</v>
      </c>
      <c r="AP1260" s="1">
        <v>146.69591310015235</v>
      </c>
      <c r="AQ1260" s="1" t="s">
        <v>707</v>
      </c>
      <c r="AR1260" s="3" t="s">
        <v>103</v>
      </c>
      <c r="AS1260" s="3">
        <v>111.95428064634613</v>
      </c>
      <c r="AT1260" s="1">
        <v>110.41740955479678</v>
      </c>
      <c r="AU1260" s="1" t="s">
        <v>104</v>
      </c>
      <c r="AV1260" s="1">
        <v>-57.955757405169983</v>
      </c>
      <c r="AW1260" s="1" t="s">
        <v>5127</v>
      </c>
      <c r="AX1260" s="1">
        <v>11.65029</v>
      </c>
      <c r="AY1260" s="1">
        <v>-2.820875</v>
      </c>
      <c r="AZ1260" s="1">
        <v>53.48</v>
      </c>
      <c r="BA1260" s="1">
        <v>42.68</v>
      </c>
      <c r="BB1260" s="1">
        <v>48.77</v>
      </c>
      <c r="BC1260" s="12">
        <v>0.56388888888888933</v>
      </c>
      <c r="BD1260" s="1">
        <v>140.58508243996104</v>
      </c>
      <c r="BE1260" s="1">
        <v>49.073648716618287</v>
      </c>
      <c r="BF1260" s="1">
        <v>19.576353267075604</v>
      </c>
      <c r="BG1260" s="1">
        <v>-3.1023669230923172</v>
      </c>
      <c r="BH1260" s="1">
        <v>8.602327173169062</v>
      </c>
      <c r="BI1260" s="1">
        <v>-29.996658830000001</v>
      </c>
      <c r="BJ1260" s="1">
        <v>-2.3730802299999993</v>
      </c>
      <c r="BK1260" s="1">
        <v>-2.247003509999999</v>
      </c>
      <c r="BL1260" s="1">
        <v>-9.8045998999999995</v>
      </c>
      <c r="BM1260" s="1">
        <v>-2.3078264991765089</v>
      </c>
      <c r="BN1260" s="1">
        <v>113.04063693000001</v>
      </c>
      <c r="BO1260" s="1">
        <v>133.79095813999999</v>
      </c>
      <c r="BP1260" s="1">
        <v>100</v>
      </c>
      <c r="BQ1260" s="1">
        <v>1251.9859181296056</v>
      </c>
      <c r="BR1260" s="1" t="s">
        <v>707</v>
      </c>
      <c r="BS1260" s="1">
        <v>22.392881587953458</v>
      </c>
      <c r="BT1260" s="1">
        <v>113.04063693000001</v>
      </c>
      <c r="BU1260" s="1">
        <v>176.41838116</v>
      </c>
      <c r="BV1260" s="1">
        <v>100</v>
      </c>
      <c r="BW1260" s="1">
        <v>141.12239698270403</v>
      </c>
    </row>
    <row r="1261" spans="1:75" x14ac:dyDescent="0.2">
      <c r="A1261" s="8" t="s">
        <v>5170</v>
      </c>
      <c r="B1261" s="4" t="s">
        <v>93</v>
      </c>
      <c r="C1261" s="8" t="s">
        <v>120</v>
      </c>
      <c r="D1261" s="8" t="s">
        <v>120</v>
      </c>
      <c r="E1261" s="9"/>
      <c r="F1261" s="1" t="s">
        <v>5171</v>
      </c>
      <c r="G1261" s="3" t="s">
        <v>5172</v>
      </c>
      <c r="H1261" s="3" t="s">
        <v>98</v>
      </c>
      <c r="I1261" s="1">
        <v>38</v>
      </c>
      <c r="J1261" s="1" t="s">
        <v>85</v>
      </c>
      <c r="K1261" s="1" t="s">
        <v>85</v>
      </c>
      <c r="L1261" s="1" t="s">
        <v>85</v>
      </c>
      <c r="M1261" s="1" t="s">
        <v>85</v>
      </c>
      <c r="N1261" s="3">
        <v>310000000</v>
      </c>
      <c r="O1261" s="10">
        <v>41116</v>
      </c>
      <c r="P1261" s="10">
        <v>44406</v>
      </c>
      <c r="Q1261" s="1">
        <v>-2.227353487730388</v>
      </c>
      <c r="R1261" s="1">
        <v>-3.5378910076134917</v>
      </c>
      <c r="S1261" s="1">
        <v>-1.1934133278562964</v>
      </c>
      <c r="T1261" s="1">
        <v>-2.8858223154556439</v>
      </c>
      <c r="U1261" s="1">
        <v>-7.4562561058267747</v>
      </c>
      <c r="V1261" s="1">
        <v>-5.1329497286432542</v>
      </c>
      <c r="W1261" s="1" t="s">
        <v>5173</v>
      </c>
      <c r="X1261" s="1">
        <v>116.55066680908203</v>
      </c>
      <c r="Y1261" s="1">
        <v>4.7437691827833817</v>
      </c>
      <c r="Z1261" s="11">
        <v>0.26152500000000001</v>
      </c>
      <c r="AA1261" s="11">
        <v>2.6906393655164895</v>
      </c>
      <c r="AB1261" s="1" t="s">
        <v>87</v>
      </c>
      <c r="AC1261" s="1">
        <v>83.882999999999996</v>
      </c>
      <c r="AD1261" s="1">
        <v>4.9185761337602791</v>
      </c>
      <c r="AE1261" s="1">
        <v>3.2925726100307826</v>
      </c>
      <c r="AF1261" s="11">
        <v>3.2925726100307826</v>
      </c>
      <c r="AG1261" s="1" t="s">
        <v>84</v>
      </c>
      <c r="AH1261" s="1">
        <v>3.4695277367424411</v>
      </c>
      <c r="AI1261" s="1" t="e">
        <v>#VALUE!</v>
      </c>
      <c r="AJ1261" s="11" t="e">
        <v>#VALUE!</v>
      </c>
      <c r="AK1261" s="1" t="s">
        <v>5126</v>
      </c>
      <c r="AL1261" s="1">
        <v>115.63706261</v>
      </c>
      <c r="AM1261" s="1">
        <v>163.35556243628366</v>
      </c>
      <c r="AN1261" s="1">
        <v>4.741724922587963</v>
      </c>
      <c r="AO1261" s="1">
        <v>37.092402464065707</v>
      </c>
      <c r="AP1261" s="1">
        <v>158.40433141498937</v>
      </c>
      <c r="AQ1261" s="1" t="s">
        <v>707</v>
      </c>
      <c r="AR1261" s="3" t="s">
        <v>103</v>
      </c>
      <c r="AS1261" s="3">
        <v>112.78702734448656</v>
      </c>
      <c r="AT1261" s="1">
        <v>110.95071625653001</v>
      </c>
      <c r="AU1261" s="1" t="s">
        <v>104</v>
      </c>
      <c r="AV1261" s="1">
        <v>-52.677099113954817</v>
      </c>
      <c r="AW1261" s="1" t="s">
        <v>5127</v>
      </c>
      <c r="AX1261" s="1">
        <v>11.65029</v>
      </c>
      <c r="AY1261" s="1">
        <v>-2.820875</v>
      </c>
      <c r="AZ1261" s="1">
        <v>53.48</v>
      </c>
      <c r="BA1261" s="1">
        <v>42.68</v>
      </c>
      <c r="BB1261" s="1">
        <v>48.77</v>
      </c>
      <c r="BC1261" s="12">
        <v>0.56388888888888933</v>
      </c>
      <c r="BD1261" s="1">
        <v>140.58508243996104</v>
      </c>
      <c r="BE1261" s="1">
        <v>49.073648716618287</v>
      </c>
      <c r="BF1261" s="1">
        <v>19.576353267075604</v>
      </c>
      <c r="BG1261" s="1">
        <v>-3.1023669230923172</v>
      </c>
      <c r="BH1261" s="1">
        <v>12.903490759753593</v>
      </c>
      <c r="BI1261" s="1">
        <v>-33.025221370000011</v>
      </c>
      <c r="BJ1261" s="1">
        <v>-1.0234676200000052</v>
      </c>
      <c r="BK1261" s="1">
        <v>-4.0549025600000022</v>
      </c>
      <c r="BL1261" s="1">
        <v>-20.425919769999993</v>
      </c>
      <c r="BM1261" s="1">
        <v>-2.7113476167833888</v>
      </c>
      <c r="BN1261" s="1">
        <v>115.63706261</v>
      </c>
      <c r="BO1261" s="1">
        <v>141.17982168</v>
      </c>
      <c r="BP1261" s="1">
        <v>100</v>
      </c>
      <c r="BQ1261" s="1">
        <v>1529.0491373057334</v>
      </c>
      <c r="BR1261" s="1" t="s">
        <v>707</v>
      </c>
      <c r="BS1261" s="1">
        <v>37.092402464065707</v>
      </c>
      <c r="BT1261" s="1">
        <v>115.63706261</v>
      </c>
      <c r="BU1261" s="1">
        <v>187.44372913999999</v>
      </c>
      <c r="BV1261" s="1">
        <v>100</v>
      </c>
      <c r="BW1261" s="1">
        <v>156.42164207758299</v>
      </c>
    </row>
    <row r="1262" spans="1:75" x14ac:dyDescent="0.2">
      <c r="A1262" s="8" t="s">
        <v>5174</v>
      </c>
      <c r="B1262" s="4" t="s">
        <v>93</v>
      </c>
      <c r="C1262" s="8" t="s">
        <v>120</v>
      </c>
      <c r="D1262" s="8" t="s">
        <v>120</v>
      </c>
      <c r="E1262" s="9"/>
      <c r="F1262" s="1" t="s">
        <v>5175</v>
      </c>
      <c r="G1262" s="3" t="s">
        <v>5176</v>
      </c>
      <c r="H1262" s="3" t="s">
        <v>98</v>
      </c>
      <c r="I1262" s="1">
        <v>50</v>
      </c>
      <c r="J1262" s="1" t="s">
        <v>85</v>
      </c>
      <c r="K1262" s="1" t="s">
        <v>85</v>
      </c>
      <c r="L1262" s="1" t="s">
        <v>85</v>
      </c>
      <c r="M1262" s="1" t="s">
        <v>85</v>
      </c>
      <c r="N1262" s="3">
        <v>350000000</v>
      </c>
      <c r="O1262" s="10">
        <v>42419</v>
      </c>
      <c r="P1262" s="10">
        <v>44406</v>
      </c>
      <c r="Q1262" s="1">
        <v>-1.3229565500416318</v>
      </c>
      <c r="R1262" s="1">
        <v>-2.3262301380828299</v>
      </c>
      <c r="S1262" s="1">
        <v>-0.51776314840814575</v>
      </c>
      <c r="T1262" s="1">
        <v>-2.8858223154556439</v>
      </c>
      <c r="U1262" s="1">
        <v>-7.4562561058267747</v>
      </c>
      <c r="V1262" s="1">
        <v>-5.1329497286432542</v>
      </c>
      <c r="W1262" s="1" t="s">
        <v>5177</v>
      </c>
      <c r="X1262" s="1">
        <v>119.12934875488281</v>
      </c>
      <c r="Y1262" s="1">
        <v>4.7047953185259148</v>
      </c>
      <c r="Z1262" s="11">
        <v>0.51987000000000005</v>
      </c>
      <c r="AA1262" s="11">
        <v>0.93163647970965213</v>
      </c>
      <c r="AB1262" s="1" t="s">
        <v>87</v>
      </c>
      <c r="AC1262" s="1">
        <v>89.704999999999998</v>
      </c>
      <c r="AD1262" s="1">
        <v>4.8547674172769044</v>
      </c>
      <c r="AE1262" s="1">
        <v>3.2925726100307826</v>
      </c>
      <c r="AF1262" s="11">
        <v>3.2925726100307826</v>
      </c>
      <c r="AG1262" s="1" t="s">
        <v>84</v>
      </c>
      <c r="AH1262" s="1">
        <v>3.4695277367424411</v>
      </c>
      <c r="AI1262" s="1" t="e">
        <v>#VALUE!</v>
      </c>
      <c r="AJ1262" s="11" t="e">
        <v>#VALUE!</v>
      </c>
      <c r="AK1262" s="1" t="s">
        <v>5126</v>
      </c>
      <c r="AL1262" s="1">
        <v>115.70922168</v>
      </c>
      <c r="AM1262" s="1">
        <v>153.98345899999998</v>
      </c>
      <c r="AN1262" s="1">
        <v>6.5901769762390359</v>
      </c>
      <c r="AO1262" s="1">
        <v>20.659822039698838</v>
      </c>
      <c r="AP1262" s="1">
        <v>145.69304543182852</v>
      </c>
      <c r="AQ1262" s="1" t="s">
        <v>707</v>
      </c>
      <c r="AR1262" s="3" t="s">
        <v>103</v>
      </c>
      <c r="AS1262" s="3">
        <v>114.58225449954158</v>
      </c>
      <c r="AT1262" s="1">
        <v>111.46776874162288</v>
      </c>
      <c r="AU1262" s="1" t="s">
        <v>104</v>
      </c>
      <c r="AV1262" s="1">
        <v>-57.814123831739472</v>
      </c>
      <c r="AW1262" s="1" t="s">
        <v>5127</v>
      </c>
      <c r="AX1262" s="1">
        <v>11.65029</v>
      </c>
      <c r="AY1262" s="1">
        <v>-2.820875</v>
      </c>
      <c r="AZ1262" s="1">
        <v>53.48</v>
      </c>
      <c r="BA1262" s="1">
        <v>42.68</v>
      </c>
      <c r="BB1262" s="1">
        <v>48.77</v>
      </c>
      <c r="BC1262" s="12">
        <v>0.56388888888888933</v>
      </c>
      <c r="BD1262" s="1">
        <v>140.58508243996104</v>
      </c>
      <c r="BE1262" s="1">
        <v>49.073648716618287</v>
      </c>
      <c r="BF1262" s="1">
        <v>19.576353267075604</v>
      </c>
      <c r="BG1262" s="1">
        <v>-3.1023669230923172</v>
      </c>
      <c r="BH1262" s="1">
        <v>9.3360711841204651</v>
      </c>
      <c r="BI1262" s="1">
        <v>-29.494032820000015</v>
      </c>
      <c r="BJ1262" s="1">
        <v>-2.4480976500000082</v>
      </c>
      <c r="BK1262" s="1">
        <v>-3.3694662799999975</v>
      </c>
      <c r="BL1262" s="1">
        <v>-7.5656343200000009</v>
      </c>
      <c r="BM1262" s="1">
        <v>-2.1768184951844094</v>
      </c>
      <c r="BN1262" s="1">
        <v>115.67111034</v>
      </c>
      <c r="BO1262" s="1">
        <v>137.09631196999999</v>
      </c>
      <c r="BP1262" s="1">
        <v>99.822119106936952</v>
      </c>
      <c r="BQ1262" s="1">
        <v>1223.5512712749851</v>
      </c>
      <c r="BR1262" s="1" t="s">
        <v>707</v>
      </c>
      <c r="BS1262" s="1">
        <v>20.659822039698838</v>
      </c>
      <c r="BT1262" s="1">
        <v>115.67111034</v>
      </c>
      <c r="BU1262" s="1">
        <v>181.36399202000001</v>
      </c>
      <c r="BV1262" s="1">
        <v>99.941985586527252</v>
      </c>
      <c r="BW1262" s="1">
        <v>140.40058750872342</v>
      </c>
    </row>
    <row r="1263" spans="1:75" x14ac:dyDescent="0.2">
      <c r="A1263" s="8" t="s">
        <v>5178</v>
      </c>
      <c r="B1263" s="4" t="s">
        <v>107</v>
      </c>
      <c r="C1263" s="8" t="s">
        <v>120</v>
      </c>
      <c r="D1263" s="8" t="s">
        <v>120</v>
      </c>
      <c r="E1263" s="9"/>
      <c r="F1263" s="1" t="s">
        <v>5179</v>
      </c>
      <c r="G1263" s="3" t="s">
        <v>5180</v>
      </c>
      <c r="H1263" s="3" t="s">
        <v>111</v>
      </c>
      <c r="I1263" s="1">
        <v>28.5</v>
      </c>
      <c r="J1263" s="1" t="s">
        <v>85</v>
      </c>
      <c r="K1263" s="1" t="s">
        <v>85</v>
      </c>
      <c r="L1263" s="1" t="s">
        <v>85</v>
      </c>
      <c r="M1263" s="1" t="s">
        <v>85</v>
      </c>
      <c r="N1263" s="3">
        <v>550000000</v>
      </c>
      <c r="O1263" s="10">
        <v>44950</v>
      </c>
      <c r="P1263" s="10">
        <v>43306</v>
      </c>
      <c r="Q1263" s="1">
        <v>-5.0102391024764437E-3</v>
      </c>
      <c r="R1263" s="1">
        <v>0.46023722181329774</v>
      </c>
      <c r="S1263" s="1">
        <v>2.520418447843964</v>
      </c>
      <c r="T1263" s="1">
        <v>-0.20098092846047022</v>
      </c>
      <c r="U1263" s="1">
        <v>-0.40372402603737756</v>
      </c>
      <c r="V1263" s="1">
        <v>1.5093288746407918</v>
      </c>
      <c r="W1263" s="1" t="s">
        <v>2540</v>
      </c>
      <c r="X1263" s="1">
        <v>42.074493408203125</v>
      </c>
      <c r="Y1263" s="1">
        <v>3.24098606</v>
      </c>
      <c r="Z1263" s="11">
        <v>0.194546</v>
      </c>
      <c r="AA1263" s="11">
        <v>0.65156656652534117</v>
      </c>
      <c r="AB1263" s="1" t="s">
        <v>87</v>
      </c>
      <c r="AC1263" s="1">
        <v>102.815</v>
      </c>
      <c r="AD1263" s="1">
        <v>4.4041633399487834</v>
      </c>
      <c r="AE1263" s="1">
        <v>3.2982611895155598</v>
      </c>
      <c r="AF1263" s="11">
        <v>3.2982611895155598</v>
      </c>
      <c r="AG1263" s="1" t="s">
        <v>84</v>
      </c>
      <c r="AH1263" s="1">
        <v>4.1043093466230687</v>
      </c>
      <c r="AI1263" s="1" t="e">
        <v>#VALUE!</v>
      </c>
      <c r="AJ1263" s="11" t="e">
        <v>#VALUE!</v>
      </c>
      <c r="AK1263" s="1" t="s">
        <v>5126</v>
      </c>
      <c r="AL1263" s="1">
        <v>40.298060120000002</v>
      </c>
      <c r="AM1263" s="1">
        <v>122.756477</v>
      </c>
      <c r="AN1263" s="1">
        <v>13.280242181205239</v>
      </c>
      <c r="AO1263" s="1">
        <v>4.26009582477755</v>
      </c>
      <c r="AP1263" s="1">
        <v>101.94039227565908</v>
      </c>
      <c r="AQ1263" s="1" t="s">
        <v>707</v>
      </c>
      <c r="AR1263" s="3" t="s">
        <v>103</v>
      </c>
      <c r="AS1263" s="3">
        <v>38.820366500115576</v>
      </c>
      <c r="AT1263" s="1">
        <v>38.398659103712518</v>
      </c>
      <c r="AU1263" s="1">
        <v>-31.929456125206499</v>
      </c>
      <c r="AV1263" s="1">
        <v>-47.795454066732511</v>
      </c>
      <c r="AW1263" s="1" t="s">
        <v>5127</v>
      </c>
      <c r="AX1263" s="1">
        <v>11.65029</v>
      </c>
      <c r="AY1263" s="1">
        <v>-2.820875</v>
      </c>
      <c r="AZ1263" s="1">
        <v>53.48</v>
      </c>
      <c r="BA1263" s="1">
        <v>42.68</v>
      </c>
      <c r="BB1263" s="1">
        <v>48.77</v>
      </c>
      <c r="BC1263" s="12">
        <v>0.56388888888888933</v>
      </c>
      <c r="BD1263" s="1">
        <v>140.58508243996104</v>
      </c>
      <c r="BE1263" s="1">
        <v>49.073648716618287</v>
      </c>
      <c r="BF1263" s="1">
        <v>19.576353267075604</v>
      </c>
      <c r="BG1263" s="1">
        <v>-3.1023669230923172</v>
      </c>
      <c r="BH1263" s="1">
        <v>2.4120465434633811</v>
      </c>
      <c r="BI1263" s="1">
        <v>-40.017326769999997</v>
      </c>
      <c r="BJ1263" s="1">
        <v>-3.1693578799999997</v>
      </c>
      <c r="BK1263" s="1">
        <v>-3.7361147899999949</v>
      </c>
      <c r="BL1263" s="1">
        <v>-12.50374214</v>
      </c>
      <c r="BM1263" s="1">
        <v>-1.9973015170610984</v>
      </c>
      <c r="BN1263" s="1">
        <v>40.298060120000002</v>
      </c>
      <c r="BO1263" s="1">
        <v>68.811767829999994</v>
      </c>
      <c r="BP1263" s="1">
        <v>100</v>
      </c>
      <c r="BQ1263" s="1">
        <v>401.41442221610646</v>
      </c>
      <c r="BR1263" s="1" t="s">
        <v>707</v>
      </c>
      <c r="BS1263" s="1">
        <v>4.4271047227926079</v>
      </c>
      <c r="BT1263" s="1" t="s">
        <v>104</v>
      </c>
      <c r="BU1263" s="1" t="s">
        <v>104</v>
      </c>
      <c r="BV1263" s="1" t="e">
        <v>#VALUE!</v>
      </c>
      <c r="BW1263" s="1">
        <v>62.195076587367346</v>
      </c>
    </row>
    <row r="1264" spans="1:75" x14ac:dyDescent="0.2">
      <c r="A1264" s="8" t="s">
        <v>5181</v>
      </c>
      <c r="B1264" s="4" t="s">
        <v>250</v>
      </c>
      <c r="C1264" s="8" t="s">
        <v>120</v>
      </c>
      <c r="D1264" s="8" t="s">
        <v>120</v>
      </c>
      <c r="E1264" s="9" t="s">
        <v>892</v>
      </c>
      <c r="F1264" s="1" t="s">
        <v>5182</v>
      </c>
      <c r="G1264" s="3" t="s">
        <v>5183</v>
      </c>
      <c r="H1264" s="3" t="s">
        <v>253</v>
      </c>
      <c r="I1264" s="1">
        <v>29</v>
      </c>
      <c r="J1264" s="1" t="s">
        <v>85</v>
      </c>
      <c r="K1264" s="1" t="s">
        <v>85</v>
      </c>
      <c r="L1264" s="1" t="s">
        <v>85</v>
      </c>
      <c r="M1264" s="1" t="s">
        <v>85</v>
      </c>
      <c r="N1264" s="3">
        <v>1075000000</v>
      </c>
      <c r="O1264" s="10">
        <v>45519</v>
      </c>
      <c r="P1264" s="10">
        <v>45281</v>
      </c>
      <c r="Q1264" s="1">
        <v>-0.5908302463355608</v>
      </c>
      <c r="R1264" s="1">
        <v>-0.48418816075761484</v>
      </c>
      <c r="S1264" s="1">
        <v>1.7385459624033706</v>
      </c>
      <c r="T1264" s="1">
        <v>-0.68725841078431937</v>
      </c>
      <c r="U1264" s="1">
        <v>-1.9315526994818755</v>
      </c>
      <c r="V1264" s="1">
        <v>0.83800574286700957</v>
      </c>
      <c r="W1264" s="1" t="s">
        <v>5184</v>
      </c>
      <c r="X1264" s="1">
        <v>85.808143615722656</v>
      </c>
      <c r="Y1264" s="1">
        <v>4.1128638300000002</v>
      </c>
      <c r="Z1264" s="11">
        <v>5.6297E-2</v>
      </c>
      <c r="AA1264" s="11">
        <v>0.87260885115538755</v>
      </c>
      <c r="AB1264" s="1" t="s">
        <v>87</v>
      </c>
      <c r="AC1264" s="1">
        <v>101.11</v>
      </c>
      <c r="AD1264" s="1">
        <v>4.1128638300000002</v>
      </c>
      <c r="AE1264" s="1">
        <v>3.2576795083135406</v>
      </c>
      <c r="AF1264" s="11">
        <v>3.2576795083135406</v>
      </c>
      <c r="AG1264" s="1" t="s">
        <v>84</v>
      </c>
      <c r="AH1264" s="1" t="s">
        <v>100</v>
      </c>
      <c r="AI1264" s="1" t="e">
        <v>#VALUE!</v>
      </c>
      <c r="AJ1264" s="11" t="e">
        <v>#VALUE!</v>
      </c>
      <c r="AK1264" s="1" t="s">
        <v>5126</v>
      </c>
      <c r="AL1264" s="1">
        <v>83.515985819999997</v>
      </c>
      <c r="AM1264" s="1" t="e">
        <v>#VALUE!</v>
      </c>
      <c r="AN1264" s="1" t="e">
        <v>#VALUE!</v>
      </c>
      <c r="AO1264" s="1">
        <v>9.2703627652292955</v>
      </c>
      <c r="AP1264" s="1">
        <v>78.749638656800855</v>
      </c>
      <c r="AQ1264" s="1" t="s">
        <v>707</v>
      </c>
      <c r="AR1264" s="3" t="s">
        <v>103</v>
      </c>
      <c r="AS1264" s="3">
        <v>82.639803472157027</v>
      </c>
      <c r="AT1264" s="1">
        <v>81.481023539527882</v>
      </c>
      <c r="AU1264" s="1">
        <v>-16.343611432325478</v>
      </c>
      <c r="AV1264" s="1">
        <v>-42.495677846632063</v>
      </c>
      <c r="AW1264" s="1" t="s">
        <v>5127</v>
      </c>
      <c r="AX1264" s="1">
        <v>11.65029</v>
      </c>
      <c r="AY1264" s="1">
        <v>-2.820875</v>
      </c>
      <c r="AZ1264" s="1">
        <v>53.48</v>
      </c>
      <c r="BA1264" s="1">
        <v>42.68</v>
      </c>
      <c r="BB1264" s="1">
        <v>48.77</v>
      </c>
      <c r="BC1264" s="12">
        <v>0.56388888888888933</v>
      </c>
      <c r="BD1264" s="1">
        <v>140.58508243996104</v>
      </c>
      <c r="BE1264" s="1">
        <v>49.073648716618287</v>
      </c>
      <c r="BF1264" s="1">
        <v>19.576353267075604</v>
      </c>
      <c r="BG1264" s="1">
        <v>-3.1023669230923172</v>
      </c>
      <c r="BH1264" s="1">
        <v>0.84873374401095136</v>
      </c>
      <c r="BI1264" s="1" t="s">
        <v>104</v>
      </c>
      <c r="BJ1264" s="1">
        <v>-2.286884790000002</v>
      </c>
      <c r="BK1264" s="1">
        <v>-0.20713192000000902</v>
      </c>
      <c r="BL1264" s="1">
        <v>-7.0799185999999992</v>
      </c>
      <c r="BM1264" s="1" t="s">
        <v>104</v>
      </c>
      <c r="BN1264" s="1">
        <v>80.557790170000004</v>
      </c>
      <c r="BO1264" s="1">
        <v>105.29688434000001</v>
      </c>
      <c r="BP1264" s="1">
        <v>88.042425362577475</v>
      </c>
      <c r="BQ1264" s="1">
        <v>769.4848155533407</v>
      </c>
      <c r="BR1264" s="1" t="s">
        <v>707</v>
      </c>
      <c r="BS1264" s="1">
        <v>9.5222450376454475</v>
      </c>
      <c r="BT1264" s="1" t="s">
        <v>104</v>
      </c>
      <c r="BU1264" s="1" t="s">
        <v>104</v>
      </c>
      <c r="BV1264" s="1" t="e">
        <v>#VALUE!</v>
      </c>
      <c r="BW1264" s="1">
        <v>114.56104878285882</v>
      </c>
    </row>
    <row r="1265" spans="1:75" x14ac:dyDescent="0.2">
      <c r="A1265" s="8" t="s">
        <v>5185</v>
      </c>
      <c r="B1265" s="4" t="s">
        <v>93</v>
      </c>
      <c r="C1265" s="8" t="s">
        <v>120</v>
      </c>
      <c r="D1265" s="8" t="s">
        <v>120</v>
      </c>
      <c r="E1265" s="9"/>
      <c r="F1265" s="1" t="s">
        <v>5186</v>
      </c>
      <c r="G1265" s="3" t="s">
        <v>5187</v>
      </c>
      <c r="H1265" s="3" t="s">
        <v>98</v>
      </c>
      <c r="I1265" s="1">
        <v>39</v>
      </c>
      <c r="J1265" s="1" t="s">
        <v>85</v>
      </c>
      <c r="K1265" s="1" t="s">
        <v>85</v>
      </c>
      <c r="L1265" s="1" t="s">
        <v>85</v>
      </c>
      <c r="M1265" s="1" t="s">
        <v>85</v>
      </c>
      <c r="N1265" s="3">
        <v>225000000</v>
      </c>
      <c r="O1265" s="10">
        <v>40896</v>
      </c>
      <c r="P1265" s="10">
        <v>44406</v>
      </c>
      <c r="Q1265" s="1">
        <v>-1.607415977785831</v>
      </c>
      <c r="R1265" s="1">
        <v>-2.619253208506056</v>
      </c>
      <c r="S1265" s="1">
        <v>-0.77152408550461571</v>
      </c>
      <c r="T1265" s="1">
        <v>-2.8858223154556439</v>
      </c>
      <c r="U1265" s="1">
        <v>-7.4562561058267747</v>
      </c>
      <c r="V1265" s="1">
        <v>-5.1329497286432542</v>
      </c>
      <c r="W1265" s="1" t="s">
        <v>5188</v>
      </c>
      <c r="X1265" s="1">
        <v>115.78591156005859</v>
      </c>
      <c r="Y1265" s="1">
        <v>4.7099850297374575</v>
      </c>
      <c r="Z1265" s="11">
        <v>0.52312899999999996</v>
      </c>
      <c r="AA1265" s="11">
        <v>1.517474922979567</v>
      </c>
      <c r="AB1265" s="1" t="s">
        <v>87</v>
      </c>
      <c r="AC1265" s="1">
        <v>89.491</v>
      </c>
      <c r="AD1265" s="1">
        <v>4.811627350663775</v>
      </c>
      <c r="AE1265" s="1">
        <v>3.2925726100307826</v>
      </c>
      <c r="AF1265" s="11">
        <v>3.2925726100307826</v>
      </c>
      <c r="AG1265" s="1" t="s">
        <v>84</v>
      </c>
      <c r="AH1265" s="1">
        <v>3.4695277367424411</v>
      </c>
      <c r="AI1265" s="1" t="e">
        <v>#VALUE!</v>
      </c>
      <c r="AJ1265" s="11" t="e">
        <v>#VALUE!</v>
      </c>
      <c r="AK1265" s="1" t="s">
        <v>5126</v>
      </c>
      <c r="AL1265" s="1">
        <v>108.23046852</v>
      </c>
      <c r="AM1265" s="1">
        <v>152.89204038823172</v>
      </c>
      <c r="AN1265" s="1">
        <v>5.4316959678934609</v>
      </c>
      <c r="AO1265" s="1">
        <v>26.48596851471595</v>
      </c>
      <c r="AP1265" s="1">
        <v>145.51990127426092</v>
      </c>
      <c r="AQ1265" s="1" t="s">
        <v>707</v>
      </c>
      <c r="AR1265" s="3" t="s">
        <v>103</v>
      </c>
      <c r="AS1265" s="3">
        <v>107.3655165715043</v>
      </c>
      <c r="AT1265" s="1">
        <v>109.93080677122609</v>
      </c>
      <c r="AU1265" s="1" t="s">
        <v>104</v>
      </c>
      <c r="AV1265" s="1">
        <v>-56.554586608356949</v>
      </c>
      <c r="AW1265" s="1" t="s">
        <v>5127</v>
      </c>
      <c r="AX1265" s="1">
        <v>11.65029</v>
      </c>
      <c r="AY1265" s="1">
        <v>-2.820875</v>
      </c>
      <c r="AZ1265" s="1">
        <v>53.48</v>
      </c>
      <c r="BA1265" s="1">
        <v>42.68</v>
      </c>
      <c r="BB1265" s="1">
        <v>48.77</v>
      </c>
      <c r="BC1265" s="12">
        <v>0.56388888888888933</v>
      </c>
      <c r="BD1265" s="1">
        <v>140.58508243996104</v>
      </c>
      <c r="BE1265" s="1">
        <v>49.073648716618287</v>
      </c>
      <c r="BF1265" s="1">
        <v>19.576353267075604</v>
      </c>
      <c r="BG1265" s="1">
        <v>-3.1023669230923172</v>
      </c>
      <c r="BH1265" s="1">
        <v>13.511293634496919</v>
      </c>
      <c r="BI1265" s="1">
        <v>-33.443728259999986</v>
      </c>
      <c r="BJ1265" s="1">
        <v>-2.0957745899999907</v>
      </c>
      <c r="BK1265" s="1">
        <v>-2.1528441899999962</v>
      </c>
      <c r="BL1265" s="1">
        <v>-14.331984129999995</v>
      </c>
      <c r="BM1265" s="1">
        <v>-2.4291313728699371</v>
      </c>
      <c r="BN1265" s="1">
        <v>108.03613814000001</v>
      </c>
      <c r="BO1265" s="1">
        <v>131.80788687</v>
      </c>
      <c r="BP1265" s="1">
        <v>99.182515421110978</v>
      </c>
      <c r="BQ1265" s="1">
        <v>1395.1016046967625</v>
      </c>
      <c r="BR1265" s="1" t="s">
        <v>707</v>
      </c>
      <c r="BS1265" s="1">
        <v>26.48596851471595</v>
      </c>
      <c r="BT1265" s="1">
        <v>108.03613814000001</v>
      </c>
      <c r="BU1265" s="1">
        <v>175.64700209</v>
      </c>
      <c r="BV1265" s="1">
        <v>99.712575215510185</v>
      </c>
      <c r="BW1265" s="1">
        <v>145.0771995768261</v>
      </c>
    </row>
    <row r="1266" spans="1:75" x14ac:dyDescent="0.2">
      <c r="A1266" s="8" t="s">
        <v>5189</v>
      </c>
      <c r="B1266" s="4" t="s">
        <v>1702</v>
      </c>
      <c r="C1266" s="8" t="s">
        <v>120</v>
      </c>
      <c r="D1266" s="8" t="s">
        <v>120</v>
      </c>
      <c r="E1266" s="9"/>
      <c r="F1266" s="1" t="s">
        <v>5190</v>
      </c>
      <c r="G1266" s="3" t="s">
        <v>5191</v>
      </c>
      <c r="H1266" s="3" t="s">
        <v>1705</v>
      </c>
      <c r="I1266" s="1">
        <v>32</v>
      </c>
      <c r="J1266" s="1" t="s">
        <v>85</v>
      </c>
      <c r="K1266" s="1" t="s">
        <v>85</v>
      </c>
      <c r="L1266" s="1" t="s">
        <v>85</v>
      </c>
      <c r="M1266" s="1" t="s">
        <v>85</v>
      </c>
      <c r="N1266" s="3">
        <v>450000000</v>
      </c>
      <c r="O1266" s="10">
        <v>44950</v>
      </c>
      <c r="P1266" s="10">
        <v>44777</v>
      </c>
      <c r="Q1266" s="1">
        <v>-0.21022825229524145</v>
      </c>
      <c r="R1266" s="1">
        <v>-0.36641892526957376</v>
      </c>
      <c r="S1266" s="1">
        <v>1.8461462937473305</v>
      </c>
      <c r="T1266" s="1">
        <v>-0.49568868568090618</v>
      </c>
      <c r="U1266" s="1">
        <v>-1.4695899933523604</v>
      </c>
      <c r="V1266" s="1">
        <v>1.2535073778733086</v>
      </c>
      <c r="W1266" s="1" t="s">
        <v>5192</v>
      </c>
      <c r="X1266" s="1">
        <v>74.218894958496094</v>
      </c>
      <c r="Y1266" s="1">
        <v>3.86251788</v>
      </c>
      <c r="Z1266" s="11">
        <v>0.25684600000000002</v>
      </c>
      <c r="AA1266" s="11">
        <v>0.2503165073538316</v>
      </c>
      <c r="AB1266" s="1" t="s">
        <v>87</v>
      </c>
      <c r="AC1266" s="1">
        <v>101.968</v>
      </c>
      <c r="AD1266" s="1">
        <v>4.5894492487230698</v>
      </c>
      <c r="AE1266" s="1">
        <v>3.2891151323179275</v>
      </c>
      <c r="AF1266" s="11">
        <v>3.2891151323179275</v>
      </c>
      <c r="AG1266" s="1" t="s">
        <v>84</v>
      </c>
      <c r="AH1266" s="1">
        <v>3.7880595775697574</v>
      </c>
      <c r="AI1266" s="1" t="e">
        <v>#VALUE!</v>
      </c>
      <c r="AJ1266" s="11" t="e">
        <v>#VALUE!</v>
      </c>
      <c r="AK1266" s="1" t="s">
        <v>5126</v>
      </c>
      <c r="AL1266" s="1">
        <v>71.774465649999996</v>
      </c>
      <c r="AM1266" s="1">
        <v>141.42302699999999</v>
      </c>
      <c r="AN1266" s="1">
        <v>11.858206344294956</v>
      </c>
      <c r="AO1266" s="1">
        <v>7.3347022587268995</v>
      </c>
      <c r="AP1266" s="1">
        <v>125.55294021934351</v>
      </c>
      <c r="AQ1266" s="1" t="s">
        <v>707</v>
      </c>
      <c r="AR1266" s="3" t="s">
        <v>103</v>
      </c>
      <c r="AS1266" s="3">
        <v>71.036547493876867</v>
      </c>
      <c r="AT1266" s="1">
        <v>70.378506720881617</v>
      </c>
      <c r="AU1266" s="1">
        <v>-16.695112228084508</v>
      </c>
      <c r="AV1266" s="1">
        <v>-37.643022299683615</v>
      </c>
      <c r="AW1266" s="1" t="s">
        <v>5127</v>
      </c>
      <c r="AX1266" s="1">
        <v>11.65029</v>
      </c>
      <c r="AY1266" s="1">
        <v>-2.820875</v>
      </c>
      <c r="AZ1266" s="1">
        <v>53.48</v>
      </c>
      <c r="BA1266" s="1">
        <v>42.68</v>
      </c>
      <c r="BB1266" s="1">
        <v>48.77</v>
      </c>
      <c r="BC1266" s="12">
        <v>0.56388888888888933</v>
      </c>
      <c r="BD1266" s="1">
        <v>140.58508243996104</v>
      </c>
      <c r="BE1266" s="1">
        <v>49.073648716618287</v>
      </c>
      <c r="BF1266" s="1">
        <v>19.576353267075604</v>
      </c>
      <c r="BG1266" s="1">
        <v>-3.1023669230923172</v>
      </c>
      <c r="BH1266" s="1">
        <v>2.4120465434633811</v>
      </c>
      <c r="BI1266" s="1">
        <v>-30.182352530000003</v>
      </c>
      <c r="BJ1266" s="1">
        <v>-2.4980547800000039</v>
      </c>
      <c r="BK1266" s="1">
        <v>-2.8810217099999988</v>
      </c>
      <c r="BL1266" s="1">
        <v>-3.3091048000000001</v>
      </c>
      <c r="BM1266" s="1">
        <v>-1.5153962192768742</v>
      </c>
      <c r="BN1266" s="1">
        <v>70.641700349999994</v>
      </c>
      <c r="BO1266" s="1">
        <v>91.765732290000003</v>
      </c>
      <c r="BP1266" s="1">
        <v>94.637551660509359</v>
      </c>
      <c r="BQ1266" s="1">
        <v>640.84883215627997</v>
      </c>
      <c r="BR1266" s="1" t="s">
        <v>707</v>
      </c>
      <c r="BS1266" s="1">
        <v>7.5865845311430524</v>
      </c>
      <c r="BT1266" s="1" t="s">
        <v>104</v>
      </c>
      <c r="BU1266" s="1" t="s">
        <v>104</v>
      </c>
      <c r="BV1266" s="1" t="e">
        <v>#VALUE!</v>
      </c>
      <c r="BW1266" s="1">
        <v>102.78200845429535</v>
      </c>
    </row>
    <row r="1267" spans="1:75" x14ac:dyDescent="0.2">
      <c r="A1267" s="8" t="s">
        <v>5193</v>
      </c>
      <c r="B1267" s="4" t="s">
        <v>93</v>
      </c>
      <c r="C1267" s="8" t="s">
        <v>120</v>
      </c>
      <c r="D1267" s="8" t="s">
        <v>120</v>
      </c>
      <c r="E1267" s="9"/>
      <c r="F1267" s="1" t="s">
        <v>5194</v>
      </c>
      <c r="G1267" s="3" t="s">
        <v>5195</v>
      </c>
      <c r="H1267" s="3" t="s">
        <v>98</v>
      </c>
      <c r="I1267" s="1">
        <v>33.5</v>
      </c>
      <c r="J1267" s="1" t="s">
        <v>85</v>
      </c>
      <c r="K1267" s="1" t="s">
        <v>85</v>
      </c>
      <c r="L1267" s="1" t="s">
        <v>85</v>
      </c>
      <c r="M1267" s="1" t="s">
        <v>85</v>
      </c>
      <c r="N1267" s="3">
        <v>350000000</v>
      </c>
      <c r="O1267" s="10">
        <v>41793</v>
      </c>
      <c r="P1267" s="10">
        <v>44406</v>
      </c>
      <c r="Q1267" s="1">
        <v>-1.2564295809522008</v>
      </c>
      <c r="R1267" s="1">
        <v>-2.1892703108888023</v>
      </c>
      <c r="S1267" s="1">
        <v>-0.31694830716630928</v>
      </c>
      <c r="T1267" s="1">
        <v>-2.8858223154556439</v>
      </c>
      <c r="U1267" s="1">
        <v>-7.4562561058267747</v>
      </c>
      <c r="V1267" s="1">
        <v>-5.1329497286432542</v>
      </c>
      <c r="W1267" s="1" t="s">
        <v>5196</v>
      </c>
      <c r="X1267" s="1">
        <v>122.70429992675781</v>
      </c>
      <c r="Y1267" s="1">
        <v>4.7058176584294245</v>
      </c>
      <c r="Z1267" s="11">
        <v>0.43636900000000001</v>
      </c>
      <c r="AA1267" s="11">
        <v>0.82890697776087929</v>
      </c>
      <c r="AB1267" s="1" t="s">
        <v>87</v>
      </c>
      <c r="AC1267" s="1">
        <v>93.507999999999996</v>
      </c>
      <c r="AD1267" s="1">
        <v>4.8466686723514902</v>
      </c>
      <c r="AE1267" s="1">
        <v>3.2925726100307826</v>
      </c>
      <c r="AF1267" s="11">
        <v>3.2925726100307826</v>
      </c>
      <c r="AG1267" s="1" t="s">
        <v>84</v>
      </c>
      <c r="AH1267" s="1">
        <v>3.4695277367424411</v>
      </c>
      <c r="AI1267" s="1" t="e">
        <v>#VALUE!</v>
      </c>
      <c r="AJ1267" s="11" t="e">
        <v>#VALUE!</v>
      </c>
      <c r="AK1267" s="1" t="s">
        <v>5126</v>
      </c>
      <c r="AL1267" s="1">
        <v>117.96647790999999</v>
      </c>
      <c r="AM1267" s="1">
        <v>153.657195</v>
      </c>
      <c r="AN1267" s="1">
        <v>7.0758935815351549</v>
      </c>
      <c r="AO1267" s="1">
        <v>18.943189596167009</v>
      </c>
      <c r="AP1267" s="1">
        <v>144.08055674470106</v>
      </c>
      <c r="AQ1267" s="1" t="s">
        <v>707</v>
      </c>
      <c r="AR1267" s="3" t="s">
        <v>103</v>
      </c>
      <c r="AS1267" s="3">
        <v>116.41079379132182</v>
      </c>
      <c r="AT1267" s="1">
        <v>112.66347915315156</v>
      </c>
      <c r="AU1267" s="1" t="s">
        <v>104</v>
      </c>
      <c r="AV1267" s="1">
        <v>-53.496337249194696</v>
      </c>
      <c r="AW1267" s="1" t="s">
        <v>5127</v>
      </c>
      <c r="AX1267" s="1">
        <v>11.65029</v>
      </c>
      <c r="AY1267" s="1">
        <v>-2.820875</v>
      </c>
      <c r="AZ1267" s="1">
        <v>53.48</v>
      </c>
      <c r="BA1267" s="1">
        <v>42.68</v>
      </c>
      <c r="BB1267" s="1">
        <v>48.77</v>
      </c>
      <c r="BC1267" s="12">
        <v>0.56388888888888933</v>
      </c>
      <c r="BD1267" s="1">
        <v>140.58508243996104</v>
      </c>
      <c r="BE1267" s="1">
        <v>49.073648716618287</v>
      </c>
      <c r="BF1267" s="1">
        <v>19.576353267075604</v>
      </c>
      <c r="BG1267" s="1">
        <v>-3.1023669230923172</v>
      </c>
      <c r="BH1267" s="1">
        <v>11.055441478439425</v>
      </c>
      <c r="BI1267" s="1">
        <v>-26.322701140000007</v>
      </c>
      <c r="BJ1267" s="1">
        <v>-2.0595726200000115</v>
      </c>
      <c r="BK1267" s="1">
        <v>-3.0586373200000025</v>
      </c>
      <c r="BL1267" s="1">
        <v>-6.3064480800000098</v>
      </c>
      <c r="BM1267" s="1">
        <v>-2.0675273636785425</v>
      </c>
      <c r="BN1267" s="1">
        <v>117.59300802</v>
      </c>
      <c r="BO1267" s="1">
        <v>138.85360994000001</v>
      </c>
      <c r="BP1267" s="1">
        <v>98.243371041867505</v>
      </c>
      <c r="BQ1267" s="1">
        <v>1193.1742393353061</v>
      </c>
      <c r="BR1267" s="1" t="s">
        <v>707</v>
      </c>
      <c r="BS1267" s="1">
        <v>18.943189596167009</v>
      </c>
      <c r="BT1267" s="1">
        <v>117.59300802</v>
      </c>
      <c r="BU1267" s="1">
        <v>176.37022082999999</v>
      </c>
      <c r="BV1267" s="1">
        <v>99.364600885027926</v>
      </c>
      <c r="BW1267" s="1">
        <v>141.67139347365327</v>
      </c>
    </row>
    <row r="1268" spans="1:75" x14ac:dyDescent="0.2">
      <c r="A1268" s="8" t="s">
        <v>5197</v>
      </c>
      <c r="B1268" s="4" t="s">
        <v>1866</v>
      </c>
      <c r="C1268" s="8" t="s">
        <v>120</v>
      </c>
      <c r="D1268" s="8" t="s">
        <v>120</v>
      </c>
      <c r="E1268" s="9" t="s">
        <v>2049</v>
      </c>
      <c r="F1268" s="1" t="s">
        <v>5198</v>
      </c>
      <c r="G1268" s="3" t="s">
        <v>5199</v>
      </c>
      <c r="H1268" s="3" t="s">
        <v>1868</v>
      </c>
      <c r="I1268" s="1">
        <v>29</v>
      </c>
      <c r="J1268" s="1" t="s">
        <v>85</v>
      </c>
      <c r="K1268" s="1" t="s">
        <v>85</v>
      </c>
      <c r="L1268" s="1" t="s">
        <v>85</v>
      </c>
      <c r="M1268" s="1" t="s">
        <v>85</v>
      </c>
      <c r="N1268" s="3">
        <v>550000000</v>
      </c>
      <c r="O1268" s="10">
        <v>45300</v>
      </c>
      <c r="P1268" s="10">
        <v>45099</v>
      </c>
      <c r="Q1268" s="1">
        <v>-0.32395628029017187</v>
      </c>
      <c r="R1268" s="1">
        <v>-0.46555662256791974</v>
      </c>
      <c r="S1268" s="1">
        <v>1.9373452035259087</v>
      </c>
      <c r="T1268" s="1">
        <v>-0.59155987887521411</v>
      </c>
      <c r="U1268" s="1">
        <v>-1.7222181291038141</v>
      </c>
      <c r="V1268" s="1">
        <v>1.0269477119967618</v>
      </c>
      <c r="W1268" s="1" t="s">
        <v>1869</v>
      </c>
      <c r="X1268" s="1">
        <v>79.416732788085938</v>
      </c>
      <c r="Y1268" s="1">
        <v>3.98803646</v>
      </c>
      <c r="Z1268" s="11">
        <v>0.224111</v>
      </c>
      <c r="AA1268" s="11">
        <v>0.70264866417282246</v>
      </c>
      <c r="AB1268" s="1" t="s">
        <v>87</v>
      </c>
      <c r="AC1268" s="1">
        <v>102.97199999999999</v>
      </c>
      <c r="AD1268" s="1">
        <v>4.8947585364097117</v>
      </c>
      <c r="AE1268" s="1">
        <v>3.2925726100307826</v>
      </c>
      <c r="AF1268" s="11">
        <v>3.2925726100307826</v>
      </c>
      <c r="AG1268" s="1" t="s">
        <v>84</v>
      </c>
      <c r="AH1268" s="1">
        <v>3.4695277367424411</v>
      </c>
      <c r="AI1268" s="1" t="e">
        <v>#VALUE!</v>
      </c>
      <c r="AJ1268" s="11" t="e">
        <v>#VALUE!</v>
      </c>
      <c r="AK1268" s="1" t="s">
        <v>5126</v>
      </c>
      <c r="AL1268" s="1">
        <v>76.620396060000004</v>
      </c>
      <c r="AM1268" s="1">
        <v>161.12899199999998</v>
      </c>
      <c r="AN1268" s="1">
        <v>4.7670994242382108</v>
      </c>
      <c r="AO1268" s="1">
        <v>8.4298425735797391</v>
      </c>
      <c r="AP1268" s="1">
        <v>156.09980940643749</v>
      </c>
      <c r="AQ1268" s="1" t="s">
        <v>707</v>
      </c>
      <c r="AR1268" s="3" t="s">
        <v>103</v>
      </c>
      <c r="AS1268" s="3">
        <v>75.778386113700691</v>
      </c>
      <c r="AT1268" s="1">
        <v>73.675396238030814</v>
      </c>
      <c r="AU1268" s="1">
        <v>-18.75558094193952</v>
      </c>
      <c r="AV1268" s="1">
        <v>-43.661640482915764</v>
      </c>
      <c r="AW1268" s="1" t="s">
        <v>5127</v>
      </c>
      <c r="AX1268" s="1">
        <v>11.65029</v>
      </c>
      <c r="AY1268" s="1">
        <v>-2.820875</v>
      </c>
      <c r="AZ1268" s="1">
        <v>53.48</v>
      </c>
      <c r="BA1268" s="1">
        <v>42.68</v>
      </c>
      <c r="BB1268" s="1">
        <v>48.77</v>
      </c>
      <c r="BC1268" s="12">
        <v>0.56388888888888933</v>
      </c>
      <c r="BD1268" s="1">
        <v>140.58508243996104</v>
      </c>
      <c r="BE1268" s="1">
        <v>49.073648716618287</v>
      </c>
      <c r="BF1268" s="1">
        <v>19.576353267075604</v>
      </c>
      <c r="BG1268" s="1">
        <v>-3.1023669230923172</v>
      </c>
      <c r="BH1268" s="1">
        <v>1.4537987679671458</v>
      </c>
      <c r="BI1268" s="1">
        <v>-31.123797789999998</v>
      </c>
      <c r="BJ1268" s="1">
        <v>-2.574016450000002</v>
      </c>
      <c r="BK1268" s="1">
        <v>-2.5224226200000004</v>
      </c>
      <c r="BL1268" s="1">
        <v>-7.2355559199999959</v>
      </c>
      <c r="BM1268" s="1">
        <v>-1.8226103736353545</v>
      </c>
      <c r="BN1268" s="1">
        <v>75.624107850000001</v>
      </c>
      <c r="BO1268" s="1">
        <v>98.95837616</v>
      </c>
      <c r="BP1268" s="1">
        <v>95.730364471839735</v>
      </c>
      <c r="BQ1268" s="1">
        <v>722.92408090063986</v>
      </c>
      <c r="BR1268" s="1" t="s">
        <v>707</v>
      </c>
      <c r="BS1268" s="1">
        <v>8.6762491444216288</v>
      </c>
      <c r="BT1268" s="1" t="s">
        <v>104</v>
      </c>
      <c r="BU1268" s="1" t="s">
        <v>104</v>
      </c>
      <c r="BV1268" s="1" t="e">
        <v>#VALUE!</v>
      </c>
      <c r="BW1268" s="1">
        <v>107.31206018290933</v>
      </c>
    </row>
    <row r="1269" spans="1:75" x14ac:dyDescent="0.2">
      <c r="A1269" s="8" t="s">
        <v>5200</v>
      </c>
      <c r="B1269" s="4" t="s">
        <v>93</v>
      </c>
      <c r="C1269" s="8" t="s">
        <v>120</v>
      </c>
      <c r="D1269" s="8" t="s">
        <v>120</v>
      </c>
      <c r="E1269" s="9"/>
      <c r="F1269" s="1" t="s">
        <v>5201</v>
      </c>
      <c r="G1269" s="3" t="s">
        <v>5202</v>
      </c>
      <c r="H1269" s="3" t="s">
        <v>98</v>
      </c>
      <c r="I1269" s="1">
        <v>38.5</v>
      </c>
      <c r="J1269" s="1" t="s">
        <v>85</v>
      </c>
      <c r="K1269" s="1" t="s">
        <v>85</v>
      </c>
      <c r="L1269" s="1" t="s">
        <v>85</v>
      </c>
      <c r="M1269" s="1" t="s">
        <v>85</v>
      </c>
      <c r="N1269" s="3">
        <v>300000000</v>
      </c>
      <c r="O1269" s="10">
        <v>40807</v>
      </c>
      <c r="P1269" s="10">
        <v>44406</v>
      </c>
      <c r="Q1269" s="1">
        <v>-1.1379317136822831</v>
      </c>
      <c r="R1269" s="1">
        <v>-1.7305119110963996</v>
      </c>
      <c r="S1269" s="1">
        <v>3.7988310491199329E-2</v>
      </c>
      <c r="T1269" s="1">
        <v>-2.8858223154556439</v>
      </c>
      <c r="U1269" s="1">
        <v>-7.4562561058267747</v>
      </c>
      <c r="V1269" s="1">
        <v>-5.1329497286432542</v>
      </c>
      <c r="W1269" s="1" t="s">
        <v>5203</v>
      </c>
      <c r="X1269" s="1">
        <v>127.58271789550781</v>
      </c>
      <c r="Y1269" s="1">
        <v>4.6944336126905393</v>
      </c>
      <c r="Z1269" s="11">
        <v>0.36285800000000001</v>
      </c>
      <c r="AA1269" s="11">
        <v>0.80081474432747157</v>
      </c>
      <c r="AB1269" s="1" t="s">
        <v>87</v>
      </c>
      <c r="AC1269" s="1">
        <v>96.838999999999999</v>
      </c>
      <c r="AD1269" s="1">
        <v>4.8645734403652794</v>
      </c>
      <c r="AE1269" s="1">
        <v>3.2925726100307826</v>
      </c>
      <c r="AF1269" s="11">
        <v>3.2925726100307826</v>
      </c>
      <c r="AG1269" s="1" t="s">
        <v>84</v>
      </c>
      <c r="AH1269" s="1">
        <v>3.4695277367424411</v>
      </c>
      <c r="AI1269" s="1" t="e">
        <v>#VALUE!</v>
      </c>
      <c r="AJ1269" s="11" t="e">
        <v>#VALUE!</v>
      </c>
      <c r="AK1269" s="1" t="s">
        <v>5126</v>
      </c>
      <c r="AL1269" s="1">
        <v>120.35858856999999</v>
      </c>
      <c r="AM1269" s="1">
        <v>154.68776632152543</v>
      </c>
      <c r="AN1269" s="1">
        <v>7.8124926284194771</v>
      </c>
      <c r="AO1269" s="1">
        <v>16.249144421629023</v>
      </c>
      <c r="AP1269" s="1">
        <v>146.06799341597267</v>
      </c>
      <c r="AQ1269" s="1" t="s">
        <v>707</v>
      </c>
      <c r="AR1269" s="3" t="s">
        <v>103</v>
      </c>
      <c r="AS1269" s="3">
        <v>117.44110262419834</v>
      </c>
      <c r="AT1269" s="1">
        <v>114.27628328803965</v>
      </c>
      <c r="AU1269" s="1" t="s">
        <v>104</v>
      </c>
      <c r="AV1269" s="1">
        <v>-43.834011487556346</v>
      </c>
      <c r="AW1269" s="1" t="s">
        <v>5127</v>
      </c>
      <c r="AX1269" s="1">
        <v>11.65029</v>
      </c>
      <c r="AY1269" s="1">
        <v>-2.820875</v>
      </c>
      <c r="AZ1269" s="1">
        <v>53.48</v>
      </c>
      <c r="BA1269" s="1">
        <v>42.68</v>
      </c>
      <c r="BB1269" s="1">
        <v>48.77</v>
      </c>
      <c r="BC1269" s="12">
        <v>0.56388888888888933</v>
      </c>
      <c r="BD1269" s="1">
        <v>140.58508243996104</v>
      </c>
      <c r="BE1269" s="1">
        <v>49.073648716618287</v>
      </c>
      <c r="BF1269" s="1">
        <v>19.576353267075604</v>
      </c>
      <c r="BG1269" s="1">
        <v>-3.1023669230923172</v>
      </c>
      <c r="BH1269" s="1">
        <v>13.749486652977414</v>
      </c>
      <c r="BI1269" s="1">
        <v>-22.430522130000014</v>
      </c>
      <c r="BJ1269" s="1">
        <v>-1.048456520000002</v>
      </c>
      <c r="BK1269" s="1">
        <v>-2.7303905600000036</v>
      </c>
      <c r="BL1269" s="1">
        <v>-5.4082921199999987</v>
      </c>
      <c r="BM1269" s="1">
        <v>-1.8294363970047425</v>
      </c>
      <c r="BN1269" s="1">
        <v>119.37032062999999</v>
      </c>
      <c r="BO1269" s="1">
        <v>143.64536788999999</v>
      </c>
      <c r="BP1269" s="1">
        <v>95.928873260615845</v>
      </c>
      <c r="BQ1269" s="1">
        <v>1107.3463764346059</v>
      </c>
      <c r="BR1269" s="1" t="s">
        <v>707</v>
      </c>
      <c r="BS1269" s="1">
        <v>16.249144421629023</v>
      </c>
      <c r="BT1269" s="1">
        <v>119.37032062999999</v>
      </c>
      <c r="BU1269" s="1">
        <v>179.93686765999999</v>
      </c>
      <c r="BV1269" s="1">
        <v>98.368294069149272</v>
      </c>
      <c r="BW1269" s="1">
        <v>144.84331558243446</v>
      </c>
    </row>
    <row r="1270" spans="1:75" x14ac:dyDescent="0.2">
      <c r="A1270" s="8" t="s">
        <v>5204</v>
      </c>
      <c r="B1270" s="4" t="s">
        <v>93</v>
      </c>
      <c r="C1270" s="8" t="s">
        <v>120</v>
      </c>
      <c r="D1270" s="8" t="s">
        <v>120</v>
      </c>
      <c r="E1270" s="9"/>
      <c r="F1270" s="1" t="s">
        <v>5205</v>
      </c>
      <c r="G1270" s="3" t="s">
        <v>5206</v>
      </c>
      <c r="H1270" s="3" t="s">
        <v>98</v>
      </c>
      <c r="I1270" s="1">
        <v>37</v>
      </c>
      <c r="J1270" s="1" t="s">
        <v>85</v>
      </c>
      <c r="K1270" s="1" t="s">
        <v>85</v>
      </c>
      <c r="L1270" s="1" t="s">
        <v>85</v>
      </c>
      <c r="M1270" s="1" t="s">
        <v>85</v>
      </c>
      <c r="N1270" s="3">
        <v>675000000</v>
      </c>
      <c r="O1270" s="10">
        <v>44950</v>
      </c>
      <c r="P1270" s="10">
        <v>44406</v>
      </c>
      <c r="Q1270" s="1">
        <v>-1.5831448977646212</v>
      </c>
      <c r="R1270" s="1">
        <v>-2.7459336748829055</v>
      </c>
      <c r="S1270" s="1">
        <v>-0.96281074808369782</v>
      </c>
      <c r="T1270" s="1">
        <v>-2.8858223154556439</v>
      </c>
      <c r="U1270" s="1">
        <v>-7.4562561058267747</v>
      </c>
      <c r="V1270" s="1">
        <v>-5.1329497286432542</v>
      </c>
      <c r="W1270" s="1" t="s">
        <v>1125</v>
      </c>
      <c r="X1270" s="1">
        <v>114.54447937011719</v>
      </c>
      <c r="Y1270" s="1">
        <v>4.7048672133139133</v>
      </c>
      <c r="Z1270" s="11">
        <v>0.52694099999999999</v>
      </c>
      <c r="AA1270" s="11">
        <v>1.2465557245403658</v>
      </c>
      <c r="AB1270" s="1" t="s">
        <v>87</v>
      </c>
      <c r="AC1270" s="1">
        <v>96.388000000000005</v>
      </c>
      <c r="AD1270" s="1">
        <v>4.8191329625145922</v>
      </c>
      <c r="AE1270" s="1">
        <v>3.2925726100307826</v>
      </c>
      <c r="AF1270" s="11">
        <v>3.2925726100307826</v>
      </c>
      <c r="AG1270" s="1" t="s">
        <v>84</v>
      </c>
      <c r="AH1270" s="1">
        <v>3.4695277367424411</v>
      </c>
      <c r="AI1270" s="1" t="e">
        <v>#VALUE!</v>
      </c>
      <c r="AJ1270" s="11" t="e">
        <v>#VALUE!</v>
      </c>
      <c r="AK1270" s="1" t="s">
        <v>5126</v>
      </c>
      <c r="AL1270" s="1">
        <v>108.75125189000001</v>
      </c>
      <c r="AM1270" s="1">
        <v>156.22610599999999</v>
      </c>
      <c r="AN1270" s="1">
        <v>5.6331709678970299</v>
      </c>
      <c r="AO1270" s="1">
        <v>27.586584531143053</v>
      </c>
      <c r="AP1270" s="1">
        <v>147.41741928458717</v>
      </c>
      <c r="AQ1270" s="1" t="s">
        <v>707</v>
      </c>
      <c r="AR1270" s="3" t="s">
        <v>103</v>
      </c>
      <c r="AS1270" s="3">
        <v>107.72903391524657</v>
      </c>
      <c r="AT1270" s="1">
        <v>109.5300646494874</v>
      </c>
      <c r="AU1270" s="1" t="s">
        <v>104</v>
      </c>
      <c r="AV1270" s="1">
        <v>-56.127069461910395</v>
      </c>
      <c r="AW1270" s="1" t="s">
        <v>5127</v>
      </c>
      <c r="AX1270" s="1">
        <v>11.65029</v>
      </c>
      <c r="AY1270" s="1">
        <v>-2.820875</v>
      </c>
      <c r="AZ1270" s="1">
        <v>53.48</v>
      </c>
      <c r="BA1270" s="1">
        <v>42.68</v>
      </c>
      <c r="BB1270" s="1">
        <v>48.77</v>
      </c>
      <c r="BC1270" s="12">
        <v>0.56388888888888933</v>
      </c>
      <c r="BD1270" s="1">
        <v>140.58508243996104</v>
      </c>
      <c r="BE1270" s="1">
        <v>49.073648716618287</v>
      </c>
      <c r="BF1270" s="1">
        <v>19.576353267075604</v>
      </c>
      <c r="BG1270" s="1">
        <v>-3.1023669230923172</v>
      </c>
      <c r="BH1270" s="1">
        <v>2.4120465434633811</v>
      </c>
      <c r="BI1270" s="1">
        <v>-35.076040759999998</v>
      </c>
      <c r="BJ1270" s="1">
        <v>-1.9932971299999878</v>
      </c>
      <c r="BK1270" s="1">
        <v>-2.6263629199999912</v>
      </c>
      <c r="BL1270" s="1">
        <v>-13.128474539999999</v>
      </c>
      <c r="BM1270" s="1">
        <v>-2.3847910719737202</v>
      </c>
      <c r="BN1270" s="1">
        <v>108.51348057</v>
      </c>
      <c r="BO1270" s="1">
        <v>132.79187357999999</v>
      </c>
      <c r="BP1270" s="1">
        <v>99.020646383382655</v>
      </c>
      <c r="BQ1270" s="1">
        <v>1498.4840458546955</v>
      </c>
      <c r="BR1270" s="1" t="s">
        <v>707</v>
      </c>
      <c r="BS1270" s="1">
        <v>27.586584531143053</v>
      </c>
      <c r="BT1270" s="1" t="s">
        <v>104</v>
      </c>
      <c r="BU1270" s="1" t="s">
        <v>104</v>
      </c>
      <c r="BV1270" s="1" t="e">
        <v>#VALUE!</v>
      </c>
      <c r="BW1270" s="1">
        <v>145.98937974289177</v>
      </c>
    </row>
    <row r="1271" spans="1:75" x14ac:dyDescent="0.2">
      <c r="A1271" s="8" t="s">
        <v>5207</v>
      </c>
      <c r="B1271" s="4" t="s">
        <v>93</v>
      </c>
      <c r="C1271" s="8" t="s">
        <v>120</v>
      </c>
      <c r="D1271" s="8" t="s">
        <v>120</v>
      </c>
      <c r="E1271" s="9"/>
      <c r="F1271" s="1" t="s">
        <v>5208</v>
      </c>
      <c r="G1271" s="3" t="s">
        <v>5209</v>
      </c>
      <c r="H1271" s="3" t="s">
        <v>98</v>
      </c>
      <c r="I1271" s="1">
        <v>37</v>
      </c>
      <c r="J1271" s="1" t="s">
        <v>85</v>
      </c>
      <c r="K1271" s="1" t="s">
        <v>85</v>
      </c>
      <c r="L1271" s="1" t="s">
        <v>85</v>
      </c>
      <c r="M1271" s="1" t="s">
        <v>85</v>
      </c>
      <c r="N1271" s="3">
        <v>435000000</v>
      </c>
      <c r="O1271" s="10">
        <v>41549</v>
      </c>
      <c r="P1271" s="10">
        <v>44406</v>
      </c>
      <c r="Q1271" s="1">
        <v>-1.1748343511267079</v>
      </c>
      <c r="R1271" s="1">
        <v>-1.9139494605816432</v>
      </c>
      <c r="S1271" s="1">
        <v>-4.4898323339614965E-2</v>
      </c>
      <c r="T1271" s="1">
        <v>-2.8858223154556439</v>
      </c>
      <c r="U1271" s="1">
        <v>-7.4562561058267747</v>
      </c>
      <c r="V1271" s="1">
        <v>-5.1329497286432542</v>
      </c>
      <c r="W1271" s="1" t="s">
        <v>5210</v>
      </c>
      <c r="X1271" s="1">
        <v>124.17591857910156</v>
      </c>
      <c r="Y1271" s="1">
        <v>4.7057975533080771</v>
      </c>
      <c r="Z1271" s="11">
        <v>0.45751700000000001</v>
      </c>
      <c r="AA1271" s="11">
        <v>0.84074986819508979</v>
      </c>
      <c r="AB1271" s="1" t="s">
        <v>87</v>
      </c>
      <c r="AC1271" s="1">
        <v>98.805999999999997</v>
      </c>
      <c r="AD1271" s="1">
        <v>4.8622163655822233</v>
      </c>
      <c r="AE1271" s="1">
        <v>3.2925726100307826</v>
      </c>
      <c r="AF1271" s="11">
        <v>3.2925726100307826</v>
      </c>
      <c r="AG1271" s="1" t="s">
        <v>84</v>
      </c>
      <c r="AH1271" s="1">
        <v>3.4695277367424411</v>
      </c>
      <c r="AI1271" s="1" t="e">
        <v>#VALUE!</v>
      </c>
      <c r="AJ1271" s="11" t="e">
        <v>#VALUE!</v>
      </c>
      <c r="AK1271" s="1" t="s">
        <v>5126</v>
      </c>
      <c r="AL1271" s="1">
        <v>118.77755209</v>
      </c>
      <c r="AM1271" s="1">
        <v>152.46692400000001</v>
      </c>
      <c r="AN1271" s="1">
        <v>7.2401949133617052</v>
      </c>
      <c r="AO1271" s="1">
        <v>18.283367556468171</v>
      </c>
      <c r="AP1271" s="1">
        <v>142.15223462434082</v>
      </c>
      <c r="AQ1271" s="1" t="s">
        <v>707</v>
      </c>
      <c r="AR1271" s="3" t="s">
        <v>103</v>
      </c>
      <c r="AS1271" s="3">
        <v>116.86173842638357</v>
      </c>
      <c r="AT1271" s="1">
        <v>113.11990230196342</v>
      </c>
      <c r="AU1271" s="1" t="s">
        <v>104</v>
      </c>
      <c r="AV1271" s="1">
        <v>-50.93125025658054</v>
      </c>
      <c r="AW1271" s="1" t="s">
        <v>5127</v>
      </c>
      <c r="AX1271" s="1">
        <v>11.65029</v>
      </c>
      <c r="AY1271" s="1">
        <v>-2.820875</v>
      </c>
      <c r="AZ1271" s="1">
        <v>53.48</v>
      </c>
      <c r="BA1271" s="1">
        <v>42.68</v>
      </c>
      <c r="BB1271" s="1">
        <v>48.77</v>
      </c>
      <c r="BC1271" s="12">
        <v>0.56388888888888933</v>
      </c>
      <c r="BD1271" s="1">
        <v>140.58508243996104</v>
      </c>
      <c r="BE1271" s="1">
        <v>49.073648716618287</v>
      </c>
      <c r="BF1271" s="1">
        <v>19.576353267075604</v>
      </c>
      <c r="BG1271" s="1">
        <v>-3.1023669230923172</v>
      </c>
      <c r="BH1271" s="1">
        <v>11.71252566735113</v>
      </c>
      <c r="BI1271" s="1">
        <v>-17.639911170000005</v>
      </c>
      <c r="BJ1271" s="1">
        <v>-1.9351424399999928</v>
      </c>
      <c r="BK1271" s="1">
        <v>-3.3228328699999992</v>
      </c>
      <c r="BL1271" s="1">
        <v>-7.2249384099999929</v>
      </c>
      <c r="BM1271" s="1">
        <v>-2.0047978304151068</v>
      </c>
      <c r="BN1271" s="1">
        <v>118.63355022</v>
      </c>
      <c r="BO1271" s="1">
        <v>140.33085374000001</v>
      </c>
      <c r="BP1271" s="1">
        <v>99.33631444171273</v>
      </c>
      <c r="BQ1271" s="1">
        <v>1209.6592950522477</v>
      </c>
      <c r="BR1271" s="1" t="s">
        <v>707</v>
      </c>
      <c r="BS1271" s="1">
        <v>18.283367556468171</v>
      </c>
      <c r="BT1271" s="1">
        <v>118.63355022</v>
      </c>
      <c r="BU1271" s="1">
        <v>176.72062921</v>
      </c>
      <c r="BV1271" s="1">
        <v>99.752093111749019</v>
      </c>
      <c r="BW1271" s="1">
        <v>143.18888316181415</v>
      </c>
    </row>
    <row r="1272" spans="1:75" x14ac:dyDescent="0.2">
      <c r="A1272" s="8" t="s">
        <v>5211</v>
      </c>
      <c r="B1272" s="4" t="s">
        <v>93</v>
      </c>
      <c r="C1272" s="8" t="s">
        <v>120</v>
      </c>
      <c r="D1272" s="8" t="s">
        <v>120</v>
      </c>
      <c r="E1272" s="9"/>
      <c r="F1272" s="1" t="s">
        <v>5212</v>
      </c>
      <c r="G1272" s="3" t="s">
        <v>5213</v>
      </c>
      <c r="H1272" s="3" t="s">
        <v>98</v>
      </c>
      <c r="I1272" s="1">
        <v>35.5</v>
      </c>
      <c r="J1272" s="1" t="s">
        <v>85</v>
      </c>
      <c r="K1272" s="1" t="s">
        <v>85</v>
      </c>
      <c r="L1272" s="1" t="s">
        <v>85</v>
      </c>
      <c r="M1272" s="1" t="s">
        <v>85</v>
      </c>
      <c r="N1272" s="3">
        <v>1000000000</v>
      </c>
      <c r="O1272" s="10">
        <v>45257</v>
      </c>
      <c r="P1272" s="10">
        <v>44406</v>
      </c>
      <c r="Q1272" s="1">
        <v>-1.6204890646426606</v>
      </c>
      <c r="R1272" s="1">
        <v>-2.7174154353447721</v>
      </c>
      <c r="S1272" s="1">
        <v>-1.0260681713954889</v>
      </c>
      <c r="T1272" s="1">
        <v>-2.8858223154556439</v>
      </c>
      <c r="U1272" s="1">
        <v>-7.4562561058267747</v>
      </c>
      <c r="V1272" s="1">
        <v>-5.1329497286432542</v>
      </c>
      <c r="W1272" s="1" t="s">
        <v>5214</v>
      </c>
      <c r="X1272" s="1">
        <v>113.68047332763672</v>
      </c>
      <c r="Y1272" s="1">
        <v>4.70508448</v>
      </c>
      <c r="Z1272" s="11">
        <v>0.54983800000000005</v>
      </c>
      <c r="AA1272" s="11">
        <v>1.2578058892147803</v>
      </c>
      <c r="AB1272" s="1" t="s">
        <v>87</v>
      </c>
      <c r="AC1272" s="1">
        <v>102.416</v>
      </c>
      <c r="AD1272" s="1">
        <v>5.046744023641927</v>
      </c>
      <c r="AE1272" s="1">
        <v>3.4924575910554259</v>
      </c>
      <c r="AF1272" s="11">
        <v>3.4924575910554259</v>
      </c>
      <c r="AG1272" s="1" t="s">
        <v>84</v>
      </c>
      <c r="AH1272" s="1">
        <v>4.6356670689141453</v>
      </c>
      <c r="AI1272" s="1" t="e">
        <v>#VALUE!</v>
      </c>
      <c r="AJ1272" s="11" t="e">
        <v>#VALUE!</v>
      </c>
      <c r="AK1272" s="1" t="s">
        <v>5126</v>
      </c>
      <c r="AL1272" s="1">
        <v>109.39289315000001</v>
      </c>
      <c r="AM1272" s="1">
        <v>202.78554899999997</v>
      </c>
      <c r="AN1272" s="1">
        <v>34.71228159546726</v>
      </c>
      <c r="AO1272" s="1">
        <v>28.922655715263517</v>
      </c>
      <c r="AP1272" s="1">
        <v>158.53142323913914</v>
      </c>
      <c r="AQ1272" s="1" t="s">
        <v>707</v>
      </c>
      <c r="AR1272" s="3" t="s">
        <v>103</v>
      </c>
      <c r="AS1272" s="3">
        <v>108.53237720304611</v>
      </c>
      <c r="AT1272" s="1">
        <v>109.596646093101</v>
      </c>
      <c r="AU1272" s="1" t="s">
        <v>104</v>
      </c>
      <c r="AV1272" s="1">
        <v>-55.101783799764448</v>
      </c>
      <c r="AW1272" s="1" t="s">
        <v>5127</v>
      </c>
      <c r="AX1272" s="1">
        <v>11.65029</v>
      </c>
      <c r="AY1272" s="1">
        <v>-2.820875</v>
      </c>
      <c r="AZ1272" s="1">
        <v>53.48</v>
      </c>
      <c r="BA1272" s="1">
        <v>42.68</v>
      </c>
      <c r="BB1272" s="1">
        <v>48.77</v>
      </c>
      <c r="BC1272" s="12">
        <v>0.56388888888888933</v>
      </c>
      <c r="BD1272" s="1">
        <v>140.58508243996104</v>
      </c>
      <c r="BE1272" s="1">
        <v>49.073648716618287</v>
      </c>
      <c r="BF1272" s="1">
        <v>19.576353267075604</v>
      </c>
      <c r="BG1272" s="1">
        <v>-3.1023669230923172</v>
      </c>
      <c r="BH1272" s="1">
        <v>1.5715263518138261</v>
      </c>
      <c r="BI1272" s="1">
        <v>-33.249849629999986</v>
      </c>
      <c r="BJ1272" s="1">
        <v>-1.9271575100000007</v>
      </c>
      <c r="BK1272" s="1">
        <v>-2.8956896699999959</v>
      </c>
      <c r="BL1272" s="1">
        <v>-12.428253739999988</v>
      </c>
      <c r="BM1272" s="1">
        <v>-2.2186940578741794</v>
      </c>
      <c r="BN1272" s="1">
        <v>109.06612401</v>
      </c>
      <c r="BO1272" s="1">
        <v>132.75593086999999</v>
      </c>
      <c r="BP1272" s="1">
        <v>98.620634005455926</v>
      </c>
      <c r="BQ1272" s="1">
        <v>1600.7018766315896</v>
      </c>
      <c r="BR1272" s="1" t="s">
        <v>707</v>
      </c>
      <c r="BS1272" s="1">
        <v>29.426420260095824</v>
      </c>
      <c r="BT1272" s="1" t="s">
        <v>104</v>
      </c>
      <c r="BU1272" s="1" t="s">
        <v>104</v>
      </c>
      <c r="BV1272" s="1" t="e">
        <v>#VALUE!</v>
      </c>
      <c r="BW1272" s="1">
        <v>147.21907484017314</v>
      </c>
    </row>
    <row r="1273" spans="1:75" x14ac:dyDescent="0.2">
      <c r="A1273" s="8" t="s">
        <v>5215</v>
      </c>
      <c r="B1273" s="4" t="s">
        <v>1109</v>
      </c>
      <c r="C1273" s="8" t="s">
        <v>120</v>
      </c>
      <c r="D1273" s="8" t="s">
        <v>120</v>
      </c>
      <c r="E1273" s="9"/>
      <c r="F1273" s="1" t="s">
        <v>5216</v>
      </c>
      <c r="G1273" s="3" t="s">
        <v>5217</v>
      </c>
      <c r="H1273" s="3" t="s">
        <v>1112</v>
      </c>
      <c r="I1273" s="1">
        <v>31</v>
      </c>
      <c r="J1273" s="1" t="s">
        <v>85</v>
      </c>
      <c r="K1273" s="1" t="s">
        <v>85</v>
      </c>
      <c r="L1273" s="1" t="s">
        <v>85</v>
      </c>
      <c r="M1273" s="1" t="s">
        <v>85</v>
      </c>
      <c r="N1273" s="3">
        <v>750000000</v>
      </c>
      <c r="O1273" s="10">
        <v>44859</v>
      </c>
      <c r="P1273" s="10">
        <v>44692</v>
      </c>
      <c r="Q1273" s="1">
        <v>0.13235016850261516</v>
      </c>
      <c r="R1273" s="1">
        <v>0.54819408562427618</v>
      </c>
      <c r="S1273" s="1">
        <v>2.2749710454590399</v>
      </c>
      <c r="T1273" s="1">
        <v>4.2573243329080412E-2</v>
      </c>
      <c r="U1273" s="1">
        <v>0.14894546653199114</v>
      </c>
      <c r="V1273" s="1">
        <v>1.8466622515126874</v>
      </c>
      <c r="W1273" s="1" t="s">
        <v>5218</v>
      </c>
      <c r="X1273" s="1">
        <v>37.822006225585938</v>
      </c>
      <c r="Y1273" s="1">
        <v>3.03985766</v>
      </c>
      <c r="Z1273" s="11">
        <v>0.10188</v>
      </c>
      <c r="AA1273" s="11">
        <v>0.35523010094207219</v>
      </c>
      <c r="AB1273" s="1" t="s">
        <v>87</v>
      </c>
      <c r="AC1273" s="1">
        <v>104.52</v>
      </c>
      <c r="AD1273" s="1">
        <v>4.52536162</v>
      </c>
      <c r="AE1273" s="1">
        <v>3.5601384057536682</v>
      </c>
      <c r="AF1273" s="11">
        <v>3.5601384057536682</v>
      </c>
      <c r="AG1273" s="1" t="s">
        <v>84</v>
      </c>
      <c r="AH1273" s="1">
        <v>4.8711816255390543</v>
      </c>
      <c r="AI1273" s="1" t="e">
        <v>#VALUE!</v>
      </c>
      <c r="AJ1273" s="11" t="e">
        <v>#VALUE!</v>
      </c>
      <c r="AK1273" s="1" t="s">
        <v>5126</v>
      </c>
      <c r="AL1273" s="1">
        <v>36.296500039999998</v>
      </c>
      <c r="AM1273" s="1">
        <v>115.31803499999999</v>
      </c>
      <c r="AN1273" s="1">
        <v>16.679538269268463</v>
      </c>
      <c r="AO1273" s="1">
        <v>2.4996577686516086</v>
      </c>
      <c r="AP1273" s="1">
        <v>100.72189484105346</v>
      </c>
      <c r="AQ1273" s="1" t="s">
        <v>707</v>
      </c>
      <c r="AR1273" s="3" t="s">
        <v>103</v>
      </c>
      <c r="AS1273" s="3">
        <v>35.406826084999523</v>
      </c>
      <c r="AT1273" s="1">
        <v>34.685378953800061</v>
      </c>
      <c r="AU1273" s="1">
        <v>-22.06056288742144</v>
      </c>
      <c r="AV1273" s="1">
        <v>-36.703061656102598</v>
      </c>
      <c r="AW1273" s="1" t="s">
        <v>5127</v>
      </c>
      <c r="AX1273" s="1">
        <v>11.65029</v>
      </c>
      <c r="AY1273" s="1">
        <v>-2.820875</v>
      </c>
      <c r="AZ1273" s="1">
        <v>53.48</v>
      </c>
      <c r="BA1273" s="1">
        <v>42.68</v>
      </c>
      <c r="BB1273" s="1">
        <v>48.77</v>
      </c>
      <c r="BC1273" s="12">
        <v>0.56388888888888933</v>
      </c>
      <c r="BD1273" s="1">
        <v>140.58508243996104</v>
      </c>
      <c r="BE1273" s="1">
        <v>49.073648716618287</v>
      </c>
      <c r="BF1273" s="1">
        <v>19.576353267075604</v>
      </c>
      <c r="BG1273" s="1">
        <v>-3.1023669230923172</v>
      </c>
      <c r="BH1273" s="1">
        <v>2.6639288158795345</v>
      </c>
      <c r="BI1273" s="1">
        <v>-33.259208870000009</v>
      </c>
      <c r="BJ1273" s="1">
        <v>-2.0860343599999993</v>
      </c>
      <c r="BK1273" s="1">
        <v>-3.3310031700000025</v>
      </c>
      <c r="BL1273" s="1">
        <v>-9.9532156500000042</v>
      </c>
      <c r="BM1273" s="1">
        <v>-1.8293967456339089</v>
      </c>
      <c r="BN1273" s="1">
        <v>35.13884693</v>
      </c>
      <c r="BO1273" s="1">
        <v>59.577979990000003</v>
      </c>
      <c r="BP1273" s="1">
        <v>95.263117119752707</v>
      </c>
      <c r="BQ1273" s="1">
        <v>245.5632204448932</v>
      </c>
      <c r="BR1273" s="1" t="s">
        <v>707</v>
      </c>
      <c r="BS1273" s="1">
        <v>2.5845311430527036</v>
      </c>
      <c r="BT1273" s="1" t="s">
        <v>104</v>
      </c>
      <c r="BU1273" s="1" t="s">
        <v>104</v>
      </c>
      <c r="BV1273" s="1" t="e">
        <v>#VALUE!</v>
      </c>
      <c r="BW1273" s="1">
        <v>52.579913739122652</v>
      </c>
    </row>
    <row r="1274" spans="1:75" x14ac:dyDescent="0.2">
      <c r="A1274" s="8" t="s">
        <v>5219</v>
      </c>
      <c r="B1274" s="4"/>
      <c r="C1274" s="8" t="s">
        <v>120</v>
      </c>
      <c r="D1274" s="8" t="s">
        <v>120</v>
      </c>
      <c r="E1274" s="9"/>
      <c r="F1274" s="1" t="s">
        <v>5220</v>
      </c>
      <c r="G1274" s="3" t="s">
        <v>5221</v>
      </c>
      <c r="H1274" s="3" t="s">
        <v>84</v>
      </c>
      <c r="I1274" s="1">
        <v>16</v>
      </c>
      <c r="J1274" s="1" t="s">
        <v>85</v>
      </c>
      <c r="K1274" s="1" t="s">
        <v>85</v>
      </c>
      <c r="L1274" s="1" t="s">
        <v>85</v>
      </c>
      <c r="M1274" s="1" t="s">
        <v>85</v>
      </c>
      <c r="N1274" s="3">
        <v>400000000</v>
      </c>
      <c r="O1274" s="10">
        <v>45215</v>
      </c>
      <c r="P1274" s="10" t="e">
        <v>#VALUE!</v>
      </c>
      <c r="Q1274" s="1">
        <v>0.20707933799697376</v>
      </c>
      <c r="R1274" s="1">
        <v>0.68722126189093569</v>
      </c>
      <c r="S1274" s="1">
        <v>1.7055600590184961</v>
      </c>
      <c r="T1274" s="1" t="e">
        <v>#VALUE!</v>
      </c>
      <c r="U1274" s="1" t="e">
        <v>#VALUE!</v>
      </c>
      <c r="V1274" s="1" t="e">
        <v>#VALUE!</v>
      </c>
      <c r="W1274" s="1" t="s">
        <v>5222</v>
      </c>
      <c r="X1274" s="1">
        <v>22.355764389038086</v>
      </c>
      <c r="Y1274" s="1">
        <v>2.8320319129383669</v>
      </c>
      <c r="Z1274" s="11">
        <v>3.7907000000000003E-2</v>
      </c>
      <c r="AA1274" s="11">
        <v>0.1318733857177623</v>
      </c>
      <c r="AB1274" s="1" t="s">
        <v>87</v>
      </c>
      <c r="AC1274" s="1">
        <v>100.83199999999999</v>
      </c>
      <c r="AD1274" s="1">
        <v>5.046744023641927</v>
      </c>
      <c r="AE1274" s="1">
        <v>3.4924575910554259</v>
      </c>
      <c r="AF1274" s="11">
        <v>3.4924575910554259</v>
      </c>
      <c r="AG1274" s="1" t="s">
        <v>84</v>
      </c>
      <c r="AH1274" s="1">
        <v>4.6356670689141453</v>
      </c>
      <c r="AI1274" s="1" t="e">
        <v>#VALUE!</v>
      </c>
      <c r="AJ1274" s="11" t="e">
        <v>#VALUE!</v>
      </c>
      <c r="AK1274" s="1" t="s">
        <v>5126</v>
      </c>
      <c r="AL1274" s="1">
        <v>21.215610179999999</v>
      </c>
      <c r="AM1274" s="1">
        <v>202.78554899999997</v>
      </c>
      <c r="AN1274" s="1">
        <v>34.71228159546726</v>
      </c>
      <c r="AO1274" s="1">
        <v>0.31485284052019163</v>
      </c>
      <c r="AP1274" s="1">
        <v>158.53142323913914</v>
      </c>
      <c r="AQ1274" s="1" t="s">
        <v>707</v>
      </c>
      <c r="AR1274" s="3" t="s">
        <v>103</v>
      </c>
      <c r="AS1274" s="3">
        <v>21.015214547233676</v>
      </c>
      <c r="AT1274" s="1">
        <v>18.607180789147026</v>
      </c>
      <c r="AU1274" s="1">
        <v>-3.4975713436387945</v>
      </c>
      <c r="AV1274" s="1">
        <v>-37.842129146800964</v>
      </c>
      <c r="AW1274" s="1" t="s">
        <v>5127</v>
      </c>
      <c r="AX1274" s="1">
        <v>11.65029</v>
      </c>
      <c r="AY1274" s="1">
        <v>-2.820875</v>
      </c>
      <c r="AZ1274" s="1">
        <v>53.48</v>
      </c>
      <c r="BA1274" s="1">
        <v>42.68</v>
      </c>
      <c r="BB1274" s="1">
        <v>48.77</v>
      </c>
      <c r="BC1274" s="12">
        <v>0.56388888888888933</v>
      </c>
      <c r="BD1274" s="1">
        <v>140.58508243996104</v>
      </c>
      <c r="BE1274" s="1">
        <v>49.073648716618287</v>
      </c>
      <c r="BF1274" s="1">
        <v>19.576353267075604</v>
      </c>
      <c r="BG1274" s="1">
        <v>-3.1023669230923172</v>
      </c>
      <c r="BH1274" s="1">
        <v>1.6837782340862424</v>
      </c>
      <c r="BI1274" s="1">
        <v>-17.425634809999998</v>
      </c>
      <c r="BJ1274" s="1">
        <v>0.35394515999999854</v>
      </c>
      <c r="BK1274" s="1">
        <v>-3.7566423899999997</v>
      </c>
      <c r="BL1274" s="1">
        <v>-5.7942079799999995</v>
      </c>
      <c r="BM1274" s="1">
        <v>-1.5511272769596072</v>
      </c>
      <c r="BN1274" s="1">
        <v>18.55684265</v>
      </c>
      <c r="BO1274" s="1">
        <v>48.167052740000003</v>
      </c>
      <c r="BP1274" s="1">
        <v>91.020774516902463</v>
      </c>
      <c r="BQ1274" s="1">
        <v>31.811269898724959</v>
      </c>
      <c r="BR1274" s="1" t="s">
        <v>707</v>
      </c>
      <c r="BS1274" s="1">
        <v>0.31485284052019163</v>
      </c>
      <c r="BT1274" s="1" t="s">
        <v>104</v>
      </c>
      <c r="BU1274" s="1" t="s">
        <v>104</v>
      </c>
      <c r="BV1274" s="1" t="e">
        <v>#VALUE!</v>
      </c>
      <c r="BW1274" s="1">
        <v>16.646658424785379</v>
      </c>
    </row>
    <row r="1275" spans="1:75" x14ac:dyDescent="0.2">
      <c r="A1275" s="8" t="s">
        <v>5223</v>
      </c>
      <c r="B1275" s="4"/>
      <c r="C1275" s="8" t="s">
        <v>502</v>
      </c>
      <c r="D1275" s="8"/>
      <c r="E1275" s="9" t="s">
        <v>5224</v>
      </c>
      <c r="F1275" s="1" t="s">
        <v>5225</v>
      </c>
      <c r="G1275" s="3" t="s">
        <v>5226</v>
      </c>
      <c r="H1275" s="3" t="s">
        <v>84</v>
      </c>
      <c r="I1275" s="1" t="s">
        <v>100</v>
      </c>
      <c r="J1275" s="1">
        <v>50</v>
      </c>
      <c r="K1275" s="1" t="s">
        <v>505</v>
      </c>
      <c r="L1275" s="1">
        <v>1.1988327302850421</v>
      </c>
      <c r="M1275" s="1">
        <v>2.0413186280831074E-2</v>
      </c>
      <c r="N1275" s="3">
        <v>425000000</v>
      </c>
      <c r="O1275" s="10">
        <v>45187</v>
      </c>
      <c r="P1275" s="10" t="e">
        <v>#VALUE!</v>
      </c>
      <c r="Q1275" s="1">
        <v>0.27792332097618111</v>
      </c>
      <c r="R1275" s="1">
        <v>0.72390944824696213</v>
      </c>
      <c r="S1275" s="1">
        <v>1.553800847679554</v>
      </c>
      <c r="T1275" s="1" t="e">
        <v>#VALUE!</v>
      </c>
      <c r="U1275" s="1" t="e">
        <v>#VALUE!</v>
      </c>
      <c r="V1275" s="1" t="e">
        <v>#VALUE!</v>
      </c>
      <c r="W1275" s="1" t="s">
        <v>5227</v>
      </c>
      <c r="X1275" s="1" t="s">
        <v>85</v>
      </c>
      <c r="Y1275" s="1">
        <v>3.2573716987844001</v>
      </c>
      <c r="Z1275" s="11" t="s">
        <v>100</v>
      </c>
      <c r="AA1275" s="11" t="s">
        <v>100</v>
      </c>
      <c r="AB1275" s="1" t="s">
        <v>506</v>
      </c>
      <c r="AC1275" s="1">
        <v>100.033</v>
      </c>
      <c r="AD1275" s="1">
        <v>5.046744023641927</v>
      </c>
      <c r="AE1275" s="1">
        <v>3.4924575910554259</v>
      </c>
      <c r="AF1275" s="11">
        <v>3.4924575910554259</v>
      </c>
      <c r="AG1275" s="1" t="s">
        <v>84</v>
      </c>
      <c r="AH1275" s="1">
        <v>4.6356670689141453</v>
      </c>
      <c r="AI1275" s="1" t="e">
        <v>#VALUE!</v>
      </c>
      <c r="AJ1275" s="11" t="e">
        <v>#VALUE!</v>
      </c>
      <c r="AK1275" s="1" t="s">
        <v>5126</v>
      </c>
      <c r="AL1275" s="1">
        <v>61.404129599999997</v>
      </c>
      <c r="AM1275" s="1">
        <v>202.78554899999997</v>
      </c>
      <c r="AN1275" s="1">
        <v>34.71228159546726</v>
      </c>
      <c r="AO1275" s="1">
        <v>1.2347707049965777</v>
      </c>
      <c r="AP1275" s="1">
        <v>158.53142323913914</v>
      </c>
      <c r="AQ1275" s="1" t="s">
        <v>707</v>
      </c>
      <c r="AR1275" s="3" t="s">
        <v>103</v>
      </c>
      <c r="AS1275" s="3" t="s">
        <v>100</v>
      </c>
      <c r="AT1275" s="1" t="s">
        <v>100</v>
      </c>
      <c r="AU1275" s="1" t="s">
        <v>100</v>
      </c>
      <c r="AV1275" s="1" t="s">
        <v>100</v>
      </c>
      <c r="AW1275" s="1" t="s">
        <v>5127</v>
      </c>
      <c r="AX1275" s="1">
        <v>11.65029</v>
      </c>
      <c r="AY1275" s="1">
        <v>-2.820875</v>
      </c>
      <c r="AZ1275" s="1">
        <v>53.48</v>
      </c>
      <c r="BA1275" s="1">
        <v>42.68</v>
      </c>
      <c r="BB1275" s="1">
        <v>48.77</v>
      </c>
      <c r="BC1275" s="12">
        <v>0.56388888888888933</v>
      </c>
      <c r="BD1275" s="1">
        <v>140.58508243996104</v>
      </c>
      <c r="BE1275" s="1">
        <v>49.073648716618287</v>
      </c>
      <c r="BF1275" s="1">
        <v>19.576353267075604</v>
      </c>
      <c r="BG1275" s="1">
        <v>-3.1023669230923172</v>
      </c>
      <c r="BH1275" s="1">
        <v>1.7631759069130732</v>
      </c>
      <c r="BI1275" s="1">
        <v>-75.680275550000005</v>
      </c>
      <c r="BJ1275" s="1">
        <v>0.62622919999999738</v>
      </c>
      <c r="BK1275" s="1">
        <v>-10.820021150000009</v>
      </c>
      <c r="BL1275" s="1">
        <v>-25.920975160000005</v>
      </c>
      <c r="BM1275" s="1">
        <v>-1.6125325024610655</v>
      </c>
      <c r="BN1275" s="1">
        <v>57.416999599999997</v>
      </c>
      <c r="BO1275" s="1">
        <v>103.54201681000001</v>
      </c>
      <c r="BP1275" s="1">
        <v>91.355818943444035</v>
      </c>
      <c r="BQ1275" s="1">
        <v>0.82214077330888813</v>
      </c>
      <c r="BR1275" s="1" t="s">
        <v>707</v>
      </c>
      <c r="BS1275" s="1">
        <v>1.2347707049965777</v>
      </c>
      <c r="BT1275" s="1" t="s">
        <v>104</v>
      </c>
      <c r="BU1275" s="1" t="s">
        <v>104</v>
      </c>
      <c r="BV1275" s="1" t="e">
        <v>#VALUE!</v>
      </c>
      <c r="BW1275" s="1">
        <v>50.770304640921445</v>
      </c>
    </row>
    <row r="1276" spans="1:75" x14ac:dyDescent="0.2">
      <c r="A1276" s="8" t="s">
        <v>5228</v>
      </c>
      <c r="B1276" s="4" t="s">
        <v>306</v>
      </c>
      <c r="C1276" s="8" t="s">
        <v>1319</v>
      </c>
      <c r="D1276" s="8" t="s">
        <v>95</v>
      </c>
      <c r="E1276" s="9"/>
      <c r="F1276" s="1" t="s">
        <v>5229</v>
      </c>
      <c r="G1276" s="3" t="s">
        <v>5230</v>
      </c>
      <c r="H1276" s="3" t="s">
        <v>309</v>
      </c>
      <c r="I1276" s="1">
        <v>26.5</v>
      </c>
      <c r="J1276" s="1" t="s">
        <v>85</v>
      </c>
      <c r="K1276" s="1" t="s">
        <v>85</v>
      </c>
      <c r="L1276" s="1" t="s">
        <v>85</v>
      </c>
      <c r="M1276" s="1" t="s">
        <v>85</v>
      </c>
      <c r="N1276" s="3">
        <v>500000000</v>
      </c>
      <c r="O1276" s="10">
        <v>44321</v>
      </c>
      <c r="P1276" s="10">
        <v>44111</v>
      </c>
      <c r="Q1276" s="1">
        <v>0.28917903429961367</v>
      </c>
      <c r="R1276" s="1">
        <v>1.06951230483876</v>
      </c>
      <c r="S1276" s="1">
        <v>2.2275465335368061</v>
      </c>
      <c r="T1276" s="1">
        <v>0.12911470114125301</v>
      </c>
      <c r="U1276" s="1">
        <v>0.5249422321936148</v>
      </c>
      <c r="V1276" s="1">
        <v>1.6156848812456825</v>
      </c>
      <c r="W1276" s="1" t="s">
        <v>4077</v>
      </c>
      <c r="X1276" s="1">
        <v>26.859149932861328</v>
      </c>
      <c r="Y1276" s="1">
        <v>2.8770657535466886</v>
      </c>
      <c r="Z1276" s="11">
        <v>0.16617100000000001</v>
      </c>
      <c r="AA1276" s="11">
        <v>0.41474635511895563</v>
      </c>
      <c r="AB1276" s="1" t="s">
        <v>87</v>
      </c>
      <c r="AC1276" s="1">
        <v>99.27</v>
      </c>
      <c r="AD1276" s="1">
        <v>5.4692151566334051</v>
      </c>
      <c r="AE1276" s="1">
        <v>3.8667768238597864</v>
      </c>
      <c r="AF1276" s="11">
        <v>3.8667768238597864</v>
      </c>
      <c r="AG1276" s="1" t="s">
        <v>84</v>
      </c>
      <c r="AH1276" s="1">
        <v>6.3454940194727829</v>
      </c>
      <c r="AI1276" s="1" t="e">
        <v>#VALUE!</v>
      </c>
      <c r="AJ1276" s="11" t="e">
        <v>#VALUE!</v>
      </c>
      <c r="AK1276" s="1" t="s">
        <v>5231</v>
      </c>
      <c r="AL1276" s="1">
        <v>25.7494774</v>
      </c>
      <c r="AM1276" s="1">
        <v>233.38169978872992</v>
      </c>
      <c r="AN1276" s="1">
        <v>65.602584430990134</v>
      </c>
      <c r="AO1276" s="1">
        <v>0.87337440109514031</v>
      </c>
      <c r="AP1276" s="1">
        <v>163.77869098688555</v>
      </c>
      <c r="AQ1276" s="1" t="s">
        <v>102</v>
      </c>
      <c r="AR1276" s="3" t="s">
        <v>103</v>
      </c>
      <c r="AS1276" s="3">
        <v>24.378941686542667</v>
      </c>
      <c r="AT1276" s="1">
        <v>23.361404076011681</v>
      </c>
      <c r="AU1276" s="1">
        <v>-5.7017162939775545</v>
      </c>
      <c r="AV1276" s="1">
        <v>-28.835324017140664</v>
      </c>
      <c r="AW1276" s="1" t="s">
        <v>5232</v>
      </c>
      <c r="AX1276" s="1">
        <v>3.1101559999999999</v>
      </c>
      <c r="AY1276" s="1">
        <v>13.059900000000001</v>
      </c>
      <c r="AZ1276" s="1">
        <v>226000</v>
      </c>
      <c r="BA1276" s="1">
        <v>177500</v>
      </c>
      <c r="BB1276" s="1">
        <v>209500</v>
      </c>
      <c r="BC1276" s="12">
        <v>0.65979381443298968</v>
      </c>
      <c r="BD1276" s="1">
        <v>92.478136849514826</v>
      </c>
      <c r="BE1276" s="1">
        <v>129.71116148286433</v>
      </c>
      <c r="BF1276" s="1">
        <v>77.635248906681738</v>
      </c>
      <c r="BG1276" s="1">
        <v>0.71497594168668255</v>
      </c>
      <c r="BH1276" s="1">
        <v>4.1232032854209448</v>
      </c>
      <c r="BI1276" s="1">
        <v>-52.168505389999993</v>
      </c>
      <c r="BJ1276" s="1">
        <v>-0.17391784999999871</v>
      </c>
      <c r="BK1276" s="1">
        <v>-15.731973120000003</v>
      </c>
      <c r="BL1276" s="1">
        <v>-29.70682923</v>
      </c>
      <c r="BM1276" s="1">
        <v>-1.8652827687729523</v>
      </c>
      <c r="BN1276" s="1">
        <v>25.162419419999999</v>
      </c>
      <c r="BO1276" s="1">
        <v>97.319041940000005</v>
      </c>
      <c r="BP1276" s="1">
        <v>99.186411503895854</v>
      </c>
      <c r="BQ1276" s="1">
        <v>85.364012844664217</v>
      </c>
      <c r="BR1276" s="1" t="s">
        <v>102</v>
      </c>
      <c r="BS1276" s="1">
        <v>0.87337440109514031</v>
      </c>
      <c r="BT1276" s="1" t="s">
        <v>104</v>
      </c>
      <c r="BU1276" s="1" t="s">
        <v>104</v>
      </c>
      <c r="BV1276" s="1" t="e">
        <v>#VALUE!</v>
      </c>
      <c r="BW1276" s="1">
        <v>36.311754320581322</v>
      </c>
    </row>
    <row r="1277" spans="1:75" x14ac:dyDescent="0.2">
      <c r="A1277" s="8" t="s">
        <v>5233</v>
      </c>
      <c r="B1277" s="4" t="s">
        <v>222</v>
      </c>
      <c r="C1277" s="8" t="s">
        <v>1319</v>
      </c>
      <c r="D1277" s="8" t="s">
        <v>95</v>
      </c>
      <c r="E1277" s="9"/>
      <c r="F1277" s="1" t="s">
        <v>5234</v>
      </c>
      <c r="G1277" s="3" t="s">
        <v>5235</v>
      </c>
      <c r="H1277" s="3" t="s">
        <v>227</v>
      </c>
      <c r="I1277" s="1">
        <v>37.5</v>
      </c>
      <c r="J1277" s="1" t="s">
        <v>85</v>
      </c>
      <c r="K1277" s="1" t="s">
        <v>85</v>
      </c>
      <c r="L1277" s="1" t="s">
        <v>85</v>
      </c>
      <c r="M1277" s="1" t="s">
        <v>85</v>
      </c>
      <c r="N1277" s="3">
        <v>500000000</v>
      </c>
      <c r="O1277" s="10">
        <v>44600</v>
      </c>
      <c r="P1277" s="10">
        <v>44300</v>
      </c>
      <c r="Q1277" s="1">
        <v>0.15115368875928681</v>
      </c>
      <c r="R1277" s="1">
        <v>0.6937333411489055</v>
      </c>
      <c r="S1277" s="1">
        <v>1.9329634013355079</v>
      </c>
      <c r="T1277" s="1">
        <v>8.2597234996728552E-2</v>
      </c>
      <c r="U1277" s="1">
        <v>0.34094388767098582</v>
      </c>
      <c r="V1277" s="1">
        <v>1.6352327502090258</v>
      </c>
      <c r="W1277" s="1" t="s">
        <v>5236</v>
      </c>
      <c r="X1277" s="1">
        <v>73.763053894042969</v>
      </c>
      <c r="Y1277" s="1">
        <v>3.3461048363522874</v>
      </c>
      <c r="Z1277" s="11">
        <v>6.9182999999999995E-2</v>
      </c>
      <c r="AA1277" s="11">
        <v>0.12308782806063068</v>
      </c>
      <c r="AB1277" s="1" t="s">
        <v>87</v>
      </c>
      <c r="AC1277" s="1">
        <v>99.786000000000001</v>
      </c>
      <c r="AD1277" s="1">
        <v>5.5102945764267623</v>
      </c>
      <c r="AE1277" s="1">
        <v>3.7086991976563364</v>
      </c>
      <c r="AF1277" s="11">
        <v>3.7086991976563364</v>
      </c>
      <c r="AG1277" s="1" t="s">
        <v>84</v>
      </c>
      <c r="AH1277" s="1">
        <v>5.5909979422913718</v>
      </c>
      <c r="AI1277" s="1" t="e">
        <v>#VALUE!</v>
      </c>
      <c r="AJ1277" s="11" t="e">
        <v>#VALUE!</v>
      </c>
      <c r="AK1277" s="1" t="s">
        <v>5231</v>
      </c>
      <c r="AL1277" s="1">
        <v>74.160464730000001</v>
      </c>
      <c r="AM1277" s="1">
        <v>242.580579</v>
      </c>
      <c r="AN1277" s="1">
        <v>56.582492696547376</v>
      </c>
      <c r="AO1277" s="1">
        <v>1.6399726214921286</v>
      </c>
      <c r="AP1277" s="1">
        <v>186.10876274907307</v>
      </c>
      <c r="AQ1277" s="1" t="s">
        <v>102</v>
      </c>
      <c r="AR1277" s="3" t="s">
        <v>103</v>
      </c>
      <c r="AS1277" s="3">
        <v>71.625334803378365</v>
      </c>
      <c r="AT1277" s="1">
        <v>71.046495957766126</v>
      </c>
      <c r="AU1277" s="1">
        <v>26.246729309896644</v>
      </c>
      <c r="AV1277" s="1">
        <v>9.0381145839955046</v>
      </c>
      <c r="AW1277" s="1" t="s">
        <v>5232</v>
      </c>
      <c r="AX1277" s="1">
        <v>3.1101559999999999</v>
      </c>
      <c r="AY1277" s="1">
        <v>13.059900000000001</v>
      </c>
      <c r="AZ1277" s="1">
        <v>226000</v>
      </c>
      <c r="BA1277" s="1">
        <v>177500</v>
      </c>
      <c r="BB1277" s="1">
        <v>209500</v>
      </c>
      <c r="BC1277" s="12">
        <v>0.65979381443298968</v>
      </c>
      <c r="BD1277" s="1">
        <v>92.478136849514826</v>
      </c>
      <c r="BE1277" s="1">
        <v>129.71116148286433</v>
      </c>
      <c r="BF1277" s="1">
        <v>77.635248906681738</v>
      </c>
      <c r="BG1277" s="1">
        <v>0.71497594168668255</v>
      </c>
      <c r="BH1277" s="1">
        <v>3.3593429158110881</v>
      </c>
      <c r="BI1277" s="1">
        <v>-17.961200509999998</v>
      </c>
      <c r="BJ1277" s="1">
        <v>-3.6050626800000032</v>
      </c>
      <c r="BK1277" s="1">
        <v>-0.97960358000000269</v>
      </c>
      <c r="BL1277" s="1">
        <v>9.608953530000008</v>
      </c>
      <c r="BM1277" s="1">
        <v>-0.87018412433906456</v>
      </c>
      <c r="BN1277" s="1">
        <v>62.734570509999998</v>
      </c>
      <c r="BO1277" s="1">
        <v>116.51111477000001</v>
      </c>
      <c r="BP1277" s="1">
        <v>78.753015134706601</v>
      </c>
      <c r="BQ1277" s="1">
        <v>158.00538028422295</v>
      </c>
      <c r="BR1277" s="1" t="s">
        <v>102</v>
      </c>
      <c r="BS1277" s="1">
        <v>1.6399726214921286</v>
      </c>
      <c r="BT1277" s="1" t="s">
        <v>104</v>
      </c>
      <c r="BU1277" s="1" t="s">
        <v>104</v>
      </c>
      <c r="BV1277" s="1" t="e">
        <v>#VALUE!</v>
      </c>
      <c r="BW1277" s="1">
        <v>87.138592714151969</v>
      </c>
    </row>
    <row r="1278" spans="1:75" x14ac:dyDescent="0.2">
      <c r="A1278" s="8" t="s">
        <v>5237</v>
      </c>
      <c r="B1278" s="4" t="s">
        <v>1109</v>
      </c>
      <c r="C1278" s="8" t="s">
        <v>1319</v>
      </c>
      <c r="D1278" s="8" t="s">
        <v>95</v>
      </c>
      <c r="E1278" s="9"/>
      <c r="F1278" s="1" t="s">
        <v>5238</v>
      </c>
      <c r="G1278" s="3" t="s">
        <v>5239</v>
      </c>
      <c r="H1278" s="3" t="s">
        <v>1112</v>
      </c>
      <c r="I1278" s="1">
        <v>22.5</v>
      </c>
      <c r="J1278" s="1" t="s">
        <v>85</v>
      </c>
      <c r="K1278" s="1" t="s">
        <v>85</v>
      </c>
      <c r="L1278" s="1" t="s">
        <v>85</v>
      </c>
      <c r="M1278" s="1" t="s">
        <v>85</v>
      </c>
      <c r="N1278" s="3">
        <v>500000000</v>
      </c>
      <c r="O1278" s="10">
        <v>45797</v>
      </c>
      <c r="P1278" s="10">
        <v>44692</v>
      </c>
      <c r="Q1278" s="1">
        <v>0.16255705942154197</v>
      </c>
      <c r="R1278" s="1" t="s">
        <v>104</v>
      </c>
      <c r="S1278" s="1" t="s">
        <v>104</v>
      </c>
      <c r="T1278" s="1">
        <v>4.2573243329080412E-2</v>
      </c>
      <c r="U1278" s="1">
        <v>0.14894546653199114</v>
      </c>
      <c r="V1278" s="1">
        <v>1.8466622515126874</v>
      </c>
      <c r="W1278" s="1" t="s">
        <v>3656</v>
      </c>
      <c r="X1278" s="1">
        <v>82.099197387695313</v>
      </c>
      <c r="Y1278" s="1">
        <v>3.4748765732372449</v>
      </c>
      <c r="Z1278" s="11">
        <v>4.4346999999999998E-2</v>
      </c>
      <c r="AA1278" s="11" t="s">
        <v>104</v>
      </c>
      <c r="AB1278" s="1" t="s">
        <v>87</v>
      </c>
      <c r="AC1278" s="1">
        <v>100.26900000000001</v>
      </c>
      <c r="AD1278" s="1">
        <v>4.8947585364097117</v>
      </c>
      <c r="AE1278" s="1">
        <v>3.2925726100307826</v>
      </c>
      <c r="AF1278" s="11">
        <v>3.2925726100307826</v>
      </c>
      <c r="AG1278" s="1" t="s">
        <v>84</v>
      </c>
      <c r="AH1278" s="1">
        <v>3.4695277367424411</v>
      </c>
      <c r="AI1278" s="1" t="e">
        <v>#VALUE!</v>
      </c>
      <c r="AJ1278" s="11" t="e">
        <v>#VALUE!</v>
      </c>
      <c r="AK1278" s="1" t="s">
        <v>5231</v>
      </c>
      <c r="AL1278" s="1">
        <v>80.936763970000001</v>
      </c>
      <c r="AM1278" s="1">
        <v>161.12899199999998</v>
      </c>
      <c r="AN1278" s="1">
        <v>4.7670994242382108</v>
      </c>
      <c r="AO1278" s="1">
        <v>2.4038329911019849</v>
      </c>
      <c r="AP1278" s="1">
        <v>156.09980940643749</v>
      </c>
      <c r="AQ1278" s="1" t="s">
        <v>102</v>
      </c>
      <c r="AR1278" s="3" t="s">
        <v>103</v>
      </c>
      <c r="AS1278" s="3">
        <v>80.140784877256749</v>
      </c>
      <c r="AT1278" s="1">
        <v>79.492909441441654</v>
      </c>
      <c r="AU1278" s="1">
        <v>23.759182641536647</v>
      </c>
      <c r="AV1278" s="1">
        <v>9.0618839817531605</v>
      </c>
      <c r="AW1278" s="1" t="s">
        <v>5232</v>
      </c>
      <c r="AX1278" s="1">
        <v>3.1101559999999999</v>
      </c>
      <c r="AY1278" s="1">
        <v>13.059900000000001</v>
      </c>
      <c r="AZ1278" s="1">
        <v>226000</v>
      </c>
      <c r="BA1278" s="1">
        <v>177500</v>
      </c>
      <c r="BB1278" s="1">
        <v>209500</v>
      </c>
      <c r="BC1278" s="12">
        <v>0.65979381443298968</v>
      </c>
      <c r="BD1278" s="1">
        <v>92.478136849514826</v>
      </c>
      <c r="BE1278" s="1">
        <v>129.71116148286433</v>
      </c>
      <c r="BF1278" s="1">
        <v>77.635248906681738</v>
      </c>
      <c r="BG1278" s="1">
        <v>0.71497594168668255</v>
      </c>
      <c r="BH1278" s="1">
        <v>9.5824777549623541E-2</v>
      </c>
      <c r="BI1278" s="1" t="s">
        <v>104</v>
      </c>
      <c r="BJ1278" s="1">
        <v>-3.9566669000000019</v>
      </c>
      <c r="BK1278" s="1">
        <v>-3.4564113099999929</v>
      </c>
      <c r="BL1278" s="1" t="s">
        <v>104</v>
      </c>
      <c r="BM1278" s="1" t="s">
        <v>104</v>
      </c>
      <c r="BN1278" s="1" t="s">
        <v>104</v>
      </c>
      <c r="BO1278" s="1" t="s">
        <v>104</v>
      </c>
      <c r="BP1278" s="1" t="e">
        <v>#VALUE!</v>
      </c>
      <c r="BQ1278" s="1">
        <v>229.0717957443178</v>
      </c>
      <c r="BR1278" s="1" t="s">
        <v>102</v>
      </c>
      <c r="BS1278" s="1">
        <v>2.4038329911019849</v>
      </c>
      <c r="BT1278" s="1" t="s">
        <v>104</v>
      </c>
      <c r="BU1278" s="1" t="s">
        <v>104</v>
      </c>
      <c r="BV1278" s="1" t="e">
        <v>#VALUE!</v>
      </c>
      <c r="BW1278" s="1">
        <v>95.493192726049614</v>
      </c>
    </row>
    <row r="1279" spans="1:75" x14ac:dyDescent="0.2">
      <c r="A1279" s="8" t="s">
        <v>5240</v>
      </c>
      <c r="B1279" s="4"/>
      <c r="C1279" s="8" t="s">
        <v>1319</v>
      </c>
      <c r="D1279" s="8" t="s">
        <v>5241</v>
      </c>
      <c r="E1279" s="9" t="s">
        <v>81</v>
      </c>
      <c r="F1279" s="1" t="s">
        <v>5242</v>
      </c>
      <c r="G1279" s="3" t="s">
        <v>5243</v>
      </c>
      <c r="H1279" s="3" t="s">
        <v>84</v>
      </c>
      <c r="I1279" s="1">
        <v>20</v>
      </c>
      <c r="J1279" s="1" t="s">
        <v>85</v>
      </c>
      <c r="K1279" s="1" t="s">
        <v>85</v>
      </c>
      <c r="L1279" s="1" t="s">
        <v>85</v>
      </c>
      <c r="M1279" s="1" t="s">
        <v>85</v>
      </c>
      <c r="N1279" s="3">
        <v>500000000</v>
      </c>
      <c r="O1279" s="10">
        <v>45558</v>
      </c>
      <c r="P1279" s="10" t="e">
        <v>#VALUE!</v>
      </c>
      <c r="Q1279" s="1">
        <v>1.4648027690139509</v>
      </c>
      <c r="R1279" s="1">
        <v>2.3281240669041248</v>
      </c>
      <c r="S1279" s="1">
        <v>4.7335236798808689</v>
      </c>
      <c r="T1279" s="1" t="e">
        <v>#VALUE!</v>
      </c>
      <c r="U1279" s="1" t="e">
        <v>#VALUE!</v>
      </c>
      <c r="V1279" s="1" t="e">
        <v>#VALUE!</v>
      </c>
      <c r="W1279" s="1" t="s">
        <v>5244</v>
      </c>
      <c r="X1279" s="1">
        <v>99.371971130371094</v>
      </c>
      <c r="Y1279" s="1">
        <v>4.9909564710804872</v>
      </c>
      <c r="Z1279" s="11">
        <v>0.34193800000000002</v>
      </c>
      <c r="AA1279" s="11">
        <v>-0.27101715838309115</v>
      </c>
      <c r="AB1279" s="1" t="s">
        <v>87</v>
      </c>
      <c r="AC1279" s="1">
        <v>98.840999999999994</v>
      </c>
      <c r="AD1279" s="1">
        <v>4.8947585364097117</v>
      </c>
      <c r="AE1279" s="1">
        <v>3.2925726100307826</v>
      </c>
      <c r="AF1279" s="11">
        <v>3.2925726100307826</v>
      </c>
      <c r="AG1279" s="1" t="s">
        <v>84</v>
      </c>
      <c r="AH1279" s="1">
        <v>3.4695277367424411</v>
      </c>
      <c r="AI1279" s="1" t="e">
        <v>#VALUE!</v>
      </c>
      <c r="AJ1279" s="11" t="e">
        <v>#VALUE!</v>
      </c>
      <c r="AK1279" s="1" t="s">
        <v>5231</v>
      </c>
      <c r="AL1279" s="1">
        <v>151.16165161132813</v>
      </c>
      <c r="AM1279" s="1">
        <v>161.12899199999998</v>
      </c>
      <c r="AN1279" s="1">
        <v>4.7670994242382108</v>
      </c>
      <c r="AO1279" s="1">
        <v>6.2477754962354553</v>
      </c>
      <c r="AP1279" s="1">
        <v>156.09980940643749</v>
      </c>
      <c r="AQ1279" s="1" t="s">
        <v>102</v>
      </c>
      <c r="AR1279" s="3" t="s">
        <v>90</v>
      </c>
      <c r="AS1279" s="3">
        <v>112.12742549968073</v>
      </c>
      <c r="AT1279" s="1">
        <v>192.93003650618726</v>
      </c>
      <c r="AU1279" s="1">
        <v>111.96868822418979</v>
      </c>
      <c r="AV1279" s="1">
        <v>92.926750309377042</v>
      </c>
      <c r="AW1279" s="1" t="s">
        <v>5232</v>
      </c>
      <c r="AX1279" s="1">
        <v>3.1101559999999999</v>
      </c>
      <c r="AY1279" s="1">
        <v>13.059900000000001</v>
      </c>
      <c r="AZ1279" s="1">
        <v>226000</v>
      </c>
      <c r="BA1279" s="1">
        <v>177500</v>
      </c>
      <c r="BB1279" s="1">
        <v>209500</v>
      </c>
      <c r="BC1279" s="12">
        <v>0.65979381443298968</v>
      </c>
      <c r="BD1279" s="1">
        <v>92.478136849514826</v>
      </c>
      <c r="BE1279" s="1">
        <v>129.71116148286433</v>
      </c>
      <c r="BF1279" s="1">
        <v>77.635248906681738</v>
      </c>
      <c r="BG1279" s="1">
        <v>0.71497594168668255</v>
      </c>
      <c r="BH1279" s="1">
        <v>0.74743326488706363</v>
      </c>
      <c r="BI1279" s="1" t="s">
        <v>104</v>
      </c>
      <c r="BJ1279" s="1">
        <v>-4.9512097215496169</v>
      </c>
      <c r="BK1279" s="1">
        <v>-11.987028657573802</v>
      </c>
      <c r="BL1279" s="1">
        <v>6.4528140610354541</v>
      </c>
      <c r="BM1279" s="1" t="s">
        <v>104</v>
      </c>
      <c r="BN1279" s="1">
        <v>118.37811433689147</v>
      </c>
      <c r="BO1279" s="1">
        <v>200.96347596864464</v>
      </c>
      <c r="BP1279" s="1">
        <v>60.303452540877736</v>
      </c>
      <c r="BQ1279" s="1">
        <v>528.02054319386116</v>
      </c>
      <c r="BR1279" s="1" t="s">
        <v>102</v>
      </c>
      <c r="BS1279" s="1">
        <v>6.2477754962354553</v>
      </c>
      <c r="BT1279" s="1" t="s">
        <v>104</v>
      </c>
      <c r="BU1279" s="1" t="s">
        <v>104</v>
      </c>
      <c r="BV1279" s="1" t="e">
        <v>#VALUE!</v>
      </c>
      <c r="BW1279" s="1">
        <v>148.39160537409202</v>
      </c>
    </row>
    <row r="1280" spans="1:75" x14ac:dyDescent="0.2">
      <c r="A1280" s="8" t="s">
        <v>5245</v>
      </c>
      <c r="B1280" s="4"/>
      <c r="C1280" s="8" t="s">
        <v>1319</v>
      </c>
      <c r="D1280" s="8" t="s">
        <v>95</v>
      </c>
      <c r="E1280" s="9" t="s">
        <v>81</v>
      </c>
      <c r="F1280" s="1" t="s">
        <v>5246</v>
      </c>
      <c r="G1280" s="3" t="s">
        <v>5247</v>
      </c>
      <c r="H1280" s="3" t="s">
        <v>84</v>
      </c>
      <c r="I1280" s="1">
        <v>15</v>
      </c>
      <c r="J1280" s="1" t="s">
        <v>85</v>
      </c>
      <c r="K1280" s="1" t="s">
        <v>85</v>
      </c>
      <c r="L1280" s="1" t="s">
        <v>85</v>
      </c>
      <c r="M1280" s="1" t="s">
        <v>85</v>
      </c>
      <c r="N1280" s="3">
        <v>1000000000</v>
      </c>
      <c r="O1280" s="10">
        <v>45825</v>
      </c>
      <c r="P1280" s="10" t="e">
        <v>#VALUE!</v>
      </c>
      <c r="Q1280" s="1" t="s">
        <v>104</v>
      </c>
      <c r="R1280" s="1" t="s">
        <v>104</v>
      </c>
      <c r="S1280" s="1" t="s">
        <v>104</v>
      </c>
      <c r="T1280" s="1" t="e">
        <v>#VALUE!</v>
      </c>
      <c r="U1280" s="1" t="e">
        <v>#VALUE!</v>
      </c>
      <c r="V1280" s="1" t="e">
        <v>#VALUE!</v>
      </c>
      <c r="W1280" s="1" t="s">
        <v>5248</v>
      </c>
      <c r="X1280" s="1">
        <v>80.001655578613281</v>
      </c>
      <c r="Y1280" s="1">
        <v>4.6235511534849802</v>
      </c>
      <c r="Z1280" s="11" t="s">
        <v>104</v>
      </c>
      <c r="AA1280" s="11" t="s">
        <v>104</v>
      </c>
      <c r="AB1280" s="1" t="s">
        <v>87</v>
      </c>
      <c r="AC1280" s="1">
        <v>100.489</v>
      </c>
      <c r="AD1280" s="1">
        <v>4.8947585364097117</v>
      </c>
      <c r="AE1280" s="1">
        <v>3.2925726100307826</v>
      </c>
      <c r="AF1280" s="11">
        <v>3.2925726100307826</v>
      </c>
      <c r="AG1280" s="1" t="s">
        <v>84</v>
      </c>
      <c r="AH1280" s="1">
        <v>3.4695277367424411</v>
      </c>
      <c r="AI1280" s="1" t="e">
        <v>#VALUE!</v>
      </c>
      <c r="AJ1280" s="11" t="e">
        <v>#VALUE!</v>
      </c>
      <c r="AK1280" s="1" t="s">
        <v>5231</v>
      </c>
      <c r="AL1280" s="1">
        <v>114.35673522949219</v>
      </c>
      <c r="AM1280" s="1">
        <v>161.12899199999998</v>
      </c>
      <c r="AN1280" s="1">
        <v>4.7670994242382108</v>
      </c>
      <c r="AO1280" s="1">
        <v>1.9876796714579055</v>
      </c>
      <c r="AP1280" s="1">
        <v>156.09980940643749</v>
      </c>
      <c r="AQ1280" s="1" t="s">
        <v>102</v>
      </c>
      <c r="AR1280" s="3" t="s">
        <v>90</v>
      </c>
      <c r="AS1280" s="3">
        <v>84.622020362753631</v>
      </c>
      <c r="AT1280" s="1">
        <v>198.57766523359953</v>
      </c>
      <c r="AU1280" s="1">
        <v>147.29997919260529</v>
      </c>
      <c r="AV1280" s="1">
        <v>132.10470682535424</v>
      </c>
      <c r="AW1280" s="1" t="s">
        <v>5232</v>
      </c>
      <c r="AX1280" s="1">
        <v>3.1101559999999999</v>
      </c>
      <c r="AY1280" s="1">
        <v>13.059900000000001</v>
      </c>
      <c r="AZ1280" s="1">
        <v>226000</v>
      </c>
      <c r="BA1280" s="1">
        <v>177500</v>
      </c>
      <c r="BB1280" s="1">
        <v>209500</v>
      </c>
      <c r="BC1280" s="12">
        <v>0.65979381443298968</v>
      </c>
      <c r="BD1280" s="1">
        <v>92.478136849514826</v>
      </c>
      <c r="BE1280" s="1">
        <v>129.71116148286433</v>
      </c>
      <c r="BF1280" s="1">
        <v>77.635248906681738</v>
      </c>
      <c r="BG1280" s="1">
        <v>0.71497594168668255</v>
      </c>
      <c r="BH1280" s="1">
        <v>8.2135523613963042E-3</v>
      </c>
      <c r="BI1280" s="1" t="s">
        <v>104</v>
      </c>
      <c r="BJ1280" s="1">
        <v>-1.4913731218028659</v>
      </c>
      <c r="BK1280" s="1" t="s">
        <v>104</v>
      </c>
      <c r="BL1280" s="1" t="s">
        <v>104</v>
      </c>
      <c r="BM1280" s="1" t="s">
        <v>104</v>
      </c>
      <c r="BN1280" s="1" t="s">
        <v>104</v>
      </c>
      <c r="BO1280" s="1" t="s">
        <v>104</v>
      </c>
      <c r="BP1280" s="1" t="e">
        <v>#VALUE!</v>
      </c>
      <c r="BQ1280" s="1">
        <v>188.57518606679946</v>
      </c>
      <c r="BR1280" s="1" t="s">
        <v>102</v>
      </c>
      <c r="BS1280" s="1">
        <v>1.9876796714579055</v>
      </c>
      <c r="BT1280" s="1" t="s">
        <v>104</v>
      </c>
      <c r="BU1280" s="1" t="s">
        <v>104</v>
      </c>
      <c r="BV1280" s="1" t="e">
        <v>#VALUE!</v>
      </c>
      <c r="BW1280" s="1">
        <v>109.57045979306866</v>
      </c>
    </row>
    <row r="1281" spans="1:75" x14ac:dyDescent="0.2">
      <c r="A1281" s="8" t="s">
        <v>5249</v>
      </c>
      <c r="B1281" s="4"/>
      <c r="C1281" s="8" t="s">
        <v>1319</v>
      </c>
      <c r="D1281" s="8" t="s">
        <v>5241</v>
      </c>
      <c r="E1281" s="9" t="s">
        <v>81</v>
      </c>
      <c r="F1281" s="1" t="s">
        <v>5250</v>
      </c>
      <c r="G1281" s="3" t="s">
        <v>5251</v>
      </c>
      <c r="H1281" s="3" t="s">
        <v>84</v>
      </c>
      <c r="I1281" s="1">
        <v>15</v>
      </c>
      <c r="J1281" s="1" t="s">
        <v>85</v>
      </c>
      <c r="K1281" s="1" t="s">
        <v>85</v>
      </c>
      <c r="L1281" s="1" t="s">
        <v>85</v>
      </c>
      <c r="M1281" s="1" t="s">
        <v>85</v>
      </c>
      <c r="N1281" s="3">
        <v>900000000</v>
      </c>
      <c r="O1281" s="10">
        <v>45558</v>
      </c>
      <c r="P1281" s="10" t="e">
        <v>#VALUE!</v>
      </c>
      <c r="Q1281" s="1">
        <v>0.6374397207294491</v>
      </c>
      <c r="R1281" s="1">
        <v>1.1910068192011902</v>
      </c>
      <c r="S1281" s="1">
        <v>2.7892125382851241</v>
      </c>
      <c r="T1281" s="1" t="e">
        <v>#VALUE!</v>
      </c>
      <c r="U1281" s="1" t="e">
        <v>#VALUE!</v>
      </c>
      <c r="V1281" s="1" t="e">
        <v>#VALUE!</v>
      </c>
      <c r="W1281" s="1" t="s">
        <v>5252</v>
      </c>
      <c r="X1281" s="1">
        <v>89.208274841308594</v>
      </c>
      <c r="Y1281" s="1">
        <v>4.7005053887575396</v>
      </c>
      <c r="Z1281" s="11">
        <v>0.13008</v>
      </c>
      <c r="AA1281" s="11">
        <v>-0.32270994368126527</v>
      </c>
      <c r="AB1281" s="1" t="s">
        <v>87</v>
      </c>
      <c r="AC1281" s="1">
        <v>99.194999999999993</v>
      </c>
      <c r="AD1281" s="1">
        <v>4.8947585364097117</v>
      </c>
      <c r="AE1281" s="1">
        <v>3.2925726100307826</v>
      </c>
      <c r="AF1281" s="11">
        <v>3.2925726100307826</v>
      </c>
      <c r="AG1281" s="1" t="s">
        <v>84</v>
      </c>
      <c r="AH1281" s="1">
        <v>3.4695277367424411</v>
      </c>
      <c r="AI1281" s="1" t="e">
        <v>#VALUE!</v>
      </c>
      <c r="AJ1281" s="11" t="e">
        <v>#VALUE!</v>
      </c>
      <c r="AK1281" s="1" t="s">
        <v>5231</v>
      </c>
      <c r="AL1281" s="1">
        <v>123.47092437744141</v>
      </c>
      <c r="AM1281" s="1">
        <v>161.12899199999998</v>
      </c>
      <c r="AN1281" s="1">
        <v>4.7670994242382108</v>
      </c>
      <c r="AO1281" s="1">
        <v>2.2422997946611911</v>
      </c>
      <c r="AP1281" s="1">
        <v>156.09980940643749</v>
      </c>
      <c r="AQ1281" s="1" t="s">
        <v>102</v>
      </c>
      <c r="AR1281" s="3" t="s">
        <v>90</v>
      </c>
      <c r="AS1281" s="3">
        <v>93.604305669950975</v>
      </c>
      <c r="AT1281" s="1">
        <v>202.99721785171988</v>
      </c>
      <c r="AU1281" s="1">
        <v>148.969796407177</v>
      </c>
      <c r="AV1281" s="1">
        <v>133.9653887269034</v>
      </c>
      <c r="AW1281" s="1" t="s">
        <v>5232</v>
      </c>
      <c r="AX1281" s="1">
        <v>3.1101559999999999</v>
      </c>
      <c r="AY1281" s="1">
        <v>13.059900000000001</v>
      </c>
      <c r="AZ1281" s="1">
        <v>226000</v>
      </c>
      <c r="BA1281" s="1">
        <v>177500</v>
      </c>
      <c r="BB1281" s="1">
        <v>209500</v>
      </c>
      <c r="BC1281" s="12">
        <v>0.65979381443298968</v>
      </c>
      <c r="BD1281" s="1">
        <v>92.478136849514826</v>
      </c>
      <c r="BE1281" s="1">
        <v>129.71116148286433</v>
      </c>
      <c r="BF1281" s="1">
        <v>77.635248906681738</v>
      </c>
      <c r="BG1281" s="1">
        <v>0.71497594168668255</v>
      </c>
      <c r="BH1281" s="1">
        <v>0.74743326488706363</v>
      </c>
      <c r="BI1281" s="1" t="s">
        <v>104</v>
      </c>
      <c r="BJ1281" s="1">
        <v>3.4497608939394553</v>
      </c>
      <c r="BK1281" s="1">
        <v>-2.8125960634553451</v>
      </c>
      <c r="BL1281" s="1">
        <v>30.010059999510744</v>
      </c>
      <c r="BM1281" s="1" t="s">
        <v>104</v>
      </c>
      <c r="BN1281" s="1">
        <v>80.609404830978974</v>
      </c>
      <c r="BO1281" s="1">
        <v>149.11359228143866</v>
      </c>
      <c r="BP1281" s="1">
        <v>37.432263425562581</v>
      </c>
      <c r="BQ1281" s="1">
        <v>209.55754226207546</v>
      </c>
      <c r="BR1281" s="1" t="s">
        <v>102</v>
      </c>
      <c r="BS1281" s="1">
        <v>2.2422997946611911</v>
      </c>
      <c r="BT1281" s="1" t="s">
        <v>104</v>
      </c>
      <c r="BU1281" s="1" t="s">
        <v>104</v>
      </c>
      <c r="BV1281" s="1" t="e">
        <v>#VALUE!</v>
      </c>
      <c r="BW1281" s="1">
        <v>120.5397278755984</v>
      </c>
    </row>
    <row r="1282" spans="1:75" x14ac:dyDescent="0.2">
      <c r="A1282" s="8" t="s">
        <v>5253</v>
      </c>
      <c r="B1282" s="4" t="s">
        <v>766</v>
      </c>
      <c r="C1282" s="8" t="s">
        <v>1319</v>
      </c>
      <c r="D1282" s="8" t="s">
        <v>95</v>
      </c>
      <c r="E1282" s="9" t="s">
        <v>892</v>
      </c>
      <c r="F1282" s="1" t="s">
        <v>5254</v>
      </c>
      <c r="G1282" s="3" t="s">
        <v>5255</v>
      </c>
      <c r="H1282" s="3" t="s">
        <v>348</v>
      </c>
      <c r="I1282" s="1">
        <v>24.5</v>
      </c>
      <c r="J1282" s="1" t="s">
        <v>85</v>
      </c>
      <c r="K1282" s="1" t="s">
        <v>85</v>
      </c>
      <c r="L1282" s="1" t="s">
        <v>85</v>
      </c>
      <c r="M1282" s="1" t="s">
        <v>85</v>
      </c>
      <c r="N1282" s="3">
        <v>350000000</v>
      </c>
      <c r="O1282" s="10">
        <v>45495</v>
      </c>
      <c r="P1282" s="10">
        <v>44482</v>
      </c>
      <c r="Q1282" s="1">
        <v>0.1519791034559681</v>
      </c>
      <c r="R1282" s="1">
        <v>0.73841864623152009</v>
      </c>
      <c r="S1282" s="1">
        <v>2.0927855180234767</v>
      </c>
      <c r="T1282" s="1">
        <v>7.3715522677497702E-2</v>
      </c>
      <c r="U1282" s="1">
        <v>0.23518023128954457</v>
      </c>
      <c r="V1282" s="1">
        <v>1.7738545252733218</v>
      </c>
      <c r="W1282" s="1" t="s">
        <v>5256</v>
      </c>
      <c r="X1282" s="1">
        <v>78.222831726074219</v>
      </c>
      <c r="Y1282" s="1">
        <v>3.4097527952541262</v>
      </c>
      <c r="Z1282" s="11">
        <v>9.4155000000000003E-2</v>
      </c>
      <c r="AA1282" s="11">
        <v>0.21942923950024618</v>
      </c>
      <c r="AB1282" s="1" t="s">
        <v>87</v>
      </c>
      <c r="AC1282" s="1">
        <v>102.178</v>
      </c>
      <c r="AD1282" s="1">
        <v>3.4097527952541262</v>
      </c>
      <c r="AE1282" s="1">
        <v>2.6134965246022639</v>
      </c>
      <c r="AF1282" s="11">
        <v>2.6134965246022639</v>
      </c>
      <c r="AG1282" s="1" t="s">
        <v>84</v>
      </c>
      <c r="AH1282" s="1" t="s">
        <v>100</v>
      </c>
      <c r="AI1282" s="1" t="e">
        <v>#VALUE!</v>
      </c>
      <c r="AJ1282" s="11" t="e">
        <v>#VALUE!</v>
      </c>
      <c r="AK1282" s="1" t="s">
        <v>5231</v>
      </c>
      <c r="AL1282" s="1">
        <v>79.484389669999999</v>
      </c>
      <c r="AM1282" s="1" t="e">
        <v>#VALUE!</v>
      </c>
      <c r="AN1282" s="1" t="e">
        <v>#VALUE!</v>
      </c>
      <c r="AO1282" s="1">
        <v>2.0780287474332648</v>
      </c>
      <c r="AP1282" s="1">
        <v>73.119774642520511</v>
      </c>
      <c r="AQ1282" s="1" t="s">
        <v>102</v>
      </c>
      <c r="AR1282" s="3" t="s">
        <v>103</v>
      </c>
      <c r="AS1282" s="3">
        <v>76.988600156716245</v>
      </c>
      <c r="AT1282" s="1">
        <v>75.845151268628811</v>
      </c>
      <c r="AU1282" s="1">
        <v>23.552955609199966</v>
      </c>
      <c r="AV1282" s="1">
        <v>8.6693373196685908</v>
      </c>
      <c r="AW1282" s="1" t="s">
        <v>5232</v>
      </c>
      <c r="AX1282" s="1">
        <v>3.1101559999999999</v>
      </c>
      <c r="AY1282" s="1">
        <v>13.059900000000001</v>
      </c>
      <c r="AZ1282" s="1">
        <v>226000</v>
      </c>
      <c r="BA1282" s="1">
        <v>177500</v>
      </c>
      <c r="BB1282" s="1">
        <v>209500</v>
      </c>
      <c r="BC1282" s="12">
        <v>0.65979381443298968</v>
      </c>
      <c r="BD1282" s="1">
        <v>92.478136849514826</v>
      </c>
      <c r="BE1282" s="1">
        <v>129.71116148286433</v>
      </c>
      <c r="BF1282" s="1">
        <v>77.635248906681738</v>
      </c>
      <c r="BG1282" s="1">
        <v>0.71497594168668255</v>
      </c>
      <c r="BH1282" s="1">
        <v>0.92265571526351808</v>
      </c>
      <c r="BI1282" s="1" t="s">
        <v>104</v>
      </c>
      <c r="BJ1282" s="1">
        <v>-3.0350571900000034</v>
      </c>
      <c r="BK1282" s="1">
        <v>-1.562810810000002</v>
      </c>
      <c r="BL1282" s="1">
        <v>4.6193915300000015</v>
      </c>
      <c r="BM1282" s="1" t="s">
        <v>104</v>
      </c>
      <c r="BN1282" s="1">
        <v>71.486393960000001</v>
      </c>
      <c r="BO1282" s="1">
        <v>121.83932887</v>
      </c>
      <c r="BP1282" s="1">
        <v>84.116128038424208</v>
      </c>
      <c r="BQ1282" s="1">
        <v>202.02645392977558</v>
      </c>
      <c r="BR1282" s="1" t="s">
        <v>102</v>
      </c>
      <c r="BS1282" s="1">
        <v>2.0780287474332648</v>
      </c>
      <c r="BT1282" s="1" t="s">
        <v>104</v>
      </c>
      <c r="BU1282" s="1" t="s">
        <v>104</v>
      </c>
      <c r="BV1282" s="1" t="e">
        <v>#VALUE!</v>
      </c>
      <c r="BW1282" s="1">
        <v>92.176427749673294</v>
      </c>
    </row>
    <row r="1283" spans="1:75" x14ac:dyDescent="0.2">
      <c r="A1283" s="8" t="s">
        <v>5257</v>
      </c>
      <c r="B1283" s="4"/>
      <c r="C1283" s="8" t="s">
        <v>1319</v>
      </c>
      <c r="D1283" s="8" t="s">
        <v>5241</v>
      </c>
      <c r="E1283" s="9" t="s">
        <v>81</v>
      </c>
      <c r="F1283" s="1" t="s">
        <v>5258</v>
      </c>
      <c r="G1283" s="3" t="s">
        <v>5259</v>
      </c>
      <c r="H1283" s="3" t="s">
        <v>84</v>
      </c>
      <c r="I1283" s="1">
        <v>20</v>
      </c>
      <c r="J1283" s="1" t="s">
        <v>85</v>
      </c>
      <c r="K1283" s="1" t="s">
        <v>85</v>
      </c>
      <c r="L1283" s="1" t="s">
        <v>85</v>
      </c>
      <c r="M1283" s="1" t="s">
        <v>85</v>
      </c>
      <c r="N1283" s="3">
        <v>850000000</v>
      </c>
      <c r="O1283" s="10">
        <v>45558</v>
      </c>
      <c r="P1283" s="10" t="e">
        <v>#VALUE!</v>
      </c>
      <c r="Q1283" s="1">
        <v>1.0944136033588903</v>
      </c>
      <c r="R1283" s="1">
        <v>2.0444566724862279</v>
      </c>
      <c r="S1283" s="1">
        <v>4.0409448024741224</v>
      </c>
      <c r="T1283" s="1" t="e">
        <v>#VALUE!</v>
      </c>
      <c r="U1283" s="1" t="e">
        <v>#VALUE!</v>
      </c>
      <c r="V1283" s="1" t="e">
        <v>#VALUE!</v>
      </c>
      <c r="W1283" s="1" t="s">
        <v>1533</v>
      </c>
      <c r="X1283" s="1">
        <v>96.287155151367188</v>
      </c>
      <c r="Y1283" s="1">
        <v>4.7941641258456738</v>
      </c>
      <c r="Z1283" s="11">
        <v>0.42369400000000002</v>
      </c>
      <c r="AA1283" s="11">
        <v>-0.38655738267654449</v>
      </c>
      <c r="AB1283" s="1" t="s">
        <v>87</v>
      </c>
      <c r="AC1283" s="1">
        <v>99.105999999999995</v>
      </c>
      <c r="AD1283" s="1">
        <v>4.8947585364097117</v>
      </c>
      <c r="AE1283" s="1">
        <v>3.2925726100307826</v>
      </c>
      <c r="AF1283" s="11">
        <v>3.2925726100307826</v>
      </c>
      <c r="AG1283" s="1" t="s">
        <v>84</v>
      </c>
      <c r="AH1283" s="1">
        <v>3.4695277367424411</v>
      </c>
      <c r="AI1283" s="1" t="e">
        <v>#VALUE!</v>
      </c>
      <c r="AJ1283" s="11" t="e">
        <v>#VALUE!</v>
      </c>
      <c r="AK1283" s="1" t="s">
        <v>5231</v>
      </c>
      <c r="AL1283" s="1">
        <v>141.21994018554688</v>
      </c>
      <c r="AM1283" s="1">
        <v>161.12899199999998</v>
      </c>
      <c r="AN1283" s="1">
        <v>4.7670994242382108</v>
      </c>
      <c r="AO1283" s="1">
        <v>4.2491444216290208</v>
      </c>
      <c r="AP1283" s="1">
        <v>156.09980940643749</v>
      </c>
      <c r="AQ1283" s="1" t="s">
        <v>102</v>
      </c>
      <c r="AR1283" s="3" t="s">
        <v>90</v>
      </c>
      <c r="AS1283" s="3">
        <v>106.0255943641526</v>
      </c>
      <c r="AT1283" s="1">
        <v>195.09671967488512</v>
      </c>
      <c r="AU1283" s="1">
        <v>124.86014062664883</v>
      </c>
      <c r="AV1283" s="1">
        <v>108.97745358150202</v>
      </c>
      <c r="AW1283" s="1" t="s">
        <v>5232</v>
      </c>
      <c r="AX1283" s="1">
        <v>3.1101559999999999</v>
      </c>
      <c r="AY1283" s="1">
        <v>13.059900000000001</v>
      </c>
      <c r="AZ1283" s="1">
        <v>226000</v>
      </c>
      <c r="BA1283" s="1">
        <v>177500</v>
      </c>
      <c r="BB1283" s="1">
        <v>209500</v>
      </c>
      <c r="BC1283" s="12">
        <v>0.65979381443298968</v>
      </c>
      <c r="BD1283" s="1">
        <v>92.478136849514826</v>
      </c>
      <c r="BE1283" s="1">
        <v>129.71116148286433</v>
      </c>
      <c r="BF1283" s="1">
        <v>77.635248906681738</v>
      </c>
      <c r="BG1283" s="1">
        <v>0.71497594168668255</v>
      </c>
      <c r="BH1283" s="1">
        <v>0.74743326488706363</v>
      </c>
      <c r="BI1283" s="1" t="s">
        <v>104</v>
      </c>
      <c r="BJ1283" s="1">
        <v>-0.74227916207303224</v>
      </c>
      <c r="BK1283" s="1">
        <v>-8.0577504941531117</v>
      </c>
      <c r="BL1283" s="1">
        <v>17.00779228619416</v>
      </c>
      <c r="BM1283" s="1" t="s">
        <v>104</v>
      </c>
      <c r="BN1283" s="1">
        <v>106.10529763202248</v>
      </c>
      <c r="BO1283" s="1">
        <v>190.25052198250117</v>
      </c>
      <c r="BP1283" s="1">
        <v>58.269001212396631</v>
      </c>
      <c r="BQ1283" s="1">
        <v>378.41586267020944</v>
      </c>
      <c r="BR1283" s="1" t="s">
        <v>102</v>
      </c>
      <c r="BS1283" s="1">
        <v>4.2491444216290208</v>
      </c>
      <c r="BT1283" s="1" t="s">
        <v>104</v>
      </c>
      <c r="BU1283" s="1" t="s">
        <v>104</v>
      </c>
      <c r="BV1283" s="1" t="e">
        <v>#VALUE!</v>
      </c>
      <c r="BW1283" s="1">
        <v>136.71235318591792</v>
      </c>
    </row>
    <row r="1284" spans="1:75" x14ac:dyDescent="0.2">
      <c r="A1284" s="8" t="s">
        <v>5260</v>
      </c>
      <c r="B1284" s="4" t="s">
        <v>244</v>
      </c>
      <c r="C1284" s="8" t="s">
        <v>1319</v>
      </c>
      <c r="D1284" s="8" t="s">
        <v>95</v>
      </c>
      <c r="E1284" s="9"/>
      <c r="F1284" s="1" t="s">
        <v>5261</v>
      </c>
      <c r="G1284" s="3" t="s">
        <v>5262</v>
      </c>
      <c r="H1284" s="3" t="s">
        <v>247</v>
      </c>
      <c r="I1284" s="1">
        <v>30.5</v>
      </c>
      <c r="J1284" s="1" t="s">
        <v>85</v>
      </c>
      <c r="K1284" s="1" t="s">
        <v>85</v>
      </c>
      <c r="L1284" s="1" t="s">
        <v>85</v>
      </c>
      <c r="M1284" s="1" t="s">
        <v>85</v>
      </c>
      <c r="N1284" s="3">
        <v>300000000</v>
      </c>
      <c r="O1284" s="10">
        <v>45495</v>
      </c>
      <c r="P1284" s="10">
        <v>45210</v>
      </c>
      <c r="Q1284" s="1">
        <v>-4.5198439435434334E-2</v>
      </c>
      <c r="R1284" s="1">
        <v>0.58474885057111514</v>
      </c>
      <c r="S1284" s="1">
        <v>2.1497947650207516</v>
      </c>
      <c r="T1284" s="1">
        <v>-0.13361739662965944</v>
      </c>
      <c r="U1284" s="1">
        <v>-0.281317666796288</v>
      </c>
      <c r="V1284" s="1">
        <v>1.7796365415285731</v>
      </c>
      <c r="W1284" s="1" t="s">
        <v>5263</v>
      </c>
      <c r="X1284" s="1">
        <v>102.79669952392578</v>
      </c>
      <c r="Y1284" s="1">
        <v>3.8253575399999997</v>
      </c>
      <c r="Z1284" s="11">
        <v>0.10645399999999999</v>
      </c>
      <c r="AA1284" s="11">
        <v>0.32055177802639001</v>
      </c>
      <c r="AB1284" s="1" t="s">
        <v>87</v>
      </c>
      <c r="AC1284" s="1">
        <v>102.831</v>
      </c>
      <c r="AD1284" s="1">
        <v>3.8253575399999997</v>
      </c>
      <c r="AE1284" s="1">
        <v>2.7849901265750581</v>
      </c>
      <c r="AF1284" s="11">
        <v>2.7849901265750581</v>
      </c>
      <c r="AG1284" s="1" t="s">
        <v>84</v>
      </c>
      <c r="AH1284" s="1" t="s">
        <v>100</v>
      </c>
      <c r="AI1284" s="1" t="e">
        <v>#VALUE!</v>
      </c>
      <c r="AJ1284" s="11" t="e">
        <v>#VALUE!</v>
      </c>
      <c r="AK1284" s="1" t="s">
        <v>5231</v>
      </c>
      <c r="AL1284" s="1">
        <v>104.07464113</v>
      </c>
      <c r="AM1284" s="1" t="e">
        <v>#VALUE!</v>
      </c>
      <c r="AN1284" s="1" t="e">
        <v>#VALUE!</v>
      </c>
      <c r="AO1284" s="1">
        <v>3.9917864476386038</v>
      </c>
      <c r="AP1284" s="1">
        <v>97.65435263898506</v>
      </c>
      <c r="AQ1284" s="1" t="s">
        <v>102</v>
      </c>
      <c r="AR1284" s="3" t="s">
        <v>103</v>
      </c>
      <c r="AS1284" s="3">
        <v>100.86992379427953</v>
      </c>
      <c r="AT1284" s="1">
        <v>100.45164442159033</v>
      </c>
      <c r="AU1284" s="1">
        <v>31.72098882412282</v>
      </c>
      <c r="AV1284" s="1">
        <v>16.094598696964056</v>
      </c>
      <c r="AW1284" s="1" t="s">
        <v>5232</v>
      </c>
      <c r="AX1284" s="1">
        <v>3.1101559999999999</v>
      </c>
      <c r="AY1284" s="1">
        <v>13.059900000000001</v>
      </c>
      <c r="AZ1284" s="1">
        <v>226000</v>
      </c>
      <c r="BA1284" s="1">
        <v>177500</v>
      </c>
      <c r="BB1284" s="1">
        <v>209500</v>
      </c>
      <c r="BC1284" s="12">
        <v>0.65979381443298968</v>
      </c>
      <c r="BD1284" s="1">
        <v>92.478136849514826</v>
      </c>
      <c r="BE1284" s="1">
        <v>129.71116148286433</v>
      </c>
      <c r="BF1284" s="1">
        <v>77.635248906681738</v>
      </c>
      <c r="BG1284" s="1">
        <v>0.71497594168668255</v>
      </c>
      <c r="BH1284" s="1">
        <v>0.92265571526351808</v>
      </c>
      <c r="BI1284" s="1" t="s">
        <v>104</v>
      </c>
      <c r="BJ1284" s="1">
        <v>0.1315868399999971</v>
      </c>
      <c r="BK1284" s="1">
        <v>-0.74957492000000059</v>
      </c>
      <c r="BL1284" s="1">
        <v>-1.0902529399999992</v>
      </c>
      <c r="BM1284" s="1" t="s">
        <v>104</v>
      </c>
      <c r="BN1284" s="1">
        <v>98.688732209999998</v>
      </c>
      <c r="BO1284" s="1">
        <v>148.0297918</v>
      </c>
      <c r="BP1284" s="1">
        <v>89.084326593805912</v>
      </c>
      <c r="BQ1284" s="1">
        <v>373.17607319657498</v>
      </c>
      <c r="BR1284" s="1" t="s">
        <v>102</v>
      </c>
      <c r="BS1284" s="1">
        <v>4.0739219712525667</v>
      </c>
      <c r="BT1284" s="1" t="s">
        <v>104</v>
      </c>
      <c r="BU1284" s="1" t="s">
        <v>104</v>
      </c>
      <c r="BV1284" s="1" t="e">
        <v>#VALUE!</v>
      </c>
      <c r="BW1284" s="1">
        <v>123.33751500988517</v>
      </c>
    </row>
    <row r="1285" spans="1:75" x14ac:dyDescent="0.2">
      <c r="A1285" s="8" t="s">
        <v>5264</v>
      </c>
      <c r="B1285" s="4" t="s">
        <v>222</v>
      </c>
      <c r="C1285" s="8" t="s">
        <v>1319</v>
      </c>
      <c r="D1285" s="8" t="s">
        <v>95</v>
      </c>
      <c r="E1285" s="9"/>
      <c r="F1285" s="1" t="s">
        <v>5265</v>
      </c>
      <c r="G1285" s="3" t="s">
        <v>5266</v>
      </c>
      <c r="H1285" s="3" t="s">
        <v>227</v>
      </c>
      <c r="I1285" s="1">
        <v>27.5</v>
      </c>
      <c r="J1285" s="1" t="s">
        <v>85</v>
      </c>
      <c r="K1285" s="1" t="s">
        <v>85</v>
      </c>
      <c r="L1285" s="1" t="s">
        <v>85</v>
      </c>
      <c r="M1285" s="1" t="s">
        <v>85</v>
      </c>
      <c r="N1285" s="3">
        <v>300000000</v>
      </c>
      <c r="O1285" s="10">
        <v>45320</v>
      </c>
      <c r="P1285" s="10">
        <v>44300</v>
      </c>
      <c r="Q1285" s="1">
        <v>0.17121758109217566</v>
      </c>
      <c r="R1285" s="1">
        <v>0.71601854625165107</v>
      </c>
      <c r="S1285" s="1">
        <v>1.888585487342298</v>
      </c>
      <c r="T1285" s="1">
        <v>8.2597234996728552E-2</v>
      </c>
      <c r="U1285" s="1">
        <v>0.34094388767098582</v>
      </c>
      <c r="V1285" s="1">
        <v>1.6352327502090258</v>
      </c>
      <c r="W1285" s="1" t="s">
        <v>1846</v>
      </c>
      <c r="X1285" s="1">
        <v>72.691246032714844</v>
      </c>
      <c r="Y1285" s="1">
        <v>3.3353866840054844</v>
      </c>
      <c r="Z1285" s="11">
        <v>8.3679000000000003E-2</v>
      </c>
      <c r="AA1285" s="11">
        <v>6.9308307076210163E-2</v>
      </c>
      <c r="AB1285" s="1" t="s">
        <v>87</v>
      </c>
      <c r="AC1285" s="1">
        <v>102.283</v>
      </c>
      <c r="AD1285" s="1">
        <v>4.8947585364097117</v>
      </c>
      <c r="AE1285" s="1">
        <v>3.2925726100307826</v>
      </c>
      <c r="AF1285" s="11">
        <v>3.2925726100307826</v>
      </c>
      <c r="AG1285" s="1" t="s">
        <v>84</v>
      </c>
      <c r="AH1285" s="1">
        <v>3.4695277367424411</v>
      </c>
      <c r="AI1285" s="1" t="e">
        <v>#VALUE!</v>
      </c>
      <c r="AJ1285" s="11" t="e">
        <v>#VALUE!</v>
      </c>
      <c r="AK1285" s="1" t="s">
        <v>5231</v>
      </c>
      <c r="AL1285" s="1">
        <v>72.913696659999999</v>
      </c>
      <c r="AM1285" s="1">
        <v>161.12899199999998</v>
      </c>
      <c r="AN1285" s="1">
        <v>4.7670994242382108</v>
      </c>
      <c r="AO1285" s="1">
        <v>1.5989048596851472</v>
      </c>
      <c r="AP1285" s="1">
        <v>156.09980940643749</v>
      </c>
      <c r="AQ1285" s="1" t="s">
        <v>102</v>
      </c>
      <c r="AR1285" s="3" t="s">
        <v>103</v>
      </c>
      <c r="AS1285" s="3">
        <v>71.481557549422092</v>
      </c>
      <c r="AT1285" s="1">
        <v>71.15587942376429</v>
      </c>
      <c r="AU1285" s="1">
        <v>27.220242070769409</v>
      </c>
      <c r="AV1285" s="1">
        <v>9.7487782947368373</v>
      </c>
      <c r="AW1285" s="1" t="s">
        <v>5232</v>
      </c>
      <c r="AX1285" s="1">
        <v>3.1101559999999999</v>
      </c>
      <c r="AY1285" s="1">
        <v>13.059900000000001</v>
      </c>
      <c r="AZ1285" s="1">
        <v>226000</v>
      </c>
      <c r="BA1285" s="1">
        <v>177500</v>
      </c>
      <c r="BB1285" s="1">
        <v>209500</v>
      </c>
      <c r="BC1285" s="12">
        <v>0.65979381443298968</v>
      </c>
      <c r="BD1285" s="1">
        <v>92.478136849514826</v>
      </c>
      <c r="BE1285" s="1">
        <v>129.71116148286433</v>
      </c>
      <c r="BF1285" s="1">
        <v>77.635248906681738</v>
      </c>
      <c r="BG1285" s="1">
        <v>0.71497594168668255</v>
      </c>
      <c r="BH1285" s="1">
        <v>1.4017796030116358</v>
      </c>
      <c r="BI1285" s="1">
        <v>-27.013538089999997</v>
      </c>
      <c r="BJ1285" s="1">
        <v>-0.87337961000000064</v>
      </c>
      <c r="BK1285" s="1">
        <v>-1.8086749299999951</v>
      </c>
      <c r="BL1285" s="1">
        <v>12.269383529999999</v>
      </c>
      <c r="BM1285" s="1">
        <v>-0.89518485100700784</v>
      </c>
      <c r="BN1285" s="1">
        <v>58.90895295</v>
      </c>
      <c r="BO1285" s="1">
        <v>113.8703723</v>
      </c>
      <c r="BP1285" s="1">
        <v>74.518955522570579</v>
      </c>
      <c r="BQ1285" s="1">
        <v>156.68643843291363</v>
      </c>
      <c r="BR1285" s="1" t="s">
        <v>102</v>
      </c>
      <c r="BS1285" s="1">
        <v>1.5989048596851472</v>
      </c>
      <c r="BT1285" s="1" t="s">
        <v>104</v>
      </c>
      <c r="BU1285" s="1" t="s">
        <v>104</v>
      </c>
      <c r="BV1285" s="1" t="e">
        <v>#VALUE!</v>
      </c>
      <c r="BW1285" s="1">
        <v>86.591091329755315</v>
      </c>
    </row>
    <row r="1286" spans="1:75" x14ac:dyDescent="0.2">
      <c r="A1286" s="8" t="s">
        <v>5267</v>
      </c>
      <c r="B1286" s="4"/>
      <c r="C1286" s="8" t="s">
        <v>1319</v>
      </c>
      <c r="D1286" s="8"/>
      <c r="E1286" s="9" t="s">
        <v>81</v>
      </c>
      <c r="F1286" s="1" t="s">
        <v>5268</v>
      </c>
      <c r="G1286" s="3" t="s">
        <v>5269</v>
      </c>
      <c r="H1286" s="3" t="s">
        <v>84</v>
      </c>
      <c r="I1286" s="1">
        <v>15</v>
      </c>
      <c r="J1286" s="1" t="s">
        <v>85</v>
      </c>
      <c r="K1286" s="1" t="s">
        <v>85</v>
      </c>
      <c r="L1286" s="1" t="s">
        <v>85</v>
      </c>
      <c r="M1286" s="1" t="s">
        <v>85</v>
      </c>
      <c r="N1286" s="3">
        <v>800000000</v>
      </c>
      <c r="O1286" s="10">
        <v>45740</v>
      </c>
      <c r="P1286" s="10" t="e">
        <v>#VALUE!</v>
      </c>
      <c r="Q1286" s="1">
        <v>0.70739572116600424</v>
      </c>
      <c r="R1286" s="1">
        <v>1.3305721677931093</v>
      </c>
      <c r="S1286" s="1" t="s">
        <v>104</v>
      </c>
      <c r="T1286" s="1" t="e">
        <v>#VALUE!</v>
      </c>
      <c r="U1286" s="1" t="e">
        <v>#VALUE!</v>
      </c>
      <c r="V1286" s="1" t="e">
        <v>#VALUE!</v>
      </c>
      <c r="W1286" s="1" t="s">
        <v>2398</v>
      </c>
      <c r="X1286" s="1">
        <v>77.363449096679688</v>
      </c>
      <c r="Y1286" s="1">
        <v>4.6378282849871546</v>
      </c>
      <c r="Z1286" s="11">
        <v>0.27866400000000002</v>
      </c>
      <c r="AA1286" s="11" t="s">
        <v>104</v>
      </c>
      <c r="AB1286" s="1" t="s">
        <v>87</v>
      </c>
      <c r="AC1286" s="1">
        <v>100.377</v>
      </c>
      <c r="AD1286" s="1">
        <v>4.8947585364097117</v>
      </c>
      <c r="AE1286" s="1">
        <v>3.2925726100307826</v>
      </c>
      <c r="AF1286" s="11">
        <v>3.2925726100307826</v>
      </c>
      <c r="AG1286" s="1" t="s">
        <v>84</v>
      </c>
      <c r="AH1286" s="1">
        <v>3.4695277367424411</v>
      </c>
      <c r="AI1286" s="1" t="e">
        <v>#VALUE!</v>
      </c>
      <c r="AJ1286" s="11" t="e">
        <v>#VALUE!</v>
      </c>
      <c r="AK1286" s="1" t="s">
        <v>5231</v>
      </c>
      <c r="AL1286" s="1">
        <v>108.98955535888672</v>
      </c>
      <c r="AM1286" s="1">
        <v>161.12899199999998</v>
      </c>
      <c r="AN1286" s="1">
        <v>4.7670994242382108</v>
      </c>
      <c r="AO1286" s="1">
        <v>1.7412731006160165</v>
      </c>
      <c r="AP1286" s="1">
        <v>156.09980940643749</v>
      </c>
      <c r="AQ1286" s="1" t="s">
        <v>102</v>
      </c>
      <c r="AR1286" s="3" t="s">
        <v>90</v>
      </c>
      <c r="AS1286" s="3">
        <v>79.20666702174924</v>
      </c>
      <c r="AT1286" s="1">
        <v>199.87515214716126</v>
      </c>
      <c r="AU1286" s="1">
        <v>152.70376771864531</v>
      </c>
      <c r="AV1286" s="1">
        <v>136.20363244676454</v>
      </c>
      <c r="AW1286" s="1" t="s">
        <v>5232</v>
      </c>
      <c r="AX1286" s="1">
        <v>3.1101559999999999</v>
      </c>
      <c r="AY1286" s="1">
        <v>13.059900000000001</v>
      </c>
      <c r="AZ1286" s="1">
        <v>226000</v>
      </c>
      <c r="BA1286" s="1">
        <v>177500</v>
      </c>
      <c r="BB1286" s="1">
        <v>209500</v>
      </c>
      <c r="BC1286" s="12">
        <v>0.65979381443298968</v>
      </c>
      <c r="BD1286" s="1">
        <v>92.478136849514826</v>
      </c>
      <c r="BE1286" s="1">
        <v>129.71116148286433</v>
      </c>
      <c r="BF1286" s="1">
        <v>77.635248906681738</v>
      </c>
      <c r="BG1286" s="1">
        <v>0.71497594168668255</v>
      </c>
      <c r="BH1286" s="1">
        <v>0.24914442162902123</v>
      </c>
      <c r="BI1286" s="1" t="s">
        <v>104</v>
      </c>
      <c r="BJ1286" s="1">
        <v>-5.2668266702026472</v>
      </c>
      <c r="BK1286" s="1">
        <v>-13.564298022821575</v>
      </c>
      <c r="BL1286" s="1" t="s">
        <v>104</v>
      </c>
      <c r="BM1286" s="1" t="s">
        <v>104</v>
      </c>
      <c r="BN1286" s="1" t="s">
        <v>104</v>
      </c>
      <c r="BO1286" s="1" t="s">
        <v>104</v>
      </c>
      <c r="BP1286" s="1" t="e">
        <v>#VALUE!</v>
      </c>
      <c r="BQ1286" s="1">
        <v>166.32848183654403</v>
      </c>
      <c r="BR1286" s="1" t="s">
        <v>102</v>
      </c>
      <c r="BS1286" s="1">
        <v>1.7412731006160165</v>
      </c>
      <c r="BT1286" s="1" t="s">
        <v>104</v>
      </c>
      <c r="BU1286" s="1" t="s">
        <v>104</v>
      </c>
      <c r="BV1286" s="1" t="e">
        <v>#VALUE!</v>
      </c>
      <c r="BW1286" s="1">
        <v>105.41676654835821</v>
      </c>
    </row>
    <row r="1287" spans="1:75" x14ac:dyDescent="0.2">
      <c r="A1287" s="8" t="s">
        <v>5270</v>
      </c>
      <c r="B1287" s="4" t="s">
        <v>312</v>
      </c>
      <c r="C1287" s="8" t="s">
        <v>1319</v>
      </c>
      <c r="D1287" s="8" t="s">
        <v>95</v>
      </c>
      <c r="E1287" s="9"/>
      <c r="F1287" s="1" t="s">
        <v>5271</v>
      </c>
      <c r="G1287" s="3" t="s">
        <v>5272</v>
      </c>
      <c r="H1287" s="3" t="s">
        <v>315</v>
      </c>
      <c r="I1287" s="1">
        <v>35</v>
      </c>
      <c r="J1287" s="1" t="s">
        <v>85</v>
      </c>
      <c r="K1287" s="1" t="s">
        <v>85</v>
      </c>
      <c r="L1287" s="1" t="s">
        <v>85</v>
      </c>
      <c r="M1287" s="1" t="s">
        <v>85</v>
      </c>
      <c r="N1287" s="3">
        <v>350000000</v>
      </c>
      <c r="O1287" s="10">
        <v>45320</v>
      </c>
      <c r="P1287" s="10">
        <v>45035</v>
      </c>
      <c r="Q1287" s="1">
        <v>3.9208133533175094E-2</v>
      </c>
      <c r="R1287" s="1">
        <v>0.73912727381808541</v>
      </c>
      <c r="S1287" s="1">
        <v>2.2019743279234172</v>
      </c>
      <c r="T1287" s="1">
        <v>-9.0769479367402983E-2</v>
      </c>
      <c r="U1287" s="1">
        <v>-0.13600179293814518</v>
      </c>
      <c r="V1287" s="1">
        <v>1.8147769037601957</v>
      </c>
      <c r="W1287" s="1" t="s">
        <v>5273</v>
      </c>
      <c r="X1287" s="1">
        <v>97.278388977050781</v>
      </c>
      <c r="Y1287" s="1">
        <v>3.7278191299999999</v>
      </c>
      <c r="Z1287" s="11">
        <v>0.14499400000000001</v>
      </c>
      <c r="AA1287" s="11">
        <v>0.30705832715531844</v>
      </c>
      <c r="AB1287" s="1" t="s">
        <v>87</v>
      </c>
      <c r="AC1287" s="1">
        <v>103.857</v>
      </c>
      <c r="AD1287" s="1">
        <v>4.8947585364097117</v>
      </c>
      <c r="AE1287" s="1">
        <v>3.2925726100307826</v>
      </c>
      <c r="AF1287" s="11">
        <v>3.2925726100307826</v>
      </c>
      <c r="AG1287" s="1" t="s">
        <v>84</v>
      </c>
      <c r="AH1287" s="1">
        <v>3.4695277367424411</v>
      </c>
      <c r="AI1287" s="1" t="e">
        <v>#VALUE!</v>
      </c>
      <c r="AJ1287" s="11" t="e">
        <v>#VALUE!</v>
      </c>
      <c r="AK1287" s="1" t="s">
        <v>5231</v>
      </c>
      <c r="AL1287" s="1">
        <v>96.938694900000002</v>
      </c>
      <c r="AM1287" s="1">
        <v>161.12899199999998</v>
      </c>
      <c r="AN1287" s="1">
        <v>4.7670994242382108</v>
      </c>
      <c r="AO1287" s="1">
        <v>3.5126625598904861</v>
      </c>
      <c r="AP1287" s="1">
        <v>156.09980940643749</v>
      </c>
      <c r="AQ1287" s="1" t="s">
        <v>102</v>
      </c>
      <c r="AR1287" s="3" t="s">
        <v>103</v>
      </c>
      <c r="AS1287" s="3">
        <v>94.528309806236607</v>
      </c>
      <c r="AT1287" s="1">
        <v>95.074191918731003</v>
      </c>
      <c r="AU1287" s="1">
        <v>29.588784384317357</v>
      </c>
      <c r="AV1287" s="1">
        <v>14.571665930733246</v>
      </c>
      <c r="AW1287" s="1" t="s">
        <v>5232</v>
      </c>
      <c r="AX1287" s="1">
        <v>3.1101559999999999</v>
      </c>
      <c r="AY1287" s="1">
        <v>13.059900000000001</v>
      </c>
      <c r="AZ1287" s="1">
        <v>226000</v>
      </c>
      <c r="BA1287" s="1">
        <v>177500</v>
      </c>
      <c r="BB1287" s="1">
        <v>209500</v>
      </c>
      <c r="BC1287" s="12">
        <v>0.65979381443298968</v>
      </c>
      <c r="BD1287" s="1">
        <v>92.478136849514826</v>
      </c>
      <c r="BE1287" s="1">
        <v>129.71116148286433</v>
      </c>
      <c r="BF1287" s="1">
        <v>77.635248906681738</v>
      </c>
      <c r="BG1287" s="1">
        <v>0.71497594168668255</v>
      </c>
      <c r="BH1287" s="1">
        <v>1.4017796030116358</v>
      </c>
      <c r="BI1287" s="1">
        <v>-25.210356669999996</v>
      </c>
      <c r="BJ1287" s="1">
        <v>-2.0827513499999952</v>
      </c>
      <c r="BK1287" s="1">
        <v>-2.5468997999999914</v>
      </c>
      <c r="BL1287" s="1">
        <v>0.42031414999999583</v>
      </c>
      <c r="BM1287" s="1">
        <v>-1.3695390431561645</v>
      </c>
      <c r="BN1287" s="1">
        <v>92.388634150000001</v>
      </c>
      <c r="BO1287" s="1">
        <v>144.60179905000001</v>
      </c>
      <c r="BP1287" s="1">
        <v>91.285606305010631</v>
      </c>
      <c r="BQ1287" s="1">
        <v>333.71675775370591</v>
      </c>
      <c r="BR1287" s="1" t="s">
        <v>102</v>
      </c>
      <c r="BS1287" s="1">
        <v>3.5975359342915811</v>
      </c>
      <c r="BT1287" s="1" t="s">
        <v>104</v>
      </c>
      <c r="BU1287" s="1" t="s">
        <v>104</v>
      </c>
      <c r="BV1287" s="1" t="e">
        <v>#VALUE!</v>
      </c>
      <c r="BW1287" s="1">
        <v>115.7723007210227</v>
      </c>
    </row>
    <row r="1288" spans="1:75" x14ac:dyDescent="0.2">
      <c r="A1288" s="8" t="s">
        <v>5274</v>
      </c>
      <c r="B1288" s="4"/>
      <c r="C1288" s="8" t="s">
        <v>1319</v>
      </c>
      <c r="D1288" s="8" t="s">
        <v>95</v>
      </c>
      <c r="E1288" s="9" t="s">
        <v>81</v>
      </c>
      <c r="F1288" s="1" t="s">
        <v>5275</v>
      </c>
      <c r="G1288" s="3" t="s">
        <v>5276</v>
      </c>
      <c r="H1288" s="3" t="s">
        <v>84</v>
      </c>
      <c r="I1288" s="1">
        <v>20</v>
      </c>
      <c r="J1288" s="1" t="s">
        <v>85</v>
      </c>
      <c r="K1288" s="1" t="s">
        <v>85</v>
      </c>
      <c r="L1288" s="1" t="s">
        <v>85</v>
      </c>
      <c r="M1288" s="1" t="s">
        <v>85</v>
      </c>
      <c r="N1288" s="3">
        <v>1000000000</v>
      </c>
      <c r="O1288" s="10">
        <v>45825</v>
      </c>
      <c r="P1288" s="10" t="e">
        <v>#VALUE!</v>
      </c>
      <c r="Q1288" s="1" t="s">
        <v>104</v>
      </c>
      <c r="R1288" s="1" t="s">
        <v>104</v>
      </c>
      <c r="S1288" s="1" t="s">
        <v>104</v>
      </c>
      <c r="T1288" s="1" t="e">
        <v>#VALUE!</v>
      </c>
      <c r="U1288" s="1" t="e">
        <v>#VALUE!</v>
      </c>
      <c r="V1288" s="1" t="e">
        <v>#VALUE!</v>
      </c>
      <c r="W1288" s="1" t="s">
        <v>5277</v>
      </c>
      <c r="X1288" s="1">
        <v>89.850654602050781</v>
      </c>
      <c r="Y1288" s="1">
        <v>4.6649950530879387</v>
      </c>
      <c r="Z1288" s="11" t="s">
        <v>104</v>
      </c>
      <c r="AA1288" s="11" t="s">
        <v>104</v>
      </c>
      <c r="AB1288" s="1" t="s">
        <v>87</v>
      </c>
      <c r="AC1288" s="1">
        <v>100.669</v>
      </c>
      <c r="AD1288" s="1">
        <v>4.8947585364097117</v>
      </c>
      <c r="AE1288" s="1">
        <v>3.2925726100307826</v>
      </c>
      <c r="AF1288" s="11">
        <v>3.2925726100307826</v>
      </c>
      <c r="AG1288" s="1" t="s">
        <v>84</v>
      </c>
      <c r="AH1288" s="1">
        <v>3.4695277367424411</v>
      </c>
      <c r="AI1288" s="1" t="e">
        <v>#VALUE!</v>
      </c>
      <c r="AJ1288" s="11" t="e">
        <v>#VALUE!</v>
      </c>
      <c r="AK1288" s="1" t="s">
        <v>5231</v>
      </c>
      <c r="AL1288" s="1">
        <v>128.34347534179688</v>
      </c>
      <c r="AM1288" s="1">
        <v>161.12899199999998</v>
      </c>
      <c r="AN1288" s="1">
        <v>4.7670994242382108</v>
      </c>
      <c r="AO1288" s="1">
        <v>2.9897330595482545</v>
      </c>
      <c r="AP1288" s="1">
        <v>156.09980940643749</v>
      </c>
      <c r="AQ1288" s="1" t="s">
        <v>102</v>
      </c>
      <c r="AR1288" s="3" t="s">
        <v>90</v>
      </c>
      <c r="AS1288" s="3">
        <v>95.868271120558958</v>
      </c>
      <c r="AT1288" s="1">
        <v>194.47865748106827</v>
      </c>
      <c r="AU1288" s="1">
        <v>132.55595871425663</v>
      </c>
      <c r="AV1288" s="1">
        <v>118.19372224578446</v>
      </c>
      <c r="AW1288" s="1" t="s">
        <v>5232</v>
      </c>
      <c r="AX1288" s="1">
        <v>3.1101559999999999</v>
      </c>
      <c r="AY1288" s="1">
        <v>13.059900000000001</v>
      </c>
      <c r="AZ1288" s="1">
        <v>226000</v>
      </c>
      <c r="BA1288" s="1">
        <v>177500</v>
      </c>
      <c r="BB1288" s="1">
        <v>209500</v>
      </c>
      <c r="BC1288" s="12">
        <v>0.65979381443298968</v>
      </c>
      <c r="BD1288" s="1">
        <v>92.478136849514826</v>
      </c>
      <c r="BE1288" s="1">
        <v>129.71116148286433</v>
      </c>
      <c r="BF1288" s="1">
        <v>77.635248906681738</v>
      </c>
      <c r="BG1288" s="1">
        <v>0.71497594168668255</v>
      </c>
      <c r="BH1288" s="1">
        <v>8.2135523613963042E-3</v>
      </c>
      <c r="BI1288" s="1" t="s">
        <v>104</v>
      </c>
      <c r="BJ1288" s="1">
        <v>-3.1691640448699303</v>
      </c>
      <c r="BK1288" s="1" t="s">
        <v>104</v>
      </c>
      <c r="BL1288" s="1" t="s">
        <v>104</v>
      </c>
      <c r="BM1288" s="1" t="s">
        <v>104</v>
      </c>
      <c r="BN1288" s="1" t="s">
        <v>104</v>
      </c>
      <c r="BO1288" s="1" t="s">
        <v>104</v>
      </c>
      <c r="BP1288" s="1" t="e">
        <v>#VALUE!</v>
      </c>
      <c r="BQ1288" s="1">
        <v>277.16500945402345</v>
      </c>
      <c r="BR1288" s="1" t="s">
        <v>102</v>
      </c>
      <c r="BS1288" s="1">
        <v>2.9897330595482545</v>
      </c>
      <c r="BT1288" s="1" t="s">
        <v>104</v>
      </c>
      <c r="BU1288" s="1" t="s">
        <v>104</v>
      </c>
      <c r="BV1288" s="1" t="e">
        <v>#VALUE!</v>
      </c>
      <c r="BW1288" s="1">
        <v>123.41434165553768</v>
      </c>
    </row>
    <row r="1289" spans="1:75" x14ac:dyDescent="0.2">
      <c r="A1289" s="8" t="s">
        <v>5278</v>
      </c>
      <c r="B1289" s="4"/>
      <c r="C1289" s="8" t="s">
        <v>1319</v>
      </c>
      <c r="D1289" s="8"/>
      <c r="E1289" s="9" t="s">
        <v>81</v>
      </c>
      <c r="F1289" s="1" t="s">
        <v>5279</v>
      </c>
      <c r="G1289" s="3" t="s">
        <v>5280</v>
      </c>
      <c r="H1289" s="3" t="s">
        <v>84</v>
      </c>
      <c r="I1289" s="1">
        <v>15</v>
      </c>
      <c r="J1289" s="1" t="s">
        <v>85</v>
      </c>
      <c r="K1289" s="1" t="s">
        <v>85</v>
      </c>
      <c r="L1289" s="1" t="s">
        <v>85</v>
      </c>
      <c r="M1289" s="1" t="s">
        <v>85</v>
      </c>
      <c r="N1289" s="14">
        <v>850000000</v>
      </c>
      <c r="O1289" s="10">
        <v>45663</v>
      </c>
      <c r="P1289" s="10" t="e">
        <v>#VALUE!</v>
      </c>
      <c r="Q1289" s="1">
        <v>0.816718325553345</v>
      </c>
      <c r="R1289" s="1">
        <v>1.4831499078607591</v>
      </c>
      <c r="S1289" s="1" t="s">
        <v>104</v>
      </c>
      <c r="T1289" s="1" t="e">
        <v>#VALUE!</v>
      </c>
      <c r="U1289" s="1" t="e">
        <v>#VALUE!</v>
      </c>
      <c r="V1289" s="1" t="e">
        <v>#VALUE!</v>
      </c>
      <c r="W1289" s="1" t="s">
        <v>2831</v>
      </c>
      <c r="X1289" s="1">
        <v>89.627334594726563</v>
      </c>
      <c r="Y1289" s="1">
        <v>4.6876340348287586</v>
      </c>
      <c r="Z1289" s="11">
        <v>0.25834499999999999</v>
      </c>
      <c r="AA1289" s="11" t="s">
        <v>104</v>
      </c>
      <c r="AB1289" s="1" t="s">
        <v>87</v>
      </c>
      <c r="AC1289" s="1">
        <v>100.765</v>
      </c>
      <c r="AD1289" s="1">
        <v>4.8947585364097117</v>
      </c>
      <c r="AE1289" s="1">
        <v>3.2925726100307826</v>
      </c>
      <c r="AF1289" s="11">
        <v>3.2925726100307826</v>
      </c>
      <c r="AG1289" s="1" t="s">
        <v>84</v>
      </c>
      <c r="AH1289" s="1">
        <v>3.4695277367424411</v>
      </c>
      <c r="AI1289" s="1" t="e">
        <v>#VALUE!</v>
      </c>
      <c r="AJ1289" s="11" t="e">
        <v>#VALUE!</v>
      </c>
      <c r="AK1289" s="1" t="s">
        <v>5231</v>
      </c>
      <c r="AL1289" s="1">
        <v>125.72982788085938</v>
      </c>
      <c r="AM1289" s="1">
        <v>161.12899199999998</v>
      </c>
      <c r="AN1289" s="1">
        <v>4.7670994242382108</v>
      </c>
      <c r="AO1289" s="1">
        <v>2.5297741273100618</v>
      </c>
      <c r="AP1289" s="1">
        <v>156.09980940643749</v>
      </c>
      <c r="AQ1289" s="1" t="s">
        <v>102</v>
      </c>
      <c r="AR1289" s="1" t="s">
        <v>90</v>
      </c>
      <c r="AS1289" s="1">
        <v>96.563276080376255</v>
      </c>
      <c r="AT1289" s="1">
        <v>200.12361906860144</v>
      </c>
      <c r="AU1289" s="1">
        <v>143.1017515852686</v>
      </c>
      <c r="AV1289" s="1">
        <v>128.43427655434576</v>
      </c>
      <c r="AW1289" s="1" t="s">
        <v>5232</v>
      </c>
      <c r="AX1289" s="1">
        <v>3.1101559999999999</v>
      </c>
      <c r="AY1289" s="1">
        <v>13.059900000000001</v>
      </c>
      <c r="AZ1289" s="1">
        <v>226000</v>
      </c>
      <c r="BA1289" s="1">
        <v>177500</v>
      </c>
      <c r="BB1289" s="1">
        <v>209500</v>
      </c>
      <c r="BC1289" s="12">
        <v>0.65979381443298968</v>
      </c>
      <c r="BD1289" s="1">
        <v>92.478136849514826</v>
      </c>
      <c r="BE1289" s="1">
        <v>129.71116148286433</v>
      </c>
      <c r="BF1289" s="1">
        <v>77.635248906681738</v>
      </c>
      <c r="BG1289" s="1">
        <v>0.71497594168668255</v>
      </c>
      <c r="BH1289" s="1">
        <v>0.46269678302532513</v>
      </c>
      <c r="BI1289" s="1" t="s">
        <v>104</v>
      </c>
      <c r="BJ1289" s="1">
        <v>-0.8072757619891604</v>
      </c>
      <c r="BK1289" s="1">
        <v>-8.1440615126679603</v>
      </c>
      <c r="BL1289" s="1" t="s">
        <v>104</v>
      </c>
      <c r="BM1289" s="1" t="s">
        <v>104</v>
      </c>
      <c r="BN1289" s="1" t="s">
        <v>104</v>
      </c>
      <c r="BO1289" s="1" t="s">
        <v>104</v>
      </c>
      <c r="BP1289" s="1" t="e">
        <v>#VALUE!</v>
      </c>
      <c r="BQ1289" s="1">
        <v>236.97487492235325</v>
      </c>
      <c r="BR1289" s="1" t="s">
        <v>102</v>
      </c>
      <c r="BS1289" s="1">
        <v>2.5297741273100618</v>
      </c>
      <c r="BT1289" s="1" t="s">
        <v>104</v>
      </c>
      <c r="BU1289" s="1" t="s">
        <v>104</v>
      </c>
      <c r="BV1289" s="1" t="e">
        <v>#VALUE!</v>
      </c>
      <c r="BW1289" s="1">
        <v>121.92106534074169</v>
      </c>
    </row>
    <row r="1290" spans="1:75" x14ac:dyDescent="0.2">
      <c r="A1290" s="8" t="s">
        <v>5281</v>
      </c>
      <c r="B1290" s="4"/>
      <c r="C1290" s="8" t="s">
        <v>1319</v>
      </c>
      <c r="D1290" s="8" t="s">
        <v>95</v>
      </c>
      <c r="E1290" s="9" t="s">
        <v>81</v>
      </c>
      <c r="F1290" s="1" t="s">
        <v>5282</v>
      </c>
      <c r="G1290" s="3" t="s">
        <v>5283</v>
      </c>
      <c r="H1290" s="3" t="s">
        <v>84</v>
      </c>
      <c r="I1290" s="1">
        <v>20</v>
      </c>
      <c r="J1290" s="1" t="s">
        <v>85</v>
      </c>
      <c r="K1290" s="1" t="s">
        <v>85</v>
      </c>
      <c r="L1290" s="1" t="s">
        <v>85</v>
      </c>
      <c r="M1290" s="1" t="s">
        <v>85</v>
      </c>
      <c r="N1290" s="3">
        <v>600000000</v>
      </c>
      <c r="O1290" s="10">
        <v>45825</v>
      </c>
      <c r="P1290" s="10" t="e">
        <v>#VALUE!</v>
      </c>
      <c r="Q1290" s="1" t="s">
        <v>104</v>
      </c>
      <c r="R1290" s="1" t="s">
        <v>104</v>
      </c>
      <c r="S1290" s="1" t="s">
        <v>104</v>
      </c>
      <c r="T1290" s="1" t="e">
        <v>#VALUE!</v>
      </c>
      <c r="U1290" s="1" t="e">
        <v>#VALUE!</v>
      </c>
      <c r="V1290" s="1" t="e">
        <v>#VALUE!</v>
      </c>
      <c r="W1290" s="1" t="s">
        <v>5284</v>
      </c>
      <c r="X1290" s="1">
        <v>100.05247497558594</v>
      </c>
      <c r="Y1290" s="1">
        <v>4.8656280899999995</v>
      </c>
      <c r="Z1290" s="11" t="s">
        <v>104</v>
      </c>
      <c r="AA1290" s="11" t="s">
        <v>104</v>
      </c>
      <c r="AB1290" s="1" t="s">
        <v>87</v>
      </c>
      <c r="AC1290" s="1">
        <v>101.036</v>
      </c>
      <c r="AD1290" s="1">
        <v>4.8947585364097117</v>
      </c>
      <c r="AE1290" s="1">
        <v>3.2925726100307826</v>
      </c>
      <c r="AF1290" s="11">
        <v>3.2925726100307826</v>
      </c>
      <c r="AG1290" s="1" t="s">
        <v>84</v>
      </c>
      <c r="AH1290" s="1">
        <v>3.4695277367424411</v>
      </c>
      <c r="AI1290" s="1" t="e">
        <v>#VALUE!</v>
      </c>
      <c r="AJ1290" s="11" t="e">
        <v>#VALUE!</v>
      </c>
      <c r="AK1290" s="1" t="s">
        <v>5231</v>
      </c>
      <c r="AL1290" s="1">
        <v>147.12490844726563</v>
      </c>
      <c r="AM1290" s="1">
        <v>161.12899199999998</v>
      </c>
      <c r="AN1290" s="1">
        <v>4.7670994242382108</v>
      </c>
      <c r="AO1290" s="1">
        <v>4.9062286105407251</v>
      </c>
      <c r="AP1290" s="1">
        <v>156.09980940643749</v>
      </c>
      <c r="AQ1290" s="1" t="s">
        <v>102</v>
      </c>
      <c r="AR1290" s="3" t="s">
        <v>90</v>
      </c>
      <c r="AS1290" s="3">
        <v>111.09412765587119</v>
      </c>
      <c r="AT1290" s="1">
        <v>196.37412256933908</v>
      </c>
      <c r="AU1290" s="1">
        <v>122.21602655479171</v>
      </c>
      <c r="AV1290" s="1">
        <v>105.7640318522389</v>
      </c>
      <c r="AW1290" s="1" t="s">
        <v>5232</v>
      </c>
      <c r="AX1290" s="1">
        <v>3.1101559999999999</v>
      </c>
      <c r="AY1290" s="1">
        <v>13.059900000000001</v>
      </c>
      <c r="AZ1290" s="1">
        <v>226000</v>
      </c>
      <c r="BA1290" s="1">
        <v>177500</v>
      </c>
      <c r="BB1290" s="1">
        <v>209500</v>
      </c>
      <c r="BC1290" s="12">
        <v>0.65979381443298968</v>
      </c>
      <c r="BD1290" s="1">
        <v>92.478136849514826</v>
      </c>
      <c r="BE1290" s="1">
        <v>129.71116148286433</v>
      </c>
      <c r="BF1290" s="1">
        <v>77.635248906681738</v>
      </c>
      <c r="BG1290" s="1">
        <v>0.71497594168668255</v>
      </c>
      <c r="BH1290" s="1">
        <v>8.2135523613963042E-3</v>
      </c>
      <c r="BI1290" s="1" t="s">
        <v>104</v>
      </c>
      <c r="BJ1290" s="1">
        <v>-3.1265831072604868</v>
      </c>
      <c r="BK1290" s="1" t="s">
        <v>104</v>
      </c>
      <c r="BL1290" s="1" t="s">
        <v>104</v>
      </c>
      <c r="BM1290" s="1" t="s">
        <v>104</v>
      </c>
      <c r="BN1290" s="1" t="s">
        <v>104</v>
      </c>
      <c r="BO1290" s="1" t="s">
        <v>104</v>
      </c>
      <c r="BP1290" s="1" t="e">
        <v>#VALUE!</v>
      </c>
      <c r="BQ1290" s="1">
        <v>434.63587757038624</v>
      </c>
      <c r="BR1290" s="1" t="s">
        <v>102</v>
      </c>
      <c r="BS1290" s="1">
        <v>4.991101984941821</v>
      </c>
      <c r="BT1290" s="1" t="s">
        <v>104</v>
      </c>
      <c r="BU1290" s="1" t="s">
        <v>104</v>
      </c>
      <c r="BV1290" s="1" t="e">
        <v>#VALUE!</v>
      </c>
      <c r="BW1290" s="1">
        <v>142.34852525738171</v>
      </c>
    </row>
    <row r="1291" spans="1:75" x14ac:dyDescent="0.2">
      <c r="A1291" s="8" t="s">
        <v>5285</v>
      </c>
      <c r="B1291" s="4"/>
      <c r="C1291" s="8" t="s">
        <v>1319</v>
      </c>
      <c r="D1291" s="8"/>
      <c r="E1291" s="9" t="s">
        <v>81</v>
      </c>
      <c r="F1291" s="1" t="s">
        <v>5286</v>
      </c>
      <c r="G1291" s="3" t="s">
        <v>5287</v>
      </c>
      <c r="H1291" s="3" t="s">
        <v>84</v>
      </c>
      <c r="I1291" s="1">
        <v>20</v>
      </c>
      <c r="J1291" s="1" t="s">
        <v>85</v>
      </c>
      <c r="K1291" s="1" t="s">
        <v>85</v>
      </c>
      <c r="L1291" s="1" t="s">
        <v>85</v>
      </c>
      <c r="M1291" s="1" t="s">
        <v>85</v>
      </c>
      <c r="N1291" s="3">
        <v>750000000</v>
      </c>
      <c r="O1291" s="10">
        <v>45740</v>
      </c>
      <c r="P1291" s="10" t="e">
        <v>#VALUE!</v>
      </c>
      <c r="Q1291" s="1">
        <v>1.1947746779845669</v>
      </c>
      <c r="R1291" s="1">
        <v>2.3596983588976217</v>
      </c>
      <c r="S1291" s="1" t="s">
        <v>104</v>
      </c>
      <c r="T1291" s="1" t="e">
        <v>#VALUE!</v>
      </c>
      <c r="U1291" s="1" t="e">
        <v>#VALUE!</v>
      </c>
      <c r="V1291" s="1" t="e">
        <v>#VALUE!</v>
      </c>
      <c r="W1291" s="1" t="s">
        <v>5288</v>
      </c>
      <c r="X1291" s="1">
        <v>102.39948272705078</v>
      </c>
      <c r="Y1291" s="1">
        <v>4.8769826600000004</v>
      </c>
      <c r="Z1291" s="11">
        <v>0.37528099999999998</v>
      </c>
      <c r="AA1291" s="11" t="s">
        <v>104</v>
      </c>
      <c r="AB1291" s="1" t="s">
        <v>87</v>
      </c>
      <c r="AC1291" s="1">
        <v>101.193</v>
      </c>
      <c r="AD1291" s="1">
        <v>4.8947585364097117</v>
      </c>
      <c r="AE1291" s="1">
        <v>3.2925726100307826</v>
      </c>
      <c r="AF1291" s="11">
        <v>3.2925726100307826</v>
      </c>
      <c r="AG1291" s="1" t="s">
        <v>84</v>
      </c>
      <c r="AH1291" s="1">
        <v>3.4695277367424411</v>
      </c>
      <c r="AI1291" s="1" t="e">
        <v>#VALUE!</v>
      </c>
      <c r="AJ1291" s="11" t="e">
        <v>#VALUE!</v>
      </c>
      <c r="AK1291" s="1" t="s">
        <v>5231</v>
      </c>
      <c r="AL1291" s="1">
        <v>147.70417785644531</v>
      </c>
      <c r="AM1291" s="1">
        <v>161.12899199999998</v>
      </c>
      <c r="AN1291" s="1">
        <v>4.7670994242382108</v>
      </c>
      <c r="AO1291" s="1">
        <v>4.6707734428473646</v>
      </c>
      <c r="AP1291" s="1">
        <v>156.09980940643749</v>
      </c>
      <c r="AQ1291" s="1" t="s">
        <v>102</v>
      </c>
      <c r="AR1291" s="3" t="s">
        <v>90</v>
      </c>
      <c r="AS1291" s="3">
        <v>113.31495109870984</v>
      </c>
      <c r="AT1291" s="1">
        <v>198.63996542508633</v>
      </c>
      <c r="AU1291" s="1">
        <v>125.9182955103837</v>
      </c>
      <c r="AV1291" s="1">
        <v>109.4828778648163</v>
      </c>
      <c r="AW1291" s="1" t="s">
        <v>5232</v>
      </c>
      <c r="AX1291" s="1">
        <v>3.1101559999999999</v>
      </c>
      <c r="AY1291" s="1">
        <v>13.059900000000001</v>
      </c>
      <c r="AZ1291" s="1">
        <v>226000</v>
      </c>
      <c r="BA1291" s="1">
        <v>177500</v>
      </c>
      <c r="BB1291" s="1">
        <v>209500</v>
      </c>
      <c r="BC1291" s="12">
        <v>0.65979381443298968</v>
      </c>
      <c r="BD1291" s="1">
        <v>92.478136849514826</v>
      </c>
      <c r="BE1291" s="1">
        <v>129.71116148286433</v>
      </c>
      <c r="BF1291" s="1">
        <v>77.635248906681738</v>
      </c>
      <c r="BG1291" s="1">
        <v>0.71497594168668255</v>
      </c>
      <c r="BH1291" s="1">
        <v>0.24914442162902123</v>
      </c>
      <c r="BI1291" s="1" t="s">
        <v>104</v>
      </c>
      <c r="BJ1291" s="1">
        <v>-4.9142280880516864</v>
      </c>
      <c r="BK1291" s="1">
        <v>-9.9816996501474762</v>
      </c>
      <c r="BL1291" s="1" t="s">
        <v>104</v>
      </c>
      <c r="BM1291" s="1" t="s">
        <v>104</v>
      </c>
      <c r="BN1291" s="1" t="s">
        <v>104</v>
      </c>
      <c r="BO1291" s="1" t="s">
        <v>104</v>
      </c>
      <c r="BP1291" s="1" t="e">
        <v>#VALUE!</v>
      </c>
      <c r="BQ1291" s="1">
        <v>416.09948315723955</v>
      </c>
      <c r="BR1291" s="1" t="s">
        <v>102</v>
      </c>
      <c r="BS1291" s="1">
        <v>4.7474332648870634</v>
      </c>
      <c r="BT1291" s="1" t="s">
        <v>104</v>
      </c>
      <c r="BU1291" s="1" t="s">
        <v>104</v>
      </c>
      <c r="BV1291" s="1" t="e">
        <v>#VALUE!</v>
      </c>
      <c r="BW1291" s="1">
        <v>143.59427129527145</v>
      </c>
    </row>
    <row r="1292" spans="1:75" x14ac:dyDescent="0.2">
      <c r="A1292" s="8" t="s">
        <v>5289</v>
      </c>
      <c r="B1292" s="4"/>
      <c r="C1292" s="8" t="s">
        <v>1319</v>
      </c>
      <c r="D1292" s="8"/>
      <c r="E1292" s="9" t="s">
        <v>81</v>
      </c>
      <c r="F1292" s="1" t="s">
        <v>5290</v>
      </c>
      <c r="G1292" s="3" t="s">
        <v>5291</v>
      </c>
      <c r="H1292" s="3" t="s">
        <v>84</v>
      </c>
      <c r="I1292" s="1">
        <v>20</v>
      </c>
      <c r="J1292" s="1" t="s">
        <v>85</v>
      </c>
      <c r="K1292" s="1" t="s">
        <v>85</v>
      </c>
      <c r="L1292" s="1" t="s">
        <v>85</v>
      </c>
      <c r="M1292" s="1" t="s">
        <v>85</v>
      </c>
      <c r="N1292" s="3">
        <v>350000000</v>
      </c>
      <c r="O1292" s="10">
        <v>45740</v>
      </c>
      <c r="P1292" s="10" t="e">
        <v>#VALUE!</v>
      </c>
      <c r="Q1292" s="1">
        <v>1.918749082577631</v>
      </c>
      <c r="R1292" s="1">
        <v>2.6103081067134326</v>
      </c>
      <c r="S1292" s="1" t="s">
        <v>104</v>
      </c>
      <c r="T1292" s="1" t="e">
        <v>#VALUE!</v>
      </c>
      <c r="U1292" s="1" t="e">
        <v>#VALUE!</v>
      </c>
      <c r="V1292" s="1" t="e">
        <v>#VALUE!</v>
      </c>
      <c r="W1292" s="1" t="s">
        <v>5292</v>
      </c>
      <c r="X1292" s="1">
        <v>116.05837249755859</v>
      </c>
      <c r="Y1292" s="1">
        <v>5.1917612999999996</v>
      </c>
      <c r="Z1292" s="11">
        <v>0.85916999999999999</v>
      </c>
      <c r="AA1292" s="11" t="s">
        <v>104</v>
      </c>
      <c r="AB1292" s="1" t="s">
        <v>87</v>
      </c>
      <c r="AC1292" s="1">
        <v>101.193</v>
      </c>
      <c r="AD1292" s="1">
        <v>4.8947585364097117</v>
      </c>
      <c r="AE1292" s="1">
        <v>3.2925726100307826</v>
      </c>
      <c r="AF1292" s="11">
        <v>3.2925726100307826</v>
      </c>
      <c r="AG1292" s="1" t="s">
        <v>84</v>
      </c>
      <c r="AH1292" s="1">
        <v>3.4695277367424411</v>
      </c>
      <c r="AI1292" s="1" t="e">
        <v>#VALUE!</v>
      </c>
      <c r="AJ1292" s="11" t="e">
        <v>#VALUE!</v>
      </c>
      <c r="AK1292" s="1" t="s">
        <v>5231</v>
      </c>
      <c r="AL1292" s="1">
        <v>170.96417236328125</v>
      </c>
      <c r="AM1292" s="1">
        <v>161.12899199999998</v>
      </c>
      <c r="AN1292" s="1">
        <v>4.7670994242382108</v>
      </c>
      <c r="AO1292" s="1">
        <v>6.5900068446269682</v>
      </c>
      <c r="AP1292" s="1">
        <v>156.09980940643749</v>
      </c>
      <c r="AQ1292" s="1" t="s">
        <v>102</v>
      </c>
      <c r="AR1292" s="3" t="s">
        <v>90</v>
      </c>
      <c r="AS1292" s="3">
        <v>133.20865697475489</v>
      </c>
      <c r="AT1292" s="1">
        <v>211.00629492411991</v>
      </c>
      <c r="AU1292" s="1">
        <v>127.90608900235796</v>
      </c>
      <c r="AV1292" s="1">
        <v>108.47844947354722</v>
      </c>
      <c r="AW1292" s="1" t="s">
        <v>5232</v>
      </c>
      <c r="AX1292" s="1">
        <v>3.1101559999999999</v>
      </c>
      <c r="AY1292" s="1">
        <v>13.059900000000001</v>
      </c>
      <c r="AZ1292" s="1">
        <v>226000</v>
      </c>
      <c r="BA1292" s="1">
        <v>177500</v>
      </c>
      <c r="BB1292" s="1">
        <v>209500</v>
      </c>
      <c r="BC1292" s="12">
        <v>0.65979381443298968</v>
      </c>
      <c r="BD1292" s="1">
        <v>92.478136849514826</v>
      </c>
      <c r="BE1292" s="1">
        <v>129.71116148286433</v>
      </c>
      <c r="BF1292" s="1">
        <v>77.635248906681738</v>
      </c>
      <c r="BG1292" s="1">
        <v>0.71497594168668255</v>
      </c>
      <c r="BH1292" s="1">
        <v>0.24914442162902123</v>
      </c>
      <c r="BI1292" s="1" t="s">
        <v>104</v>
      </c>
      <c r="BJ1292" s="1">
        <v>1.2587457228859051</v>
      </c>
      <c r="BK1292" s="1">
        <v>-13.294395530102236</v>
      </c>
      <c r="BL1292" s="1" t="s">
        <v>104</v>
      </c>
      <c r="BM1292" s="1" t="s">
        <v>104</v>
      </c>
      <c r="BN1292" s="1" t="s">
        <v>104</v>
      </c>
      <c r="BO1292" s="1" t="s">
        <v>104</v>
      </c>
      <c r="BP1292" s="1" t="e">
        <v>#VALUE!</v>
      </c>
      <c r="BQ1292" s="1">
        <v>556.20902276217521</v>
      </c>
      <c r="BR1292" s="1" t="s">
        <v>102</v>
      </c>
      <c r="BS1292" s="1">
        <v>6.754277891854894</v>
      </c>
      <c r="BT1292" s="1" t="s">
        <v>104</v>
      </c>
      <c r="BU1292" s="1" t="s">
        <v>104</v>
      </c>
      <c r="BV1292" s="1" t="e">
        <v>#VALUE!</v>
      </c>
      <c r="BW1292" s="1">
        <v>166.67545725963279</v>
      </c>
    </row>
    <row r="1293" spans="1:75" x14ac:dyDescent="0.2">
      <c r="A1293" s="8" t="s">
        <v>5293</v>
      </c>
      <c r="B1293" s="4"/>
      <c r="C1293" s="8" t="s">
        <v>1319</v>
      </c>
      <c r="D1293" s="8" t="s">
        <v>95</v>
      </c>
      <c r="E1293" s="9" t="s">
        <v>81</v>
      </c>
      <c r="F1293" s="1" t="s">
        <v>5294</v>
      </c>
      <c r="G1293" s="3" t="s">
        <v>5295</v>
      </c>
      <c r="H1293" s="3" t="s">
        <v>84</v>
      </c>
      <c r="I1293" s="1" t="s">
        <v>100</v>
      </c>
      <c r="J1293" s="1" t="s">
        <v>85</v>
      </c>
      <c r="K1293" s="1" t="s">
        <v>85</v>
      </c>
      <c r="L1293" s="1" t="s">
        <v>85</v>
      </c>
      <c r="M1293" s="1" t="s">
        <v>85</v>
      </c>
      <c r="N1293" s="3">
        <v>500000000</v>
      </c>
      <c r="O1293" s="10">
        <v>45825</v>
      </c>
      <c r="P1293" s="10" t="e">
        <v>#VALUE!</v>
      </c>
      <c r="Q1293" s="1" t="s">
        <v>104</v>
      </c>
      <c r="R1293" s="1" t="s">
        <v>104</v>
      </c>
      <c r="S1293" s="1" t="s">
        <v>104</v>
      </c>
      <c r="T1293" s="1" t="e">
        <v>#VALUE!</v>
      </c>
      <c r="U1293" s="1" t="e">
        <v>#VALUE!</v>
      </c>
      <c r="V1293" s="1" t="e">
        <v>#VALUE!</v>
      </c>
      <c r="W1293" s="1" t="s">
        <v>5296</v>
      </c>
      <c r="X1293" s="1">
        <v>114.33128356933594</v>
      </c>
      <c r="Y1293" s="1">
        <v>5.1975701000000001</v>
      </c>
      <c r="Z1293" s="11" t="s">
        <v>104</v>
      </c>
      <c r="AA1293" s="11" t="s">
        <v>104</v>
      </c>
      <c r="AB1293" s="1" t="s">
        <v>87</v>
      </c>
      <c r="AC1293" s="1">
        <v>101.184</v>
      </c>
      <c r="AD1293" s="1">
        <v>4.8947585364097117</v>
      </c>
      <c r="AE1293" s="1">
        <v>3.2925726100307826</v>
      </c>
      <c r="AF1293" s="11">
        <v>3.2925726100307826</v>
      </c>
      <c r="AG1293" s="1" t="s">
        <v>84</v>
      </c>
      <c r="AH1293" s="1">
        <v>3.4695277367424411</v>
      </c>
      <c r="AI1293" s="1" t="e">
        <v>#VALUE!</v>
      </c>
      <c r="AJ1293" s="11" t="e">
        <v>#VALUE!</v>
      </c>
      <c r="AK1293" s="1" t="s">
        <v>5231</v>
      </c>
      <c r="AL1293" s="1">
        <v>170.61807250976563</v>
      </c>
      <c r="AM1293" s="1">
        <v>161.12899199999998</v>
      </c>
      <c r="AN1293" s="1">
        <v>4.7670994242382108</v>
      </c>
      <c r="AO1293" s="1">
        <v>6.8227241615331966</v>
      </c>
      <c r="AP1293" s="1">
        <v>156.09980940643749</v>
      </c>
      <c r="AQ1293" s="1" t="s">
        <v>102</v>
      </c>
      <c r="AR1293" s="3" t="s">
        <v>90</v>
      </c>
      <c r="AS1293" s="3">
        <v>131.95981752589495</v>
      </c>
      <c r="AT1293" s="1">
        <v>209.47914111441173</v>
      </c>
      <c r="AU1293" s="1">
        <v>124.90948347896578</v>
      </c>
      <c r="AV1293" s="1">
        <v>105.28810414600204</v>
      </c>
      <c r="AW1293" s="1" t="s">
        <v>5232</v>
      </c>
      <c r="AX1293" s="1">
        <v>3.1101559999999999</v>
      </c>
      <c r="AY1293" s="1">
        <v>13.059900000000001</v>
      </c>
      <c r="AZ1293" s="1">
        <v>226000</v>
      </c>
      <c r="BA1293" s="1">
        <v>177500</v>
      </c>
      <c r="BB1293" s="1">
        <v>209500</v>
      </c>
      <c r="BC1293" s="12">
        <v>0.65979381443298968</v>
      </c>
      <c r="BD1293" s="1">
        <v>92.478136849514826</v>
      </c>
      <c r="BE1293" s="1">
        <v>129.71116148286433</v>
      </c>
      <c r="BF1293" s="1">
        <v>77.635248906681738</v>
      </c>
      <c r="BG1293" s="1">
        <v>0.71497594168668255</v>
      </c>
      <c r="BH1293" s="1">
        <v>8.2135523613963042E-3</v>
      </c>
      <c r="BI1293" s="1" t="s">
        <v>104</v>
      </c>
      <c r="BJ1293" s="1">
        <v>-9.0777746457149533E-2</v>
      </c>
      <c r="BK1293" s="1" t="s">
        <v>104</v>
      </c>
      <c r="BL1293" s="1" t="s">
        <v>104</v>
      </c>
      <c r="BM1293" s="1" t="s">
        <v>104</v>
      </c>
      <c r="BN1293" s="1" t="s">
        <v>104</v>
      </c>
      <c r="BO1293" s="1" t="s">
        <v>104</v>
      </c>
      <c r="BP1293" s="1" t="e">
        <v>#VALUE!</v>
      </c>
      <c r="BQ1293" s="1">
        <v>572.28423499019243</v>
      </c>
      <c r="BR1293" s="1" t="s">
        <v>102</v>
      </c>
      <c r="BS1293" s="1">
        <v>6.9897330595482545</v>
      </c>
      <c r="BT1293" s="1" t="s">
        <v>104</v>
      </c>
      <c r="BU1293" s="1" t="s">
        <v>104</v>
      </c>
      <c r="BV1293" s="1" t="e">
        <v>#VALUE!</v>
      </c>
      <c r="BW1293" s="1">
        <v>166.12606263164022</v>
      </c>
    </row>
    <row r="1294" spans="1:75" x14ac:dyDescent="0.2">
      <c r="A1294" s="8" t="s">
        <v>5297</v>
      </c>
      <c r="B1294" s="4" t="s">
        <v>1109</v>
      </c>
      <c r="C1294" s="8" t="s">
        <v>1319</v>
      </c>
      <c r="D1294" s="8" t="s">
        <v>95</v>
      </c>
      <c r="E1294" s="9"/>
      <c r="F1294" s="1" t="s">
        <v>5298</v>
      </c>
      <c r="G1294" s="3" t="s">
        <v>5299</v>
      </c>
      <c r="H1294" s="3" t="s">
        <v>1112</v>
      </c>
      <c r="I1294" s="1">
        <v>52</v>
      </c>
      <c r="J1294" s="1" t="s">
        <v>85</v>
      </c>
      <c r="K1294" s="1" t="s">
        <v>85</v>
      </c>
      <c r="L1294" s="1" t="s">
        <v>85</v>
      </c>
      <c r="M1294" s="1" t="s">
        <v>85</v>
      </c>
      <c r="N1294" s="3">
        <v>500000000</v>
      </c>
      <c r="O1294" s="10">
        <v>44991</v>
      </c>
      <c r="P1294" s="10">
        <v>44692</v>
      </c>
      <c r="Q1294" s="1">
        <v>0.15751937648134096</v>
      </c>
      <c r="R1294" s="1">
        <v>0.79216251263547477</v>
      </c>
      <c r="S1294" s="1">
        <v>2.2295169371649326</v>
      </c>
      <c r="T1294" s="1">
        <v>4.2573243329080412E-2</v>
      </c>
      <c r="U1294" s="1">
        <v>0.14894546653199114</v>
      </c>
      <c r="V1294" s="1">
        <v>1.8466622515126874</v>
      </c>
      <c r="W1294" s="1" t="s">
        <v>5300</v>
      </c>
      <c r="X1294" s="1">
        <v>87.249176025390625</v>
      </c>
      <c r="Y1294" s="1">
        <v>3.54365445</v>
      </c>
      <c r="Z1294" s="11">
        <v>0.13186899999999999</v>
      </c>
      <c r="AA1294" s="11">
        <v>0.28828068044379762</v>
      </c>
      <c r="AB1294" s="1" t="s">
        <v>87</v>
      </c>
      <c r="AC1294" s="1">
        <v>105.05500000000001</v>
      </c>
      <c r="AD1294" s="1">
        <v>5.6020839593381826</v>
      </c>
      <c r="AE1294" s="1">
        <v>3.5601384057536682</v>
      </c>
      <c r="AF1294" s="11">
        <v>3.5601384057536682</v>
      </c>
      <c r="AG1294" s="1" t="s">
        <v>84</v>
      </c>
      <c r="AH1294" s="1">
        <v>4.8711816255390543</v>
      </c>
      <c r="AI1294" s="1" t="e">
        <v>#VALUE!</v>
      </c>
      <c r="AJ1294" s="11" t="e">
        <v>#VALUE!</v>
      </c>
      <c r="AK1294" s="1" t="s">
        <v>5231</v>
      </c>
      <c r="AL1294" s="1">
        <v>87.305883129999998</v>
      </c>
      <c r="AM1294" s="1">
        <v>261.57123899999999</v>
      </c>
      <c r="AN1294" s="1">
        <v>50.307127867160375</v>
      </c>
      <c r="AO1294" s="1">
        <v>2.6173853524982889</v>
      </c>
      <c r="AP1294" s="1">
        <v>210.06696224382756</v>
      </c>
      <c r="AQ1294" s="1" t="s">
        <v>102</v>
      </c>
      <c r="AR1294" s="3" t="s">
        <v>103</v>
      </c>
      <c r="AS1294" s="3">
        <v>85.305676157838533</v>
      </c>
      <c r="AT1294" s="1">
        <v>84.493840943738306</v>
      </c>
      <c r="AU1294" s="1">
        <v>26.504320623185109</v>
      </c>
      <c r="AV1294" s="1">
        <v>11.929147435001086</v>
      </c>
      <c r="AW1294" s="1" t="s">
        <v>5232</v>
      </c>
      <c r="AX1294" s="1">
        <v>3.1101559999999999</v>
      </c>
      <c r="AY1294" s="1">
        <v>13.059900000000001</v>
      </c>
      <c r="AZ1294" s="1">
        <v>226000</v>
      </c>
      <c r="BA1294" s="1">
        <v>177500</v>
      </c>
      <c r="BB1294" s="1">
        <v>209500</v>
      </c>
      <c r="BC1294" s="12">
        <v>0.65979381443298968</v>
      </c>
      <c r="BD1294" s="1">
        <v>92.478136849514826</v>
      </c>
      <c r="BE1294" s="1">
        <v>129.71116148286433</v>
      </c>
      <c r="BF1294" s="1">
        <v>77.635248906681738</v>
      </c>
      <c r="BG1294" s="1">
        <v>0.71497594168668255</v>
      </c>
      <c r="BH1294" s="1">
        <v>2.3025325119780971</v>
      </c>
      <c r="BI1294" s="1">
        <v>-27.326525880000005</v>
      </c>
      <c r="BJ1294" s="1">
        <v>-2.667161219999997</v>
      </c>
      <c r="BK1294" s="1">
        <v>-3.0603697500000067</v>
      </c>
      <c r="BL1294" s="1">
        <v>1.4669977899999935</v>
      </c>
      <c r="BM1294" s="1">
        <v>-1.0252441835502506</v>
      </c>
      <c r="BN1294" s="1">
        <v>82.866205359999995</v>
      </c>
      <c r="BO1294" s="1">
        <v>131.79471814999999</v>
      </c>
      <c r="BP1294" s="1">
        <v>90.92619514299362</v>
      </c>
      <c r="BQ1294" s="1">
        <v>255.80299292215614</v>
      </c>
      <c r="BR1294" s="1" t="s">
        <v>102</v>
      </c>
      <c r="BS1294" s="1">
        <v>2.6967830253251197</v>
      </c>
      <c r="BT1294" s="1" t="s">
        <v>104</v>
      </c>
      <c r="BU1294" s="1" t="s">
        <v>104</v>
      </c>
      <c r="BV1294" s="1" t="e">
        <v>#VALUE!</v>
      </c>
      <c r="BW1294" s="1">
        <v>101.54114843618532</v>
      </c>
    </row>
    <row r="1295" spans="1:75" x14ac:dyDescent="0.2">
      <c r="A1295" s="8" t="s">
        <v>5301</v>
      </c>
      <c r="B1295" s="4"/>
      <c r="C1295" s="8" t="s">
        <v>1319</v>
      </c>
      <c r="D1295" s="8"/>
      <c r="E1295" s="9" t="s">
        <v>81</v>
      </c>
      <c r="F1295" s="1" t="s">
        <v>5302</v>
      </c>
      <c r="G1295" s="3" t="s">
        <v>5303</v>
      </c>
      <c r="H1295" s="3" t="s">
        <v>84</v>
      </c>
      <c r="I1295" s="1">
        <v>25</v>
      </c>
      <c r="J1295" s="1" t="s">
        <v>85</v>
      </c>
      <c r="K1295" s="1" t="s">
        <v>85</v>
      </c>
      <c r="L1295" s="1" t="s">
        <v>85</v>
      </c>
      <c r="M1295" s="1" t="s">
        <v>85</v>
      </c>
      <c r="N1295" s="3">
        <v>750000000</v>
      </c>
      <c r="O1295" s="10">
        <v>45098</v>
      </c>
      <c r="P1295" s="10" t="e">
        <v>#VALUE!</v>
      </c>
      <c r="Q1295" s="1">
        <v>0.43943404756328075</v>
      </c>
      <c r="R1295" s="1">
        <v>1.1759330281117419</v>
      </c>
      <c r="S1295" s="1">
        <v>2.6251782956587588</v>
      </c>
      <c r="T1295" s="1" t="e">
        <v>#VALUE!</v>
      </c>
      <c r="U1295" s="1" t="e">
        <v>#VALUE!</v>
      </c>
      <c r="V1295" s="1" t="e">
        <v>#VALUE!</v>
      </c>
      <c r="W1295" s="1" t="s">
        <v>2736</v>
      </c>
      <c r="X1295" s="1">
        <v>60.333892822265625</v>
      </c>
      <c r="Y1295" s="1">
        <v>4.6174243088138107</v>
      </c>
      <c r="Z1295" s="11">
        <v>0.126855</v>
      </c>
      <c r="AA1295" s="11">
        <v>0.36789315946534895</v>
      </c>
      <c r="AB1295" s="1" t="s">
        <v>87</v>
      </c>
      <c r="AC1295" s="1">
        <v>101.015</v>
      </c>
      <c r="AD1295" s="1">
        <v>5.046744023641927</v>
      </c>
      <c r="AE1295" s="1">
        <v>3.4924575910554259</v>
      </c>
      <c r="AF1295" s="11">
        <v>3.4924575910554259</v>
      </c>
      <c r="AG1295" s="1" t="s">
        <v>84</v>
      </c>
      <c r="AH1295" s="1">
        <v>4.6356670689141453</v>
      </c>
      <c r="AI1295" s="1" t="e">
        <v>#VALUE!</v>
      </c>
      <c r="AJ1295" s="11" t="e">
        <v>#VALUE!</v>
      </c>
      <c r="AK1295" s="1" t="s">
        <v>5231</v>
      </c>
      <c r="AL1295" s="1">
        <v>76.73126220703125</v>
      </c>
      <c r="AM1295" s="1">
        <v>202.78554899999997</v>
      </c>
      <c r="AN1295" s="1">
        <v>34.71228159546726</v>
      </c>
      <c r="AO1295" s="1">
        <v>0.99657768651608492</v>
      </c>
      <c r="AP1295" s="1">
        <v>158.53142323913914</v>
      </c>
      <c r="AQ1295" s="1" t="s">
        <v>102</v>
      </c>
      <c r="AR1295" s="3" t="s">
        <v>90</v>
      </c>
      <c r="AS1295" s="3">
        <v>43.295672178567472</v>
      </c>
      <c r="AT1295" s="1">
        <v>197.39807456676104</v>
      </c>
      <c r="AU1295" s="1">
        <v>166.72395255185043</v>
      </c>
      <c r="AV1295" s="1">
        <v>145.19147666448379</v>
      </c>
      <c r="AW1295" s="1" t="s">
        <v>5232</v>
      </c>
      <c r="AX1295" s="1">
        <v>3.1101559999999999</v>
      </c>
      <c r="AY1295" s="1">
        <v>13.059900000000001</v>
      </c>
      <c r="AZ1295" s="1">
        <v>226000</v>
      </c>
      <c r="BA1295" s="1">
        <v>177500</v>
      </c>
      <c r="BB1295" s="1">
        <v>209500</v>
      </c>
      <c r="BC1295" s="12">
        <v>0.65979381443298968</v>
      </c>
      <c r="BD1295" s="1">
        <v>92.478136849514826</v>
      </c>
      <c r="BE1295" s="1">
        <v>129.71116148286433</v>
      </c>
      <c r="BF1295" s="1">
        <v>77.635248906681738</v>
      </c>
      <c r="BG1295" s="1">
        <v>0.71497594168668255</v>
      </c>
      <c r="BH1295" s="1">
        <v>2.001368925393566</v>
      </c>
      <c r="BI1295" s="1">
        <v>-17.617825151593138</v>
      </c>
      <c r="BJ1295" s="1">
        <v>-9.0396746684995293</v>
      </c>
      <c r="BK1295" s="1">
        <v>-6.5806870059543456</v>
      </c>
      <c r="BL1295" s="1">
        <v>-8.4915049683816335</v>
      </c>
      <c r="BM1295" s="1">
        <v>-1.1317930173795885</v>
      </c>
      <c r="BN1295" s="1">
        <v>69.192429532092433</v>
      </c>
      <c r="BO1295" s="1">
        <v>127.33752048890214</v>
      </c>
      <c r="BP1295" s="1">
        <v>87.034446845153838</v>
      </c>
      <c r="BQ1295" s="1">
        <v>97.135786047743977</v>
      </c>
      <c r="BR1295" s="1" t="s">
        <v>102</v>
      </c>
      <c r="BS1295" s="1">
        <v>0.99657768651608492</v>
      </c>
      <c r="BT1295" s="1" t="s">
        <v>104</v>
      </c>
      <c r="BU1295" s="1" t="s">
        <v>104</v>
      </c>
      <c r="BV1295" s="1" t="e">
        <v>#VALUE!</v>
      </c>
      <c r="BW1295" s="1">
        <v>71.534850989533169</v>
      </c>
    </row>
    <row r="1296" spans="1:75" x14ac:dyDescent="0.2">
      <c r="A1296" s="8" t="s">
        <v>5304</v>
      </c>
      <c r="B1296" s="4"/>
      <c r="C1296" s="8" t="s">
        <v>1319</v>
      </c>
      <c r="D1296" s="8"/>
      <c r="E1296" s="9" t="s">
        <v>81</v>
      </c>
      <c r="F1296" s="1" t="s">
        <v>5305</v>
      </c>
      <c r="G1296" s="3" t="s">
        <v>5306</v>
      </c>
      <c r="H1296" s="3" t="s">
        <v>84</v>
      </c>
      <c r="I1296" s="1">
        <v>20</v>
      </c>
      <c r="J1296" s="1" t="s">
        <v>85</v>
      </c>
      <c r="K1296" s="1" t="s">
        <v>85</v>
      </c>
      <c r="L1296" s="1" t="s">
        <v>85</v>
      </c>
      <c r="M1296" s="1" t="s">
        <v>85</v>
      </c>
      <c r="N1296" s="3">
        <v>750000000</v>
      </c>
      <c r="O1296" s="10">
        <v>45098</v>
      </c>
      <c r="P1296" s="10" t="e">
        <v>#VALUE!</v>
      </c>
      <c r="Q1296" s="1">
        <v>0.34288492116045788</v>
      </c>
      <c r="R1296" s="1">
        <v>1.1431263432289285</v>
      </c>
      <c r="S1296" s="1">
        <v>2.4699865259188769</v>
      </c>
      <c r="T1296" s="1" t="e">
        <v>#VALUE!</v>
      </c>
      <c r="U1296" s="1" t="e">
        <v>#VALUE!</v>
      </c>
      <c r="V1296" s="1" t="e">
        <v>#VALUE!</v>
      </c>
      <c r="W1296" s="1" t="s">
        <v>5150</v>
      </c>
      <c r="X1296" s="1">
        <v>27.262727737426758</v>
      </c>
      <c r="Y1296" s="1">
        <v>4.5875621772424484</v>
      </c>
      <c r="Z1296" s="11">
        <v>3.8883000000000001E-2</v>
      </c>
      <c r="AA1296" s="11">
        <v>0.40856126874868615</v>
      </c>
      <c r="AB1296" s="1" t="s">
        <v>87</v>
      </c>
      <c r="AC1296" s="1">
        <v>100.003</v>
      </c>
      <c r="AD1296" s="1">
        <v>5.046744023641927</v>
      </c>
      <c r="AE1296" s="1">
        <v>3.4924575910554259</v>
      </c>
      <c r="AF1296" s="11">
        <v>3.4924575910554259</v>
      </c>
      <c r="AG1296" s="1" t="s">
        <v>84</v>
      </c>
      <c r="AH1296" s="1">
        <v>4.6356670689141453</v>
      </c>
      <c r="AI1296" s="1" t="e">
        <v>#VALUE!</v>
      </c>
      <c r="AJ1296" s="11" t="e">
        <v>#VALUE!</v>
      </c>
      <c r="AK1296" s="1" t="s">
        <v>5231</v>
      </c>
      <c r="AL1296" s="1">
        <v>18.834972381591797</v>
      </c>
      <c r="AM1296" s="1">
        <v>202.78554899999997</v>
      </c>
      <c r="AN1296" s="1">
        <v>34.71228159546726</v>
      </c>
      <c r="AO1296" s="1">
        <v>2.7378507871321013E-3</v>
      </c>
      <c r="AP1296" s="1">
        <v>158.53142323913914</v>
      </c>
      <c r="AQ1296" s="1" t="s">
        <v>177</v>
      </c>
      <c r="AR1296" s="3" t="s">
        <v>90</v>
      </c>
      <c r="AS1296" s="3" t="s">
        <v>100</v>
      </c>
      <c r="AT1296" s="1">
        <v>177.60621210432762</v>
      </c>
      <c r="AU1296" s="1">
        <v>155.94847941087545</v>
      </c>
      <c r="AV1296" s="1">
        <v>119.33335138234477</v>
      </c>
      <c r="AW1296" s="1" t="s">
        <v>5232</v>
      </c>
      <c r="AX1296" s="1">
        <v>3.1101559999999999</v>
      </c>
      <c r="AY1296" s="1">
        <v>13.059900000000001</v>
      </c>
      <c r="AZ1296" s="1">
        <v>226000</v>
      </c>
      <c r="BA1296" s="1">
        <v>177500</v>
      </c>
      <c r="BB1296" s="1">
        <v>209500</v>
      </c>
      <c r="BC1296" s="12">
        <v>0.65979381443298968</v>
      </c>
      <c r="BD1296" s="1">
        <v>92.478136849514826</v>
      </c>
      <c r="BE1296" s="1">
        <v>129.71116148286433</v>
      </c>
      <c r="BF1296" s="1">
        <v>77.635248906681738</v>
      </c>
      <c r="BG1296" s="1">
        <v>0.71497594168668255</v>
      </c>
      <c r="BH1296" s="1">
        <v>2.001368925393566</v>
      </c>
      <c r="BI1296" s="1">
        <v>-25.49507605803889</v>
      </c>
      <c r="BJ1296" s="1">
        <v>-47.294710027409977</v>
      </c>
      <c r="BK1296" s="1">
        <v>-18.877188240212476</v>
      </c>
      <c r="BL1296" s="1">
        <v>-37.72649353769522</v>
      </c>
      <c r="BM1296" s="1">
        <v>-2.127493350690179</v>
      </c>
      <c r="BN1296" s="1">
        <v>-18.118402930743915</v>
      </c>
      <c r="BO1296" s="1">
        <v>113.16885924005122</v>
      </c>
      <c r="BP1296" s="1">
        <v>71.853038366919336</v>
      </c>
      <c r="BQ1296" s="1">
        <v>0.28576327579798999</v>
      </c>
      <c r="BR1296" s="1" t="s">
        <v>177</v>
      </c>
      <c r="BS1296" s="1">
        <v>2.7378507871321013E-3</v>
      </c>
      <c r="BT1296" s="1" t="s">
        <v>104</v>
      </c>
      <c r="BU1296" s="1" t="s">
        <v>104</v>
      </c>
      <c r="BV1296" s="1" t="e">
        <v>#VALUE!</v>
      </c>
      <c r="BW1296" s="1">
        <v>26.578167602656173</v>
      </c>
    </row>
    <row r="1297" spans="1:75" x14ac:dyDescent="0.2">
      <c r="A1297" s="8" t="s">
        <v>5307</v>
      </c>
      <c r="B1297" s="4"/>
      <c r="C1297" s="8" t="s">
        <v>1319</v>
      </c>
      <c r="D1297" s="8"/>
      <c r="E1297" s="9" t="s">
        <v>81</v>
      </c>
      <c r="F1297" s="1" t="s">
        <v>5308</v>
      </c>
      <c r="G1297" s="3" t="s">
        <v>5309</v>
      </c>
      <c r="H1297" s="3" t="s">
        <v>84</v>
      </c>
      <c r="I1297" s="1">
        <v>30</v>
      </c>
      <c r="J1297" s="1" t="s">
        <v>85</v>
      </c>
      <c r="K1297" s="1" t="s">
        <v>85</v>
      </c>
      <c r="L1297" s="1" t="s">
        <v>85</v>
      </c>
      <c r="M1297" s="1" t="s">
        <v>85</v>
      </c>
      <c r="N1297" s="3">
        <v>700000000</v>
      </c>
      <c r="O1297" s="10">
        <v>45229</v>
      </c>
      <c r="P1297" s="10" t="e">
        <v>#VALUE!</v>
      </c>
      <c r="Q1297" s="1">
        <v>0.97020942216485828</v>
      </c>
      <c r="R1297" s="1">
        <v>1.5438192224485947</v>
      </c>
      <c r="S1297" s="1">
        <v>3.6415935305410096</v>
      </c>
      <c r="T1297" s="1" t="e">
        <v>#VALUE!</v>
      </c>
      <c r="U1297" s="1" t="e">
        <v>#VALUE!</v>
      </c>
      <c r="V1297" s="1" t="e">
        <v>#VALUE!</v>
      </c>
      <c r="W1297" s="1" t="s">
        <v>5310</v>
      </c>
      <c r="X1297" s="1">
        <v>101.6065673828125</v>
      </c>
      <c r="Y1297" s="1">
        <v>4.8073487799999999</v>
      </c>
      <c r="Z1297" s="11">
        <v>0.45081300000000002</v>
      </c>
      <c r="AA1297" s="11">
        <v>-0.2680721917831308</v>
      </c>
      <c r="AB1297" s="1" t="s">
        <v>87</v>
      </c>
      <c r="AC1297" s="1">
        <v>105.398</v>
      </c>
      <c r="AD1297" s="1">
        <v>5.046744023641927</v>
      </c>
      <c r="AE1297" s="1">
        <v>3.4924575910554259</v>
      </c>
      <c r="AF1297" s="11">
        <v>3.4924575910554259</v>
      </c>
      <c r="AG1297" s="1" t="s">
        <v>84</v>
      </c>
      <c r="AH1297" s="1">
        <v>4.6356670689141453</v>
      </c>
      <c r="AI1297" s="1" t="e">
        <v>#VALUE!</v>
      </c>
      <c r="AJ1297" s="11" t="e">
        <v>#VALUE!</v>
      </c>
      <c r="AK1297" s="1" t="s">
        <v>5231</v>
      </c>
      <c r="AL1297" s="1">
        <v>142.41923522949219</v>
      </c>
      <c r="AM1297" s="1">
        <v>202.78554899999997</v>
      </c>
      <c r="AN1297" s="1">
        <v>34.71228159546726</v>
      </c>
      <c r="AO1297" s="1">
        <v>3.4715947980835042</v>
      </c>
      <c r="AP1297" s="1">
        <v>158.53142323913914</v>
      </c>
      <c r="AQ1297" s="1" t="s">
        <v>102</v>
      </c>
      <c r="AR1297" s="3" t="s">
        <v>90</v>
      </c>
      <c r="AS1297" s="3">
        <v>112.12315468995607</v>
      </c>
      <c r="AT1297" s="1">
        <v>203.50342410419714</v>
      </c>
      <c r="AU1297" s="1">
        <v>138.2961806894738</v>
      </c>
      <c r="AV1297" s="1">
        <v>123.16277252219771</v>
      </c>
      <c r="AW1297" s="1" t="s">
        <v>5232</v>
      </c>
      <c r="AX1297" s="1">
        <v>3.1101559999999999</v>
      </c>
      <c r="AY1297" s="1">
        <v>13.059900000000001</v>
      </c>
      <c r="AZ1297" s="1">
        <v>226000</v>
      </c>
      <c r="BA1297" s="1">
        <v>177500</v>
      </c>
      <c r="BB1297" s="1">
        <v>209500</v>
      </c>
      <c r="BC1297" s="12">
        <v>0.65979381443298968</v>
      </c>
      <c r="BD1297" s="1">
        <v>92.478136849514826</v>
      </c>
      <c r="BE1297" s="1">
        <v>129.71116148286433</v>
      </c>
      <c r="BF1297" s="1">
        <v>77.635248906681738</v>
      </c>
      <c r="BG1297" s="1">
        <v>0.71497594168668255</v>
      </c>
      <c r="BH1297" s="1">
        <v>1.6454483230663928</v>
      </c>
      <c r="BI1297" s="1">
        <v>7.8707660890204352</v>
      </c>
      <c r="BJ1297" s="1">
        <v>-0.60368259232488697</v>
      </c>
      <c r="BK1297" s="1">
        <v>-10.050268333047143</v>
      </c>
      <c r="BL1297" s="1">
        <v>18.379094649737382</v>
      </c>
      <c r="BM1297" s="1">
        <v>-4.2933962758493448E-2</v>
      </c>
      <c r="BN1297" s="1">
        <v>104.40635892440025</v>
      </c>
      <c r="BO1297" s="1">
        <v>191.24911920578361</v>
      </c>
      <c r="BP1297" s="1">
        <v>56.227927138745237</v>
      </c>
      <c r="BQ1297" s="1">
        <v>326.37687974791163</v>
      </c>
      <c r="BR1297" s="1" t="s">
        <v>102</v>
      </c>
      <c r="BS1297" s="1">
        <v>3.5564681724845997</v>
      </c>
      <c r="BT1297" s="1" t="s">
        <v>104</v>
      </c>
      <c r="BU1297" s="1" t="s">
        <v>104</v>
      </c>
      <c r="BV1297" s="1" t="e">
        <v>#VALUE!</v>
      </c>
      <c r="BW1297" s="1">
        <v>137.91102204725766</v>
      </c>
    </row>
    <row r="1298" spans="1:75" x14ac:dyDescent="0.2">
      <c r="A1298" s="8" t="s">
        <v>5311</v>
      </c>
      <c r="B1298" s="4"/>
      <c r="C1298" s="8" t="s">
        <v>1319</v>
      </c>
      <c r="D1298" s="8"/>
      <c r="E1298" s="9" t="s">
        <v>81</v>
      </c>
      <c r="F1298" s="1" t="s">
        <v>5312</v>
      </c>
      <c r="G1298" s="3" t="s">
        <v>5313</v>
      </c>
      <c r="H1298" s="3" t="s">
        <v>84</v>
      </c>
      <c r="I1298" s="1">
        <v>20</v>
      </c>
      <c r="J1298" s="1" t="s">
        <v>85</v>
      </c>
      <c r="K1298" s="1" t="s">
        <v>85</v>
      </c>
      <c r="L1298" s="1" t="s">
        <v>85</v>
      </c>
      <c r="M1298" s="1" t="s">
        <v>85</v>
      </c>
      <c r="N1298" s="3">
        <v>500000000</v>
      </c>
      <c r="O1298" s="10">
        <v>45229</v>
      </c>
      <c r="P1298" s="10" t="e">
        <v>#VALUE!</v>
      </c>
      <c r="Q1298" s="1">
        <v>0.36039750402723225</v>
      </c>
      <c r="R1298" s="1">
        <v>1.0874432178250126</v>
      </c>
      <c r="S1298" s="1">
        <v>2.4967466013161799</v>
      </c>
      <c r="T1298" s="1" t="e">
        <v>#VALUE!</v>
      </c>
      <c r="U1298" s="1" t="e">
        <v>#VALUE!</v>
      </c>
      <c r="V1298" s="1" t="e">
        <v>#VALUE!</v>
      </c>
      <c r="W1298" s="1" t="s">
        <v>5080</v>
      </c>
      <c r="X1298" s="1">
        <v>55.066989898681641</v>
      </c>
      <c r="Y1298" s="1">
        <v>4.8218432457217535</v>
      </c>
      <c r="Z1298" s="11">
        <v>6.9129999999999997E-2</v>
      </c>
      <c r="AA1298" s="11">
        <v>0.36537737177007035</v>
      </c>
      <c r="AB1298" s="1" t="s">
        <v>87</v>
      </c>
      <c r="AC1298" s="1">
        <v>100.512</v>
      </c>
      <c r="AD1298" s="1">
        <v>5.046744023641927</v>
      </c>
      <c r="AE1298" s="1">
        <v>3.4924575910554259</v>
      </c>
      <c r="AF1298" s="11">
        <v>3.4924575910554259</v>
      </c>
      <c r="AG1298" s="1" t="s">
        <v>84</v>
      </c>
      <c r="AH1298" s="1">
        <v>4.6356670689141453</v>
      </c>
      <c r="AI1298" s="1" t="e">
        <v>#VALUE!</v>
      </c>
      <c r="AJ1298" s="11" t="e">
        <v>#VALUE!</v>
      </c>
      <c r="AK1298" s="1" t="s">
        <v>5231</v>
      </c>
      <c r="AL1298" s="1">
        <v>52.839073181152344</v>
      </c>
      <c r="AM1298" s="1">
        <v>202.78554899999997</v>
      </c>
      <c r="AN1298" s="1">
        <v>34.71228159546726</v>
      </c>
      <c r="AO1298" s="1">
        <v>0.35318275154004108</v>
      </c>
      <c r="AP1298" s="1">
        <v>158.53142323913914</v>
      </c>
      <c r="AQ1298" s="1" t="s">
        <v>102</v>
      </c>
      <c r="AR1298" s="3" t="s">
        <v>90</v>
      </c>
      <c r="AS1298" s="3">
        <v>30.299061844740692</v>
      </c>
      <c r="AT1298" s="1">
        <v>208.36468699830311</v>
      </c>
      <c r="AU1298" s="1">
        <v>186.01923209048522</v>
      </c>
      <c r="AV1298" s="1">
        <v>152.61100567089025</v>
      </c>
      <c r="AW1298" s="1" t="s">
        <v>5232</v>
      </c>
      <c r="AX1298" s="1">
        <v>3.1101559999999999</v>
      </c>
      <c r="AY1298" s="1">
        <v>13.059900000000001</v>
      </c>
      <c r="AZ1298" s="1">
        <v>226000</v>
      </c>
      <c r="BA1298" s="1">
        <v>177500</v>
      </c>
      <c r="BB1298" s="1">
        <v>209500</v>
      </c>
      <c r="BC1298" s="12">
        <v>0.65979381443298968</v>
      </c>
      <c r="BD1298" s="1">
        <v>92.478136849514826</v>
      </c>
      <c r="BE1298" s="1">
        <v>129.71116148286433</v>
      </c>
      <c r="BF1298" s="1">
        <v>77.635248906681738</v>
      </c>
      <c r="BG1298" s="1">
        <v>0.71497594168668255</v>
      </c>
      <c r="BH1298" s="1">
        <v>1.6454483230663928</v>
      </c>
      <c r="BI1298" s="1">
        <v>-26.345942705544616</v>
      </c>
      <c r="BJ1298" s="1">
        <v>-11.448111270314683</v>
      </c>
      <c r="BK1298" s="1">
        <v>-18.479734070714748</v>
      </c>
      <c r="BL1298" s="1">
        <v>-41.179030158790383</v>
      </c>
      <c r="BM1298" s="1">
        <v>-1.7686864842486927</v>
      </c>
      <c r="BN1298" s="1">
        <v>48.536774387931203</v>
      </c>
      <c r="BO1298" s="1">
        <v>121.26717264102834</v>
      </c>
      <c r="BP1298" s="1">
        <v>94.084593379718044</v>
      </c>
      <c r="BQ1298" s="1">
        <v>34.930427848394174</v>
      </c>
      <c r="BR1298" s="1" t="s">
        <v>102</v>
      </c>
      <c r="BS1298" s="1">
        <v>0.35318275154004108</v>
      </c>
      <c r="BT1298" s="1" t="s">
        <v>104</v>
      </c>
      <c r="BU1298" s="1" t="s">
        <v>104</v>
      </c>
      <c r="BV1298" s="1" t="e">
        <v>#VALUE!</v>
      </c>
      <c r="BW1298" s="1">
        <v>47.806867170192731</v>
      </c>
    </row>
    <row r="1299" spans="1:75" x14ac:dyDescent="0.2">
      <c r="A1299" s="8" t="s">
        <v>5314</v>
      </c>
      <c r="B1299" s="4"/>
      <c r="C1299" s="8" t="s">
        <v>1319</v>
      </c>
      <c r="D1299" s="8"/>
      <c r="E1299" s="9" t="s">
        <v>81</v>
      </c>
      <c r="F1299" s="1" t="s">
        <v>5315</v>
      </c>
      <c r="G1299" s="3" t="s">
        <v>5316</v>
      </c>
      <c r="H1299" s="3" t="s">
        <v>84</v>
      </c>
      <c r="I1299" s="1">
        <v>30</v>
      </c>
      <c r="J1299" s="1" t="s">
        <v>85</v>
      </c>
      <c r="K1299" s="1" t="s">
        <v>85</v>
      </c>
      <c r="L1299" s="1" t="s">
        <v>85</v>
      </c>
      <c r="M1299" s="1" t="s">
        <v>85</v>
      </c>
      <c r="N1299" s="3">
        <v>500000000</v>
      </c>
      <c r="O1299" s="10">
        <v>45187</v>
      </c>
      <c r="P1299" s="10" t="e">
        <v>#VALUE!</v>
      </c>
      <c r="Q1299" s="1">
        <v>1.2151558129325446</v>
      </c>
      <c r="R1299" s="1">
        <v>2.0581766671800228</v>
      </c>
      <c r="S1299" s="1">
        <v>4.1799873231922025</v>
      </c>
      <c r="T1299" s="1" t="e">
        <v>#VALUE!</v>
      </c>
      <c r="U1299" s="1" t="e">
        <v>#VALUE!</v>
      </c>
      <c r="V1299" s="1" t="e">
        <v>#VALUE!</v>
      </c>
      <c r="W1299" s="1" t="s">
        <v>5317</v>
      </c>
      <c r="X1299" s="1">
        <v>102.24298095703125</v>
      </c>
      <c r="Y1299" s="1">
        <v>4.9023671799999997</v>
      </c>
      <c r="Z1299" s="11">
        <v>0.58034600000000003</v>
      </c>
      <c r="AA1299" s="11">
        <v>-0.60722492683300544</v>
      </c>
      <c r="AB1299" s="1" t="s">
        <v>87</v>
      </c>
      <c r="AC1299" s="1">
        <v>105.80200000000001</v>
      </c>
      <c r="AD1299" s="1">
        <v>5.046744023641927</v>
      </c>
      <c r="AE1299" s="1">
        <v>3.4924575910554259</v>
      </c>
      <c r="AF1299" s="11">
        <v>3.4924575910554259</v>
      </c>
      <c r="AG1299" s="1" t="s">
        <v>84</v>
      </c>
      <c r="AH1299" s="1">
        <v>4.6356670689141453</v>
      </c>
      <c r="AI1299" s="1" t="e">
        <v>#VALUE!</v>
      </c>
      <c r="AJ1299" s="11" t="e">
        <v>#VALUE!</v>
      </c>
      <c r="AK1299" s="1" t="s">
        <v>5231</v>
      </c>
      <c r="AL1299" s="1">
        <v>149.69148254394531</v>
      </c>
      <c r="AM1299" s="1">
        <v>202.78554899999997</v>
      </c>
      <c r="AN1299" s="1">
        <v>34.71228159546726</v>
      </c>
      <c r="AO1299" s="1">
        <v>5.0650239561943877</v>
      </c>
      <c r="AP1299" s="1">
        <v>158.53142323913914</v>
      </c>
      <c r="AQ1299" s="1" t="s">
        <v>102</v>
      </c>
      <c r="AR1299" s="3" t="s">
        <v>90</v>
      </c>
      <c r="AS1299" s="3">
        <v>117.63176705578751</v>
      </c>
      <c r="AT1299" s="1">
        <v>197.94003616849474</v>
      </c>
      <c r="AU1299" s="1">
        <v>122.9159948706382</v>
      </c>
      <c r="AV1299" s="1">
        <v>106.07286181099971</v>
      </c>
      <c r="AW1299" s="1" t="s">
        <v>5232</v>
      </c>
      <c r="AX1299" s="1">
        <v>3.1101559999999999</v>
      </c>
      <c r="AY1299" s="1">
        <v>13.059900000000001</v>
      </c>
      <c r="AZ1299" s="1">
        <v>226000</v>
      </c>
      <c r="BA1299" s="1">
        <v>177500</v>
      </c>
      <c r="BB1299" s="1">
        <v>209500</v>
      </c>
      <c r="BC1299" s="12">
        <v>0.65979381443298968</v>
      </c>
      <c r="BD1299" s="1">
        <v>92.478136849514826</v>
      </c>
      <c r="BE1299" s="1">
        <v>129.71116148286433</v>
      </c>
      <c r="BF1299" s="1">
        <v>77.635248906681738</v>
      </c>
      <c r="BG1299" s="1">
        <v>0.71497594168668255</v>
      </c>
      <c r="BH1299" s="1">
        <v>1.7631759069130732</v>
      </c>
      <c r="BI1299" s="1">
        <v>-1.4639417870164095</v>
      </c>
      <c r="BJ1299" s="1">
        <v>-3.5423102716467127</v>
      </c>
      <c r="BK1299" s="1">
        <v>-10.103806344650053</v>
      </c>
      <c r="BL1299" s="1">
        <v>16.941619330753795</v>
      </c>
      <c r="BM1299" s="1">
        <v>-0.33417603063690771</v>
      </c>
      <c r="BN1299" s="1">
        <v>112.06465488753344</v>
      </c>
      <c r="BO1299" s="1">
        <v>203.2836315114923</v>
      </c>
      <c r="BP1299" s="1">
        <v>58.751096483438182</v>
      </c>
      <c r="BQ1299" s="1">
        <v>459.26438981780393</v>
      </c>
      <c r="BR1299" s="1" t="s">
        <v>102</v>
      </c>
      <c r="BS1299" s="1">
        <v>5.2347707049965777</v>
      </c>
      <c r="BT1299" s="1" t="s">
        <v>104</v>
      </c>
      <c r="BU1299" s="1" t="s">
        <v>104</v>
      </c>
      <c r="BV1299" s="1" t="e">
        <v>#VALUE!</v>
      </c>
      <c r="BW1299" s="1">
        <v>145.33622255104157</v>
      </c>
    </row>
    <row r="1300" spans="1:75" x14ac:dyDescent="0.2">
      <c r="A1300" s="8" t="s">
        <v>5318</v>
      </c>
      <c r="B1300" s="4"/>
      <c r="C1300" s="8" t="s">
        <v>1319</v>
      </c>
      <c r="D1300" s="8"/>
      <c r="E1300" s="9" t="s">
        <v>81</v>
      </c>
      <c r="F1300" s="1" t="s">
        <v>5319</v>
      </c>
      <c r="G1300" s="3" t="s">
        <v>5316</v>
      </c>
      <c r="H1300" s="3" t="s">
        <v>84</v>
      </c>
      <c r="I1300" s="1">
        <v>30</v>
      </c>
      <c r="J1300" s="1" t="s">
        <v>85</v>
      </c>
      <c r="K1300" s="1" t="s">
        <v>85</v>
      </c>
      <c r="L1300" s="1" t="s">
        <v>85</v>
      </c>
      <c r="M1300" s="1" t="s">
        <v>85</v>
      </c>
      <c r="N1300" s="3">
        <v>500000000</v>
      </c>
      <c r="O1300" s="10">
        <v>45187</v>
      </c>
      <c r="P1300" s="10" t="e">
        <v>#VALUE!</v>
      </c>
      <c r="Q1300" s="1">
        <v>1.2151558129325446</v>
      </c>
      <c r="R1300" s="1">
        <v>2.0581766671800228</v>
      </c>
      <c r="S1300" s="1">
        <v>4.1799873231922025</v>
      </c>
      <c r="T1300" s="1" t="e">
        <v>#VALUE!</v>
      </c>
      <c r="U1300" s="1" t="e">
        <v>#VALUE!</v>
      </c>
      <c r="V1300" s="1" t="e">
        <v>#VALUE!</v>
      </c>
      <c r="W1300" s="1" t="s">
        <v>5317</v>
      </c>
      <c r="X1300" s="1">
        <v>102.24298095703125</v>
      </c>
      <c r="Y1300" s="1">
        <v>4.9023671799999997</v>
      </c>
      <c r="Z1300" s="11">
        <v>0.58034600000000003</v>
      </c>
      <c r="AA1300" s="11">
        <v>-0.60722492683300544</v>
      </c>
      <c r="AB1300" s="1" t="s">
        <v>87</v>
      </c>
      <c r="AC1300" s="1">
        <v>105.80200000000001</v>
      </c>
      <c r="AD1300" s="1">
        <v>5.046744023641927</v>
      </c>
      <c r="AE1300" s="1">
        <v>3.4924575910554259</v>
      </c>
      <c r="AF1300" s="11">
        <v>3.4924575910554259</v>
      </c>
      <c r="AG1300" s="1" t="s">
        <v>84</v>
      </c>
      <c r="AH1300" s="1">
        <v>4.6356670689141453</v>
      </c>
      <c r="AI1300" s="1" t="e">
        <v>#VALUE!</v>
      </c>
      <c r="AJ1300" s="11" t="e">
        <v>#VALUE!</v>
      </c>
      <c r="AK1300" s="1" t="s">
        <v>5231</v>
      </c>
      <c r="AL1300" s="1">
        <v>149.69148254394531</v>
      </c>
      <c r="AM1300" s="1">
        <v>202.78554899999997</v>
      </c>
      <c r="AN1300" s="1">
        <v>34.71228159546726</v>
      </c>
      <c r="AO1300" s="1">
        <v>5.0650239561943877</v>
      </c>
      <c r="AP1300" s="1">
        <v>158.53142323913914</v>
      </c>
      <c r="AQ1300" s="1" t="s">
        <v>102</v>
      </c>
      <c r="AR1300" s="3" t="s">
        <v>90</v>
      </c>
      <c r="AS1300" s="3">
        <v>117.63176705578751</v>
      </c>
      <c r="AT1300" s="1">
        <v>197.94003616849474</v>
      </c>
      <c r="AU1300" s="1">
        <v>122.9159948706382</v>
      </c>
      <c r="AV1300" s="1">
        <v>106.07286181099971</v>
      </c>
      <c r="AW1300" s="1" t="s">
        <v>5232</v>
      </c>
      <c r="AX1300" s="1">
        <v>3.1101559999999999</v>
      </c>
      <c r="AY1300" s="1">
        <v>13.059900000000001</v>
      </c>
      <c r="AZ1300" s="1">
        <v>226000</v>
      </c>
      <c r="BA1300" s="1">
        <v>177500</v>
      </c>
      <c r="BB1300" s="1">
        <v>209500</v>
      </c>
      <c r="BC1300" s="12">
        <v>0.65979381443298968</v>
      </c>
      <c r="BD1300" s="1">
        <v>92.478136849514826</v>
      </c>
      <c r="BE1300" s="1">
        <v>129.71116148286433</v>
      </c>
      <c r="BF1300" s="1">
        <v>77.635248906681738</v>
      </c>
      <c r="BG1300" s="1">
        <v>0.71497594168668255</v>
      </c>
      <c r="BH1300" s="1">
        <v>1.7631759069130732</v>
      </c>
      <c r="BI1300" s="1">
        <v>-1.4639417870164095</v>
      </c>
      <c r="BJ1300" s="1">
        <v>-3.5423102716467127</v>
      </c>
      <c r="BK1300" s="1">
        <v>-10.103806344650053</v>
      </c>
      <c r="BL1300" s="1">
        <v>16.941619330753795</v>
      </c>
      <c r="BM1300" s="1">
        <v>-0.33417603063690771</v>
      </c>
      <c r="BN1300" s="1">
        <v>112.06465488753344</v>
      </c>
      <c r="BO1300" s="1">
        <v>203.2836315114923</v>
      </c>
      <c r="BP1300" s="1">
        <v>58.751096483438182</v>
      </c>
      <c r="BQ1300" s="1">
        <v>459.26438981780393</v>
      </c>
      <c r="BR1300" s="1" t="s">
        <v>102</v>
      </c>
      <c r="BS1300" s="1">
        <v>5.2347707049965777</v>
      </c>
      <c r="BT1300" s="1" t="s">
        <v>104</v>
      </c>
      <c r="BU1300" s="1" t="s">
        <v>104</v>
      </c>
      <c r="BV1300" s="1" t="e">
        <v>#VALUE!</v>
      </c>
      <c r="BW1300" s="1">
        <v>145.33622255104157</v>
      </c>
    </row>
    <row r="1301" spans="1:75" x14ac:dyDescent="0.2">
      <c r="A1301" s="8" t="s">
        <v>5320</v>
      </c>
      <c r="B1301" s="4" t="s">
        <v>93</v>
      </c>
      <c r="C1301" s="8" t="s">
        <v>120</v>
      </c>
      <c r="D1301" s="8" t="s">
        <v>120</v>
      </c>
      <c r="E1301" s="9"/>
      <c r="F1301" s="1" t="s">
        <v>5321</v>
      </c>
      <c r="G1301" s="3" t="s">
        <v>5322</v>
      </c>
      <c r="H1301" s="3" t="s">
        <v>98</v>
      </c>
      <c r="I1301" s="1">
        <v>42.5</v>
      </c>
      <c r="J1301" s="1" t="s">
        <v>85</v>
      </c>
      <c r="K1301" s="1" t="s">
        <v>85</v>
      </c>
      <c r="L1301" s="1" t="s">
        <v>85</v>
      </c>
      <c r="M1301" s="1" t="s">
        <v>85</v>
      </c>
      <c r="N1301" s="3">
        <v>175000000</v>
      </c>
      <c r="O1301" s="10">
        <v>42033</v>
      </c>
      <c r="P1301" s="10">
        <v>44406</v>
      </c>
      <c r="Q1301" s="1">
        <v>-1.2326240026175328</v>
      </c>
      <c r="R1301" s="1">
        <v>-2.3031421124876439</v>
      </c>
      <c r="S1301" s="1">
        <v>0.5303273084779514</v>
      </c>
      <c r="T1301" s="1">
        <v>-2.8858223154556439</v>
      </c>
      <c r="U1301" s="1">
        <v>-7.4562561058267747</v>
      </c>
      <c r="V1301" s="1">
        <v>-5.1329497286432542</v>
      </c>
      <c r="W1301" s="1" t="s">
        <v>5323</v>
      </c>
      <c r="X1301" s="1">
        <v>137.88121032714844</v>
      </c>
      <c r="Y1301" s="1">
        <v>4.8723230787546754</v>
      </c>
      <c r="Z1301" s="11">
        <v>0.55707099999999998</v>
      </c>
      <c r="AA1301" s="11">
        <v>1.8293572853777307</v>
      </c>
      <c r="AB1301" s="1" t="s">
        <v>87</v>
      </c>
      <c r="AC1301" s="1">
        <v>84.932000000000002</v>
      </c>
      <c r="AD1301" s="1">
        <v>5.120994912840187</v>
      </c>
      <c r="AE1301" s="1">
        <v>3.2925726100307826</v>
      </c>
      <c r="AF1301" s="11">
        <v>3.2925726100307826</v>
      </c>
      <c r="AG1301" s="1" t="s">
        <v>84</v>
      </c>
      <c r="AH1301" s="1">
        <v>3.4695277367424411</v>
      </c>
      <c r="AI1301" s="1" t="e">
        <v>#VALUE!</v>
      </c>
      <c r="AJ1301" s="11" t="e">
        <v>#VALUE!</v>
      </c>
      <c r="AK1301" s="1" t="s">
        <v>5324</v>
      </c>
      <c r="AL1301" s="1">
        <v>134.13812184</v>
      </c>
      <c r="AM1301" s="1">
        <v>179.570235</v>
      </c>
      <c r="AN1301" s="1">
        <v>8.4076765721439131</v>
      </c>
      <c r="AO1301" s="1">
        <v>19.603011635865844</v>
      </c>
      <c r="AP1301" s="1">
        <v>169.30881550029861</v>
      </c>
      <c r="AQ1301" s="1" t="s">
        <v>177</v>
      </c>
      <c r="AR1301" s="3" t="s">
        <v>103</v>
      </c>
      <c r="AS1301" s="3">
        <v>130.29032999438067</v>
      </c>
      <c r="AT1301" s="1">
        <v>126.70292689630082</v>
      </c>
      <c r="AU1301" s="1" t="s">
        <v>104</v>
      </c>
      <c r="AV1301" s="1">
        <v>-41.730943403688237</v>
      </c>
      <c r="AW1301" s="1" t="s">
        <v>5325</v>
      </c>
      <c r="AX1301" s="1" t="s">
        <v>104</v>
      </c>
      <c r="AY1301" s="1" t="s">
        <v>104</v>
      </c>
      <c r="AZ1301" s="1" t="s">
        <v>100</v>
      </c>
      <c r="BA1301" s="1" t="s">
        <v>100</v>
      </c>
      <c r="BB1301" s="1" t="s">
        <v>100</v>
      </c>
      <c r="BC1301" s="12" t="s">
        <v>104</v>
      </c>
      <c r="BD1301" s="1" t="s">
        <v>104</v>
      </c>
      <c r="BE1301" s="1">
        <v>759.17822683497945</v>
      </c>
      <c r="BF1301" s="1">
        <v>215.84923989809275</v>
      </c>
      <c r="BG1301" s="1" t="s">
        <v>104</v>
      </c>
      <c r="BH1301" s="1">
        <v>10.395619438740589</v>
      </c>
      <c r="BI1301" s="1">
        <v>-19.287516530000005</v>
      </c>
      <c r="BJ1301" s="1">
        <v>-1.1611852000000056</v>
      </c>
      <c r="BK1301" s="1">
        <v>-3.7457905699999969</v>
      </c>
      <c r="BL1301" s="1">
        <v>-13.572287179999989</v>
      </c>
      <c r="BM1301" s="1">
        <v>-2.2855284120865216</v>
      </c>
      <c r="BN1301" s="1">
        <v>133.44777522000001</v>
      </c>
      <c r="BO1301" s="1">
        <v>154.01505524000001</v>
      </c>
      <c r="BP1301" s="1">
        <v>96.643471478344836</v>
      </c>
      <c r="BQ1301" s="1">
        <v>1131.5593076697182</v>
      </c>
      <c r="BR1301" s="1" t="s">
        <v>177</v>
      </c>
      <c r="BS1301" s="1">
        <v>19.603011635865844</v>
      </c>
      <c r="BT1301" s="1">
        <v>133.44777522000001</v>
      </c>
      <c r="BU1301" s="1">
        <v>196.89325962999999</v>
      </c>
      <c r="BV1301" s="1">
        <v>98.911905825261258</v>
      </c>
      <c r="BW1301" s="1">
        <v>156.8424079870419</v>
      </c>
    </row>
    <row r="1302" spans="1:75" x14ac:dyDescent="0.2">
      <c r="A1302" s="8" t="s">
        <v>5326</v>
      </c>
      <c r="B1302" s="4" t="s">
        <v>1783</v>
      </c>
      <c r="C1302" s="8" t="s">
        <v>120</v>
      </c>
      <c r="D1302" s="8" t="s">
        <v>120</v>
      </c>
      <c r="E1302" s="9"/>
      <c r="F1302" s="1" t="s">
        <v>5327</v>
      </c>
      <c r="G1302" s="3" t="s">
        <v>5328</v>
      </c>
      <c r="H1302" s="3" t="s">
        <v>1786</v>
      </c>
      <c r="I1302" s="1">
        <v>38</v>
      </c>
      <c r="J1302" s="1" t="s">
        <v>85</v>
      </c>
      <c r="K1302" s="1" t="s">
        <v>85</v>
      </c>
      <c r="L1302" s="1" t="s">
        <v>85</v>
      </c>
      <c r="M1302" s="1" t="s">
        <v>85</v>
      </c>
      <c r="N1302" s="3">
        <v>150000000</v>
      </c>
      <c r="O1302" s="10">
        <v>41403</v>
      </c>
      <c r="P1302" s="10">
        <v>39597</v>
      </c>
      <c r="Q1302" s="1">
        <v>-1.1971062573915447</v>
      </c>
      <c r="R1302" s="1">
        <v>-2.2254276620707558</v>
      </c>
      <c r="S1302" s="1">
        <v>0.39275031171650543</v>
      </c>
      <c r="T1302" s="1">
        <v>-1.603320712768419</v>
      </c>
      <c r="U1302" s="1">
        <v>-3.6956813617198936</v>
      </c>
      <c r="V1302" s="1">
        <v>-1.2780150861069983</v>
      </c>
      <c r="W1302" s="1" t="s">
        <v>5329</v>
      </c>
      <c r="X1302" s="1">
        <v>147.08122253417969</v>
      </c>
      <c r="Y1302" s="1">
        <v>4.9258008341566093</v>
      </c>
      <c r="Z1302" s="11">
        <v>0.45767000000000002</v>
      </c>
      <c r="AA1302" s="11">
        <v>1.3396707082401704</v>
      </c>
      <c r="AB1302" s="1" t="s">
        <v>87</v>
      </c>
      <c r="AC1302" s="1">
        <v>89.561000000000007</v>
      </c>
      <c r="AD1302" s="1">
        <v>5.1259881207508702</v>
      </c>
      <c r="AE1302" s="1">
        <v>3.3814361245348241</v>
      </c>
      <c r="AF1302" s="11">
        <v>3.3814361245348241</v>
      </c>
      <c r="AG1302" s="1" t="s">
        <v>84</v>
      </c>
      <c r="AH1302" s="1">
        <v>3.694510308552645</v>
      </c>
      <c r="AI1302" s="1" t="e">
        <v>#VALUE!</v>
      </c>
      <c r="AJ1302" s="11" t="e">
        <v>#VALUE!</v>
      </c>
      <c r="AK1302" s="1" t="s">
        <v>5324</v>
      </c>
      <c r="AL1302" s="1">
        <v>141.20146498</v>
      </c>
      <c r="AM1302" s="1">
        <v>178.886923</v>
      </c>
      <c r="AN1302" s="1">
        <v>9.0196458564212492</v>
      </c>
      <c r="AO1302" s="1">
        <v>17.878165639972622</v>
      </c>
      <c r="AP1302" s="1">
        <v>167.17643484075347</v>
      </c>
      <c r="AQ1302" s="1" t="s">
        <v>177</v>
      </c>
      <c r="AR1302" s="3" t="s">
        <v>103</v>
      </c>
      <c r="AS1302" s="3">
        <v>135.78070990292329</v>
      </c>
      <c r="AT1302" s="1">
        <v>132.06416821183512</v>
      </c>
      <c r="AU1302" s="1" t="s">
        <v>104</v>
      </c>
      <c r="AV1302" s="1">
        <v>-30.713967290755484</v>
      </c>
      <c r="AW1302" s="1" t="s">
        <v>5325</v>
      </c>
      <c r="AX1302" s="1" t="s">
        <v>104</v>
      </c>
      <c r="AY1302" s="1" t="s">
        <v>104</v>
      </c>
      <c r="AZ1302" s="1" t="s">
        <v>100</v>
      </c>
      <c r="BA1302" s="1" t="s">
        <v>100</v>
      </c>
      <c r="BB1302" s="1" t="s">
        <v>100</v>
      </c>
      <c r="BC1302" s="12" t="s">
        <v>104</v>
      </c>
      <c r="BD1302" s="1" t="s">
        <v>104</v>
      </c>
      <c r="BE1302" s="1">
        <v>759.17822683497945</v>
      </c>
      <c r="BF1302" s="1">
        <v>215.84923989809275</v>
      </c>
      <c r="BG1302" s="1" t="s">
        <v>104</v>
      </c>
      <c r="BH1302" s="1">
        <v>12.11772758384668</v>
      </c>
      <c r="BI1302" s="1">
        <v>-11.043520779999994</v>
      </c>
      <c r="BJ1302" s="1">
        <v>-0.49398475999998936</v>
      </c>
      <c r="BK1302" s="1">
        <v>-3.1518505399999981</v>
      </c>
      <c r="BL1302" s="1">
        <v>-9.5642442200000062</v>
      </c>
      <c r="BM1302" s="1">
        <v>-2.2083807793375634</v>
      </c>
      <c r="BN1302" s="1">
        <v>138.66756615</v>
      </c>
      <c r="BO1302" s="1">
        <v>158.60638836999999</v>
      </c>
      <c r="BP1302" s="1">
        <v>87.291632364030377</v>
      </c>
      <c r="BQ1302" s="1">
        <v>1103.968511358886</v>
      </c>
      <c r="BR1302" s="1" t="s">
        <v>177</v>
      </c>
      <c r="BS1302" s="1">
        <v>17.878165639972622</v>
      </c>
      <c r="BT1302" s="1">
        <v>138.66756615</v>
      </c>
      <c r="BU1302" s="1">
        <v>201.5335666</v>
      </c>
      <c r="BV1302" s="1">
        <v>95.969365297836447</v>
      </c>
      <c r="BW1302" s="1">
        <v>165.01530488742804</v>
      </c>
    </row>
    <row r="1303" spans="1:75" x14ac:dyDescent="0.2">
      <c r="A1303" s="8" t="s">
        <v>5330</v>
      </c>
      <c r="B1303" s="4" t="s">
        <v>874</v>
      </c>
      <c r="C1303" s="8" t="s">
        <v>120</v>
      </c>
      <c r="D1303" s="8" t="s">
        <v>120</v>
      </c>
      <c r="E1303" s="9"/>
      <c r="F1303" s="1" t="s">
        <v>5331</v>
      </c>
      <c r="G1303" s="3" t="s">
        <v>5332</v>
      </c>
      <c r="H1303" s="3" t="s">
        <v>877</v>
      </c>
      <c r="I1303" s="1" t="s">
        <v>100</v>
      </c>
      <c r="J1303" s="1" t="s">
        <v>85</v>
      </c>
      <c r="K1303" s="1" t="s">
        <v>85</v>
      </c>
      <c r="L1303" s="1" t="s">
        <v>85</v>
      </c>
      <c r="M1303" s="1" t="s">
        <v>85</v>
      </c>
      <c r="N1303" s="3">
        <v>425000000</v>
      </c>
      <c r="O1303" s="10">
        <v>45673</v>
      </c>
      <c r="P1303" s="10">
        <v>45484</v>
      </c>
      <c r="Q1303" s="1">
        <v>-0.45131450827299302</v>
      </c>
      <c r="R1303" s="1">
        <v>-0.8589398760369682</v>
      </c>
      <c r="S1303" s="1" t="s">
        <v>104</v>
      </c>
      <c r="T1303" s="1">
        <v>-0.73564455333504641</v>
      </c>
      <c r="U1303" s="1">
        <v>-2.0456566663916265</v>
      </c>
      <c r="V1303" s="1">
        <v>0.66254979988291662</v>
      </c>
      <c r="W1303" s="1" t="s">
        <v>5333</v>
      </c>
      <c r="X1303" s="1">
        <v>99.174949645996094</v>
      </c>
      <c r="Y1303" s="1">
        <v>4.2516906600000004</v>
      </c>
      <c r="Z1303" s="11">
        <v>0.19939399999999999</v>
      </c>
      <c r="AA1303" s="11" t="s">
        <v>104</v>
      </c>
      <c r="AB1303" s="1" t="s">
        <v>87</v>
      </c>
      <c r="AC1303" s="1">
        <v>101.035</v>
      </c>
      <c r="AD1303" s="1">
        <v>4.8947585364097117</v>
      </c>
      <c r="AE1303" s="1">
        <v>3.2925726100307826</v>
      </c>
      <c r="AF1303" s="11">
        <v>3.2925726100307826</v>
      </c>
      <c r="AG1303" s="1" t="s">
        <v>84</v>
      </c>
      <c r="AH1303" s="1">
        <v>3.4695277367424411</v>
      </c>
      <c r="AI1303" s="1" t="e">
        <v>#VALUE!</v>
      </c>
      <c r="AJ1303" s="11" t="e">
        <v>#VALUE!</v>
      </c>
      <c r="AK1303" s="1" t="s">
        <v>5324</v>
      </c>
      <c r="AL1303" s="1">
        <v>95.784949010000005</v>
      </c>
      <c r="AM1303" s="1">
        <v>161.12899199999998</v>
      </c>
      <c r="AN1303" s="1">
        <v>4.7670994242382108</v>
      </c>
      <c r="AO1303" s="1">
        <v>9.3415468856947292</v>
      </c>
      <c r="AP1303" s="1">
        <v>156.09980940643749</v>
      </c>
      <c r="AQ1303" s="1" t="s">
        <v>177</v>
      </c>
      <c r="AR1303" s="3" t="s">
        <v>103</v>
      </c>
      <c r="AS1303" s="3">
        <v>95.322421357661909</v>
      </c>
      <c r="AT1303" s="1">
        <v>94.223364034551693</v>
      </c>
      <c r="AU1303" s="1">
        <v>-4.1232241937223968</v>
      </c>
      <c r="AV1303" s="1">
        <v>-30.209635686330572</v>
      </c>
      <c r="AW1303" s="1" t="s">
        <v>5325</v>
      </c>
      <c r="AX1303" s="1" t="s">
        <v>104</v>
      </c>
      <c r="AY1303" s="1" t="s">
        <v>104</v>
      </c>
      <c r="AZ1303" s="1" t="s">
        <v>100</v>
      </c>
      <c r="BA1303" s="1" t="s">
        <v>100</v>
      </c>
      <c r="BB1303" s="1" t="s">
        <v>100</v>
      </c>
      <c r="BC1303" s="12" t="s">
        <v>104</v>
      </c>
      <c r="BD1303" s="1" t="s">
        <v>104</v>
      </c>
      <c r="BE1303" s="1">
        <v>759.17822683497945</v>
      </c>
      <c r="BF1303" s="1">
        <v>215.84923989809275</v>
      </c>
      <c r="BG1303" s="1" t="s">
        <v>104</v>
      </c>
      <c r="BH1303" s="1">
        <v>0.40246406570841892</v>
      </c>
      <c r="BI1303" s="1" t="s">
        <v>104</v>
      </c>
      <c r="BJ1303" s="1">
        <v>-1.5389536799999917</v>
      </c>
      <c r="BK1303" s="1">
        <v>-2.010855939999999</v>
      </c>
      <c r="BL1303" s="1" t="s">
        <v>104</v>
      </c>
      <c r="BM1303" s="1" t="s">
        <v>104</v>
      </c>
      <c r="BN1303" s="1" t="s">
        <v>104</v>
      </c>
      <c r="BO1303" s="1" t="s">
        <v>104</v>
      </c>
      <c r="BP1303" s="1" t="e">
        <v>#VALUE!</v>
      </c>
      <c r="BQ1303" s="1">
        <v>769.54564886612786</v>
      </c>
      <c r="BR1303" s="1" t="s">
        <v>177</v>
      </c>
      <c r="BS1303" s="1">
        <v>9.593429158110883</v>
      </c>
      <c r="BT1303" s="1" t="s">
        <v>104</v>
      </c>
      <c r="BU1303" s="1" t="s">
        <v>104</v>
      </c>
      <c r="BV1303" s="1" t="e">
        <v>#VALUE!</v>
      </c>
      <c r="BW1303" s="1">
        <v>128.07233194789711</v>
      </c>
    </row>
    <row r="1304" spans="1:75" x14ac:dyDescent="0.2">
      <c r="A1304" s="8" t="s">
        <v>5334</v>
      </c>
      <c r="B1304" s="4" t="s">
        <v>760</v>
      </c>
      <c r="C1304" s="8" t="s">
        <v>3397</v>
      </c>
      <c r="D1304" s="8" t="s">
        <v>224</v>
      </c>
      <c r="E1304" s="9"/>
      <c r="F1304" s="1" t="s">
        <v>5335</v>
      </c>
      <c r="G1304" s="3" t="s">
        <v>5336</v>
      </c>
      <c r="H1304" s="3" t="s">
        <v>763</v>
      </c>
      <c r="I1304" s="1" t="s">
        <v>100</v>
      </c>
      <c r="J1304" s="1">
        <v>71</v>
      </c>
      <c r="K1304" s="1" t="s">
        <v>168</v>
      </c>
      <c r="L1304" s="1" t="s">
        <v>100</v>
      </c>
      <c r="M1304" s="1" t="s">
        <v>100</v>
      </c>
      <c r="N1304" s="3">
        <v>0</v>
      </c>
      <c r="O1304" s="10">
        <v>43879</v>
      </c>
      <c r="P1304" s="10">
        <v>43747</v>
      </c>
      <c r="Q1304" s="1" t="s">
        <v>85</v>
      </c>
      <c r="R1304" s="1" t="s">
        <v>85</v>
      </c>
      <c r="S1304" s="1">
        <v>0.48759803927955758</v>
      </c>
      <c r="T1304" s="1" t="s">
        <v>85</v>
      </c>
      <c r="U1304" s="1" t="s">
        <v>85</v>
      </c>
      <c r="V1304" s="1">
        <v>0.51304499057274189</v>
      </c>
      <c r="W1304" s="1" t="s">
        <v>5337</v>
      </c>
      <c r="X1304" s="1" t="s">
        <v>85</v>
      </c>
      <c r="Y1304" s="1" t="s">
        <v>100</v>
      </c>
      <c r="Z1304" s="11" t="s">
        <v>100</v>
      </c>
      <c r="AA1304" s="11" t="s">
        <v>100</v>
      </c>
      <c r="AB1304" s="1" t="s">
        <v>170</v>
      </c>
      <c r="AC1304" s="1" t="s">
        <v>100</v>
      </c>
      <c r="AD1304" s="1">
        <v>5.8339103368130658</v>
      </c>
      <c r="AE1304" s="1">
        <v>4.2345290626395897</v>
      </c>
      <c r="AF1304" s="11">
        <v>4.2345290626395897</v>
      </c>
      <c r="AG1304" s="1" t="s">
        <v>84</v>
      </c>
      <c r="AH1304" s="1">
        <v>10.555613126743941</v>
      </c>
      <c r="AI1304" s="1" t="e">
        <v>#VALUE!</v>
      </c>
      <c r="AJ1304" s="11" t="e">
        <v>#VALUE!</v>
      </c>
      <c r="AK1304" s="1" t="s">
        <v>5338</v>
      </c>
      <c r="AL1304" s="1" t="s">
        <v>100</v>
      </c>
      <c r="AM1304" s="1">
        <v>301.18261100000001</v>
      </c>
      <c r="AN1304" s="1">
        <v>149.04492373798018</v>
      </c>
      <c r="AO1304" s="1">
        <v>4.9993155373032172</v>
      </c>
      <c r="AP1304" s="1">
        <v>110.54341729281579</v>
      </c>
      <c r="AQ1304" s="1" t="s">
        <v>177</v>
      </c>
      <c r="AR1304" s="3" t="s">
        <v>103</v>
      </c>
      <c r="AS1304" s="3" t="s">
        <v>100</v>
      </c>
      <c r="AT1304" s="1" t="s">
        <v>100</v>
      </c>
      <c r="AU1304" s="1" t="s">
        <v>100</v>
      </c>
      <c r="AV1304" s="1" t="s">
        <v>100</v>
      </c>
      <c r="AW1304" s="1" t="s">
        <v>5339</v>
      </c>
      <c r="AX1304" s="1">
        <v>11.11824</v>
      </c>
      <c r="AY1304" s="1">
        <v>4.7380440000000004</v>
      </c>
      <c r="AZ1304" s="1">
        <v>146.33999633789063</v>
      </c>
      <c r="BA1304" s="1">
        <v>119.48</v>
      </c>
      <c r="BB1304" s="1">
        <v>146.34</v>
      </c>
      <c r="BC1304" s="12">
        <v>1.0000001363406508</v>
      </c>
      <c r="BD1304" s="1">
        <v>57.033162610904164</v>
      </c>
      <c r="BE1304" s="1">
        <v>100.03983356318297</v>
      </c>
      <c r="BF1304" s="1">
        <v>45.117585967724693</v>
      </c>
      <c r="BG1304" s="1">
        <v>0.78304644902833853</v>
      </c>
      <c r="BH1304" s="1">
        <v>5.3442847364818613</v>
      </c>
      <c r="BI1304" s="1" t="s">
        <v>100</v>
      </c>
      <c r="BJ1304" s="1" t="s">
        <v>100</v>
      </c>
      <c r="BK1304" s="1" t="s">
        <v>100</v>
      </c>
      <c r="BL1304" s="1" t="s">
        <v>100</v>
      </c>
      <c r="BM1304" s="1" t="s">
        <v>100</v>
      </c>
      <c r="BN1304" s="1" t="s">
        <v>100</v>
      </c>
      <c r="BO1304" s="1" t="s">
        <v>100</v>
      </c>
      <c r="BP1304" s="1" t="e">
        <v>#VALUE!</v>
      </c>
      <c r="BQ1304" s="1" t="e">
        <v>#VALUE!</v>
      </c>
      <c r="BR1304" s="1" t="s">
        <v>177</v>
      </c>
      <c r="BS1304" s="1">
        <v>4.9993155373032172</v>
      </c>
      <c r="BT1304" s="1" t="s">
        <v>100</v>
      </c>
      <c r="BU1304" s="1" t="s">
        <v>100</v>
      </c>
      <c r="BV1304" s="1" t="e">
        <v>#VALUE!</v>
      </c>
      <c r="BW1304" s="1" t="s">
        <v>85</v>
      </c>
    </row>
    <row r="1305" spans="1:75" x14ac:dyDescent="0.2">
      <c r="A1305" s="8" t="s">
        <v>5340</v>
      </c>
      <c r="B1305" s="4" t="s">
        <v>129</v>
      </c>
      <c r="C1305" s="8" t="s">
        <v>3397</v>
      </c>
      <c r="D1305" s="8" t="s">
        <v>224</v>
      </c>
      <c r="E1305" s="9"/>
      <c r="F1305" s="1" t="s">
        <v>5341</v>
      </c>
      <c r="G1305" s="3" t="s">
        <v>5342</v>
      </c>
      <c r="H1305" s="3" t="s">
        <v>132</v>
      </c>
      <c r="I1305" s="1" t="s">
        <v>100</v>
      </c>
      <c r="J1305" s="1">
        <v>131</v>
      </c>
      <c r="K1305" s="1" t="s">
        <v>168</v>
      </c>
      <c r="L1305" s="1">
        <v>1.2015117375494184</v>
      </c>
      <c r="M1305" s="1">
        <v>2.0525595762692663E-2</v>
      </c>
      <c r="N1305" s="3">
        <v>400000000</v>
      </c>
      <c r="O1305" s="10">
        <v>43727</v>
      </c>
      <c r="P1305" s="10">
        <v>42194</v>
      </c>
      <c r="Q1305" s="1">
        <v>0.16338215810771661</v>
      </c>
      <c r="R1305" s="1">
        <v>0.74772874921666954</v>
      </c>
      <c r="S1305" s="1">
        <v>2.1165565057357227</v>
      </c>
      <c r="T1305" s="1">
        <v>0.10872126876158017</v>
      </c>
      <c r="U1305" s="1">
        <v>0.41789527602205112</v>
      </c>
      <c r="V1305" s="1">
        <v>1.5649169427374821</v>
      </c>
      <c r="W1305" s="1" t="s">
        <v>3400</v>
      </c>
      <c r="X1305" s="1">
        <v>67.465789794921875</v>
      </c>
      <c r="Y1305" s="1">
        <v>3.28313218</v>
      </c>
      <c r="Z1305" s="11">
        <v>6.4310999999999993E-2</v>
      </c>
      <c r="AA1305" s="11">
        <v>0.33660750324877586</v>
      </c>
      <c r="AB1305" s="1" t="s">
        <v>170</v>
      </c>
      <c r="AC1305" s="1">
        <v>99.793000000000006</v>
      </c>
      <c r="AD1305" s="1">
        <v>5.6379889788533157</v>
      </c>
      <c r="AE1305" s="1">
        <v>3.7443511515477845</v>
      </c>
      <c r="AF1305" s="11">
        <v>3.7443511515477845</v>
      </c>
      <c r="AG1305" s="1" t="s">
        <v>84</v>
      </c>
      <c r="AH1305" s="1">
        <v>5.896016149711274</v>
      </c>
      <c r="AI1305" s="1" t="e">
        <v>#VALUE!</v>
      </c>
      <c r="AJ1305" s="11" t="e">
        <v>#VALUE!</v>
      </c>
      <c r="AK1305" s="1" t="s">
        <v>5338</v>
      </c>
      <c r="AL1305" s="1">
        <v>64.268732900000003</v>
      </c>
      <c r="AM1305" s="1">
        <v>255.52124699999999</v>
      </c>
      <c r="AN1305" s="1">
        <v>65.331344992181869</v>
      </c>
      <c r="AO1305" s="1">
        <v>1.2429842573579739</v>
      </c>
      <c r="AP1305" s="1">
        <v>167.84406755987223</v>
      </c>
      <c r="AQ1305" s="1" t="s">
        <v>102</v>
      </c>
      <c r="AR1305" s="3" t="s">
        <v>103</v>
      </c>
      <c r="AS1305" s="3">
        <v>62.463899768964026</v>
      </c>
      <c r="AT1305" s="1">
        <v>62.291178292855285</v>
      </c>
      <c r="AU1305" s="1">
        <v>25.8572261545591</v>
      </c>
      <c r="AV1305" s="1">
        <v>6.1077372773873151</v>
      </c>
      <c r="AW1305" s="1" t="s">
        <v>5339</v>
      </c>
      <c r="AX1305" s="1">
        <v>11.11824</v>
      </c>
      <c r="AY1305" s="1">
        <v>4.7380440000000004</v>
      </c>
      <c r="AZ1305" s="1">
        <v>146.33999633789063</v>
      </c>
      <c r="BA1305" s="1">
        <v>119.48</v>
      </c>
      <c r="BB1305" s="1">
        <v>146.34</v>
      </c>
      <c r="BC1305" s="12">
        <v>1.0000001363406508</v>
      </c>
      <c r="BD1305" s="1">
        <v>57.033162610904164</v>
      </c>
      <c r="BE1305" s="1">
        <v>100.03983356318297</v>
      </c>
      <c r="BF1305" s="1">
        <v>45.117585967724693</v>
      </c>
      <c r="BG1305" s="1">
        <v>0.78304644902833853</v>
      </c>
      <c r="BH1305" s="1">
        <v>5.7549623545516768</v>
      </c>
      <c r="BI1305" s="1">
        <v>-41.888955049999993</v>
      </c>
      <c r="BJ1305" s="1">
        <v>-0.71423439999999516</v>
      </c>
      <c r="BK1305" s="1">
        <v>-1.9598279699999921</v>
      </c>
      <c r="BL1305" s="1">
        <v>-6.5876246099999918</v>
      </c>
      <c r="BM1305" s="1">
        <v>-1.3037680954300648</v>
      </c>
      <c r="BN1305" s="1">
        <v>62.358055720000003</v>
      </c>
      <c r="BO1305" s="1">
        <v>93.49653438</v>
      </c>
      <c r="BP1305" s="1">
        <v>93.863935355151355</v>
      </c>
      <c r="BQ1305" s="1">
        <v>120.6829746185889</v>
      </c>
      <c r="BR1305" s="1" t="s">
        <v>102</v>
      </c>
      <c r="BS1305" s="1">
        <v>6.2422997946611911</v>
      </c>
      <c r="BT1305" s="1">
        <v>62.358055720000003</v>
      </c>
      <c r="BU1305" s="1">
        <v>223.09758353000001</v>
      </c>
      <c r="BV1305" s="1">
        <v>98.811320895344124</v>
      </c>
      <c r="BW1305" s="1">
        <v>79.272664380246056</v>
      </c>
    </row>
    <row r="1306" spans="1:75" x14ac:dyDescent="0.2">
      <c r="A1306" s="8" t="s">
        <v>5343</v>
      </c>
      <c r="B1306" s="4" t="s">
        <v>222</v>
      </c>
      <c r="C1306" s="8" t="s">
        <v>3397</v>
      </c>
      <c r="D1306" s="8" t="s">
        <v>224</v>
      </c>
      <c r="E1306" s="9"/>
      <c r="F1306" s="1" t="s">
        <v>5344</v>
      </c>
      <c r="G1306" s="3" t="s">
        <v>5345</v>
      </c>
      <c r="H1306" s="3" t="s">
        <v>227</v>
      </c>
      <c r="I1306" s="1" t="s">
        <v>100</v>
      </c>
      <c r="J1306" s="1">
        <v>91</v>
      </c>
      <c r="K1306" s="1" t="s">
        <v>168</v>
      </c>
      <c r="L1306" s="1">
        <v>1.592541664456816</v>
      </c>
      <c r="M1306" s="1">
        <v>3.3704252755046224E-2</v>
      </c>
      <c r="N1306" s="3">
        <v>300000000</v>
      </c>
      <c r="O1306" s="10">
        <v>44614</v>
      </c>
      <c r="P1306" s="10">
        <v>44300</v>
      </c>
      <c r="Q1306" s="1">
        <v>0.19440970075010888</v>
      </c>
      <c r="R1306" s="1">
        <v>0.74905711002146713</v>
      </c>
      <c r="S1306" s="1">
        <v>2.2190218231574077</v>
      </c>
      <c r="T1306" s="1">
        <v>8.2597234996728552E-2</v>
      </c>
      <c r="U1306" s="1">
        <v>0.34094388767098582</v>
      </c>
      <c r="V1306" s="1">
        <v>1.6352327502090258</v>
      </c>
      <c r="W1306" s="1" t="s">
        <v>5346</v>
      </c>
      <c r="X1306" s="1">
        <v>71.505035400390625</v>
      </c>
      <c r="Y1306" s="1">
        <v>3.3235245999999998</v>
      </c>
      <c r="Z1306" s="11">
        <v>0.115469</v>
      </c>
      <c r="AA1306" s="11">
        <v>0.35259214140301864</v>
      </c>
      <c r="AB1306" s="1" t="s">
        <v>170</v>
      </c>
      <c r="AC1306" s="1">
        <v>99.805000000000007</v>
      </c>
      <c r="AD1306" s="1">
        <v>5.6550225457578618</v>
      </c>
      <c r="AE1306" s="1">
        <v>3.7086991976563364</v>
      </c>
      <c r="AF1306" s="11">
        <v>3.7086991976563364</v>
      </c>
      <c r="AG1306" s="1" t="s">
        <v>84</v>
      </c>
      <c r="AH1306" s="1">
        <v>5.5909979422913718</v>
      </c>
      <c r="AI1306" s="1" t="e">
        <v>#VALUE!</v>
      </c>
      <c r="AJ1306" s="11" t="e">
        <v>#VALUE!</v>
      </c>
      <c r="AK1306" s="1" t="s">
        <v>5338</v>
      </c>
      <c r="AL1306" s="1">
        <v>70.304317710000007</v>
      </c>
      <c r="AM1306" s="1">
        <v>258.12841500000002</v>
      </c>
      <c r="AN1306" s="1">
        <v>59.161139691591472</v>
      </c>
      <c r="AO1306" s="1">
        <v>1.6646132785763177</v>
      </c>
      <c r="AP1306" s="1">
        <v>152.80455040189989</v>
      </c>
      <c r="AQ1306" s="1" t="s">
        <v>102</v>
      </c>
      <c r="AR1306" s="3" t="s">
        <v>103</v>
      </c>
      <c r="AS1306" s="3">
        <v>69.473007528744816</v>
      </c>
      <c r="AT1306" s="1">
        <v>68.742272251159918</v>
      </c>
      <c r="AU1306" s="1">
        <v>23.424028026365651</v>
      </c>
      <c r="AV1306" s="1">
        <v>6.3731227305434235</v>
      </c>
      <c r="AW1306" s="1" t="s">
        <v>5339</v>
      </c>
      <c r="AX1306" s="1">
        <v>11.11824</v>
      </c>
      <c r="AY1306" s="1">
        <v>4.7380440000000004</v>
      </c>
      <c r="AZ1306" s="1">
        <v>146.33999633789063</v>
      </c>
      <c r="BA1306" s="1">
        <v>119.48</v>
      </c>
      <c r="BB1306" s="1">
        <v>146.34</v>
      </c>
      <c r="BC1306" s="12">
        <v>1.0000001363406508</v>
      </c>
      <c r="BD1306" s="1">
        <v>57.033162610904164</v>
      </c>
      <c r="BE1306" s="1">
        <v>100.03983356318297</v>
      </c>
      <c r="BF1306" s="1">
        <v>45.117585967724693</v>
      </c>
      <c r="BG1306" s="1">
        <v>0.78304644902833853</v>
      </c>
      <c r="BH1306" s="1">
        <v>3.3319644079397674</v>
      </c>
      <c r="BI1306" s="1">
        <v>-49.919001069999993</v>
      </c>
      <c r="BJ1306" s="1">
        <v>0.2349242700000076</v>
      </c>
      <c r="BK1306" s="1">
        <v>-3.7131673099999887</v>
      </c>
      <c r="BL1306" s="1">
        <v>-5.2065823999999878</v>
      </c>
      <c r="BM1306" s="1">
        <v>-1.3262238725380315</v>
      </c>
      <c r="BN1306" s="1">
        <v>68.124386189999996</v>
      </c>
      <c r="BO1306" s="1">
        <v>100.54242130999999</v>
      </c>
      <c r="BP1306" s="1">
        <v>93.275559385599152</v>
      </c>
      <c r="BQ1306" s="1">
        <v>160.40452054028265</v>
      </c>
      <c r="BR1306" s="1" t="s">
        <v>102</v>
      </c>
      <c r="BS1306" s="1">
        <v>6.6639288158795349</v>
      </c>
      <c r="BT1306" s="1" t="s">
        <v>104</v>
      </c>
      <c r="BU1306" s="1" t="s">
        <v>104</v>
      </c>
      <c r="BV1306" s="1" t="e">
        <v>#VALUE!</v>
      </c>
      <c r="BW1306" s="1">
        <v>84.74426820458433</v>
      </c>
    </row>
    <row r="1307" spans="1:75" x14ac:dyDescent="0.2">
      <c r="A1307" s="8" t="s">
        <v>5347</v>
      </c>
      <c r="B1307" s="4" t="s">
        <v>5348</v>
      </c>
      <c r="C1307" s="8" t="s">
        <v>5349</v>
      </c>
      <c r="D1307" s="8" t="s">
        <v>224</v>
      </c>
      <c r="E1307" s="9"/>
      <c r="F1307" s="1" t="s">
        <v>5350</v>
      </c>
      <c r="G1307" s="3" t="s">
        <v>5351</v>
      </c>
      <c r="H1307" s="3" t="s">
        <v>5352</v>
      </c>
      <c r="I1307" s="1" t="s">
        <v>100</v>
      </c>
      <c r="J1307" s="1">
        <v>214</v>
      </c>
      <c r="K1307" s="1" t="s">
        <v>168</v>
      </c>
      <c r="L1307" s="1" t="s">
        <v>100</v>
      </c>
      <c r="M1307" s="1" t="s">
        <v>100</v>
      </c>
      <c r="N1307" s="3">
        <v>0</v>
      </c>
      <c r="O1307" s="10">
        <v>42626</v>
      </c>
      <c r="P1307" s="10">
        <v>41109</v>
      </c>
      <c r="Q1307" s="1" t="s">
        <v>85</v>
      </c>
      <c r="R1307" s="1" t="s">
        <v>85</v>
      </c>
      <c r="S1307" s="1" t="s">
        <v>85</v>
      </c>
      <c r="T1307" s="1" t="s">
        <v>85</v>
      </c>
      <c r="U1307" s="1" t="s">
        <v>85</v>
      </c>
      <c r="V1307" s="1" t="s">
        <v>85</v>
      </c>
      <c r="W1307" s="1" t="s">
        <v>5353</v>
      </c>
      <c r="X1307" s="1" t="s">
        <v>85</v>
      </c>
      <c r="Y1307" s="1" t="s">
        <v>100</v>
      </c>
      <c r="Z1307" s="11" t="s">
        <v>100</v>
      </c>
      <c r="AA1307" s="11" t="s">
        <v>100</v>
      </c>
      <c r="AB1307" s="1" t="s">
        <v>170</v>
      </c>
      <c r="AC1307" s="1" t="s">
        <v>100</v>
      </c>
      <c r="AD1307" s="1">
        <v>5.6931658613568761</v>
      </c>
      <c r="AE1307" s="1">
        <v>6.2105494809234774</v>
      </c>
      <c r="AF1307" s="11">
        <v>6.2105494809234774</v>
      </c>
      <c r="AG1307" s="1" t="s">
        <v>84</v>
      </c>
      <c r="AH1307" s="1" t="s">
        <v>100</v>
      </c>
      <c r="AI1307" s="1" t="e">
        <v>#VALUE!</v>
      </c>
      <c r="AJ1307" s="11" t="e">
        <v>#VALUE!</v>
      </c>
      <c r="AK1307" s="1" t="s">
        <v>5338</v>
      </c>
      <c r="AL1307" s="1" t="s">
        <v>100</v>
      </c>
      <c r="AM1307" s="1">
        <v>865.04600364632563</v>
      </c>
      <c r="AN1307" s="1">
        <v>763.53683429854698</v>
      </c>
      <c r="AO1307" s="1">
        <v>5.0020533880903493</v>
      </c>
      <c r="AP1307" s="1">
        <v>92.640732619796864</v>
      </c>
      <c r="AQ1307" s="1" t="s">
        <v>177</v>
      </c>
      <c r="AR1307" s="3" t="s">
        <v>103</v>
      </c>
      <c r="AS1307" s="3" t="s">
        <v>100</v>
      </c>
      <c r="AT1307" s="1" t="s">
        <v>100</v>
      </c>
      <c r="AU1307" s="1" t="s">
        <v>100</v>
      </c>
      <c r="AV1307" s="1" t="s">
        <v>100</v>
      </c>
      <c r="AW1307" s="1" t="s">
        <v>5339</v>
      </c>
      <c r="AX1307" s="1">
        <v>11.11824</v>
      </c>
      <c r="AY1307" s="1">
        <v>4.7380440000000004</v>
      </c>
      <c r="AZ1307" s="1">
        <v>146.33999633789063</v>
      </c>
      <c r="BA1307" s="1">
        <v>119.48</v>
      </c>
      <c r="BB1307" s="1">
        <v>146.34</v>
      </c>
      <c r="BC1307" s="12">
        <v>1.0000001363406508</v>
      </c>
      <c r="BD1307" s="1" t="s">
        <v>104</v>
      </c>
      <c r="BE1307" s="1">
        <v>100.03983356318297</v>
      </c>
      <c r="BF1307" s="1">
        <v>45.117585967724693</v>
      </c>
      <c r="BG1307" s="1" t="s">
        <v>104</v>
      </c>
      <c r="BH1307" s="1">
        <v>8.774811772758385</v>
      </c>
      <c r="BI1307" s="1" t="s">
        <v>100</v>
      </c>
      <c r="BJ1307" s="1" t="s">
        <v>100</v>
      </c>
      <c r="BK1307" s="1" t="s">
        <v>100</v>
      </c>
      <c r="BL1307" s="1" t="s">
        <v>100</v>
      </c>
      <c r="BM1307" s="1" t="s">
        <v>100</v>
      </c>
      <c r="BN1307" s="1" t="s">
        <v>100</v>
      </c>
      <c r="BO1307" s="1" t="s">
        <v>100</v>
      </c>
      <c r="BP1307" s="1" t="e">
        <v>#VALUE!</v>
      </c>
      <c r="BQ1307" s="1" t="e">
        <v>#VALUE!</v>
      </c>
      <c r="BR1307" s="1" t="s">
        <v>177</v>
      </c>
      <c r="BS1307" s="1">
        <v>5.0020533880903493</v>
      </c>
      <c r="BT1307" s="1" t="s">
        <v>100</v>
      </c>
      <c r="BU1307" s="1" t="s">
        <v>100</v>
      </c>
      <c r="BV1307" s="1" t="e">
        <v>#VALUE!</v>
      </c>
      <c r="BW1307" s="1" t="s">
        <v>85</v>
      </c>
    </row>
    <row r="1308" spans="1:75" x14ac:dyDescent="0.2">
      <c r="A1308" s="8" t="s">
        <v>5354</v>
      </c>
      <c r="B1308" s="4" t="s">
        <v>1444</v>
      </c>
      <c r="C1308" s="8" t="s">
        <v>2008</v>
      </c>
      <c r="D1308" s="8" t="s">
        <v>224</v>
      </c>
      <c r="E1308" s="9"/>
      <c r="F1308" s="1" t="s">
        <v>5355</v>
      </c>
      <c r="G1308" s="3" t="s">
        <v>5356</v>
      </c>
      <c r="H1308" s="3" t="s">
        <v>1447</v>
      </c>
      <c r="I1308" s="1" t="s">
        <v>100</v>
      </c>
      <c r="J1308" s="1">
        <v>135</v>
      </c>
      <c r="K1308" s="1" t="s">
        <v>505</v>
      </c>
      <c r="L1308" s="1">
        <v>4.0191939299461623</v>
      </c>
      <c r="M1308" s="1">
        <v>0.18863211420013953</v>
      </c>
      <c r="N1308" s="3">
        <v>400000000</v>
      </c>
      <c r="O1308" s="10">
        <v>45628</v>
      </c>
      <c r="P1308" s="10">
        <v>45386</v>
      </c>
      <c r="Q1308" s="1">
        <v>-0.12839006713325496</v>
      </c>
      <c r="R1308" s="1">
        <v>0.66361698214081333</v>
      </c>
      <c r="S1308" s="1">
        <v>2.5312261132220293</v>
      </c>
      <c r="T1308" s="1">
        <v>-0.17052869187552666</v>
      </c>
      <c r="U1308" s="1">
        <v>-0.43641036533537125</v>
      </c>
      <c r="V1308" s="1">
        <v>1.7670608825349099</v>
      </c>
      <c r="W1308" s="1" t="s">
        <v>5357</v>
      </c>
      <c r="X1308" s="1">
        <v>106.12485504150391</v>
      </c>
      <c r="Y1308" s="1">
        <v>3.8968788299999999</v>
      </c>
      <c r="Z1308" s="11">
        <v>6.2937999999999994E-2</v>
      </c>
      <c r="AA1308" s="11">
        <v>0.60977690280963337</v>
      </c>
      <c r="AB1308" s="1" t="s">
        <v>170</v>
      </c>
      <c r="AC1308" s="1">
        <v>101.051</v>
      </c>
      <c r="AD1308" s="1">
        <v>4.8947585364097117</v>
      </c>
      <c r="AE1308" s="1">
        <v>3.2925726100307826</v>
      </c>
      <c r="AF1308" s="11">
        <v>3.2925726100307826</v>
      </c>
      <c r="AG1308" s="1" t="s">
        <v>84</v>
      </c>
      <c r="AH1308" s="1">
        <v>3.4695277367424411</v>
      </c>
      <c r="AI1308" s="1" t="e">
        <v>#VALUE!</v>
      </c>
      <c r="AJ1308" s="11" t="e">
        <v>#VALUE!</v>
      </c>
      <c r="AK1308" s="1" t="s">
        <v>5338</v>
      </c>
      <c r="AL1308" s="1">
        <v>104.46223620000001</v>
      </c>
      <c r="AM1308" s="1">
        <v>161.12899199999998</v>
      </c>
      <c r="AN1308" s="1">
        <v>4.7670994242382108</v>
      </c>
      <c r="AO1308" s="1">
        <v>4.4407939767282683</v>
      </c>
      <c r="AP1308" s="1">
        <v>156.09980940643749</v>
      </c>
      <c r="AQ1308" s="1" t="s">
        <v>102</v>
      </c>
      <c r="AR1308" s="3" t="s">
        <v>103</v>
      </c>
      <c r="AS1308" s="3">
        <v>102.47364198013717</v>
      </c>
      <c r="AT1308" s="1">
        <v>101.92099574175649</v>
      </c>
      <c r="AU1308" s="1">
        <v>30.518566971093499</v>
      </c>
      <c r="AV1308" s="1">
        <v>14.491905799789206</v>
      </c>
      <c r="AW1308" s="1" t="s">
        <v>5339</v>
      </c>
      <c r="AX1308" s="1">
        <v>11.11824</v>
      </c>
      <c r="AY1308" s="1">
        <v>4.7380440000000004</v>
      </c>
      <c r="AZ1308" s="1">
        <v>146.33999633789063</v>
      </c>
      <c r="BA1308" s="1">
        <v>119.48</v>
      </c>
      <c r="BB1308" s="1">
        <v>146.34</v>
      </c>
      <c r="BC1308" s="12">
        <v>1.0000001363406508</v>
      </c>
      <c r="BD1308" s="1">
        <v>57.033162610904164</v>
      </c>
      <c r="BE1308" s="1">
        <v>100.03983356318297</v>
      </c>
      <c r="BF1308" s="1">
        <v>45.117585967724693</v>
      </c>
      <c r="BG1308" s="1">
        <v>0.78304644902833853</v>
      </c>
      <c r="BH1308" s="1">
        <v>0.55578370978781655</v>
      </c>
      <c r="BI1308" s="1" t="s">
        <v>104</v>
      </c>
      <c r="BJ1308" s="1">
        <v>-1.1662098899999904</v>
      </c>
      <c r="BK1308" s="1">
        <v>9.0723690000004353E-2</v>
      </c>
      <c r="BL1308" s="1">
        <v>-6.0657926999999887</v>
      </c>
      <c r="BM1308" s="1" t="s">
        <v>104</v>
      </c>
      <c r="BN1308" s="1">
        <v>101.70679697</v>
      </c>
      <c r="BO1308" s="1">
        <v>143.59119573999999</v>
      </c>
      <c r="BP1308" s="1">
        <v>93.421323187349628</v>
      </c>
      <c r="BQ1308" s="1">
        <v>406.90014175361</v>
      </c>
      <c r="BR1308" s="1" t="s">
        <v>102</v>
      </c>
      <c r="BS1308" s="1">
        <v>9.4401095140314855</v>
      </c>
      <c r="BT1308" s="1" t="s">
        <v>104</v>
      </c>
      <c r="BU1308" s="1" t="s">
        <v>104</v>
      </c>
      <c r="BV1308" s="1" t="e">
        <v>#VALUE!</v>
      </c>
      <c r="BW1308" s="1">
        <v>126.71841831498644</v>
      </c>
    </row>
    <row r="1309" spans="1:75" x14ac:dyDescent="0.2">
      <c r="A1309" s="8" t="s">
        <v>5358</v>
      </c>
      <c r="B1309" s="4" t="s">
        <v>271</v>
      </c>
      <c r="C1309" s="8" t="s">
        <v>3397</v>
      </c>
      <c r="D1309" s="8" t="s">
        <v>224</v>
      </c>
      <c r="E1309" s="9"/>
      <c r="F1309" s="1" t="s">
        <v>5359</v>
      </c>
      <c r="G1309" s="3" t="s">
        <v>5360</v>
      </c>
      <c r="H1309" s="3" t="s">
        <v>274</v>
      </c>
      <c r="I1309" s="1" t="s">
        <v>100</v>
      </c>
      <c r="J1309" s="1">
        <v>196</v>
      </c>
      <c r="K1309" s="1" t="s">
        <v>505</v>
      </c>
      <c r="L1309" s="1">
        <v>2.7402590838921093</v>
      </c>
      <c r="M1309" s="1">
        <v>9.1637080840558605E-2</v>
      </c>
      <c r="N1309" s="3">
        <v>400000000</v>
      </c>
      <c r="O1309" s="10">
        <v>45092</v>
      </c>
      <c r="P1309" s="10">
        <v>44853</v>
      </c>
      <c r="Q1309" s="1">
        <v>0.11739721953154536</v>
      </c>
      <c r="R1309" s="1">
        <v>0.77548843836365844</v>
      </c>
      <c r="S1309" s="1">
        <v>2.497195722604828</v>
      </c>
      <c r="T1309" s="1">
        <v>4.1844218963138502E-3</v>
      </c>
      <c r="U1309" s="1">
        <v>3.216262485794541E-2</v>
      </c>
      <c r="V1309" s="1">
        <v>1.8451466218398549</v>
      </c>
      <c r="W1309" s="1" t="s">
        <v>5361</v>
      </c>
      <c r="X1309" s="1">
        <v>92.682144165039063</v>
      </c>
      <c r="Y1309" s="1">
        <v>3.6316079700000001</v>
      </c>
      <c r="Z1309" s="11">
        <v>0.110315</v>
      </c>
      <c r="AA1309" s="11">
        <v>0.53233404338006718</v>
      </c>
      <c r="AB1309" s="1" t="s">
        <v>170</v>
      </c>
      <c r="AC1309" s="1">
        <v>105.78</v>
      </c>
      <c r="AD1309" s="1">
        <v>5.046744023641927</v>
      </c>
      <c r="AE1309" s="1">
        <v>3.4924575910554259</v>
      </c>
      <c r="AF1309" s="11">
        <v>3.4924575910554259</v>
      </c>
      <c r="AG1309" s="1" t="s">
        <v>84</v>
      </c>
      <c r="AH1309" s="1">
        <v>4.6356670689141453</v>
      </c>
      <c r="AI1309" s="1" t="e">
        <v>#VALUE!</v>
      </c>
      <c r="AJ1309" s="11" t="e">
        <v>#VALUE!</v>
      </c>
      <c r="AK1309" s="1" t="s">
        <v>5338</v>
      </c>
      <c r="AL1309" s="1">
        <v>91.975827429999995</v>
      </c>
      <c r="AM1309" s="1">
        <v>202.78554899999997</v>
      </c>
      <c r="AN1309" s="1">
        <v>34.71228159546726</v>
      </c>
      <c r="AO1309" s="1">
        <v>2.9815195071868583</v>
      </c>
      <c r="AP1309" s="1">
        <v>158.53142323913914</v>
      </c>
      <c r="AQ1309" s="1" t="s">
        <v>102</v>
      </c>
      <c r="AR1309" s="3" t="s">
        <v>103</v>
      </c>
      <c r="AS1309" s="3">
        <v>90.910335027152513</v>
      </c>
      <c r="AT1309" s="1">
        <v>90.966372944550145</v>
      </c>
      <c r="AU1309" s="1">
        <v>29.130435466994165</v>
      </c>
      <c r="AV1309" s="1">
        <v>14.763501864998974</v>
      </c>
      <c r="AW1309" s="1" t="s">
        <v>5339</v>
      </c>
      <c r="AX1309" s="1">
        <v>11.11824</v>
      </c>
      <c r="AY1309" s="1">
        <v>4.7380440000000004</v>
      </c>
      <c r="AZ1309" s="1">
        <v>146.33999633789063</v>
      </c>
      <c r="BA1309" s="1">
        <v>119.48</v>
      </c>
      <c r="BB1309" s="1">
        <v>146.34</v>
      </c>
      <c r="BC1309" s="12">
        <v>1.0000001363406508</v>
      </c>
      <c r="BD1309" s="1">
        <v>57.033162610904164</v>
      </c>
      <c r="BE1309" s="1">
        <v>100.03983356318297</v>
      </c>
      <c r="BF1309" s="1">
        <v>45.117585967724693</v>
      </c>
      <c r="BG1309" s="1">
        <v>0.78304644902833853</v>
      </c>
      <c r="BH1309" s="1">
        <v>2.0177960301163584</v>
      </c>
      <c r="BI1309" s="1">
        <v>-46.467687069999997</v>
      </c>
      <c r="BJ1309" s="1">
        <v>-0.57605617000000109</v>
      </c>
      <c r="BK1309" s="1">
        <v>-2.9057419900000099</v>
      </c>
      <c r="BL1309" s="1">
        <v>-7.1252709500000009</v>
      </c>
      <c r="BM1309" s="1">
        <v>-1.404155627847145</v>
      </c>
      <c r="BN1309" s="1">
        <v>89.27913049</v>
      </c>
      <c r="BO1309" s="1">
        <v>126.657746</v>
      </c>
      <c r="BP1309" s="1">
        <v>92.785455257756837</v>
      </c>
      <c r="BQ1309" s="1">
        <v>289.92736857198054</v>
      </c>
      <c r="BR1309" s="1" t="s">
        <v>102</v>
      </c>
      <c r="BS1309" s="1">
        <v>7.9808350444900755</v>
      </c>
      <c r="BT1309" s="1" t="s">
        <v>104</v>
      </c>
      <c r="BU1309" s="1" t="s">
        <v>104</v>
      </c>
      <c r="BV1309" s="1" t="e">
        <v>#VALUE!</v>
      </c>
      <c r="BW1309" s="1">
        <v>109.41427955055678</v>
      </c>
    </row>
    <row r="1310" spans="1:75" x14ac:dyDescent="0.2">
      <c r="A1310" s="8" t="s">
        <v>5362</v>
      </c>
      <c r="B1310" s="4" t="s">
        <v>289</v>
      </c>
      <c r="C1310" s="8" t="s">
        <v>1195</v>
      </c>
      <c r="D1310" s="8" t="s">
        <v>224</v>
      </c>
      <c r="E1310" s="9"/>
      <c r="F1310" s="1" t="s">
        <v>5363</v>
      </c>
      <c r="G1310" s="3" t="s">
        <v>5364</v>
      </c>
      <c r="H1310" s="3" t="s">
        <v>217</v>
      </c>
      <c r="I1310" s="1" t="s">
        <v>100</v>
      </c>
      <c r="J1310" s="1">
        <v>340.9</v>
      </c>
      <c r="K1310" s="1" t="s">
        <v>324</v>
      </c>
      <c r="L1310" s="1">
        <v>5.3259665521484019</v>
      </c>
      <c r="M1310" s="1">
        <v>-7.8048973869534031</v>
      </c>
      <c r="N1310" s="3">
        <v>400000000</v>
      </c>
      <c r="O1310" s="10">
        <v>45824</v>
      </c>
      <c r="P1310" s="10">
        <v>43670</v>
      </c>
      <c r="Q1310" s="1" t="s">
        <v>104</v>
      </c>
      <c r="R1310" s="1" t="s">
        <v>104</v>
      </c>
      <c r="S1310" s="1" t="s">
        <v>104</v>
      </c>
      <c r="T1310" s="1">
        <v>-0.3236423423935042</v>
      </c>
      <c r="U1310" s="1">
        <v>-0.71494007926830028</v>
      </c>
      <c r="V1310" s="1">
        <v>1.7832785902529791</v>
      </c>
      <c r="W1310" s="1" t="s">
        <v>5365</v>
      </c>
      <c r="X1310" s="1">
        <v>336.58767700195313</v>
      </c>
      <c r="Y1310" s="1">
        <v>6.25965186</v>
      </c>
      <c r="Z1310" s="11" t="s">
        <v>104</v>
      </c>
      <c r="AA1310" s="11" t="s">
        <v>104</v>
      </c>
      <c r="AB1310" s="1" t="s">
        <v>170</v>
      </c>
      <c r="AC1310" s="1">
        <v>100.964</v>
      </c>
      <c r="AD1310" s="1">
        <v>4.8947585364097117</v>
      </c>
      <c r="AE1310" s="1">
        <v>3.2925726100307826</v>
      </c>
      <c r="AF1310" s="11">
        <v>3.2925726100307826</v>
      </c>
      <c r="AG1310" s="1" t="s">
        <v>84</v>
      </c>
      <c r="AH1310" s="1">
        <v>3.4695277367424411</v>
      </c>
      <c r="AI1310" s="1" t="e">
        <v>#VALUE!</v>
      </c>
      <c r="AJ1310" s="11" t="e">
        <v>#VALUE!</v>
      </c>
      <c r="AK1310" s="1" t="s">
        <v>5338</v>
      </c>
      <c r="AL1310" s="1">
        <v>337.26225962000001</v>
      </c>
      <c r="AM1310" s="1">
        <v>161.12899199999998</v>
      </c>
      <c r="AN1310" s="1">
        <v>4.7670994242382108</v>
      </c>
      <c r="AO1310" s="1">
        <v>5.0075290896646134</v>
      </c>
      <c r="AP1310" s="1">
        <v>156.09980940643749</v>
      </c>
      <c r="AQ1310" s="1" t="s">
        <v>177</v>
      </c>
      <c r="AR1310" s="3" t="s">
        <v>103</v>
      </c>
      <c r="AS1310" s="3">
        <v>330.07929433803389</v>
      </c>
      <c r="AT1310" s="1">
        <v>329.99370771057988</v>
      </c>
      <c r="AU1310" s="1">
        <v>255.23908186646028</v>
      </c>
      <c r="AV1310" s="1">
        <v>238.69173998777299</v>
      </c>
      <c r="AW1310" s="1" t="s">
        <v>5339</v>
      </c>
      <c r="AX1310" s="1">
        <v>11.11824</v>
      </c>
      <c r="AY1310" s="1">
        <v>4.7380440000000004</v>
      </c>
      <c r="AZ1310" s="1">
        <v>146.33999633789063</v>
      </c>
      <c r="BA1310" s="1">
        <v>119.48</v>
      </c>
      <c r="BB1310" s="1">
        <v>146.34</v>
      </c>
      <c r="BC1310" s="12">
        <v>1.0000001363406508</v>
      </c>
      <c r="BD1310" s="1">
        <v>57.033162610904164</v>
      </c>
      <c r="BE1310" s="1">
        <v>100.03983356318297</v>
      </c>
      <c r="BF1310" s="1">
        <v>45.117585967724693</v>
      </c>
      <c r="BG1310" s="1">
        <v>0.78304644902833853</v>
      </c>
      <c r="BH1310" s="1">
        <v>8.2135523613963042E-3</v>
      </c>
      <c r="BI1310" s="1" t="s">
        <v>104</v>
      </c>
      <c r="BJ1310" s="1">
        <v>-0.80301928000000089</v>
      </c>
      <c r="BK1310" s="1" t="s">
        <v>104</v>
      </c>
      <c r="BL1310" s="1" t="s">
        <v>104</v>
      </c>
      <c r="BM1310" s="1" t="s">
        <v>104</v>
      </c>
      <c r="BN1310" s="1" t="s">
        <v>104</v>
      </c>
      <c r="BO1310" s="1" t="s">
        <v>104</v>
      </c>
      <c r="BP1310" s="1" t="e">
        <v>#VALUE!</v>
      </c>
      <c r="BQ1310" s="1">
        <v>427.37846182795636</v>
      </c>
      <c r="BR1310" s="1" t="s">
        <v>177</v>
      </c>
      <c r="BS1310" s="1" t="s">
        <v>85</v>
      </c>
      <c r="BT1310" s="1" t="s">
        <v>104</v>
      </c>
      <c r="BU1310" s="1" t="s">
        <v>104</v>
      </c>
      <c r="BV1310" s="1" t="e">
        <v>#VALUE!</v>
      </c>
      <c r="BW1310" s="1">
        <v>360.3661259350701</v>
      </c>
    </row>
    <row r="1311" spans="1:75" x14ac:dyDescent="0.2">
      <c r="A1311" s="8" t="s">
        <v>5366</v>
      </c>
      <c r="B1311" s="4" t="s">
        <v>1300</v>
      </c>
      <c r="C1311" s="8" t="s">
        <v>1195</v>
      </c>
      <c r="D1311" s="8" t="s">
        <v>224</v>
      </c>
      <c r="E1311" s="23"/>
      <c r="F1311" s="1" t="s">
        <v>5367</v>
      </c>
      <c r="G1311" s="3" t="s">
        <v>5368</v>
      </c>
      <c r="H1311" s="3" t="s">
        <v>123</v>
      </c>
      <c r="I1311" s="1" t="s">
        <v>100</v>
      </c>
      <c r="J1311" s="1">
        <v>400</v>
      </c>
      <c r="K1311" s="1" t="s">
        <v>324</v>
      </c>
      <c r="L1311" s="1">
        <v>1.7545477069299222</v>
      </c>
      <c r="M1311" s="1">
        <v>2.2490585145094638E-2</v>
      </c>
      <c r="N1311" s="3">
        <v>250000000</v>
      </c>
      <c r="O1311" s="10">
        <v>44706</v>
      </c>
      <c r="P1311" s="10">
        <v>42572</v>
      </c>
      <c r="Q1311" s="1">
        <v>0.74496487297337488</v>
      </c>
      <c r="R1311" s="1">
        <v>1.5953138471486383</v>
      </c>
      <c r="S1311" s="1">
        <v>2.9120858584189335</v>
      </c>
      <c r="T1311" s="1">
        <v>4.2468988840793642E-2</v>
      </c>
      <c r="U1311" s="1">
        <v>0.1865858669198861</v>
      </c>
      <c r="V1311" s="1">
        <v>1.657050982342545</v>
      </c>
      <c r="W1311" s="1" t="s">
        <v>5369</v>
      </c>
      <c r="X1311" s="1">
        <v>241.79273986816406</v>
      </c>
      <c r="Y1311" s="1">
        <v>5.0330470399999996</v>
      </c>
      <c r="Z1311" s="11">
        <v>0.69754400000000005</v>
      </c>
      <c r="AA1311" s="11">
        <v>0.70145460877115706</v>
      </c>
      <c r="AB1311" s="1" t="s">
        <v>170</v>
      </c>
      <c r="AC1311" s="1">
        <v>103.14700000000001</v>
      </c>
      <c r="AD1311" s="1">
        <v>7.7569678728465652</v>
      </c>
      <c r="AE1311" s="1">
        <v>3.4811229095716074</v>
      </c>
      <c r="AF1311" s="11">
        <v>3.4811229095716074</v>
      </c>
      <c r="AG1311" s="1" t="s">
        <v>84</v>
      </c>
      <c r="AH1311" s="1">
        <v>4.8217932777265391</v>
      </c>
      <c r="AI1311" s="1" t="e">
        <v>#VALUE!</v>
      </c>
      <c r="AJ1311" s="11" t="e">
        <v>#VALUE!</v>
      </c>
      <c r="AK1311" s="1" t="s">
        <v>5338</v>
      </c>
      <c r="AL1311" s="1">
        <v>241.73501317</v>
      </c>
      <c r="AM1311" s="1">
        <v>550.67692199999999</v>
      </c>
      <c r="AN1311" s="1">
        <v>138.99532770144162</v>
      </c>
      <c r="AO1311" s="1">
        <v>1.9247091033538672</v>
      </c>
      <c r="AP1311" s="1">
        <v>381.21635975727645</v>
      </c>
      <c r="AQ1311" s="1" t="s">
        <v>126</v>
      </c>
      <c r="AR1311" s="3" t="s">
        <v>103</v>
      </c>
      <c r="AS1311" s="3">
        <v>226.36990837297924</v>
      </c>
      <c r="AT1311" s="1">
        <v>225.42777353833694</v>
      </c>
      <c r="AU1311" s="1">
        <v>175.27629572907091</v>
      </c>
      <c r="AV1311" s="1">
        <v>159.89010108408115</v>
      </c>
      <c r="AW1311" s="1" t="s">
        <v>5339</v>
      </c>
      <c r="AX1311" s="1">
        <v>11.11824</v>
      </c>
      <c r="AY1311" s="1">
        <v>4.7380440000000004</v>
      </c>
      <c r="AZ1311" s="1">
        <v>146.33999633789063</v>
      </c>
      <c r="BA1311" s="1">
        <v>119.48</v>
      </c>
      <c r="BB1311" s="1">
        <v>146.34</v>
      </c>
      <c r="BC1311" s="12">
        <v>1.0000001363406508</v>
      </c>
      <c r="BD1311" s="1">
        <v>57.033162610904164</v>
      </c>
      <c r="BE1311" s="1">
        <v>100.03983356318297</v>
      </c>
      <c r="BF1311" s="1">
        <v>45.117585967724693</v>
      </c>
      <c r="BG1311" s="1">
        <v>0.78304644902833853</v>
      </c>
      <c r="BH1311" s="1">
        <v>3.0691307323750854</v>
      </c>
      <c r="BI1311" s="1">
        <v>-79.360473909999996</v>
      </c>
      <c r="BJ1311" s="1">
        <v>-6.9600629800000036</v>
      </c>
      <c r="BK1311" s="1">
        <v>-27.288685260000022</v>
      </c>
      <c r="BL1311" s="1">
        <v>2.6056918200000041</v>
      </c>
      <c r="BM1311" s="1">
        <v>-1.3249727505469659</v>
      </c>
      <c r="BN1311" s="1">
        <v>217.12724173000001</v>
      </c>
      <c r="BO1311" s="1">
        <v>387.14468535999998</v>
      </c>
      <c r="BP1311" s="1">
        <v>85.526325467195832</v>
      </c>
      <c r="BQ1311" s="1">
        <v>185.26422877954474</v>
      </c>
      <c r="BR1311" s="1" t="s">
        <v>126</v>
      </c>
      <c r="BS1311" s="1">
        <v>57.007529089664615</v>
      </c>
      <c r="BT1311" s="1" t="s">
        <v>104</v>
      </c>
      <c r="BU1311" s="1" t="s">
        <v>104</v>
      </c>
      <c r="BV1311" s="1" t="e">
        <v>#VALUE!</v>
      </c>
      <c r="BW1311" s="1">
        <v>254.54599180735195</v>
      </c>
    </row>
    <row r="1312" spans="1:75" x14ac:dyDescent="0.2">
      <c r="A1312" s="8" t="s">
        <v>5370</v>
      </c>
      <c r="B1312" s="4" t="s">
        <v>1444</v>
      </c>
      <c r="C1312" s="8" t="s">
        <v>1195</v>
      </c>
      <c r="D1312" s="8" t="s">
        <v>224</v>
      </c>
      <c r="E1312" s="9"/>
      <c r="F1312" s="1" t="s">
        <v>5371</v>
      </c>
      <c r="G1312" s="3" t="s">
        <v>5372</v>
      </c>
      <c r="H1312" s="3" t="s">
        <v>1447</v>
      </c>
      <c r="I1312" s="1" t="s">
        <v>100</v>
      </c>
      <c r="J1312" s="1">
        <v>360</v>
      </c>
      <c r="K1312" s="1" t="s">
        <v>324</v>
      </c>
      <c r="L1312" s="1">
        <v>3.5693268963278468</v>
      </c>
      <c r="M1312" s="1">
        <v>0.15197490707644923</v>
      </c>
      <c r="N1312" s="3">
        <v>350000000</v>
      </c>
      <c r="O1312" s="10">
        <v>45460</v>
      </c>
      <c r="P1312" s="10">
        <v>45386</v>
      </c>
      <c r="Q1312" s="1">
        <v>1.1283545121242966</v>
      </c>
      <c r="R1312" s="1">
        <v>0.95945915029411744</v>
      </c>
      <c r="S1312" s="1">
        <v>1.4599046716987196</v>
      </c>
      <c r="T1312" s="1">
        <v>-0.17052869187552666</v>
      </c>
      <c r="U1312" s="1">
        <v>-0.43641036533537125</v>
      </c>
      <c r="V1312" s="1">
        <v>1.7670608825349099</v>
      </c>
      <c r="W1312" s="1" t="s">
        <v>5373</v>
      </c>
      <c r="X1312" s="1">
        <v>333.982177734375</v>
      </c>
      <c r="Y1312" s="1">
        <v>6.1530677000000003</v>
      </c>
      <c r="Z1312" s="11">
        <v>1.2459309999999999</v>
      </c>
      <c r="AA1312" s="11">
        <v>-1.4191513615947171</v>
      </c>
      <c r="AB1312" s="1" t="s">
        <v>170</v>
      </c>
      <c r="AC1312" s="1">
        <v>102.999</v>
      </c>
      <c r="AD1312" s="1">
        <v>4.8947585364097117</v>
      </c>
      <c r="AE1312" s="1">
        <v>3.2925726100307826</v>
      </c>
      <c r="AF1312" s="11">
        <v>3.2925726100307826</v>
      </c>
      <c r="AG1312" s="1" t="s">
        <v>84</v>
      </c>
      <c r="AH1312" s="1">
        <v>3.4695277367424411</v>
      </c>
      <c r="AI1312" s="1" t="e">
        <v>#VALUE!</v>
      </c>
      <c r="AJ1312" s="11" t="e">
        <v>#VALUE!</v>
      </c>
      <c r="AK1312" s="1" t="s">
        <v>5338</v>
      </c>
      <c r="AL1312" s="1">
        <v>332.90350352000002</v>
      </c>
      <c r="AM1312" s="1">
        <v>161.12899199999998</v>
      </c>
      <c r="AN1312" s="1">
        <v>4.7670994242382108</v>
      </c>
      <c r="AO1312" s="1">
        <v>4.1779603011635862</v>
      </c>
      <c r="AP1312" s="1">
        <v>156.09980940643749</v>
      </c>
      <c r="AQ1312" s="1" t="s">
        <v>126</v>
      </c>
      <c r="AR1312" s="3" t="s">
        <v>103</v>
      </c>
      <c r="AS1312" s="3">
        <v>327.30229382174826</v>
      </c>
      <c r="AT1312" s="1">
        <v>326.93735200651071</v>
      </c>
      <c r="AU1312" s="1">
        <v>257.09756111474798</v>
      </c>
      <c r="AV1312" s="1">
        <v>241.30459191403028</v>
      </c>
      <c r="AW1312" s="1" t="s">
        <v>5339</v>
      </c>
      <c r="AX1312" s="1">
        <v>11.11824</v>
      </c>
      <c r="AY1312" s="1">
        <v>4.7380440000000004</v>
      </c>
      <c r="AZ1312" s="1">
        <v>146.33999633789063</v>
      </c>
      <c r="BA1312" s="1">
        <v>119.48</v>
      </c>
      <c r="BB1312" s="1">
        <v>146.34</v>
      </c>
      <c r="BC1312" s="12">
        <v>1.0000001363406508</v>
      </c>
      <c r="BD1312" s="1">
        <v>57.033162610904164</v>
      </c>
      <c r="BE1312" s="1">
        <v>100.03983356318297</v>
      </c>
      <c r="BF1312" s="1">
        <v>45.117585967724693</v>
      </c>
      <c r="BG1312" s="1">
        <v>0.78304644902833853</v>
      </c>
      <c r="BH1312" s="1">
        <v>1.0020533880903491</v>
      </c>
      <c r="BI1312" s="1">
        <v>-19.635183310000002</v>
      </c>
      <c r="BJ1312" s="1">
        <v>-1.4190517399999862</v>
      </c>
      <c r="BK1312" s="1">
        <v>-28.635929139999973</v>
      </c>
      <c r="BL1312" s="1">
        <v>47.164955029999987</v>
      </c>
      <c r="BM1312" s="1">
        <v>0.14376061334285234</v>
      </c>
      <c r="BN1312" s="1">
        <v>256.84527828</v>
      </c>
      <c r="BO1312" s="1">
        <v>433.67868327000002</v>
      </c>
      <c r="BP1312" s="1">
        <v>56.988768471488108</v>
      </c>
      <c r="BQ1312" s="1">
        <v>370.68534193878122</v>
      </c>
      <c r="BR1312" s="1" t="s">
        <v>126</v>
      </c>
      <c r="BS1312" s="1">
        <v>59.260780287474333</v>
      </c>
      <c r="BT1312" s="1" t="s">
        <v>104</v>
      </c>
      <c r="BU1312" s="1" t="s">
        <v>104</v>
      </c>
      <c r="BV1312" s="1" t="e">
        <v>#VALUE!</v>
      </c>
      <c r="BW1312" s="1">
        <v>354.58011410138442</v>
      </c>
    </row>
    <row r="1313" spans="1:75" x14ac:dyDescent="0.2">
      <c r="A1313" s="8" t="s">
        <v>5374</v>
      </c>
      <c r="B1313" s="4" t="s">
        <v>289</v>
      </c>
      <c r="C1313" s="8" t="s">
        <v>2606</v>
      </c>
      <c r="D1313" s="8" t="s">
        <v>224</v>
      </c>
      <c r="E1313" s="9"/>
      <c r="F1313" s="1" t="s">
        <v>5375</v>
      </c>
      <c r="G1313" s="3" t="s">
        <v>5376</v>
      </c>
      <c r="H1313" s="3" t="s">
        <v>217</v>
      </c>
      <c r="I1313" s="1">
        <v>30</v>
      </c>
      <c r="J1313" s="1" t="s">
        <v>85</v>
      </c>
      <c r="K1313" s="1" t="s">
        <v>85</v>
      </c>
      <c r="L1313" s="1" t="s">
        <v>85</v>
      </c>
      <c r="M1313" s="1" t="s">
        <v>85</v>
      </c>
      <c r="N1313" s="3">
        <v>300000000</v>
      </c>
      <c r="O1313" s="10">
        <v>44176</v>
      </c>
      <c r="P1313" s="10">
        <v>43670</v>
      </c>
      <c r="Q1313" s="1">
        <v>0.97202574706705125</v>
      </c>
      <c r="R1313" s="1">
        <v>0.62727429439943805</v>
      </c>
      <c r="S1313" s="1">
        <v>3.3375386835335918</v>
      </c>
      <c r="T1313" s="1">
        <v>-0.3236423423935042</v>
      </c>
      <c r="U1313" s="1">
        <v>-0.71494007926830028</v>
      </c>
      <c r="V1313" s="1">
        <v>1.7832785902529791</v>
      </c>
      <c r="W1313" s="1" t="s">
        <v>5377</v>
      </c>
      <c r="X1313" s="1">
        <v>32.641628265380859</v>
      </c>
      <c r="Y1313" s="1">
        <v>3.2726396087946252</v>
      </c>
      <c r="Z1313" s="11">
        <v>1.3227979999999999</v>
      </c>
      <c r="AA1313" s="11">
        <v>0.28585275296508783</v>
      </c>
      <c r="AB1313" s="1" t="s">
        <v>87</v>
      </c>
      <c r="AC1313" s="1">
        <v>93.944000000000003</v>
      </c>
      <c r="AD1313" s="1">
        <v>4.8603272209069983</v>
      </c>
      <c r="AE1313" s="1">
        <v>3.302074838218898</v>
      </c>
      <c r="AF1313" s="11">
        <v>3.302074838218898</v>
      </c>
      <c r="AG1313" s="1" t="s">
        <v>84</v>
      </c>
      <c r="AH1313" s="1">
        <v>3.9593705438184292</v>
      </c>
      <c r="AI1313" s="1" t="e">
        <v>#VALUE!</v>
      </c>
      <c r="AJ1313" s="11" t="e">
        <v>#VALUE!</v>
      </c>
      <c r="AK1313" s="1" t="s">
        <v>5378</v>
      </c>
      <c r="AL1313" s="1">
        <v>34.379809299999998</v>
      </c>
      <c r="AM1313" s="1">
        <v>171.38705999999999</v>
      </c>
      <c r="AN1313" s="1">
        <v>18.330979769754208</v>
      </c>
      <c r="AO1313" s="1">
        <v>5.4702258726899382</v>
      </c>
      <c r="AP1313" s="1">
        <v>151.18417191067897</v>
      </c>
      <c r="AQ1313" s="1" t="s">
        <v>102</v>
      </c>
      <c r="AR1313" s="3" t="s">
        <v>103</v>
      </c>
      <c r="AS1313" s="3">
        <v>18.399103357263911</v>
      </c>
      <c r="AT1313" s="1">
        <v>18.57989608721633</v>
      </c>
      <c r="AU1313" s="1">
        <v>-58.34288269411951</v>
      </c>
      <c r="AV1313" s="1">
        <v>-75.868864790926253</v>
      </c>
      <c r="AW1313" s="1" t="s">
        <v>5379</v>
      </c>
      <c r="AX1313" s="1">
        <v>19.643630000000002</v>
      </c>
      <c r="AY1313" s="1">
        <v>0.1043881</v>
      </c>
      <c r="AZ1313" s="1">
        <v>314.77</v>
      </c>
      <c r="BA1313" s="1">
        <v>251.29</v>
      </c>
      <c r="BB1313" s="1">
        <v>310.33999999999997</v>
      </c>
      <c r="BC1313" s="12">
        <v>0.930214240705734</v>
      </c>
      <c r="BD1313" s="1">
        <v>49.888794600097135</v>
      </c>
      <c r="BE1313" s="1">
        <v>68.675466716239924</v>
      </c>
      <c r="BF1313" s="1">
        <v>45.045997411657773</v>
      </c>
      <c r="BG1313" s="1">
        <v>0.79505264692930433</v>
      </c>
      <c r="BH1313" s="1">
        <v>4.5256673511293632</v>
      </c>
      <c r="BI1313" s="1">
        <v>-44.886583969999997</v>
      </c>
      <c r="BJ1313" s="1">
        <v>-0.62276379000000048</v>
      </c>
      <c r="BK1313" s="1">
        <v>-25.189067059999999</v>
      </c>
      <c r="BL1313" s="1">
        <v>-27.103856100000002</v>
      </c>
      <c r="BM1313" s="1">
        <v>-1.7785061542630376</v>
      </c>
      <c r="BN1313" s="1">
        <v>34.342553359999997</v>
      </c>
      <c r="BO1313" s="1">
        <v>78.98502345</v>
      </c>
      <c r="BP1313" s="1">
        <v>99.916545970854898</v>
      </c>
      <c r="BQ1313" s="1">
        <v>481.66752512258881</v>
      </c>
      <c r="BR1313" s="1" t="s">
        <v>102</v>
      </c>
      <c r="BS1313" s="1">
        <v>5.4702258726899382</v>
      </c>
      <c r="BT1313" s="1">
        <v>34.342553359999997</v>
      </c>
      <c r="BU1313" s="1">
        <v>194.84697292999999</v>
      </c>
      <c r="BV1313" s="1">
        <v>99.976788215489762</v>
      </c>
      <c r="BW1313" s="1">
        <v>56.834648696635504</v>
      </c>
    </row>
    <row r="1314" spans="1:75" x14ac:dyDescent="0.2">
      <c r="A1314" s="8" t="s">
        <v>5380</v>
      </c>
      <c r="B1314" s="4" t="s">
        <v>135</v>
      </c>
      <c r="C1314" s="8" t="s">
        <v>2606</v>
      </c>
      <c r="D1314" s="8" t="s">
        <v>224</v>
      </c>
      <c r="E1314" s="9"/>
      <c r="F1314" s="1" t="s">
        <v>5381</v>
      </c>
      <c r="G1314" s="3" t="s">
        <v>5382</v>
      </c>
      <c r="H1314" s="3" t="s">
        <v>138</v>
      </c>
      <c r="I1314" s="1">
        <v>23.5</v>
      </c>
      <c r="J1314" s="1" t="s">
        <v>85</v>
      </c>
      <c r="K1314" s="1" t="s">
        <v>85</v>
      </c>
      <c r="L1314" s="1" t="s">
        <v>85</v>
      </c>
      <c r="M1314" s="1" t="s">
        <v>85</v>
      </c>
      <c r="N1314" s="3">
        <v>375000000</v>
      </c>
      <c r="O1314" s="10">
        <v>44329</v>
      </c>
      <c r="P1314" s="10">
        <v>42943</v>
      </c>
      <c r="Q1314" s="1">
        <v>0.27633672393752029</v>
      </c>
      <c r="R1314" s="1">
        <v>0.75739619965484728</v>
      </c>
      <c r="S1314" s="1">
        <v>2.5207278986860038</v>
      </c>
      <c r="T1314" s="1">
        <v>-1.4089382506021764E-3</v>
      </c>
      <c r="U1314" s="1">
        <v>-4.6298933576127688E-2</v>
      </c>
      <c r="V1314" s="1">
        <v>1.8259685852327623</v>
      </c>
      <c r="W1314" s="1" t="s">
        <v>5383</v>
      </c>
      <c r="X1314" s="1">
        <v>38.757366180419922</v>
      </c>
      <c r="Y1314" s="1">
        <v>3.08381275357051</v>
      </c>
      <c r="Z1314" s="11">
        <v>0.29450700000000002</v>
      </c>
      <c r="AA1314" s="11">
        <v>0.39165665590683574</v>
      </c>
      <c r="AB1314" s="1" t="s">
        <v>87</v>
      </c>
      <c r="AC1314" s="1">
        <v>97.581000000000003</v>
      </c>
      <c r="AD1314" s="1">
        <v>4.8200725826310347</v>
      </c>
      <c r="AE1314" s="1">
        <v>3.3577167159053296</v>
      </c>
      <c r="AF1314" s="11">
        <v>3.3577167159053296</v>
      </c>
      <c r="AG1314" s="1" t="s">
        <v>84</v>
      </c>
      <c r="AH1314" s="1">
        <v>4.3629040455464558</v>
      </c>
      <c r="AI1314" s="1" t="e">
        <v>#VALUE!</v>
      </c>
      <c r="AJ1314" s="11" t="e">
        <v>#VALUE!</v>
      </c>
      <c r="AK1314" s="1" t="s">
        <v>5378</v>
      </c>
      <c r="AL1314" s="1">
        <v>38.034852720000004</v>
      </c>
      <c r="AM1314" s="1">
        <v>166.65860599999999</v>
      </c>
      <c r="AN1314" s="1">
        <v>26.214034325515172</v>
      </c>
      <c r="AO1314" s="1">
        <v>2.8911704312114992</v>
      </c>
      <c r="AP1314" s="1">
        <v>135.9901085771825</v>
      </c>
      <c r="AQ1314" s="1" t="s">
        <v>102</v>
      </c>
      <c r="AR1314" s="3" t="s">
        <v>103</v>
      </c>
      <c r="AS1314" s="3">
        <v>35.68737698638418</v>
      </c>
      <c r="AT1314" s="1">
        <v>35.471650034353488</v>
      </c>
      <c r="AU1314" s="1">
        <v>-25.409913261389772</v>
      </c>
      <c r="AV1314" s="1">
        <v>-39.828515332138622</v>
      </c>
      <c r="AW1314" s="1" t="s">
        <v>5379</v>
      </c>
      <c r="AX1314" s="1">
        <v>19.643630000000002</v>
      </c>
      <c r="AY1314" s="1">
        <v>0.1043881</v>
      </c>
      <c r="AZ1314" s="1">
        <v>314.77</v>
      </c>
      <c r="BA1314" s="1">
        <v>251.29</v>
      </c>
      <c r="BB1314" s="1">
        <v>310.33999999999997</v>
      </c>
      <c r="BC1314" s="12">
        <v>0.930214240705734</v>
      </c>
      <c r="BD1314" s="1">
        <v>49.888794600097135</v>
      </c>
      <c r="BE1314" s="1">
        <v>68.675466716239924</v>
      </c>
      <c r="BF1314" s="1">
        <v>45.045997411657773</v>
      </c>
      <c r="BG1314" s="1">
        <v>0.79505264692930433</v>
      </c>
      <c r="BH1314" s="1">
        <v>4.1067761806981515</v>
      </c>
      <c r="BI1314" s="1">
        <v>-32.549151269999996</v>
      </c>
      <c r="BJ1314" s="1">
        <v>0.48231255000000317</v>
      </c>
      <c r="BK1314" s="1">
        <v>-10.445312209999997</v>
      </c>
      <c r="BL1314" s="1">
        <v>-14.855438999999997</v>
      </c>
      <c r="BM1314" s="1">
        <v>-1.5579772362096382</v>
      </c>
      <c r="BN1314" s="1">
        <v>36.999558700000001</v>
      </c>
      <c r="BO1314" s="1">
        <v>78.697034610000003</v>
      </c>
      <c r="BP1314" s="1">
        <v>97.51713024012632</v>
      </c>
      <c r="BQ1314" s="1">
        <v>270.76535872083696</v>
      </c>
      <c r="BR1314" s="1" t="s">
        <v>102</v>
      </c>
      <c r="BS1314" s="1">
        <v>2.8911704312114992</v>
      </c>
      <c r="BT1314" s="1" t="s">
        <v>104</v>
      </c>
      <c r="BU1314" s="1" t="s">
        <v>104</v>
      </c>
      <c r="BV1314" s="1" t="e">
        <v>#VALUE!</v>
      </c>
      <c r="BW1314" s="1">
        <v>54.816944937502342</v>
      </c>
    </row>
    <row r="1315" spans="1:75" x14ac:dyDescent="0.2">
      <c r="A1315" s="8" t="s">
        <v>5384</v>
      </c>
      <c r="B1315" s="4" t="s">
        <v>119</v>
      </c>
      <c r="C1315" s="8" t="s">
        <v>2606</v>
      </c>
      <c r="D1315" s="8" t="s">
        <v>224</v>
      </c>
      <c r="E1315" s="9"/>
      <c r="F1315" s="1" t="s">
        <v>5385</v>
      </c>
      <c r="G1315" s="3" t="s">
        <v>5386</v>
      </c>
      <c r="H1315" s="3" t="s">
        <v>123</v>
      </c>
      <c r="I1315" s="1">
        <v>35.5</v>
      </c>
      <c r="J1315" s="1" t="s">
        <v>85</v>
      </c>
      <c r="K1315" s="1" t="s">
        <v>85</v>
      </c>
      <c r="L1315" s="1" t="s">
        <v>85</v>
      </c>
      <c r="M1315" s="1" t="s">
        <v>85</v>
      </c>
      <c r="N1315" s="3">
        <v>425000000</v>
      </c>
      <c r="O1315" s="10">
        <v>42886</v>
      </c>
      <c r="P1315" s="10">
        <v>42572</v>
      </c>
      <c r="Q1315" s="1">
        <v>0.47662679783193607</v>
      </c>
      <c r="R1315" s="1">
        <v>0.78088935836273521</v>
      </c>
      <c r="S1315" s="1">
        <v>2.4205861269254836</v>
      </c>
      <c r="T1315" s="1">
        <v>4.2468988840793642E-2</v>
      </c>
      <c r="U1315" s="1">
        <v>0.1865858669198861</v>
      </c>
      <c r="V1315" s="1">
        <v>1.657050982342545</v>
      </c>
      <c r="W1315" s="1" t="s">
        <v>5387</v>
      </c>
      <c r="X1315" s="1">
        <v>35.374217987060547</v>
      </c>
      <c r="Y1315" s="1">
        <v>2.9704124385077781</v>
      </c>
      <c r="Z1315" s="11">
        <v>0.40363199999999999</v>
      </c>
      <c r="AA1315" s="11">
        <v>0.24806940360926344</v>
      </c>
      <c r="AB1315" s="1" t="s">
        <v>87</v>
      </c>
      <c r="AC1315" s="1">
        <v>100.121</v>
      </c>
      <c r="AD1315" s="1">
        <v>4.8856744223073933</v>
      </c>
      <c r="AE1315" s="1">
        <v>3.4811229095716074</v>
      </c>
      <c r="AF1315" s="11">
        <v>3.4811229095716074</v>
      </c>
      <c r="AG1315" s="1" t="s">
        <v>84</v>
      </c>
      <c r="AH1315" s="1">
        <v>4.8217932777265391</v>
      </c>
      <c r="AI1315" s="1" t="e">
        <v>#VALUE!</v>
      </c>
      <c r="AJ1315" s="11" t="e">
        <v>#VALUE!</v>
      </c>
      <c r="AK1315" s="1" t="s">
        <v>5378</v>
      </c>
      <c r="AL1315" s="1">
        <v>33.970350459999999</v>
      </c>
      <c r="AM1315" s="1">
        <v>174.51511299999999</v>
      </c>
      <c r="AN1315" s="1">
        <v>35.662614299119156</v>
      </c>
      <c r="AO1315" s="1">
        <v>1.9438740588637919</v>
      </c>
      <c r="AP1315" s="1">
        <v>131.54858130706722</v>
      </c>
      <c r="AQ1315" s="1" t="s">
        <v>102</v>
      </c>
      <c r="AR1315" s="3" t="s">
        <v>103</v>
      </c>
      <c r="AS1315" s="3">
        <v>16.597042463036793</v>
      </c>
      <c r="AT1315" s="1">
        <v>15.811406386745785</v>
      </c>
      <c r="AU1315" s="1">
        <v>-30.082924034631553</v>
      </c>
      <c r="AV1315" s="1">
        <v>-46.958596630366188</v>
      </c>
      <c r="AW1315" s="1" t="s">
        <v>5379</v>
      </c>
      <c r="AX1315" s="1">
        <v>19.643630000000002</v>
      </c>
      <c r="AY1315" s="1">
        <v>0.1043881</v>
      </c>
      <c r="AZ1315" s="1">
        <v>314.77</v>
      </c>
      <c r="BA1315" s="1">
        <v>251.29</v>
      </c>
      <c r="BB1315" s="1">
        <v>310.33999999999997</v>
      </c>
      <c r="BC1315" s="12">
        <v>0.930214240705734</v>
      </c>
      <c r="BD1315" s="1">
        <v>49.888794600097135</v>
      </c>
      <c r="BE1315" s="1">
        <v>68.675466716239924</v>
      </c>
      <c r="BF1315" s="1">
        <v>45.045997411657773</v>
      </c>
      <c r="BG1315" s="1">
        <v>0.79505264692930433</v>
      </c>
      <c r="BH1315" s="1">
        <v>8.0520191649555102</v>
      </c>
      <c r="BI1315" s="1">
        <v>-32.933423769999997</v>
      </c>
      <c r="BJ1315" s="1">
        <v>-4.0565499500000044</v>
      </c>
      <c r="BK1315" s="1">
        <v>-19.731048680000001</v>
      </c>
      <c r="BL1315" s="1">
        <v>-17.781989770000003</v>
      </c>
      <c r="BM1315" s="1">
        <v>-1.7236215265556796</v>
      </c>
      <c r="BN1315" s="1">
        <v>33.970350459999999</v>
      </c>
      <c r="BO1315" s="1">
        <v>74.893738540000001</v>
      </c>
      <c r="BP1315" s="1">
        <v>100</v>
      </c>
      <c r="BQ1315" s="1">
        <v>164.31482977004919</v>
      </c>
      <c r="BR1315" s="1" t="s">
        <v>102</v>
      </c>
      <c r="BS1315" s="1">
        <v>1.9438740588637919</v>
      </c>
      <c r="BT1315" s="1">
        <v>33.970350459999999</v>
      </c>
      <c r="BU1315" s="1">
        <v>161.83731477000001</v>
      </c>
      <c r="BV1315" s="1">
        <v>100</v>
      </c>
      <c r="BW1315" s="1">
        <v>48.115782754892173</v>
      </c>
    </row>
    <row r="1316" spans="1:75" x14ac:dyDescent="0.2">
      <c r="A1316" s="8" t="s">
        <v>5388</v>
      </c>
      <c r="B1316" s="4" t="s">
        <v>93</v>
      </c>
      <c r="C1316" s="8" t="s">
        <v>2606</v>
      </c>
      <c r="D1316" s="8" t="s">
        <v>224</v>
      </c>
      <c r="E1316" s="9"/>
      <c r="F1316" s="1" t="s">
        <v>5389</v>
      </c>
      <c r="G1316" s="3" t="s">
        <v>5390</v>
      </c>
      <c r="H1316" s="3" t="s">
        <v>98</v>
      </c>
      <c r="I1316" s="1">
        <v>42.5</v>
      </c>
      <c r="J1316" s="1" t="s">
        <v>85</v>
      </c>
      <c r="K1316" s="1" t="s">
        <v>85</v>
      </c>
      <c r="L1316" s="1" t="s">
        <v>85</v>
      </c>
      <c r="M1316" s="1" t="s">
        <v>85</v>
      </c>
      <c r="N1316" s="3">
        <v>300000000</v>
      </c>
      <c r="O1316" s="10">
        <v>44176</v>
      </c>
      <c r="P1316" s="10">
        <v>44406</v>
      </c>
      <c r="Q1316" s="1">
        <v>-1.7799936684284368</v>
      </c>
      <c r="R1316" s="1">
        <v>-2.7163258263147472</v>
      </c>
      <c r="S1316" s="1">
        <v>-1.1845352349840854</v>
      </c>
      <c r="T1316" s="1">
        <v>-2.8858223154556439</v>
      </c>
      <c r="U1316" s="1">
        <v>-7.4562561058267747</v>
      </c>
      <c r="V1316" s="1">
        <v>-5.1329497286432542</v>
      </c>
      <c r="W1316" s="1" t="s">
        <v>5391</v>
      </c>
      <c r="X1316" s="1">
        <v>123.88915252685547</v>
      </c>
      <c r="Y1316" s="1">
        <v>4.7842836238720592</v>
      </c>
      <c r="Z1316" s="11">
        <v>0.41289500000000001</v>
      </c>
      <c r="AA1316" s="11">
        <v>1.4578221579661599</v>
      </c>
      <c r="AB1316" s="1" t="s">
        <v>87</v>
      </c>
      <c r="AC1316" s="1">
        <v>73.662999999999997</v>
      </c>
      <c r="AD1316" s="1">
        <v>5.0525109251922</v>
      </c>
      <c r="AE1316" s="1">
        <v>3.2925726100307826</v>
      </c>
      <c r="AF1316" s="11">
        <v>3.2925726100307826</v>
      </c>
      <c r="AG1316" s="1" t="s">
        <v>84</v>
      </c>
      <c r="AH1316" s="1">
        <v>3.4695277367424411</v>
      </c>
      <c r="AI1316" s="1" t="e">
        <v>#VALUE!</v>
      </c>
      <c r="AJ1316" s="11" t="e">
        <v>#VALUE!</v>
      </c>
      <c r="AK1316" s="1" t="s">
        <v>5378</v>
      </c>
      <c r="AL1316" s="1">
        <v>116.70007509</v>
      </c>
      <c r="AM1316" s="1">
        <v>177.256033</v>
      </c>
      <c r="AN1316" s="1">
        <v>6.6240602529913986</v>
      </c>
      <c r="AO1316" s="1">
        <v>25.470225872689937</v>
      </c>
      <c r="AP1316" s="1">
        <v>168.96415978093739</v>
      </c>
      <c r="AQ1316" s="1" t="s">
        <v>102</v>
      </c>
      <c r="AR1316" s="3" t="s">
        <v>103</v>
      </c>
      <c r="AS1316" s="3">
        <v>113.42614434407379</v>
      </c>
      <c r="AT1316" s="1">
        <v>115.01750928091705</v>
      </c>
      <c r="AU1316" s="1" t="s">
        <v>104</v>
      </c>
      <c r="AV1316" s="1">
        <v>-52.272330366650621</v>
      </c>
      <c r="AW1316" s="1" t="s">
        <v>5379</v>
      </c>
      <c r="AX1316" s="1">
        <v>19.643630000000002</v>
      </c>
      <c r="AY1316" s="1">
        <v>0.1043881</v>
      </c>
      <c r="AZ1316" s="1">
        <v>314.77</v>
      </c>
      <c r="BA1316" s="1">
        <v>251.29</v>
      </c>
      <c r="BB1316" s="1">
        <v>310.33999999999997</v>
      </c>
      <c r="BC1316" s="12">
        <v>0.930214240705734</v>
      </c>
      <c r="BD1316" s="1">
        <v>49.888794600097135</v>
      </c>
      <c r="BE1316" s="1">
        <v>68.675466716239924</v>
      </c>
      <c r="BF1316" s="1">
        <v>45.045997411657773</v>
      </c>
      <c r="BG1316" s="1">
        <v>0.79505264692930433</v>
      </c>
      <c r="BH1316" s="1">
        <v>4.5256673511293632</v>
      </c>
      <c r="BI1316" s="1">
        <v>-23.912301959999994</v>
      </c>
      <c r="BJ1316" s="1">
        <v>-0.9112234199999989</v>
      </c>
      <c r="BK1316" s="1">
        <v>-1.2257586200000077</v>
      </c>
      <c r="BL1316" s="1">
        <v>-11.363491490000015</v>
      </c>
      <c r="BM1316" s="1">
        <v>-2.0925122727757013</v>
      </c>
      <c r="BN1316" s="1">
        <v>116.43744626</v>
      </c>
      <c r="BO1316" s="1">
        <v>144.03646062000001</v>
      </c>
      <c r="BP1316" s="1">
        <v>99.048412285401639</v>
      </c>
      <c r="BQ1316" s="1">
        <v>1198.5726472207857</v>
      </c>
      <c r="BR1316" s="1" t="s">
        <v>102</v>
      </c>
      <c r="BS1316" s="1">
        <v>25.470225872689937</v>
      </c>
      <c r="BT1316" s="1">
        <v>116.43744626</v>
      </c>
      <c r="BU1316" s="1">
        <v>207.83348728999999</v>
      </c>
      <c r="BV1316" s="1">
        <v>99.712647476805046</v>
      </c>
      <c r="BW1316" s="1">
        <v>150.3646783669704</v>
      </c>
    </row>
    <row r="1317" spans="1:75" x14ac:dyDescent="0.2">
      <c r="A1317" s="8" t="s">
        <v>5392</v>
      </c>
      <c r="B1317" s="4" t="s">
        <v>93</v>
      </c>
      <c r="C1317" s="8" t="s">
        <v>2606</v>
      </c>
      <c r="D1317" s="8" t="s">
        <v>224</v>
      </c>
      <c r="E1317" s="9"/>
      <c r="F1317" s="1" t="s">
        <v>5393</v>
      </c>
      <c r="G1317" s="3" t="s">
        <v>5394</v>
      </c>
      <c r="H1317" s="3" t="s">
        <v>98</v>
      </c>
      <c r="I1317" s="1">
        <v>39.5</v>
      </c>
      <c r="J1317" s="1" t="s">
        <v>85</v>
      </c>
      <c r="K1317" s="1" t="s">
        <v>85</v>
      </c>
      <c r="L1317" s="1" t="s">
        <v>85</v>
      </c>
      <c r="M1317" s="1" t="s">
        <v>85</v>
      </c>
      <c r="N1317" s="3">
        <v>250000000</v>
      </c>
      <c r="O1317" s="10">
        <v>44329</v>
      </c>
      <c r="P1317" s="10">
        <v>44406</v>
      </c>
      <c r="Q1317" s="1">
        <v>-1.6417394184846001</v>
      </c>
      <c r="R1317" s="1">
        <v>-2.4356203593265513</v>
      </c>
      <c r="S1317" s="1">
        <v>-0.80692450242838554</v>
      </c>
      <c r="T1317" s="1">
        <v>-2.8858223154556439</v>
      </c>
      <c r="U1317" s="1">
        <v>-7.4562561058267747</v>
      </c>
      <c r="V1317" s="1">
        <v>-5.1329497286432542</v>
      </c>
      <c r="W1317" s="1" t="s">
        <v>5395</v>
      </c>
      <c r="X1317" s="1">
        <v>121.86077117919922</v>
      </c>
      <c r="Y1317" s="1">
        <v>4.7800810714792616</v>
      </c>
      <c r="Z1317" s="11">
        <v>0.58426599999999995</v>
      </c>
      <c r="AA1317" s="11">
        <v>1.5568691588216721</v>
      </c>
      <c r="AB1317" s="1" t="s">
        <v>87</v>
      </c>
      <c r="AC1317" s="1">
        <v>84.822999999999993</v>
      </c>
      <c r="AD1317" s="1">
        <v>5.052846029751981</v>
      </c>
      <c r="AE1317" s="1">
        <v>3.2925726100307826</v>
      </c>
      <c r="AF1317" s="11">
        <v>3.2925726100307826</v>
      </c>
      <c r="AG1317" s="1" t="s">
        <v>84</v>
      </c>
      <c r="AH1317" s="1">
        <v>3.4695277367424411</v>
      </c>
      <c r="AI1317" s="1" t="e">
        <v>#VALUE!</v>
      </c>
      <c r="AJ1317" s="11" t="e">
        <v>#VALUE!</v>
      </c>
      <c r="AK1317" s="1" t="s">
        <v>5378</v>
      </c>
      <c r="AL1317" s="1">
        <v>115.89963397</v>
      </c>
      <c r="AM1317" s="1">
        <v>179.23025999999999</v>
      </c>
      <c r="AN1317" s="1">
        <v>6.5781063562120039</v>
      </c>
      <c r="AO1317" s="1">
        <v>27.89596167008898</v>
      </c>
      <c r="AP1317" s="1">
        <v>169.87140429744079</v>
      </c>
      <c r="AQ1317" s="1" t="s">
        <v>102</v>
      </c>
      <c r="AR1317" s="3" t="s">
        <v>103</v>
      </c>
      <c r="AS1317" s="3">
        <v>113.69572197429414</v>
      </c>
      <c r="AT1317" s="1">
        <v>115.28905575618458</v>
      </c>
      <c r="AU1317" s="1" t="s">
        <v>104</v>
      </c>
      <c r="AV1317" s="1">
        <v>-50.142391408570305</v>
      </c>
      <c r="AW1317" s="1" t="s">
        <v>5379</v>
      </c>
      <c r="AX1317" s="1">
        <v>19.643630000000002</v>
      </c>
      <c r="AY1317" s="1">
        <v>0.1043881</v>
      </c>
      <c r="AZ1317" s="1">
        <v>314.77</v>
      </c>
      <c r="BA1317" s="1">
        <v>251.29</v>
      </c>
      <c r="BB1317" s="1">
        <v>310.33999999999997</v>
      </c>
      <c r="BC1317" s="12">
        <v>0.930214240705734</v>
      </c>
      <c r="BD1317" s="1">
        <v>49.888794600097135</v>
      </c>
      <c r="BE1317" s="1">
        <v>68.675466716239924</v>
      </c>
      <c r="BF1317" s="1">
        <v>45.045997411657773</v>
      </c>
      <c r="BG1317" s="1">
        <v>0.79505264692930433</v>
      </c>
      <c r="BH1317" s="1">
        <v>4.1067761806981515</v>
      </c>
      <c r="BI1317" s="1">
        <v>-26.672043809999991</v>
      </c>
      <c r="BJ1317" s="1">
        <v>-1.7865752200000031</v>
      </c>
      <c r="BK1317" s="1">
        <v>-2.9594446700000105</v>
      </c>
      <c r="BL1317" s="1">
        <v>-14.233797530000004</v>
      </c>
      <c r="BM1317" s="1">
        <v>-2.2291631136721612</v>
      </c>
      <c r="BN1317" s="1">
        <v>115.89963397</v>
      </c>
      <c r="BO1317" s="1">
        <v>145.14657672999999</v>
      </c>
      <c r="BP1317" s="1">
        <v>100</v>
      </c>
      <c r="BQ1317" s="1">
        <v>1370.1077626065228</v>
      </c>
      <c r="BR1317" s="1" t="s">
        <v>102</v>
      </c>
      <c r="BS1317" s="1">
        <v>27.89596167008898</v>
      </c>
      <c r="BT1317" s="1" t="s">
        <v>104</v>
      </c>
      <c r="BU1317" s="1" t="s">
        <v>104</v>
      </c>
      <c r="BV1317" s="1" t="e">
        <v>#VALUE!</v>
      </c>
      <c r="BW1317" s="1">
        <v>153.4103292376472</v>
      </c>
    </row>
    <row r="1318" spans="1:75" x14ac:dyDescent="0.2">
      <c r="A1318" s="8" t="s">
        <v>5396</v>
      </c>
      <c r="B1318" s="4" t="s">
        <v>306</v>
      </c>
      <c r="C1318" s="8" t="s">
        <v>2606</v>
      </c>
      <c r="D1318" s="8" t="s">
        <v>224</v>
      </c>
      <c r="E1318" s="9"/>
      <c r="F1318" s="1" t="s">
        <v>5397</v>
      </c>
      <c r="G1318" s="3" t="s">
        <v>5398</v>
      </c>
      <c r="H1318" s="3" t="s">
        <v>309</v>
      </c>
      <c r="I1318" s="1">
        <v>63.5</v>
      </c>
      <c r="J1318" s="1" t="s">
        <v>85</v>
      </c>
      <c r="K1318" s="1" t="s">
        <v>85</v>
      </c>
      <c r="L1318" s="1" t="s">
        <v>85</v>
      </c>
      <c r="M1318" s="1" t="s">
        <v>85</v>
      </c>
      <c r="N1318" s="3">
        <v>250000000</v>
      </c>
      <c r="O1318" s="10">
        <v>42425</v>
      </c>
      <c r="P1318" s="10">
        <v>44111</v>
      </c>
      <c r="Q1318" s="1">
        <v>0.19897822053487335</v>
      </c>
      <c r="R1318" s="1">
        <v>0.7250459737973225</v>
      </c>
      <c r="S1318" s="1">
        <v>1.7844475157029693</v>
      </c>
      <c r="T1318" s="1">
        <v>0.12911470114125301</v>
      </c>
      <c r="U1318" s="1">
        <v>0.5249422321936148</v>
      </c>
      <c r="V1318" s="1">
        <v>1.6156848812456825</v>
      </c>
      <c r="W1318" s="1" t="s">
        <v>951</v>
      </c>
      <c r="X1318" s="1">
        <v>42.500656127929688</v>
      </c>
      <c r="Y1318" s="1">
        <v>3.0334808099999999</v>
      </c>
      <c r="Z1318" s="11">
        <v>4.1853000000000001E-2</v>
      </c>
      <c r="AA1318" s="11">
        <v>0.17380130006490191</v>
      </c>
      <c r="AB1318" s="1" t="s">
        <v>87</v>
      </c>
      <c r="AC1318" s="1">
        <v>100.324</v>
      </c>
      <c r="AD1318" s="1">
        <v>5.0202401435952346</v>
      </c>
      <c r="AE1318" s="1">
        <v>3.8667768238597864</v>
      </c>
      <c r="AF1318" s="11">
        <v>3.8667768238597864</v>
      </c>
      <c r="AG1318" s="1" t="s">
        <v>84</v>
      </c>
      <c r="AH1318" s="1">
        <v>6.3454940194727829</v>
      </c>
      <c r="AI1318" s="1" t="e">
        <v>#VALUE!</v>
      </c>
      <c r="AJ1318" s="11" t="e">
        <v>#VALUE!</v>
      </c>
      <c r="AK1318" s="1" t="s">
        <v>5378</v>
      </c>
      <c r="AL1318" s="1">
        <v>40.910900910000002</v>
      </c>
      <c r="AM1318" s="1">
        <v>157.54232299999998</v>
      </c>
      <c r="AN1318" s="1">
        <v>45.736728550486532</v>
      </c>
      <c r="AO1318" s="1">
        <v>0.432580424366872</v>
      </c>
      <c r="AP1318" s="1">
        <v>106.16129128738014</v>
      </c>
      <c r="AQ1318" s="1" t="s">
        <v>102</v>
      </c>
      <c r="AR1318" s="3" t="s">
        <v>103</v>
      </c>
      <c r="AS1318" s="3">
        <v>39.368313974784598</v>
      </c>
      <c r="AT1318" s="1">
        <v>37.596437277038319</v>
      </c>
      <c r="AU1318" s="1">
        <v>14.752383763816113</v>
      </c>
      <c r="AV1318" s="1">
        <v>-15.837000205082852</v>
      </c>
      <c r="AW1318" s="1" t="s">
        <v>5379</v>
      </c>
      <c r="AX1318" s="1">
        <v>19.643630000000002</v>
      </c>
      <c r="AY1318" s="1">
        <v>0.1043881</v>
      </c>
      <c r="AZ1318" s="1">
        <v>314.77</v>
      </c>
      <c r="BA1318" s="1">
        <v>251.29</v>
      </c>
      <c r="BB1318" s="1">
        <v>310.33999999999997</v>
      </c>
      <c r="BC1318" s="12">
        <v>0.930214240705734</v>
      </c>
      <c r="BD1318" s="1">
        <v>49.888794600097135</v>
      </c>
      <c r="BE1318" s="1">
        <v>68.675466716239924</v>
      </c>
      <c r="BF1318" s="1">
        <v>45.045997411657773</v>
      </c>
      <c r="BG1318" s="1">
        <v>0.79505264692930433</v>
      </c>
      <c r="BH1318" s="1">
        <v>9.3196440793976727</v>
      </c>
      <c r="BI1318" s="1">
        <v>-8.7572632599999949</v>
      </c>
      <c r="BJ1318" s="1">
        <v>-1.0940315299999952</v>
      </c>
      <c r="BK1318" s="1">
        <v>-1.953150149999999</v>
      </c>
      <c r="BL1318" s="1">
        <v>1.2514685100000023</v>
      </c>
      <c r="BM1318" s="1">
        <v>-0.8939499087893964</v>
      </c>
      <c r="BN1318" s="1">
        <v>39.143217620000001</v>
      </c>
      <c r="BO1318" s="1">
        <v>67.163989369999996</v>
      </c>
      <c r="BP1318" s="1">
        <v>93.69152532353074</v>
      </c>
      <c r="BQ1318" s="1">
        <v>42.887344757076562</v>
      </c>
      <c r="BR1318" s="1" t="s">
        <v>102</v>
      </c>
      <c r="BS1318" s="1">
        <v>0.67898699520876116</v>
      </c>
      <c r="BT1318" s="1">
        <v>30.082772909999999</v>
      </c>
      <c r="BU1318" s="1">
        <v>144.52718053000001</v>
      </c>
      <c r="BV1318" s="1">
        <v>90.538525887648774</v>
      </c>
      <c r="BW1318" s="1">
        <v>38.213056037992168</v>
      </c>
    </row>
    <row r="1319" spans="1:75" x14ac:dyDescent="0.2">
      <c r="A1319" s="8" t="s">
        <v>5399</v>
      </c>
      <c r="B1319" s="4" t="s">
        <v>5400</v>
      </c>
      <c r="C1319" s="8" t="s">
        <v>1195</v>
      </c>
      <c r="D1319" s="8" t="s">
        <v>224</v>
      </c>
      <c r="E1319" s="9"/>
      <c r="F1319" s="1" t="s">
        <v>5401</v>
      </c>
      <c r="G1319" s="3" t="s">
        <v>5402</v>
      </c>
      <c r="H1319" s="3" t="s">
        <v>309</v>
      </c>
      <c r="I1319" s="1" t="s">
        <v>100</v>
      </c>
      <c r="J1319" s="1">
        <v>319.8</v>
      </c>
      <c r="K1319" s="1" t="s">
        <v>324</v>
      </c>
      <c r="L1319" s="1">
        <v>0.71882266761094915</v>
      </c>
      <c r="M1319" s="1">
        <v>-7.2620215325244417E-3</v>
      </c>
      <c r="N1319" s="3">
        <v>250000000</v>
      </c>
      <c r="O1319" s="10">
        <v>44281</v>
      </c>
      <c r="P1319" s="10">
        <v>44111</v>
      </c>
      <c r="Q1319" s="1">
        <v>1.8270268399638967</v>
      </c>
      <c r="R1319" s="1">
        <v>1.8106816692169403</v>
      </c>
      <c r="S1319" s="1">
        <v>2.0684883740708981</v>
      </c>
      <c r="T1319" s="1">
        <v>0.12911470114125301</v>
      </c>
      <c r="U1319" s="1">
        <v>0.5249422321936148</v>
      </c>
      <c r="V1319" s="1">
        <v>1.6156848812456825</v>
      </c>
      <c r="W1319" s="1" t="s">
        <v>5403</v>
      </c>
      <c r="X1319" s="1">
        <v>304.3643798828125</v>
      </c>
      <c r="Y1319" s="1">
        <v>5.4775971800000001</v>
      </c>
      <c r="Z1319" s="11">
        <v>1.222297</v>
      </c>
      <c r="AA1319" s="11">
        <v>-0.73550751905266942</v>
      </c>
      <c r="AB1319" s="1" t="s">
        <v>170</v>
      </c>
      <c r="AC1319" s="1">
        <v>99.153000000000006</v>
      </c>
      <c r="AD1319" s="1">
        <v>11.566387025851906</v>
      </c>
      <c r="AE1319" s="1">
        <v>3.8663674453176147</v>
      </c>
      <c r="AF1319" s="11">
        <v>3.8663674453176147</v>
      </c>
      <c r="AG1319" s="1" t="s">
        <v>84</v>
      </c>
      <c r="AH1319" s="1">
        <v>6.3448457112022121</v>
      </c>
      <c r="AI1319" s="1" t="e">
        <v>#VALUE!</v>
      </c>
      <c r="AJ1319" s="11" t="e">
        <v>#VALUE!</v>
      </c>
      <c r="AK1319" s="1" t="s">
        <v>5378</v>
      </c>
      <c r="AL1319" s="1">
        <v>303.31598349000001</v>
      </c>
      <c r="AM1319" s="1">
        <v>731.54786649296045</v>
      </c>
      <c r="AN1319" s="1">
        <v>44.597275423510041</v>
      </c>
      <c r="AO1319" s="1">
        <v>0.67351129363449691</v>
      </c>
      <c r="AP1319" s="1">
        <v>379.87491529702595</v>
      </c>
      <c r="AQ1319" s="1" t="s">
        <v>260</v>
      </c>
      <c r="AR1319" s="3" t="s">
        <v>103</v>
      </c>
      <c r="AS1319" s="3">
        <v>279.5034651835432</v>
      </c>
      <c r="AT1319" s="1">
        <v>278.87272080163552</v>
      </c>
      <c r="AU1319" s="1">
        <v>252.62750487023501</v>
      </c>
      <c r="AV1319" s="1">
        <v>226.56250177374315</v>
      </c>
      <c r="AW1319" s="1" t="s">
        <v>5379</v>
      </c>
      <c r="AX1319" s="1">
        <v>19.643630000000002</v>
      </c>
      <c r="AY1319" s="1">
        <v>0.1043881</v>
      </c>
      <c r="AZ1319" s="1">
        <v>314.77</v>
      </c>
      <c r="BA1319" s="1">
        <v>251.29</v>
      </c>
      <c r="BB1319" s="1">
        <v>310.33999999999997</v>
      </c>
      <c r="BC1319" s="12">
        <v>0.930214240705734</v>
      </c>
      <c r="BD1319" s="1">
        <v>49.888794600097135</v>
      </c>
      <c r="BE1319" s="1">
        <v>68.675466716239924</v>
      </c>
      <c r="BF1319" s="1">
        <v>45.045997411657773</v>
      </c>
      <c r="BG1319" s="1">
        <v>0.79505264692930433</v>
      </c>
      <c r="BH1319" s="1">
        <v>4.2381930184804926</v>
      </c>
      <c r="BI1319" s="1">
        <v>-57.386834599999986</v>
      </c>
      <c r="BJ1319" s="1">
        <v>-3.092562149999992</v>
      </c>
      <c r="BK1319" s="1">
        <v>-206.69192219000001</v>
      </c>
      <c r="BL1319" s="1">
        <v>91.26028881000002</v>
      </c>
      <c r="BM1319" s="1">
        <v>-0.83448786703947608</v>
      </c>
      <c r="BN1319" s="1">
        <v>189.78139669000001</v>
      </c>
      <c r="BO1319" s="1">
        <v>900.53441004000001</v>
      </c>
      <c r="BP1319" s="1">
        <v>84.026154702478692</v>
      </c>
      <c r="BQ1319" s="1">
        <v>64.934572064672125</v>
      </c>
      <c r="BR1319" s="1" t="s">
        <v>260</v>
      </c>
      <c r="BS1319" s="1">
        <v>55.759069130732378</v>
      </c>
      <c r="BT1319" s="1" t="s">
        <v>104</v>
      </c>
      <c r="BU1319" s="1" t="s">
        <v>104</v>
      </c>
      <c r="BV1319" s="1" t="e">
        <v>#VALUE!</v>
      </c>
      <c r="BW1319" s="1">
        <v>309.04594447872171</v>
      </c>
    </row>
    <row r="1320" spans="1:75" x14ac:dyDescent="0.2">
      <c r="A1320" s="8" t="s">
        <v>5404</v>
      </c>
      <c r="B1320" s="4" t="s">
        <v>1837</v>
      </c>
      <c r="C1320" s="8" t="s">
        <v>2606</v>
      </c>
      <c r="D1320" s="8" t="s">
        <v>224</v>
      </c>
      <c r="E1320" s="9"/>
      <c r="F1320" s="1" t="s">
        <v>5405</v>
      </c>
      <c r="G1320" s="3" t="s">
        <v>5406</v>
      </c>
      <c r="H1320" s="3" t="s">
        <v>1839</v>
      </c>
      <c r="I1320" s="1">
        <v>36</v>
      </c>
      <c r="J1320" s="1">
        <v>175</v>
      </c>
      <c r="K1320" s="1" t="s">
        <v>505</v>
      </c>
      <c r="L1320" s="1">
        <v>15.521047809487376</v>
      </c>
      <c r="M1320" s="1">
        <v>3.562431025803428</v>
      </c>
      <c r="N1320" s="3">
        <v>300000000</v>
      </c>
      <c r="O1320" s="10">
        <v>45714</v>
      </c>
      <c r="P1320" s="10">
        <v>44952</v>
      </c>
      <c r="Q1320" s="1">
        <v>-1.5483998485811834</v>
      </c>
      <c r="R1320" s="1">
        <v>-1.8370241246544072</v>
      </c>
      <c r="S1320" s="1" t="s">
        <v>104</v>
      </c>
      <c r="T1320" s="1">
        <v>-2.7282867421787205</v>
      </c>
      <c r="U1320" s="1">
        <v>-6.8483533354746555</v>
      </c>
      <c r="V1320" s="1">
        <v>-4.5538986486210797</v>
      </c>
      <c r="W1320" s="1" t="s">
        <v>5407</v>
      </c>
      <c r="X1320" s="1">
        <v>124.37283325195313</v>
      </c>
      <c r="Y1320" s="1">
        <v>4.7984694532460077</v>
      </c>
      <c r="Z1320" s="11">
        <v>0.63327800000000001</v>
      </c>
      <c r="AA1320" s="11" t="s">
        <v>104</v>
      </c>
      <c r="AB1320" s="1" t="s">
        <v>170</v>
      </c>
      <c r="AC1320" s="1">
        <v>97.507999999999996</v>
      </c>
      <c r="AD1320" s="1">
        <v>4.8947585364097117</v>
      </c>
      <c r="AE1320" s="1">
        <v>3.2925726100307826</v>
      </c>
      <c r="AF1320" s="11">
        <v>3.2925726100307826</v>
      </c>
      <c r="AG1320" s="1" t="s">
        <v>84</v>
      </c>
      <c r="AH1320" s="1">
        <v>3.4695277367424411</v>
      </c>
      <c r="AI1320" s="1" t="e">
        <v>#VALUE!</v>
      </c>
      <c r="AJ1320" s="11" t="e">
        <v>#VALUE!</v>
      </c>
      <c r="AK1320" s="1" t="s">
        <v>5378</v>
      </c>
      <c r="AL1320" s="1">
        <v>119.87872914</v>
      </c>
      <c r="AM1320" s="1">
        <v>161.12899199999998</v>
      </c>
      <c r="AN1320" s="1">
        <v>4.7670994242382108</v>
      </c>
      <c r="AO1320" s="1">
        <v>29.730321697467488</v>
      </c>
      <c r="AP1320" s="1">
        <v>156.09980940643749</v>
      </c>
      <c r="AQ1320" s="1" t="s">
        <v>102</v>
      </c>
      <c r="AR1320" s="3" t="s">
        <v>103</v>
      </c>
      <c r="AS1320" s="3">
        <v>119.44229631504885</v>
      </c>
      <c r="AT1320" s="1">
        <v>120.21976305969156</v>
      </c>
      <c r="AU1320" s="1" t="s">
        <v>104</v>
      </c>
      <c r="AV1320" s="1">
        <v>-43.908488180022331</v>
      </c>
      <c r="AW1320" s="1" t="s">
        <v>5379</v>
      </c>
      <c r="AX1320" s="1">
        <v>19.643630000000002</v>
      </c>
      <c r="AY1320" s="1">
        <v>0.1043881</v>
      </c>
      <c r="AZ1320" s="1">
        <v>314.77</v>
      </c>
      <c r="BA1320" s="1">
        <v>251.29</v>
      </c>
      <c r="BB1320" s="1">
        <v>310.33999999999997</v>
      </c>
      <c r="BC1320" s="12">
        <v>0.930214240705734</v>
      </c>
      <c r="BD1320" s="1">
        <v>49.888794600097135</v>
      </c>
      <c r="BE1320" s="1">
        <v>68.675466716239924</v>
      </c>
      <c r="BF1320" s="1">
        <v>45.045997411657773</v>
      </c>
      <c r="BG1320" s="1">
        <v>0.79505264692930433</v>
      </c>
      <c r="BH1320" s="1">
        <v>0.2655715263518138</v>
      </c>
      <c r="BI1320" s="1" t="s">
        <v>104</v>
      </c>
      <c r="BJ1320" s="1">
        <v>-1.2094443900000016</v>
      </c>
      <c r="BK1320" s="1">
        <v>-3.3953290399999929</v>
      </c>
      <c r="BL1320" s="1" t="s">
        <v>104</v>
      </c>
      <c r="BM1320" s="1" t="s">
        <v>104</v>
      </c>
      <c r="BN1320" s="1" t="s">
        <v>104</v>
      </c>
      <c r="BO1320" s="1" t="s">
        <v>104</v>
      </c>
      <c r="BP1320" s="1" t="e">
        <v>#VALUE!</v>
      </c>
      <c r="BQ1320" s="1">
        <v>1546.0297816169088</v>
      </c>
      <c r="BR1320" s="1" t="s">
        <v>102</v>
      </c>
      <c r="BS1320" s="1">
        <v>34.732375085557834</v>
      </c>
      <c r="BT1320" s="1" t="s">
        <v>104</v>
      </c>
      <c r="BU1320" s="1" t="s">
        <v>104</v>
      </c>
      <c r="BV1320" s="1" t="e">
        <v>#VALUE!</v>
      </c>
      <c r="BW1320" s="1">
        <v>159.0768652281711</v>
      </c>
    </row>
    <row r="1321" spans="1:75" x14ac:dyDescent="0.2">
      <c r="A1321" s="8" t="s">
        <v>5408</v>
      </c>
      <c r="B1321" s="4" t="s">
        <v>5409</v>
      </c>
      <c r="C1321" s="8" t="s">
        <v>2606</v>
      </c>
      <c r="D1321" s="8" t="s">
        <v>224</v>
      </c>
      <c r="E1321" s="9"/>
      <c r="F1321" s="1" t="s">
        <v>5410</v>
      </c>
      <c r="G1321" s="3" t="s">
        <v>5411</v>
      </c>
      <c r="H1321" s="3" t="s">
        <v>247</v>
      </c>
      <c r="I1321" s="1" t="s">
        <v>100</v>
      </c>
      <c r="J1321" s="1">
        <v>100</v>
      </c>
      <c r="K1321" s="1" t="s">
        <v>505</v>
      </c>
      <c r="L1321" s="1">
        <v>5.5827450027100021</v>
      </c>
      <c r="M1321" s="1">
        <v>-32.477357798117701</v>
      </c>
      <c r="N1321" s="3">
        <v>300000000</v>
      </c>
      <c r="O1321" s="10">
        <v>45421</v>
      </c>
      <c r="P1321" s="10">
        <v>45210</v>
      </c>
      <c r="Q1321" s="1">
        <v>4.6190914817878514E-2</v>
      </c>
      <c r="R1321" s="1">
        <v>0.48289693885139595</v>
      </c>
      <c r="S1321" s="1">
        <v>2.3228866679126714</v>
      </c>
      <c r="T1321" s="1">
        <v>-0.13361739662965944</v>
      </c>
      <c r="U1321" s="1">
        <v>-0.281317666796288</v>
      </c>
      <c r="V1321" s="1">
        <v>1.7796365415285731</v>
      </c>
      <c r="W1321" s="1" t="s">
        <v>5412</v>
      </c>
      <c r="X1321" s="1">
        <v>84.16900634765625</v>
      </c>
      <c r="Y1321" s="1">
        <v>3.6299869999999999</v>
      </c>
      <c r="Z1321" s="11">
        <v>0.19059599999999999</v>
      </c>
      <c r="AA1321" s="11">
        <v>0.39279294009175736</v>
      </c>
      <c r="AB1321" s="1" t="s">
        <v>170</v>
      </c>
      <c r="AC1321" s="1">
        <v>103.754</v>
      </c>
      <c r="AD1321" s="1">
        <v>4.8947585364097117</v>
      </c>
      <c r="AE1321" s="1">
        <v>3.2925726100307826</v>
      </c>
      <c r="AF1321" s="11">
        <v>3.2925726100307826</v>
      </c>
      <c r="AG1321" s="1" t="s">
        <v>84</v>
      </c>
      <c r="AH1321" s="1">
        <v>3.4695277367424411</v>
      </c>
      <c r="AI1321" s="1" t="e">
        <v>#VALUE!</v>
      </c>
      <c r="AJ1321" s="11" t="e">
        <v>#VALUE!</v>
      </c>
      <c r="AK1321" s="1" t="s">
        <v>5378</v>
      </c>
      <c r="AL1321" s="1">
        <v>82.738759099999996</v>
      </c>
      <c r="AM1321" s="1">
        <v>161.12899199999998</v>
      </c>
      <c r="AN1321" s="1">
        <v>4.7670994242382108</v>
      </c>
      <c r="AO1321" s="1">
        <v>3.8850102669404518</v>
      </c>
      <c r="AP1321" s="1">
        <v>156.09980940643749</v>
      </c>
      <c r="AQ1321" s="1" t="s">
        <v>102</v>
      </c>
      <c r="AR1321" s="3" t="s">
        <v>103</v>
      </c>
      <c r="AS1321" s="3">
        <v>81.350721004792348</v>
      </c>
      <c r="AT1321" s="1">
        <v>81.071501089790004</v>
      </c>
      <c r="AU1321" s="1">
        <v>13.064072203517352</v>
      </c>
      <c r="AV1321" s="1">
        <v>-2.4265373792447864</v>
      </c>
      <c r="AW1321" s="1" t="s">
        <v>5379</v>
      </c>
      <c r="AX1321" s="1">
        <v>19.643630000000002</v>
      </c>
      <c r="AY1321" s="1">
        <v>0.1043881</v>
      </c>
      <c r="AZ1321" s="1">
        <v>314.77</v>
      </c>
      <c r="BA1321" s="1">
        <v>251.29</v>
      </c>
      <c r="BB1321" s="1">
        <v>310.33999999999997</v>
      </c>
      <c r="BC1321" s="12">
        <v>0.930214240705734</v>
      </c>
      <c r="BD1321" s="1">
        <v>49.888794600097135</v>
      </c>
      <c r="BE1321" s="1">
        <v>68.675466716239924</v>
      </c>
      <c r="BF1321" s="1">
        <v>45.045997411657773</v>
      </c>
      <c r="BG1321" s="1">
        <v>0.79505264692930433</v>
      </c>
      <c r="BH1321" s="1">
        <v>1.1115674195756331</v>
      </c>
      <c r="BI1321" s="1">
        <v>-20.925060430000002</v>
      </c>
      <c r="BJ1321" s="1">
        <v>-1.6821603799999991</v>
      </c>
      <c r="BK1321" s="1">
        <v>-3.5994565100000102</v>
      </c>
      <c r="BL1321" s="1">
        <v>-7.4699678600000112</v>
      </c>
      <c r="BM1321" s="1">
        <v>-2.143273575758772</v>
      </c>
      <c r="BN1321" s="1">
        <v>80.736758980000005</v>
      </c>
      <c r="BO1321" s="1">
        <v>112.47110225999999</v>
      </c>
      <c r="BP1321" s="1">
        <v>93.691376870994787</v>
      </c>
      <c r="BQ1321" s="1">
        <v>367.59785052602467</v>
      </c>
      <c r="BR1321" s="1" t="s">
        <v>102</v>
      </c>
      <c r="BS1321" s="1">
        <v>8.8843258042436695</v>
      </c>
      <c r="BT1321" s="1" t="s">
        <v>104</v>
      </c>
      <c r="BU1321" s="1" t="s">
        <v>104</v>
      </c>
      <c r="BV1321" s="1" t="e">
        <v>#VALUE!</v>
      </c>
      <c r="BW1321" s="1">
        <v>103.82399405386559</v>
      </c>
    </row>
    <row r="1322" spans="1:75" x14ac:dyDescent="0.2">
      <c r="A1322" s="8" t="s">
        <v>5413</v>
      </c>
      <c r="B1322" s="4" t="s">
        <v>93</v>
      </c>
      <c r="C1322" s="8" t="s">
        <v>2606</v>
      </c>
      <c r="D1322" s="8" t="s">
        <v>224</v>
      </c>
      <c r="E1322" s="9"/>
      <c r="F1322" s="1" t="s">
        <v>5414</v>
      </c>
      <c r="G1322" s="3" t="s">
        <v>5415</v>
      </c>
      <c r="H1322" s="3" t="s">
        <v>98</v>
      </c>
      <c r="I1322" s="1">
        <v>69.5</v>
      </c>
      <c r="J1322" s="1" t="s">
        <v>85</v>
      </c>
      <c r="K1322" s="1" t="s">
        <v>85</v>
      </c>
      <c r="L1322" s="1" t="s">
        <v>85</v>
      </c>
      <c r="M1322" s="1" t="s">
        <v>85</v>
      </c>
      <c r="N1322" s="3">
        <v>250000000</v>
      </c>
      <c r="O1322" s="10">
        <v>41072</v>
      </c>
      <c r="P1322" s="10">
        <v>44406</v>
      </c>
      <c r="Q1322" s="1">
        <v>-0.19052592851458439</v>
      </c>
      <c r="R1322" s="1">
        <v>-0.74822404883474469</v>
      </c>
      <c r="S1322" s="1">
        <v>0.7160755307758615</v>
      </c>
      <c r="T1322" s="1">
        <v>-2.8858223154556439</v>
      </c>
      <c r="U1322" s="1">
        <v>-7.4562561058267747</v>
      </c>
      <c r="V1322" s="1">
        <v>-5.1329497286432542</v>
      </c>
      <c r="W1322" s="1" t="s">
        <v>5416</v>
      </c>
      <c r="X1322" s="1">
        <v>128.01890563964844</v>
      </c>
      <c r="Y1322" s="1">
        <v>4.7148770318860773</v>
      </c>
      <c r="Z1322" s="11">
        <v>1.2474099999999999</v>
      </c>
      <c r="AA1322" s="11">
        <v>0.46007114494339696</v>
      </c>
      <c r="AB1322" s="1" t="s">
        <v>87</v>
      </c>
      <c r="AC1322" s="1">
        <v>106.203</v>
      </c>
      <c r="AD1322" s="1">
        <v>5.214591802598326</v>
      </c>
      <c r="AE1322" s="1">
        <v>3.2925726100307826</v>
      </c>
      <c r="AF1322" s="11">
        <v>3.2925726100307826</v>
      </c>
      <c r="AG1322" s="1" t="s">
        <v>84</v>
      </c>
      <c r="AH1322" s="1">
        <v>3.4695277367424411</v>
      </c>
      <c r="AI1322" s="1" t="e">
        <v>#VALUE!</v>
      </c>
      <c r="AJ1322" s="11" t="e">
        <v>#VALUE!</v>
      </c>
      <c r="AK1322" s="1" t="s">
        <v>5378</v>
      </c>
      <c r="AL1322" s="1">
        <v>121.08433447</v>
      </c>
      <c r="AM1322" s="1">
        <v>191.49504101169299</v>
      </c>
      <c r="AN1322" s="1">
        <v>10.581262906091382</v>
      </c>
      <c r="AO1322" s="1">
        <v>16.969199178644764</v>
      </c>
      <c r="AP1322" s="1">
        <v>179.52059586720947</v>
      </c>
      <c r="AQ1322" s="1" t="s">
        <v>102</v>
      </c>
      <c r="AR1322" s="3" t="s">
        <v>103</v>
      </c>
      <c r="AS1322" s="3">
        <v>112.48417121784473</v>
      </c>
      <c r="AT1322" s="1">
        <v>108.96640491736646</v>
      </c>
      <c r="AU1322" s="1" t="s">
        <v>104</v>
      </c>
      <c r="AV1322" s="1">
        <v>-51.098077499869717</v>
      </c>
      <c r="AW1322" s="1" t="s">
        <v>5379</v>
      </c>
      <c r="AX1322" s="1">
        <v>19.643630000000002</v>
      </c>
      <c r="AY1322" s="1">
        <v>0.1043881</v>
      </c>
      <c r="AZ1322" s="1">
        <v>314.77</v>
      </c>
      <c r="BA1322" s="1">
        <v>251.29</v>
      </c>
      <c r="BB1322" s="1">
        <v>310.33999999999997</v>
      </c>
      <c r="BC1322" s="12">
        <v>0.930214240705734</v>
      </c>
      <c r="BD1322" s="1">
        <v>49.888794600097135</v>
      </c>
      <c r="BE1322" s="1">
        <v>68.675466716239924</v>
      </c>
      <c r="BF1322" s="1">
        <v>45.045997411657773</v>
      </c>
      <c r="BG1322" s="1">
        <v>0.79505264692930433</v>
      </c>
      <c r="BH1322" s="1">
        <v>13.02943189596167</v>
      </c>
      <c r="BI1322" s="1">
        <v>-19.72091404999999</v>
      </c>
      <c r="BJ1322" s="1">
        <v>-1.3021319700000049</v>
      </c>
      <c r="BK1322" s="1">
        <v>-10.819461750000002</v>
      </c>
      <c r="BL1322" s="1">
        <v>-11.366355310000003</v>
      </c>
      <c r="BM1322" s="1">
        <v>-2.0152955227026284</v>
      </c>
      <c r="BN1322" s="1">
        <v>120.78955793999999</v>
      </c>
      <c r="BO1322" s="1">
        <v>157.67343894000001</v>
      </c>
      <c r="BP1322" s="1">
        <v>99.200798500569917</v>
      </c>
      <c r="BQ1322" s="1">
        <v>1213.1148741942611</v>
      </c>
      <c r="BR1322" s="1" t="s">
        <v>102</v>
      </c>
      <c r="BS1322" s="1">
        <v>16.969199178644764</v>
      </c>
      <c r="BT1322" s="1">
        <v>120.78955793999999</v>
      </c>
      <c r="BU1322" s="1">
        <v>219.66415409000001</v>
      </c>
      <c r="BV1322" s="1">
        <v>99.701868284192216</v>
      </c>
      <c r="BW1322" s="1">
        <v>146.90321487994387</v>
      </c>
    </row>
    <row r="1323" spans="1:75" x14ac:dyDescent="0.2">
      <c r="A1323" s="8" t="s">
        <v>5417</v>
      </c>
      <c r="B1323" s="4" t="s">
        <v>93</v>
      </c>
      <c r="C1323" s="8" t="s">
        <v>2606</v>
      </c>
      <c r="D1323" s="8" t="s">
        <v>224</v>
      </c>
      <c r="E1323" s="9"/>
      <c r="F1323" s="1" t="s">
        <v>5418</v>
      </c>
      <c r="G1323" s="3" t="s">
        <v>5419</v>
      </c>
      <c r="H1323" s="3" t="s">
        <v>98</v>
      </c>
      <c r="I1323" s="1">
        <v>43.5</v>
      </c>
      <c r="J1323" s="1" t="s">
        <v>85</v>
      </c>
      <c r="K1323" s="1" t="s">
        <v>85</v>
      </c>
      <c r="L1323" s="1" t="s">
        <v>85</v>
      </c>
      <c r="M1323" s="1" t="s">
        <v>85</v>
      </c>
      <c r="N1323" s="3">
        <v>400000000</v>
      </c>
      <c r="O1323" s="10">
        <v>45180</v>
      </c>
      <c r="P1323" s="10">
        <v>44406</v>
      </c>
      <c r="Q1323" s="1">
        <v>-1.5397284137948719</v>
      </c>
      <c r="R1323" s="1">
        <v>-2.36509409066471</v>
      </c>
      <c r="S1323" s="1">
        <v>-0.91006197082077467</v>
      </c>
      <c r="T1323" s="1">
        <v>-2.8858223154556439</v>
      </c>
      <c r="U1323" s="1">
        <v>-7.4562561058267747</v>
      </c>
      <c r="V1323" s="1">
        <v>-5.1329497286432542</v>
      </c>
      <c r="W1323" s="1" t="s">
        <v>5420</v>
      </c>
      <c r="X1323" s="1">
        <v>122.84597015380859</v>
      </c>
      <c r="Y1323" s="1">
        <v>4.7953419400000001</v>
      </c>
      <c r="Z1323" s="11">
        <v>0.54936600000000002</v>
      </c>
      <c r="AA1323" s="11">
        <v>1.1184760124464788</v>
      </c>
      <c r="AB1323" s="1" t="s">
        <v>87</v>
      </c>
      <c r="AC1323" s="1">
        <v>107.896</v>
      </c>
      <c r="AD1323" s="1">
        <v>5.046744023641927</v>
      </c>
      <c r="AE1323" s="1">
        <v>3.4924575910554259</v>
      </c>
      <c r="AF1323" s="11">
        <v>3.4924575910554259</v>
      </c>
      <c r="AG1323" s="1" t="s">
        <v>84</v>
      </c>
      <c r="AH1323" s="1">
        <v>4.6356670689141453</v>
      </c>
      <c r="AI1323" s="1" t="e">
        <v>#VALUE!</v>
      </c>
      <c r="AJ1323" s="11" t="e">
        <v>#VALUE!</v>
      </c>
      <c r="AK1323" s="1" t="s">
        <v>5378</v>
      </c>
      <c r="AL1323" s="1">
        <v>118.23684552</v>
      </c>
      <c r="AM1323" s="1">
        <v>202.78554899999997</v>
      </c>
      <c r="AN1323" s="1">
        <v>34.71228159546726</v>
      </c>
      <c r="AO1323" s="1">
        <v>28.711841204654345</v>
      </c>
      <c r="AP1323" s="1">
        <v>158.53142323913914</v>
      </c>
      <c r="AQ1323" s="1" t="s">
        <v>102</v>
      </c>
      <c r="AR1323" s="3" t="s">
        <v>103</v>
      </c>
      <c r="AS1323" s="3">
        <v>115.63118502054732</v>
      </c>
      <c r="AT1323" s="1">
        <v>116.77171604060308</v>
      </c>
      <c r="AU1323" s="1" t="s">
        <v>104</v>
      </c>
      <c r="AV1323" s="1">
        <v>-48.076942053774907</v>
      </c>
      <c r="AW1323" s="1" t="s">
        <v>5379</v>
      </c>
      <c r="AX1323" s="1">
        <v>19.643630000000002</v>
      </c>
      <c r="AY1323" s="1">
        <v>0.1043881</v>
      </c>
      <c r="AZ1323" s="1">
        <v>314.77</v>
      </c>
      <c r="BA1323" s="1">
        <v>251.29</v>
      </c>
      <c r="BB1323" s="1">
        <v>310.33999999999997</v>
      </c>
      <c r="BC1323" s="12">
        <v>0.930214240705734</v>
      </c>
      <c r="BD1323" s="1">
        <v>49.888794600097135</v>
      </c>
      <c r="BE1323" s="1">
        <v>68.675466716239924</v>
      </c>
      <c r="BF1323" s="1">
        <v>45.045997411657773</v>
      </c>
      <c r="BG1323" s="1">
        <v>0.79505264692930433</v>
      </c>
      <c r="BH1323" s="1">
        <v>1.7823408624229979</v>
      </c>
      <c r="BI1323" s="1">
        <v>-25.541740269999991</v>
      </c>
      <c r="BJ1323" s="1">
        <v>-1.0183317899999906</v>
      </c>
      <c r="BK1323" s="1">
        <v>-2.9243500399999931</v>
      </c>
      <c r="BL1323" s="1">
        <v>-12.272303279999988</v>
      </c>
      <c r="BM1323" s="1">
        <v>-1.9067806406398951</v>
      </c>
      <c r="BN1323" s="1">
        <v>117.7071284</v>
      </c>
      <c r="BO1323" s="1">
        <v>145.35149168000001</v>
      </c>
      <c r="BP1323" s="1">
        <v>98.083815081451931</v>
      </c>
      <c r="BQ1323" s="1">
        <v>1643.961183127587</v>
      </c>
      <c r="BR1323" s="1" t="s">
        <v>102</v>
      </c>
      <c r="BS1323" s="1">
        <v>29.215605749486652</v>
      </c>
      <c r="BT1323" s="1" t="s">
        <v>104</v>
      </c>
      <c r="BU1323" s="1" t="s">
        <v>104</v>
      </c>
      <c r="BV1323" s="1" t="e">
        <v>#VALUE!</v>
      </c>
      <c r="BW1323" s="1">
        <v>156.24251078499935</v>
      </c>
    </row>
    <row r="1324" spans="1:75" x14ac:dyDescent="0.2">
      <c r="A1324" s="8" t="s">
        <v>5421</v>
      </c>
      <c r="B1324" s="4"/>
      <c r="C1324" s="8" t="s">
        <v>2606</v>
      </c>
      <c r="D1324" s="8"/>
      <c r="E1324" s="9" t="s">
        <v>81</v>
      </c>
      <c r="F1324" s="1" t="s">
        <v>5422</v>
      </c>
      <c r="G1324" s="3" t="s">
        <v>5423</v>
      </c>
      <c r="H1324" s="3" t="s">
        <v>84</v>
      </c>
      <c r="I1324" s="1">
        <v>30</v>
      </c>
      <c r="J1324" s="1" t="s">
        <v>85</v>
      </c>
      <c r="K1324" s="1" t="s">
        <v>85</v>
      </c>
      <c r="L1324" s="1" t="s">
        <v>85</v>
      </c>
      <c r="M1324" s="1" t="s">
        <v>85</v>
      </c>
      <c r="N1324" s="3">
        <v>500000000</v>
      </c>
      <c r="O1324" s="10">
        <v>44819</v>
      </c>
      <c r="P1324" s="10" t="e">
        <v>#VALUE!</v>
      </c>
      <c r="Q1324" s="1">
        <v>2.3066986331212735</v>
      </c>
      <c r="R1324" s="1">
        <v>2.3405798660987687</v>
      </c>
      <c r="S1324" s="1">
        <v>4.5982420644198108</v>
      </c>
      <c r="T1324" s="1" t="e">
        <v>#VALUE!</v>
      </c>
      <c r="U1324" s="1" t="e">
        <v>#VALUE!</v>
      </c>
      <c r="V1324" s="1" t="e">
        <v>#VALUE!</v>
      </c>
      <c r="W1324" s="1" t="s">
        <v>5424</v>
      </c>
      <c r="X1324" s="1">
        <v>100.38980865478516</v>
      </c>
      <c r="Y1324" s="1">
        <v>5.0732412699999996</v>
      </c>
      <c r="Z1324" s="11">
        <v>1.3044370000000001</v>
      </c>
      <c r="AA1324" s="11">
        <v>-1.2208292128423226</v>
      </c>
      <c r="AB1324" s="1" t="s">
        <v>87</v>
      </c>
      <c r="AC1324" s="1">
        <v>102.29600000000001</v>
      </c>
      <c r="AD1324" s="1">
        <v>5.5781593936588063</v>
      </c>
      <c r="AE1324" s="1" t="s">
        <v>84</v>
      </c>
      <c r="AF1324" s="11" t="s">
        <v>84</v>
      </c>
      <c r="AG1324" s="1" t="s">
        <v>84</v>
      </c>
      <c r="AH1324" s="1" t="s">
        <v>84</v>
      </c>
      <c r="AI1324" s="1" t="e">
        <v>#VALUE!</v>
      </c>
      <c r="AJ1324" s="11" t="e">
        <v>#VALUE!</v>
      </c>
      <c r="AK1324" s="1" t="s">
        <v>5378</v>
      </c>
      <c r="AL1324" s="1">
        <v>156.9127197265625</v>
      </c>
      <c r="AM1324" s="1">
        <v>194.078035</v>
      </c>
      <c r="AN1324" s="1">
        <v>19.421231529763418</v>
      </c>
      <c r="AO1324" s="1">
        <v>6.9869952087611225</v>
      </c>
      <c r="AP1324" s="1">
        <v>172.06113172085699</v>
      </c>
      <c r="AQ1324" s="1" t="s">
        <v>102</v>
      </c>
      <c r="AR1324" s="3" t="s">
        <v>90</v>
      </c>
      <c r="AS1324" s="3">
        <v>119.56875859446741</v>
      </c>
      <c r="AT1324" s="1">
        <v>194.9513576605014</v>
      </c>
      <c r="AU1324" s="1">
        <v>109.34222675657419</v>
      </c>
      <c r="AV1324" s="1">
        <v>89.849385855972571</v>
      </c>
      <c r="AW1324" s="1" t="s">
        <v>5379</v>
      </c>
      <c r="AX1324" s="1">
        <v>19.643630000000002</v>
      </c>
      <c r="AY1324" s="1">
        <v>0.1043881</v>
      </c>
      <c r="AZ1324" s="1">
        <v>314.77</v>
      </c>
      <c r="BA1324" s="1">
        <v>251.29</v>
      </c>
      <c r="BB1324" s="1">
        <v>310.33999999999997</v>
      </c>
      <c r="BC1324" s="12">
        <v>0.930214240705734</v>
      </c>
      <c r="BD1324" s="1">
        <v>49.888794600097135</v>
      </c>
      <c r="BE1324" s="1">
        <v>68.675466716239924</v>
      </c>
      <c r="BF1324" s="1">
        <v>45.045997411657773</v>
      </c>
      <c r="BG1324" s="1">
        <v>0.79505264692930433</v>
      </c>
      <c r="BH1324" s="1">
        <v>2.7597535934291582</v>
      </c>
      <c r="BI1324" s="1">
        <v>-11.776772060569314</v>
      </c>
      <c r="BJ1324" s="1">
        <v>-3.3658705365158283</v>
      </c>
      <c r="BK1324" s="1">
        <v>-19.377437779146959</v>
      </c>
      <c r="BL1324" s="1">
        <v>13.134496875063107</v>
      </c>
      <c r="BM1324" s="1">
        <v>-0.95868620742681643</v>
      </c>
      <c r="BN1324" s="1">
        <v>127.36694129081449</v>
      </c>
      <c r="BO1324" s="1">
        <v>198.57351128927888</v>
      </c>
      <c r="BP1324" s="1">
        <v>58.506948956556712</v>
      </c>
      <c r="BQ1324" s="1">
        <v>590.30789689536789</v>
      </c>
      <c r="BR1324" s="1" t="s">
        <v>102</v>
      </c>
      <c r="BS1324" s="1">
        <v>7.2388774811772763</v>
      </c>
      <c r="BT1324" s="1" t="s">
        <v>104</v>
      </c>
      <c r="BU1324" s="1" t="s">
        <v>104</v>
      </c>
      <c r="BV1324" s="1" t="e">
        <v>#VALUE!</v>
      </c>
      <c r="BW1324" s="1">
        <v>152.95815978888544</v>
      </c>
    </row>
    <row r="1325" spans="1:75" x14ac:dyDescent="0.2">
      <c r="A1325" s="8" t="s">
        <v>5425</v>
      </c>
      <c r="B1325" s="4" t="s">
        <v>135</v>
      </c>
      <c r="C1325" s="8" t="s">
        <v>1195</v>
      </c>
      <c r="D1325" s="8" t="s">
        <v>224</v>
      </c>
      <c r="E1325" s="9"/>
      <c r="F1325" s="1" t="s">
        <v>5426</v>
      </c>
      <c r="G1325" s="3" t="s">
        <v>5427</v>
      </c>
      <c r="H1325" s="3" t="s">
        <v>138</v>
      </c>
      <c r="I1325" s="1" t="s">
        <v>100</v>
      </c>
      <c r="J1325" s="1">
        <v>395</v>
      </c>
      <c r="K1325" s="1" t="s">
        <v>324</v>
      </c>
      <c r="L1325" s="1">
        <v>2.5488724398942453</v>
      </c>
      <c r="M1325" s="1">
        <v>7.3028498054541507E-2</v>
      </c>
      <c r="N1325" s="3">
        <v>300000000</v>
      </c>
      <c r="O1325" s="10">
        <v>44985</v>
      </c>
      <c r="P1325" s="10">
        <v>42943</v>
      </c>
      <c r="Q1325" s="1">
        <v>1.110540622344347</v>
      </c>
      <c r="R1325" s="1">
        <v>1.3700686941328755</v>
      </c>
      <c r="S1325" s="1">
        <v>3.0610678764509514</v>
      </c>
      <c r="T1325" s="1">
        <v>-1.4089382506021764E-3</v>
      </c>
      <c r="U1325" s="1">
        <v>-4.6298933576127688E-2</v>
      </c>
      <c r="V1325" s="1">
        <v>1.8259685852327623</v>
      </c>
      <c r="W1325" s="1" t="s">
        <v>281</v>
      </c>
      <c r="X1325" s="1">
        <v>260.65652465820313</v>
      </c>
      <c r="Y1325" s="1">
        <v>5.3059124799999999</v>
      </c>
      <c r="Z1325" s="11">
        <v>0.92909799999999998</v>
      </c>
      <c r="AA1325" s="11">
        <v>0.2737692228311106</v>
      </c>
      <c r="AB1325" s="1" t="s">
        <v>170</v>
      </c>
      <c r="AC1325" s="1">
        <v>105.63</v>
      </c>
      <c r="AD1325" s="1">
        <v>7.5584247587443931</v>
      </c>
      <c r="AE1325" s="1">
        <v>3.3577167159053296</v>
      </c>
      <c r="AF1325" s="11">
        <v>3.3577167159053296</v>
      </c>
      <c r="AG1325" s="1" t="s">
        <v>84</v>
      </c>
      <c r="AH1325" s="1">
        <v>4.3629040455464558</v>
      </c>
      <c r="AI1325" s="1" t="e">
        <v>#VALUE!</v>
      </c>
      <c r="AJ1325" s="11" t="e">
        <v>#VALUE!</v>
      </c>
      <c r="AK1325" s="1" t="s">
        <v>5378</v>
      </c>
      <c r="AL1325" s="1">
        <v>259.13406651999998</v>
      </c>
      <c r="AM1325" s="1">
        <v>517.09965599999998</v>
      </c>
      <c r="AN1325" s="1">
        <v>107.50437276027088</v>
      </c>
      <c r="AO1325" s="1">
        <v>2.924024640657084</v>
      </c>
      <c r="AP1325" s="1">
        <v>381.71709577290096</v>
      </c>
      <c r="AQ1325" s="1" t="s">
        <v>260</v>
      </c>
      <c r="AR1325" s="3" t="s">
        <v>103</v>
      </c>
      <c r="AS1325" s="3">
        <v>253.14680700870363</v>
      </c>
      <c r="AT1325" s="1">
        <v>253.02990364555598</v>
      </c>
      <c r="AU1325" s="1">
        <v>191.80129519278992</v>
      </c>
      <c r="AV1325" s="1">
        <v>177.40148165613334</v>
      </c>
      <c r="AW1325" s="13" t="s">
        <v>5379</v>
      </c>
      <c r="AX1325" s="1">
        <v>19.643630000000002</v>
      </c>
      <c r="AY1325" s="1">
        <v>0.1043881</v>
      </c>
      <c r="AZ1325" s="1">
        <v>314.77</v>
      </c>
      <c r="BA1325" s="1">
        <v>251.29</v>
      </c>
      <c r="BB1325" s="1">
        <v>310.33999999999997</v>
      </c>
      <c r="BC1325" s="12">
        <v>0.930214240705734</v>
      </c>
      <c r="BD1325" s="1">
        <v>49.888794600097135</v>
      </c>
      <c r="BE1325" s="1">
        <v>68.675466716239924</v>
      </c>
      <c r="BF1325" s="1">
        <v>45.045997411657773</v>
      </c>
      <c r="BG1325" s="1">
        <v>0.79505264692930433</v>
      </c>
      <c r="BH1325" s="1">
        <v>2.3052703627652291</v>
      </c>
      <c r="BI1325" s="1">
        <v>-63.21857239000002</v>
      </c>
      <c r="BJ1325" s="1">
        <v>-3.3275303600000257</v>
      </c>
      <c r="BK1325" s="1">
        <v>-36.207582520000017</v>
      </c>
      <c r="BL1325" s="1">
        <v>-0.86603741999999784</v>
      </c>
      <c r="BM1325" s="1">
        <v>-1.3031432702139085</v>
      </c>
      <c r="BN1325" s="1">
        <v>228.7579078</v>
      </c>
      <c r="BO1325" s="1">
        <v>381.44384234</v>
      </c>
      <c r="BP1325" s="1">
        <v>80.105463668598659</v>
      </c>
      <c r="BQ1325" s="1">
        <v>276.91361198201037</v>
      </c>
      <c r="BR1325" s="1" t="s">
        <v>260</v>
      </c>
      <c r="BS1325" s="1">
        <v>58.006844626967833</v>
      </c>
      <c r="BT1325" s="1" t="s">
        <v>104</v>
      </c>
      <c r="BU1325" s="1" t="s">
        <v>104</v>
      </c>
      <c r="BV1325" s="1" t="e">
        <v>#VALUE!</v>
      </c>
      <c r="BW1325" s="1">
        <v>277.46485485294954</v>
      </c>
    </row>
    <row r="1326" spans="1:75" x14ac:dyDescent="0.2">
      <c r="A1326" s="8" t="s">
        <v>5428</v>
      </c>
      <c r="B1326" s="4" t="s">
        <v>129</v>
      </c>
      <c r="C1326" s="8" t="s">
        <v>2606</v>
      </c>
      <c r="D1326" s="8" t="s">
        <v>224</v>
      </c>
      <c r="E1326" s="9"/>
      <c r="F1326" s="1" t="s">
        <v>5429</v>
      </c>
      <c r="G1326" s="3" t="s">
        <v>5430</v>
      </c>
      <c r="H1326" s="3" t="s">
        <v>132</v>
      </c>
      <c r="I1326" s="1">
        <v>42.5</v>
      </c>
      <c r="J1326" s="1" t="s">
        <v>85</v>
      </c>
      <c r="K1326" s="1" t="s">
        <v>85</v>
      </c>
      <c r="L1326" s="1" t="s">
        <v>85</v>
      </c>
      <c r="M1326" s="1" t="s">
        <v>85</v>
      </c>
      <c r="N1326" s="3">
        <v>400000000</v>
      </c>
      <c r="O1326" s="10">
        <v>42758</v>
      </c>
      <c r="P1326" s="10">
        <v>42194</v>
      </c>
      <c r="Q1326" s="1">
        <v>0.30906612134296019</v>
      </c>
      <c r="R1326" s="1">
        <v>0.81440793891383034</v>
      </c>
      <c r="S1326" s="1">
        <v>2.1594174916405917</v>
      </c>
      <c r="T1326" s="1">
        <v>0.10872126876158017</v>
      </c>
      <c r="U1326" s="1">
        <v>0.41789527602205112</v>
      </c>
      <c r="V1326" s="1">
        <v>1.5649169427374821</v>
      </c>
      <c r="W1326" s="1" t="s">
        <v>5431</v>
      </c>
      <c r="X1326" s="1">
        <v>51.088638305664063</v>
      </c>
      <c r="Y1326" s="1">
        <v>3.1193606599999999</v>
      </c>
      <c r="Z1326" s="11">
        <v>0.21773000000000001</v>
      </c>
      <c r="AA1326" s="11">
        <v>0.20597724789805927</v>
      </c>
      <c r="AB1326" s="1" t="s">
        <v>87</v>
      </c>
      <c r="AC1326" s="1">
        <v>100.441</v>
      </c>
      <c r="AD1326" s="1">
        <v>5.2252748479371345</v>
      </c>
      <c r="AE1326" s="1">
        <v>3.7443511515477845</v>
      </c>
      <c r="AF1326" s="11">
        <v>3.7443511515477845</v>
      </c>
      <c r="AG1326" s="1" t="s">
        <v>84</v>
      </c>
      <c r="AH1326" s="1">
        <v>5.896016149711274</v>
      </c>
      <c r="AI1326" s="1" t="e">
        <v>#VALUE!</v>
      </c>
      <c r="AJ1326" s="11" t="e">
        <v>#VALUE!</v>
      </c>
      <c r="AK1326" s="1" t="s">
        <v>5432</v>
      </c>
      <c r="AL1326" s="1">
        <v>49.719474120000001</v>
      </c>
      <c r="AM1326" s="1">
        <v>203.185385</v>
      </c>
      <c r="AN1326" s="1">
        <v>48.246476790967819</v>
      </c>
      <c r="AO1326" s="1">
        <v>1.3305954825462012</v>
      </c>
      <c r="AP1326" s="1">
        <v>154.38727543193642</v>
      </c>
      <c r="AQ1326" s="1" t="s">
        <v>707</v>
      </c>
      <c r="AR1326" s="3" t="s">
        <v>103</v>
      </c>
      <c r="AS1326" s="3">
        <v>48.50131094527201</v>
      </c>
      <c r="AT1326" s="1">
        <v>48.149477202826588</v>
      </c>
      <c r="AU1326" s="1">
        <v>9.86731901085518</v>
      </c>
      <c r="AV1326" s="1">
        <v>-9.3214252260362063</v>
      </c>
      <c r="AW1326" s="1" t="s">
        <v>4822</v>
      </c>
      <c r="AX1326" s="1">
        <v>20.884840000000001</v>
      </c>
      <c r="AY1326" s="1">
        <v>0.84729949999999998</v>
      </c>
      <c r="AZ1326" s="1">
        <v>53.98</v>
      </c>
      <c r="BA1326" s="1">
        <v>41.94</v>
      </c>
      <c r="BB1326" s="1">
        <v>53.56</v>
      </c>
      <c r="BC1326" s="12">
        <v>0.96511627906976794</v>
      </c>
      <c r="BD1326" s="1">
        <v>49.888794600097135</v>
      </c>
      <c r="BE1326" s="1">
        <v>89.162805756921131</v>
      </c>
      <c r="BF1326" s="1">
        <v>45.045997411657773</v>
      </c>
      <c r="BG1326" s="1">
        <v>0.89022784353439488</v>
      </c>
      <c r="BH1326" s="1">
        <v>8.4134154688569467</v>
      </c>
      <c r="BI1326" s="1">
        <v>-39.520811879999997</v>
      </c>
      <c r="BJ1326" s="1">
        <v>-0.62122799000000128</v>
      </c>
      <c r="BK1326" s="1">
        <v>-13.046131359999997</v>
      </c>
      <c r="BL1326" s="1">
        <v>-8.8540062699999993</v>
      </c>
      <c r="BM1326" s="1">
        <v>-1.4606017753369065</v>
      </c>
      <c r="BN1326" s="1">
        <v>49.719474120000001</v>
      </c>
      <c r="BO1326" s="1">
        <v>86.259548899999999</v>
      </c>
      <c r="BP1326" s="1">
        <v>100</v>
      </c>
      <c r="BQ1326" s="1">
        <v>129.68181981761973</v>
      </c>
      <c r="BR1326" s="1" t="s">
        <v>707</v>
      </c>
      <c r="BS1326" s="1">
        <v>1.5824777549623545</v>
      </c>
      <c r="BT1326" s="1">
        <v>49.719474120000001</v>
      </c>
      <c r="BU1326" s="1">
        <v>181.65525736999999</v>
      </c>
      <c r="BV1326" s="1">
        <v>100</v>
      </c>
      <c r="BW1326" s="1">
        <v>65.031820185645927</v>
      </c>
    </row>
    <row r="1327" spans="1:75" x14ac:dyDescent="0.2">
      <c r="A1327" s="8" t="s">
        <v>5433</v>
      </c>
      <c r="B1327" s="4" t="s">
        <v>93</v>
      </c>
      <c r="C1327" s="8" t="s">
        <v>2606</v>
      </c>
      <c r="D1327" s="8" t="s">
        <v>224</v>
      </c>
      <c r="E1327" s="9"/>
      <c r="F1327" s="1" t="s">
        <v>5434</v>
      </c>
      <c r="G1327" s="3" t="s">
        <v>5435</v>
      </c>
      <c r="H1327" s="3" t="s">
        <v>98</v>
      </c>
      <c r="I1327" s="1">
        <v>47.5</v>
      </c>
      <c r="J1327" s="1" t="s">
        <v>85</v>
      </c>
      <c r="K1327" s="1" t="s">
        <v>85</v>
      </c>
      <c r="L1327" s="1" t="s">
        <v>85</v>
      </c>
      <c r="M1327" s="1" t="s">
        <v>85</v>
      </c>
      <c r="N1327" s="3">
        <v>250000000</v>
      </c>
      <c r="O1327" s="10">
        <v>43074</v>
      </c>
      <c r="P1327" s="10">
        <v>44406</v>
      </c>
      <c r="Q1327" s="1">
        <v>-0.43223483430747667</v>
      </c>
      <c r="R1327" s="1">
        <v>-1.7911121216958481</v>
      </c>
      <c r="S1327" s="1">
        <v>0.32561863986659834</v>
      </c>
      <c r="T1327" s="1">
        <v>-2.8858223154556439</v>
      </c>
      <c r="U1327" s="1">
        <v>-7.4562561058267747</v>
      </c>
      <c r="V1327" s="1">
        <v>-5.1329497286432542</v>
      </c>
      <c r="W1327" s="1" t="s">
        <v>5436</v>
      </c>
      <c r="X1327" s="1">
        <v>133.90150451660156</v>
      </c>
      <c r="Y1327" s="1">
        <v>4.8643872180063354</v>
      </c>
      <c r="Z1327" s="11">
        <v>1.4238489999999999</v>
      </c>
      <c r="AA1327" s="11">
        <v>0.88135601495632487</v>
      </c>
      <c r="AB1327" s="1" t="s">
        <v>87</v>
      </c>
      <c r="AC1327" s="1">
        <v>90.162999999999997</v>
      </c>
      <c r="AD1327" s="1">
        <v>5.3950838358657807</v>
      </c>
      <c r="AE1327" s="1">
        <v>3.2925726100307826</v>
      </c>
      <c r="AF1327" s="11">
        <v>3.2925726100307826</v>
      </c>
      <c r="AG1327" s="1" t="s">
        <v>84</v>
      </c>
      <c r="AH1327" s="1">
        <v>3.4695277367424411</v>
      </c>
      <c r="AI1327" s="1" t="e">
        <v>#VALUE!</v>
      </c>
      <c r="AJ1327" s="11" t="e">
        <v>#VALUE!</v>
      </c>
      <c r="AK1327" s="1" t="s">
        <v>5432</v>
      </c>
      <c r="AL1327" s="1">
        <v>129.79582388</v>
      </c>
      <c r="AM1327" s="1">
        <v>213.10211099999998</v>
      </c>
      <c r="AN1327" s="1">
        <v>9.8858620222845275</v>
      </c>
      <c r="AO1327" s="1">
        <v>22.45037645448323</v>
      </c>
      <c r="AP1327" s="1">
        <v>200.95594608028159</v>
      </c>
      <c r="AQ1327" s="1" t="s">
        <v>707</v>
      </c>
      <c r="AR1327" s="3" t="s">
        <v>103</v>
      </c>
      <c r="AS1327" s="3">
        <v>126.41697590706005</v>
      </c>
      <c r="AT1327" s="1">
        <v>124.9392738946852</v>
      </c>
      <c r="AU1327" s="1" t="s">
        <v>104</v>
      </c>
      <c r="AV1327" s="1">
        <v>-43.410576921904642</v>
      </c>
      <c r="AW1327" s="1" t="s">
        <v>4822</v>
      </c>
      <c r="AX1327" s="1">
        <v>20.884840000000001</v>
      </c>
      <c r="AY1327" s="1">
        <v>0.84729949999999998</v>
      </c>
      <c r="AZ1327" s="1">
        <v>53.98</v>
      </c>
      <c r="BA1327" s="1">
        <v>41.94</v>
      </c>
      <c r="BB1327" s="1">
        <v>53.56</v>
      </c>
      <c r="BC1327" s="12">
        <v>0.96511627906976794</v>
      </c>
      <c r="BD1327" s="1">
        <v>49.888794600097135</v>
      </c>
      <c r="BE1327" s="1">
        <v>89.162805756921131</v>
      </c>
      <c r="BF1327" s="1">
        <v>45.045997411657773</v>
      </c>
      <c r="BG1327" s="1">
        <v>0.89022784353439488</v>
      </c>
      <c r="BH1327" s="1">
        <v>7.5509924709103355</v>
      </c>
      <c r="BI1327" s="1">
        <v>-31.06268442999999</v>
      </c>
      <c r="BJ1327" s="1">
        <v>-1.8945340200000089</v>
      </c>
      <c r="BK1327" s="1">
        <v>-9.0035464999999988</v>
      </c>
      <c r="BL1327" s="1">
        <v>-15.316055479999989</v>
      </c>
      <c r="BM1327" s="1">
        <v>-2.1449607149591485</v>
      </c>
      <c r="BN1327" s="1">
        <v>129.79582388</v>
      </c>
      <c r="BO1327" s="1">
        <v>160.95690365999999</v>
      </c>
      <c r="BP1327" s="1">
        <v>100</v>
      </c>
      <c r="BQ1327" s="1">
        <v>1269.0391260508704</v>
      </c>
      <c r="BR1327" s="1" t="s">
        <v>707</v>
      </c>
      <c r="BS1327" s="1">
        <v>22.45037645448323</v>
      </c>
      <c r="BT1327" s="1">
        <v>129.79582388</v>
      </c>
      <c r="BU1327" s="1">
        <v>222.0601915</v>
      </c>
      <c r="BV1327" s="1">
        <v>100</v>
      </c>
      <c r="BW1327" s="1">
        <v>157.82060833534584</v>
      </c>
    </row>
    <row r="1328" spans="1:75" x14ac:dyDescent="0.2">
      <c r="A1328" s="8" t="s">
        <v>5437</v>
      </c>
      <c r="B1328" s="4" t="s">
        <v>93</v>
      </c>
      <c r="C1328" s="8" t="s">
        <v>2606</v>
      </c>
      <c r="D1328" s="8" t="s">
        <v>224</v>
      </c>
      <c r="E1328" s="9"/>
      <c r="F1328" s="1" t="s">
        <v>5438</v>
      </c>
      <c r="G1328" s="3" t="s">
        <v>5439</v>
      </c>
      <c r="H1328" s="3" t="s">
        <v>98</v>
      </c>
      <c r="I1328" s="1">
        <v>48.5</v>
      </c>
      <c r="J1328" s="1" t="s">
        <v>85</v>
      </c>
      <c r="K1328" s="1" t="s">
        <v>85</v>
      </c>
      <c r="L1328" s="1" t="s">
        <v>85</v>
      </c>
      <c r="M1328" s="1" t="s">
        <v>85</v>
      </c>
      <c r="N1328" s="3">
        <v>200000000</v>
      </c>
      <c r="O1328" s="10">
        <v>43290</v>
      </c>
      <c r="P1328" s="10">
        <v>44406</v>
      </c>
      <c r="Q1328" s="1">
        <v>-0.450416704644796</v>
      </c>
      <c r="R1328" s="1">
        <v>-1.8387666735548036</v>
      </c>
      <c r="S1328" s="1">
        <v>0.35173887326676034</v>
      </c>
      <c r="T1328" s="1">
        <v>-2.8858223154556439</v>
      </c>
      <c r="U1328" s="1">
        <v>-7.4562561058267747</v>
      </c>
      <c r="V1328" s="1">
        <v>-5.1329497286432542</v>
      </c>
      <c r="W1328" s="1" t="s">
        <v>5440</v>
      </c>
      <c r="X1328" s="1">
        <v>133.50851440429688</v>
      </c>
      <c r="Y1328" s="1">
        <v>4.8643960748297994</v>
      </c>
      <c r="Z1328" s="11">
        <v>1.4597850000000001</v>
      </c>
      <c r="AA1328" s="11">
        <v>0.89336674964957119</v>
      </c>
      <c r="AB1328" s="1" t="s">
        <v>87</v>
      </c>
      <c r="AC1328" s="1">
        <v>90.834999999999994</v>
      </c>
      <c r="AD1328" s="1">
        <v>5.3988788788836413</v>
      </c>
      <c r="AE1328" s="1">
        <v>3.2925726100307826</v>
      </c>
      <c r="AF1328" s="11">
        <v>3.2925726100307826</v>
      </c>
      <c r="AG1328" s="1" t="s">
        <v>84</v>
      </c>
      <c r="AH1328" s="1">
        <v>3.4695277367424411</v>
      </c>
      <c r="AI1328" s="1" t="e">
        <v>#VALUE!</v>
      </c>
      <c r="AJ1328" s="11" t="e">
        <v>#VALUE!</v>
      </c>
      <c r="AK1328" s="1" t="s">
        <v>5432</v>
      </c>
      <c r="AL1328" s="1">
        <v>128.90569482999999</v>
      </c>
      <c r="AM1328" s="1">
        <v>214.12228299999998</v>
      </c>
      <c r="AN1328" s="1">
        <v>9.8002891113917485</v>
      </c>
      <c r="AO1328" s="1">
        <v>23.044490075290895</v>
      </c>
      <c r="AP1328" s="1">
        <v>201.84552075567692</v>
      </c>
      <c r="AQ1328" s="1" t="s">
        <v>707</v>
      </c>
      <c r="AR1328" s="3" t="s">
        <v>103</v>
      </c>
      <c r="AS1328" s="3">
        <v>125.546469570707</v>
      </c>
      <c r="AT1328" s="1">
        <v>124.68883123517838</v>
      </c>
      <c r="AU1328" s="1" t="s">
        <v>104</v>
      </c>
      <c r="AV1328" s="1">
        <v>-43.42873595855945</v>
      </c>
      <c r="AW1328" s="1" t="s">
        <v>4822</v>
      </c>
      <c r="AX1328" s="1">
        <v>20.884840000000001</v>
      </c>
      <c r="AY1328" s="1">
        <v>0.84729949999999998</v>
      </c>
      <c r="AZ1328" s="1">
        <v>53.98</v>
      </c>
      <c r="BA1328" s="1">
        <v>41.94</v>
      </c>
      <c r="BB1328" s="1">
        <v>53.56</v>
      </c>
      <c r="BC1328" s="12">
        <v>0.96511627906976794</v>
      </c>
      <c r="BD1328" s="1">
        <v>49.888794600097135</v>
      </c>
      <c r="BE1328" s="1">
        <v>89.162805756921131</v>
      </c>
      <c r="BF1328" s="1">
        <v>45.045997411657773</v>
      </c>
      <c r="BG1328" s="1">
        <v>0.89022784353439488</v>
      </c>
      <c r="BH1328" s="1">
        <v>6.9596167008898018</v>
      </c>
      <c r="BI1328" s="1">
        <v>-33.776761560000011</v>
      </c>
      <c r="BJ1328" s="1">
        <v>-1.6920584200000235</v>
      </c>
      <c r="BK1328" s="1">
        <v>-8.8352674100000002</v>
      </c>
      <c r="BL1328" s="1">
        <v>-16.162924800000013</v>
      </c>
      <c r="BM1328" s="1">
        <v>-2.1216483682947516</v>
      </c>
      <c r="BN1328" s="1">
        <v>128.89338617999999</v>
      </c>
      <c r="BO1328" s="1">
        <v>160.10667297000001</v>
      </c>
      <c r="BP1328" s="1">
        <v>99.960565992031519</v>
      </c>
      <c r="BQ1328" s="1">
        <v>1293.3031512232419</v>
      </c>
      <c r="BR1328" s="1" t="s">
        <v>707</v>
      </c>
      <c r="BS1328" s="1">
        <v>23.044490075290895</v>
      </c>
      <c r="BT1328" s="1">
        <v>128.89338617999999</v>
      </c>
      <c r="BU1328" s="1">
        <v>219.80247284000001</v>
      </c>
      <c r="BV1328" s="1">
        <v>99.986460484367171</v>
      </c>
      <c r="BW1328" s="1">
        <v>158.29495764008749</v>
      </c>
    </row>
    <row r="1329" spans="1:75" x14ac:dyDescent="0.2">
      <c r="A1329" s="8" t="s">
        <v>5441</v>
      </c>
      <c r="B1329" s="4" t="s">
        <v>93</v>
      </c>
      <c r="C1329" s="8" t="s">
        <v>2606</v>
      </c>
      <c r="D1329" s="8" t="s">
        <v>224</v>
      </c>
      <c r="E1329" s="9"/>
      <c r="F1329" s="1" t="s">
        <v>5442</v>
      </c>
      <c r="G1329" s="3" t="s">
        <v>5443</v>
      </c>
      <c r="H1329" s="3" t="s">
        <v>98</v>
      </c>
      <c r="I1329" s="1">
        <v>54.5</v>
      </c>
      <c r="J1329" s="1" t="s">
        <v>85</v>
      </c>
      <c r="K1329" s="1" t="s">
        <v>85</v>
      </c>
      <c r="L1329" s="1" t="s">
        <v>85</v>
      </c>
      <c r="M1329" s="1" t="s">
        <v>85</v>
      </c>
      <c r="N1329" s="3">
        <v>250000000</v>
      </c>
      <c r="O1329" s="10">
        <v>43542</v>
      </c>
      <c r="P1329" s="10">
        <v>44406</v>
      </c>
      <c r="Q1329" s="1">
        <v>-0.50362364232127144</v>
      </c>
      <c r="R1329" s="1">
        <v>-1.967828237804814</v>
      </c>
      <c r="S1329" s="1">
        <v>8.4694489060099798E-2</v>
      </c>
      <c r="T1329" s="1">
        <v>-2.8858223154556439</v>
      </c>
      <c r="U1329" s="1">
        <v>-7.4562561058267747</v>
      </c>
      <c r="V1329" s="1">
        <v>-5.1329497286432542</v>
      </c>
      <c r="W1329" s="1" t="s">
        <v>5444</v>
      </c>
      <c r="X1329" s="1">
        <v>132.39425659179688</v>
      </c>
      <c r="Y1329" s="1">
        <v>4.8644340154893539</v>
      </c>
      <c r="Z1329" s="11">
        <v>1.5038849999999999</v>
      </c>
      <c r="AA1329" s="11">
        <v>0.89583325493252097</v>
      </c>
      <c r="AB1329" s="1" t="s">
        <v>87</v>
      </c>
      <c r="AC1329" s="1">
        <v>90.935000000000002</v>
      </c>
      <c r="AD1329" s="1">
        <v>5.3955063488156219</v>
      </c>
      <c r="AE1329" s="1">
        <v>3.2925726100307826</v>
      </c>
      <c r="AF1329" s="11">
        <v>3.2925726100307826</v>
      </c>
      <c r="AG1329" s="1" t="s">
        <v>84</v>
      </c>
      <c r="AH1329" s="1">
        <v>3.4695277367424411</v>
      </c>
      <c r="AI1329" s="1" t="e">
        <v>#VALUE!</v>
      </c>
      <c r="AJ1329" s="11" t="e">
        <v>#VALUE!</v>
      </c>
      <c r="AK1329" s="1" t="s">
        <v>5432</v>
      </c>
      <c r="AL1329" s="1">
        <v>126.78348258</v>
      </c>
      <c r="AM1329" s="1">
        <v>214.73886000000002</v>
      </c>
      <c r="AN1329" s="1">
        <v>9.3577718517866231</v>
      </c>
      <c r="AO1329" s="1">
        <v>24.73100616016427</v>
      </c>
      <c r="AP1329" s="1">
        <v>202.70277393098078</v>
      </c>
      <c r="AQ1329" s="1" t="s">
        <v>707</v>
      </c>
      <c r="AR1329" s="3" t="s">
        <v>103</v>
      </c>
      <c r="AS1329" s="3">
        <v>123.41835369805322</v>
      </c>
      <c r="AT1329" s="1">
        <v>124.2492423472668</v>
      </c>
      <c r="AU1329" s="1" t="s">
        <v>104</v>
      </c>
      <c r="AV1329" s="1">
        <v>-43.479748419684313</v>
      </c>
      <c r="AW1329" s="1" t="s">
        <v>4822</v>
      </c>
      <c r="AX1329" s="1">
        <v>20.884840000000001</v>
      </c>
      <c r="AY1329" s="1">
        <v>0.84729949999999998</v>
      </c>
      <c r="AZ1329" s="1">
        <v>53.98</v>
      </c>
      <c r="BA1329" s="1">
        <v>41.94</v>
      </c>
      <c r="BB1329" s="1">
        <v>53.56</v>
      </c>
      <c r="BC1329" s="12">
        <v>0.96511627906976794</v>
      </c>
      <c r="BD1329" s="1">
        <v>49.888794600097135</v>
      </c>
      <c r="BE1329" s="1">
        <v>89.162805756921131</v>
      </c>
      <c r="BF1329" s="1">
        <v>45.045997411657773</v>
      </c>
      <c r="BG1329" s="1">
        <v>0.89022784353439488</v>
      </c>
      <c r="BH1329" s="1">
        <v>6.2696783025325118</v>
      </c>
      <c r="BI1329" s="1">
        <v>-35.937496729999992</v>
      </c>
      <c r="BJ1329" s="1">
        <v>-1.9006345100000033</v>
      </c>
      <c r="BK1329" s="1">
        <v>-8.7504240600000003</v>
      </c>
      <c r="BL1329" s="1">
        <v>-16.994865220000008</v>
      </c>
      <c r="BM1329" s="1">
        <v>-2.163651569544724</v>
      </c>
      <c r="BN1329" s="1">
        <v>126.78348258</v>
      </c>
      <c r="BO1329" s="1">
        <v>158.71442078999999</v>
      </c>
      <c r="BP1329" s="1">
        <v>100</v>
      </c>
      <c r="BQ1329" s="1">
        <v>1342.9342590595893</v>
      </c>
      <c r="BR1329" s="1" t="s">
        <v>707</v>
      </c>
      <c r="BS1329" s="1">
        <v>24.73100616016427</v>
      </c>
      <c r="BT1329" s="1">
        <v>126.78348258</v>
      </c>
      <c r="BU1329" s="1">
        <v>219.70136980000001</v>
      </c>
      <c r="BV1329" s="1">
        <v>100</v>
      </c>
      <c r="BW1329" s="1">
        <v>158.99929986250027</v>
      </c>
    </row>
    <row r="1330" spans="1:75" x14ac:dyDescent="0.2">
      <c r="A1330" s="8" t="s">
        <v>5445</v>
      </c>
      <c r="B1330" s="4" t="s">
        <v>93</v>
      </c>
      <c r="C1330" s="8" t="s">
        <v>2606</v>
      </c>
      <c r="D1330" s="8" t="s">
        <v>224</v>
      </c>
      <c r="E1330" s="9"/>
      <c r="F1330" s="1" t="s">
        <v>5446</v>
      </c>
      <c r="G1330" s="3" t="s">
        <v>5447</v>
      </c>
      <c r="H1330" s="3" t="s">
        <v>98</v>
      </c>
      <c r="I1330" s="1">
        <v>55.5</v>
      </c>
      <c r="J1330" s="1" t="s">
        <v>85</v>
      </c>
      <c r="K1330" s="1" t="s">
        <v>85</v>
      </c>
      <c r="L1330" s="1" t="s">
        <v>85</v>
      </c>
      <c r="M1330" s="1" t="s">
        <v>85</v>
      </c>
      <c r="N1330" s="3">
        <v>200000000</v>
      </c>
      <c r="O1330" s="10">
        <v>42758</v>
      </c>
      <c r="P1330" s="10">
        <v>44406</v>
      </c>
      <c r="Q1330" s="1">
        <v>-0.54788703007583317</v>
      </c>
      <c r="R1330" s="1">
        <v>-1.6813751314540992</v>
      </c>
      <c r="S1330" s="1">
        <v>0.30850500832515504</v>
      </c>
      <c r="T1330" s="1">
        <v>-2.8858223154556439</v>
      </c>
      <c r="U1330" s="1">
        <v>-7.4562561058267747</v>
      </c>
      <c r="V1330" s="1">
        <v>-5.1329497286432542</v>
      </c>
      <c r="W1330" s="1" t="s">
        <v>5448</v>
      </c>
      <c r="X1330" s="1">
        <v>134.47264099121094</v>
      </c>
      <c r="Y1330" s="1">
        <v>4.8643268116727567</v>
      </c>
      <c r="Z1330" s="11">
        <v>1.2476830000000001</v>
      </c>
      <c r="AA1330" s="11">
        <v>0.84740557857641008</v>
      </c>
      <c r="AB1330" s="1" t="s">
        <v>87</v>
      </c>
      <c r="AC1330" s="1">
        <v>96.311000000000007</v>
      </c>
      <c r="AD1330" s="1">
        <v>5.394072248006033</v>
      </c>
      <c r="AE1330" s="1">
        <v>3.2925726100307826</v>
      </c>
      <c r="AF1330" s="11">
        <v>3.2925726100307826</v>
      </c>
      <c r="AG1330" s="1" t="s">
        <v>84</v>
      </c>
      <c r="AH1330" s="1">
        <v>3.4695277367424411</v>
      </c>
      <c r="AI1330" s="1" t="e">
        <v>#VALUE!</v>
      </c>
      <c r="AJ1330" s="11" t="e">
        <v>#VALUE!</v>
      </c>
      <c r="AK1330" s="1" t="s">
        <v>5432</v>
      </c>
      <c r="AL1330" s="1">
        <v>131.10146266000001</v>
      </c>
      <c r="AM1330" s="1">
        <v>212.33477600000001</v>
      </c>
      <c r="AN1330" s="1">
        <v>10.293401721533058</v>
      </c>
      <c r="AO1330" s="1">
        <v>21.579739904175224</v>
      </c>
      <c r="AP1330" s="1">
        <v>199.85723077536321</v>
      </c>
      <c r="AQ1330" s="1" t="s">
        <v>707</v>
      </c>
      <c r="AR1330" s="3" t="s">
        <v>103</v>
      </c>
      <c r="AS1330" s="3">
        <v>127.59685322932906</v>
      </c>
      <c r="AT1330" s="1">
        <v>125.26844563437045</v>
      </c>
      <c r="AU1330" s="1" t="s">
        <v>104</v>
      </c>
      <c r="AV1330" s="1">
        <v>-43.479761541128958</v>
      </c>
      <c r="AW1330" s="13" t="s">
        <v>4822</v>
      </c>
      <c r="AX1330" s="1">
        <v>20.884840000000001</v>
      </c>
      <c r="AY1330" s="1">
        <v>0.84729949999999998</v>
      </c>
      <c r="AZ1330" s="1">
        <v>53.98</v>
      </c>
      <c r="BA1330" s="1">
        <v>41.94</v>
      </c>
      <c r="BB1330" s="1">
        <v>53.56</v>
      </c>
      <c r="BC1330" s="12">
        <v>0.96511627906976794</v>
      </c>
      <c r="BD1330" s="1">
        <v>49.888794600097135</v>
      </c>
      <c r="BE1330" s="1">
        <v>89.162805756921131</v>
      </c>
      <c r="BF1330" s="1">
        <v>45.045997411657773</v>
      </c>
      <c r="BG1330" s="1">
        <v>0.89022784353439488</v>
      </c>
      <c r="BH1330" s="1">
        <v>8.4134154688569467</v>
      </c>
      <c r="BI1330" s="1">
        <v>-29.872315239999978</v>
      </c>
      <c r="BJ1330" s="1">
        <v>-2.0105986699999789</v>
      </c>
      <c r="BK1330" s="1">
        <v>-8.4829883099999961</v>
      </c>
      <c r="BL1330" s="1">
        <v>-13.652949009999986</v>
      </c>
      <c r="BM1330" s="1">
        <v>-2.0933554705544113</v>
      </c>
      <c r="BN1330" s="1">
        <v>131.10146266000001</v>
      </c>
      <c r="BO1330" s="1">
        <v>162.60207589000001</v>
      </c>
      <c r="BP1330" s="1">
        <v>100</v>
      </c>
      <c r="BQ1330" s="1">
        <v>1297.1633104589132</v>
      </c>
      <c r="BR1330" s="1" t="s">
        <v>707</v>
      </c>
      <c r="BS1330" s="1">
        <v>21.579739904175224</v>
      </c>
      <c r="BT1330" s="1">
        <v>131.10146266000001</v>
      </c>
      <c r="BU1330" s="1">
        <v>220.57125198</v>
      </c>
      <c r="BV1330" s="1">
        <v>100</v>
      </c>
      <c r="BW1330" s="1">
        <v>157.97858149089205</v>
      </c>
    </row>
    <row r="1331" spans="1:75" x14ac:dyDescent="0.2">
      <c r="A1331" s="8" t="s">
        <v>5449</v>
      </c>
      <c r="B1331" s="4" t="s">
        <v>93</v>
      </c>
      <c r="C1331" s="8" t="s">
        <v>2606</v>
      </c>
      <c r="D1331" s="8" t="s">
        <v>224</v>
      </c>
      <c r="E1331" s="9"/>
      <c r="F1331" s="1" t="s">
        <v>5450</v>
      </c>
      <c r="G1331" s="3" t="s">
        <v>5451</v>
      </c>
      <c r="H1331" s="3" t="s">
        <v>98</v>
      </c>
      <c r="I1331" s="1">
        <v>53.5</v>
      </c>
      <c r="J1331" s="1" t="s">
        <v>85</v>
      </c>
      <c r="K1331" s="1" t="s">
        <v>85</v>
      </c>
      <c r="L1331" s="1" t="s">
        <v>85</v>
      </c>
      <c r="M1331" s="1" t="s">
        <v>85</v>
      </c>
      <c r="N1331" s="3">
        <v>300000000</v>
      </c>
      <c r="O1331" s="10">
        <v>45070</v>
      </c>
      <c r="P1331" s="10">
        <v>44406</v>
      </c>
      <c r="Q1331" s="1">
        <v>-0.47093527105462885</v>
      </c>
      <c r="R1331" s="1">
        <v>-1.9264119948441127</v>
      </c>
      <c r="S1331" s="1">
        <v>0.20980809010262558</v>
      </c>
      <c r="T1331" s="1">
        <v>-2.8858223154556439</v>
      </c>
      <c r="U1331" s="1">
        <v>-7.4562561058267747</v>
      </c>
      <c r="V1331" s="1">
        <v>-5.1329497286432542</v>
      </c>
      <c r="W1331" s="1" t="s">
        <v>3572</v>
      </c>
      <c r="X1331" s="1">
        <v>130.57693481445313</v>
      </c>
      <c r="Y1331" s="1">
        <v>4.8640664600000001</v>
      </c>
      <c r="Z1331" s="11">
        <v>1.560127</v>
      </c>
      <c r="AA1331" s="11">
        <v>0.89937154864994096</v>
      </c>
      <c r="AB1331" s="1" t="s">
        <v>87</v>
      </c>
      <c r="AC1331" s="1">
        <v>108.875</v>
      </c>
      <c r="AD1331" s="1">
        <v>5.3997061100000003</v>
      </c>
      <c r="AE1331" s="1">
        <v>3.2925726100307826</v>
      </c>
      <c r="AF1331" s="11">
        <v>3.2925726100307826</v>
      </c>
      <c r="AG1331" s="1" t="s">
        <v>84</v>
      </c>
      <c r="AH1331" s="1">
        <v>3.4695277367424411</v>
      </c>
      <c r="AI1331" s="1" t="e">
        <v>#VALUE!</v>
      </c>
      <c r="AJ1331" s="11" t="e">
        <v>#VALUE!</v>
      </c>
      <c r="AK1331" s="1" t="s">
        <v>5432</v>
      </c>
      <c r="AL1331" s="1">
        <v>125.28211129</v>
      </c>
      <c r="AM1331" s="1">
        <v>217.75479299999998</v>
      </c>
      <c r="AN1331" s="1">
        <v>9.2444653624376372</v>
      </c>
      <c r="AO1331" s="1">
        <v>27.416837782340863</v>
      </c>
      <c r="AP1331" s="1">
        <v>204.84455457291455</v>
      </c>
      <c r="AQ1331" s="1" t="s">
        <v>707</v>
      </c>
      <c r="AR1331" s="3" t="s">
        <v>103</v>
      </c>
      <c r="AS1331" s="3">
        <v>121.94396380794382</v>
      </c>
      <c r="AT1331" s="1">
        <v>123.85895216205829</v>
      </c>
      <c r="AU1331" s="1" t="s">
        <v>104</v>
      </c>
      <c r="AV1331" s="1">
        <v>-41.92201018555064</v>
      </c>
      <c r="AW1331" s="1" t="s">
        <v>4822</v>
      </c>
      <c r="AX1331" s="1">
        <v>20.884840000000001</v>
      </c>
      <c r="AY1331" s="1">
        <v>0.84729949999999998</v>
      </c>
      <c r="AZ1331" s="1">
        <v>53.98</v>
      </c>
      <c r="BA1331" s="1">
        <v>41.94</v>
      </c>
      <c r="BB1331" s="1">
        <v>53.56</v>
      </c>
      <c r="BC1331" s="12">
        <v>0.96511627906976794</v>
      </c>
      <c r="BD1331" s="1">
        <v>49.888794600097135</v>
      </c>
      <c r="BE1331" s="1">
        <v>89.162805756921131</v>
      </c>
      <c r="BF1331" s="1">
        <v>45.045997411657773</v>
      </c>
      <c r="BG1331" s="1">
        <v>0.89022784353439488</v>
      </c>
      <c r="BH1331" s="1">
        <v>2.086242299794661</v>
      </c>
      <c r="BI1331" s="1">
        <v>-39.435772709999995</v>
      </c>
      <c r="BJ1331" s="1">
        <v>-1.8601315300000039</v>
      </c>
      <c r="BK1331" s="1">
        <v>-9.5796305399999966</v>
      </c>
      <c r="BL1331" s="1">
        <v>-18.788358930000001</v>
      </c>
      <c r="BM1331" s="1">
        <v>-2.151267995278384</v>
      </c>
      <c r="BN1331" s="1">
        <v>125.21304832</v>
      </c>
      <c r="BO1331" s="1">
        <v>158.53212508999999</v>
      </c>
      <c r="BP1331" s="1">
        <v>99.792722438029287</v>
      </c>
      <c r="BQ1331" s="1">
        <v>1605.4082063356391</v>
      </c>
      <c r="BR1331" s="1" t="s">
        <v>707</v>
      </c>
      <c r="BS1331" s="1">
        <v>27.912388774811774</v>
      </c>
      <c r="BT1331" s="1" t="s">
        <v>104</v>
      </c>
      <c r="BU1331" s="1" t="s">
        <v>104</v>
      </c>
      <c r="BV1331" s="1" t="e">
        <v>#VALUE!</v>
      </c>
      <c r="BW1331" s="1">
        <v>162.17048380778849</v>
      </c>
    </row>
    <row r="1332" spans="1:75" x14ac:dyDescent="0.2">
      <c r="A1332" s="8" t="s">
        <v>5452</v>
      </c>
      <c r="B1332" s="4" t="s">
        <v>93</v>
      </c>
      <c r="C1332" s="8" t="s">
        <v>2606</v>
      </c>
      <c r="D1332" s="8" t="s">
        <v>224</v>
      </c>
      <c r="E1332" s="9"/>
      <c r="F1332" s="1" t="s">
        <v>5453</v>
      </c>
      <c r="G1332" s="3" t="s">
        <v>5454</v>
      </c>
      <c r="H1332" s="3" t="s">
        <v>98</v>
      </c>
      <c r="I1332" s="1">
        <v>60</v>
      </c>
      <c r="J1332" s="1" t="s">
        <v>85</v>
      </c>
      <c r="K1332" s="1" t="s">
        <v>85</v>
      </c>
      <c r="L1332" s="1" t="s">
        <v>85</v>
      </c>
      <c r="M1332" s="1" t="s">
        <v>85</v>
      </c>
      <c r="N1332" s="3">
        <v>200000000</v>
      </c>
      <c r="O1332" s="10">
        <v>40518</v>
      </c>
      <c r="P1332" s="10">
        <v>44406</v>
      </c>
      <c r="Q1332" s="1">
        <v>-0.39104157749839663</v>
      </c>
      <c r="R1332" s="1">
        <v>-1.1249526869304138</v>
      </c>
      <c r="S1332" s="1">
        <v>1.0564101665515579</v>
      </c>
      <c r="T1332" s="1">
        <v>-2.8858223154556439</v>
      </c>
      <c r="U1332" s="1">
        <v>-7.4562561058267747</v>
      </c>
      <c r="V1332" s="1">
        <v>-5.1329497286432542</v>
      </c>
      <c r="W1332" s="1" t="s">
        <v>5455</v>
      </c>
      <c r="X1332" s="1">
        <v>140.15931701660156</v>
      </c>
      <c r="Y1332" s="1">
        <v>4.7912773399999997</v>
      </c>
      <c r="Z1332" s="11">
        <v>0.829036</v>
      </c>
      <c r="AA1332" s="11">
        <v>0.73128839093554721</v>
      </c>
      <c r="AB1332" s="1" t="s">
        <v>87</v>
      </c>
      <c r="AC1332" s="1">
        <v>113.64700000000001</v>
      </c>
      <c r="AD1332" s="1">
        <v>5.3830085099999998</v>
      </c>
      <c r="AE1332" s="1">
        <v>3.2925726100307826</v>
      </c>
      <c r="AF1332" s="11">
        <v>3.2925726100307826</v>
      </c>
      <c r="AG1332" s="1" t="s">
        <v>84</v>
      </c>
      <c r="AH1332" s="1">
        <v>3.4695277367424411</v>
      </c>
      <c r="AI1332" s="1" t="e">
        <v>#VALUE!</v>
      </c>
      <c r="AJ1332" s="11" t="e">
        <v>#VALUE!</v>
      </c>
      <c r="AK1332" s="1" t="s">
        <v>5432</v>
      </c>
      <c r="AL1332" s="1">
        <v>133.33067421999999</v>
      </c>
      <c r="AM1332" s="1">
        <v>207.732823</v>
      </c>
      <c r="AN1332" s="1">
        <v>13.188477557306726</v>
      </c>
      <c r="AO1332" s="1">
        <v>14.954140999315538</v>
      </c>
      <c r="AP1332" s="1">
        <v>193.40307676930951</v>
      </c>
      <c r="AQ1332" s="1" t="s">
        <v>707</v>
      </c>
      <c r="AR1332" s="3" t="s">
        <v>103</v>
      </c>
      <c r="AS1332" s="3">
        <v>125.43404079459788</v>
      </c>
      <c r="AT1332" s="1">
        <v>121.60325213296387</v>
      </c>
      <c r="AU1332" s="1" t="s">
        <v>104</v>
      </c>
      <c r="AV1332" s="1">
        <v>-33.216169656427311</v>
      </c>
      <c r="AW1332" s="1" t="s">
        <v>4822</v>
      </c>
      <c r="AX1332" s="1">
        <v>20.884840000000001</v>
      </c>
      <c r="AY1332" s="1">
        <v>0.84729949999999998</v>
      </c>
      <c r="AZ1332" s="1">
        <v>53.98</v>
      </c>
      <c r="BA1332" s="1">
        <v>41.94</v>
      </c>
      <c r="BB1332" s="1">
        <v>53.56</v>
      </c>
      <c r="BC1332" s="12">
        <v>0.96511627906976794</v>
      </c>
      <c r="BD1332" s="1">
        <v>49.888794600097135</v>
      </c>
      <c r="BE1332" s="1">
        <v>89.162805756921131</v>
      </c>
      <c r="BF1332" s="1">
        <v>45.045997411657773</v>
      </c>
      <c r="BG1332" s="1">
        <v>0.89022784353439488</v>
      </c>
      <c r="BH1332" s="1">
        <v>14.546201232032855</v>
      </c>
      <c r="BI1332" s="1">
        <v>-23.554842220000012</v>
      </c>
      <c r="BJ1332" s="1">
        <v>-1.9494631100000106</v>
      </c>
      <c r="BK1332" s="1">
        <v>-7.481074580000012</v>
      </c>
      <c r="BL1332" s="1">
        <v>-10.267783430000009</v>
      </c>
      <c r="BM1332" s="1">
        <v>-2.0021043522646154</v>
      </c>
      <c r="BN1332" s="1">
        <v>133.33067421999999</v>
      </c>
      <c r="BO1332" s="1">
        <v>166.72959541</v>
      </c>
      <c r="BP1332" s="1">
        <v>100</v>
      </c>
      <c r="BQ1332" s="1">
        <v>1155.8380664313718</v>
      </c>
      <c r="BR1332" s="1" t="s">
        <v>707</v>
      </c>
      <c r="BS1332" s="1">
        <v>15.455167693360712</v>
      </c>
      <c r="BT1332" s="1">
        <v>133.33067421999999</v>
      </c>
      <c r="BU1332" s="1">
        <v>226.45179999999999</v>
      </c>
      <c r="BV1332" s="1">
        <v>100</v>
      </c>
      <c r="BW1332" s="1">
        <v>159.34849038050132</v>
      </c>
    </row>
    <row r="1333" spans="1:75" x14ac:dyDescent="0.2">
      <c r="A1333" s="8" t="s">
        <v>5456</v>
      </c>
      <c r="B1333" s="4" t="s">
        <v>129</v>
      </c>
      <c r="C1333" s="8" t="s">
        <v>277</v>
      </c>
      <c r="D1333" s="8" t="s">
        <v>278</v>
      </c>
      <c r="E1333" s="9"/>
      <c r="F1333" s="1" t="s">
        <v>5457</v>
      </c>
      <c r="G1333" s="3" t="s">
        <v>5458</v>
      </c>
      <c r="H1333" s="3" t="s">
        <v>132</v>
      </c>
      <c r="I1333" s="1">
        <v>42</v>
      </c>
      <c r="J1333" s="1" t="s">
        <v>85</v>
      </c>
      <c r="K1333" s="1" t="s">
        <v>85</v>
      </c>
      <c r="L1333" s="1" t="s">
        <v>85</v>
      </c>
      <c r="M1333" s="1" t="s">
        <v>85</v>
      </c>
      <c r="N1333" s="3">
        <v>450000000</v>
      </c>
      <c r="O1333" s="10">
        <v>42717</v>
      </c>
      <c r="P1333" s="10">
        <v>42194</v>
      </c>
      <c r="Q1333" s="1">
        <v>0.21078809225589801</v>
      </c>
      <c r="R1333" s="1">
        <v>0.85427326649594182</v>
      </c>
      <c r="S1333" s="1">
        <v>2.0668666912420308</v>
      </c>
      <c r="T1333" s="1">
        <v>0.10872126876158017</v>
      </c>
      <c r="U1333" s="1">
        <v>0.41789527602205112</v>
      </c>
      <c r="V1333" s="1">
        <v>1.5649169427374821</v>
      </c>
      <c r="W1333" s="1" t="s">
        <v>3974</v>
      </c>
      <c r="X1333" s="1">
        <v>80.868476867675781</v>
      </c>
      <c r="Y1333" s="1">
        <v>3.4171589999999998</v>
      </c>
      <c r="Z1333" s="11">
        <v>0.110931</v>
      </c>
      <c r="AA1333" s="11">
        <v>0.23049713908096514</v>
      </c>
      <c r="AB1333" s="1" t="s">
        <v>87</v>
      </c>
      <c r="AC1333" s="1">
        <v>100.10299999999999</v>
      </c>
      <c r="AD1333" s="1">
        <v>5.4088440600860892</v>
      </c>
      <c r="AE1333" s="1">
        <v>3.7443511515477845</v>
      </c>
      <c r="AF1333" s="11">
        <v>3.7443511515477845</v>
      </c>
      <c r="AG1333" s="1" t="s">
        <v>84</v>
      </c>
      <c r="AH1333" s="1">
        <v>5.896016149711274</v>
      </c>
      <c r="AI1333" s="1" t="e">
        <v>#VALUE!</v>
      </c>
      <c r="AJ1333" s="11" t="e">
        <v>#VALUE!</v>
      </c>
      <c r="AK1333" s="1" t="s">
        <v>5459</v>
      </c>
      <c r="AL1333" s="1">
        <v>79.924658679999993</v>
      </c>
      <c r="AM1333" s="1">
        <v>229.44392000000002</v>
      </c>
      <c r="AN1333" s="1">
        <v>58.075936753316171</v>
      </c>
      <c r="AO1333" s="1">
        <v>1.2210814510609171</v>
      </c>
      <c r="AP1333" s="1">
        <v>169.86670159762338</v>
      </c>
      <c r="AQ1333" s="1" t="s">
        <v>171</v>
      </c>
      <c r="AR1333" s="3" t="s">
        <v>103</v>
      </c>
      <c r="AS1333" s="3">
        <v>78.285521301466872</v>
      </c>
      <c r="AT1333" s="1">
        <v>78.137751400268485</v>
      </c>
      <c r="AU1333" s="1">
        <v>42.185677267064882</v>
      </c>
      <c r="AV1333" s="1">
        <v>22.296002229822996</v>
      </c>
      <c r="AW1333" s="1" t="s">
        <v>5460</v>
      </c>
      <c r="AX1333" s="1" t="s">
        <v>104</v>
      </c>
      <c r="AY1333" s="1" t="s">
        <v>104</v>
      </c>
      <c r="AZ1333" s="1" t="s">
        <v>100</v>
      </c>
      <c r="BA1333" s="1" t="s">
        <v>100</v>
      </c>
      <c r="BB1333" s="1" t="s">
        <v>100</v>
      </c>
      <c r="BC1333" s="12" t="s">
        <v>104</v>
      </c>
      <c r="BD1333" s="1" t="s">
        <v>104</v>
      </c>
      <c r="BE1333" s="1" t="s">
        <v>100</v>
      </c>
      <c r="BF1333" s="1" t="s">
        <v>100</v>
      </c>
      <c r="BG1333" s="1" t="s">
        <v>104</v>
      </c>
      <c r="BH1333" s="1">
        <v>8.5256673511293641</v>
      </c>
      <c r="BI1333" s="1">
        <v>-41.284842590000011</v>
      </c>
      <c r="BJ1333" s="1">
        <v>-2.9147124200000007</v>
      </c>
      <c r="BK1333" s="1">
        <v>-4.285819690000011</v>
      </c>
      <c r="BL1333" s="1">
        <v>6.1131488799999971</v>
      </c>
      <c r="BM1333" s="1">
        <v>-1.2370191761221623</v>
      </c>
      <c r="BN1333" s="1">
        <v>67.601489299999997</v>
      </c>
      <c r="BO1333" s="1">
        <v>118.68406311</v>
      </c>
      <c r="BP1333" s="1">
        <v>75.875981844932809</v>
      </c>
      <c r="BQ1333" s="1">
        <v>118.6558954034922</v>
      </c>
      <c r="BR1333" s="1" t="s">
        <v>171</v>
      </c>
      <c r="BS1333" s="1">
        <v>1.4702258726899384</v>
      </c>
      <c r="BT1333" s="1">
        <v>66.387620290000001</v>
      </c>
      <c r="BU1333" s="1">
        <v>222.89483991</v>
      </c>
      <c r="BV1333" s="1">
        <v>91.35053422911227</v>
      </c>
      <c r="BW1333" s="1">
        <v>93.402996344387049</v>
      </c>
    </row>
    <row r="1334" spans="1:75" x14ac:dyDescent="0.2">
      <c r="A1334" s="8" t="s">
        <v>5461</v>
      </c>
      <c r="B1334" s="4" t="s">
        <v>462</v>
      </c>
      <c r="C1334" s="8" t="s">
        <v>277</v>
      </c>
      <c r="D1334" s="8" t="s">
        <v>278</v>
      </c>
      <c r="E1334" s="9"/>
      <c r="F1334" s="1" t="s">
        <v>5462</v>
      </c>
      <c r="G1334" s="3" t="s">
        <v>5463</v>
      </c>
      <c r="H1334" s="3" t="s">
        <v>465</v>
      </c>
      <c r="I1334" s="1">
        <v>53.5</v>
      </c>
      <c r="J1334" s="1" t="s">
        <v>85</v>
      </c>
      <c r="K1334" s="1" t="s">
        <v>85</v>
      </c>
      <c r="L1334" s="1" t="s">
        <v>85</v>
      </c>
      <c r="M1334" s="1" t="s">
        <v>85</v>
      </c>
      <c r="N1334" s="3">
        <v>750000000</v>
      </c>
      <c r="O1334" s="10">
        <v>44523</v>
      </c>
      <c r="P1334" s="10">
        <v>44308</v>
      </c>
      <c r="Q1334" s="1">
        <v>0.27782563660512238</v>
      </c>
      <c r="R1334" s="1">
        <v>1.2962005683794242</v>
      </c>
      <c r="S1334" s="1">
        <v>2.7013253191038533</v>
      </c>
      <c r="T1334" s="1">
        <v>-0.41354814065407419</v>
      </c>
      <c r="U1334" s="1">
        <v>-1.0356577949351631</v>
      </c>
      <c r="V1334" s="1">
        <v>1.5493754282911665</v>
      </c>
      <c r="W1334" s="1" t="s">
        <v>5464</v>
      </c>
      <c r="X1334" s="1">
        <v>150.55174255371094</v>
      </c>
      <c r="Y1334" s="1">
        <v>4.5427147036792679</v>
      </c>
      <c r="Z1334" s="11">
        <v>0.67897799999999997</v>
      </c>
      <c r="AA1334" s="11">
        <v>0.39851503643413277</v>
      </c>
      <c r="AB1334" s="1" t="s">
        <v>87</v>
      </c>
      <c r="AC1334" s="1">
        <v>96.99</v>
      </c>
      <c r="AD1334" s="1">
        <v>5.8600486828195635</v>
      </c>
      <c r="AE1334" s="1">
        <v>3.302891526895336</v>
      </c>
      <c r="AF1334" s="11">
        <v>3.302891526895336</v>
      </c>
      <c r="AG1334" s="1" t="s">
        <v>84</v>
      </c>
      <c r="AH1334" s="1">
        <v>3.8766012226504207</v>
      </c>
      <c r="AI1334" s="1" t="e">
        <v>#VALUE!</v>
      </c>
      <c r="AJ1334" s="11" t="e">
        <v>#VALUE!</v>
      </c>
      <c r="AK1334" s="1" t="s">
        <v>5459</v>
      </c>
      <c r="AL1334" s="1">
        <v>148.0139963</v>
      </c>
      <c r="AM1334" s="1">
        <v>288.03364299999998</v>
      </c>
      <c r="AN1334" s="1">
        <v>33.523608472732093</v>
      </c>
      <c r="AO1334" s="1">
        <v>6.4120465434633811</v>
      </c>
      <c r="AP1334" s="1">
        <v>251.42955121591501</v>
      </c>
      <c r="AQ1334" s="1" t="s">
        <v>171</v>
      </c>
      <c r="AR1334" s="3" t="s">
        <v>103</v>
      </c>
      <c r="AS1334" s="3">
        <v>147.85079221168007</v>
      </c>
      <c r="AT1334" s="1">
        <v>147.39735755088273</v>
      </c>
      <c r="AU1334" s="1">
        <v>65.395803586643268</v>
      </c>
      <c r="AV1334" s="1">
        <v>46.400958672771431</v>
      </c>
      <c r="AW1334" s="1" t="s">
        <v>5460</v>
      </c>
      <c r="AX1334" s="1" t="s">
        <v>104</v>
      </c>
      <c r="AY1334" s="1" t="s">
        <v>104</v>
      </c>
      <c r="AZ1334" s="1" t="s">
        <v>100</v>
      </c>
      <c r="BA1334" s="1" t="s">
        <v>100</v>
      </c>
      <c r="BB1334" s="1" t="s">
        <v>100</v>
      </c>
      <c r="BC1334" s="12" t="s">
        <v>104</v>
      </c>
      <c r="BD1334" s="1" t="s">
        <v>104</v>
      </c>
      <c r="BE1334" s="1" t="s">
        <v>100</v>
      </c>
      <c r="BF1334" s="1" t="s">
        <v>100</v>
      </c>
      <c r="BG1334" s="1" t="s">
        <v>104</v>
      </c>
      <c r="BH1334" s="1">
        <v>3.5838466803559208</v>
      </c>
      <c r="BI1334" s="1">
        <v>-61.950049559999997</v>
      </c>
      <c r="BJ1334" s="1">
        <v>-2.2111679500000037</v>
      </c>
      <c r="BK1334" s="1">
        <v>-10.342962</v>
      </c>
      <c r="BL1334" s="1">
        <v>-7.6286797399999955</v>
      </c>
      <c r="BM1334" s="1">
        <v>-1.7638104470280793</v>
      </c>
      <c r="BN1334" s="1">
        <v>147.78710063</v>
      </c>
      <c r="BO1334" s="1">
        <v>197.84215785999999</v>
      </c>
      <c r="BP1334" s="1">
        <v>99.546707800257963</v>
      </c>
      <c r="BQ1334" s="1">
        <v>541.37567686495913</v>
      </c>
      <c r="BR1334" s="1" t="s">
        <v>171</v>
      </c>
      <c r="BS1334" s="1">
        <v>6.4120465434633811</v>
      </c>
      <c r="BT1334" s="1" t="s">
        <v>104</v>
      </c>
      <c r="BU1334" s="1" t="s">
        <v>104</v>
      </c>
      <c r="BV1334" s="1" t="e">
        <v>#VALUE!</v>
      </c>
      <c r="BW1334" s="1">
        <v>177.32604116094501</v>
      </c>
    </row>
    <row r="1335" spans="1:75" x14ac:dyDescent="0.2">
      <c r="A1335" s="8" t="s">
        <v>5465</v>
      </c>
      <c r="B1335" s="4" t="s">
        <v>119</v>
      </c>
      <c r="C1335" s="8" t="s">
        <v>277</v>
      </c>
      <c r="D1335" s="8" t="s">
        <v>278</v>
      </c>
      <c r="E1335" s="9"/>
      <c r="F1335" s="1" t="s">
        <v>5466</v>
      </c>
      <c r="G1335" s="3" t="s">
        <v>5467</v>
      </c>
      <c r="H1335" s="3" t="s">
        <v>123</v>
      </c>
      <c r="I1335" s="1">
        <v>93.5</v>
      </c>
      <c r="J1335" s="1" t="s">
        <v>85</v>
      </c>
      <c r="K1335" s="1" t="s">
        <v>85</v>
      </c>
      <c r="L1335" s="1" t="s">
        <v>85</v>
      </c>
      <c r="M1335" s="1" t="s">
        <v>85</v>
      </c>
      <c r="N1335" s="3">
        <v>700000000</v>
      </c>
      <c r="O1335" s="10">
        <v>43979</v>
      </c>
      <c r="P1335" s="10">
        <v>42572</v>
      </c>
      <c r="Q1335" s="1">
        <v>0.22547441030233983</v>
      </c>
      <c r="R1335" s="1">
        <v>0.86817260598739399</v>
      </c>
      <c r="S1335" s="1">
        <v>2.2634270576605608</v>
      </c>
      <c r="T1335" s="1">
        <v>4.2468988840793642E-2</v>
      </c>
      <c r="U1335" s="1">
        <v>0.1865858669198861</v>
      </c>
      <c r="V1335" s="1">
        <v>1.657050982342545</v>
      </c>
      <c r="W1335" s="1" t="s">
        <v>242</v>
      </c>
      <c r="X1335" s="1">
        <v>97.156745910644531</v>
      </c>
      <c r="Y1335" s="1">
        <v>3.5800416899999998</v>
      </c>
      <c r="Z1335" s="11">
        <v>0.14630599999999999</v>
      </c>
      <c r="AA1335" s="11">
        <v>0.37483852904822701</v>
      </c>
      <c r="AB1335" s="1" t="s">
        <v>87</v>
      </c>
      <c r="AC1335" s="1">
        <v>101.157</v>
      </c>
      <c r="AD1335" s="1">
        <v>5.4576075365072763</v>
      </c>
      <c r="AE1335" s="1">
        <v>3.4811229095716074</v>
      </c>
      <c r="AF1335" s="11">
        <v>3.4811229095716074</v>
      </c>
      <c r="AG1335" s="1" t="s">
        <v>84</v>
      </c>
      <c r="AH1335" s="1">
        <v>4.8217932777265391</v>
      </c>
      <c r="AI1335" s="1" t="e">
        <v>#VALUE!</v>
      </c>
      <c r="AJ1335" s="11" t="e">
        <v>#VALUE!</v>
      </c>
      <c r="AK1335" s="1" t="s">
        <v>5459</v>
      </c>
      <c r="AL1335" s="1">
        <v>96.340657980000003</v>
      </c>
      <c r="AM1335" s="1">
        <v>251.06665900000002</v>
      </c>
      <c r="AN1335" s="1">
        <v>56.826666916987477</v>
      </c>
      <c r="AO1335" s="1">
        <v>1.7604380561259412</v>
      </c>
      <c r="AP1335" s="1">
        <v>184.50263874422197</v>
      </c>
      <c r="AQ1335" s="1" t="s">
        <v>171</v>
      </c>
      <c r="AR1335" s="3" t="s">
        <v>103</v>
      </c>
      <c r="AS1335" s="3">
        <v>93.727377183469287</v>
      </c>
      <c r="AT1335" s="1">
        <v>92.873274846953578</v>
      </c>
      <c r="AU1335" s="1">
        <v>45.659731555239432</v>
      </c>
      <c r="AV1335" s="1">
        <v>29.222140709723867</v>
      </c>
      <c r="AW1335" s="1" t="s">
        <v>5460</v>
      </c>
      <c r="AX1335" s="1" t="s">
        <v>104</v>
      </c>
      <c r="AY1335" s="1" t="s">
        <v>104</v>
      </c>
      <c r="AZ1335" s="1" t="s">
        <v>100</v>
      </c>
      <c r="BA1335" s="1" t="s">
        <v>100</v>
      </c>
      <c r="BB1335" s="1" t="s">
        <v>100</v>
      </c>
      <c r="BC1335" s="12" t="s">
        <v>104</v>
      </c>
      <c r="BD1335" s="1" t="s">
        <v>104</v>
      </c>
      <c r="BE1335" s="1" t="s">
        <v>100</v>
      </c>
      <c r="BF1335" s="1" t="s">
        <v>100</v>
      </c>
      <c r="BG1335" s="1" t="s">
        <v>104</v>
      </c>
      <c r="BH1335" s="1">
        <v>5.0677618069815198</v>
      </c>
      <c r="BI1335" s="1">
        <v>-42.855546729999986</v>
      </c>
      <c r="BJ1335" s="1">
        <v>-0.61846511000000248</v>
      </c>
      <c r="BK1335" s="1">
        <v>-4.0275269699999967</v>
      </c>
      <c r="BL1335" s="1">
        <v>-0.44393257999999491</v>
      </c>
      <c r="BM1335" s="1">
        <v>-1.3926304605225788</v>
      </c>
      <c r="BN1335" s="1">
        <v>93.159644830000005</v>
      </c>
      <c r="BO1335" s="1">
        <v>133.88939579000001</v>
      </c>
      <c r="BP1335" s="1">
        <v>92.189951877869277</v>
      </c>
      <c r="BQ1335" s="1">
        <v>170.52807743290543</v>
      </c>
      <c r="BR1335" s="1" t="s">
        <v>171</v>
      </c>
      <c r="BS1335" s="1">
        <v>1.9274469541409993</v>
      </c>
      <c r="BT1335" s="1">
        <v>90.884850540000002</v>
      </c>
      <c r="BU1335" s="1">
        <v>233.46463184999999</v>
      </c>
      <c r="BV1335" s="1">
        <v>96.173505535025427</v>
      </c>
      <c r="BW1335" s="1">
        <v>109.77353523396147</v>
      </c>
    </row>
    <row r="1336" spans="1:75" x14ac:dyDescent="0.2">
      <c r="A1336" s="8" t="s">
        <v>5468</v>
      </c>
      <c r="B1336" s="4" t="s">
        <v>93</v>
      </c>
      <c r="C1336" s="8" t="s">
        <v>277</v>
      </c>
      <c r="D1336" s="8" t="s">
        <v>278</v>
      </c>
      <c r="E1336" s="9"/>
      <c r="F1336" s="1" t="s">
        <v>5469</v>
      </c>
      <c r="G1336" s="3" t="s">
        <v>5470</v>
      </c>
      <c r="H1336" s="3" t="s">
        <v>98</v>
      </c>
      <c r="I1336" s="1">
        <v>44.5</v>
      </c>
      <c r="J1336" s="1" t="s">
        <v>85</v>
      </c>
      <c r="K1336" s="1" t="s">
        <v>85</v>
      </c>
      <c r="L1336" s="1" t="s">
        <v>85</v>
      </c>
      <c r="M1336" s="1" t="s">
        <v>85</v>
      </c>
      <c r="N1336" s="3">
        <v>500000000</v>
      </c>
      <c r="O1336" s="10">
        <v>41786</v>
      </c>
      <c r="P1336" s="10">
        <v>44406</v>
      </c>
      <c r="Q1336" s="1">
        <v>7.4339156410618834E-2</v>
      </c>
      <c r="R1336" s="1">
        <v>0.66999045322737594</v>
      </c>
      <c r="S1336" s="1">
        <v>1.4242504211554818</v>
      </c>
      <c r="T1336" s="1">
        <v>-2.8858223154556439</v>
      </c>
      <c r="U1336" s="1">
        <v>-7.4562561058267747</v>
      </c>
      <c r="V1336" s="1">
        <v>-5.1329497286432542</v>
      </c>
      <c r="W1336" s="1" t="s">
        <v>5471</v>
      </c>
      <c r="X1336" s="1">
        <v>217.86610412597656</v>
      </c>
      <c r="Y1336" s="1">
        <v>5.6570076217881944</v>
      </c>
      <c r="Z1336" s="11">
        <v>1.6800360000000001</v>
      </c>
      <c r="AA1336" s="11">
        <v>1.0014474671321771</v>
      </c>
      <c r="AB1336" s="1" t="s">
        <v>87</v>
      </c>
      <c r="AC1336" s="1">
        <v>88.65</v>
      </c>
      <c r="AD1336" s="1">
        <v>6.3210589808365922</v>
      </c>
      <c r="AE1336" s="1">
        <v>3.2925726100307826</v>
      </c>
      <c r="AF1336" s="11">
        <v>3.2925726100307826</v>
      </c>
      <c r="AG1336" s="1" t="s">
        <v>84</v>
      </c>
      <c r="AH1336" s="1">
        <v>3.4695277367424411</v>
      </c>
      <c r="AI1336" s="1" t="e">
        <v>#VALUE!</v>
      </c>
      <c r="AJ1336" s="11" t="e">
        <v>#VALUE!</v>
      </c>
      <c r="AK1336" s="1" t="s">
        <v>5459</v>
      </c>
      <c r="AL1336" s="1">
        <v>213.04053966999999</v>
      </c>
      <c r="AM1336" s="1">
        <v>310.95401900000002</v>
      </c>
      <c r="AN1336" s="1">
        <v>18.408386937822229</v>
      </c>
      <c r="AO1336" s="1">
        <v>18.924024640657084</v>
      </c>
      <c r="AP1336" s="1">
        <v>290.19019933205618</v>
      </c>
      <c r="AQ1336" s="1" t="s">
        <v>171</v>
      </c>
      <c r="AR1336" s="3" t="s">
        <v>103</v>
      </c>
      <c r="AS1336" s="3">
        <v>209.194587807928</v>
      </c>
      <c r="AT1336" s="1">
        <v>205.44743229671312</v>
      </c>
      <c r="AU1336" s="1" t="s">
        <v>104</v>
      </c>
      <c r="AV1336" s="1">
        <v>39.348863391904665</v>
      </c>
      <c r="AW1336" s="1" t="s">
        <v>5460</v>
      </c>
      <c r="AX1336" s="1" t="s">
        <v>104</v>
      </c>
      <c r="AY1336" s="1" t="s">
        <v>104</v>
      </c>
      <c r="AZ1336" s="1" t="s">
        <v>100</v>
      </c>
      <c r="BA1336" s="1" t="s">
        <v>100</v>
      </c>
      <c r="BB1336" s="1" t="s">
        <v>100</v>
      </c>
      <c r="BC1336" s="12" t="s">
        <v>104</v>
      </c>
      <c r="BD1336" s="1" t="s">
        <v>104</v>
      </c>
      <c r="BE1336" s="1" t="s">
        <v>100</v>
      </c>
      <c r="BF1336" s="1" t="s">
        <v>100</v>
      </c>
      <c r="BG1336" s="1" t="s">
        <v>104</v>
      </c>
      <c r="BH1336" s="1">
        <v>11.07460643394935</v>
      </c>
      <c r="BI1336" s="1">
        <v>-53.627228660000014</v>
      </c>
      <c r="BJ1336" s="1">
        <v>-9.6150468800000226</v>
      </c>
      <c r="BK1336" s="1">
        <v>-13.066642390000027</v>
      </c>
      <c r="BL1336" s="1">
        <v>-15.405918470000017</v>
      </c>
      <c r="BM1336" s="1">
        <v>-2.324370977018007</v>
      </c>
      <c r="BN1336" s="1">
        <v>213.04053966999999</v>
      </c>
      <c r="BO1336" s="1">
        <v>263.88393502999998</v>
      </c>
      <c r="BP1336" s="1">
        <v>100</v>
      </c>
      <c r="BQ1336" s="1">
        <v>1066.9329079562572</v>
      </c>
      <c r="BR1336" s="1" t="s">
        <v>171</v>
      </c>
      <c r="BS1336" s="1">
        <v>18.924024640657084</v>
      </c>
      <c r="BT1336" s="1">
        <v>213.04053966999999</v>
      </c>
      <c r="BU1336" s="1">
        <v>345.45190000000002</v>
      </c>
      <c r="BV1336" s="1">
        <v>100</v>
      </c>
      <c r="BW1336" s="1">
        <v>238.39019758144684</v>
      </c>
    </row>
    <row r="1337" spans="1:75" x14ac:dyDescent="0.2">
      <c r="A1337" s="8" t="s">
        <v>5472</v>
      </c>
      <c r="B1337" s="4" t="s">
        <v>93</v>
      </c>
      <c r="C1337" s="8" t="s">
        <v>277</v>
      </c>
      <c r="D1337" s="8" t="s">
        <v>278</v>
      </c>
      <c r="E1337" s="9"/>
      <c r="F1337" s="1" t="s">
        <v>5473</v>
      </c>
      <c r="G1337" s="3" t="s">
        <v>5474</v>
      </c>
      <c r="H1337" s="3" t="s">
        <v>98</v>
      </c>
      <c r="I1337" s="1">
        <v>73.5</v>
      </c>
      <c r="J1337" s="1" t="s">
        <v>85</v>
      </c>
      <c r="K1337" s="1" t="s">
        <v>85</v>
      </c>
      <c r="L1337" s="1" t="s">
        <v>85</v>
      </c>
      <c r="M1337" s="1" t="s">
        <v>85</v>
      </c>
      <c r="N1337" s="3">
        <v>250000000</v>
      </c>
      <c r="O1337" s="10">
        <v>44523</v>
      </c>
      <c r="P1337" s="10">
        <v>44406</v>
      </c>
      <c r="Q1337" s="1">
        <v>2.7234486649319045E-2</v>
      </c>
      <c r="R1337" s="1">
        <v>0.58429578359147083</v>
      </c>
      <c r="S1337" s="1">
        <v>0.58790220458142528</v>
      </c>
      <c r="T1337" s="1">
        <v>-2.8858223154556439</v>
      </c>
      <c r="U1337" s="1">
        <v>-7.4562561058267747</v>
      </c>
      <c r="V1337" s="1">
        <v>-5.1329497286432542</v>
      </c>
      <c r="W1337" s="1" t="s">
        <v>5475</v>
      </c>
      <c r="X1337" s="1">
        <v>209.24266052246094</v>
      </c>
      <c r="Y1337" s="1">
        <v>5.6440988169999899</v>
      </c>
      <c r="Z1337" s="11">
        <v>1.917171</v>
      </c>
      <c r="AA1337" s="11">
        <v>0.55467340569659296</v>
      </c>
      <c r="AB1337" s="1" t="s">
        <v>87</v>
      </c>
      <c r="AC1337" s="1">
        <v>92.975999999999999</v>
      </c>
      <c r="AD1337" s="1">
        <v>6.3039454398055259</v>
      </c>
      <c r="AE1337" s="1">
        <v>3.2925726100307826</v>
      </c>
      <c r="AF1337" s="11">
        <v>3.2925726100307826</v>
      </c>
      <c r="AG1337" s="1" t="s">
        <v>84</v>
      </c>
      <c r="AH1337" s="1">
        <v>3.4695277367424411</v>
      </c>
      <c r="AI1337" s="1" t="e">
        <v>#VALUE!</v>
      </c>
      <c r="AJ1337" s="11" t="e">
        <v>#VALUE!</v>
      </c>
      <c r="AK1337" s="1" t="s">
        <v>5459</v>
      </c>
      <c r="AL1337" s="1">
        <v>202.94408010999999</v>
      </c>
      <c r="AM1337" s="1">
        <v>311.71755999999999</v>
      </c>
      <c r="AN1337" s="1">
        <v>15.360564823531206</v>
      </c>
      <c r="AO1337" s="1">
        <v>26.417522245037645</v>
      </c>
      <c r="AP1337" s="1">
        <v>293.06556270616812</v>
      </c>
      <c r="AQ1337" s="1" t="s">
        <v>171</v>
      </c>
      <c r="AR1337" s="3" t="s">
        <v>103</v>
      </c>
      <c r="AS1337" s="3">
        <v>197.92129428670927</v>
      </c>
      <c r="AT1337" s="1">
        <v>200.51640993889319</v>
      </c>
      <c r="AU1337" s="1" t="s">
        <v>104</v>
      </c>
      <c r="AV1337" s="1">
        <v>33.97756179634284</v>
      </c>
      <c r="AW1337" s="1" t="s">
        <v>5460</v>
      </c>
      <c r="AX1337" s="1" t="s">
        <v>104</v>
      </c>
      <c r="AY1337" s="1" t="s">
        <v>104</v>
      </c>
      <c r="AZ1337" s="1" t="s">
        <v>100</v>
      </c>
      <c r="BA1337" s="1" t="s">
        <v>100</v>
      </c>
      <c r="BB1337" s="1" t="s">
        <v>100</v>
      </c>
      <c r="BC1337" s="12" t="s">
        <v>104</v>
      </c>
      <c r="BD1337" s="1" t="s">
        <v>104</v>
      </c>
      <c r="BE1337" s="1" t="s">
        <v>100</v>
      </c>
      <c r="BF1337" s="1" t="s">
        <v>100</v>
      </c>
      <c r="BG1337" s="1" t="s">
        <v>104</v>
      </c>
      <c r="BH1337" s="1">
        <v>3.5838466803559208</v>
      </c>
      <c r="BI1337" s="1">
        <v>-70.033774280000017</v>
      </c>
      <c r="BJ1337" s="1">
        <v>-6.9914834799999994</v>
      </c>
      <c r="BK1337" s="1">
        <v>-12.166899170000022</v>
      </c>
      <c r="BL1337" s="1">
        <v>-18.159244420000022</v>
      </c>
      <c r="BM1337" s="1">
        <v>-2.3286867371940692</v>
      </c>
      <c r="BN1337" s="1">
        <v>202.89448529000001</v>
      </c>
      <c r="BO1337" s="1">
        <v>254.54214171000001</v>
      </c>
      <c r="BP1337" s="1">
        <v>99.903974694230698</v>
      </c>
      <c r="BQ1337" s="1">
        <v>1299.5070833223822</v>
      </c>
      <c r="BR1337" s="1" t="s">
        <v>171</v>
      </c>
      <c r="BS1337" s="1">
        <v>26.417522245037645</v>
      </c>
      <c r="BT1337" s="1" t="s">
        <v>104</v>
      </c>
      <c r="BU1337" s="1" t="s">
        <v>104</v>
      </c>
      <c r="BV1337" s="1" t="e">
        <v>#VALUE!</v>
      </c>
      <c r="BW1337" s="1">
        <v>239.98885791902862</v>
      </c>
    </row>
    <row r="1338" spans="1:75" x14ac:dyDescent="0.2">
      <c r="A1338" s="8" t="s">
        <v>5476</v>
      </c>
      <c r="B1338" s="4" t="s">
        <v>289</v>
      </c>
      <c r="C1338" s="8" t="s">
        <v>277</v>
      </c>
      <c r="D1338" s="8" t="s">
        <v>278</v>
      </c>
      <c r="E1338" s="9"/>
      <c r="F1338" s="1" t="s">
        <v>5477</v>
      </c>
      <c r="G1338" s="3" t="s">
        <v>5478</v>
      </c>
      <c r="H1338" s="3" t="s">
        <v>217</v>
      </c>
      <c r="I1338" s="1">
        <v>59.5</v>
      </c>
      <c r="J1338" s="1" t="s">
        <v>85</v>
      </c>
      <c r="K1338" s="1" t="s">
        <v>85</v>
      </c>
      <c r="L1338" s="1" t="s">
        <v>85</v>
      </c>
      <c r="M1338" s="1" t="s">
        <v>85</v>
      </c>
      <c r="N1338" s="3">
        <v>750000000</v>
      </c>
      <c r="O1338" s="10">
        <v>45071</v>
      </c>
      <c r="P1338" s="10">
        <v>43670</v>
      </c>
      <c r="Q1338" s="1">
        <v>0.29824258986754781</v>
      </c>
      <c r="R1338" s="1">
        <v>1.0001866939934212</v>
      </c>
      <c r="S1338" s="1">
        <v>2.6704077745921762</v>
      </c>
      <c r="T1338" s="1">
        <v>-0.3236423423935042</v>
      </c>
      <c r="U1338" s="1">
        <v>-0.71494007926830028</v>
      </c>
      <c r="V1338" s="1">
        <v>1.7832785902529791</v>
      </c>
      <c r="W1338" s="1" t="s">
        <v>5479</v>
      </c>
      <c r="X1338" s="1">
        <v>137.12657165527344</v>
      </c>
      <c r="Y1338" s="1">
        <v>4.2357633899999998</v>
      </c>
      <c r="Z1338" s="11">
        <v>0.52595000000000003</v>
      </c>
      <c r="AA1338" s="11">
        <v>0.44222776753091164</v>
      </c>
      <c r="AB1338" s="1" t="s">
        <v>87</v>
      </c>
      <c r="AC1338" s="1">
        <v>106.386</v>
      </c>
      <c r="AD1338" s="1">
        <v>5.6913856142014811</v>
      </c>
      <c r="AE1338" s="1">
        <v>3.302074838218898</v>
      </c>
      <c r="AF1338" s="11">
        <v>3.302074838218898</v>
      </c>
      <c r="AG1338" s="1" t="s">
        <v>84</v>
      </c>
      <c r="AH1338" s="1">
        <v>3.9593705438184292</v>
      </c>
      <c r="AI1338" s="1" t="e">
        <v>#VALUE!</v>
      </c>
      <c r="AJ1338" s="11" t="e">
        <v>#VALUE!</v>
      </c>
      <c r="AK1338" s="1" t="s">
        <v>5459</v>
      </c>
      <c r="AL1338" s="1">
        <v>136.51554347999999</v>
      </c>
      <c r="AM1338" s="1">
        <v>277.31187699999998</v>
      </c>
      <c r="AN1338" s="1">
        <v>38.940234182391492</v>
      </c>
      <c r="AO1338" s="1">
        <v>4.7529089664613275</v>
      </c>
      <c r="AP1338" s="1">
        <v>232.12034717398504</v>
      </c>
      <c r="AQ1338" s="1" t="s">
        <v>171</v>
      </c>
      <c r="AR1338" s="3" t="s">
        <v>103</v>
      </c>
      <c r="AS1338" s="3">
        <v>133.67951432975076</v>
      </c>
      <c r="AT1338" s="1">
        <v>133.16433928935894</v>
      </c>
      <c r="AU1338" s="1">
        <v>59.906278037501878</v>
      </c>
      <c r="AV1338" s="1">
        <v>43.602107651126062</v>
      </c>
      <c r="AW1338" s="1" t="s">
        <v>5460</v>
      </c>
      <c r="AX1338" s="1" t="s">
        <v>104</v>
      </c>
      <c r="AY1338" s="1" t="s">
        <v>104</v>
      </c>
      <c r="AZ1338" s="1" t="s">
        <v>100</v>
      </c>
      <c r="BA1338" s="1" t="s">
        <v>100</v>
      </c>
      <c r="BB1338" s="1" t="s">
        <v>100</v>
      </c>
      <c r="BC1338" s="12" t="s">
        <v>104</v>
      </c>
      <c r="BD1338" s="1" t="s">
        <v>104</v>
      </c>
      <c r="BE1338" s="1" t="s">
        <v>100</v>
      </c>
      <c r="BF1338" s="1" t="s">
        <v>100</v>
      </c>
      <c r="BG1338" s="1" t="s">
        <v>104</v>
      </c>
      <c r="BH1338" s="1">
        <v>2.0780287474332648</v>
      </c>
      <c r="BI1338" s="1">
        <v>-52.426318530000003</v>
      </c>
      <c r="BJ1338" s="1">
        <v>-5.0087874700000157</v>
      </c>
      <c r="BK1338" s="1">
        <v>-10.407583549999998</v>
      </c>
      <c r="BL1338" s="1">
        <v>-5.3525773700000059</v>
      </c>
      <c r="BM1338" s="1">
        <v>-1.6717731427752289</v>
      </c>
      <c r="BN1338" s="1">
        <v>136.07084956</v>
      </c>
      <c r="BO1338" s="1">
        <v>182.51486062999999</v>
      </c>
      <c r="BP1338" s="1">
        <v>99.042516118322013</v>
      </c>
      <c r="BQ1338" s="1">
        <v>442.58230018847655</v>
      </c>
      <c r="BR1338" s="1" t="s">
        <v>171</v>
      </c>
      <c r="BS1338" s="1">
        <v>4.9199178644763863</v>
      </c>
      <c r="BT1338" s="1" t="s">
        <v>104</v>
      </c>
      <c r="BU1338" s="1" t="s">
        <v>104</v>
      </c>
      <c r="BV1338" s="1" t="e">
        <v>#VALUE!</v>
      </c>
      <c r="BW1338" s="1">
        <v>158.99821472275968</v>
      </c>
    </row>
    <row r="1339" spans="1:75" x14ac:dyDescent="0.2">
      <c r="A1339" s="8" t="s">
        <v>5480</v>
      </c>
      <c r="B1339" s="4" t="s">
        <v>1109</v>
      </c>
      <c r="C1339" s="8" t="s">
        <v>277</v>
      </c>
      <c r="D1339" s="8" t="s">
        <v>278</v>
      </c>
      <c r="E1339" s="9"/>
      <c r="F1339" s="1" t="s">
        <v>5481</v>
      </c>
      <c r="G1339" s="3" t="s">
        <v>5482</v>
      </c>
      <c r="H1339" s="3" t="s">
        <v>1112</v>
      </c>
      <c r="I1339" s="1">
        <v>62.5</v>
      </c>
      <c r="J1339" s="1" t="s">
        <v>85</v>
      </c>
      <c r="K1339" s="1" t="s">
        <v>85</v>
      </c>
      <c r="L1339" s="1" t="s">
        <v>85</v>
      </c>
      <c r="M1339" s="1" t="s">
        <v>85</v>
      </c>
      <c r="N1339" s="3">
        <v>750000000</v>
      </c>
      <c r="O1339" s="10">
        <v>44880</v>
      </c>
      <c r="P1339" s="10">
        <v>44692</v>
      </c>
      <c r="Q1339" s="1">
        <v>0.21796976243175781</v>
      </c>
      <c r="R1339" s="1">
        <v>0.86127593210025832</v>
      </c>
      <c r="S1339" s="1">
        <v>2.3259263227567661</v>
      </c>
      <c r="T1339" s="1">
        <v>4.2573243329080412E-2</v>
      </c>
      <c r="U1339" s="1">
        <v>0.14894546653199114</v>
      </c>
      <c r="V1339" s="1">
        <v>1.8466622515126874</v>
      </c>
      <c r="W1339" s="1" t="s">
        <v>2406</v>
      </c>
      <c r="X1339" s="1">
        <v>108.04740142822266</v>
      </c>
      <c r="Y1339" s="1">
        <v>3.7467633999999999</v>
      </c>
      <c r="Z1339" s="11">
        <v>0.18707699999999999</v>
      </c>
      <c r="AA1339" s="11">
        <v>0.33578552492372626</v>
      </c>
      <c r="AB1339" s="1" t="s">
        <v>87</v>
      </c>
      <c r="AC1339" s="1">
        <v>104.922</v>
      </c>
      <c r="AD1339" s="1">
        <v>5.5602028199999998</v>
      </c>
      <c r="AE1339" s="1">
        <v>3.5601384057536682</v>
      </c>
      <c r="AF1339" s="11">
        <v>3.5601384057536682</v>
      </c>
      <c r="AG1339" s="1" t="s">
        <v>84</v>
      </c>
      <c r="AH1339" s="1">
        <v>4.8711816255390543</v>
      </c>
      <c r="AI1339" s="1" t="e">
        <v>#VALUE!</v>
      </c>
      <c r="AJ1339" s="11" t="e">
        <v>#VALUE!</v>
      </c>
      <c r="AK1339" s="1" t="s">
        <v>5459</v>
      </c>
      <c r="AL1339" s="1">
        <v>107.28544823</v>
      </c>
      <c r="AM1339" s="1">
        <v>253.86119699999998</v>
      </c>
      <c r="AN1339" s="1">
        <v>49.455564460987205</v>
      </c>
      <c r="AO1339" s="1">
        <v>2.5571526351813825</v>
      </c>
      <c r="AP1339" s="1">
        <v>205.74910409975763</v>
      </c>
      <c r="AQ1339" s="1" t="s">
        <v>171</v>
      </c>
      <c r="AR1339" s="3" t="s">
        <v>103</v>
      </c>
      <c r="AS1339" s="3">
        <v>105.46761716708311</v>
      </c>
      <c r="AT1339" s="1">
        <v>104.70202701865303</v>
      </c>
      <c r="AU1339" s="1">
        <v>47.348756152641648</v>
      </c>
      <c r="AV1339" s="1">
        <v>32.739137318621879</v>
      </c>
      <c r="AW1339" s="1" t="s">
        <v>5460</v>
      </c>
      <c r="AX1339" s="1" t="s">
        <v>104</v>
      </c>
      <c r="AY1339" s="1" t="s">
        <v>104</v>
      </c>
      <c r="AZ1339" s="1" t="s">
        <v>100</v>
      </c>
      <c r="BA1339" s="1" t="s">
        <v>100</v>
      </c>
      <c r="BB1339" s="1" t="s">
        <v>100</v>
      </c>
      <c r="BC1339" s="12" t="s">
        <v>104</v>
      </c>
      <c r="BD1339" s="1" t="s">
        <v>104</v>
      </c>
      <c r="BE1339" s="1" t="s">
        <v>100</v>
      </c>
      <c r="BF1339" s="1" t="s">
        <v>100</v>
      </c>
      <c r="BG1339" s="1" t="s">
        <v>104</v>
      </c>
      <c r="BH1339" s="1">
        <v>2.6064339493497606</v>
      </c>
      <c r="BI1339" s="1">
        <v>-42.484892079999995</v>
      </c>
      <c r="BJ1339" s="1">
        <v>-1.9581080199999974</v>
      </c>
      <c r="BK1339" s="1">
        <v>-4.895892829999994</v>
      </c>
      <c r="BL1339" s="1">
        <v>-0.10351461999999856</v>
      </c>
      <c r="BM1339" s="1">
        <v>-1.4258016418719932</v>
      </c>
      <c r="BN1339" s="1">
        <v>104.21911188</v>
      </c>
      <c r="BO1339" s="1">
        <v>145.58585005</v>
      </c>
      <c r="BP1339" s="1">
        <v>92.587435012645571</v>
      </c>
      <c r="BQ1339" s="1">
        <v>249.09021997984837</v>
      </c>
      <c r="BR1339" s="1" t="s">
        <v>171</v>
      </c>
      <c r="BS1339" s="1">
        <v>2.6420260095824779</v>
      </c>
      <c r="BT1339" s="1" t="s">
        <v>104</v>
      </c>
      <c r="BU1339" s="1" t="s">
        <v>104</v>
      </c>
      <c r="BV1339" s="1" t="e">
        <v>#VALUE!</v>
      </c>
      <c r="BW1339" s="1">
        <v>123.06003766664418</v>
      </c>
    </row>
    <row r="1340" spans="1:75" x14ac:dyDescent="0.2">
      <c r="A1340" s="8" t="s">
        <v>5483</v>
      </c>
      <c r="B1340" s="4" t="s">
        <v>141</v>
      </c>
      <c r="C1340" s="8" t="s">
        <v>277</v>
      </c>
      <c r="D1340" s="8" t="s">
        <v>278</v>
      </c>
      <c r="E1340" s="9"/>
      <c r="F1340" s="1" t="s">
        <v>5484</v>
      </c>
      <c r="G1340" s="3" t="s">
        <v>5485</v>
      </c>
      <c r="H1340" s="3" t="s">
        <v>144</v>
      </c>
      <c r="I1340" s="1">
        <v>72.5</v>
      </c>
      <c r="J1340" s="1" t="s">
        <v>85</v>
      </c>
      <c r="K1340" s="1" t="s">
        <v>85</v>
      </c>
      <c r="L1340" s="1" t="s">
        <v>85</v>
      </c>
      <c r="M1340" s="1" t="s">
        <v>85</v>
      </c>
      <c r="N1340" s="3">
        <v>550000000</v>
      </c>
      <c r="O1340" s="10">
        <v>44697</v>
      </c>
      <c r="P1340" s="10">
        <v>44490</v>
      </c>
      <c r="Q1340" s="1">
        <v>0.17715679058445399</v>
      </c>
      <c r="R1340" s="1">
        <v>1.1061861054405986</v>
      </c>
      <c r="S1340" s="1">
        <v>2.7290021779821538</v>
      </c>
      <c r="T1340" s="1">
        <v>-0.46345485058669755</v>
      </c>
      <c r="U1340" s="1">
        <v>-1.1868807970927708</v>
      </c>
      <c r="V1340" s="1">
        <v>1.4735163898786707</v>
      </c>
      <c r="W1340" s="1" t="s">
        <v>5486</v>
      </c>
      <c r="X1340" s="1">
        <v>161.41230773925781</v>
      </c>
      <c r="Y1340" s="1">
        <v>4.6723694</v>
      </c>
      <c r="Z1340" s="11">
        <v>0.57867000000000002</v>
      </c>
      <c r="AA1340" s="11">
        <v>0.54462860119168788</v>
      </c>
      <c r="AB1340" s="1" t="s">
        <v>87</v>
      </c>
      <c r="AC1340" s="1">
        <v>106.72499999999999</v>
      </c>
      <c r="AD1340" s="1">
        <v>5.8923181309868005</v>
      </c>
      <c r="AE1340" s="1">
        <v>3.3007991705837969</v>
      </c>
      <c r="AF1340" s="11">
        <v>3.3007991705837969</v>
      </c>
      <c r="AG1340" s="1" t="s">
        <v>84</v>
      </c>
      <c r="AH1340" s="1">
        <v>3.8383583188571939</v>
      </c>
      <c r="AI1340" s="1" t="e">
        <v>#VALUE!</v>
      </c>
      <c r="AJ1340" s="11" t="e">
        <v>#VALUE!</v>
      </c>
      <c r="AK1340" s="1" t="s">
        <v>5459</v>
      </c>
      <c r="AL1340" s="1">
        <v>159.49274396999999</v>
      </c>
      <c r="AM1340" s="1">
        <v>291.085511</v>
      </c>
      <c r="AN1340" s="1">
        <v>33.85288105138153</v>
      </c>
      <c r="AO1340" s="1">
        <v>6.6447638603696095</v>
      </c>
      <c r="AP1340" s="1">
        <v>252.06089915878258</v>
      </c>
      <c r="AQ1340" s="1" t="s">
        <v>171</v>
      </c>
      <c r="AR1340" s="3" t="s">
        <v>103</v>
      </c>
      <c r="AS1340" s="3">
        <v>158.4733194573742</v>
      </c>
      <c r="AT1340" s="1">
        <v>158.14776043948254</v>
      </c>
      <c r="AU1340" s="1">
        <v>74.685996761559934</v>
      </c>
      <c r="AV1340" s="1">
        <v>55.48958204353562</v>
      </c>
      <c r="AW1340" s="1" t="s">
        <v>5460</v>
      </c>
      <c r="AX1340" s="1" t="s">
        <v>104</v>
      </c>
      <c r="AY1340" s="1" t="s">
        <v>104</v>
      </c>
      <c r="AZ1340" s="1" t="s">
        <v>100</v>
      </c>
      <c r="BA1340" s="1" t="s">
        <v>100</v>
      </c>
      <c r="BB1340" s="1" t="s">
        <v>100</v>
      </c>
      <c r="BC1340" s="12" t="s">
        <v>104</v>
      </c>
      <c r="BD1340" s="1" t="s">
        <v>104</v>
      </c>
      <c r="BE1340" s="1" t="s">
        <v>100</v>
      </c>
      <c r="BF1340" s="1" t="s">
        <v>100</v>
      </c>
      <c r="BG1340" s="1" t="s">
        <v>104</v>
      </c>
      <c r="BH1340" s="1">
        <v>3.1074606433949348</v>
      </c>
      <c r="BI1340" s="1">
        <v>-63.980389750000001</v>
      </c>
      <c r="BJ1340" s="1">
        <v>-1.7918745900000204</v>
      </c>
      <c r="BK1340" s="1">
        <v>-7.9848802700000192</v>
      </c>
      <c r="BL1340" s="1">
        <v>-8.2134152000000142</v>
      </c>
      <c r="BM1340" s="1">
        <v>-1.8037788815078171</v>
      </c>
      <c r="BN1340" s="1">
        <v>158.58402601</v>
      </c>
      <c r="BO1340" s="1">
        <v>211.18024883999999</v>
      </c>
      <c r="BP1340" s="1">
        <v>98.272275248857468</v>
      </c>
      <c r="BQ1340" s="1">
        <v>588.17549217593523</v>
      </c>
      <c r="BR1340" s="1" t="s">
        <v>171</v>
      </c>
      <c r="BS1340" s="1">
        <v>6.8911704312114992</v>
      </c>
      <c r="BT1340" s="1" t="s">
        <v>104</v>
      </c>
      <c r="BU1340" s="1" t="s">
        <v>104</v>
      </c>
      <c r="BV1340" s="1" t="e">
        <v>#VALUE!</v>
      </c>
      <c r="BW1340" s="1">
        <v>189.47465553026953</v>
      </c>
    </row>
    <row r="1341" spans="1:75" x14ac:dyDescent="0.2">
      <c r="A1341" s="8" t="s">
        <v>5487</v>
      </c>
      <c r="B1341" s="4" t="s">
        <v>874</v>
      </c>
      <c r="C1341" s="8" t="s">
        <v>165</v>
      </c>
      <c r="D1341" s="8" t="s">
        <v>278</v>
      </c>
      <c r="E1341" s="9"/>
      <c r="F1341" s="1" t="s">
        <v>5488</v>
      </c>
      <c r="G1341" s="3" t="s">
        <v>5489</v>
      </c>
      <c r="H1341" s="3" t="s">
        <v>877</v>
      </c>
      <c r="I1341" s="1" t="s">
        <v>100</v>
      </c>
      <c r="J1341" s="1">
        <v>371.5</v>
      </c>
      <c r="K1341" s="1" t="s">
        <v>324</v>
      </c>
      <c r="L1341" s="1">
        <v>7.1663312098473471</v>
      </c>
      <c r="M1341" s="1">
        <v>-6.3025279280290318</v>
      </c>
      <c r="N1341" s="3">
        <v>450000000</v>
      </c>
      <c r="O1341" s="10">
        <v>45636</v>
      </c>
      <c r="P1341" s="10">
        <v>45484</v>
      </c>
      <c r="Q1341" s="1">
        <v>1.0998375892218748</v>
      </c>
      <c r="R1341" s="1">
        <v>1.9580182624376885</v>
      </c>
      <c r="S1341" s="1">
        <v>2.9290123923361833</v>
      </c>
      <c r="T1341" s="1">
        <v>-0.73564455333504641</v>
      </c>
      <c r="U1341" s="1">
        <v>-2.0456566663916265</v>
      </c>
      <c r="V1341" s="1">
        <v>0.66254979988291662</v>
      </c>
      <c r="W1341" s="1" t="s">
        <v>5490</v>
      </c>
      <c r="X1341" s="1">
        <v>353.70339965820313</v>
      </c>
      <c r="Y1341" s="1">
        <v>6.7693628003604749</v>
      </c>
      <c r="Z1341" s="11">
        <v>1.5732969999999999</v>
      </c>
      <c r="AA1341" s="11">
        <v>-0.33707481447731169</v>
      </c>
      <c r="AB1341" s="1" t="s">
        <v>170</v>
      </c>
      <c r="AC1341" s="1">
        <v>99.875</v>
      </c>
      <c r="AD1341" s="1">
        <v>4.8947585364097117</v>
      </c>
      <c r="AE1341" s="1">
        <v>3.2925726100307826</v>
      </c>
      <c r="AF1341" s="11">
        <v>3.2925726100307826</v>
      </c>
      <c r="AG1341" s="1" t="s">
        <v>84</v>
      </c>
      <c r="AH1341" s="1">
        <v>3.4695277367424411</v>
      </c>
      <c r="AI1341" s="1" t="e">
        <v>#VALUE!</v>
      </c>
      <c r="AJ1341" s="11" t="e">
        <v>#VALUE!</v>
      </c>
      <c r="AK1341" s="1" t="s">
        <v>5459</v>
      </c>
      <c r="AL1341" s="1">
        <v>349.57365133000002</v>
      </c>
      <c r="AM1341" s="1">
        <v>161.12899199999998</v>
      </c>
      <c r="AN1341" s="1">
        <v>4.7670994242382108</v>
      </c>
      <c r="AO1341" s="1">
        <v>9.2101300479123882</v>
      </c>
      <c r="AP1341" s="1">
        <v>156.09980940643749</v>
      </c>
      <c r="AQ1341" s="1" t="s">
        <v>326</v>
      </c>
      <c r="AR1341" s="3" t="s">
        <v>103</v>
      </c>
      <c r="AS1341" s="3">
        <v>349.4037614178178</v>
      </c>
      <c r="AT1341" s="1">
        <v>348.19444696944186</v>
      </c>
      <c r="AU1341" s="1">
        <v>250.81146475302143</v>
      </c>
      <c r="AV1341" s="1">
        <v>224.60384417420079</v>
      </c>
      <c r="AW1341" s="1" t="s">
        <v>5460</v>
      </c>
      <c r="AX1341" s="1" t="s">
        <v>104</v>
      </c>
      <c r="AY1341" s="1" t="s">
        <v>104</v>
      </c>
      <c r="AZ1341" s="1" t="s">
        <v>100</v>
      </c>
      <c r="BA1341" s="1" t="s">
        <v>100</v>
      </c>
      <c r="BB1341" s="1" t="s">
        <v>100</v>
      </c>
      <c r="BC1341" s="12" t="s">
        <v>104</v>
      </c>
      <c r="BD1341" s="1" t="s">
        <v>104</v>
      </c>
      <c r="BE1341" s="1" t="s">
        <v>100</v>
      </c>
      <c r="BF1341" s="1" t="s">
        <v>100</v>
      </c>
      <c r="BG1341" s="1" t="s">
        <v>104</v>
      </c>
      <c r="BH1341" s="1">
        <v>0.53661875427789185</v>
      </c>
      <c r="BI1341" s="1" t="s">
        <v>104</v>
      </c>
      <c r="BJ1341" s="1">
        <v>-2.8903866399999742</v>
      </c>
      <c r="BK1341" s="1">
        <v>-21.211945589999971</v>
      </c>
      <c r="BL1341" s="1">
        <v>-5.5812447699999552</v>
      </c>
      <c r="BM1341" s="1" t="s">
        <v>104</v>
      </c>
      <c r="BN1341" s="1">
        <v>342.12157639999998</v>
      </c>
      <c r="BO1341" s="1">
        <v>420.07323592</v>
      </c>
      <c r="BP1341" s="1">
        <v>90.440133056964527</v>
      </c>
      <c r="BQ1341" s="1">
        <v>676.60311887905777</v>
      </c>
      <c r="BR1341" s="1" t="s">
        <v>326</v>
      </c>
      <c r="BS1341" s="1">
        <v>29.459274469541409</v>
      </c>
      <c r="BT1341" s="1" t="s">
        <v>104</v>
      </c>
      <c r="BU1341" s="1" t="s">
        <v>104</v>
      </c>
      <c r="BV1341" s="1" t="e">
        <v>#VALUE!</v>
      </c>
      <c r="BW1341" s="1">
        <v>384.80446138985621</v>
      </c>
    </row>
    <row r="1342" spans="1:75" x14ac:dyDescent="0.2">
      <c r="A1342" s="8" t="s">
        <v>5491</v>
      </c>
      <c r="B1342" s="4" t="s">
        <v>164</v>
      </c>
      <c r="C1342" s="8" t="s">
        <v>165</v>
      </c>
      <c r="D1342" s="8" t="s">
        <v>278</v>
      </c>
      <c r="E1342" s="9"/>
      <c r="F1342" s="1" t="s">
        <v>5492</v>
      </c>
      <c r="G1342" s="3" t="s">
        <v>5493</v>
      </c>
      <c r="H1342" s="3" t="s">
        <v>138</v>
      </c>
      <c r="I1342" s="1" t="s">
        <v>100</v>
      </c>
      <c r="J1342" s="1">
        <v>490</v>
      </c>
      <c r="K1342" s="1" t="s">
        <v>168</v>
      </c>
      <c r="L1342" s="1">
        <v>3.7546256595985934</v>
      </c>
      <c r="M1342" s="1">
        <v>0.17099975456386279</v>
      </c>
      <c r="N1342" s="3">
        <v>700000000</v>
      </c>
      <c r="O1342" s="10">
        <v>43782</v>
      </c>
      <c r="P1342" s="10">
        <v>42943</v>
      </c>
      <c r="Q1342" s="1">
        <v>1.0812434806383164</v>
      </c>
      <c r="R1342" s="1">
        <v>2.0709353362588168</v>
      </c>
      <c r="S1342" s="1">
        <v>3.2750155907023348</v>
      </c>
      <c r="T1342" s="1">
        <v>-1.4089382506021764E-3</v>
      </c>
      <c r="U1342" s="1">
        <v>-4.6298933576127688E-2</v>
      </c>
      <c r="V1342" s="1">
        <v>1.8259685852327623</v>
      </c>
      <c r="W1342" s="1" t="s">
        <v>5494</v>
      </c>
      <c r="X1342" s="1">
        <v>326.5206298828125</v>
      </c>
      <c r="Y1342" s="1">
        <v>6.0971057699999998</v>
      </c>
      <c r="Z1342" s="11">
        <v>1.243611</v>
      </c>
      <c r="AA1342" s="11">
        <v>0.22436065243116587</v>
      </c>
      <c r="AB1342" s="1" t="s">
        <v>170</v>
      </c>
      <c r="AC1342" s="1">
        <v>102.313</v>
      </c>
      <c r="AD1342" s="1">
        <v>8.3781472368298644</v>
      </c>
      <c r="AE1342" s="1">
        <v>3.3579435530151032</v>
      </c>
      <c r="AF1342" s="11">
        <v>3.3579435530151032</v>
      </c>
      <c r="AG1342" s="1" t="s">
        <v>84</v>
      </c>
      <c r="AH1342" s="1">
        <v>4.3631917509115334</v>
      </c>
      <c r="AI1342" s="1" t="e">
        <v>#VALUE!</v>
      </c>
      <c r="AJ1342" s="11" t="e">
        <v>#VALUE!</v>
      </c>
      <c r="AK1342" s="1" t="s">
        <v>5459</v>
      </c>
      <c r="AL1342" s="1">
        <v>324.65633538999998</v>
      </c>
      <c r="AM1342" s="1">
        <v>601.26852099999996</v>
      </c>
      <c r="AN1342" s="1">
        <v>101.68089084871821</v>
      </c>
      <c r="AO1342" s="1">
        <v>4.3969883641341543</v>
      </c>
      <c r="AP1342" s="1">
        <v>479.61831460598148</v>
      </c>
      <c r="AQ1342" s="1" t="s">
        <v>326</v>
      </c>
      <c r="AR1342" s="3" t="s">
        <v>103</v>
      </c>
      <c r="AS1342" s="3">
        <v>317.42825935469187</v>
      </c>
      <c r="AT1342" s="1">
        <v>316.90735586588158</v>
      </c>
      <c r="AU1342" s="1">
        <v>245.76536674170194</v>
      </c>
      <c r="AV1342" s="1">
        <v>229.77765423216212</v>
      </c>
      <c r="AW1342" s="1" t="s">
        <v>5460</v>
      </c>
      <c r="AX1342" s="1" t="s">
        <v>104</v>
      </c>
      <c r="AY1342" s="1" t="s">
        <v>104</v>
      </c>
      <c r="AZ1342" s="1" t="s">
        <v>100</v>
      </c>
      <c r="BA1342" s="1" t="s">
        <v>100</v>
      </c>
      <c r="BB1342" s="1" t="s">
        <v>100</v>
      </c>
      <c r="BC1342" s="12" t="s">
        <v>104</v>
      </c>
      <c r="BD1342" s="1" t="s">
        <v>104</v>
      </c>
      <c r="BE1342" s="1" t="s">
        <v>100</v>
      </c>
      <c r="BF1342" s="1" t="s">
        <v>100</v>
      </c>
      <c r="BG1342" s="1" t="s">
        <v>104</v>
      </c>
      <c r="BH1342" s="1">
        <v>5.6016427104722792</v>
      </c>
      <c r="BI1342" s="1">
        <v>-57.239816290000022</v>
      </c>
      <c r="BJ1342" s="1">
        <v>-2.1927275600000371</v>
      </c>
      <c r="BK1342" s="1">
        <v>-25.733225040000036</v>
      </c>
      <c r="BL1342" s="1">
        <v>2.0291038799999797</v>
      </c>
      <c r="BM1342" s="1">
        <v>-1.3310649162866204</v>
      </c>
      <c r="BN1342" s="1">
        <v>318.27916557999998</v>
      </c>
      <c r="BO1342" s="1">
        <v>415.69823145999999</v>
      </c>
      <c r="BP1342" s="1">
        <v>93.453879122742421</v>
      </c>
      <c r="BQ1342" s="1">
        <v>386.57164351640461</v>
      </c>
      <c r="BR1342" s="1" t="s">
        <v>326</v>
      </c>
      <c r="BS1342" s="1">
        <v>54.395619438740589</v>
      </c>
      <c r="BT1342" s="1">
        <v>305.18458845999999</v>
      </c>
      <c r="BU1342" s="1">
        <v>560.66089999999997</v>
      </c>
      <c r="BV1342" s="1">
        <v>92.378257376339448</v>
      </c>
      <c r="BW1342" s="1">
        <v>346.94525499347969</v>
      </c>
    </row>
    <row r="1343" spans="1:75" x14ac:dyDescent="0.2">
      <c r="A1343" s="8" t="s">
        <v>5495</v>
      </c>
      <c r="B1343" s="4" t="s">
        <v>164</v>
      </c>
      <c r="C1343" s="8" t="s">
        <v>165</v>
      </c>
      <c r="D1343" s="8" t="s">
        <v>278</v>
      </c>
      <c r="E1343" s="9"/>
      <c r="F1343" s="1" t="s">
        <v>5496</v>
      </c>
      <c r="G1343" s="3" t="s">
        <v>5497</v>
      </c>
      <c r="H1343" s="3" t="s">
        <v>138</v>
      </c>
      <c r="I1343" s="1" t="s">
        <v>100</v>
      </c>
      <c r="J1343" s="1">
        <v>501</v>
      </c>
      <c r="K1343" s="1" t="s">
        <v>168</v>
      </c>
      <c r="L1343" s="1">
        <v>3.2241327723146336</v>
      </c>
      <c r="M1343" s="1">
        <v>0.12813487780673874</v>
      </c>
      <c r="N1343" s="3">
        <v>750000000</v>
      </c>
      <c r="O1343" s="10">
        <v>43545</v>
      </c>
      <c r="P1343" s="10">
        <v>42943</v>
      </c>
      <c r="Q1343" s="1">
        <v>1.1995493405819069</v>
      </c>
      <c r="R1343" s="1">
        <v>1.820364072814229</v>
      </c>
      <c r="S1343" s="1">
        <v>3.6063600524494976</v>
      </c>
      <c r="T1343" s="1">
        <v>-1.4089382506021764E-3</v>
      </c>
      <c r="U1343" s="1">
        <v>-4.6298933576127688E-2</v>
      </c>
      <c r="V1343" s="1">
        <v>1.8259685852327623</v>
      </c>
      <c r="W1343" s="1" t="s">
        <v>5498</v>
      </c>
      <c r="X1343" s="1">
        <v>318.9549560546875</v>
      </c>
      <c r="Y1343" s="1">
        <v>5.9659547799999997</v>
      </c>
      <c r="Z1343" s="11">
        <v>1.308243</v>
      </c>
      <c r="AA1343" s="11">
        <v>0.48819906029262672</v>
      </c>
      <c r="AB1343" s="1" t="s">
        <v>170</v>
      </c>
      <c r="AC1343" s="1">
        <v>103.188</v>
      </c>
      <c r="AD1343" s="1">
        <v>8.1590820163977114</v>
      </c>
      <c r="AE1343" s="1">
        <v>3.3579435530151032</v>
      </c>
      <c r="AF1343" s="11">
        <v>3.3579435530151032</v>
      </c>
      <c r="AG1343" s="1" t="s">
        <v>84</v>
      </c>
      <c r="AH1343" s="1">
        <v>4.3631917509115334</v>
      </c>
      <c r="AI1343" s="1" t="e">
        <v>#VALUE!</v>
      </c>
      <c r="AJ1343" s="11" t="e">
        <v>#VALUE!</v>
      </c>
      <c r="AK1343" s="1" t="s">
        <v>5459</v>
      </c>
      <c r="AL1343" s="1">
        <v>316.88935927</v>
      </c>
      <c r="AM1343" s="1">
        <v>581.11276800000007</v>
      </c>
      <c r="AN1343" s="1">
        <v>107.12040543105064</v>
      </c>
      <c r="AO1343" s="1">
        <v>3.7453798767967146</v>
      </c>
      <c r="AP1343" s="1">
        <v>456.6016631482845</v>
      </c>
      <c r="AQ1343" s="1" t="s">
        <v>326</v>
      </c>
      <c r="AR1343" s="3" t="s">
        <v>103</v>
      </c>
      <c r="AS1343" s="3">
        <v>312.35601933344475</v>
      </c>
      <c r="AT1343" s="1">
        <v>312.65724439009847</v>
      </c>
      <c r="AU1343" s="1">
        <v>245.59557351077294</v>
      </c>
      <c r="AV1343" s="1">
        <v>230.2825231014526</v>
      </c>
      <c r="AW1343" s="13" t="s">
        <v>5460</v>
      </c>
      <c r="AX1343" s="1" t="s">
        <v>104</v>
      </c>
      <c r="AY1343" s="1" t="s">
        <v>104</v>
      </c>
      <c r="AZ1343" s="1" t="s">
        <v>100</v>
      </c>
      <c r="BA1343" s="1" t="s">
        <v>100</v>
      </c>
      <c r="BB1343" s="1" t="s">
        <v>100</v>
      </c>
      <c r="BC1343" s="12" t="s">
        <v>104</v>
      </c>
      <c r="BD1343" s="1" t="s">
        <v>104</v>
      </c>
      <c r="BE1343" s="1" t="s">
        <v>100</v>
      </c>
      <c r="BF1343" s="1" t="s">
        <v>100</v>
      </c>
      <c r="BG1343" s="1" t="s">
        <v>104</v>
      </c>
      <c r="BH1343" s="1">
        <v>6.2532511978097194</v>
      </c>
      <c r="BI1343" s="1">
        <v>-41.272751860000028</v>
      </c>
      <c r="BJ1343" s="1">
        <v>-3.7302080300000284</v>
      </c>
      <c r="BK1343" s="1">
        <v>-32.552396439999995</v>
      </c>
      <c r="BL1343" s="1">
        <v>-9.6563984200000164</v>
      </c>
      <c r="BM1343" s="1">
        <v>-1.3707862918190994</v>
      </c>
      <c r="BN1343" s="1">
        <v>313.30426076999998</v>
      </c>
      <c r="BO1343" s="1">
        <v>409.17516598999998</v>
      </c>
      <c r="BP1343" s="1">
        <v>96.260493742316186</v>
      </c>
      <c r="BQ1343" s="1">
        <v>338.37457821505268</v>
      </c>
      <c r="BR1343" s="1" t="s">
        <v>326</v>
      </c>
      <c r="BS1343" s="1">
        <v>53.744010951403148</v>
      </c>
      <c r="BT1343" s="1">
        <v>303.57269298</v>
      </c>
      <c r="BU1343" s="1">
        <v>558.87990000000002</v>
      </c>
      <c r="BV1343" s="1">
        <v>94.784061740585017</v>
      </c>
      <c r="BW1343" s="1">
        <v>338.18604826720207</v>
      </c>
    </row>
    <row r="1344" spans="1:75" x14ac:dyDescent="0.2">
      <c r="A1344" s="8" t="s">
        <v>5499</v>
      </c>
      <c r="B1344" s="4" t="s">
        <v>429</v>
      </c>
      <c r="C1344" s="8" t="s">
        <v>277</v>
      </c>
      <c r="D1344" s="8" t="s">
        <v>278</v>
      </c>
      <c r="E1344" s="9"/>
      <c r="F1344" s="1" t="s">
        <v>5500</v>
      </c>
      <c r="G1344" s="3" t="s">
        <v>5501</v>
      </c>
      <c r="H1344" s="3" t="s">
        <v>432</v>
      </c>
      <c r="I1344" s="1">
        <v>78.5</v>
      </c>
      <c r="J1344" s="1" t="s">
        <v>85</v>
      </c>
      <c r="K1344" s="1" t="s">
        <v>85</v>
      </c>
      <c r="L1344" s="1" t="s">
        <v>85</v>
      </c>
      <c r="M1344" s="1" t="s">
        <v>85</v>
      </c>
      <c r="N1344" s="3">
        <v>500000000</v>
      </c>
      <c r="O1344" s="10">
        <v>44880</v>
      </c>
      <c r="P1344" s="10">
        <v>44634</v>
      </c>
      <c r="Q1344" s="1">
        <v>0.1816015496749035</v>
      </c>
      <c r="R1344" s="1">
        <v>1.0495222225813672</v>
      </c>
      <c r="S1344" s="1">
        <v>2.4922960468489297</v>
      </c>
      <c r="T1344" s="1">
        <v>-0.46005942050404425</v>
      </c>
      <c r="U1344" s="1">
        <v>-1.33115302711313</v>
      </c>
      <c r="V1344" s="1">
        <v>1.3744612397334377</v>
      </c>
      <c r="W1344" s="1" t="s">
        <v>5502</v>
      </c>
      <c r="X1344" s="1">
        <v>171.07542419433594</v>
      </c>
      <c r="Y1344" s="1">
        <v>4.83625668</v>
      </c>
      <c r="Z1344" s="11">
        <v>0.62</v>
      </c>
      <c r="AA1344" s="11">
        <v>0.40050374896709595</v>
      </c>
      <c r="AB1344" s="1" t="s">
        <v>87</v>
      </c>
      <c r="AC1344" s="1">
        <v>109.64400000000001</v>
      </c>
      <c r="AD1344" s="1">
        <v>5.9276745899999996</v>
      </c>
      <c r="AE1344" s="1">
        <v>3.2985119263565519</v>
      </c>
      <c r="AF1344" s="11">
        <v>3.2985119263565519</v>
      </c>
      <c r="AG1344" s="1" t="s">
        <v>84</v>
      </c>
      <c r="AH1344" s="1">
        <v>3.8157005265003465</v>
      </c>
      <c r="AI1344" s="1" t="e">
        <v>#VALUE!</v>
      </c>
      <c r="AJ1344" s="11" t="e">
        <v>#VALUE!</v>
      </c>
      <c r="AK1344" s="1" t="s">
        <v>5459</v>
      </c>
      <c r="AL1344" s="1">
        <v>169.37559026</v>
      </c>
      <c r="AM1344" s="1">
        <v>294.22874999999999</v>
      </c>
      <c r="AN1344" s="1">
        <v>32.608602807365742</v>
      </c>
      <c r="AO1344" s="1">
        <v>7.3921971252566738</v>
      </c>
      <c r="AP1344" s="1">
        <v>256.25267169978537</v>
      </c>
      <c r="AQ1344" s="1" t="s">
        <v>171</v>
      </c>
      <c r="AR1344" s="3" t="s">
        <v>103</v>
      </c>
      <c r="AS1344" s="3">
        <v>166.99712372133794</v>
      </c>
      <c r="AT1344" s="1">
        <v>166.27935847436731</v>
      </c>
      <c r="AU1344" s="1">
        <v>78.965477656938177</v>
      </c>
      <c r="AV1344" s="1">
        <v>57.773912758190264</v>
      </c>
      <c r="AW1344" s="1" t="s">
        <v>5460</v>
      </c>
      <c r="AX1344" s="1" t="s">
        <v>104</v>
      </c>
      <c r="AY1344" s="1" t="s">
        <v>104</v>
      </c>
      <c r="AZ1344" s="1" t="s">
        <v>100</v>
      </c>
      <c r="BA1344" s="1" t="s">
        <v>100</v>
      </c>
      <c r="BB1344" s="1" t="s">
        <v>100</v>
      </c>
      <c r="BC1344" s="12" t="s">
        <v>104</v>
      </c>
      <c r="BD1344" s="1" t="s">
        <v>104</v>
      </c>
      <c r="BE1344" s="1" t="s">
        <v>100</v>
      </c>
      <c r="BF1344" s="1" t="s">
        <v>100</v>
      </c>
      <c r="BG1344" s="1" t="s">
        <v>104</v>
      </c>
      <c r="BH1344" s="1">
        <v>2.6064339493497606</v>
      </c>
      <c r="BI1344" s="1">
        <v>-63.701091020000007</v>
      </c>
      <c r="BJ1344" s="1">
        <v>-3.8452115100000128</v>
      </c>
      <c r="BK1344" s="1">
        <v>-7.8453830699999969</v>
      </c>
      <c r="BL1344" s="1">
        <v>-6.4101584999999943</v>
      </c>
      <c r="BM1344" s="1">
        <v>-1.8145594472242812</v>
      </c>
      <c r="BN1344" s="1">
        <v>169.07464497999999</v>
      </c>
      <c r="BO1344" s="1">
        <v>217.61613908000001</v>
      </c>
      <c r="BP1344" s="1">
        <v>99.380024686961562</v>
      </c>
      <c r="BQ1344" s="1">
        <v>650.96958131064753</v>
      </c>
      <c r="BR1344" s="1" t="s">
        <v>171</v>
      </c>
      <c r="BS1344" s="1">
        <v>7.6440793976728267</v>
      </c>
      <c r="BT1344" s="1" t="s">
        <v>104</v>
      </c>
      <c r="BU1344" s="1" t="s">
        <v>104</v>
      </c>
      <c r="BV1344" s="1" t="e">
        <v>#VALUE!</v>
      </c>
      <c r="BW1344" s="1">
        <v>201.01033014338526</v>
      </c>
    </row>
    <row r="1345" spans="1:75" x14ac:dyDescent="0.2">
      <c r="A1345" s="8" t="s">
        <v>5503</v>
      </c>
      <c r="B1345" s="4" t="s">
        <v>1866</v>
      </c>
      <c r="C1345" s="8" t="s">
        <v>277</v>
      </c>
      <c r="D1345" s="8" t="s">
        <v>278</v>
      </c>
      <c r="E1345" s="9"/>
      <c r="F1345" s="1" t="s">
        <v>5504</v>
      </c>
      <c r="G1345" s="3" t="s">
        <v>5505</v>
      </c>
      <c r="H1345" s="3" t="s">
        <v>1868</v>
      </c>
      <c r="I1345" s="1">
        <v>70.5</v>
      </c>
      <c r="J1345" s="1" t="s">
        <v>85</v>
      </c>
      <c r="K1345" s="1" t="s">
        <v>85</v>
      </c>
      <c r="L1345" s="1" t="s">
        <v>85</v>
      </c>
      <c r="M1345" s="1" t="s">
        <v>85</v>
      </c>
      <c r="N1345" s="3">
        <v>750000000</v>
      </c>
      <c r="O1345" s="10">
        <v>45237</v>
      </c>
      <c r="P1345" s="10">
        <v>45099</v>
      </c>
      <c r="Q1345" s="1">
        <v>0.19596888971309401</v>
      </c>
      <c r="R1345" s="1">
        <v>0.97168066511139628</v>
      </c>
      <c r="S1345" s="1">
        <v>2.591423578243246</v>
      </c>
      <c r="T1345" s="1">
        <v>-0.59155987887521411</v>
      </c>
      <c r="U1345" s="1">
        <v>-1.7222181291038141</v>
      </c>
      <c r="V1345" s="1">
        <v>1.0269477119967618</v>
      </c>
      <c r="W1345" s="1" t="s">
        <v>5506</v>
      </c>
      <c r="X1345" s="1">
        <v>182.56874084472656</v>
      </c>
      <c r="Y1345" s="1">
        <v>5.0156437</v>
      </c>
      <c r="Z1345" s="11">
        <v>0.66148399999999996</v>
      </c>
      <c r="AA1345" s="11">
        <v>0.71398820330337287</v>
      </c>
      <c r="AB1345" s="1" t="s">
        <v>87</v>
      </c>
      <c r="AC1345" s="1">
        <v>110.864</v>
      </c>
      <c r="AD1345" s="1">
        <v>5.046744023641927</v>
      </c>
      <c r="AE1345" s="1">
        <v>3.4924575910554259</v>
      </c>
      <c r="AF1345" s="11">
        <v>3.4924575910554259</v>
      </c>
      <c r="AG1345" s="1" t="s">
        <v>84</v>
      </c>
      <c r="AH1345" s="1">
        <v>4.6356670689141453</v>
      </c>
      <c r="AI1345" s="1" t="e">
        <v>#VALUE!</v>
      </c>
      <c r="AJ1345" s="11" t="e">
        <v>#VALUE!</v>
      </c>
      <c r="AK1345" s="1" t="s">
        <v>5459</v>
      </c>
      <c r="AL1345" s="1">
        <v>180.34944737000001</v>
      </c>
      <c r="AM1345" s="1">
        <v>202.78554899999997</v>
      </c>
      <c r="AN1345" s="1">
        <v>34.71228159546726</v>
      </c>
      <c r="AO1345" s="1">
        <v>8.3696098562628336</v>
      </c>
      <c r="AP1345" s="1">
        <v>158.53142323913914</v>
      </c>
      <c r="AQ1345" s="1" t="s">
        <v>171</v>
      </c>
      <c r="AR1345" s="3" t="s">
        <v>103</v>
      </c>
      <c r="AS1345" s="3">
        <v>177.59976880275968</v>
      </c>
      <c r="AT1345" s="1">
        <v>175.56024649025565</v>
      </c>
      <c r="AU1345" s="1">
        <v>83.488351702320784</v>
      </c>
      <c r="AV1345" s="1">
        <v>58.74365155643568</v>
      </c>
      <c r="AW1345" s="1" t="s">
        <v>5460</v>
      </c>
      <c r="AX1345" s="1" t="s">
        <v>104</v>
      </c>
      <c r="AY1345" s="1" t="s">
        <v>104</v>
      </c>
      <c r="AZ1345" s="1" t="s">
        <v>100</v>
      </c>
      <c r="BA1345" s="1" t="s">
        <v>100</v>
      </c>
      <c r="BB1345" s="1" t="s">
        <v>100</v>
      </c>
      <c r="BC1345" s="12" t="s">
        <v>104</v>
      </c>
      <c r="BD1345" s="1" t="s">
        <v>104</v>
      </c>
      <c r="BE1345" s="1" t="s">
        <v>100</v>
      </c>
      <c r="BF1345" s="1" t="s">
        <v>100</v>
      </c>
      <c r="BG1345" s="1" t="s">
        <v>104</v>
      </c>
      <c r="BH1345" s="1">
        <v>1.6290212183436004</v>
      </c>
      <c r="BI1345" s="1">
        <v>-64.380602839999995</v>
      </c>
      <c r="BJ1345" s="1">
        <v>-3.3721430999999882</v>
      </c>
      <c r="BK1345" s="1">
        <v>-8.6560254799999825</v>
      </c>
      <c r="BL1345" s="1">
        <v>-9.6704179099999976</v>
      </c>
      <c r="BM1345" s="1">
        <v>-1.8240607761085603</v>
      </c>
      <c r="BN1345" s="1">
        <v>179.11925970999999</v>
      </c>
      <c r="BO1345" s="1">
        <v>230.85210627999999</v>
      </c>
      <c r="BP1345" s="1">
        <v>97.622037561116144</v>
      </c>
      <c r="BQ1345" s="1">
        <v>721.4891049985539</v>
      </c>
      <c r="BR1345" s="1" t="s">
        <v>171</v>
      </c>
      <c r="BS1345" s="1">
        <v>8.6214921286789874</v>
      </c>
      <c r="BT1345" s="1" t="s">
        <v>104</v>
      </c>
      <c r="BU1345" s="1" t="s">
        <v>104</v>
      </c>
      <c r="BV1345" s="1" t="e">
        <v>#VALUE!</v>
      </c>
      <c r="BW1345" s="1">
        <v>212.53138142547047</v>
      </c>
    </row>
    <row r="1346" spans="1:75" x14ac:dyDescent="0.2">
      <c r="A1346" s="8" t="s">
        <v>5507</v>
      </c>
      <c r="B1346" s="4" t="s">
        <v>271</v>
      </c>
      <c r="C1346" s="8" t="s">
        <v>223</v>
      </c>
      <c r="D1346" s="8" t="s">
        <v>224</v>
      </c>
      <c r="E1346" s="9"/>
      <c r="F1346" s="1" t="s">
        <v>5508</v>
      </c>
      <c r="G1346" s="3" t="s">
        <v>5509</v>
      </c>
      <c r="H1346" s="3" t="s">
        <v>274</v>
      </c>
      <c r="I1346" s="1">
        <v>37.5</v>
      </c>
      <c r="J1346" s="1" t="s">
        <v>85</v>
      </c>
      <c r="K1346" s="1" t="s">
        <v>85</v>
      </c>
      <c r="L1346" s="1" t="s">
        <v>85</v>
      </c>
      <c r="M1346" s="1" t="s">
        <v>85</v>
      </c>
      <c r="N1346" s="3">
        <v>300000000</v>
      </c>
      <c r="O1346" s="10">
        <v>45076</v>
      </c>
      <c r="P1346" s="10">
        <v>44853</v>
      </c>
      <c r="Q1346" s="1">
        <v>0.12099373987746187</v>
      </c>
      <c r="R1346" s="1">
        <v>0.60444433768327421</v>
      </c>
      <c r="S1346" s="1">
        <v>2.4139051330619221</v>
      </c>
      <c r="T1346" s="1">
        <v>4.1844218963138502E-3</v>
      </c>
      <c r="U1346" s="1">
        <v>3.216262485794541E-2</v>
      </c>
      <c r="V1346" s="1">
        <v>1.8451466218398549</v>
      </c>
      <c r="W1346" s="1" t="s">
        <v>2598</v>
      </c>
      <c r="X1346" s="1">
        <v>53.204048156738281</v>
      </c>
      <c r="Y1346" s="1">
        <v>3.2241353500000001</v>
      </c>
      <c r="Z1346" s="11">
        <v>0.108916</v>
      </c>
      <c r="AA1346" s="11">
        <v>0.47489450652127285</v>
      </c>
      <c r="AB1346" s="1" t="s">
        <v>87</v>
      </c>
      <c r="AC1346" s="1">
        <v>104.83</v>
      </c>
      <c r="AD1346" s="1">
        <v>5.046744023641927</v>
      </c>
      <c r="AE1346" s="1">
        <v>3.4924575910554259</v>
      </c>
      <c r="AF1346" s="11">
        <v>3.4924575910554259</v>
      </c>
      <c r="AG1346" s="1" t="s">
        <v>84</v>
      </c>
      <c r="AH1346" s="1">
        <v>4.6356670689141453</v>
      </c>
      <c r="AI1346" s="1" t="e">
        <v>#VALUE!</v>
      </c>
      <c r="AJ1346" s="11" t="e">
        <v>#VALUE!</v>
      </c>
      <c r="AK1346" s="1" t="s">
        <v>5510</v>
      </c>
      <c r="AL1346" s="1">
        <v>52.559727979999998</v>
      </c>
      <c r="AM1346" s="1">
        <v>202.78554899999997</v>
      </c>
      <c r="AN1346" s="1">
        <v>34.71228159546726</v>
      </c>
      <c r="AO1346" s="1">
        <v>2.8473648186173852</v>
      </c>
      <c r="AP1346" s="1">
        <v>158.53142323913914</v>
      </c>
      <c r="AQ1346" s="1" t="s">
        <v>177</v>
      </c>
      <c r="AR1346" s="3" t="s">
        <v>103</v>
      </c>
      <c r="AS1346" s="3">
        <v>50.823492940365881</v>
      </c>
      <c r="AT1346" s="1">
        <v>50.476001203157807</v>
      </c>
      <c r="AU1346" s="1">
        <v>-9.9428352165550127</v>
      </c>
      <c r="AV1346" s="1">
        <v>-24.386488666093477</v>
      </c>
      <c r="AW1346" s="1" t="s">
        <v>4847</v>
      </c>
      <c r="AX1346" s="1" t="s">
        <v>104</v>
      </c>
      <c r="AY1346" s="1" t="s">
        <v>104</v>
      </c>
      <c r="AZ1346" s="1" t="s">
        <v>100</v>
      </c>
      <c r="BA1346" s="1" t="s">
        <v>100</v>
      </c>
      <c r="BB1346" s="1" t="s">
        <v>100</v>
      </c>
      <c r="BC1346" s="12" t="s">
        <v>104</v>
      </c>
      <c r="BD1346" s="1">
        <v>115.73990080409143</v>
      </c>
      <c r="BE1346" s="1">
        <v>209.54939994803732</v>
      </c>
      <c r="BF1346" s="1">
        <v>117.54293096017886</v>
      </c>
      <c r="BG1346" s="1">
        <v>1.0195967759215427</v>
      </c>
      <c r="BH1346" s="1">
        <v>2.0670773442847366</v>
      </c>
      <c r="BI1346" s="1">
        <v>-36.412341660000003</v>
      </c>
      <c r="BJ1346" s="1">
        <v>-1.4263662100000047</v>
      </c>
      <c r="BK1346" s="1">
        <v>-3.5701719000000054</v>
      </c>
      <c r="BL1346" s="1">
        <v>-10.568858930000005</v>
      </c>
      <c r="BM1346" s="1">
        <v>-1.4334956874221259</v>
      </c>
      <c r="BN1346" s="1">
        <v>52.483648119999998</v>
      </c>
      <c r="BO1346" s="1">
        <v>85.627735090000002</v>
      </c>
      <c r="BP1346" s="1">
        <v>99.77045721588631</v>
      </c>
      <c r="BQ1346" s="1">
        <v>277.89027994188586</v>
      </c>
      <c r="BR1346" s="1" t="s">
        <v>177</v>
      </c>
      <c r="BS1346" s="1">
        <v>2.9322381930184807</v>
      </c>
      <c r="BT1346" s="1" t="s">
        <v>104</v>
      </c>
      <c r="BU1346" s="1" t="s">
        <v>104</v>
      </c>
      <c r="BV1346" s="1" t="e">
        <v>#VALUE!</v>
      </c>
      <c r="BW1346" s="1">
        <v>69.077900222392628</v>
      </c>
    </row>
    <row r="1347" spans="1:75" x14ac:dyDescent="0.2">
      <c r="A1347" s="8" t="s">
        <v>5511</v>
      </c>
      <c r="B1347" s="4"/>
      <c r="C1347" s="8" t="s">
        <v>579</v>
      </c>
      <c r="D1347" s="8"/>
      <c r="E1347" s="9" t="s">
        <v>81</v>
      </c>
      <c r="F1347" s="1" t="s">
        <v>5512</v>
      </c>
      <c r="G1347" s="3" t="s">
        <v>5513</v>
      </c>
      <c r="H1347" s="3" t="s">
        <v>84</v>
      </c>
      <c r="I1347" s="1">
        <v>10</v>
      </c>
      <c r="J1347" s="1">
        <v>49</v>
      </c>
      <c r="K1347" s="1" t="s">
        <v>699</v>
      </c>
      <c r="L1347" s="1" t="s">
        <v>100</v>
      </c>
      <c r="M1347" s="1" t="s">
        <v>100</v>
      </c>
      <c r="N1347" s="3">
        <v>0</v>
      </c>
      <c r="O1347" s="10">
        <v>44411</v>
      </c>
      <c r="P1347" s="10" t="e">
        <v>#VALUE!</v>
      </c>
      <c r="Q1347" s="1">
        <v>0.40147966020998016</v>
      </c>
      <c r="R1347" s="1">
        <v>1.3529492904957641</v>
      </c>
      <c r="S1347" s="1">
        <v>2.8227875309440487</v>
      </c>
      <c r="T1347" s="1" t="e">
        <v>#VALUE!</v>
      </c>
      <c r="U1347" s="1" t="e">
        <v>#VALUE!</v>
      </c>
      <c r="V1347" s="1" t="e">
        <v>#VALUE!</v>
      </c>
      <c r="W1347" s="1" t="s">
        <v>5514</v>
      </c>
      <c r="X1347" s="1" t="s">
        <v>85</v>
      </c>
      <c r="Y1347" s="1" t="s">
        <v>100</v>
      </c>
      <c r="Z1347" s="11" t="s">
        <v>100</v>
      </c>
      <c r="AA1347" s="11" t="s">
        <v>100</v>
      </c>
      <c r="AB1347" s="1" t="s">
        <v>170</v>
      </c>
      <c r="AC1347" s="1" t="s">
        <v>100</v>
      </c>
      <c r="AD1347" s="1">
        <v>6.1352077047214753</v>
      </c>
      <c r="AE1347" s="1" t="s">
        <v>84</v>
      </c>
      <c r="AF1347" s="11" t="s">
        <v>84</v>
      </c>
      <c r="AG1347" s="1" t="s">
        <v>84</v>
      </c>
      <c r="AH1347" s="1" t="s">
        <v>84</v>
      </c>
      <c r="AI1347" s="1" t="e">
        <v>#VALUE!</v>
      </c>
      <c r="AJ1347" s="11" t="e">
        <v>#VALUE!</v>
      </c>
      <c r="AK1347" s="1" t="s">
        <v>5515</v>
      </c>
      <c r="AL1347" s="1" t="s">
        <v>85</v>
      </c>
      <c r="AM1347" s="1">
        <v>423.781634</v>
      </c>
      <c r="AN1347" s="1">
        <v>315.57880804349094</v>
      </c>
      <c r="AO1347" s="1">
        <v>0.99931553730321698</v>
      </c>
      <c r="AP1347" s="1">
        <v>91.231480824144384</v>
      </c>
      <c r="AQ1347" s="1" t="s">
        <v>177</v>
      </c>
      <c r="AR1347" s="3" t="s">
        <v>90</v>
      </c>
      <c r="AS1347" s="3" t="s">
        <v>100</v>
      </c>
      <c r="AT1347" s="1" t="s">
        <v>100</v>
      </c>
      <c r="AU1347" s="1" t="s">
        <v>100</v>
      </c>
      <c r="AV1347" s="1" t="s">
        <v>100</v>
      </c>
      <c r="AW1347" s="1" t="s">
        <v>5516</v>
      </c>
      <c r="AX1347" s="1">
        <v>21.93158</v>
      </c>
      <c r="AY1347" s="1">
        <v>9.4128810000000005</v>
      </c>
      <c r="AZ1347" s="1">
        <v>288.83999633789063</v>
      </c>
      <c r="BA1347" s="1">
        <v>210.28</v>
      </c>
      <c r="BB1347" s="1">
        <v>288.85000000000002</v>
      </c>
      <c r="BC1347" s="12">
        <v>1.0001273378637439</v>
      </c>
      <c r="BD1347" s="1">
        <v>65.828894504555578</v>
      </c>
      <c r="BE1347" s="1">
        <v>84.013256581525624</v>
      </c>
      <c r="BF1347" s="1">
        <v>48.757866924205437</v>
      </c>
      <c r="BG1347" s="1">
        <v>0.51578956448136637</v>
      </c>
      <c r="BH1347" s="1">
        <v>3.8767967145790556</v>
      </c>
      <c r="BI1347" s="1">
        <v>-290.5058848760105</v>
      </c>
      <c r="BJ1347" s="1" t="s">
        <v>100</v>
      </c>
      <c r="BK1347" s="1" t="s">
        <v>100</v>
      </c>
      <c r="BL1347" s="1" t="s">
        <v>100</v>
      </c>
      <c r="BM1347" s="1">
        <v>-9.6253926689115659</v>
      </c>
      <c r="BN1347" s="1" t="s">
        <v>100</v>
      </c>
      <c r="BO1347" s="1" t="s">
        <v>100</v>
      </c>
      <c r="BP1347" s="1" t="e">
        <v>#VALUE!</v>
      </c>
      <c r="BQ1347" s="1" t="e">
        <v>#VALUE!</v>
      </c>
      <c r="BR1347" s="1" t="s">
        <v>177</v>
      </c>
      <c r="BS1347" s="1">
        <v>0.99931553730321698</v>
      </c>
      <c r="BT1347" s="1" t="s">
        <v>104</v>
      </c>
      <c r="BU1347" s="1" t="s">
        <v>104</v>
      </c>
      <c r="BV1347" s="1" t="e">
        <v>#VALUE!</v>
      </c>
      <c r="BW1347" s="1" t="s">
        <v>85</v>
      </c>
    </row>
    <row r="1348" spans="1:75" x14ac:dyDescent="0.2">
      <c r="A1348" s="8" t="s">
        <v>5517</v>
      </c>
      <c r="B1348" s="4"/>
      <c r="C1348" s="8" t="s">
        <v>579</v>
      </c>
      <c r="D1348" s="8"/>
      <c r="E1348" s="9" t="s">
        <v>81</v>
      </c>
      <c r="F1348" s="1" t="s">
        <v>5518</v>
      </c>
      <c r="G1348" s="3" t="s">
        <v>5519</v>
      </c>
      <c r="H1348" s="3" t="s">
        <v>84</v>
      </c>
      <c r="I1348" s="1">
        <v>10</v>
      </c>
      <c r="J1348" s="1">
        <v>69.5</v>
      </c>
      <c r="K1348" s="1" t="s">
        <v>3583</v>
      </c>
      <c r="L1348" s="1">
        <v>0.59177079699373603</v>
      </c>
      <c r="M1348" s="1">
        <v>6.4060968891984753E-3</v>
      </c>
      <c r="N1348" s="3">
        <v>2000000000</v>
      </c>
      <c r="O1348" s="10">
        <v>44224</v>
      </c>
      <c r="P1348" s="10" t="e">
        <v>#VALUE!</v>
      </c>
      <c r="Q1348" s="1">
        <v>0.32997625432713562</v>
      </c>
      <c r="R1348" s="1">
        <v>1.0290333805991869</v>
      </c>
      <c r="S1348" s="1">
        <v>2.3864573519511101</v>
      </c>
      <c r="T1348" s="1" t="e">
        <v>#VALUE!</v>
      </c>
      <c r="U1348" s="1" t="e">
        <v>#VALUE!</v>
      </c>
      <c r="V1348" s="1" t="e">
        <v>#VALUE!</v>
      </c>
      <c r="W1348" s="1" t="s">
        <v>1059</v>
      </c>
      <c r="X1348" s="1">
        <v>50.870983123779297</v>
      </c>
      <c r="Y1348" s="1">
        <v>4.7045426199999998</v>
      </c>
      <c r="Z1348" s="11">
        <v>1.0436000000000001E-2</v>
      </c>
      <c r="AA1348" s="11">
        <v>0.32075478956137271</v>
      </c>
      <c r="AB1348" s="1" t="s">
        <v>170</v>
      </c>
      <c r="AC1348" s="1">
        <v>97.867000000000004</v>
      </c>
      <c r="AD1348" s="1">
        <v>5.5280487568595387</v>
      </c>
      <c r="AE1348" s="1" t="s">
        <v>84</v>
      </c>
      <c r="AF1348" s="11" t="s">
        <v>84</v>
      </c>
      <c r="AG1348" s="1" t="s">
        <v>84</v>
      </c>
      <c r="AH1348" s="1" t="s">
        <v>84</v>
      </c>
      <c r="AI1348" s="1" t="e">
        <v>#VALUE!</v>
      </c>
      <c r="AJ1348" s="11" t="e">
        <v>#VALUE!</v>
      </c>
      <c r="AK1348" s="1" t="s">
        <v>5515</v>
      </c>
      <c r="AL1348" s="1">
        <v>63.446403503417969</v>
      </c>
      <c r="AM1348" s="1">
        <v>165.87876299999999</v>
      </c>
      <c r="AN1348" s="1">
        <v>45.019837814873839</v>
      </c>
      <c r="AO1348" s="1">
        <v>0.6078028747433265</v>
      </c>
      <c r="AP1348" s="1">
        <v>118.21156506967957</v>
      </c>
      <c r="AQ1348" s="1" t="s">
        <v>190</v>
      </c>
      <c r="AR1348" s="3" t="s">
        <v>90</v>
      </c>
      <c r="AS1348" s="3">
        <v>27.608692853663229</v>
      </c>
      <c r="AT1348" s="1">
        <v>203.83417987280467</v>
      </c>
      <c r="AU1348" s="1">
        <v>178.44716476826528</v>
      </c>
      <c r="AV1348" s="1">
        <v>151.41841524766528</v>
      </c>
      <c r="AW1348" s="1" t="s">
        <v>5516</v>
      </c>
      <c r="AX1348" s="1">
        <v>21.93158</v>
      </c>
      <c r="AY1348" s="1">
        <v>9.4128810000000005</v>
      </c>
      <c r="AZ1348" s="1">
        <v>288.83999633789063</v>
      </c>
      <c r="BA1348" s="1">
        <v>210.28</v>
      </c>
      <c r="BB1348" s="1">
        <v>288.85000000000002</v>
      </c>
      <c r="BC1348" s="12">
        <v>1.0001273378637439</v>
      </c>
      <c r="BD1348" s="1">
        <v>65.828894504555578</v>
      </c>
      <c r="BE1348" s="1">
        <v>84.013256581525624</v>
      </c>
      <c r="BF1348" s="1">
        <v>48.757866924205437</v>
      </c>
      <c r="BG1348" s="1">
        <v>0.51578956448136637</v>
      </c>
      <c r="BH1348" s="1">
        <v>4.3887748117727581</v>
      </c>
      <c r="BI1348" s="1">
        <v>-21.122458179297254</v>
      </c>
      <c r="BJ1348" s="1">
        <v>3.2149991020973232</v>
      </c>
      <c r="BK1348" s="1">
        <v>1.6756169929190676</v>
      </c>
      <c r="BL1348" s="1">
        <v>-13.574141362264314</v>
      </c>
      <c r="BM1348" s="1">
        <v>-0.95892504935004241</v>
      </c>
      <c r="BN1348" s="1">
        <v>44.717554671064534</v>
      </c>
      <c r="BO1348" s="1">
        <v>119.04950141016516</v>
      </c>
      <c r="BP1348" s="1">
        <v>74.803769235198104</v>
      </c>
      <c r="BQ1348" s="1">
        <v>57.637020275436157</v>
      </c>
      <c r="BR1348" s="1" t="s">
        <v>190</v>
      </c>
      <c r="BS1348" s="1">
        <v>1.6071184120465434</v>
      </c>
      <c r="BT1348" s="1" t="s">
        <v>104</v>
      </c>
      <c r="BU1348" s="1" t="s">
        <v>104</v>
      </c>
      <c r="BV1348" s="1" t="e">
        <v>#VALUE!</v>
      </c>
      <c r="BW1348" s="1">
        <v>53.05339865404224</v>
      </c>
    </row>
    <row r="1349" spans="1:75" x14ac:dyDescent="0.2">
      <c r="A1349" s="8" t="s">
        <v>5520</v>
      </c>
      <c r="B1349" s="4"/>
      <c r="C1349" s="8" t="s">
        <v>579</v>
      </c>
      <c r="D1349" s="8"/>
      <c r="E1349" s="9" t="s">
        <v>81</v>
      </c>
      <c r="F1349" s="1" t="s">
        <v>5521</v>
      </c>
      <c r="G1349" s="3" t="s">
        <v>5522</v>
      </c>
      <c r="H1349" s="3" t="s">
        <v>84</v>
      </c>
      <c r="I1349" s="1">
        <v>10</v>
      </c>
      <c r="J1349" s="1">
        <v>80</v>
      </c>
      <c r="K1349" s="1" t="s">
        <v>699</v>
      </c>
      <c r="L1349" s="1">
        <v>0.3880056382487761</v>
      </c>
      <c r="M1349" s="1">
        <v>3.4003161151311659E-3</v>
      </c>
      <c r="N1349" s="3">
        <v>2750000000</v>
      </c>
      <c r="O1349" s="10">
        <v>44147</v>
      </c>
      <c r="P1349" s="10" t="e">
        <v>#VALUE!</v>
      </c>
      <c r="Q1349" s="1">
        <v>0.35849967724270737</v>
      </c>
      <c r="R1349" s="1">
        <v>0.99826653227979012</v>
      </c>
      <c r="S1349" s="1">
        <v>2.3335488070861388</v>
      </c>
      <c r="T1349" s="1" t="e">
        <v>#VALUE!</v>
      </c>
      <c r="U1349" s="1" t="e">
        <v>#VALUE!</v>
      </c>
      <c r="V1349" s="1" t="e">
        <v>#VALUE!</v>
      </c>
      <c r="W1349" s="1" t="s">
        <v>5523</v>
      </c>
      <c r="X1349" s="1">
        <v>52.809349060058594</v>
      </c>
      <c r="Y1349" s="1">
        <v>4.7930175500000001</v>
      </c>
      <c r="Z1349" s="11">
        <v>3.0877000000000002E-2</v>
      </c>
      <c r="AA1349" s="11">
        <v>0.26356510885319206</v>
      </c>
      <c r="AB1349" s="1" t="s">
        <v>170</v>
      </c>
      <c r="AC1349" s="1">
        <v>98.56</v>
      </c>
      <c r="AD1349" s="1">
        <v>5.5206565162509902</v>
      </c>
      <c r="AE1349" s="1" t="s">
        <v>84</v>
      </c>
      <c r="AF1349" s="11" t="s">
        <v>84</v>
      </c>
      <c r="AG1349" s="1" t="s">
        <v>84</v>
      </c>
      <c r="AH1349" s="1" t="s">
        <v>84</v>
      </c>
      <c r="AI1349" s="1" t="e">
        <v>#VALUE!</v>
      </c>
      <c r="AJ1349" s="11" t="e">
        <v>#VALUE!</v>
      </c>
      <c r="AK1349" s="1" t="s">
        <v>5515</v>
      </c>
      <c r="AL1349" s="1">
        <v>59.472068786621094</v>
      </c>
      <c r="AM1349" s="1">
        <v>166.298463</v>
      </c>
      <c r="AN1349" s="1">
        <v>48.942102106616716</v>
      </c>
      <c r="AO1349" s="1">
        <v>0.39698836413415467</v>
      </c>
      <c r="AP1349" s="1">
        <v>116.21865382822902</v>
      </c>
      <c r="AQ1349" s="1" t="s">
        <v>190</v>
      </c>
      <c r="AR1349" s="3" t="s">
        <v>90</v>
      </c>
      <c r="AS1349" s="3">
        <v>32.003906882006206</v>
      </c>
      <c r="AT1349" s="1">
        <v>211.72198578268606</v>
      </c>
      <c r="AU1349" s="1">
        <v>188.44708327423282</v>
      </c>
      <c r="AV1349" s="1">
        <v>157.24589851192815</v>
      </c>
      <c r="AW1349" s="1" t="s">
        <v>5516</v>
      </c>
      <c r="AX1349" s="1">
        <v>21.93158</v>
      </c>
      <c r="AY1349" s="1">
        <v>9.4128810000000005</v>
      </c>
      <c r="AZ1349" s="1">
        <v>288.83999633789063</v>
      </c>
      <c r="BA1349" s="1">
        <v>210.28</v>
      </c>
      <c r="BB1349" s="1">
        <v>288.85000000000002</v>
      </c>
      <c r="BC1349" s="12">
        <v>1.0001273378637439</v>
      </c>
      <c r="BD1349" s="1">
        <v>65.828894504555578</v>
      </c>
      <c r="BE1349" s="1">
        <v>84.013256581525624</v>
      </c>
      <c r="BF1349" s="1">
        <v>48.757866924205437</v>
      </c>
      <c r="BG1349" s="1">
        <v>0.51578956448136637</v>
      </c>
      <c r="BH1349" s="1">
        <v>4.59958932238193</v>
      </c>
      <c r="BI1349" s="1">
        <v>-17.413988087896385</v>
      </c>
      <c r="BJ1349" s="1">
        <v>-6.6541523463639436</v>
      </c>
      <c r="BK1349" s="1">
        <v>-2.0226170783484321</v>
      </c>
      <c r="BL1349" s="1">
        <v>-10.04184079611727</v>
      </c>
      <c r="BM1349" s="1">
        <v>-0.78608961696389812</v>
      </c>
      <c r="BN1349" s="1">
        <v>40.057671252102978</v>
      </c>
      <c r="BO1349" s="1">
        <v>113.3445041944352</v>
      </c>
      <c r="BP1349" s="1">
        <v>73.509023715358424</v>
      </c>
      <c r="BQ1349" s="1">
        <v>38.203214854277689</v>
      </c>
      <c r="BR1349" s="1" t="s">
        <v>190</v>
      </c>
      <c r="BS1349" s="1">
        <v>1.3963039014373717</v>
      </c>
      <c r="BT1349" s="1">
        <v>36.30720866226396</v>
      </c>
      <c r="BU1349" s="1">
        <v>132.60629764059013</v>
      </c>
      <c r="BV1349" s="1">
        <v>75.944881337796659</v>
      </c>
      <c r="BW1349" s="1">
        <v>49.116609631819941</v>
      </c>
    </row>
    <row r="1350" spans="1:75" x14ac:dyDescent="0.2">
      <c r="A1350" s="8" t="s">
        <v>5524</v>
      </c>
      <c r="B1350" s="4"/>
      <c r="C1350" s="8" t="s">
        <v>579</v>
      </c>
      <c r="D1350" s="8"/>
      <c r="E1350" s="9" t="s">
        <v>81</v>
      </c>
      <c r="F1350" s="1" t="s">
        <v>5525</v>
      </c>
      <c r="G1350" s="3" t="s">
        <v>5526</v>
      </c>
      <c r="H1350" s="3" t="s">
        <v>84</v>
      </c>
      <c r="I1350" s="1">
        <v>10</v>
      </c>
      <c r="J1350" s="1">
        <v>76.5</v>
      </c>
      <c r="K1350" s="1" t="s">
        <v>699</v>
      </c>
      <c r="L1350" s="1">
        <v>1.5675183292843609</v>
      </c>
      <c r="M1350" s="1">
        <v>-7.3263520802311248</v>
      </c>
      <c r="N1350" s="3">
        <v>2750000000</v>
      </c>
      <c r="O1350" s="10">
        <v>44454</v>
      </c>
      <c r="P1350" s="10" t="e">
        <v>#VALUE!</v>
      </c>
      <c r="Q1350" s="1">
        <v>0.41670008355421118</v>
      </c>
      <c r="R1350" s="1">
        <v>1.0536369839894366</v>
      </c>
      <c r="S1350" s="1">
        <v>2.6118724773257718</v>
      </c>
      <c r="T1350" s="1" t="e">
        <v>#VALUE!</v>
      </c>
      <c r="U1350" s="1" t="e">
        <v>#VALUE!</v>
      </c>
      <c r="V1350" s="1" t="e">
        <v>#VALUE!</v>
      </c>
      <c r="W1350" s="1" t="s">
        <v>5527</v>
      </c>
      <c r="X1350" s="1">
        <v>53.793647766113281</v>
      </c>
      <c r="Y1350" s="1">
        <v>4.5035275299999995</v>
      </c>
      <c r="Z1350" s="11">
        <v>7.5727000000000003E-2</v>
      </c>
      <c r="AA1350" s="11">
        <v>0.20620028348694586</v>
      </c>
      <c r="AB1350" s="1" t="s">
        <v>170</v>
      </c>
      <c r="AC1350" s="1">
        <v>96.403000000000006</v>
      </c>
      <c r="AD1350" s="1">
        <v>5.416378300982128</v>
      </c>
      <c r="AE1350" s="1" t="s">
        <v>84</v>
      </c>
      <c r="AF1350" s="11" t="s">
        <v>84</v>
      </c>
      <c r="AG1350" s="1" t="s">
        <v>84</v>
      </c>
      <c r="AH1350" s="1" t="s">
        <v>84</v>
      </c>
      <c r="AI1350" s="1" t="e">
        <v>#VALUE!</v>
      </c>
      <c r="AJ1350" s="11" t="e">
        <v>#VALUE!</v>
      </c>
      <c r="AK1350" s="1" t="s">
        <v>5515</v>
      </c>
      <c r="AL1350" s="1">
        <v>78.15167236328125</v>
      </c>
      <c r="AM1350" s="1">
        <v>164.07430299999999</v>
      </c>
      <c r="AN1350" s="1">
        <v>36.15366837308423</v>
      </c>
      <c r="AO1350" s="1">
        <v>1.2375085557837098</v>
      </c>
      <c r="AP1350" s="1">
        <v>129.59502336101639</v>
      </c>
      <c r="AQ1350" s="1" t="s">
        <v>190</v>
      </c>
      <c r="AR1350" s="3" t="s">
        <v>90</v>
      </c>
      <c r="AS1350" s="3">
        <v>45.936243348037962</v>
      </c>
      <c r="AT1350" s="1">
        <v>187.43855544936784</v>
      </c>
      <c r="AU1350" s="1">
        <v>151.12011618942637</v>
      </c>
      <c r="AV1350" s="1">
        <v>131.20622361371889</v>
      </c>
      <c r="AW1350" s="1" t="s">
        <v>5516</v>
      </c>
      <c r="AX1350" s="1">
        <v>21.93158</v>
      </c>
      <c r="AY1350" s="1">
        <v>9.4128810000000005</v>
      </c>
      <c r="AZ1350" s="1">
        <v>288.83999633789063</v>
      </c>
      <c r="BA1350" s="1">
        <v>210.28</v>
      </c>
      <c r="BB1350" s="1">
        <v>288.85000000000002</v>
      </c>
      <c r="BC1350" s="12">
        <v>1.0001273378637439</v>
      </c>
      <c r="BD1350" s="1">
        <v>65.828894504555578</v>
      </c>
      <c r="BE1350" s="1">
        <v>84.013256581525624</v>
      </c>
      <c r="BF1350" s="1">
        <v>48.757866924205437</v>
      </c>
      <c r="BG1350" s="1">
        <v>0.51578956448136637</v>
      </c>
      <c r="BH1350" s="1">
        <v>3.7590691307323749</v>
      </c>
      <c r="BI1350" s="1">
        <v>-15.851615087023468</v>
      </c>
      <c r="BJ1350" s="1">
        <v>-4.0850647543592373</v>
      </c>
      <c r="BK1350" s="1">
        <v>-0.2224239625733091</v>
      </c>
      <c r="BL1350" s="1">
        <v>2.7286088998178286</v>
      </c>
      <c r="BM1350" s="1">
        <v>-0.68139381731448123</v>
      </c>
      <c r="BN1350" s="1">
        <v>57.753272485364789</v>
      </c>
      <c r="BO1350" s="1">
        <v>135.00149738988409</v>
      </c>
      <c r="BP1350" s="1">
        <v>73.59369758576409</v>
      </c>
      <c r="BQ1350" s="1">
        <v>115.95675007839645</v>
      </c>
      <c r="BR1350" s="1" t="s">
        <v>190</v>
      </c>
      <c r="BS1350" s="1">
        <v>2.236824093086927</v>
      </c>
      <c r="BT1350" s="1" t="s">
        <v>104</v>
      </c>
      <c r="BU1350" s="1" t="s">
        <v>104</v>
      </c>
      <c r="BV1350" s="1" t="e">
        <v>#VALUE!</v>
      </c>
      <c r="BW1350" s="1">
        <v>73.713835289704619</v>
      </c>
    </row>
    <row r="1351" spans="1:75" x14ac:dyDescent="0.2">
      <c r="A1351" s="8" t="s">
        <v>5528</v>
      </c>
      <c r="B1351" s="4"/>
      <c r="C1351" s="8" t="s">
        <v>579</v>
      </c>
      <c r="D1351" s="8"/>
      <c r="E1351" s="9" t="s">
        <v>81</v>
      </c>
      <c r="F1351" s="1" t="s">
        <v>5529</v>
      </c>
      <c r="G1351" s="3" t="s">
        <v>5530</v>
      </c>
      <c r="H1351" s="3" t="s">
        <v>84</v>
      </c>
      <c r="I1351" s="1">
        <v>10</v>
      </c>
      <c r="J1351" s="1">
        <v>60.5</v>
      </c>
      <c r="K1351" s="1" t="s">
        <v>699</v>
      </c>
      <c r="L1351" s="1" t="s">
        <v>100</v>
      </c>
      <c r="M1351" s="1" t="s">
        <v>100</v>
      </c>
      <c r="N1351" s="3">
        <v>0</v>
      </c>
      <c r="O1351" s="10">
        <v>44537</v>
      </c>
      <c r="P1351" s="10" t="e">
        <v>#VALUE!</v>
      </c>
      <c r="Q1351" s="1">
        <v>4.5507689048562838E-2</v>
      </c>
      <c r="R1351" s="1">
        <v>2.4963782886255892E-2</v>
      </c>
      <c r="S1351" s="1">
        <v>1.1874464066628621</v>
      </c>
      <c r="T1351" s="1" t="e">
        <v>#VALUE!</v>
      </c>
      <c r="U1351" s="1" t="e">
        <v>#VALUE!</v>
      </c>
      <c r="V1351" s="1" t="e">
        <v>#VALUE!</v>
      </c>
      <c r="W1351" s="1" t="s">
        <v>5531</v>
      </c>
      <c r="X1351" s="1" t="s">
        <v>85</v>
      </c>
      <c r="Y1351" s="1" t="s">
        <v>100</v>
      </c>
      <c r="Z1351" s="11" t="s">
        <v>100</v>
      </c>
      <c r="AA1351" s="11" t="s">
        <v>100</v>
      </c>
      <c r="AB1351" s="1" t="s">
        <v>170</v>
      </c>
      <c r="AC1351" s="1" t="s">
        <v>100</v>
      </c>
      <c r="AD1351" s="1">
        <v>6.0854304167990678</v>
      </c>
      <c r="AE1351" s="1" t="s">
        <v>84</v>
      </c>
      <c r="AF1351" s="11" t="s">
        <v>84</v>
      </c>
      <c r="AG1351" s="1" t="s">
        <v>84</v>
      </c>
      <c r="AH1351" s="1" t="s">
        <v>84</v>
      </c>
      <c r="AI1351" s="1" t="e">
        <v>#VALUE!</v>
      </c>
      <c r="AJ1351" s="11" t="e">
        <v>#VALUE!</v>
      </c>
      <c r="AK1351" s="1" t="s">
        <v>5515</v>
      </c>
      <c r="AL1351" s="1" t="s">
        <v>85</v>
      </c>
      <c r="AM1351" s="1">
        <v>252.63143499999998</v>
      </c>
      <c r="AN1351" s="1">
        <v>135.34217094462076</v>
      </c>
      <c r="AO1351" s="1">
        <v>0.99931553730321698</v>
      </c>
      <c r="AP1351" s="1">
        <v>100.31930608420866</v>
      </c>
      <c r="AQ1351" s="1" t="s">
        <v>177</v>
      </c>
      <c r="AR1351" s="3" t="s">
        <v>90</v>
      </c>
      <c r="AS1351" s="3" t="s">
        <v>100</v>
      </c>
      <c r="AT1351" s="1" t="s">
        <v>100</v>
      </c>
      <c r="AU1351" s="1" t="s">
        <v>100</v>
      </c>
      <c r="AV1351" s="1" t="s">
        <v>100</v>
      </c>
      <c r="AW1351" s="1" t="s">
        <v>5516</v>
      </c>
      <c r="AX1351" s="1">
        <v>21.93158</v>
      </c>
      <c r="AY1351" s="1">
        <v>9.4128810000000005</v>
      </c>
      <c r="AZ1351" s="1">
        <v>288.83999633789063</v>
      </c>
      <c r="BA1351" s="1">
        <v>210.28</v>
      </c>
      <c r="BB1351" s="1">
        <v>288.85000000000002</v>
      </c>
      <c r="BC1351" s="12">
        <v>1.0001273378637439</v>
      </c>
      <c r="BD1351" s="1">
        <v>65.828894504555578</v>
      </c>
      <c r="BE1351" s="1">
        <v>84.013256581525624</v>
      </c>
      <c r="BF1351" s="1">
        <v>48.757866924205437</v>
      </c>
      <c r="BG1351" s="1">
        <v>0.51578956448136637</v>
      </c>
      <c r="BH1351" s="1">
        <v>3.5427789185489389</v>
      </c>
      <c r="BI1351" s="1">
        <v>36.590720000000005</v>
      </c>
      <c r="BJ1351" s="1" t="s">
        <v>100</v>
      </c>
      <c r="BK1351" s="1" t="s">
        <v>100</v>
      </c>
      <c r="BL1351" s="1" t="s">
        <v>100</v>
      </c>
      <c r="BM1351" s="1">
        <v>0.20003251442810049</v>
      </c>
      <c r="BN1351" s="1" t="s">
        <v>100</v>
      </c>
      <c r="BO1351" s="1" t="s">
        <v>100</v>
      </c>
      <c r="BP1351" s="1" t="e">
        <v>#VALUE!</v>
      </c>
      <c r="BQ1351" s="1" t="e">
        <v>#VALUE!</v>
      </c>
      <c r="BR1351" s="1" t="s">
        <v>177</v>
      </c>
      <c r="BS1351" s="1">
        <v>0.99931553730321698</v>
      </c>
      <c r="BT1351" s="1" t="s">
        <v>104</v>
      </c>
      <c r="BU1351" s="1" t="s">
        <v>104</v>
      </c>
      <c r="BV1351" s="1" t="e">
        <v>#VALUE!</v>
      </c>
      <c r="BW1351" s="1" t="s">
        <v>85</v>
      </c>
    </row>
    <row r="1352" spans="1:75" x14ac:dyDescent="0.2">
      <c r="A1352" s="8" t="s">
        <v>5532</v>
      </c>
      <c r="B1352" s="4"/>
      <c r="C1352" s="8" t="s">
        <v>579</v>
      </c>
      <c r="D1352" s="8"/>
      <c r="E1352" s="9" t="s">
        <v>81</v>
      </c>
      <c r="F1352" s="1" t="s">
        <v>5533</v>
      </c>
      <c r="G1352" s="3" t="s">
        <v>5534</v>
      </c>
      <c r="H1352" s="3" t="s">
        <v>84</v>
      </c>
      <c r="I1352" s="1">
        <v>12.5</v>
      </c>
      <c r="J1352" s="1">
        <v>88.5</v>
      </c>
      <c r="K1352" s="1" t="s">
        <v>699</v>
      </c>
      <c r="L1352" s="1">
        <v>0.79703391522083711</v>
      </c>
      <c r="M1352" s="1">
        <v>1.0267631939975987E-2</v>
      </c>
      <c r="N1352" s="3">
        <v>3500000000</v>
      </c>
      <c r="O1352" s="10">
        <v>44301</v>
      </c>
      <c r="P1352" s="10" t="e">
        <v>#VALUE!</v>
      </c>
      <c r="Q1352" s="1">
        <v>0.35256090709829824</v>
      </c>
      <c r="R1352" s="1">
        <v>1.0312288216113075</v>
      </c>
      <c r="S1352" s="1">
        <v>2.4620036790916178</v>
      </c>
      <c r="T1352" s="1" t="e">
        <v>#VALUE!</v>
      </c>
      <c r="U1352" s="1" t="e">
        <v>#VALUE!</v>
      </c>
      <c r="V1352" s="1" t="e">
        <v>#VALUE!</v>
      </c>
      <c r="W1352" s="1" t="s">
        <v>5535</v>
      </c>
      <c r="X1352" s="1">
        <v>47.177959442138672</v>
      </c>
      <c r="Y1352" s="1">
        <v>4.5624307899999996</v>
      </c>
      <c r="Z1352" s="11">
        <v>4.5839999999999999E-2</v>
      </c>
      <c r="AA1352" s="11">
        <v>0.29613271485584569</v>
      </c>
      <c r="AB1352" s="1" t="s">
        <v>170</v>
      </c>
      <c r="AC1352" s="1">
        <v>97.64</v>
      </c>
      <c r="AD1352" s="1">
        <v>5.4788688808367736</v>
      </c>
      <c r="AE1352" s="1" t="s">
        <v>84</v>
      </c>
      <c r="AF1352" s="11" t="s">
        <v>84</v>
      </c>
      <c r="AG1352" s="1" t="s">
        <v>84</v>
      </c>
      <c r="AH1352" s="1" t="s">
        <v>84</v>
      </c>
      <c r="AI1352" s="1" t="e">
        <v>#VALUE!</v>
      </c>
      <c r="AJ1352" s="11" t="e">
        <v>#VALUE!</v>
      </c>
      <c r="AK1352" s="1" t="s">
        <v>5515</v>
      </c>
      <c r="AL1352" s="1">
        <v>62.261978149414063</v>
      </c>
      <c r="AM1352" s="1">
        <v>170.74999600000001</v>
      </c>
      <c r="AN1352" s="1">
        <v>43.60690495705353</v>
      </c>
      <c r="AO1352" s="1">
        <v>0.81861738535249828</v>
      </c>
      <c r="AP1352" s="1">
        <v>127.94787954932634</v>
      </c>
      <c r="AQ1352" s="1" t="s">
        <v>190</v>
      </c>
      <c r="AR1352" s="3" t="s">
        <v>90</v>
      </c>
      <c r="AS1352" s="3">
        <v>28.527812418588372</v>
      </c>
      <c r="AT1352" s="1">
        <v>191.70661301417022</v>
      </c>
      <c r="AU1352" s="1">
        <v>163.50619788659532</v>
      </c>
      <c r="AV1352" s="1">
        <v>139.31332694122256</v>
      </c>
      <c r="AW1352" s="1" t="s">
        <v>5516</v>
      </c>
      <c r="AX1352" s="1">
        <v>21.93158</v>
      </c>
      <c r="AY1352" s="1">
        <v>9.4128810000000005</v>
      </c>
      <c r="AZ1352" s="1">
        <v>288.83999633789063</v>
      </c>
      <c r="BA1352" s="1">
        <v>210.28</v>
      </c>
      <c r="BB1352" s="1">
        <v>288.85000000000002</v>
      </c>
      <c r="BC1352" s="12">
        <v>1.0001273378637439</v>
      </c>
      <c r="BD1352" s="1">
        <v>65.828894504555578</v>
      </c>
      <c r="BE1352" s="1">
        <v>84.013256581525624</v>
      </c>
      <c r="BF1352" s="1">
        <v>48.757866924205437</v>
      </c>
      <c r="BG1352" s="1">
        <v>0.51578956448136637</v>
      </c>
      <c r="BH1352" s="1">
        <v>4.1779603011635862</v>
      </c>
      <c r="BI1352" s="1">
        <v>-21.729375334845273</v>
      </c>
      <c r="BJ1352" s="1">
        <v>-4.7289184087413005</v>
      </c>
      <c r="BK1352" s="1">
        <v>0.84589948243527147</v>
      </c>
      <c r="BL1352" s="1">
        <v>-7.2092959698554893</v>
      </c>
      <c r="BM1352" s="1">
        <v>-0.94153753759216174</v>
      </c>
      <c r="BN1352" s="1">
        <v>45.773734232618857</v>
      </c>
      <c r="BO1352" s="1">
        <v>115.99566318855156</v>
      </c>
      <c r="BP1352" s="1">
        <v>76.519807755292106</v>
      </c>
      <c r="BQ1352" s="1">
        <v>78.082576898381717</v>
      </c>
      <c r="BR1352" s="1" t="s">
        <v>190</v>
      </c>
      <c r="BS1352" s="1">
        <v>1.8179329226557153</v>
      </c>
      <c r="BT1352" s="1" t="s">
        <v>104</v>
      </c>
      <c r="BU1352" s="1" t="s">
        <v>104</v>
      </c>
      <c r="BV1352" s="1" t="e">
        <v>#VALUE!</v>
      </c>
      <c r="BW1352" s="1">
        <v>56.034267560415095</v>
      </c>
    </row>
    <row r="1353" spans="1:75" x14ac:dyDescent="0.2">
      <c r="A1353" s="8" t="s">
        <v>5536</v>
      </c>
      <c r="B1353" s="4" t="s">
        <v>119</v>
      </c>
      <c r="C1353" s="8" t="s">
        <v>579</v>
      </c>
      <c r="D1353" s="8" t="s">
        <v>224</v>
      </c>
      <c r="E1353" s="9"/>
      <c r="F1353" s="1" t="s">
        <v>5537</v>
      </c>
      <c r="G1353" s="3" t="s">
        <v>5538</v>
      </c>
      <c r="H1353" s="3" t="s">
        <v>123</v>
      </c>
      <c r="I1353" s="1">
        <v>23</v>
      </c>
      <c r="J1353" s="1">
        <v>46.5</v>
      </c>
      <c r="K1353" s="1" t="s">
        <v>723</v>
      </c>
      <c r="L1353" s="1">
        <v>2.5731495102194755</v>
      </c>
      <c r="M1353" s="1">
        <v>7.8670262273359742E-2</v>
      </c>
      <c r="N1353" s="3">
        <v>1250000000</v>
      </c>
      <c r="O1353" s="10">
        <v>44257</v>
      </c>
      <c r="P1353" s="10">
        <v>42572</v>
      </c>
      <c r="Q1353" s="1">
        <v>6.2875632615022603E-2</v>
      </c>
      <c r="R1353" s="1">
        <v>0.61971948942927124</v>
      </c>
      <c r="S1353" s="1">
        <v>2.2115514774587508</v>
      </c>
      <c r="T1353" s="1">
        <v>4.2468988840793642E-2</v>
      </c>
      <c r="U1353" s="1">
        <v>0.1865858669198861</v>
      </c>
      <c r="V1353" s="1">
        <v>1.657050982342545</v>
      </c>
      <c r="W1353" s="1" t="s">
        <v>1945</v>
      </c>
      <c r="X1353" s="1">
        <v>55.630428314208984</v>
      </c>
      <c r="Y1353" s="1">
        <v>3.1647785399999999</v>
      </c>
      <c r="Z1353" s="11">
        <v>-1.1051999999999999E-2</v>
      </c>
      <c r="AA1353" s="11">
        <v>0.46760266996228594</v>
      </c>
      <c r="AB1353" s="1" t="s">
        <v>170</v>
      </c>
      <c r="AC1353" s="1">
        <v>97.963999999999999</v>
      </c>
      <c r="AD1353" s="1">
        <v>5.2621116546218776</v>
      </c>
      <c r="AE1353" s="1">
        <v>3.4811229095716074</v>
      </c>
      <c r="AF1353" s="11">
        <v>3.4811229095716074</v>
      </c>
      <c r="AG1353" s="1" t="s">
        <v>84</v>
      </c>
      <c r="AH1353" s="1">
        <v>4.8217932777265391</v>
      </c>
      <c r="AI1353" s="1" t="e">
        <v>#VALUE!</v>
      </c>
      <c r="AJ1353" s="11" t="e">
        <v>#VALUE!</v>
      </c>
      <c r="AK1353" s="1" t="s">
        <v>5515</v>
      </c>
      <c r="AL1353" s="1">
        <v>54.611845510000002</v>
      </c>
      <c r="AM1353" s="1">
        <v>205.649655</v>
      </c>
      <c r="AN1353" s="1">
        <v>43.515102375630249</v>
      </c>
      <c r="AO1353" s="1">
        <v>1.6865160848733745</v>
      </c>
      <c r="AP1353" s="1">
        <v>135.65741430984446</v>
      </c>
      <c r="AQ1353" s="1" t="s">
        <v>190</v>
      </c>
      <c r="AR1353" s="3" t="s">
        <v>103</v>
      </c>
      <c r="AS1353" s="3">
        <v>53.007249424492599</v>
      </c>
      <c r="AT1353" s="1">
        <v>52.217410439329903</v>
      </c>
      <c r="AU1353" s="1">
        <v>6.4382972572691877</v>
      </c>
      <c r="AV1353" s="1">
        <v>-10.472421878482985</v>
      </c>
      <c r="AW1353" s="1" t="s">
        <v>5516</v>
      </c>
      <c r="AX1353" s="1">
        <v>21.93158</v>
      </c>
      <c r="AY1353" s="1">
        <v>9.4128810000000005</v>
      </c>
      <c r="AZ1353" s="1">
        <v>288.83999633789063</v>
      </c>
      <c r="BA1353" s="1">
        <v>210.28</v>
      </c>
      <c r="BB1353" s="1">
        <v>288.85000000000002</v>
      </c>
      <c r="BC1353" s="12">
        <v>1.0001273378637439</v>
      </c>
      <c r="BD1353" s="1">
        <v>65.828894504555578</v>
      </c>
      <c r="BE1353" s="1">
        <v>84.013256581525624</v>
      </c>
      <c r="BF1353" s="1">
        <v>48.757866924205437</v>
      </c>
      <c r="BG1353" s="1">
        <v>0.51578956448136637</v>
      </c>
      <c r="BH1353" s="1">
        <v>4.3093771389459272</v>
      </c>
      <c r="BI1353" s="1">
        <v>-26.191587359999993</v>
      </c>
      <c r="BJ1353" s="1">
        <v>-1.105315130000001</v>
      </c>
      <c r="BK1353" s="1">
        <v>2.9350486000000018</v>
      </c>
      <c r="BL1353" s="1">
        <v>-8.0055835499999972</v>
      </c>
      <c r="BM1353" s="1">
        <v>-1.2245234673223038</v>
      </c>
      <c r="BN1353" s="1">
        <v>49.196456730000001</v>
      </c>
      <c r="BO1353" s="1">
        <v>83.707707990000003</v>
      </c>
      <c r="BP1353" s="1">
        <v>84.308338346814253</v>
      </c>
      <c r="BQ1353" s="1">
        <v>161.24149298590851</v>
      </c>
      <c r="BR1353" s="1" t="s">
        <v>190</v>
      </c>
      <c r="BS1353" s="1">
        <v>2.6885694729637235</v>
      </c>
      <c r="BT1353" s="1" t="s">
        <v>104</v>
      </c>
      <c r="BU1353" s="1" t="s">
        <v>104</v>
      </c>
      <c r="BV1353" s="1" t="e">
        <v>#VALUE!</v>
      </c>
      <c r="BW1353" s="1">
        <v>68.958206219299399</v>
      </c>
    </row>
    <row r="1354" spans="1:75" x14ac:dyDescent="0.2">
      <c r="A1354" s="8" t="s">
        <v>5539</v>
      </c>
      <c r="B1354" s="4"/>
      <c r="C1354" s="8" t="s">
        <v>579</v>
      </c>
      <c r="D1354" s="8"/>
      <c r="E1354" s="9" t="s">
        <v>81</v>
      </c>
      <c r="F1354" s="1" t="s">
        <v>5540</v>
      </c>
      <c r="G1354" s="3" t="s">
        <v>5541</v>
      </c>
      <c r="H1354" s="3" t="s">
        <v>84</v>
      </c>
      <c r="I1354" s="1">
        <v>12.5</v>
      </c>
      <c r="J1354" s="1">
        <v>101.5</v>
      </c>
      <c r="K1354" s="1" t="s">
        <v>699</v>
      </c>
      <c r="L1354" s="1">
        <v>3.1244103394657787</v>
      </c>
      <c r="M1354" s="1">
        <v>-6.452533535879355</v>
      </c>
      <c r="N1354" s="3">
        <v>2000000000</v>
      </c>
      <c r="O1354" s="10">
        <v>44340</v>
      </c>
      <c r="P1354" s="10" t="e">
        <v>#VALUE!</v>
      </c>
      <c r="Q1354" s="1">
        <v>0.66169844162220492</v>
      </c>
      <c r="R1354" s="1">
        <v>1.4707587427941204</v>
      </c>
      <c r="S1354" s="1">
        <v>3.9327601706012238</v>
      </c>
      <c r="T1354" s="1" t="e">
        <v>#VALUE!</v>
      </c>
      <c r="U1354" s="1" t="e">
        <v>#VALUE!</v>
      </c>
      <c r="V1354" s="1" t="e">
        <v>#VALUE!</v>
      </c>
      <c r="W1354" s="1" t="s">
        <v>238</v>
      </c>
      <c r="X1354" s="1">
        <v>62.676292419433594</v>
      </c>
      <c r="Y1354" s="1">
        <v>4.3943993399999997</v>
      </c>
      <c r="Z1354" s="11">
        <v>0.100409</v>
      </c>
      <c r="AA1354" s="11">
        <v>0.61198522146985734</v>
      </c>
      <c r="AB1354" s="1" t="s">
        <v>170</v>
      </c>
      <c r="AC1354" s="1">
        <v>93.688000000000002</v>
      </c>
      <c r="AD1354" s="1">
        <v>5.4353675837064817</v>
      </c>
      <c r="AE1354" s="1" t="s">
        <v>84</v>
      </c>
      <c r="AF1354" s="11" t="s">
        <v>84</v>
      </c>
      <c r="AG1354" s="1" t="s">
        <v>84</v>
      </c>
      <c r="AH1354" s="1" t="s">
        <v>84</v>
      </c>
      <c r="AI1354" s="1" t="e">
        <v>#VALUE!</v>
      </c>
      <c r="AJ1354" s="11" t="e">
        <v>#VALUE!</v>
      </c>
      <c r="AK1354" s="1" t="s">
        <v>5515</v>
      </c>
      <c r="AL1354" s="1">
        <v>100.96977996826172</v>
      </c>
      <c r="AM1354" s="1">
        <v>170.63922599999998</v>
      </c>
      <c r="AN1354" s="1">
        <v>25.858458717991169</v>
      </c>
      <c r="AO1354" s="1">
        <v>2.9295003422313486</v>
      </c>
      <c r="AP1354" s="1">
        <v>160.06604802540915</v>
      </c>
      <c r="AQ1354" s="1" t="s">
        <v>190</v>
      </c>
      <c r="AR1354" s="3" t="s">
        <v>90</v>
      </c>
      <c r="AS1354" s="3">
        <v>66.153722775092177</v>
      </c>
      <c r="AT1354" s="1">
        <v>168.18642737672042</v>
      </c>
      <c r="AU1354" s="1">
        <v>106.88086443131209</v>
      </c>
      <c r="AV1354" s="1">
        <v>92.31216508479028</v>
      </c>
      <c r="AW1354" s="1" t="s">
        <v>5516</v>
      </c>
      <c r="AX1354" s="1">
        <v>21.93158</v>
      </c>
      <c r="AY1354" s="1">
        <v>9.4128810000000005</v>
      </c>
      <c r="AZ1354" s="1">
        <v>288.83999633789063</v>
      </c>
      <c r="BA1354" s="1">
        <v>210.28</v>
      </c>
      <c r="BB1354" s="1">
        <v>288.85000000000002</v>
      </c>
      <c r="BC1354" s="12">
        <v>1.0001273378637439</v>
      </c>
      <c r="BD1354" s="1">
        <v>65.828894504555578</v>
      </c>
      <c r="BE1354" s="1">
        <v>84.013256581525624</v>
      </c>
      <c r="BF1354" s="1">
        <v>48.757866924205437</v>
      </c>
      <c r="BG1354" s="1">
        <v>0.51578956448136637</v>
      </c>
      <c r="BH1354" s="1">
        <v>4.0684462696783026</v>
      </c>
      <c r="BI1354" s="1">
        <v>-9.0833714555499228</v>
      </c>
      <c r="BJ1354" s="1">
        <v>1.0672378686249857</v>
      </c>
      <c r="BK1354" s="1">
        <v>-0.68905456843424417</v>
      </c>
      <c r="BL1354" s="1">
        <v>1.9661830692582356</v>
      </c>
      <c r="BM1354" s="1">
        <v>-0.60807921329703596</v>
      </c>
      <c r="BN1354" s="1">
        <v>77.57839704125216</v>
      </c>
      <c r="BO1354" s="1">
        <v>141.41251365385696</v>
      </c>
      <c r="BP1354" s="1">
        <v>63.35598553205223</v>
      </c>
      <c r="BQ1354" s="1">
        <v>261.59255782488344</v>
      </c>
      <c r="BR1354" s="1" t="s">
        <v>190</v>
      </c>
      <c r="BS1354" s="1">
        <v>3.9288158795345653</v>
      </c>
      <c r="BT1354" s="1" t="s">
        <v>104</v>
      </c>
      <c r="BU1354" s="1" t="s">
        <v>104</v>
      </c>
      <c r="BV1354" s="1" t="e">
        <v>#VALUE!</v>
      </c>
      <c r="BW1354" s="1">
        <v>96.53918850328192</v>
      </c>
    </row>
    <row r="1355" spans="1:75" x14ac:dyDescent="0.2">
      <c r="A1355" s="8" t="s">
        <v>5542</v>
      </c>
      <c r="B1355" s="4"/>
      <c r="C1355" s="8" t="s">
        <v>579</v>
      </c>
      <c r="D1355" s="8"/>
      <c r="E1355" s="9" t="s">
        <v>81</v>
      </c>
      <c r="F1355" s="1" t="s">
        <v>5543</v>
      </c>
      <c r="G1355" s="3" t="s">
        <v>5544</v>
      </c>
      <c r="H1355" s="3" t="s">
        <v>84</v>
      </c>
      <c r="I1355" s="1">
        <v>15</v>
      </c>
      <c r="J1355" s="1">
        <v>91.5</v>
      </c>
      <c r="K1355" s="1" t="s">
        <v>699</v>
      </c>
      <c r="L1355" s="1" t="s">
        <v>100</v>
      </c>
      <c r="M1355" s="1" t="s">
        <v>100</v>
      </c>
      <c r="N1355" s="3">
        <v>0</v>
      </c>
      <c r="O1355" s="10">
        <v>44608</v>
      </c>
      <c r="P1355" s="10" t="e">
        <v>#VALUE!</v>
      </c>
      <c r="Q1355" s="1">
        <v>0.43232966072310752</v>
      </c>
      <c r="R1355" s="1">
        <v>1.4531895550170981</v>
      </c>
      <c r="S1355" s="1" t="s">
        <v>100</v>
      </c>
      <c r="T1355" s="1" t="e">
        <v>#VALUE!</v>
      </c>
      <c r="U1355" s="1" t="e">
        <v>#VALUE!</v>
      </c>
      <c r="V1355" s="1" t="e">
        <v>#VALUE!</v>
      </c>
      <c r="W1355" s="1" t="s">
        <v>5545</v>
      </c>
      <c r="X1355" s="1" t="s">
        <v>85</v>
      </c>
      <c r="Y1355" s="1" t="s">
        <v>100</v>
      </c>
      <c r="Z1355" s="11" t="s">
        <v>100</v>
      </c>
      <c r="AA1355" s="11" t="s">
        <v>100</v>
      </c>
      <c r="AB1355" s="1" t="s">
        <v>170</v>
      </c>
      <c r="AC1355" s="1" t="s">
        <v>100</v>
      </c>
      <c r="AD1355" s="1">
        <v>5.7628300571642859</v>
      </c>
      <c r="AE1355" s="1" t="s">
        <v>84</v>
      </c>
      <c r="AF1355" s="11" t="s">
        <v>84</v>
      </c>
      <c r="AG1355" s="1" t="s">
        <v>84</v>
      </c>
      <c r="AH1355" s="1" t="s">
        <v>84</v>
      </c>
      <c r="AI1355" s="1" t="e">
        <v>#VALUE!</v>
      </c>
      <c r="AJ1355" s="11" t="e">
        <v>#VALUE!</v>
      </c>
      <c r="AK1355" s="1" t="s">
        <v>5515</v>
      </c>
      <c r="AL1355" s="1" t="s">
        <v>85</v>
      </c>
      <c r="AM1355" s="1">
        <v>177.36498900000001</v>
      </c>
      <c r="AN1355" s="1">
        <v>76.222567688048883</v>
      </c>
      <c r="AO1355" s="1">
        <v>0.99931553730321698</v>
      </c>
      <c r="AP1355" s="1">
        <v>107.77278247446526</v>
      </c>
      <c r="AQ1355" s="1" t="s">
        <v>177</v>
      </c>
      <c r="AR1355" s="3" t="s">
        <v>90</v>
      </c>
      <c r="AS1355" s="3" t="s">
        <v>100</v>
      </c>
      <c r="AT1355" s="1" t="s">
        <v>100</v>
      </c>
      <c r="AU1355" s="1" t="s">
        <v>100</v>
      </c>
      <c r="AV1355" s="1" t="s">
        <v>100</v>
      </c>
      <c r="AW1355" s="1" t="s">
        <v>5516</v>
      </c>
      <c r="AX1355" s="1">
        <v>21.93158</v>
      </c>
      <c r="AY1355" s="1">
        <v>9.4128810000000005</v>
      </c>
      <c r="AZ1355" s="1">
        <v>288.83999633789063</v>
      </c>
      <c r="BA1355" s="1">
        <v>210.28</v>
      </c>
      <c r="BB1355" s="1">
        <v>288.85000000000002</v>
      </c>
      <c r="BC1355" s="12">
        <v>1.0001273378637439</v>
      </c>
      <c r="BD1355" s="1">
        <v>65.828894504555578</v>
      </c>
      <c r="BE1355" s="1">
        <v>84.013256581525624</v>
      </c>
      <c r="BF1355" s="1">
        <v>48.757866924205437</v>
      </c>
      <c r="BG1355" s="1">
        <v>0.51578956448136637</v>
      </c>
      <c r="BH1355" s="1">
        <v>3.3347022587268995</v>
      </c>
      <c r="BI1355" s="1">
        <v>-36.950329999999994</v>
      </c>
      <c r="BJ1355" s="1" t="s">
        <v>100</v>
      </c>
      <c r="BK1355" s="1" t="s">
        <v>100</v>
      </c>
      <c r="BL1355" s="1">
        <v>-53.333460000000002</v>
      </c>
      <c r="BM1355" s="1">
        <v>-2.3388963268544098</v>
      </c>
      <c r="BN1355" s="1">
        <v>-69.119</v>
      </c>
      <c r="BO1355" s="1">
        <v>82.721000000000004</v>
      </c>
      <c r="BP1355" s="1" t="e">
        <v>#VALUE!</v>
      </c>
      <c r="BQ1355" s="1" t="e">
        <v>#VALUE!</v>
      </c>
      <c r="BR1355" s="1" t="s">
        <v>177</v>
      </c>
      <c r="BS1355" s="1">
        <v>0.99931553730321698</v>
      </c>
      <c r="BT1355" s="1" t="s">
        <v>104</v>
      </c>
      <c r="BU1355" s="1" t="s">
        <v>104</v>
      </c>
      <c r="BV1355" s="1" t="e">
        <v>#VALUE!</v>
      </c>
      <c r="BW1355" s="1" t="s">
        <v>85</v>
      </c>
    </row>
    <row r="1356" spans="1:75" x14ac:dyDescent="0.2">
      <c r="A1356" s="8" t="s">
        <v>5546</v>
      </c>
      <c r="B1356" s="4"/>
      <c r="C1356" s="8" t="s">
        <v>579</v>
      </c>
      <c r="D1356" s="8"/>
      <c r="E1356" s="9" t="s">
        <v>81</v>
      </c>
      <c r="F1356" s="1" t="s">
        <v>5547</v>
      </c>
      <c r="G1356" s="3" t="s">
        <v>5548</v>
      </c>
      <c r="H1356" s="3" t="s">
        <v>84</v>
      </c>
      <c r="I1356" s="1">
        <v>20</v>
      </c>
      <c r="J1356" s="1">
        <v>117</v>
      </c>
      <c r="K1356" s="1" t="s">
        <v>699</v>
      </c>
      <c r="L1356" s="1">
        <v>1.5841994799962018</v>
      </c>
      <c r="M1356" s="1">
        <v>3.3323085536791537E-2</v>
      </c>
      <c r="N1356" s="3">
        <v>1650000000</v>
      </c>
      <c r="O1356" s="10">
        <v>44608</v>
      </c>
      <c r="P1356" s="10" t="e">
        <v>#VALUE!</v>
      </c>
      <c r="Q1356" s="1">
        <v>0.46038199689424353</v>
      </c>
      <c r="R1356" s="1">
        <v>1.1642550835329724</v>
      </c>
      <c r="S1356" s="1">
        <v>2.9446819200213303</v>
      </c>
      <c r="T1356" s="1" t="e">
        <v>#VALUE!</v>
      </c>
      <c r="U1356" s="1" t="e">
        <v>#VALUE!</v>
      </c>
      <c r="V1356" s="1" t="e">
        <v>#VALUE!</v>
      </c>
      <c r="W1356" s="1" t="s">
        <v>4688</v>
      </c>
      <c r="X1356" s="1">
        <v>54.23223876953125</v>
      </c>
      <c r="Y1356" s="1">
        <v>4.4231389300000004</v>
      </c>
      <c r="Z1356" s="11">
        <v>7.5718999999999995E-2</v>
      </c>
      <c r="AA1356" s="11">
        <v>0.24354455218658089</v>
      </c>
      <c r="AB1356" s="1" t="s">
        <v>170</v>
      </c>
      <c r="AC1356" s="1">
        <v>97.682000000000002</v>
      </c>
      <c r="AD1356" s="1">
        <v>5.4029158459338289</v>
      </c>
      <c r="AE1356" s="1" t="s">
        <v>84</v>
      </c>
      <c r="AF1356" s="11" t="s">
        <v>84</v>
      </c>
      <c r="AG1356" s="1" t="s">
        <v>84</v>
      </c>
      <c r="AH1356" s="1" t="s">
        <v>84</v>
      </c>
      <c r="AI1356" s="1" t="e">
        <v>#VALUE!</v>
      </c>
      <c r="AJ1356" s="11" t="e">
        <v>#VALUE!</v>
      </c>
      <c r="AK1356" s="1" t="s">
        <v>5515</v>
      </c>
      <c r="AL1356" s="1">
        <v>87.278678894042969</v>
      </c>
      <c r="AM1356" s="1">
        <v>155.75833399999999</v>
      </c>
      <c r="AN1356" s="1">
        <v>30.449891857688726</v>
      </c>
      <c r="AO1356" s="1">
        <v>1.6618754277891854</v>
      </c>
      <c r="AP1356" s="1">
        <v>144.49933668519381</v>
      </c>
      <c r="AQ1356" s="1" t="s">
        <v>190</v>
      </c>
      <c r="AR1356" s="3" t="s">
        <v>90</v>
      </c>
      <c r="AS1356" s="3">
        <v>54.03215288721799</v>
      </c>
      <c r="AT1356" s="1">
        <v>179.07300631680744</v>
      </c>
      <c r="AU1356" s="1">
        <v>133.68407975413859</v>
      </c>
      <c r="AV1356" s="1">
        <v>116.74394214584045</v>
      </c>
      <c r="AW1356" s="1" t="s">
        <v>5516</v>
      </c>
      <c r="AX1356" s="1">
        <v>21.93158</v>
      </c>
      <c r="AY1356" s="1">
        <v>9.4128810000000005</v>
      </c>
      <c r="AZ1356" s="1">
        <v>288.83999633789063</v>
      </c>
      <c r="BA1356" s="1">
        <v>210.28</v>
      </c>
      <c r="BB1356" s="1">
        <v>288.85000000000002</v>
      </c>
      <c r="BC1356" s="12">
        <v>1.0001273378637439</v>
      </c>
      <c r="BD1356" s="1">
        <v>65.828894504555578</v>
      </c>
      <c r="BE1356" s="1">
        <v>84.013256581525624</v>
      </c>
      <c r="BF1356" s="1">
        <v>48.757866924205437</v>
      </c>
      <c r="BG1356" s="1">
        <v>0.51578956448136637</v>
      </c>
      <c r="BH1356" s="1">
        <v>3.3347022587268995</v>
      </c>
      <c r="BI1356" s="1">
        <v>-11.807165139649015</v>
      </c>
      <c r="BJ1356" s="1">
        <v>8.9630523362501435E-2</v>
      </c>
      <c r="BK1356" s="1">
        <v>0.59578488704827492</v>
      </c>
      <c r="BL1356" s="1">
        <v>2.0113046198263191</v>
      </c>
      <c r="BM1356" s="1">
        <v>-0.6899769144771617</v>
      </c>
      <c r="BN1356" s="1">
        <v>68.323241910649912</v>
      </c>
      <c r="BO1356" s="1">
        <v>128.1569736058986</v>
      </c>
      <c r="BP1356" s="1">
        <v>68.31981484969242</v>
      </c>
      <c r="BQ1356" s="1">
        <v>155.89563398812345</v>
      </c>
      <c r="BR1356" s="1" t="s">
        <v>190</v>
      </c>
      <c r="BS1356" s="1">
        <v>2.6611909650924024</v>
      </c>
      <c r="BT1356" s="1" t="s">
        <v>104</v>
      </c>
      <c r="BU1356" s="1" t="s">
        <v>104</v>
      </c>
      <c r="BV1356" s="1" t="e">
        <v>#VALUE!</v>
      </c>
      <c r="BW1356" s="1">
        <v>80.5630900097552</v>
      </c>
    </row>
    <row r="1357" spans="1:75" x14ac:dyDescent="0.2">
      <c r="A1357" s="8" t="s">
        <v>5549</v>
      </c>
      <c r="B1357" s="4"/>
      <c r="C1357" s="8" t="s">
        <v>579</v>
      </c>
      <c r="D1357" s="8"/>
      <c r="E1357" s="9" t="s">
        <v>81</v>
      </c>
      <c r="F1357" s="1" t="s">
        <v>5550</v>
      </c>
      <c r="G1357" s="3" t="s">
        <v>5551</v>
      </c>
      <c r="H1357" s="3" t="s">
        <v>84</v>
      </c>
      <c r="I1357" s="1" t="s">
        <v>100</v>
      </c>
      <c r="J1357" s="1" t="s">
        <v>85</v>
      </c>
      <c r="K1357" s="1" t="s">
        <v>85</v>
      </c>
      <c r="L1357" s="1" t="s">
        <v>85</v>
      </c>
      <c r="M1357" s="1" t="s">
        <v>85</v>
      </c>
      <c r="N1357" s="3">
        <v>2000000</v>
      </c>
      <c r="O1357" s="10">
        <v>44726</v>
      </c>
      <c r="P1357" s="10" t="e">
        <v>#VALUE!</v>
      </c>
      <c r="Q1357" s="1">
        <v>0.31496952531337996</v>
      </c>
      <c r="R1357" s="1">
        <v>1.2049420951390832</v>
      </c>
      <c r="S1357" s="1">
        <v>4.4358169483798005</v>
      </c>
      <c r="T1357" s="1" t="e">
        <v>#VALUE!</v>
      </c>
      <c r="U1357" s="1" t="e">
        <v>#VALUE!</v>
      </c>
      <c r="V1357" s="1" t="e">
        <v>#VALUE!</v>
      </c>
      <c r="W1357" s="1" t="s">
        <v>5552</v>
      </c>
      <c r="X1357" s="1">
        <v>73.535446166992188</v>
      </c>
      <c r="Y1357" s="1">
        <v>4.5012233945446143</v>
      </c>
      <c r="Z1357" s="11" t="s">
        <v>100</v>
      </c>
      <c r="AA1357" s="11" t="s">
        <v>100</v>
      </c>
      <c r="AB1357" s="1" t="s">
        <v>87</v>
      </c>
      <c r="AC1357" s="1">
        <v>99.096000000000004</v>
      </c>
      <c r="AD1357" s="1">
        <v>5.6022251416327773</v>
      </c>
      <c r="AE1357" s="1" t="s">
        <v>84</v>
      </c>
      <c r="AF1357" s="11" t="s">
        <v>84</v>
      </c>
      <c r="AG1357" s="1" t="s">
        <v>84</v>
      </c>
      <c r="AH1357" s="1" t="s">
        <v>84</v>
      </c>
      <c r="AI1357" s="1" t="e">
        <v>#VALUE!</v>
      </c>
      <c r="AJ1357" s="11" t="e">
        <v>#VALUE!</v>
      </c>
      <c r="AK1357" s="1" t="s">
        <v>5515</v>
      </c>
      <c r="AL1357" s="1">
        <v>95.116485595703125</v>
      </c>
      <c r="AM1357" s="1">
        <v>429.16188780683154</v>
      </c>
      <c r="AN1357" s="1">
        <v>265.97470339836451</v>
      </c>
      <c r="AO1357" s="1">
        <v>2.97056810403833</v>
      </c>
      <c r="AP1357" s="1">
        <v>138.16474592927676</v>
      </c>
      <c r="AQ1357" s="1" t="s">
        <v>190</v>
      </c>
      <c r="AR1357" s="3" t="s">
        <v>90</v>
      </c>
      <c r="AS1357" s="3">
        <v>62.630901192455866</v>
      </c>
      <c r="AT1357" s="1">
        <v>161.58618874881734</v>
      </c>
      <c r="AU1357" s="1">
        <v>99.793046664054458</v>
      </c>
      <c r="AV1357" s="1">
        <v>85.346965665505792</v>
      </c>
      <c r="AW1357" s="1" t="s">
        <v>5516</v>
      </c>
      <c r="AX1357" s="1">
        <v>21.93158</v>
      </c>
      <c r="AY1357" s="1">
        <v>9.4128810000000005</v>
      </c>
      <c r="AZ1357" s="1">
        <v>288.83999633789063</v>
      </c>
      <c r="BA1357" s="1">
        <v>210.28</v>
      </c>
      <c r="BB1357" s="1">
        <v>288.85000000000002</v>
      </c>
      <c r="BC1357" s="12">
        <v>1.0001273378637439</v>
      </c>
      <c r="BD1357" s="1">
        <v>65.828894504555578</v>
      </c>
      <c r="BE1357" s="1">
        <v>84.013256581525624</v>
      </c>
      <c r="BF1357" s="1">
        <v>48.757866924205437</v>
      </c>
      <c r="BG1357" s="1">
        <v>0.51578956448136637</v>
      </c>
      <c r="BH1357" s="1">
        <v>3.0280629705681039</v>
      </c>
      <c r="BI1357" s="1">
        <v>-37.548787580271082</v>
      </c>
      <c r="BJ1357" s="1">
        <v>5.0378211552625061</v>
      </c>
      <c r="BK1357" s="1">
        <v>9.8443244142264703</v>
      </c>
      <c r="BL1357" s="1">
        <v>-12.981552235020544</v>
      </c>
      <c r="BM1357" s="1">
        <v>-1.0698374033386837</v>
      </c>
      <c r="BN1357" s="1">
        <v>76.394475766111114</v>
      </c>
      <c r="BO1357" s="1">
        <v>125.77215993769921</v>
      </c>
      <c r="BP1357" s="1">
        <v>62.084066631126767</v>
      </c>
      <c r="BQ1357" s="1">
        <v>274.39989732222614</v>
      </c>
      <c r="BR1357" s="1" t="s">
        <v>190</v>
      </c>
      <c r="BS1357" s="1">
        <v>2.97056810403833</v>
      </c>
      <c r="BT1357" s="1" t="s">
        <v>104</v>
      </c>
      <c r="BU1357" s="1" t="s">
        <v>104</v>
      </c>
      <c r="BV1357" s="1" t="e">
        <v>#VALUE!</v>
      </c>
      <c r="BW1357" s="1">
        <v>107.0499900971397</v>
      </c>
    </row>
    <row r="1358" spans="1:75" x14ac:dyDescent="0.2">
      <c r="A1358" s="8" t="s">
        <v>5553</v>
      </c>
      <c r="B1358" s="4"/>
      <c r="C1358" s="8" t="s">
        <v>579</v>
      </c>
      <c r="D1358" s="8"/>
      <c r="E1358" s="9" t="s">
        <v>81</v>
      </c>
      <c r="F1358" s="1" t="s">
        <v>5554</v>
      </c>
      <c r="G1358" s="3" t="s">
        <v>5555</v>
      </c>
      <c r="H1358" s="3" t="s">
        <v>84</v>
      </c>
      <c r="I1358" s="1">
        <v>25</v>
      </c>
      <c r="J1358" s="1">
        <v>156</v>
      </c>
      <c r="K1358" s="1" t="s">
        <v>699</v>
      </c>
      <c r="L1358" s="1">
        <v>1.7295418843860859</v>
      </c>
      <c r="M1358" s="1">
        <v>3.9038576240125224E-2</v>
      </c>
      <c r="N1358" s="3">
        <v>3000000000</v>
      </c>
      <c r="O1358" s="10">
        <v>44670</v>
      </c>
      <c r="P1358" s="10" t="e">
        <v>#VALUE!</v>
      </c>
      <c r="Q1358" s="1">
        <v>0.46821012371804915</v>
      </c>
      <c r="R1358" s="1">
        <v>1.1958218481534111</v>
      </c>
      <c r="S1358" s="1">
        <v>3.0282179185631142</v>
      </c>
      <c r="T1358" s="1" t="e">
        <v>#VALUE!</v>
      </c>
      <c r="U1358" s="1" t="e">
        <v>#VALUE!</v>
      </c>
      <c r="V1358" s="1" t="e">
        <v>#VALUE!</v>
      </c>
      <c r="W1358" s="1" t="s">
        <v>1248</v>
      </c>
      <c r="X1358" s="1">
        <v>56.764965057373047</v>
      </c>
      <c r="Y1358" s="1">
        <v>4.4142091700000003</v>
      </c>
      <c r="Z1358" s="11">
        <v>2.6424E-2</v>
      </c>
      <c r="AA1358" s="11">
        <v>0.27076794034808227</v>
      </c>
      <c r="AB1358" s="1" t="s">
        <v>170</v>
      </c>
      <c r="AC1358" s="1">
        <v>99.858000000000004</v>
      </c>
      <c r="AD1358" s="1">
        <v>5.234338300179771</v>
      </c>
      <c r="AE1358" s="1" t="s">
        <v>84</v>
      </c>
      <c r="AF1358" s="11" t="s">
        <v>84</v>
      </c>
      <c r="AG1358" s="1" t="s">
        <v>84</v>
      </c>
      <c r="AH1358" s="1" t="s">
        <v>84</v>
      </c>
      <c r="AI1358" s="1" t="e">
        <v>#VALUE!</v>
      </c>
      <c r="AJ1358" s="11" t="e">
        <v>#VALUE!</v>
      </c>
      <c r="AK1358" s="1" t="s">
        <v>5515</v>
      </c>
      <c r="AL1358" s="1">
        <v>89.30828857421875</v>
      </c>
      <c r="AM1358" s="1">
        <v>145.31861499999999</v>
      </c>
      <c r="AN1358" s="1">
        <v>26.851082309183852</v>
      </c>
      <c r="AO1358" s="1">
        <v>1.8288843258042438</v>
      </c>
      <c r="AP1358" s="1">
        <v>137.2556598430125</v>
      </c>
      <c r="AQ1358" s="1" t="s">
        <v>190</v>
      </c>
      <c r="AR1358" s="3" t="s">
        <v>90</v>
      </c>
      <c r="AS1358" s="3">
        <v>60.348664903901565</v>
      </c>
      <c r="AT1358" s="1">
        <v>177.83633856268648</v>
      </c>
      <c r="AU1358" s="1">
        <v>129.28371910124702</v>
      </c>
      <c r="AV1358" s="1">
        <v>113.22674273061213</v>
      </c>
      <c r="AW1358" s="1" t="s">
        <v>5516</v>
      </c>
      <c r="AX1358" s="1">
        <v>21.93158</v>
      </c>
      <c r="AY1358" s="1">
        <v>9.4128810000000005</v>
      </c>
      <c r="AZ1358" s="1">
        <v>288.83999633789063</v>
      </c>
      <c r="BA1358" s="1">
        <v>210.28</v>
      </c>
      <c r="BB1358" s="1">
        <v>288.85000000000002</v>
      </c>
      <c r="BC1358" s="12">
        <v>1.0001273378637439</v>
      </c>
      <c r="BD1358" s="1">
        <v>65.828894504555578</v>
      </c>
      <c r="BE1358" s="1">
        <v>84.013256581525624</v>
      </c>
      <c r="BF1358" s="1">
        <v>48.757866924205437</v>
      </c>
      <c r="BG1358" s="1">
        <v>0.51578956448136637</v>
      </c>
      <c r="BH1358" s="1">
        <v>3.1676933607118412</v>
      </c>
      <c r="BI1358" s="1">
        <v>-7.4361831545239028</v>
      </c>
      <c r="BJ1358" s="1">
        <v>2.604389995804361</v>
      </c>
      <c r="BK1358" s="1">
        <v>0.29130885216312663</v>
      </c>
      <c r="BL1358" s="1">
        <v>3.7034842307323146</v>
      </c>
      <c r="BM1358" s="1">
        <v>-0.510544750802015</v>
      </c>
      <c r="BN1358" s="1">
        <v>66.647813387307764</v>
      </c>
      <c r="BO1358" s="1">
        <v>129.28379153754173</v>
      </c>
      <c r="BP1358" s="1">
        <v>63.821950488967751</v>
      </c>
      <c r="BQ1358" s="1">
        <v>174.00643562638152</v>
      </c>
      <c r="BR1358" s="1" t="s">
        <v>190</v>
      </c>
      <c r="BS1358" s="1">
        <v>2.8309377138945928</v>
      </c>
      <c r="BT1358" s="1" t="s">
        <v>104</v>
      </c>
      <c r="BU1358" s="1" t="s">
        <v>104</v>
      </c>
      <c r="BV1358" s="1" t="e">
        <v>#VALUE!</v>
      </c>
      <c r="BW1358" s="1">
        <v>85.155912290061096</v>
      </c>
    </row>
    <row r="1359" spans="1:75" x14ac:dyDescent="0.2">
      <c r="A1359" s="8" t="s">
        <v>5556</v>
      </c>
      <c r="B1359" s="4"/>
      <c r="C1359" s="8" t="s">
        <v>579</v>
      </c>
      <c r="D1359" s="8"/>
      <c r="E1359" s="9" t="s">
        <v>81</v>
      </c>
      <c r="F1359" s="1" t="s">
        <v>5557</v>
      </c>
      <c r="G1359" s="3" t="s">
        <v>5558</v>
      </c>
      <c r="H1359" s="3" t="s">
        <v>84</v>
      </c>
      <c r="I1359" s="1">
        <v>10</v>
      </c>
      <c r="J1359" s="1">
        <v>86</v>
      </c>
      <c r="K1359" s="1" t="s">
        <v>699</v>
      </c>
      <c r="L1359" s="1">
        <v>2.8037773296479518</v>
      </c>
      <c r="M1359" s="1">
        <v>-4.4456226171654283</v>
      </c>
      <c r="N1359" s="3">
        <v>2000000000</v>
      </c>
      <c r="O1359" s="10">
        <v>45580</v>
      </c>
      <c r="P1359" s="10" t="e">
        <v>#VALUE!</v>
      </c>
      <c r="Q1359" s="1">
        <v>0.5446015779450919</v>
      </c>
      <c r="R1359" s="1">
        <v>1.2281914427636265</v>
      </c>
      <c r="S1359" s="1">
        <v>3.1363989286435912</v>
      </c>
      <c r="T1359" s="1" t="e">
        <v>#VALUE!</v>
      </c>
      <c r="U1359" s="1" t="e">
        <v>#VALUE!</v>
      </c>
      <c r="V1359" s="1" t="e">
        <v>#VALUE!</v>
      </c>
      <c r="W1359" s="1" t="s">
        <v>4976</v>
      </c>
      <c r="X1359" s="1">
        <v>60.092582702636719</v>
      </c>
      <c r="Y1359" s="1">
        <v>4.4047985900000004</v>
      </c>
      <c r="Z1359" s="11">
        <v>9.4395000000000007E-2</v>
      </c>
      <c r="AA1359" s="11">
        <v>8.1967578145381026E-3</v>
      </c>
      <c r="AB1359" s="1" t="s">
        <v>170</v>
      </c>
      <c r="AC1359" s="1">
        <v>100.22799999999999</v>
      </c>
      <c r="AD1359" s="1">
        <v>4.8947585364097117</v>
      </c>
      <c r="AE1359" s="1">
        <v>3.2925726100307826</v>
      </c>
      <c r="AF1359" s="11">
        <v>3.2925726100307826</v>
      </c>
      <c r="AG1359" s="1" t="s">
        <v>84</v>
      </c>
      <c r="AH1359" s="1">
        <v>3.4695277367424411</v>
      </c>
      <c r="AI1359" s="1" t="e">
        <v>#VALUE!</v>
      </c>
      <c r="AJ1359" s="11" t="e">
        <v>#VALUE!</v>
      </c>
      <c r="AK1359" s="1" t="s">
        <v>5515</v>
      </c>
      <c r="AL1359" s="1">
        <v>96.005462646484375</v>
      </c>
      <c r="AM1359" s="1">
        <v>161.12899199999998</v>
      </c>
      <c r="AN1359" s="1">
        <v>4.7670994242382108</v>
      </c>
      <c r="AO1359" s="1">
        <v>2.3189596167008899</v>
      </c>
      <c r="AP1359" s="1">
        <v>156.09980940643749</v>
      </c>
      <c r="AQ1359" s="1" t="s">
        <v>190</v>
      </c>
      <c r="AR1359" s="3" t="s">
        <v>90</v>
      </c>
      <c r="AS1359" s="3">
        <v>67.086131112731053</v>
      </c>
      <c r="AT1359" s="1">
        <v>174.14931800355964</v>
      </c>
      <c r="AU1359" s="1">
        <v>119.33498885599727</v>
      </c>
      <c r="AV1359" s="1">
        <v>104.40624249130947</v>
      </c>
      <c r="AW1359" s="1" t="s">
        <v>5516</v>
      </c>
      <c r="AX1359" s="1">
        <v>21.93158</v>
      </c>
      <c r="AY1359" s="1">
        <v>9.4128810000000005</v>
      </c>
      <c r="AZ1359" s="1">
        <v>288.83999633789063</v>
      </c>
      <c r="BA1359" s="1">
        <v>210.28</v>
      </c>
      <c r="BB1359" s="1">
        <v>288.85000000000002</v>
      </c>
      <c r="BC1359" s="12">
        <v>1.0001273378637439</v>
      </c>
      <c r="BD1359" s="1">
        <v>65.828894504555578</v>
      </c>
      <c r="BE1359" s="1">
        <v>84.013256581525624</v>
      </c>
      <c r="BF1359" s="1">
        <v>48.757866924205437</v>
      </c>
      <c r="BG1359" s="1">
        <v>0.51578956448136637</v>
      </c>
      <c r="BH1359" s="1">
        <v>0.67624914442162898</v>
      </c>
      <c r="BI1359" s="1" t="s">
        <v>104</v>
      </c>
      <c r="BJ1359" s="1">
        <v>-0.56701297323695599</v>
      </c>
      <c r="BK1359" s="1">
        <v>0.27873970521334002</v>
      </c>
      <c r="BL1359" s="1">
        <v>12.777711038616289</v>
      </c>
      <c r="BM1359" s="1" t="s">
        <v>104</v>
      </c>
      <c r="BN1359" s="1">
        <v>68.418354008738021</v>
      </c>
      <c r="BO1359" s="1">
        <v>132.22843039722392</v>
      </c>
      <c r="BP1359" s="1">
        <v>56.766845929173236</v>
      </c>
      <c r="BQ1359" s="1">
        <v>218.6819206262669</v>
      </c>
      <c r="BR1359" s="1" t="s">
        <v>190</v>
      </c>
      <c r="BS1359" s="1">
        <v>3.3210130047912387</v>
      </c>
      <c r="BT1359" s="1" t="s">
        <v>104</v>
      </c>
      <c r="BU1359" s="1" t="s">
        <v>104</v>
      </c>
      <c r="BV1359" s="1" t="e">
        <v>#VALUE!</v>
      </c>
      <c r="BW1359" s="1">
        <v>91.951052152022541</v>
      </c>
    </row>
    <row r="1360" spans="1:75" x14ac:dyDescent="0.2">
      <c r="A1360" s="8" t="s">
        <v>5559</v>
      </c>
      <c r="B1360" s="4"/>
      <c r="C1360" s="8" t="s">
        <v>579</v>
      </c>
      <c r="D1360" s="8"/>
      <c r="E1360" s="9" t="s">
        <v>81</v>
      </c>
      <c r="F1360" s="1" t="s">
        <v>5560</v>
      </c>
      <c r="G1360" s="3" t="s">
        <v>5561</v>
      </c>
      <c r="H1360" s="3" t="s">
        <v>84</v>
      </c>
      <c r="I1360" s="1">
        <v>25</v>
      </c>
      <c r="J1360" s="1">
        <v>175</v>
      </c>
      <c r="K1360" s="1" t="s">
        <v>699</v>
      </c>
      <c r="L1360" s="1">
        <v>3.589508231795675</v>
      </c>
      <c r="M1360" s="1">
        <v>0.15277397492451655</v>
      </c>
      <c r="N1360" s="3">
        <v>2000000000</v>
      </c>
      <c r="O1360" s="10">
        <v>44719</v>
      </c>
      <c r="P1360" s="10" t="e">
        <v>#VALUE!</v>
      </c>
      <c r="Q1360" s="1">
        <v>0.86400712689425063</v>
      </c>
      <c r="R1360" s="1">
        <v>1.8330449260173909</v>
      </c>
      <c r="S1360" s="1">
        <v>4.4508393407713953</v>
      </c>
      <c r="T1360" s="1" t="e">
        <v>#VALUE!</v>
      </c>
      <c r="U1360" s="1" t="e">
        <v>#VALUE!</v>
      </c>
      <c r="V1360" s="1" t="e">
        <v>#VALUE!</v>
      </c>
      <c r="W1360" s="1" t="s">
        <v>5562</v>
      </c>
      <c r="X1360" s="1">
        <v>65.167510986328125</v>
      </c>
      <c r="Y1360" s="1">
        <v>4.4683163600000002</v>
      </c>
      <c r="Z1360" s="11">
        <v>0.25940400000000002</v>
      </c>
      <c r="AA1360" s="11">
        <v>0.29757116631690117</v>
      </c>
      <c r="AB1360" s="1" t="s">
        <v>170</v>
      </c>
      <c r="AC1360" s="1">
        <v>100.374</v>
      </c>
      <c r="AD1360" s="1">
        <v>5.4308758541946931</v>
      </c>
      <c r="AE1360" s="1" t="s">
        <v>84</v>
      </c>
      <c r="AF1360" s="11" t="s">
        <v>84</v>
      </c>
      <c r="AG1360" s="1" t="s">
        <v>84</v>
      </c>
      <c r="AH1360" s="1" t="s">
        <v>84</v>
      </c>
      <c r="AI1360" s="1" t="e">
        <v>#VALUE!</v>
      </c>
      <c r="AJ1360" s="11" t="e">
        <v>#VALUE!</v>
      </c>
      <c r="AK1360" s="1" t="s">
        <v>5515</v>
      </c>
      <c r="AL1360" s="1">
        <v>109.60015869140625</v>
      </c>
      <c r="AM1360" s="1">
        <v>176.19620399999999</v>
      </c>
      <c r="AN1360" s="1">
        <v>23.770371153327403</v>
      </c>
      <c r="AO1360" s="1">
        <v>3.9644079397672827</v>
      </c>
      <c r="AP1360" s="1">
        <v>175.86198619582834</v>
      </c>
      <c r="AQ1360" s="1" t="s">
        <v>190</v>
      </c>
      <c r="AR1360" s="3" t="s">
        <v>90</v>
      </c>
      <c r="AS1360" s="3">
        <v>75.863790697161051</v>
      </c>
      <c r="AT1360" s="1">
        <v>165.56848116783723</v>
      </c>
      <c r="AU1360" s="1">
        <v>97.051006921949408</v>
      </c>
      <c r="AV1360" s="1">
        <v>81.237532639417196</v>
      </c>
      <c r="AW1360" s="1" t="s">
        <v>5516</v>
      </c>
      <c r="AX1360" s="1">
        <v>21.93158</v>
      </c>
      <c r="AY1360" s="1">
        <v>9.4128810000000005</v>
      </c>
      <c r="AZ1360" s="1">
        <v>288.83999633789063</v>
      </c>
      <c r="BA1360" s="1">
        <v>210.28</v>
      </c>
      <c r="BB1360" s="1">
        <v>288.85000000000002</v>
      </c>
      <c r="BC1360" s="12">
        <v>1.0001273378637439</v>
      </c>
      <c r="BD1360" s="1">
        <v>65.828894504555578</v>
      </c>
      <c r="BE1360" s="1">
        <v>84.013256581525624</v>
      </c>
      <c r="BF1360" s="1">
        <v>48.757866924205437</v>
      </c>
      <c r="BG1360" s="1">
        <v>0.51578956448136637</v>
      </c>
      <c r="BH1360" s="1">
        <v>3.0335386721423681</v>
      </c>
      <c r="BI1360" s="1">
        <v>-17.00810840385968</v>
      </c>
      <c r="BJ1360" s="1">
        <v>-1.7240581600891147</v>
      </c>
      <c r="BK1360" s="1">
        <v>-1.9688775733313975</v>
      </c>
      <c r="BL1360" s="1">
        <v>1.7289459283565236</v>
      </c>
      <c r="BM1360" s="1">
        <v>-0.83115558296097991</v>
      </c>
      <c r="BN1360" s="1">
        <v>88.191805097281147</v>
      </c>
      <c r="BO1360" s="1">
        <v>159.03192354517759</v>
      </c>
      <c r="BP1360" s="1">
        <v>69.779336817637954</v>
      </c>
      <c r="BQ1360" s="1">
        <v>360.50840112572757</v>
      </c>
      <c r="BR1360" s="1" t="s">
        <v>190</v>
      </c>
      <c r="BS1360" s="1">
        <v>4.9637234770704994</v>
      </c>
      <c r="BT1360" s="1" t="s">
        <v>104</v>
      </c>
      <c r="BU1360" s="1" t="s">
        <v>104</v>
      </c>
      <c r="BV1360" s="1" t="e">
        <v>#VALUE!</v>
      </c>
      <c r="BW1360" s="1">
        <v>104.9939791924179</v>
      </c>
    </row>
    <row r="1361" spans="1:75" x14ac:dyDescent="0.2">
      <c r="A1361" s="8" t="s">
        <v>5559</v>
      </c>
      <c r="B1361" s="4"/>
      <c r="C1361" s="8" t="s">
        <v>579</v>
      </c>
      <c r="D1361" s="8"/>
      <c r="E1361" s="9" t="s">
        <v>81</v>
      </c>
      <c r="F1361" s="1" t="s">
        <v>5560</v>
      </c>
      <c r="G1361" s="3" t="s">
        <v>5561</v>
      </c>
      <c r="H1361" s="3" t="s">
        <v>84</v>
      </c>
      <c r="I1361" s="1">
        <v>25</v>
      </c>
      <c r="J1361" s="1">
        <v>175</v>
      </c>
      <c r="K1361" s="1" t="s">
        <v>699</v>
      </c>
      <c r="L1361" s="1">
        <v>3.589508231795675</v>
      </c>
      <c r="M1361" s="1">
        <v>0.15277397492451655</v>
      </c>
      <c r="N1361" s="3">
        <v>2000000000</v>
      </c>
      <c r="O1361" s="10">
        <v>44719</v>
      </c>
      <c r="P1361" s="10" t="e">
        <v>#VALUE!</v>
      </c>
      <c r="Q1361" s="1">
        <v>0.86400712689425063</v>
      </c>
      <c r="R1361" s="1">
        <v>1.8330449260173909</v>
      </c>
      <c r="S1361" s="1">
        <v>4.4508393407713953</v>
      </c>
      <c r="T1361" s="1" t="e">
        <v>#VALUE!</v>
      </c>
      <c r="U1361" s="1" t="e">
        <v>#VALUE!</v>
      </c>
      <c r="V1361" s="1" t="e">
        <v>#VALUE!</v>
      </c>
      <c r="W1361" s="1" t="s">
        <v>5562</v>
      </c>
      <c r="X1361" s="1">
        <v>65.167510986328125</v>
      </c>
      <c r="Y1361" s="1">
        <v>4.4683163600000002</v>
      </c>
      <c r="Z1361" s="11">
        <v>0.25940400000000002</v>
      </c>
      <c r="AA1361" s="11">
        <v>0.29757116631690117</v>
      </c>
      <c r="AB1361" s="1" t="s">
        <v>170</v>
      </c>
      <c r="AC1361" s="1">
        <v>100.374</v>
      </c>
      <c r="AD1361" s="1">
        <v>5.4308758541946931</v>
      </c>
      <c r="AE1361" s="1" t="s">
        <v>84</v>
      </c>
      <c r="AF1361" s="11" t="s">
        <v>84</v>
      </c>
      <c r="AG1361" s="1" t="s">
        <v>84</v>
      </c>
      <c r="AH1361" s="1" t="s">
        <v>84</v>
      </c>
      <c r="AI1361" s="1" t="e">
        <v>#VALUE!</v>
      </c>
      <c r="AJ1361" s="11" t="e">
        <v>#VALUE!</v>
      </c>
      <c r="AK1361" s="1" t="s">
        <v>5515</v>
      </c>
      <c r="AL1361" s="1">
        <v>109.60015869140625</v>
      </c>
      <c r="AM1361" s="1">
        <v>176.19620399999999</v>
      </c>
      <c r="AN1361" s="1">
        <v>23.770371153327403</v>
      </c>
      <c r="AO1361" s="1">
        <v>3.9644079397672827</v>
      </c>
      <c r="AP1361" s="1">
        <v>175.86198619582834</v>
      </c>
      <c r="AQ1361" s="1" t="s">
        <v>190</v>
      </c>
      <c r="AR1361" s="3" t="s">
        <v>90</v>
      </c>
      <c r="AS1361" s="3">
        <v>75.863790697161051</v>
      </c>
      <c r="AT1361" s="1">
        <v>165.56848116783723</v>
      </c>
      <c r="AU1361" s="1">
        <v>97.051006921949408</v>
      </c>
      <c r="AV1361" s="1">
        <v>81.237532639417196</v>
      </c>
      <c r="AW1361" s="1" t="s">
        <v>5516</v>
      </c>
      <c r="AX1361" s="1">
        <v>21.93158</v>
      </c>
      <c r="AY1361" s="1">
        <v>9.4128810000000005</v>
      </c>
      <c r="AZ1361" s="1">
        <v>288.83999633789063</v>
      </c>
      <c r="BA1361" s="1">
        <v>210.28</v>
      </c>
      <c r="BB1361" s="1">
        <v>288.85000000000002</v>
      </c>
      <c r="BC1361" s="12">
        <v>1.0001273378637439</v>
      </c>
      <c r="BD1361" s="1">
        <v>65.828894504555578</v>
      </c>
      <c r="BE1361" s="1">
        <v>84.013256581525624</v>
      </c>
      <c r="BF1361" s="1">
        <v>48.757866924205437</v>
      </c>
      <c r="BG1361" s="1">
        <v>0.51578956448136637</v>
      </c>
      <c r="BH1361" s="1">
        <v>3.0335386721423681</v>
      </c>
      <c r="BI1361" s="1">
        <v>-17.00810840385968</v>
      </c>
      <c r="BJ1361" s="1">
        <v>-1.7240581600891147</v>
      </c>
      <c r="BK1361" s="1">
        <v>-1.9688775733313975</v>
      </c>
      <c r="BL1361" s="1">
        <v>1.7289459283565236</v>
      </c>
      <c r="BM1361" s="1">
        <v>-0.83115558296097991</v>
      </c>
      <c r="BN1361" s="1">
        <v>88.191805097281147</v>
      </c>
      <c r="BO1361" s="1">
        <v>159.03192354517759</v>
      </c>
      <c r="BP1361" s="1">
        <v>69.779336817637954</v>
      </c>
      <c r="BQ1361" s="1">
        <v>360.50840112572757</v>
      </c>
      <c r="BR1361" s="1" t="s">
        <v>190</v>
      </c>
      <c r="BS1361" s="1">
        <v>4.9637234770704994</v>
      </c>
      <c r="BT1361" s="1" t="s">
        <v>104</v>
      </c>
      <c r="BU1361" s="1" t="s">
        <v>104</v>
      </c>
      <c r="BV1361" s="1" t="e">
        <v>#VALUE!</v>
      </c>
      <c r="BW1361" s="1">
        <v>104.9939791924179</v>
      </c>
    </row>
    <row r="1362" spans="1:75" x14ac:dyDescent="0.2">
      <c r="A1362" s="8" t="s">
        <v>5563</v>
      </c>
      <c r="B1362" s="4"/>
      <c r="C1362" s="8" t="s">
        <v>579</v>
      </c>
      <c r="D1362" s="8"/>
      <c r="E1362" s="9" t="s">
        <v>81</v>
      </c>
      <c r="F1362" s="1" t="s">
        <v>5564</v>
      </c>
      <c r="G1362" s="3" t="s">
        <v>5565</v>
      </c>
      <c r="H1362" s="3" t="s">
        <v>84</v>
      </c>
      <c r="I1362" s="1">
        <v>12.5</v>
      </c>
      <c r="J1362" s="1">
        <v>104</v>
      </c>
      <c r="K1362" s="1" t="s">
        <v>699</v>
      </c>
      <c r="L1362" s="1">
        <v>4.5267721277810882</v>
      </c>
      <c r="M1362" s="1">
        <v>-1.9276601608520498</v>
      </c>
      <c r="N1362" s="3">
        <v>2500000000</v>
      </c>
      <c r="O1362" s="10">
        <v>45580</v>
      </c>
      <c r="P1362" s="10" t="e">
        <v>#VALUE!</v>
      </c>
      <c r="Q1362" s="1">
        <v>0.88306260392463365</v>
      </c>
      <c r="R1362" s="1">
        <v>1.7679064366283637</v>
      </c>
      <c r="S1362" s="1">
        <v>4.2831824896838899</v>
      </c>
      <c r="T1362" s="1" t="e">
        <v>#VALUE!</v>
      </c>
      <c r="U1362" s="1" t="e">
        <v>#VALUE!</v>
      </c>
      <c r="V1362" s="1" t="e">
        <v>#VALUE!</v>
      </c>
      <c r="W1362" s="1" t="s">
        <v>4475</v>
      </c>
      <c r="X1362" s="1">
        <v>70.752532958984375</v>
      </c>
      <c r="Y1362" s="1">
        <v>4.5424807099999995</v>
      </c>
      <c r="Z1362" s="11">
        <v>0.188439</v>
      </c>
      <c r="AA1362" s="11">
        <v>-6.924522328435323E-2</v>
      </c>
      <c r="AB1362" s="1" t="s">
        <v>170</v>
      </c>
      <c r="AC1362" s="1">
        <v>100.254</v>
      </c>
      <c r="AD1362" s="1">
        <v>4.8947585364097117</v>
      </c>
      <c r="AE1362" s="1">
        <v>3.2925726100307826</v>
      </c>
      <c r="AF1362" s="11">
        <v>3.2925726100307826</v>
      </c>
      <c r="AG1362" s="1" t="s">
        <v>84</v>
      </c>
      <c r="AH1362" s="1">
        <v>3.4695277367424411</v>
      </c>
      <c r="AI1362" s="1" t="e">
        <v>#VALUE!</v>
      </c>
      <c r="AJ1362" s="11" t="e">
        <v>#VALUE!</v>
      </c>
      <c r="AK1362" s="1" t="s">
        <v>5515</v>
      </c>
      <c r="AL1362" s="1">
        <v>116.30155944824219</v>
      </c>
      <c r="AM1362" s="1">
        <v>161.12899199999998</v>
      </c>
      <c r="AN1362" s="1">
        <v>4.7670994242382108</v>
      </c>
      <c r="AO1362" s="1">
        <v>4.3203285420944555</v>
      </c>
      <c r="AP1362" s="1">
        <v>156.09980940643749</v>
      </c>
      <c r="AQ1362" s="1" t="s">
        <v>190</v>
      </c>
      <c r="AR1362" s="3" t="s">
        <v>90</v>
      </c>
      <c r="AS1362" s="3">
        <v>82.299498747909055</v>
      </c>
      <c r="AT1362" s="1">
        <v>169.64262057925322</v>
      </c>
      <c r="AU1362" s="1">
        <v>99.007812997769932</v>
      </c>
      <c r="AV1362" s="1">
        <v>83.036848484967422</v>
      </c>
      <c r="AW1362" s="1" t="s">
        <v>5516</v>
      </c>
      <c r="AX1362" s="1">
        <v>21.93158</v>
      </c>
      <c r="AY1362" s="1">
        <v>9.4128810000000005</v>
      </c>
      <c r="AZ1362" s="1">
        <v>288.83999633789063</v>
      </c>
      <c r="BA1362" s="1">
        <v>210.28</v>
      </c>
      <c r="BB1362" s="1">
        <v>288.85000000000002</v>
      </c>
      <c r="BC1362" s="12">
        <v>1.0001273378637439</v>
      </c>
      <c r="BD1362" s="1">
        <v>65.828894504555578</v>
      </c>
      <c r="BE1362" s="1">
        <v>84.013256581525624</v>
      </c>
      <c r="BF1362" s="1">
        <v>48.757866924205437</v>
      </c>
      <c r="BG1362" s="1">
        <v>0.51578956448136637</v>
      </c>
      <c r="BH1362" s="1">
        <v>0.67624914442162898</v>
      </c>
      <c r="BI1362" s="1" t="s">
        <v>104</v>
      </c>
      <c r="BJ1362" s="1">
        <v>0.26835744027393105</v>
      </c>
      <c r="BK1362" s="1">
        <v>-2.9116820244459234</v>
      </c>
      <c r="BL1362" s="1">
        <v>9.0102925554369477</v>
      </c>
      <c r="BM1362" s="1" t="s">
        <v>104</v>
      </c>
      <c r="BN1362" s="1">
        <v>91.59183449681656</v>
      </c>
      <c r="BO1362" s="1">
        <v>151.06836794749972</v>
      </c>
      <c r="BP1362" s="1">
        <v>58.454665196796526</v>
      </c>
      <c r="BQ1362" s="1">
        <v>389.01302809627225</v>
      </c>
      <c r="BR1362" s="1" t="s">
        <v>190</v>
      </c>
      <c r="BS1362" s="1">
        <v>5.3196440793976727</v>
      </c>
      <c r="BT1362" s="1" t="s">
        <v>104</v>
      </c>
      <c r="BU1362" s="1" t="s">
        <v>104</v>
      </c>
      <c r="BV1362" s="1" t="e">
        <v>#VALUE!</v>
      </c>
      <c r="BW1362" s="1">
        <v>111.40787321160288</v>
      </c>
    </row>
    <row r="1363" spans="1:75" x14ac:dyDescent="0.2">
      <c r="A1363" s="8" t="s">
        <v>5566</v>
      </c>
      <c r="B1363" s="4"/>
      <c r="C1363" s="8" t="s">
        <v>579</v>
      </c>
      <c r="D1363" s="8"/>
      <c r="E1363" s="9" t="s">
        <v>81</v>
      </c>
      <c r="F1363" s="1" t="s">
        <v>5567</v>
      </c>
      <c r="G1363" s="3" t="s">
        <v>5568</v>
      </c>
      <c r="H1363" s="3" t="s">
        <v>84</v>
      </c>
      <c r="I1363" s="1">
        <v>30</v>
      </c>
      <c r="J1363" s="1">
        <v>199</v>
      </c>
      <c r="K1363" s="1" t="s">
        <v>699</v>
      </c>
      <c r="L1363" s="1">
        <v>1.920329834104995</v>
      </c>
      <c r="M1363" s="1">
        <v>4.780514850470418E-2</v>
      </c>
      <c r="N1363" s="3">
        <v>3500000000</v>
      </c>
      <c r="O1363" s="10">
        <v>44760</v>
      </c>
      <c r="P1363" s="10" t="e">
        <v>#VALUE!</v>
      </c>
      <c r="Q1363" s="1">
        <v>0.63864977201910644</v>
      </c>
      <c r="R1363" s="1">
        <v>1.2929410716104872</v>
      </c>
      <c r="S1363" s="1">
        <v>3.1756896560386272</v>
      </c>
      <c r="T1363" s="1" t="e">
        <v>#VALUE!</v>
      </c>
      <c r="U1363" s="1" t="e">
        <v>#VALUE!</v>
      </c>
      <c r="V1363" s="1" t="e">
        <v>#VALUE!</v>
      </c>
      <c r="W1363" s="1" t="s">
        <v>5569</v>
      </c>
      <c r="X1363" s="1">
        <v>54.918670654296875</v>
      </c>
      <c r="Y1363" s="1">
        <v>4.3675214999999996</v>
      </c>
      <c r="Z1363" s="11">
        <v>0.177395</v>
      </c>
      <c r="AA1363" s="11">
        <v>0.19333613270093863</v>
      </c>
      <c r="AB1363" s="1" t="s">
        <v>170</v>
      </c>
      <c r="AC1363" s="1">
        <v>100.97</v>
      </c>
      <c r="AD1363" s="1">
        <v>5.1906255768515619</v>
      </c>
      <c r="AE1363" s="1" t="s">
        <v>84</v>
      </c>
      <c r="AF1363" s="11" t="s">
        <v>84</v>
      </c>
      <c r="AG1363" s="1" t="s">
        <v>84</v>
      </c>
      <c r="AH1363" s="1" t="s">
        <v>84</v>
      </c>
      <c r="AI1363" s="1" t="e">
        <v>#VALUE!</v>
      </c>
      <c r="AJ1363" s="11" t="e">
        <v>#VALUE!</v>
      </c>
      <c r="AK1363" s="1" t="s">
        <v>5515</v>
      </c>
      <c r="AL1363" s="1">
        <v>89.518722534179688</v>
      </c>
      <c r="AM1363" s="1">
        <v>140.23314999999999</v>
      </c>
      <c r="AN1363" s="1">
        <v>24.223540263754302</v>
      </c>
      <c r="AO1363" s="1">
        <v>2.0752908966461328</v>
      </c>
      <c r="AP1363" s="1">
        <v>136.11158358484352</v>
      </c>
      <c r="AQ1363" s="1" t="s">
        <v>190</v>
      </c>
      <c r="AR1363" s="3" t="s">
        <v>90</v>
      </c>
      <c r="AS1363" s="3">
        <v>60.320457820725437</v>
      </c>
      <c r="AT1363" s="1">
        <v>172.01746274301891</v>
      </c>
      <c r="AU1363" s="1">
        <v>119.70365894586963</v>
      </c>
      <c r="AV1363" s="1">
        <v>104.69215630814688</v>
      </c>
      <c r="AW1363" s="1" t="s">
        <v>5516</v>
      </c>
      <c r="AX1363" s="1">
        <v>21.93158</v>
      </c>
      <c r="AY1363" s="1">
        <v>9.4128810000000005</v>
      </c>
      <c r="AZ1363" s="1">
        <v>288.83999633789063</v>
      </c>
      <c r="BA1363" s="1">
        <v>210.28</v>
      </c>
      <c r="BB1363" s="1">
        <v>288.85000000000002</v>
      </c>
      <c r="BC1363" s="12">
        <v>1.0001273378637439</v>
      </c>
      <c r="BD1363" s="1">
        <v>65.828894504555578</v>
      </c>
      <c r="BE1363" s="1">
        <v>84.013256581525624</v>
      </c>
      <c r="BF1363" s="1">
        <v>48.757866924205437</v>
      </c>
      <c r="BG1363" s="1">
        <v>0.51578956448136637</v>
      </c>
      <c r="BH1363" s="1">
        <v>2.9212867898699519</v>
      </c>
      <c r="BI1363" s="1">
        <v>-8.8544071581531654</v>
      </c>
      <c r="BJ1363" s="1">
        <v>1.37441751242946</v>
      </c>
      <c r="BK1363" s="1">
        <v>-5.2336981347660014</v>
      </c>
      <c r="BL1363" s="1">
        <v>5.9024197648583652</v>
      </c>
      <c r="BM1363" s="1">
        <v>-0.54819529930542188</v>
      </c>
      <c r="BN1363" s="1">
        <v>67.545319999713982</v>
      </c>
      <c r="BO1363" s="1">
        <v>131.10266336949311</v>
      </c>
      <c r="BP1363" s="1">
        <v>65.427437067934719</v>
      </c>
      <c r="BQ1363" s="1">
        <v>197.90535862128422</v>
      </c>
      <c r="BR1363" s="1" t="s">
        <v>190</v>
      </c>
      <c r="BS1363" s="1">
        <v>3.077344284736482</v>
      </c>
      <c r="BT1363" s="1" t="s">
        <v>104</v>
      </c>
      <c r="BU1363" s="1" t="s">
        <v>104</v>
      </c>
      <c r="BV1363" s="1" t="e">
        <v>#VALUE!</v>
      </c>
      <c r="BW1363" s="1">
        <v>85.532517871109889</v>
      </c>
    </row>
    <row r="1364" spans="1:75" x14ac:dyDescent="0.2">
      <c r="A1364" s="8" t="s">
        <v>5566</v>
      </c>
      <c r="B1364" s="4"/>
      <c r="C1364" s="8" t="s">
        <v>579</v>
      </c>
      <c r="D1364" s="8"/>
      <c r="E1364" s="9" t="s">
        <v>81</v>
      </c>
      <c r="F1364" s="1" t="s">
        <v>5567</v>
      </c>
      <c r="G1364" s="3" t="s">
        <v>5568</v>
      </c>
      <c r="H1364" s="3" t="s">
        <v>84</v>
      </c>
      <c r="I1364" s="1">
        <v>30</v>
      </c>
      <c r="J1364" s="1">
        <v>199</v>
      </c>
      <c r="K1364" s="1" t="s">
        <v>699</v>
      </c>
      <c r="L1364" s="1">
        <v>1.920329834104995</v>
      </c>
      <c r="M1364" s="1">
        <v>4.780514850470418E-2</v>
      </c>
      <c r="N1364" s="3">
        <v>3500000000</v>
      </c>
      <c r="O1364" s="10">
        <v>44760</v>
      </c>
      <c r="P1364" s="10" t="e">
        <v>#VALUE!</v>
      </c>
      <c r="Q1364" s="1">
        <v>0.63864977201910644</v>
      </c>
      <c r="R1364" s="1">
        <v>1.2929410716104872</v>
      </c>
      <c r="S1364" s="1">
        <v>3.1756896560386272</v>
      </c>
      <c r="T1364" s="1" t="e">
        <v>#VALUE!</v>
      </c>
      <c r="U1364" s="1" t="e">
        <v>#VALUE!</v>
      </c>
      <c r="V1364" s="1" t="e">
        <v>#VALUE!</v>
      </c>
      <c r="W1364" s="1" t="s">
        <v>5569</v>
      </c>
      <c r="X1364" s="1">
        <v>54.918670654296875</v>
      </c>
      <c r="Y1364" s="1">
        <v>4.3675214999999996</v>
      </c>
      <c r="Z1364" s="11">
        <v>0.177395</v>
      </c>
      <c r="AA1364" s="11">
        <v>0.19333613270093863</v>
      </c>
      <c r="AB1364" s="1" t="s">
        <v>170</v>
      </c>
      <c r="AC1364" s="1">
        <v>100.97</v>
      </c>
      <c r="AD1364" s="1">
        <v>5.1906255768515619</v>
      </c>
      <c r="AE1364" s="1" t="s">
        <v>84</v>
      </c>
      <c r="AF1364" s="11" t="s">
        <v>84</v>
      </c>
      <c r="AG1364" s="1" t="s">
        <v>84</v>
      </c>
      <c r="AH1364" s="1" t="s">
        <v>84</v>
      </c>
      <c r="AI1364" s="1" t="e">
        <v>#VALUE!</v>
      </c>
      <c r="AJ1364" s="11" t="e">
        <v>#VALUE!</v>
      </c>
      <c r="AK1364" s="1" t="s">
        <v>5515</v>
      </c>
      <c r="AL1364" s="1">
        <v>89.518722534179688</v>
      </c>
      <c r="AM1364" s="1">
        <v>140.23314999999999</v>
      </c>
      <c r="AN1364" s="1">
        <v>24.223540263754302</v>
      </c>
      <c r="AO1364" s="1">
        <v>2.0752908966461328</v>
      </c>
      <c r="AP1364" s="1">
        <v>136.11158358484352</v>
      </c>
      <c r="AQ1364" s="1" t="s">
        <v>190</v>
      </c>
      <c r="AR1364" s="3" t="s">
        <v>90</v>
      </c>
      <c r="AS1364" s="3">
        <v>60.320457820725437</v>
      </c>
      <c r="AT1364" s="1">
        <v>172.01746274301891</v>
      </c>
      <c r="AU1364" s="1">
        <v>119.70365894586963</v>
      </c>
      <c r="AV1364" s="1">
        <v>104.69215630814688</v>
      </c>
      <c r="AW1364" s="1" t="s">
        <v>5516</v>
      </c>
      <c r="AX1364" s="1">
        <v>21.93158</v>
      </c>
      <c r="AY1364" s="1">
        <v>9.4128810000000005</v>
      </c>
      <c r="AZ1364" s="1">
        <v>288.83999633789063</v>
      </c>
      <c r="BA1364" s="1">
        <v>210.28</v>
      </c>
      <c r="BB1364" s="1">
        <v>288.85000000000002</v>
      </c>
      <c r="BC1364" s="12">
        <v>1.0001273378637439</v>
      </c>
      <c r="BD1364" s="1">
        <v>65.828894504555578</v>
      </c>
      <c r="BE1364" s="1">
        <v>84.013256581525624</v>
      </c>
      <c r="BF1364" s="1">
        <v>48.757866924205437</v>
      </c>
      <c r="BG1364" s="1">
        <v>0.51578956448136637</v>
      </c>
      <c r="BH1364" s="1">
        <v>2.9212867898699519</v>
      </c>
      <c r="BI1364" s="1">
        <v>-8.8544071581531654</v>
      </c>
      <c r="BJ1364" s="1">
        <v>1.37441751242946</v>
      </c>
      <c r="BK1364" s="1">
        <v>-5.2336981347660014</v>
      </c>
      <c r="BL1364" s="1">
        <v>5.9024197648583652</v>
      </c>
      <c r="BM1364" s="1">
        <v>-0.54819529930542188</v>
      </c>
      <c r="BN1364" s="1">
        <v>67.545319999713982</v>
      </c>
      <c r="BO1364" s="1">
        <v>131.10266336949311</v>
      </c>
      <c r="BP1364" s="1">
        <v>65.427437067934719</v>
      </c>
      <c r="BQ1364" s="1">
        <v>197.90535862128422</v>
      </c>
      <c r="BR1364" s="1" t="s">
        <v>190</v>
      </c>
      <c r="BS1364" s="1">
        <v>3.077344284736482</v>
      </c>
      <c r="BT1364" s="1" t="s">
        <v>104</v>
      </c>
      <c r="BU1364" s="1" t="s">
        <v>104</v>
      </c>
      <c r="BV1364" s="1" t="e">
        <v>#VALUE!</v>
      </c>
      <c r="BW1364" s="1">
        <v>85.532517871109889</v>
      </c>
    </row>
    <row r="1365" spans="1:75" x14ac:dyDescent="0.2">
      <c r="A1365" s="8" t="s">
        <v>5570</v>
      </c>
      <c r="B1365" s="4"/>
      <c r="C1365" s="8" t="s">
        <v>579</v>
      </c>
      <c r="D1365" s="8"/>
      <c r="E1365" s="9" t="s">
        <v>81</v>
      </c>
      <c r="F1365" s="1" t="s">
        <v>5571</v>
      </c>
      <c r="G1365" s="3" t="s">
        <v>5572</v>
      </c>
      <c r="H1365" s="3" t="s">
        <v>84</v>
      </c>
      <c r="I1365" s="1">
        <v>10</v>
      </c>
      <c r="J1365" s="1">
        <v>80</v>
      </c>
      <c r="K1365" s="1" t="s">
        <v>699</v>
      </c>
      <c r="L1365" s="1">
        <v>3.1637306282464071</v>
      </c>
      <c r="M1365" s="1">
        <v>-0.43383936927824135</v>
      </c>
      <c r="N1365" s="3">
        <v>2000000000</v>
      </c>
      <c r="O1365" s="10">
        <v>45673</v>
      </c>
      <c r="P1365" s="10" t="e">
        <v>#VALUE!</v>
      </c>
      <c r="Q1365" s="1">
        <v>0.521413313377872</v>
      </c>
      <c r="R1365" s="1">
        <v>1.200146458214002</v>
      </c>
      <c r="S1365" s="1" t="s">
        <v>104</v>
      </c>
      <c r="T1365" s="1" t="e">
        <v>#VALUE!</v>
      </c>
      <c r="U1365" s="1" t="e">
        <v>#VALUE!</v>
      </c>
      <c r="V1365" s="1" t="e">
        <v>#VALUE!</v>
      </c>
      <c r="W1365" s="1" t="s">
        <v>788</v>
      </c>
      <c r="X1365" s="1">
        <v>59.637481689453125</v>
      </c>
      <c r="Y1365" s="1">
        <v>4.3849730600000001</v>
      </c>
      <c r="Z1365" s="11">
        <v>2.7747000000000001E-2</v>
      </c>
      <c r="AA1365" s="11" t="s">
        <v>104</v>
      </c>
      <c r="AB1365" s="1" t="s">
        <v>170</v>
      </c>
      <c r="AC1365" s="1">
        <v>101.294</v>
      </c>
      <c r="AD1365" s="1">
        <v>4.8947585364097117</v>
      </c>
      <c r="AE1365" s="1">
        <v>3.2925726100307826</v>
      </c>
      <c r="AF1365" s="11">
        <v>3.2925726100307826</v>
      </c>
      <c r="AG1365" s="1" t="s">
        <v>84</v>
      </c>
      <c r="AH1365" s="1">
        <v>3.4695277367424411</v>
      </c>
      <c r="AI1365" s="1" t="e">
        <v>#VALUE!</v>
      </c>
      <c r="AJ1365" s="11" t="e">
        <v>#VALUE!</v>
      </c>
      <c r="AK1365" s="1" t="s">
        <v>5515</v>
      </c>
      <c r="AL1365" s="1">
        <v>96.361061096191406</v>
      </c>
      <c r="AM1365" s="1">
        <v>161.12899199999998</v>
      </c>
      <c r="AN1365" s="1">
        <v>4.7670994242382108</v>
      </c>
      <c r="AO1365" s="1">
        <v>2.5763175906913074</v>
      </c>
      <c r="AP1365" s="1">
        <v>156.09980940643749</v>
      </c>
      <c r="AQ1365" s="1" t="s">
        <v>190</v>
      </c>
      <c r="AR1365" s="3" t="s">
        <v>90</v>
      </c>
      <c r="AS1365" s="3">
        <v>67.295266527778438</v>
      </c>
      <c r="AT1365" s="1">
        <v>169.88814830738494</v>
      </c>
      <c r="AU1365" s="1">
        <v>112.2295710312562</v>
      </c>
      <c r="AV1365" s="1">
        <v>97.733775577310936</v>
      </c>
      <c r="AW1365" s="1" t="s">
        <v>5516</v>
      </c>
      <c r="AX1365" s="1">
        <v>21.93158</v>
      </c>
      <c r="AY1365" s="1">
        <v>9.4128810000000005</v>
      </c>
      <c r="AZ1365" s="1">
        <v>288.83999633789063</v>
      </c>
      <c r="BA1365" s="1">
        <v>210.28</v>
      </c>
      <c r="BB1365" s="1">
        <v>288.85000000000002</v>
      </c>
      <c r="BC1365" s="12">
        <v>1.0001273378637439</v>
      </c>
      <c r="BD1365" s="1">
        <v>65.828894504555578</v>
      </c>
      <c r="BE1365" s="1">
        <v>84.013256581525624</v>
      </c>
      <c r="BF1365" s="1">
        <v>48.757866924205437</v>
      </c>
      <c r="BG1365" s="1">
        <v>0.51578956448136637</v>
      </c>
      <c r="BH1365" s="1">
        <v>0.41889117043121149</v>
      </c>
      <c r="BI1365" s="1" t="s">
        <v>104</v>
      </c>
      <c r="BJ1365" s="1">
        <v>0.59223550669899794</v>
      </c>
      <c r="BK1365" s="1">
        <v>1.5078591531504628</v>
      </c>
      <c r="BL1365" s="1" t="s">
        <v>104</v>
      </c>
      <c r="BM1365" s="1" t="s">
        <v>104</v>
      </c>
      <c r="BN1365" s="1" t="s">
        <v>104</v>
      </c>
      <c r="BO1365" s="1" t="s">
        <v>104</v>
      </c>
      <c r="BP1365" s="1" t="e">
        <v>#VALUE!</v>
      </c>
      <c r="BQ1365" s="1">
        <v>243.03707154430754</v>
      </c>
      <c r="BR1365" s="1" t="s">
        <v>190</v>
      </c>
      <c r="BS1365" s="1">
        <v>3.5783709787816562</v>
      </c>
      <c r="BT1365" s="1" t="s">
        <v>104</v>
      </c>
      <c r="BU1365" s="1" t="s">
        <v>104</v>
      </c>
      <c r="BV1365" s="1" t="e">
        <v>#VALUE!</v>
      </c>
      <c r="BW1365" s="1">
        <v>92.177342222628141</v>
      </c>
    </row>
    <row r="1366" spans="1:75" x14ac:dyDescent="0.2">
      <c r="A1366" s="8" t="s">
        <v>5573</v>
      </c>
      <c r="B1366" s="4"/>
      <c r="C1366" s="8" t="s">
        <v>579</v>
      </c>
      <c r="D1366" s="8"/>
      <c r="E1366" s="9" t="s">
        <v>81</v>
      </c>
      <c r="F1366" s="1" t="s">
        <v>5574</v>
      </c>
      <c r="G1366" s="3" t="s">
        <v>5575</v>
      </c>
      <c r="H1366" s="3" t="s">
        <v>84</v>
      </c>
      <c r="I1366" s="1">
        <v>15</v>
      </c>
      <c r="J1366" s="1">
        <v>134</v>
      </c>
      <c r="K1366" s="1" t="s">
        <v>699</v>
      </c>
      <c r="L1366" s="1">
        <v>7.8966680903763837</v>
      </c>
      <c r="M1366" s="1">
        <v>0.61168187012887654</v>
      </c>
      <c r="N1366" s="3">
        <v>3000000000</v>
      </c>
      <c r="O1366" s="10">
        <v>45580</v>
      </c>
      <c r="P1366" s="10" t="e">
        <v>#VALUE!</v>
      </c>
      <c r="Q1366" s="1">
        <v>1.6590361467309966</v>
      </c>
      <c r="R1366" s="1">
        <v>1.7507265156250007</v>
      </c>
      <c r="S1366" s="1">
        <v>4.5663896600913079</v>
      </c>
      <c r="T1366" s="1" t="e">
        <v>#VALUE!</v>
      </c>
      <c r="U1366" s="1" t="e">
        <v>#VALUE!</v>
      </c>
      <c r="V1366" s="1" t="e">
        <v>#VALUE!</v>
      </c>
      <c r="W1366" s="1" t="s">
        <v>5576</v>
      </c>
      <c r="X1366" s="1">
        <v>86.600288391113281</v>
      </c>
      <c r="Y1366" s="1">
        <v>5.1199930499999997</v>
      </c>
      <c r="Z1366" s="11">
        <v>0.38708999999999999</v>
      </c>
      <c r="AA1366" s="11">
        <v>-0.36900185031301103</v>
      </c>
      <c r="AB1366" s="1" t="s">
        <v>170</v>
      </c>
      <c r="AC1366" s="1">
        <v>98.757999999999996</v>
      </c>
      <c r="AD1366" s="1">
        <v>4.8947585364097117</v>
      </c>
      <c r="AE1366" s="1">
        <v>3.2925726100307826</v>
      </c>
      <c r="AF1366" s="11">
        <v>3.2925726100307826</v>
      </c>
      <c r="AG1366" s="1" t="s">
        <v>84</v>
      </c>
      <c r="AH1366" s="1">
        <v>3.4695277367424411</v>
      </c>
      <c r="AI1366" s="1" t="e">
        <v>#VALUE!</v>
      </c>
      <c r="AJ1366" s="11" t="e">
        <v>#VALUE!</v>
      </c>
      <c r="AK1366" s="1" t="s">
        <v>5515</v>
      </c>
      <c r="AL1366" s="1">
        <v>149.49960327148438</v>
      </c>
      <c r="AM1366" s="1">
        <v>161.12899199999998</v>
      </c>
      <c r="AN1366" s="1">
        <v>4.7670994242382108</v>
      </c>
      <c r="AO1366" s="1">
        <v>9.3196440793976727</v>
      </c>
      <c r="AP1366" s="1">
        <v>156.09980940643749</v>
      </c>
      <c r="AQ1366" s="1" t="s">
        <v>190</v>
      </c>
      <c r="AR1366" s="3" t="s">
        <v>90</v>
      </c>
      <c r="AS1366" s="3">
        <v>111.76438377750566</v>
      </c>
      <c r="AT1366" s="1">
        <v>182.23446134926368</v>
      </c>
      <c r="AU1366" s="1">
        <v>84.240644004426372</v>
      </c>
      <c r="AV1366" s="1">
        <v>57.729139861963489</v>
      </c>
      <c r="AW1366" s="1" t="s">
        <v>5516</v>
      </c>
      <c r="AX1366" s="1">
        <v>21.93158</v>
      </c>
      <c r="AY1366" s="1">
        <v>9.4128810000000005</v>
      </c>
      <c r="AZ1366" s="1">
        <v>288.83999633789063</v>
      </c>
      <c r="BA1366" s="1">
        <v>210.28</v>
      </c>
      <c r="BB1366" s="1">
        <v>288.85000000000002</v>
      </c>
      <c r="BC1366" s="12">
        <v>1.0001273378637439</v>
      </c>
      <c r="BD1366" s="1">
        <v>65.828894504555578</v>
      </c>
      <c r="BE1366" s="1">
        <v>84.013256581525624</v>
      </c>
      <c r="BF1366" s="1">
        <v>48.757866924205437</v>
      </c>
      <c r="BG1366" s="1">
        <v>0.51578956448136637</v>
      </c>
      <c r="BH1366" s="1">
        <v>0.67624914442162898</v>
      </c>
      <c r="BI1366" s="1" t="s">
        <v>104</v>
      </c>
      <c r="BJ1366" s="1">
        <v>-3.3969793083801108</v>
      </c>
      <c r="BK1366" s="1">
        <v>-6.5449252129853051</v>
      </c>
      <c r="BL1366" s="1">
        <v>6.5816729477124909</v>
      </c>
      <c r="BM1366" s="1" t="s">
        <v>104</v>
      </c>
      <c r="BN1366" s="1">
        <v>122.85779654096575</v>
      </c>
      <c r="BO1366" s="1">
        <v>179.85452781618525</v>
      </c>
      <c r="BP1366" s="1">
        <v>53.25730768335886</v>
      </c>
      <c r="BQ1366" s="1">
        <v>728.67318898190092</v>
      </c>
      <c r="BR1366" s="1" t="s">
        <v>190</v>
      </c>
      <c r="BS1366" s="1">
        <v>10.318959616700889</v>
      </c>
      <c r="BT1366" s="1" t="s">
        <v>104</v>
      </c>
      <c r="BU1366" s="1" t="s">
        <v>104</v>
      </c>
      <c r="BV1366" s="1" t="e">
        <v>#VALUE!</v>
      </c>
      <c r="BW1366" s="1">
        <v>145.43241096852364</v>
      </c>
    </row>
    <row r="1367" spans="1:75" x14ac:dyDescent="0.2">
      <c r="A1367" s="8" t="s">
        <v>5577</v>
      </c>
      <c r="B1367" s="4"/>
      <c r="C1367" s="8" t="s">
        <v>579</v>
      </c>
      <c r="D1367" s="8"/>
      <c r="E1367" s="9" t="s">
        <v>81</v>
      </c>
      <c r="F1367" s="1" t="s">
        <v>5578</v>
      </c>
      <c r="G1367" s="3" t="s">
        <v>5579</v>
      </c>
      <c r="H1367" s="3" t="s">
        <v>84</v>
      </c>
      <c r="I1367" s="1">
        <v>12.5</v>
      </c>
      <c r="J1367" s="1">
        <v>93</v>
      </c>
      <c r="K1367" s="1" t="s">
        <v>699</v>
      </c>
      <c r="L1367" s="1">
        <v>2.0616077985679735</v>
      </c>
      <c r="M1367" s="1">
        <v>-2.9924979451562845</v>
      </c>
      <c r="N1367" s="3">
        <v>2000000000</v>
      </c>
      <c r="O1367" s="10">
        <v>45488</v>
      </c>
      <c r="P1367" s="10" t="e">
        <v>#VALUE!</v>
      </c>
      <c r="Q1367" s="1">
        <v>0.58629569466126519</v>
      </c>
      <c r="R1367" s="1">
        <v>1.2825647629668202</v>
      </c>
      <c r="S1367" s="1">
        <v>3.1300438272858777</v>
      </c>
      <c r="T1367" s="1" t="e">
        <v>#VALUE!</v>
      </c>
      <c r="U1367" s="1" t="e">
        <v>#VALUE!</v>
      </c>
      <c r="V1367" s="1" t="e">
        <v>#VALUE!</v>
      </c>
      <c r="W1367" s="1" t="s">
        <v>784</v>
      </c>
      <c r="X1367" s="1">
        <v>55.541049957275391</v>
      </c>
      <c r="Y1367" s="1">
        <v>4.3762595500000003</v>
      </c>
      <c r="Z1367" s="11">
        <v>5.0687000000000003E-2</v>
      </c>
      <c r="AA1367" s="11">
        <v>0.18535931047649612</v>
      </c>
      <c r="AB1367" s="1" t="s">
        <v>170</v>
      </c>
      <c r="AC1367" s="1">
        <v>101.196</v>
      </c>
      <c r="AD1367" s="1">
        <v>4.3742327554155125</v>
      </c>
      <c r="AE1367" s="1" t="s">
        <v>84</v>
      </c>
      <c r="AF1367" s="11" t="s">
        <v>84</v>
      </c>
      <c r="AG1367" s="1" t="s">
        <v>84</v>
      </c>
      <c r="AH1367" s="1" t="s">
        <v>84</v>
      </c>
      <c r="AI1367" s="1" t="e">
        <v>#VALUE!</v>
      </c>
      <c r="AJ1367" s="11" t="e">
        <v>#VALUE!</v>
      </c>
      <c r="AK1367" s="1" t="s">
        <v>5515</v>
      </c>
      <c r="AL1367" s="1">
        <v>90.48675537109375</v>
      </c>
      <c r="AM1367" s="1" t="e">
        <v>#VALUE!</v>
      </c>
      <c r="AN1367" s="1" t="e">
        <v>#VALUE!</v>
      </c>
      <c r="AO1367" s="1">
        <v>2.0670773442847366</v>
      </c>
      <c r="AP1367" s="1">
        <v>85.193985227288209</v>
      </c>
      <c r="AQ1367" s="1" t="s">
        <v>190</v>
      </c>
      <c r="AR1367" s="3" t="s">
        <v>90</v>
      </c>
      <c r="AS1367" s="3">
        <v>61.6293261840406</v>
      </c>
      <c r="AT1367" s="1">
        <v>173.36268360614113</v>
      </c>
      <c r="AU1367" s="1">
        <v>121.28749410969726</v>
      </c>
      <c r="AV1367" s="1">
        <v>106.29628853149109</v>
      </c>
      <c r="AW1367" s="1" t="s">
        <v>5516</v>
      </c>
      <c r="AX1367" s="1">
        <v>21.93158</v>
      </c>
      <c r="AY1367" s="1">
        <v>9.4128810000000005</v>
      </c>
      <c r="AZ1367" s="1">
        <v>288.83999633789063</v>
      </c>
      <c r="BA1367" s="1">
        <v>210.28</v>
      </c>
      <c r="BB1367" s="1">
        <v>288.85000000000002</v>
      </c>
      <c r="BC1367" s="12">
        <v>1.0001273378637439</v>
      </c>
      <c r="BD1367" s="1">
        <v>65.828894504555578</v>
      </c>
      <c r="BE1367" s="1">
        <v>84.013256581525624</v>
      </c>
      <c r="BF1367" s="1">
        <v>48.757866924205437</v>
      </c>
      <c r="BG1367" s="1">
        <v>0.51578956448136637</v>
      </c>
      <c r="BH1367" s="1">
        <v>0.92813141683778233</v>
      </c>
      <c r="BI1367" s="1" t="s">
        <v>104</v>
      </c>
      <c r="BJ1367" s="1">
        <v>1.9688778684016341</v>
      </c>
      <c r="BK1367" s="1">
        <v>-2.8297538348653433</v>
      </c>
      <c r="BL1367" s="1">
        <v>7.9625469549780519</v>
      </c>
      <c r="BM1367" s="1" t="s">
        <v>104</v>
      </c>
      <c r="BN1367" s="1">
        <v>70.35416298419328</v>
      </c>
      <c r="BO1367" s="1">
        <v>126.6842908056299</v>
      </c>
      <c r="BP1367" s="1">
        <v>64.259636600293774</v>
      </c>
      <c r="BQ1367" s="1">
        <v>197.39814648147558</v>
      </c>
      <c r="BR1367" s="1" t="s">
        <v>190</v>
      </c>
      <c r="BS1367" s="1">
        <v>3.0691307323750854</v>
      </c>
      <c r="BT1367" s="1" t="s">
        <v>104</v>
      </c>
      <c r="BU1367" s="1" t="s">
        <v>104</v>
      </c>
      <c r="BV1367" s="1" t="e">
        <v>#VALUE!</v>
      </c>
      <c r="BW1367" s="1">
        <v>86.254045077204836</v>
      </c>
    </row>
    <row r="1368" spans="1:75" x14ac:dyDescent="0.2">
      <c r="A1368" s="8" t="s">
        <v>5580</v>
      </c>
      <c r="B1368" s="4"/>
      <c r="C1368" s="8" t="s">
        <v>579</v>
      </c>
      <c r="D1368" s="8"/>
      <c r="E1368" s="9" t="s">
        <v>81</v>
      </c>
      <c r="F1368" s="1" t="s">
        <v>5581</v>
      </c>
      <c r="G1368" s="3" t="s">
        <v>5582</v>
      </c>
      <c r="H1368" s="3" t="s">
        <v>84</v>
      </c>
      <c r="I1368" s="1">
        <v>15</v>
      </c>
      <c r="J1368" s="1">
        <v>112.5</v>
      </c>
      <c r="K1368" s="1" t="s">
        <v>699</v>
      </c>
      <c r="L1368" s="1">
        <v>3.9540380867554612</v>
      </c>
      <c r="M1368" s="1">
        <v>-6.3489682658040296</v>
      </c>
      <c r="N1368" s="3">
        <v>2750000000</v>
      </c>
      <c r="O1368" s="10">
        <v>45488</v>
      </c>
      <c r="P1368" s="10" t="e">
        <v>#VALUE!</v>
      </c>
      <c r="Q1368" s="1">
        <v>0.86989560960597512</v>
      </c>
      <c r="R1368" s="1">
        <v>1.6238579107162199</v>
      </c>
      <c r="S1368" s="1">
        <v>4.2551846797737047</v>
      </c>
      <c r="T1368" s="1" t="e">
        <v>#VALUE!</v>
      </c>
      <c r="U1368" s="1" t="e">
        <v>#VALUE!</v>
      </c>
      <c r="V1368" s="1" t="e">
        <v>#VALUE!</v>
      </c>
      <c r="W1368" s="1" t="s">
        <v>5583</v>
      </c>
      <c r="X1368" s="1">
        <v>71.020790100097656</v>
      </c>
      <c r="Y1368" s="1">
        <v>4.5346244799999997</v>
      </c>
      <c r="Z1368" s="11">
        <v>0.15820100000000001</v>
      </c>
      <c r="AA1368" s="11">
        <v>0.15772536679470317</v>
      </c>
      <c r="AB1368" s="1" t="s">
        <v>170</v>
      </c>
      <c r="AC1368" s="1">
        <v>101.71899999999999</v>
      </c>
      <c r="AD1368" s="1">
        <v>4.5322024999245487</v>
      </c>
      <c r="AE1368" s="1" t="s">
        <v>84</v>
      </c>
      <c r="AF1368" s="11" t="s">
        <v>84</v>
      </c>
      <c r="AG1368" s="1" t="s">
        <v>84</v>
      </c>
      <c r="AH1368" s="1" t="s">
        <v>84</v>
      </c>
      <c r="AI1368" s="1" t="e">
        <v>#VALUE!</v>
      </c>
      <c r="AJ1368" s="11" t="e">
        <v>#VALUE!</v>
      </c>
      <c r="AK1368" s="1" t="s">
        <v>5515</v>
      </c>
      <c r="AL1368" s="1">
        <v>116.04270172119141</v>
      </c>
      <c r="AM1368" s="1" t="e">
        <v>#VALUE!</v>
      </c>
      <c r="AN1368" s="1" t="e">
        <v>#VALUE!</v>
      </c>
      <c r="AO1368" s="1">
        <v>4.0684462696783026</v>
      </c>
      <c r="AP1368" s="1">
        <v>110.51831083011719</v>
      </c>
      <c r="AQ1368" s="1" t="s">
        <v>190</v>
      </c>
      <c r="AR1368" s="3" t="s">
        <v>90</v>
      </c>
      <c r="AS1368" s="3">
        <v>82.905833666206291</v>
      </c>
      <c r="AT1368" s="1">
        <v>171.39991842138011</v>
      </c>
      <c r="AU1368" s="1">
        <v>102.30539762778936</v>
      </c>
      <c r="AV1368" s="1">
        <v>86.32729867477957</v>
      </c>
      <c r="AW1368" s="1" t="s">
        <v>5516</v>
      </c>
      <c r="AX1368" s="1">
        <v>21.93158</v>
      </c>
      <c r="AY1368" s="1">
        <v>9.4128810000000005</v>
      </c>
      <c r="AZ1368" s="1">
        <v>288.83999633789063</v>
      </c>
      <c r="BA1368" s="1">
        <v>210.28</v>
      </c>
      <c r="BB1368" s="1">
        <v>288.85000000000002</v>
      </c>
      <c r="BC1368" s="12">
        <v>1.0001273378637439</v>
      </c>
      <c r="BD1368" s="1">
        <v>65.828894504555578</v>
      </c>
      <c r="BE1368" s="1">
        <v>84.013256581525624</v>
      </c>
      <c r="BF1368" s="1">
        <v>48.757866924205437</v>
      </c>
      <c r="BG1368" s="1">
        <v>0.51578956448136637</v>
      </c>
      <c r="BH1368" s="1">
        <v>0.92813141683778233</v>
      </c>
      <c r="BI1368" s="1" t="s">
        <v>104</v>
      </c>
      <c r="BJ1368" s="1">
        <v>-0.93519280863127108</v>
      </c>
      <c r="BK1368" s="1">
        <v>-3.0649054148978507</v>
      </c>
      <c r="BL1368" s="1">
        <v>7.0734728437939651</v>
      </c>
      <c r="BM1368" s="1" t="s">
        <v>104</v>
      </c>
      <c r="BN1368" s="1">
        <v>92.537928626158276</v>
      </c>
      <c r="BO1368" s="1">
        <v>150.95308342689938</v>
      </c>
      <c r="BP1368" s="1">
        <v>59.762542485404957</v>
      </c>
      <c r="BQ1368" s="1">
        <v>371.7023475266501</v>
      </c>
      <c r="BR1368" s="1" t="s">
        <v>190</v>
      </c>
      <c r="BS1368" s="1">
        <v>5.0677618069815198</v>
      </c>
      <c r="BT1368" s="1" t="s">
        <v>104</v>
      </c>
      <c r="BU1368" s="1" t="s">
        <v>104</v>
      </c>
      <c r="BV1368" s="1" t="e">
        <v>#VALUE!</v>
      </c>
      <c r="BW1368" s="1">
        <v>111.44239007592043</v>
      </c>
    </row>
    <row r="1369" spans="1:75" x14ac:dyDescent="0.2">
      <c r="A1369" s="8" t="s">
        <v>5584</v>
      </c>
      <c r="B1369" s="4"/>
      <c r="C1369" s="8" t="s">
        <v>579</v>
      </c>
      <c r="D1369" s="8"/>
      <c r="E1369" s="9" t="s">
        <v>81</v>
      </c>
      <c r="F1369" s="1" t="s">
        <v>5585</v>
      </c>
      <c r="G1369" s="3" t="s">
        <v>5586</v>
      </c>
      <c r="H1369" s="3" t="s">
        <v>84</v>
      </c>
      <c r="I1369" s="1">
        <v>20</v>
      </c>
      <c r="J1369" s="1">
        <v>131</v>
      </c>
      <c r="K1369" s="1" t="s">
        <v>699</v>
      </c>
      <c r="L1369" s="1">
        <v>3.1850309128821079</v>
      </c>
      <c r="M1369" s="1">
        <v>0.12385442096072427</v>
      </c>
      <c r="N1369" s="3">
        <v>2500000000</v>
      </c>
      <c r="O1369" s="10">
        <v>45307</v>
      </c>
      <c r="P1369" s="10" t="e">
        <v>#VALUE!</v>
      </c>
      <c r="Q1369" s="1">
        <v>0.69270718582992163</v>
      </c>
      <c r="R1369" s="1">
        <v>1.5571998934880371</v>
      </c>
      <c r="S1369" s="1">
        <v>4.0948049408516374</v>
      </c>
      <c r="T1369" s="1" t="e">
        <v>#VALUE!</v>
      </c>
      <c r="U1369" s="1" t="e">
        <v>#VALUE!</v>
      </c>
      <c r="V1369" s="1" t="e">
        <v>#VALUE!</v>
      </c>
      <c r="W1369" s="1" t="s">
        <v>5587</v>
      </c>
      <c r="X1369" s="1">
        <v>66.544929504394531</v>
      </c>
      <c r="Y1369" s="1">
        <v>4.4620858200000004</v>
      </c>
      <c r="Z1369" s="11">
        <v>1.6063999999999998E-2</v>
      </c>
      <c r="AA1369" s="11">
        <v>0.43328676125253818</v>
      </c>
      <c r="AB1369" s="1" t="s">
        <v>170</v>
      </c>
      <c r="AC1369" s="1">
        <v>101.818</v>
      </c>
      <c r="AD1369" s="1">
        <v>4.8947585364097117</v>
      </c>
      <c r="AE1369" s="1">
        <v>3.2925726100307826</v>
      </c>
      <c r="AF1369" s="11">
        <v>3.2925726100307826</v>
      </c>
      <c r="AG1369" s="1" t="s">
        <v>84</v>
      </c>
      <c r="AH1369" s="1">
        <v>3.4695277367424411</v>
      </c>
      <c r="AI1369" s="1" t="e">
        <v>#VALUE!</v>
      </c>
      <c r="AJ1369" s="11" t="e">
        <v>#VALUE!</v>
      </c>
      <c r="AK1369" s="1" t="s">
        <v>5515</v>
      </c>
      <c r="AL1369" s="1">
        <v>108.71086120605469</v>
      </c>
      <c r="AM1369" s="1">
        <v>161.12899199999998</v>
      </c>
      <c r="AN1369" s="1">
        <v>4.7670994242382108</v>
      </c>
      <c r="AO1369" s="1">
        <v>3.5756331279945242</v>
      </c>
      <c r="AP1369" s="1">
        <v>156.09980940643749</v>
      </c>
      <c r="AQ1369" s="1" t="s">
        <v>190</v>
      </c>
      <c r="AR1369" s="3" t="s">
        <v>90</v>
      </c>
      <c r="AS1369" s="3">
        <v>75.738854717861102</v>
      </c>
      <c r="AT1369" s="1">
        <v>168.69388178384335</v>
      </c>
      <c r="AU1369" s="1">
        <v>102.79708347117959</v>
      </c>
      <c r="AV1369" s="1">
        <v>87.472985561878858</v>
      </c>
      <c r="AW1369" s="1" t="s">
        <v>5516</v>
      </c>
      <c r="AX1369" s="1">
        <v>21.93158</v>
      </c>
      <c r="AY1369" s="1">
        <v>9.4128810000000005</v>
      </c>
      <c r="AZ1369" s="1">
        <v>288.83999633789063</v>
      </c>
      <c r="BA1369" s="1">
        <v>210.28</v>
      </c>
      <c r="BB1369" s="1">
        <v>288.85000000000002</v>
      </c>
      <c r="BC1369" s="12">
        <v>1.0001273378637439</v>
      </c>
      <c r="BD1369" s="1">
        <v>65.828894504555578</v>
      </c>
      <c r="BE1369" s="1">
        <v>84.013256581525624</v>
      </c>
      <c r="BF1369" s="1">
        <v>48.757866924205437</v>
      </c>
      <c r="BG1369" s="1">
        <v>0.51578956448136637</v>
      </c>
      <c r="BH1369" s="1">
        <v>1.4236824093086926</v>
      </c>
      <c r="BI1369" s="1">
        <v>-9.284808884162203</v>
      </c>
      <c r="BJ1369" s="1">
        <v>0.34106239578557052</v>
      </c>
      <c r="BK1369" s="1">
        <v>-0.29907414741309424</v>
      </c>
      <c r="BL1369" s="1">
        <v>4.5606874405253421</v>
      </c>
      <c r="BM1369" s="1">
        <v>-0.56265984280308701</v>
      </c>
      <c r="BN1369" s="1">
        <v>85.036554085585607</v>
      </c>
      <c r="BO1369" s="1">
        <v>152.5471852307318</v>
      </c>
      <c r="BP1369" s="1">
        <v>64.93247549475592</v>
      </c>
      <c r="BQ1369" s="1">
        <v>330.52207186614169</v>
      </c>
      <c r="BR1369" s="1" t="s">
        <v>190</v>
      </c>
      <c r="BS1369" s="1">
        <v>4.5749486652977414</v>
      </c>
      <c r="BT1369" s="1" t="s">
        <v>104</v>
      </c>
      <c r="BU1369" s="1" t="s">
        <v>104</v>
      </c>
      <c r="BV1369" s="1" t="e">
        <v>#VALUE!</v>
      </c>
      <c r="BW1369" s="1">
        <v>103.69748736708145</v>
      </c>
    </row>
    <row r="1370" spans="1:75" x14ac:dyDescent="0.2">
      <c r="A1370" s="8" t="s">
        <v>5588</v>
      </c>
      <c r="B1370" s="4"/>
      <c r="C1370" s="8" t="s">
        <v>579</v>
      </c>
      <c r="D1370" s="8"/>
      <c r="E1370" s="9" t="s">
        <v>81</v>
      </c>
      <c r="F1370" s="1" t="s">
        <v>5589</v>
      </c>
      <c r="G1370" s="3" t="s">
        <v>5590</v>
      </c>
      <c r="H1370" s="3" t="s">
        <v>84</v>
      </c>
      <c r="I1370" s="1">
        <v>20</v>
      </c>
      <c r="J1370" s="1">
        <v>143.5</v>
      </c>
      <c r="K1370" s="1" t="s">
        <v>699</v>
      </c>
      <c r="L1370" s="1">
        <v>4.2107546169860317</v>
      </c>
      <c r="M1370" s="1">
        <v>0.21123448892930796</v>
      </c>
      <c r="N1370" s="14">
        <v>2500000000</v>
      </c>
      <c r="O1370" s="10">
        <v>45761</v>
      </c>
      <c r="P1370" s="10" t="e">
        <v>#VALUE!</v>
      </c>
      <c r="Q1370" s="1">
        <v>0.96570588647566513</v>
      </c>
      <c r="R1370" s="1" t="s">
        <v>104</v>
      </c>
      <c r="S1370" s="1" t="s">
        <v>104</v>
      </c>
      <c r="T1370" s="1" t="e">
        <v>#VALUE!</v>
      </c>
      <c r="U1370" s="1" t="e">
        <v>#VALUE!</v>
      </c>
      <c r="V1370" s="1" t="e">
        <v>#VALUE!</v>
      </c>
      <c r="W1370" s="1" t="s">
        <v>5591</v>
      </c>
      <c r="X1370" s="1">
        <v>68.308853149414063</v>
      </c>
      <c r="Y1370" s="1">
        <v>4.5455243400000001</v>
      </c>
      <c r="Z1370" s="11">
        <v>0.16561400000000001</v>
      </c>
      <c r="AA1370" s="11" t="s">
        <v>104</v>
      </c>
      <c r="AB1370" s="1" t="s">
        <v>170</v>
      </c>
      <c r="AC1370" s="1">
        <v>102.407</v>
      </c>
      <c r="AD1370" s="1">
        <v>4.8947585364097117</v>
      </c>
      <c r="AE1370" s="1">
        <v>3.2925726100307826</v>
      </c>
      <c r="AF1370" s="11">
        <v>3.2925726100307826</v>
      </c>
      <c r="AG1370" s="1" t="s">
        <v>84</v>
      </c>
      <c r="AH1370" s="1">
        <v>3.4695277367424411</v>
      </c>
      <c r="AI1370" s="1" t="e">
        <v>#VALUE!</v>
      </c>
      <c r="AJ1370" s="11" t="e">
        <v>#VALUE!</v>
      </c>
      <c r="AK1370" s="1" t="s">
        <v>5515</v>
      </c>
      <c r="AL1370" s="1">
        <v>115.22879791259766</v>
      </c>
      <c r="AM1370" s="1">
        <v>161.12899199999998</v>
      </c>
      <c r="AN1370" s="1">
        <v>4.7670994242382108</v>
      </c>
      <c r="AO1370" s="1">
        <v>4.8186173853524981</v>
      </c>
      <c r="AP1370" s="1">
        <v>156.09980940643749</v>
      </c>
      <c r="AQ1370" s="1" t="s">
        <v>190</v>
      </c>
      <c r="AR1370" s="1" t="s">
        <v>90</v>
      </c>
      <c r="AS1370" s="1">
        <v>81.742615469516892</v>
      </c>
      <c r="AT1370" s="1">
        <v>165.31823315665088</v>
      </c>
      <c r="AU1370" s="1">
        <v>91.750028276942516</v>
      </c>
      <c r="AV1370" s="1">
        <v>75.099893243393325</v>
      </c>
      <c r="AW1370" s="1" t="s">
        <v>146</v>
      </c>
      <c r="AX1370" s="1">
        <v>2.7561800000000001</v>
      </c>
      <c r="AY1370" s="1">
        <v>6.6856739999999997</v>
      </c>
      <c r="AZ1370" s="1">
        <v>17.559999999999999</v>
      </c>
      <c r="BA1370" s="1">
        <v>14.28</v>
      </c>
      <c r="BB1370" s="1">
        <v>16.835000000000001</v>
      </c>
      <c r="BC1370" s="12">
        <v>0.77896341463414698</v>
      </c>
      <c r="BD1370" s="1">
        <v>65.828894504555578</v>
      </c>
      <c r="BE1370" s="1">
        <v>236.3670977788386</v>
      </c>
      <c r="BF1370" s="1">
        <v>71.020272000165562</v>
      </c>
      <c r="BG1370" s="1">
        <v>1.0313968984355284</v>
      </c>
      <c r="BH1370" s="1">
        <v>0.17796030116358658</v>
      </c>
      <c r="BI1370" s="1" t="s">
        <v>104</v>
      </c>
      <c r="BJ1370" s="1">
        <v>-2.1229621472597273</v>
      </c>
      <c r="BK1370" s="1">
        <v>-4.0959815160622384</v>
      </c>
      <c r="BL1370" s="1" t="s">
        <v>104</v>
      </c>
      <c r="BM1370" s="1" t="s">
        <v>104</v>
      </c>
      <c r="BN1370" s="1" t="s">
        <v>104</v>
      </c>
      <c r="BO1370" s="1" t="s">
        <v>104</v>
      </c>
      <c r="BP1370" s="1" t="e">
        <v>#VALUE!</v>
      </c>
      <c r="BQ1370" s="1">
        <v>434.74596108197261</v>
      </c>
      <c r="BR1370" s="1" t="s">
        <v>190</v>
      </c>
      <c r="BS1370" s="1">
        <v>5.8179329226557153</v>
      </c>
      <c r="BT1370" s="1" t="s">
        <v>104</v>
      </c>
      <c r="BU1370" s="1" t="s">
        <v>104</v>
      </c>
      <c r="BV1370" s="1" t="e">
        <v>#VALUE!</v>
      </c>
      <c r="BW1370" s="1">
        <v>110.27745154960311</v>
      </c>
    </row>
    <row r="1371" spans="1:75" x14ac:dyDescent="0.2">
      <c r="A1371" s="8" t="s">
        <v>5592</v>
      </c>
      <c r="B1371" s="4"/>
      <c r="C1371" s="8" t="s">
        <v>579</v>
      </c>
      <c r="D1371" s="8"/>
      <c r="E1371" s="9" t="s">
        <v>81</v>
      </c>
      <c r="F1371" s="1" t="s">
        <v>5593</v>
      </c>
      <c r="G1371" s="3" t="s">
        <v>5594</v>
      </c>
      <c r="H1371" s="3" t="s">
        <v>84</v>
      </c>
      <c r="I1371" s="1">
        <v>15</v>
      </c>
      <c r="J1371" s="1" t="s">
        <v>85</v>
      </c>
      <c r="K1371" s="1" t="s">
        <v>85</v>
      </c>
      <c r="L1371" s="1" t="s">
        <v>85</v>
      </c>
      <c r="M1371" s="1" t="s">
        <v>85</v>
      </c>
      <c r="N1371" s="3">
        <v>2750000000</v>
      </c>
      <c r="O1371" s="10">
        <v>45265</v>
      </c>
      <c r="P1371" s="10" t="e">
        <v>#VALUE!</v>
      </c>
      <c r="Q1371" s="1">
        <v>0.34259349555962881</v>
      </c>
      <c r="R1371" s="1">
        <v>0.95708107493348571</v>
      </c>
      <c r="S1371" s="1">
        <v>2.4575675373892603</v>
      </c>
      <c r="T1371" s="1" t="e">
        <v>#VALUE!</v>
      </c>
      <c r="U1371" s="1" t="e">
        <v>#VALUE!</v>
      </c>
      <c r="V1371" s="1" t="e">
        <v>#VALUE!</v>
      </c>
      <c r="W1371" s="1" t="s">
        <v>5595</v>
      </c>
      <c r="X1371" s="1">
        <v>25.056753158569336</v>
      </c>
      <c r="Y1371" s="1">
        <v>4.1902582199999996</v>
      </c>
      <c r="Z1371" s="11">
        <v>2.8628000000000001E-2</v>
      </c>
      <c r="AA1371" s="11">
        <v>0.13470534141879487</v>
      </c>
      <c r="AB1371" s="1" t="s">
        <v>87</v>
      </c>
      <c r="AC1371" s="1">
        <v>101.256</v>
      </c>
      <c r="AD1371" s="1">
        <v>5.046744023641927</v>
      </c>
      <c r="AE1371" s="1">
        <v>3.4924575910554259</v>
      </c>
      <c r="AF1371" s="11">
        <v>3.4924575910554259</v>
      </c>
      <c r="AG1371" s="1" t="s">
        <v>84</v>
      </c>
      <c r="AH1371" s="1">
        <v>4.6356670689141453</v>
      </c>
      <c r="AI1371" s="1" t="e">
        <v>#VALUE!</v>
      </c>
      <c r="AJ1371" s="11" t="e">
        <v>#VALUE!</v>
      </c>
      <c r="AK1371" s="1" t="s">
        <v>5515</v>
      </c>
      <c r="AL1371" s="1">
        <v>50.757045745849609</v>
      </c>
      <c r="AM1371" s="1">
        <v>202.78554899999997</v>
      </c>
      <c r="AN1371" s="1">
        <v>34.71228159546726</v>
      </c>
      <c r="AO1371" s="1">
        <v>1.3661875427789185</v>
      </c>
      <c r="AP1371" s="1">
        <v>158.53142323913914</v>
      </c>
      <c r="AQ1371" s="1" t="s">
        <v>1159</v>
      </c>
      <c r="AR1371" s="3" t="s">
        <v>90</v>
      </c>
      <c r="AS1371" s="3">
        <v>19.810785578689185</v>
      </c>
      <c r="AT1371" s="1">
        <v>153.60674477886519</v>
      </c>
      <c r="AU1371" s="1">
        <v>114.64928487758942</v>
      </c>
      <c r="AV1371" s="1">
        <v>95.612811150810771</v>
      </c>
      <c r="AW1371" s="1" t="s">
        <v>5516</v>
      </c>
      <c r="AX1371" s="1">
        <v>21.93158</v>
      </c>
      <c r="AY1371" s="1">
        <v>9.4128810000000005</v>
      </c>
      <c r="AZ1371" s="1">
        <v>288.83999633789063</v>
      </c>
      <c r="BA1371" s="1">
        <v>210.28</v>
      </c>
      <c r="BB1371" s="1">
        <v>288.85000000000002</v>
      </c>
      <c r="BC1371" s="12">
        <v>1.0001273378637439</v>
      </c>
      <c r="BD1371" s="1">
        <v>64.84676225284916</v>
      </c>
      <c r="BE1371" s="1">
        <v>84.013256581525624</v>
      </c>
      <c r="BF1371" s="1">
        <v>48.757866924205437</v>
      </c>
      <c r="BG1371" s="1">
        <v>0.54364721295022944</v>
      </c>
      <c r="BH1371" s="1">
        <v>1.5496235455167693</v>
      </c>
      <c r="BI1371" s="1">
        <v>-20.265309786514202</v>
      </c>
      <c r="BJ1371" s="1">
        <v>-6.0485576357717505</v>
      </c>
      <c r="BK1371" s="1">
        <v>1.2665748665106484</v>
      </c>
      <c r="BL1371" s="1">
        <v>4.0447967890230956</v>
      </c>
      <c r="BM1371" s="1">
        <v>-0.84358578235884529</v>
      </c>
      <c r="BN1371" s="1">
        <v>34.091532733344465</v>
      </c>
      <c r="BO1371" s="1">
        <v>90.575904206702518</v>
      </c>
      <c r="BP1371" s="1">
        <v>70.495355480115848</v>
      </c>
      <c r="BQ1371" s="1">
        <v>132.39656354244289</v>
      </c>
      <c r="BR1371" s="1" t="s">
        <v>1159</v>
      </c>
      <c r="BS1371" s="1">
        <v>1.4483230663928817</v>
      </c>
      <c r="BT1371" s="1" t="s">
        <v>104</v>
      </c>
      <c r="BU1371" s="1" t="s">
        <v>104</v>
      </c>
      <c r="BV1371" s="1" t="e">
        <v>#VALUE!</v>
      </c>
      <c r="BW1371" s="1">
        <v>47.098413490861404</v>
      </c>
    </row>
    <row r="1372" spans="1:75" x14ac:dyDescent="0.2">
      <c r="A1372" s="8" t="s">
        <v>5596</v>
      </c>
      <c r="B1372" s="4"/>
      <c r="C1372" s="8" t="s">
        <v>579</v>
      </c>
      <c r="D1372" s="8"/>
      <c r="E1372" s="9" t="s">
        <v>81</v>
      </c>
      <c r="F1372" s="1" t="s">
        <v>5597</v>
      </c>
      <c r="G1372" s="3" t="s">
        <v>5598</v>
      </c>
      <c r="H1372" s="3" t="s">
        <v>84</v>
      </c>
      <c r="I1372" s="1">
        <v>15</v>
      </c>
      <c r="J1372" s="1">
        <v>101</v>
      </c>
      <c r="K1372" s="1" t="s">
        <v>699</v>
      </c>
      <c r="L1372" s="1">
        <v>4.703056664614647</v>
      </c>
      <c r="M1372" s="1">
        <v>-4.6530582378699219E-2</v>
      </c>
      <c r="N1372" s="3">
        <v>2500000000</v>
      </c>
      <c r="O1372" s="10">
        <v>45673</v>
      </c>
      <c r="P1372" s="10" t="e">
        <v>#VALUE!</v>
      </c>
      <c r="Q1372" s="1">
        <v>0.96972062797253678</v>
      </c>
      <c r="R1372" s="1">
        <v>1.7744650422086394</v>
      </c>
      <c r="S1372" s="1" t="s">
        <v>104</v>
      </c>
      <c r="T1372" s="1" t="e">
        <v>#VALUE!</v>
      </c>
      <c r="U1372" s="1" t="e">
        <v>#VALUE!</v>
      </c>
      <c r="V1372" s="1" t="e">
        <v>#VALUE!</v>
      </c>
      <c r="W1372" s="1" t="s">
        <v>796</v>
      </c>
      <c r="X1372" s="1">
        <v>70.627349853515625</v>
      </c>
      <c r="Y1372" s="1">
        <v>4.5544714700000002</v>
      </c>
      <c r="Z1372" s="11">
        <v>0.17455899999999999</v>
      </c>
      <c r="AA1372" s="11" t="s">
        <v>104</v>
      </c>
      <c r="AB1372" s="1" t="s">
        <v>170</v>
      </c>
      <c r="AC1372" s="1">
        <v>102.42</v>
      </c>
      <c r="AD1372" s="1">
        <v>4.8947585364097117</v>
      </c>
      <c r="AE1372" s="1">
        <v>3.2925726100307826</v>
      </c>
      <c r="AF1372" s="11">
        <v>3.2925726100307826</v>
      </c>
      <c r="AG1372" s="1" t="s">
        <v>84</v>
      </c>
      <c r="AH1372" s="1">
        <v>3.4695277367424411</v>
      </c>
      <c r="AI1372" s="1" t="e">
        <v>#VALUE!</v>
      </c>
      <c r="AJ1372" s="11" t="e">
        <v>#VALUE!</v>
      </c>
      <c r="AK1372" s="1" t="s">
        <v>5515</v>
      </c>
      <c r="AL1372" s="1">
        <v>116.67403411865234</v>
      </c>
      <c r="AM1372" s="1">
        <v>161.12899199999998</v>
      </c>
      <c r="AN1372" s="1">
        <v>4.7670994242382108</v>
      </c>
      <c r="AO1372" s="1">
        <v>4.5776865160848734</v>
      </c>
      <c r="AP1372" s="1">
        <v>156.09980940643749</v>
      </c>
      <c r="AQ1372" s="1" t="s">
        <v>190</v>
      </c>
      <c r="AR1372" s="3" t="s">
        <v>90</v>
      </c>
      <c r="AS1372" s="3">
        <v>83.297468443028365</v>
      </c>
      <c r="AT1372" s="1">
        <v>168.25274717127829</v>
      </c>
      <c r="AU1372" s="1">
        <v>95.952065980316576</v>
      </c>
      <c r="AV1372" s="1">
        <v>79.683155409775708</v>
      </c>
      <c r="AW1372" s="13" t="s">
        <v>5516</v>
      </c>
      <c r="AX1372" s="1">
        <v>21.93158</v>
      </c>
      <c r="AY1372" s="1">
        <v>9.4128810000000005</v>
      </c>
      <c r="AZ1372" s="1">
        <v>288.83999633789063</v>
      </c>
      <c r="BA1372" s="1">
        <v>210.28</v>
      </c>
      <c r="BB1372" s="1">
        <v>288.85000000000002</v>
      </c>
      <c r="BC1372" s="12">
        <v>1.0001273378637439</v>
      </c>
      <c r="BD1372" s="1">
        <v>65.828894504555578</v>
      </c>
      <c r="BE1372" s="1">
        <v>84.013256581525624</v>
      </c>
      <c r="BF1372" s="1">
        <v>48.757866924205437</v>
      </c>
      <c r="BG1372" s="1">
        <v>0.51578956448136637</v>
      </c>
      <c r="BH1372" s="1">
        <v>0.41889117043121149</v>
      </c>
      <c r="BI1372" s="1" t="s">
        <v>104</v>
      </c>
      <c r="BJ1372" s="1">
        <v>-9.2845209516582372E-2</v>
      </c>
      <c r="BK1372" s="1">
        <v>-4.4976123540321282</v>
      </c>
      <c r="BL1372" s="1" t="s">
        <v>104</v>
      </c>
      <c r="BM1372" s="1" t="s">
        <v>104</v>
      </c>
      <c r="BN1372" s="1" t="s">
        <v>104</v>
      </c>
      <c r="BO1372" s="1" t="s">
        <v>104</v>
      </c>
      <c r="BP1372" s="1" t="e">
        <v>#VALUE!</v>
      </c>
      <c r="BQ1372" s="1">
        <v>414.79150796334352</v>
      </c>
      <c r="BR1372" s="1" t="s">
        <v>190</v>
      </c>
      <c r="BS1372" s="1">
        <v>5.5770020533880906</v>
      </c>
      <c r="BT1372" s="1" t="s">
        <v>104</v>
      </c>
      <c r="BU1372" s="1" t="s">
        <v>104</v>
      </c>
      <c r="BV1372" s="1" t="e">
        <v>#VALUE!</v>
      </c>
      <c r="BW1372" s="1">
        <v>111.70220777416259</v>
      </c>
    </row>
    <row r="1373" spans="1:75" x14ac:dyDescent="0.2">
      <c r="A1373" s="8" t="s">
        <v>5599</v>
      </c>
      <c r="B1373" s="4"/>
      <c r="C1373" s="8" t="s">
        <v>579</v>
      </c>
      <c r="D1373" s="8"/>
      <c r="E1373" s="9" t="s">
        <v>81</v>
      </c>
      <c r="F1373" s="1" t="s">
        <v>5600</v>
      </c>
      <c r="G1373" s="3" t="s">
        <v>5601</v>
      </c>
      <c r="H1373" s="3" t="s">
        <v>84</v>
      </c>
      <c r="I1373" s="1">
        <v>20</v>
      </c>
      <c r="J1373" s="1">
        <v>146</v>
      </c>
      <c r="K1373" s="1" t="s">
        <v>699</v>
      </c>
      <c r="L1373" s="1">
        <v>7.3134343416748404</v>
      </c>
      <c r="M1373" s="1">
        <v>-3.8786515473150787</v>
      </c>
      <c r="N1373" s="14">
        <v>3500000000</v>
      </c>
      <c r="O1373" s="10">
        <v>45488</v>
      </c>
      <c r="P1373" s="10" t="e">
        <v>#VALUE!</v>
      </c>
      <c r="Q1373" s="1">
        <v>1.5251924236573844</v>
      </c>
      <c r="R1373" s="1">
        <v>1.7382023979644279</v>
      </c>
      <c r="S1373" s="1">
        <v>4.608440117187973</v>
      </c>
      <c r="T1373" s="1" t="e">
        <v>#VALUE!</v>
      </c>
      <c r="U1373" s="1" t="e">
        <v>#VALUE!</v>
      </c>
      <c r="V1373" s="1" t="e">
        <v>#VALUE!</v>
      </c>
      <c r="W1373" s="1" t="s">
        <v>5602</v>
      </c>
      <c r="X1373" s="1">
        <v>87.695068359375</v>
      </c>
      <c r="Y1373" s="1">
        <v>5.1111404599999997</v>
      </c>
      <c r="Z1373" s="11">
        <v>0.27032899999999999</v>
      </c>
      <c r="AA1373" s="11">
        <v>-2.7952960191024445E-2</v>
      </c>
      <c r="AB1373" s="1" t="s">
        <v>170</v>
      </c>
      <c r="AC1373" s="1">
        <v>101.36799999999999</v>
      </c>
      <c r="AD1373" s="1">
        <v>5.1110024117880819</v>
      </c>
      <c r="AE1373" s="1" t="s">
        <v>84</v>
      </c>
      <c r="AF1373" s="11" t="s">
        <v>84</v>
      </c>
      <c r="AG1373" s="1" t="s">
        <v>84</v>
      </c>
      <c r="AH1373" s="1" t="s">
        <v>84</v>
      </c>
      <c r="AI1373" s="1" t="e">
        <v>#VALUE!</v>
      </c>
      <c r="AJ1373" s="11" t="e">
        <v>#VALUE!</v>
      </c>
      <c r="AK1373" s="1" t="s">
        <v>5515</v>
      </c>
      <c r="AL1373" s="1">
        <v>149.22738647460938</v>
      </c>
      <c r="AM1373" s="1" t="e">
        <v>#VALUE!</v>
      </c>
      <c r="AN1373" s="1" t="e">
        <v>#VALUE!</v>
      </c>
      <c r="AO1373" s="1">
        <v>9.0677618069815189</v>
      </c>
      <c r="AP1373" s="1">
        <v>145.01219005506709</v>
      </c>
      <c r="AQ1373" s="1" t="s">
        <v>190</v>
      </c>
      <c r="AR1373" s="1" t="s">
        <v>90</v>
      </c>
      <c r="AS1373" s="1">
        <v>113.66209510573198</v>
      </c>
      <c r="AT1373" s="1">
        <v>182.53311904437015</v>
      </c>
      <c r="AU1373" s="1">
        <v>86.249233229090635</v>
      </c>
      <c r="AV1373" s="1">
        <v>59.634379683994339</v>
      </c>
      <c r="AW1373" s="1" t="s">
        <v>5516</v>
      </c>
      <c r="AX1373" s="1">
        <v>21.93158</v>
      </c>
      <c r="AY1373" s="1">
        <v>9.4128810000000005</v>
      </c>
      <c r="AZ1373" s="1">
        <v>288.83999633789063</v>
      </c>
      <c r="BA1373" s="1">
        <v>210.28</v>
      </c>
      <c r="BB1373" s="1">
        <v>288.85000000000002</v>
      </c>
      <c r="BC1373" s="12">
        <v>1.0001273378637439</v>
      </c>
      <c r="BD1373" s="1">
        <v>65.828894504555578</v>
      </c>
      <c r="BE1373" s="1">
        <v>84.013256581525624</v>
      </c>
      <c r="BF1373" s="1">
        <v>48.757866924205437</v>
      </c>
      <c r="BG1373" s="1">
        <v>0.51578956448136637</v>
      </c>
      <c r="BH1373" s="1">
        <v>0.92813141683778233</v>
      </c>
      <c r="BI1373" s="1" t="s">
        <v>104</v>
      </c>
      <c r="BJ1373" s="1">
        <v>-2.5683857965884158</v>
      </c>
      <c r="BK1373" s="1">
        <v>-5.1258311422296714</v>
      </c>
      <c r="BL1373" s="1">
        <v>6.0511604323334325</v>
      </c>
      <c r="BM1373" s="1" t="s">
        <v>104</v>
      </c>
      <c r="BN1373" s="1">
        <v>123.26679140467709</v>
      </c>
      <c r="BO1373" s="1">
        <v>179.75745181423969</v>
      </c>
      <c r="BP1373" s="1">
        <v>54.044447556966887</v>
      </c>
      <c r="BQ1373" s="1">
        <v>724.85696438192804</v>
      </c>
      <c r="BR1373" s="1" t="s">
        <v>190</v>
      </c>
      <c r="BS1373" s="1">
        <v>10.067077344284737</v>
      </c>
      <c r="BT1373" s="1" t="s">
        <v>104</v>
      </c>
      <c r="BU1373" s="1" t="s">
        <v>104</v>
      </c>
      <c r="BV1373" s="1" t="e">
        <v>#VALUE!</v>
      </c>
      <c r="BW1373" s="1">
        <v>146.18573261392268</v>
      </c>
    </row>
    <row r="1374" spans="1:75" x14ac:dyDescent="0.2">
      <c r="A1374" s="8" t="s">
        <v>5603</v>
      </c>
      <c r="B1374" s="4"/>
      <c r="C1374" s="8" t="s">
        <v>579</v>
      </c>
      <c r="D1374" s="8" t="s">
        <v>224</v>
      </c>
      <c r="E1374" s="9" t="s">
        <v>81</v>
      </c>
      <c r="F1374" s="1" t="s">
        <v>5604</v>
      </c>
      <c r="G1374" s="3" t="s">
        <v>5605</v>
      </c>
      <c r="H1374" s="3" t="s">
        <v>84</v>
      </c>
      <c r="I1374" s="1">
        <v>20</v>
      </c>
      <c r="J1374" s="1">
        <v>145</v>
      </c>
      <c r="K1374" s="1" t="s">
        <v>699</v>
      </c>
      <c r="L1374" s="1">
        <v>2.7613664902433048</v>
      </c>
      <c r="M1374" s="1">
        <v>9.4491730420888015E-2</v>
      </c>
      <c r="N1374" s="3">
        <v>2500000000</v>
      </c>
      <c r="O1374" s="10">
        <v>45124</v>
      </c>
      <c r="P1374" s="10" t="e">
        <v>#VALUE!</v>
      </c>
      <c r="Q1374" s="1">
        <v>0.70372093846315931</v>
      </c>
      <c r="R1374" s="1">
        <v>1.5550861871140631</v>
      </c>
      <c r="S1374" s="1">
        <v>3.9321401591811744</v>
      </c>
      <c r="T1374" s="1" t="e">
        <v>#VALUE!</v>
      </c>
      <c r="U1374" s="1" t="e">
        <v>#VALUE!</v>
      </c>
      <c r="V1374" s="1" t="e">
        <v>#VALUE!</v>
      </c>
      <c r="W1374" s="1" t="s">
        <v>5606</v>
      </c>
      <c r="X1374" s="1">
        <v>62.523212432861328</v>
      </c>
      <c r="Y1374" s="1">
        <v>4.3960878900000004</v>
      </c>
      <c r="Z1374" s="11">
        <v>0.15961400000000001</v>
      </c>
      <c r="AA1374" s="11">
        <v>0.50590987554894884</v>
      </c>
      <c r="AB1374" s="1" t="s">
        <v>170</v>
      </c>
      <c r="AC1374" s="1">
        <v>102.59</v>
      </c>
      <c r="AD1374" s="1">
        <v>5.046744023641927</v>
      </c>
      <c r="AE1374" s="1">
        <v>3.4924575910554259</v>
      </c>
      <c r="AF1374" s="11">
        <v>3.4924575910554259</v>
      </c>
      <c r="AG1374" s="1" t="s">
        <v>84</v>
      </c>
      <c r="AH1374" s="1">
        <v>4.6356670689141453</v>
      </c>
      <c r="AI1374" s="1" t="e">
        <v>#VALUE!</v>
      </c>
      <c r="AJ1374" s="11" t="e">
        <v>#VALUE!</v>
      </c>
      <c r="AK1374" s="1" t="s">
        <v>5515</v>
      </c>
      <c r="AL1374" s="1">
        <v>101.565673828125</v>
      </c>
      <c r="AM1374" s="1">
        <v>202.78554899999997</v>
      </c>
      <c r="AN1374" s="1">
        <v>34.71228159546726</v>
      </c>
      <c r="AO1374" s="1">
        <v>3.07460643394935</v>
      </c>
      <c r="AP1374" s="1">
        <v>158.53142323913914</v>
      </c>
      <c r="AQ1374" s="1" t="s">
        <v>190</v>
      </c>
      <c r="AR1374" s="3" t="s">
        <v>90</v>
      </c>
      <c r="AS1374" s="3">
        <v>69.96436651644386</v>
      </c>
      <c r="AT1374" s="1">
        <v>166.78951306104614</v>
      </c>
      <c r="AU1374" s="1">
        <v>104.18476950861786</v>
      </c>
      <c r="AV1374" s="1">
        <v>89.811119403680181</v>
      </c>
      <c r="AW1374" s="1" t="s">
        <v>5516</v>
      </c>
      <c r="AX1374" s="1">
        <v>21.93158</v>
      </c>
      <c r="AY1374" s="1">
        <v>9.4128810000000005</v>
      </c>
      <c r="AZ1374" s="1">
        <v>288.83999633789063</v>
      </c>
      <c r="BA1374" s="1">
        <v>210.28</v>
      </c>
      <c r="BB1374" s="1">
        <v>288.85000000000002</v>
      </c>
      <c r="BC1374" s="12">
        <v>1.0001273378637439</v>
      </c>
      <c r="BD1374" s="1">
        <v>65.828894504555578</v>
      </c>
      <c r="BE1374" s="1">
        <v>84.013256581525624</v>
      </c>
      <c r="BF1374" s="1">
        <v>48.757866924205437</v>
      </c>
      <c r="BG1374" s="1">
        <v>0.51578956448136637</v>
      </c>
      <c r="BH1374" s="1">
        <v>1.9247091033538672</v>
      </c>
      <c r="BI1374" s="1">
        <v>-12.253667550971059</v>
      </c>
      <c r="BJ1374" s="1">
        <v>-0.6153245837370207</v>
      </c>
      <c r="BK1374" s="1">
        <v>-1.4272009254057991</v>
      </c>
      <c r="BL1374" s="1">
        <v>2.5109647995007549</v>
      </c>
      <c r="BM1374" s="1">
        <v>-0.69818525563484624</v>
      </c>
      <c r="BN1374" s="1">
        <v>80.007811335299991</v>
      </c>
      <c r="BO1374" s="1">
        <v>140.04190950447065</v>
      </c>
      <c r="BP1374" s="1">
        <v>64.090636571108476</v>
      </c>
      <c r="BQ1374" s="1">
        <v>289.28245626055116</v>
      </c>
      <c r="BR1374" s="1" t="s">
        <v>190</v>
      </c>
      <c r="BS1374" s="1">
        <v>4.0739219712525667</v>
      </c>
      <c r="BT1374" s="1" t="s">
        <v>104</v>
      </c>
      <c r="BU1374" s="1" t="s">
        <v>104</v>
      </c>
      <c r="BV1374" s="1" t="e">
        <v>#VALUE!</v>
      </c>
      <c r="BW1374" s="1">
        <v>96.823344486066787</v>
      </c>
    </row>
    <row r="1375" spans="1:75" x14ac:dyDescent="0.2">
      <c r="A1375" s="8" t="s">
        <v>5607</v>
      </c>
      <c r="B1375" s="4"/>
      <c r="C1375" s="8" t="s">
        <v>579</v>
      </c>
      <c r="D1375" s="8"/>
      <c r="E1375" s="9" t="s">
        <v>81</v>
      </c>
      <c r="F1375" s="1" t="s">
        <v>5608</v>
      </c>
      <c r="G1375" s="3" t="s">
        <v>5609</v>
      </c>
      <c r="H1375" s="3" t="s">
        <v>84</v>
      </c>
      <c r="I1375" s="1">
        <v>20</v>
      </c>
      <c r="J1375" s="1">
        <v>162</v>
      </c>
      <c r="K1375" s="1" t="s">
        <v>699</v>
      </c>
      <c r="L1375" s="1">
        <v>6.6913742865193688</v>
      </c>
      <c r="M1375" s="1">
        <v>0.52257959838841217</v>
      </c>
      <c r="N1375" s="3">
        <v>3000000000</v>
      </c>
      <c r="O1375" s="10">
        <v>45307</v>
      </c>
      <c r="P1375" s="10" t="e">
        <v>#VALUE!</v>
      </c>
      <c r="Q1375" s="1">
        <v>1.4337411078323647</v>
      </c>
      <c r="R1375" s="1">
        <v>1.867626800417499</v>
      </c>
      <c r="S1375" s="1">
        <v>4.8588332746095642</v>
      </c>
      <c r="T1375" s="1" t="e">
        <v>#VALUE!</v>
      </c>
      <c r="U1375" s="1" t="e">
        <v>#VALUE!</v>
      </c>
      <c r="V1375" s="1" t="e">
        <v>#VALUE!</v>
      </c>
      <c r="W1375" s="1" t="s">
        <v>5610</v>
      </c>
      <c r="X1375" s="1">
        <v>84.334831237792969</v>
      </c>
      <c r="Y1375" s="1">
        <v>5.0385335400000004</v>
      </c>
      <c r="Z1375" s="11">
        <v>0.28785100000000002</v>
      </c>
      <c r="AA1375" s="11">
        <v>6.7116187958515816E-2</v>
      </c>
      <c r="AB1375" s="1" t="s">
        <v>170</v>
      </c>
      <c r="AC1375" s="1">
        <v>102.08799999999999</v>
      </c>
      <c r="AD1375" s="1">
        <v>4.8947585364097117</v>
      </c>
      <c r="AE1375" s="1">
        <v>3.2925726100307826</v>
      </c>
      <c r="AF1375" s="11">
        <v>3.2925726100307826</v>
      </c>
      <c r="AG1375" s="1" t="s">
        <v>84</v>
      </c>
      <c r="AH1375" s="1">
        <v>3.4695277367424411</v>
      </c>
      <c r="AI1375" s="1" t="e">
        <v>#VALUE!</v>
      </c>
      <c r="AJ1375" s="11" t="e">
        <v>#VALUE!</v>
      </c>
      <c r="AK1375" s="1" t="s">
        <v>5515</v>
      </c>
      <c r="AL1375" s="1">
        <v>145.18046569824219</v>
      </c>
      <c r="AM1375" s="1">
        <v>161.12899199999998</v>
      </c>
      <c r="AN1375" s="1">
        <v>4.7670994242382108</v>
      </c>
      <c r="AO1375" s="1">
        <v>8.5749486652977414</v>
      </c>
      <c r="AP1375" s="1">
        <v>156.09980940643749</v>
      </c>
      <c r="AQ1375" s="1" t="s">
        <v>190</v>
      </c>
      <c r="AR1375" s="3" t="s">
        <v>90</v>
      </c>
      <c r="AS1375" s="3">
        <v>110.09031794918359</v>
      </c>
      <c r="AT1375" s="1">
        <v>178.85994195642763</v>
      </c>
      <c r="AU1375" s="1">
        <v>85.578229055798531</v>
      </c>
      <c r="AV1375" s="1">
        <v>60.269113657403125</v>
      </c>
      <c r="AW1375" s="1" t="s">
        <v>5516</v>
      </c>
      <c r="AX1375" s="1">
        <v>21.93158</v>
      </c>
      <c r="AY1375" s="1">
        <v>9.4128810000000005</v>
      </c>
      <c r="AZ1375" s="1">
        <v>288.83999633789063</v>
      </c>
      <c r="BA1375" s="1">
        <v>210.28</v>
      </c>
      <c r="BB1375" s="1">
        <v>288.85000000000002</v>
      </c>
      <c r="BC1375" s="12">
        <v>1.0001273378637439</v>
      </c>
      <c r="BD1375" s="1">
        <v>65.828894504555578</v>
      </c>
      <c r="BE1375" s="1">
        <v>84.013256581525624</v>
      </c>
      <c r="BF1375" s="1">
        <v>48.757866924205437</v>
      </c>
      <c r="BG1375" s="1">
        <v>0.51578956448136637</v>
      </c>
      <c r="BH1375" s="1">
        <v>1.4236824093086926</v>
      </c>
      <c r="BI1375" s="1">
        <v>-15.432124923590791</v>
      </c>
      <c r="BJ1375" s="1">
        <v>-1.5852512356668882</v>
      </c>
      <c r="BK1375" s="1">
        <v>-4.4631654109190748</v>
      </c>
      <c r="BL1375" s="1">
        <v>3.7056133651863519</v>
      </c>
      <c r="BM1375" s="1">
        <v>-0.92527419078132955</v>
      </c>
      <c r="BN1375" s="1">
        <v>119.61206809437606</v>
      </c>
      <c r="BO1375" s="1">
        <v>183.54383178573551</v>
      </c>
      <c r="BP1375" s="1">
        <v>60.006738235313584</v>
      </c>
      <c r="BQ1375" s="1">
        <v>698.08391979414353</v>
      </c>
      <c r="BR1375" s="1" t="s">
        <v>190</v>
      </c>
      <c r="BS1375" s="1">
        <v>9.5742642026009577</v>
      </c>
      <c r="BT1375" s="1" t="s">
        <v>104</v>
      </c>
      <c r="BU1375" s="1" t="s">
        <v>104</v>
      </c>
      <c r="BV1375" s="1" t="e">
        <v>#VALUE!</v>
      </c>
      <c r="BW1375" s="1">
        <v>141.14449706936989</v>
      </c>
    </row>
    <row r="1376" spans="1:75" x14ac:dyDescent="0.2">
      <c r="A1376" s="8" t="s">
        <v>5611</v>
      </c>
      <c r="B1376" s="4"/>
      <c r="C1376" s="8" t="s">
        <v>579</v>
      </c>
      <c r="D1376" s="8"/>
      <c r="E1376" s="9" t="s">
        <v>81</v>
      </c>
      <c r="F1376" s="1" t="s">
        <v>5612</v>
      </c>
      <c r="G1376" s="3" t="s">
        <v>5613</v>
      </c>
      <c r="H1376" s="3" t="s">
        <v>84</v>
      </c>
      <c r="I1376" s="1">
        <v>15</v>
      </c>
      <c r="J1376" s="1">
        <v>131.5</v>
      </c>
      <c r="K1376" s="1" t="s">
        <v>699</v>
      </c>
      <c r="L1376" s="1">
        <v>7.797044468799367</v>
      </c>
      <c r="M1376" s="1">
        <v>0.76566429119799051</v>
      </c>
      <c r="N1376" s="3">
        <v>2750000000</v>
      </c>
      <c r="O1376" s="10">
        <v>45673</v>
      </c>
      <c r="P1376" s="10" t="e">
        <v>#VALUE!</v>
      </c>
      <c r="Q1376" s="1">
        <v>1.4662745687942236</v>
      </c>
      <c r="R1376" s="1">
        <v>1.2473575566253947</v>
      </c>
      <c r="S1376" s="1" t="s">
        <v>104</v>
      </c>
      <c r="T1376" s="1" t="e">
        <v>#VALUE!</v>
      </c>
      <c r="U1376" s="1" t="e">
        <v>#VALUE!</v>
      </c>
      <c r="V1376" s="1" t="e">
        <v>#VALUE!</v>
      </c>
      <c r="W1376" s="1" t="s">
        <v>850</v>
      </c>
      <c r="X1376" s="1">
        <v>87.867378234863281</v>
      </c>
      <c r="Y1376" s="1">
        <v>5.1530357999999996</v>
      </c>
      <c r="Z1376" s="11">
        <v>0.10920000000000001</v>
      </c>
      <c r="AA1376" s="11" t="s">
        <v>104</v>
      </c>
      <c r="AB1376" s="1" t="s">
        <v>170</v>
      </c>
      <c r="AC1376" s="1">
        <v>102.64700000000001</v>
      </c>
      <c r="AD1376" s="1">
        <v>4.8947585364097117</v>
      </c>
      <c r="AE1376" s="1">
        <v>3.2925726100307826</v>
      </c>
      <c r="AF1376" s="11">
        <v>3.2925726100307826</v>
      </c>
      <c r="AG1376" s="1" t="s">
        <v>84</v>
      </c>
      <c r="AH1376" s="1">
        <v>3.4695277367424411</v>
      </c>
      <c r="AI1376" s="1" t="e">
        <v>#VALUE!</v>
      </c>
      <c r="AJ1376" s="11" t="e">
        <v>#VALUE!</v>
      </c>
      <c r="AK1376" s="1" t="s">
        <v>5515</v>
      </c>
      <c r="AL1376" s="1">
        <v>151.55699157714844</v>
      </c>
      <c r="AM1376" s="1">
        <v>161.12899199999998</v>
      </c>
      <c r="AN1376" s="1">
        <v>4.7670994242382108</v>
      </c>
      <c r="AO1376" s="1">
        <v>9.5770020533880906</v>
      </c>
      <c r="AP1376" s="1">
        <v>156.09980940643749</v>
      </c>
      <c r="AQ1376" s="1" t="s">
        <v>190</v>
      </c>
      <c r="AR1376" s="3" t="s">
        <v>90</v>
      </c>
      <c r="AS1376" s="3">
        <v>117.29698048074879</v>
      </c>
      <c r="AT1376" s="1">
        <v>184.09791135225186</v>
      </c>
      <c r="AU1376" s="1">
        <v>84.130052647499113</v>
      </c>
      <c r="AV1376" s="1">
        <v>57.93212093332496</v>
      </c>
      <c r="AW1376" s="1" t="s">
        <v>5516</v>
      </c>
      <c r="AX1376" s="1">
        <v>21.93158</v>
      </c>
      <c r="AY1376" s="1">
        <v>9.4128810000000005</v>
      </c>
      <c r="AZ1376" s="1">
        <v>288.83999633789063</v>
      </c>
      <c r="BA1376" s="1">
        <v>210.28</v>
      </c>
      <c r="BB1376" s="1">
        <v>288.85000000000002</v>
      </c>
      <c r="BC1376" s="12">
        <v>1.0001273378637439</v>
      </c>
      <c r="BD1376" s="1">
        <v>65.828894504555578</v>
      </c>
      <c r="BE1376" s="1">
        <v>84.013256581525624</v>
      </c>
      <c r="BF1376" s="1">
        <v>48.757866924205437</v>
      </c>
      <c r="BG1376" s="1">
        <v>0.51578956448136637</v>
      </c>
      <c r="BH1376" s="1">
        <v>0.41889117043121149</v>
      </c>
      <c r="BI1376" s="1" t="s">
        <v>104</v>
      </c>
      <c r="BJ1376" s="1">
        <v>-1.7484725117317907</v>
      </c>
      <c r="BK1376" s="1">
        <v>-3.7977910054229937</v>
      </c>
      <c r="BL1376" s="1" t="s">
        <v>104</v>
      </c>
      <c r="BM1376" s="1" t="s">
        <v>104</v>
      </c>
      <c r="BN1376" s="1" t="s">
        <v>104</v>
      </c>
      <c r="BO1376" s="1" t="s">
        <v>104</v>
      </c>
      <c r="BP1376" s="1" t="e">
        <v>#VALUE!</v>
      </c>
      <c r="BQ1376" s="1">
        <v>760.63942847277133</v>
      </c>
      <c r="BR1376" s="1" t="s">
        <v>190</v>
      </c>
      <c r="BS1376" s="1">
        <v>10.576317590691307</v>
      </c>
      <c r="BT1376" s="1" t="s">
        <v>104</v>
      </c>
      <c r="BU1376" s="1" t="s">
        <v>104</v>
      </c>
      <c r="BV1376" s="1" t="e">
        <v>#VALUE!</v>
      </c>
      <c r="BW1376" s="1">
        <v>147.70842944903993</v>
      </c>
    </row>
    <row r="1377" spans="1:75" x14ac:dyDescent="0.2">
      <c r="A1377" s="8" t="s">
        <v>5614</v>
      </c>
      <c r="B1377" s="4"/>
      <c r="C1377" s="8" t="s">
        <v>579</v>
      </c>
      <c r="D1377" s="8"/>
      <c r="E1377" s="9" t="s">
        <v>81</v>
      </c>
      <c r="F1377" s="1" t="s">
        <v>5615</v>
      </c>
      <c r="G1377" s="3" t="s">
        <v>5616</v>
      </c>
      <c r="H1377" s="3" t="s">
        <v>84</v>
      </c>
      <c r="I1377" s="1">
        <v>20</v>
      </c>
      <c r="J1377" s="1">
        <v>107</v>
      </c>
      <c r="K1377" s="1" t="s">
        <v>699</v>
      </c>
      <c r="L1377" s="1" t="s">
        <v>100</v>
      </c>
      <c r="M1377" s="1" t="s">
        <v>100</v>
      </c>
      <c r="N1377" s="3">
        <v>0</v>
      </c>
      <c r="O1377" s="10">
        <v>44907</v>
      </c>
      <c r="P1377" s="10" t="e">
        <v>#VALUE!</v>
      </c>
      <c r="Q1377" s="1">
        <v>0.44026085574631058</v>
      </c>
      <c r="R1377" s="1">
        <v>1.488049171230843</v>
      </c>
      <c r="S1377" s="1">
        <v>2.8167566334148297</v>
      </c>
      <c r="T1377" s="1" t="e">
        <v>#VALUE!</v>
      </c>
      <c r="U1377" s="1" t="e">
        <v>#VALUE!</v>
      </c>
      <c r="V1377" s="1" t="e">
        <v>#VALUE!</v>
      </c>
      <c r="W1377" s="1" t="s">
        <v>3435</v>
      </c>
      <c r="X1377" s="1" t="s">
        <v>85</v>
      </c>
      <c r="Y1377" s="1" t="s">
        <v>100</v>
      </c>
      <c r="Z1377" s="11" t="s">
        <v>100</v>
      </c>
      <c r="AA1377" s="11" t="s">
        <v>100</v>
      </c>
      <c r="AB1377" s="1" t="s">
        <v>170</v>
      </c>
      <c r="AC1377" s="1" t="s">
        <v>100</v>
      </c>
      <c r="AD1377" s="1">
        <v>5.6135240499285688</v>
      </c>
      <c r="AE1377" s="1" t="s">
        <v>84</v>
      </c>
      <c r="AF1377" s="11" t="s">
        <v>84</v>
      </c>
      <c r="AG1377" s="1" t="s">
        <v>84</v>
      </c>
      <c r="AH1377" s="1" t="s">
        <v>84</v>
      </c>
      <c r="AI1377" s="1" t="e">
        <v>#VALUE!</v>
      </c>
      <c r="AJ1377" s="11" t="e">
        <v>#VALUE!</v>
      </c>
      <c r="AK1377" s="1" t="s">
        <v>5515</v>
      </c>
      <c r="AL1377" s="1" t="s">
        <v>85</v>
      </c>
      <c r="AM1377" s="1">
        <v>131.78519700000001</v>
      </c>
      <c r="AN1377" s="1">
        <v>56.289660135423475</v>
      </c>
      <c r="AO1377" s="1">
        <v>0.99931553730321698</v>
      </c>
      <c r="AP1377" s="1">
        <v>83.463506133065707</v>
      </c>
      <c r="AQ1377" s="1" t="s">
        <v>177</v>
      </c>
      <c r="AR1377" s="3" t="s">
        <v>90</v>
      </c>
      <c r="AS1377" s="3" t="s">
        <v>100</v>
      </c>
      <c r="AT1377" s="1" t="s">
        <v>100</v>
      </c>
      <c r="AU1377" s="1" t="s">
        <v>100</v>
      </c>
      <c r="AV1377" s="1" t="s">
        <v>100</v>
      </c>
      <c r="AW1377" s="13" t="s">
        <v>5516</v>
      </c>
      <c r="AX1377" s="1">
        <v>21.93158</v>
      </c>
      <c r="AY1377" s="1">
        <v>9.4128810000000005</v>
      </c>
      <c r="AZ1377" s="1">
        <v>288.83999633789063</v>
      </c>
      <c r="BA1377" s="1">
        <v>210.28</v>
      </c>
      <c r="BB1377" s="1">
        <v>288.85000000000002</v>
      </c>
      <c r="BC1377" s="12">
        <v>1.0001273378637439</v>
      </c>
      <c r="BD1377" s="1">
        <v>65.828894504555578</v>
      </c>
      <c r="BE1377" s="1">
        <v>84.013256581525624</v>
      </c>
      <c r="BF1377" s="1">
        <v>48.757866924205437</v>
      </c>
      <c r="BG1377" s="1">
        <v>0.51578956448136637</v>
      </c>
      <c r="BH1377" s="1">
        <v>2.5297741273100618</v>
      </c>
      <c r="BI1377" s="1">
        <v>-1675.9902600652949</v>
      </c>
      <c r="BJ1377" s="1" t="s">
        <v>100</v>
      </c>
      <c r="BK1377" s="1" t="s">
        <v>100</v>
      </c>
      <c r="BL1377" s="1" t="s">
        <v>100</v>
      </c>
      <c r="BM1377" s="1">
        <v>-18.719094198906319</v>
      </c>
      <c r="BN1377" s="1" t="s">
        <v>100</v>
      </c>
      <c r="BO1377" s="1" t="s">
        <v>100</v>
      </c>
      <c r="BP1377" s="1" t="e">
        <v>#VALUE!</v>
      </c>
      <c r="BQ1377" s="1" t="e">
        <v>#VALUE!</v>
      </c>
      <c r="BR1377" s="1" t="s">
        <v>177</v>
      </c>
      <c r="BS1377" s="1">
        <v>0.99931553730321698</v>
      </c>
      <c r="BT1377" s="1" t="s">
        <v>104</v>
      </c>
      <c r="BU1377" s="1" t="s">
        <v>104</v>
      </c>
      <c r="BV1377" s="1" t="e">
        <v>#VALUE!</v>
      </c>
      <c r="BW1377" s="1" t="s">
        <v>85</v>
      </c>
    </row>
    <row r="1378" spans="1:75" x14ac:dyDescent="0.2">
      <c r="A1378" s="8" t="s">
        <v>5614</v>
      </c>
      <c r="B1378" s="4"/>
      <c r="C1378" s="8" t="s">
        <v>579</v>
      </c>
      <c r="D1378" s="8"/>
      <c r="E1378" s="9" t="s">
        <v>81</v>
      </c>
      <c r="F1378" s="1" t="s">
        <v>5615</v>
      </c>
      <c r="G1378" s="3" t="s">
        <v>5616</v>
      </c>
      <c r="H1378" s="3" t="s">
        <v>84</v>
      </c>
      <c r="I1378" s="1">
        <v>20</v>
      </c>
      <c r="J1378" s="1">
        <v>107</v>
      </c>
      <c r="K1378" s="1" t="s">
        <v>699</v>
      </c>
      <c r="L1378" s="1" t="s">
        <v>100</v>
      </c>
      <c r="M1378" s="1" t="s">
        <v>100</v>
      </c>
      <c r="N1378" s="3">
        <v>0</v>
      </c>
      <c r="O1378" s="10">
        <v>44907</v>
      </c>
      <c r="P1378" s="10" t="e">
        <v>#VALUE!</v>
      </c>
      <c r="Q1378" s="1">
        <v>0.44026085574631058</v>
      </c>
      <c r="R1378" s="1">
        <v>1.488049171230843</v>
      </c>
      <c r="S1378" s="1">
        <v>2.8167566334148297</v>
      </c>
      <c r="T1378" s="1" t="e">
        <v>#VALUE!</v>
      </c>
      <c r="U1378" s="1" t="e">
        <v>#VALUE!</v>
      </c>
      <c r="V1378" s="1" t="e">
        <v>#VALUE!</v>
      </c>
      <c r="W1378" s="1" t="s">
        <v>3435</v>
      </c>
      <c r="X1378" s="1" t="s">
        <v>85</v>
      </c>
      <c r="Y1378" s="1" t="s">
        <v>100</v>
      </c>
      <c r="Z1378" s="11" t="s">
        <v>100</v>
      </c>
      <c r="AA1378" s="11" t="s">
        <v>100</v>
      </c>
      <c r="AB1378" s="1" t="s">
        <v>170</v>
      </c>
      <c r="AC1378" s="1" t="s">
        <v>100</v>
      </c>
      <c r="AD1378" s="1">
        <v>5.6135240499285688</v>
      </c>
      <c r="AE1378" s="1" t="s">
        <v>84</v>
      </c>
      <c r="AF1378" s="11" t="s">
        <v>84</v>
      </c>
      <c r="AG1378" s="1" t="s">
        <v>84</v>
      </c>
      <c r="AH1378" s="1" t="s">
        <v>84</v>
      </c>
      <c r="AI1378" s="1" t="e">
        <v>#VALUE!</v>
      </c>
      <c r="AJ1378" s="11" t="e">
        <v>#VALUE!</v>
      </c>
      <c r="AK1378" s="1" t="s">
        <v>5515</v>
      </c>
      <c r="AL1378" s="1" t="s">
        <v>85</v>
      </c>
      <c r="AM1378" s="1">
        <v>131.78519700000001</v>
      </c>
      <c r="AN1378" s="1">
        <v>56.289660135423475</v>
      </c>
      <c r="AO1378" s="1">
        <v>0.99931553730321698</v>
      </c>
      <c r="AP1378" s="1">
        <v>83.463506133065707</v>
      </c>
      <c r="AQ1378" s="1" t="s">
        <v>177</v>
      </c>
      <c r="AR1378" s="3" t="s">
        <v>90</v>
      </c>
      <c r="AS1378" s="3" t="s">
        <v>100</v>
      </c>
      <c r="AT1378" s="1" t="s">
        <v>100</v>
      </c>
      <c r="AU1378" s="1" t="s">
        <v>100</v>
      </c>
      <c r="AV1378" s="1" t="s">
        <v>100</v>
      </c>
      <c r="AW1378" s="1" t="s">
        <v>5516</v>
      </c>
      <c r="AX1378" s="1">
        <v>21.93158</v>
      </c>
      <c r="AY1378" s="1">
        <v>9.4128810000000005</v>
      </c>
      <c r="AZ1378" s="1">
        <v>288.83999633789063</v>
      </c>
      <c r="BA1378" s="1">
        <v>210.28</v>
      </c>
      <c r="BB1378" s="1">
        <v>288.85000000000002</v>
      </c>
      <c r="BC1378" s="12">
        <v>1.0001273378637439</v>
      </c>
      <c r="BD1378" s="1">
        <v>65.828894504555578</v>
      </c>
      <c r="BE1378" s="1">
        <v>84.013256581525624</v>
      </c>
      <c r="BF1378" s="1">
        <v>48.757866924205437</v>
      </c>
      <c r="BG1378" s="1">
        <v>0.51578956448136637</v>
      </c>
      <c r="BH1378" s="1">
        <v>2.5297741273100618</v>
      </c>
      <c r="BI1378" s="1">
        <v>-1675.9902600652949</v>
      </c>
      <c r="BJ1378" s="1" t="s">
        <v>100</v>
      </c>
      <c r="BK1378" s="1" t="s">
        <v>100</v>
      </c>
      <c r="BL1378" s="1" t="s">
        <v>100</v>
      </c>
      <c r="BM1378" s="1">
        <v>-18.719094198906319</v>
      </c>
      <c r="BN1378" s="1" t="s">
        <v>100</v>
      </c>
      <c r="BO1378" s="1" t="s">
        <v>100</v>
      </c>
      <c r="BP1378" s="1" t="e">
        <v>#VALUE!</v>
      </c>
      <c r="BQ1378" s="1" t="e">
        <v>#VALUE!</v>
      </c>
      <c r="BR1378" s="1" t="s">
        <v>177</v>
      </c>
      <c r="BS1378" s="1">
        <v>0.99931553730321698</v>
      </c>
      <c r="BT1378" s="1" t="s">
        <v>104</v>
      </c>
      <c r="BU1378" s="1" t="s">
        <v>104</v>
      </c>
      <c r="BV1378" s="1" t="e">
        <v>#VALUE!</v>
      </c>
      <c r="BW1378" s="1" t="s">
        <v>85</v>
      </c>
    </row>
    <row r="1379" spans="1:75" x14ac:dyDescent="0.2">
      <c r="A1379" s="8" t="s">
        <v>5617</v>
      </c>
      <c r="B1379" s="4"/>
      <c r="C1379" s="8" t="s">
        <v>579</v>
      </c>
      <c r="D1379" s="8"/>
      <c r="E1379" s="9" t="s">
        <v>81</v>
      </c>
      <c r="F1379" s="1" t="s">
        <v>5618</v>
      </c>
      <c r="G1379" s="3" t="s">
        <v>5619</v>
      </c>
      <c r="H1379" s="3" t="s">
        <v>84</v>
      </c>
      <c r="I1379" s="1">
        <v>12.5</v>
      </c>
      <c r="J1379" s="1">
        <v>93</v>
      </c>
      <c r="K1379" s="1" t="s">
        <v>699</v>
      </c>
      <c r="L1379" s="1">
        <v>1.7578172964139136</v>
      </c>
      <c r="M1379" s="1">
        <v>-1.0573699563011096</v>
      </c>
      <c r="N1379" s="3">
        <v>2500000000</v>
      </c>
      <c r="O1379" s="10">
        <v>45397</v>
      </c>
      <c r="P1379" s="10" t="e">
        <v>#VALUE!</v>
      </c>
      <c r="Q1379" s="1">
        <v>0.41847447542435745</v>
      </c>
      <c r="R1379" s="1">
        <v>1.1531747072048848</v>
      </c>
      <c r="S1379" s="1">
        <v>2.8392959492289593</v>
      </c>
      <c r="T1379" s="1" t="e">
        <v>#VALUE!</v>
      </c>
      <c r="U1379" s="1" t="e">
        <v>#VALUE!</v>
      </c>
      <c r="V1379" s="1" t="e">
        <v>#VALUE!</v>
      </c>
      <c r="W1379" s="1" t="s">
        <v>5620</v>
      </c>
      <c r="X1379" s="1">
        <v>56.218151092529297</v>
      </c>
      <c r="Y1379" s="1">
        <v>4.4115153600000001</v>
      </c>
      <c r="Z1379" s="11">
        <v>-9.3340000000000003E-3</v>
      </c>
      <c r="AA1379" s="11">
        <v>1.562025872905437E-2</v>
      </c>
      <c r="AB1379" s="1" t="s">
        <v>170</v>
      </c>
      <c r="AC1379" s="1">
        <v>102.015</v>
      </c>
      <c r="AD1379" s="1">
        <v>4.8947585364097117</v>
      </c>
      <c r="AE1379" s="1">
        <v>3.2925726100307826</v>
      </c>
      <c r="AF1379" s="11">
        <v>3.2925726100307826</v>
      </c>
      <c r="AG1379" s="1" t="s">
        <v>84</v>
      </c>
      <c r="AH1379" s="1">
        <v>3.4695277367424411</v>
      </c>
      <c r="AI1379" s="1" t="e">
        <v>#VALUE!</v>
      </c>
      <c r="AJ1379" s="11" t="e">
        <v>#VALUE!</v>
      </c>
      <c r="AK1379" s="1" t="s">
        <v>5515</v>
      </c>
      <c r="AL1379" s="1">
        <v>89.146141052246094</v>
      </c>
      <c r="AM1379" s="1">
        <v>161.12899199999998</v>
      </c>
      <c r="AN1379" s="1">
        <v>4.7670994242382108</v>
      </c>
      <c r="AO1379" s="1">
        <v>1.8179329226557153</v>
      </c>
      <c r="AP1379" s="1">
        <v>156.09980940643749</v>
      </c>
      <c r="AQ1379" s="1" t="s">
        <v>190</v>
      </c>
      <c r="AR1379" s="3" t="s">
        <v>90</v>
      </c>
      <c r="AS1379" s="3">
        <v>61.052227668632497</v>
      </c>
      <c r="AT1379" s="1">
        <v>177.95778188457274</v>
      </c>
      <c r="AU1379" s="1">
        <v>129.60197380358522</v>
      </c>
      <c r="AV1379" s="1">
        <v>113.6463593363839</v>
      </c>
      <c r="AW1379" s="1" t="s">
        <v>5516</v>
      </c>
      <c r="AX1379" s="1">
        <v>21.93158</v>
      </c>
      <c r="AY1379" s="1">
        <v>9.4128810000000005</v>
      </c>
      <c r="AZ1379" s="1">
        <v>288.83999633789063</v>
      </c>
      <c r="BA1379" s="1">
        <v>210.28</v>
      </c>
      <c r="BB1379" s="1">
        <v>288.85000000000002</v>
      </c>
      <c r="BC1379" s="12">
        <v>1.0001273378637439</v>
      </c>
      <c r="BD1379" s="1">
        <v>65.828894504555578</v>
      </c>
      <c r="BE1379" s="1">
        <v>84.013256581525624</v>
      </c>
      <c r="BF1379" s="1">
        <v>48.757866924205437</v>
      </c>
      <c r="BG1379" s="1">
        <v>0.51578956448136637</v>
      </c>
      <c r="BH1379" s="1">
        <v>1.1772758384668036</v>
      </c>
      <c r="BI1379" s="1">
        <v>-4.967296937021132</v>
      </c>
      <c r="BJ1379" s="1">
        <v>0.37385661712190199</v>
      </c>
      <c r="BK1379" s="1">
        <v>3.2479408642423806</v>
      </c>
      <c r="BL1379" s="1">
        <v>12.18263455486963</v>
      </c>
      <c r="BM1379" s="1">
        <v>-6.6055877120685641E-2</v>
      </c>
      <c r="BN1379" s="1">
        <v>66.57384126319252</v>
      </c>
      <c r="BO1379" s="1">
        <v>132.60664924822424</v>
      </c>
      <c r="BP1379" s="1">
        <v>65.816538054583035</v>
      </c>
      <c r="BQ1379" s="1">
        <v>175.45639605344832</v>
      </c>
      <c r="BR1379" s="1" t="s">
        <v>190</v>
      </c>
      <c r="BS1379" s="1">
        <v>2.8199863107460645</v>
      </c>
      <c r="BT1379" s="1" t="s">
        <v>104</v>
      </c>
      <c r="BU1379" s="1" t="s">
        <v>104</v>
      </c>
      <c r="BV1379" s="1" t="e">
        <v>#VALUE!</v>
      </c>
      <c r="BW1379" s="1">
        <v>84.259849384538384</v>
      </c>
    </row>
    <row r="1380" spans="1:75" x14ac:dyDescent="0.2">
      <c r="A1380" s="8" t="s">
        <v>5621</v>
      </c>
      <c r="B1380" s="4"/>
      <c r="C1380" s="8" t="s">
        <v>579</v>
      </c>
      <c r="D1380" s="8"/>
      <c r="E1380" s="9" t="s">
        <v>81</v>
      </c>
      <c r="F1380" s="1" t="s">
        <v>5622</v>
      </c>
      <c r="G1380" s="3" t="s">
        <v>5623</v>
      </c>
      <c r="H1380" s="3" t="s">
        <v>84</v>
      </c>
      <c r="I1380" s="1">
        <v>20</v>
      </c>
      <c r="J1380" s="1">
        <v>168</v>
      </c>
      <c r="K1380" s="1" t="s">
        <v>699</v>
      </c>
      <c r="L1380" s="1">
        <v>7.4643142108229359</v>
      </c>
      <c r="M1380" s="1">
        <v>0.65434537840813545</v>
      </c>
      <c r="N1380" s="3">
        <v>3500000000</v>
      </c>
      <c r="O1380" s="10">
        <v>45761</v>
      </c>
      <c r="P1380" s="10" t="e">
        <v>#VALUE!</v>
      </c>
      <c r="Q1380" s="1">
        <v>1.4974706707397756</v>
      </c>
      <c r="R1380" s="1" t="s">
        <v>104</v>
      </c>
      <c r="S1380" s="1" t="s">
        <v>104</v>
      </c>
      <c r="T1380" s="1" t="e">
        <v>#VALUE!</v>
      </c>
      <c r="U1380" s="1" t="e">
        <v>#VALUE!</v>
      </c>
      <c r="V1380" s="1" t="e">
        <v>#VALUE!</v>
      </c>
      <c r="W1380" s="1" t="s">
        <v>5624</v>
      </c>
      <c r="X1380" s="1">
        <v>85.303565979003906</v>
      </c>
      <c r="Y1380" s="1">
        <v>5.1456985199999998</v>
      </c>
      <c r="Z1380" s="11">
        <v>0.231513</v>
      </c>
      <c r="AA1380" s="11" t="s">
        <v>104</v>
      </c>
      <c r="AB1380" s="1" t="s">
        <v>170</v>
      </c>
      <c r="AC1380" s="1">
        <v>103.29600000000001</v>
      </c>
      <c r="AD1380" s="1">
        <v>4.8947585364097117</v>
      </c>
      <c r="AE1380" s="1">
        <v>3.2925726100307826</v>
      </c>
      <c r="AF1380" s="11">
        <v>3.2925726100307826</v>
      </c>
      <c r="AG1380" s="1" t="s">
        <v>84</v>
      </c>
      <c r="AH1380" s="1">
        <v>3.4695277367424411</v>
      </c>
      <c r="AI1380" s="1" t="e">
        <v>#VALUE!</v>
      </c>
      <c r="AJ1380" s="11" t="e">
        <v>#VALUE!</v>
      </c>
      <c r="AK1380" s="1" t="s">
        <v>5515</v>
      </c>
      <c r="AL1380" s="1">
        <v>149.42254638671875</v>
      </c>
      <c r="AM1380" s="1">
        <v>161.12899199999998</v>
      </c>
      <c r="AN1380" s="1">
        <v>4.7670994242382108</v>
      </c>
      <c r="AO1380" s="1">
        <v>9.8179329226557144</v>
      </c>
      <c r="AP1380" s="1">
        <v>156.09980940643749</v>
      </c>
      <c r="AQ1380" s="1" t="s">
        <v>190</v>
      </c>
      <c r="AR1380" s="3" t="s">
        <v>90</v>
      </c>
      <c r="AS1380" s="3">
        <v>116.07780889959191</v>
      </c>
      <c r="AT1380" s="1">
        <v>181.84755873019665</v>
      </c>
      <c r="AU1380" s="1">
        <v>80.168375587121332</v>
      </c>
      <c r="AV1380" s="1">
        <v>54.136242406093693</v>
      </c>
      <c r="AW1380" s="1" t="s">
        <v>146</v>
      </c>
      <c r="AX1380" s="1">
        <v>2.7561800000000001</v>
      </c>
      <c r="AY1380" s="1">
        <v>6.6856739999999997</v>
      </c>
      <c r="AZ1380" s="1">
        <v>17.559999999999999</v>
      </c>
      <c r="BA1380" s="1">
        <v>14.28</v>
      </c>
      <c r="BB1380" s="1">
        <v>16.835000000000001</v>
      </c>
      <c r="BC1380" s="12">
        <v>0.77896341463414698</v>
      </c>
      <c r="BD1380" s="1">
        <v>65.828894504555578</v>
      </c>
      <c r="BE1380" s="1">
        <v>236.3670977788386</v>
      </c>
      <c r="BF1380" s="1">
        <v>71.020272000165562</v>
      </c>
      <c r="BG1380" s="1">
        <v>1.0313968984355284</v>
      </c>
      <c r="BH1380" s="1">
        <v>0.17796030116358658</v>
      </c>
      <c r="BI1380" s="1" t="s">
        <v>104</v>
      </c>
      <c r="BJ1380" s="1">
        <v>-2.9579708858407656</v>
      </c>
      <c r="BK1380" s="1">
        <v>-4.3953216213742223</v>
      </c>
      <c r="BL1380" s="1" t="s">
        <v>104</v>
      </c>
      <c r="BM1380" s="1" t="s">
        <v>104</v>
      </c>
      <c r="BN1380" s="1" t="s">
        <v>104</v>
      </c>
      <c r="BO1380" s="1" t="s">
        <v>104</v>
      </c>
      <c r="BP1380" s="1" t="e">
        <v>#VALUE!</v>
      </c>
      <c r="BQ1380" s="1">
        <v>779.04148029347198</v>
      </c>
      <c r="BR1380" s="1" t="s">
        <v>190</v>
      </c>
      <c r="BS1380" s="1">
        <v>10.819986310746064</v>
      </c>
      <c r="BT1380" s="1" t="s">
        <v>104</v>
      </c>
      <c r="BU1380" s="1" t="s">
        <v>104</v>
      </c>
      <c r="BV1380" s="1" t="e">
        <v>#VALUE!</v>
      </c>
      <c r="BW1380" s="1">
        <v>146.04981293275299</v>
      </c>
    </row>
    <row r="1381" spans="1:75" x14ac:dyDescent="0.2">
      <c r="A1381" s="8" t="s">
        <v>5625</v>
      </c>
      <c r="B1381" s="4"/>
      <c r="C1381" s="8" t="s">
        <v>579</v>
      </c>
      <c r="D1381" s="8"/>
      <c r="E1381" s="9" t="s">
        <v>81</v>
      </c>
      <c r="F1381" s="1" t="s">
        <v>5626</v>
      </c>
      <c r="G1381" s="3" t="s">
        <v>5627</v>
      </c>
      <c r="H1381" s="3" t="s">
        <v>84</v>
      </c>
      <c r="I1381" s="1">
        <v>15</v>
      </c>
      <c r="J1381" s="1">
        <v>116</v>
      </c>
      <c r="K1381" s="1" t="s">
        <v>699</v>
      </c>
      <c r="L1381" s="1">
        <v>3.4659685943521428</v>
      </c>
      <c r="M1381" s="1">
        <v>-1.281063945593288</v>
      </c>
      <c r="N1381" s="3">
        <v>2750000000</v>
      </c>
      <c r="O1381" s="10">
        <v>45397</v>
      </c>
      <c r="P1381" s="10" t="e">
        <v>#VALUE!</v>
      </c>
      <c r="Q1381" s="1">
        <v>0.69615428149516489</v>
      </c>
      <c r="R1381" s="1">
        <v>1.672042793999573</v>
      </c>
      <c r="S1381" s="1">
        <v>4.2292905822648441</v>
      </c>
      <c r="T1381" s="1" t="e">
        <v>#VALUE!</v>
      </c>
      <c r="U1381" s="1" t="e">
        <v>#VALUE!</v>
      </c>
      <c r="V1381" s="1" t="e">
        <v>#VALUE!</v>
      </c>
      <c r="W1381" s="1" t="s">
        <v>5628</v>
      </c>
      <c r="X1381" s="1">
        <v>68.175003051757813</v>
      </c>
      <c r="Y1381" s="1">
        <v>4.4914874600000001</v>
      </c>
      <c r="Z1381" s="11">
        <v>-1.3313E-2</v>
      </c>
      <c r="AA1381" s="11">
        <v>0.57475668270245972</v>
      </c>
      <c r="AB1381" s="1" t="s">
        <v>170</v>
      </c>
      <c r="AC1381" s="1">
        <v>103.79600000000001</v>
      </c>
      <c r="AD1381" s="1">
        <v>4.8947585364097117</v>
      </c>
      <c r="AE1381" s="1">
        <v>3.2925726100307826</v>
      </c>
      <c r="AF1381" s="11">
        <v>3.2925726100307826</v>
      </c>
      <c r="AG1381" s="1" t="s">
        <v>84</v>
      </c>
      <c r="AH1381" s="1">
        <v>3.4695277367424411</v>
      </c>
      <c r="AI1381" s="1" t="e">
        <v>#VALUE!</v>
      </c>
      <c r="AJ1381" s="11" t="e">
        <v>#VALUE!</v>
      </c>
      <c r="AK1381" s="1" t="s">
        <v>5515</v>
      </c>
      <c r="AL1381" s="1">
        <v>112.10683441162109</v>
      </c>
      <c r="AM1381" s="1">
        <v>161.12899199999998</v>
      </c>
      <c r="AN1381" s="1">
        <v>4.7670994242382108</v>
      </c>
      <c r="AO1381" s="1">
        <v>3.8193018480492813</v>
      </c>
      <c r="AP1381" s="1">
        <v>156.09980940643749</v>
      </c>
      <c r="AQ1381" s="1" t="s">
        <v>190</v>
      </c>
      <c r="AR1381" s="3" t="s">
        <v>90</v>
      </c>
      <c r="AS1381" s="3">
        <v>80.607302340664731</v>
      </c>
      <c r="AT1381" s="1">
        <v>169.56758683430007</v>
      </c>
      <c r="AU1381" s="1">
        <v>101.96302013714602</v>
      </c>
      <c r="AV1381" s="1">
        <v>86.415305073817279</v>
      </c>
      <c r="AW1381" s="1" t="s">
        <v>5516</v>
      </c>
      <c r="AX1381" s="1">
        <v>21.93158</v>
      </c>
      <c r="AY1381" s="1">
        <v>9.4128810000000005</v>
      </c>
      <c r="AZ1381" s="1">
        <v>288.83999633789063</v>
      </c>
      <c r="BA1381" s="1">
        <v>210.28</v>
      </c>
      <c r="BB1381" s="1">
        <v>288.85000000000002</v>
      </c>
      <c r="BC1381" s="12">
        <v>1.0001273378637439</v>
      </c>
      <c r="BD1381" s="1">
        <v>65.828894504555578</v>
      </c>
      <c r="BE1381" s="1">
        <v>84.013256581525624</v>
      </c>
      <c r="BF1381" s="1">
        <v>48.757866924205437</v>
      </c>
      <c r="BG1381" s="1">
        <v>0.51578956448136637</v>
      </c>
      <c r="BH1381" s="1">
        <v>1.1772758384668036</v>
      </c>
      <c r="BI1381" s="1">
        <v>-10.999070359247781</v>
      </c>
      <c r="BJ1381" s="1">
        <v>-2.2427932866242344</v>
      </c>
      <c r="BK1381" s="1">
        <v>0.41818741870672227</v>
      </c>
      <c r="BL1381" s="1">
        <v>3.8783840098049893</v>
      </c>
      <c r="BM1381" s="1">
        <v>-0.46337282187506118</v>
      </c>
      <c r="BN1381" s="1">
        <v>90.518110728486434</v>
      </c>
      <c r="BO1381" s="1">
        <v>154.2227579675949</v>
      </c>
      <c r="BP1381" s="1">
        <v>66.111226388078521</v>
      </c>
      <c r="BQ1381" s="1">
        <v>355.44583054772261</v>
      </c>
      <c r="BR1381" s="1" t="s">
        <v>190</v>
      </c>
      <c r="BS1381" s="1">
        <v>4.8186173853524981</v>
      </c>
      <c r="BT1381" s="1" t="s">
        <v>104</v>
      </c>
      <c r="BU1381" s="1" t="s">
        <v>104</v>
      </c>
      <c r="BV1381" s="1" t="e">
        <v>#VALUE!</v>
      </c>
      <c r="BW1381" s="1">
        <v>106.96622218410261</v>
      </c>
    </row>
    <row r="1382" spans="1:75" x14ac:dyDescent="0.2">
      <c r="A1382" s="8" t="s">
        <v>5629</v>
      </c>
      <c r="B1382" s="4"/>
      <c r="C1382" s="8" t="s">
        <v>579</v>
      </c>
      <c r="D1382" s="8"/>
      <c r="E1382" s="9" t="s">
        <v>81</v>
      </c>
      <c r="F1382" s="1" t="s">
        <v>5630</v>
      </c>
      <c r="G1382" s="3" t="s">
        <v>5631</v>
      </c>
      <c r="H1382" s="3" t="s">
        <v>84</v>
      </c>
      <c r="I1382" s="1">
        <v>20</v>
      </c>
      <c r="J1382" s="1">
        <v>149</v>
      </c>
      <c r="K1382" s="1" t="s">
        <v>699</v>
      </c>
      <c r="L1382" s="1">
        <v>7.0583604044747954</v>
      </c>
      <c r="M1382" s="1">
        <v>-3.0972030749394652</v>
      </c>
      <c r="N1382" s="3">
        <v>3000000000</v>
      </c>
      <c r="O1382" s="10">
        <v>45397</v>
      </c>
      <c r="P1382" s="10" t="e">
        <v>#VALUE!</v>
      </c>
      <c r="Q1382" s="1">
        <v>1.4435846261890095</v>
      </c>
      <c r="R1382" s="1">
        <v>1.7454380234249278</v>
      </c>
      <c r="S1382" s="1">
        <v>4.7090066448223888</v>
      </c>
      <c r="T1382" s="1" t="e">
        <v>#VALUE!</v>
      </c>
      <c r="U1382" s="1" t="e">
        <v>#VALUE!</v>
      </c>
      <c r="V1382" s="1" t="e">
        <v>#VALUE!</v>
      </c>
      <c r="W1382" s="1" t="s">
        <v>5632</v>
      </c>
      <c r="X1382" s="1">
        <v>87.709304809570313</v>
      </c>
      <c r="Y1382" s="1">
        <v>5.0914230900000002</v>
      </c>
      <c r="Z1382" s="11">
        <v>0.233876</v>
      </c>
      <c r="AA1382" s="11">
        <v>1.3379542683233936E-2</v>
      </c>
      <c r="AB1382" s="1" t="s">
        <v>170</v>
      </c>
      <c r="AC1382" s="1">
        <v>104.77</v>
      </c>
      <c r="AD1382" s="1">
        <v>4.8947585364097117</v>
      </c>
      <c r="AE1382" s="1">
        <v>3.2925726100307826</v>
      </c>
      <c r="AF1382" s="11">
        <v>3.2925726100307826</v>
      </c>
      <c r="AG1382" s="1" t="s">
        <v>84</v>
      </c>
      <c r="AH1382" s="1">
        <v>3.4695277367424411</v>
      </c>
      <c r="AI1382" s="1" t="e">
        <v>#VALUE!</v>
      </c>
      <c r="AJ1382" s="11" t="e">
        <v>#VALUE!</v>
      </c>
      <c r="AK1382" s="1" t="s">
        <v>5515</v>
      </c>
      <c r="AL1382" s="1">
        <v>149.3319091796875</v>
      </c>
      <c r="AM1382" s="1">
        <v>161.12899199999998</v>
      </c>
      <c r="AN1382" s="1">
        <v>4.7670994242382108</v>
      </c>
      <c r="AO1382" s="1">
        <v>8.8186173853524981</v>
      </c>
      <c r="AP1382" s="1">
        <v>156.09980940643749</v>
      </c>
      <c r="AQ1382" s="1" t="s">
        <v>190</v>
      </c>
      <c r="AR1382" s="3" t="s">
        <v>90</v>
      </c>
      <c r="AS1382" s="3">
        <v>116.51574784273242</v>
      </c>
      <c r="AT1382" s="1">
        <v>182.54086033379292</v>
      </c>
      <c r="AU1382" s="1">
        <v>87.764541907550608</v>
      </c>
      <c r="AV1382" s="1">
        <v>61.844608441392346</v>
      </c>
      <c r="AW1382" s="1" t="s">
        <v>5516</v>
      </c>
      <c r="AX1382" s="1">
        <v>21.93158</v>
      </c>
      <c r="AY1382" s="1">
        <v>9.4128810000000005</v>
      </c>
      <c r="AZ1382" s="1">
        <v>288.83999633789063</v>
      </c>
      <c r="BA1382" s="1">
        <v>210.28</v>
      </c>
      <c r="BB1382" s="1">
        <v>288.85000000000002</v>
      </c>
      <c r="BC1382" s="12">
        <v>1.0001273378637439</v>
      </c>
      <c r="BD1382" s="1">
        <v>65.828894504555578</v>
      </c>
      <c r="BE1382" s="1">
        <v>84.013256581525624</v>
      </c>
      <c r="BF1382" s="1">
        <v>48.757866924205437</v>
      </c>
      <c r="BG1382" s="1">
        <v>0.51578956448136637</v>
      </c>
      <c r="BH1382" s="1">
        <v>1.1772758384668036</v>
      </c>
      <c r="BI1382" s="1">
        <v>-11.385416395224624</v>
      </c>
      <c r="BJ1382" s="1">
        <v>-1.1818200670703902</v>
      </c>
      <c r="BK1382" s="1">
        <v>-3.7527042811743314</v>
      </c>
      <c r="BL1382" s="1">
        <v>6.031537168634685</v>
      </c>
      <c r="BM1382" s="1">
        <v>-0.50202179977862871</v>
      </c>
      <c r="BN1382" s="1">
        <v>121.05138309810766</v>
      </c>
      <c r="BO1382" s="1">
        <v>183.14313518088915</v>
      </c>
      <c r="BP1382" s="1">
        <v>54.453651035847898</v>
      </c>
      <c r="BQ1382" s="1">
        <v>723.9593590956872</v>
      </c>
      <c r="BR1382" s="1" t="s">
        <v>190</v>
      </c>
      <c r="BS1382" s="1">
        <v>9.8179329226557144</v>
      </c>
      <c r="BT1382" s="1" t="s">
        <v>104</v>
      </c>
      <c r="BU1382" s="1" t="s">
        <v>104</v>
      </c>
      <c r="BV1382" s="1" t="e">
        <v>#VALUE!</v>
      </c>
      <c r="BW1382" s="1">
        <v>145.43422644280986</v>
      </c>
    </row>
    <row r="1383" spans="1:75" x14ac:dyDescent="0.2">
      <c r="A1383" s="8" t="s">
        <v>5633</v>
      </c>
      <c r="B1383" s="4"/>
      <c r="C1383" s="8" t="s">
        <v>579</v>
      </c>
      <c r="D1383" s="8"/>
      <c r="E1383" s="9" t="s">
        <v>81</v>
      </c>
      <c r="F1383" s="1" t="s">
        <v>5634</v>
      </c>
      <c r="G1383" s="3" t="s">
        <v>5635</v>
      </c>
      <c r="H1383" s="3" t="s">
        <v>84</v>
      </c>
      <c r="I1383" s="1">
        <v>20</v>
      </c>
      <c r="J1383" s="1">
        <v>133</v>
      </c>
      <c r="K1383" s="1" t="s">
        <v>699</v>
      </c>
      <c r="L1383" s="1">
        <v>1.250085802987601</v>
      </c>
      <c r="M1383" s="1">
        <v>2.2072130619942312E-2</v>
      </c>
      <c r="N1383" s="3">
        <v>2000000000</v>
      </c>
      <c r="O1383" s="10">
        <v>45215</v>
      </c>
      <c r="P1383" s="10" t="e">
        <v>#VALUE!</v>
      </c>
      <c r="Q1383" s="1">
        <v>0.37929161761924846</v>
      </c>
      <c r="R1383" s="1">
        <v>1.1071301766167885</v>
      </c>
      <c r="S1383" s="1">
        <v>2.5623268248371911</v>
      </c>
      <c r="T1383" s="1" t="e">
        <v>#VALUE!</v>
      </c>
      <c r="U1383" s="1" t="e">
        <v>#VALUE!</v>
      </c>
      <c r="V1383" s="1" t="e">
        <v>#VALUE!</v>
      </c>
      <c r="W1383" s="1" t="s">
        <v>5636</v>
      </c>
      <c r="X1383" s="1">
        <v>42.65606689453125</v>
      </c>
      <c r="Y1383" s="1">
        <v>4.3756195699999996</v>
      </c>
      <c r="Z1383" s="11">
        <v>2.2568000000000001E-2</v>
      </c>
      <c r="AA1383" s="11">
        <v>0.18242522753171286</v>
      </c>
      <c r="AB1383" s="1" t="s">
        <v>170</v>
      </c>
      <c r="AC1383" s="1">
        <v>102.155</v>
      </c>
      <c r="AD1383" s="1">
        <v>5.046744023641927</v>
      </c>
      <c r="AE1383" s="1">
        <v>3.4924575910554259</v>
      </c>
      <c r="AF1383" s="11">
        <v>3.4924575910554259</v>
      </c>
      <c r="AG1383" s="1" t="s">
        <v>84</v>
      </c>
      <c r="AH1383" s="1">
        <v>4.6356670689141453</v>
      </c>
      <c r="AI1383" s="1" t="e">
        <v>#VALUE!</v>
      </c>
      <c r="AJ1383" s="11" t="e">
        <v>#VALUE!</v>
      </c>
      <c r="AK1383" s="1" t="s">
        <v>5515</v>
      </c>
      <c r="AL1383" s="1">
        <v>69.602432250976563</v>
      </c>
      <c r="AM1383" s="1">
        <v>202.78554899999997</v>
      </c>
      <c r="AN1383" s="1">
        <v>34.71228159546726</v>
      </c>
      <c r="AO1383" s="1">
        <v>1.3196440793976729</v>
      </c>
      <c r="AP1383" s="1">
        <v>158.53142323913914</v>
      </c>
      <c r="AQ1383" s="1" t="s">
        <v>190</v>
      </c>
      <c r="AR1383" s="3" t="s">
        <v>90</v>
      </c>
      <c r="AS1383" s="3">
        <v>39.416418580893087</v>
      </c>
      <c r="AT1383" s="1">
        <v>174.81462720736559</v>
      </c>
      <c r="AU1383" s="1">
        <v>136.60840894406167</v>
      </c>
      <c r="AV1383" s="1">
        <v>117.34957162713525</v>
      </c>
      <c r="AW1383" s="1" t="s">
        <v>5516</v>
      </c>
      <c r="AX1383" s="1">
        <v>21.93158</v>
      </c>
      <c r="AY1383" s="1">
        <v>9.4128810000000005</v>
      </c>
      <c r="AZ1383" s="1">
        <v>288.83999633789063</v>
      </c>
      <c r="BA1383" s="1">
        <v>210.28</v>
      </c>
      <c r="BB1383" s="1">
        <v>288.85000000000002</v>
      </c>
      <c r="BC1383" s="12">
        <v>1.0001273378637439</v>
      </c>
      <c r="BD1383" s="1">
        <v>65.828894504555578</v>
      </c>
      <c r="BE1383" s="1">
        <v>84.013256581525624</v>
      </c>
      <c r="BF1383" s="1">
        <v>48.757866924205437</v>
      </c>
      <c r="BG1383" s="1">
        <v>0.51578956448136637</v>
      </c>
      <c r="BH1383" s="1">
        <v>1.675564681724846</v>
      </c>
      <c r="BI1383" s="1">
        <v>-13.743713039752194</v>
      </c>
      <c r="BJ1383" s="1">
        <v>-3.0332305199234781</v>
      </c>
      <c r="BK1383" s="1">
        <v>1.7779995229247021</v>
      </c>
      <c r="BL1383" s="1">
        <v>4.3389907501590201</v>
      </c>
      <c r="BM1383" s="1">
        <v>-0.79287219100657846</v>
      </c>
      <c r="BN1383" s="1">
        <v>53.758232011720786</v>
      </c>
      <c r="BO1383" s="1">
        <v>116.98260545692429</v>
      </c>
      <c r="BP1383" s="1">
        <v>74.939727551451455</v>
      </c>
      <c r="BQ1383" s="1">
        <v>128.95996716785874</v>
      </c>
      <c r="BR1383" s="1" t="s">
        <v>190</v>
      </c>
      <c r="BS1383" s="1">
        <v>2.3189596167008899</v>
      </c>
      <c r="BT1383" s="1" t="s">
        <v>104</v>
      </c>
      <c r="BU1383" s="1" t="s">
        <v>104</v>
      </c>
      <c r="BV1383" s="1" t="e">
        <v>#VALUE!</v>
      </c>
      <c r="BW1383" s="1">
        <v>64.203553143904983</v>
      </c>
    </row>
    <row r="1384" spans="1:75" x14ac:dyDescent="0.2">
      <c r="A1384" s="8" t="s">
        <v>5637</v>
      </c>
      <c r="B1384" s="4"/>
      <c r="C1384" s="8" t="s">
        <v>579</v>
      </c>
      <c r="D1384" s="8"/>
      <c r="E1384" s="9" t="s">
        <v>81</v>
      </c>
      <c r="F1384" s="1" t="s">
        <v>5638</v>
      </c>
      <c r="G1384" s="3" t="s">
        <v>5639</v>
      </c>
      <c r="H1384" s="3" t="s">
        <v>84</v>
      </c>
      <c r="I1384" s="1">
        <v>25</v>
      </c>
      <c r="J1384" s="1">
        <v>157</v>
      </c>
      <c r="K1384" s="1" t="s">
        <v>699</v>
      </c>
      <c r="L1384" s="1">
        <v>2.9738567832474772</v>
      </c>
      <c r="M1384" s="1">
        <v>0.10821299476853981</v>
      </c>
      <c r="N1384" s="3">
        <v>2250000000</v>
      </c>
      <c r="O1384" s="10">
        <v>45215</v>
      </c>
      <c r="P1384" s="10" t="e">
        <v>#VALUE!</v>
      </c>
      <c r="Q1384" s="1">
        <v>0.6923150531802813</v>
      </c>
      <c r="R1384" s="1">
        <v>1.4219737422011436</v>
      </c>
      <c r="S1384" s="1">
        <v>3.8302194426455882</v>
      </c>
      <c r="T1384" s="1" t="e">
        <v>#VALUE!</v>
      </c>
      <c r="U1384" s="1" t="e">
        <v>#VALUE!</v>
      </c>
      <c r="V1384" s="1" t="e">
        <v>#VALUE!</v>
      </c>
      <c r="W1384" s="1" t="s">
        <v>5640</v>
      </c>
      <c r="X1384" s="1">
        <v>66.709724426269531</v>
      </c>
      <c r="Y1384" s="1">
        <v>4.4510903900000001</v>
      </c>
      <c r="Z1384" s="11">
        <v>6.1814000000000001E-2</v>
      </c>
      <c r="AA1384" s="11">
        <v>0.31897574946462282</v>
      </c>
      <c r="AB1384" s="1" t="s">
        <v>170</v>
      </c>
      <c r="AC1384" s="1">
        <v>105.018</v>
      </c>
      <c r="AD1384" s="1">
        <v>5.046744023641927</v>
      </c>
      <c r="AE1384" s="1">
        <v>3.4924575910554259</v>
      </c>
      <c r="AF1384" s="11">
        <v>3.4924575910554259</v>
      </c>
      <c r="AG1384" s="1" t="s">
        <v>84</v>
      </c>
      <c r="AH1384" s="1">
        <v>4.6356670689141453</v>
      </c>
      <c r="AI1384" s="1" t="e">
        <v>#VALUE!</v>
      </c>
      <c r="AJ1384" s="11" t="e">
        <v>#VALUE!</v>
      </c>
      <c r="AK1384" s="1" t="s">
        <v>5515</v>
      </c>
      <c r="AL1384" s="1">
        <v>107.29868316650391</v>
      </c>
      <c r="AM1384" s="1">
        <v>202.78554899999997</v>
      </c>
      <c r="AN1384" s="1">
        <v>34.71228159546726</v>
      </c>
      <c r="AO1384" s="1">
        <v>3.3237508555783708</v>
      </c>
      <c r="AP1384" s="1">
        <v>158.53142323913914</v>
      </c>
      <c r="AQ1384" s="1" t="s">
        <v>190</v>
      </c>
      <c r="AR1384" s="3" t="s">
        <v>90</v>
      </c>
      <c r="AS1384" s="3">
        <v>77.118223071354208</v>
      </c>
      <c r="AT1384" s="1">
        <v>169.90486817454044</v>
      </c>
      <c r="AU1384" s="1">
        <v>105.65141167907193</v>
      </c>
      <c r="AV1384" s="1">
        <v>90.922124254127695</v>
      </c>
      <c r="AW1384" s="1" t="s">
        <v>5516</v>
      </c>
      <c r="AX1384" s="1">
        <v>21.93158</v>
      </c>
      <c r="AY1384" s="1">
        <v>9.4128810000000005</v>
      </c>
      <c r="AZ1384" s="1">
        <v>288.83999633789063</v>
      </c>
      <c r="BA1384" s="1">
        <v>210.28</v>
      </c>
      <c r="BB1384" s="1">
        <v>288.85000000000002</v>
      </c>
      <c r="BC1384" s="12">
        <v>1.0001273378637439</v>
      </c>
      <c r="BD1384" s="1">
        <v>65.828894504555578</v>
      </c>
      <c r="BE1384" s="1">
        <v>84.013256581525624</v>
      </c>
      <c r="BF1384" s="1">
        <v>48.757866924205437</v>
      </c>
      <c r="BG1384" s="1">
        <v>0.51578956448136637</v>
      </c>
      <c r="BH1384" s="1">
        <v>1.675564681724846</v>
      </c>
      <c r="BI1384" s="1">
        <v>-8.4187668465236953</v>
      </c>
      <c r="BJ1384" s="1">
        <v>0.39686888603264947</v>
      </c>
      <c r="BK1384" s="1">
        <v>-0.81930708297984722</v>
      </c>
      <c r="BL1384" s="1">
        <v>8.0879292178262432</v>
      </c>
      <c r="BM1384" s="1">
        <v>-0.47883632505425022</v>
      </c>
      <c r="BN1384" s="1">
        <v>79.493341355977606</v>
      </c>
      <c r="BO1384" s="1">
        <v>136.26288401772052</v>
      </c>
      <c r="BP1384" s="1">
        <v>51.020669699239342</v>
      </c>
      <c r="BQ1384" s="1">
        <v>315.09743542038393</v>
      </c>
      <c r="BR1384" s="1" t="s">
        <v>190</v>
      </c>
      <c r="BS1384" s="1">
        <v>4.3230663928815876</v>
      </c>
      <c r="BT1384" s="1" t="s">
        <v>104</v>
      </c>
      <c r="BU1384" s="1" t="s">
        <v>104</v>
      </c>
      <c r="BV1384" s="1" t="e">
        <v>#VALUE!</v>
      </c>
      <c r="BW1384" s="1">
        <v>102.20736560530322</v>
      </c>
    </row>
    <row r="1385" spans="1:75" x14ac:dyDescent="0.2">
      <c r="A1385" s="8" t="s">
        <v>5641</v>
      </c>
      <c r="B1385" s="4"/>
      <c r="C1385" s="8" t="s">
        <v>579</v>
      </c>
      <c r="D1385" s="8"/>
      <c r="E1385" s="9" t="s">
        <v>81</v>
      </c>
      <c r="F1385" s="1" t="s">
        <v>5642</v>
      </c>
      <c r="G1385" s="3" t="s">
        <v>5643</v>
      </c>
      <c r="H1385" s="3" t="s">
        <v>84</v>
      </c>
      <c r="I1385" s="1">
        <v>25</v>
      </c>
      <c r="J1385" s="1">
        <v>181</v>
      </c>
      <c r="K1385" s="1" t="s">
        <v>699</v>
      </c>
      <c r="L1385" s="1">
        <v>6.4660758080253649</v>
      </c>
      <c r="M1385" s="1">
        <v>0.51399530444635932</v>
      </c>
      <c r="N1385" s="3">
        <v>3000000000</v>
      </c>
      <c r="O1385" s="10">
        <v>45215</v>
      </c>
      <c r="P1385" s="10" t="e">
        <v>#VALUE!</v>
      </c>
      <c r="Q1385" s="1">
        <v>1.4995831149358985</v>
      </c>
      <c r="R1385" s="1">
        <v>2.0608722944368552</v>
      </c>
      <c r="S1385" s="1">
        <v>5.1093092946774776</v>
      </c>
      <c r="T1385" s="1" t="e">
        <v>#VALUE!</v>
      </c>
      <c r="U1385" s="1" t="e">
        <v>#VALUE!</v>
      </c>
      <c r="V1385" s="1" t="e">
        <v>#VALUE!</v>
      </c>
      <c r="W1385" s="1" t="s">
        <v>5644</v>
      </c>
      <c r="X1385" s="1">
        <v>82.028961181640625</v>
      </c>
      <c r="Y1385" s="1">
        <v>4.9953930299999998</v>
      </c>
      <c r="Z1385" s="11">
        <v>0.42903999999999998</v>
      </c>
      <c r="AA1385" s="11">
        <v>8.4616016050031995E-2</v>
      </c>
      <c r="AB1385" s="1" t="s">
        <v>170</v>
      </c>
      <c r="AC1385" s="1">
        <v>108.517</v>
      </c>
      <c r="AD1385" s="1">
        <v>5.046744023641927</v>
      </c>
      <c r="AE1385" s="1">
        <v>3.4924575910554259</v>
      </c>
      <c r="AF1385" s="11">
        <v>3.4924575910554259</v>
      </c>
      <c r="AG1385" s="1" t="s">
        <v>84</v>
      </c>
      <c r="AH1385" s="1">
        <v>4.6356670689141453</v>
      </c>
      <c r="AI1385" s="1" t="e">
        <v>#VALUE!</v>
      </c>
      <c r="AJ1385" s="11" t="e">
        <v>#VALUE!</v>
      </c>
      <c r="AK1385" s="1" t="s">
        <v>5515</v>
      </c>
      <c r="AL1385" s="1">
        <v>142.21580505371094</v>
      </c>
      <c r="AM1385" s="1">
        <v>202.78554899999997</v>
      </c>
      <c r="AN1385" s="1">
        <v>34.71228159546726</v>
      </c>
      <c r="AO1385" s="1">
        <v>8.3230663928815876</v>
      </c>
      <c r="AP1385" s="1">
        <v>158.53142323913914</v>
      </c>
      <c r="AQ1385" s="1" t="s">
        <v>190</v>
      </c>
      <c r="AR1385" s="3" t="s">
        <v>90</v>
      </c>
      <c r="AS1385" s="3">
        <v>112.52667292612522</v>
      </c>
      <c r="AT1385" s="1">
        <v>176.35431455999614</v>
      </c>
      <c r="AU1385" s="1">
        <v>84.58811169292693</v>
      </c>
      <c r="AV1385" s="1">
        <v>59.721202128367509</v>
      </c>
      <c r="AW1385" s="1" t="s">
        <v>5516</v>
      </c>
      <c r="AX1385" s="1">
        <v>21.93158</v>
      </c>
      <c r="AY1385" s="1">
        <v>9.4128810000000005</v>
      </c>
      <c r="AZ1385" s="1">
        <v>288.83999633789063</v>
      </c>
      <c r="BA1385" s="1">
        <v>210.28</v>
      </c>
      <c r="BB1385" s="1">
        <v>288.85000000000002</v>
      </c>
      <c r="BC1385" s="12">
        <v>1.0001273378637439</v>
      </c>
      <c r="BD1385" s="1">
        <v>65.828894504555578</v>
      </c>
      <c r="BE1385" s="1">
        <v>84.013256581525624</v>
      </c>
      <c r="BF1385" s="1">
        <v>48.757866924205437</v>
      </c>
      <c r="BG1385" s="1">
        <v>0.51578956448136637</v>
      </c>
      <c r="BH1385" s="1">
        <v>1.675564681724846</v>
      </c>
      <c r="BI1385" s="1">
        <v>-18.055750443302983</v>
      </c>
      <c r="BJ1385" s="1">
        <v>-0.70977704140081244</v>
      </c>
      <c r="BK1385" s="1">
        <v>-5.6211328864404351</v>
      </c>
      <c r="BL1385" s="1">
        <v>0.18425767331366671</v>
      </c>
      <c r="BM1385" s="1">
        <v>-1.0671302095094843</v>
      </c>
      <c r="BN1385" s="1">
        <v>117.42003825761049</v>
      </c>
      <c r="BO1385" s="1">
        <v>185.18157026945059</v>
      </c>
      <c r="BP1385" s="1">
        <v>63.407310814980043</v>
      </c>
      <c r="BQ1385" s="1">
        <v>708.81782352877565</v>
      </c>
      <c r="BR1385" s="1" t="s">
        <v>190</v>
      </c>
      <c r="BS1385" s="1">
        <v>9.3223819301848057</v>
      </c>
      <c r="BT1385" s="1" t="s">
        <v>104</v>
      </c>
      <c r="BU1385" s="1" t="s">
        <v>104</v>
      </c>
      <c r="BV1385" s="1" t="e">
        <v>#VALUE!</v>
      </c>
      <c r="BW1385" s="1">
        <v>138.46301391056417</v>
      </c>
    </row>
    <row r="1386" spans="1:75" x14ac:dyDescent="0.2">
      <c r="A1386" s="8" t="s">
        <v>5645</v>
      </c>
      <c r="B1386" s="4"/>
      <c r="C1386" s="8" t="s">
        <v>579</v>
      </c>
      <c r="D1386" s="8"/>
      <c r="E1386" s="9" t="s">
        <v>81</v>
      </c>
      <c r="F1386" s="1" t="s">
        <v>5646</v>
      </c>
      <c r="G1386" s="3" t="s">
        <v>5647</v>
      </c>
      <c r="H1386" s="3" t="s">
        <v>84</v>
      </c>
      <c r="I1386" s="1" t="s">
        <v>100</v>
      </c>
      <c r="J1386" s="1">
        <v>80</v>
      </c>
      <c r="K1386" s="1" t="s">
        <v>699</v>
      </c>
      <c r="L1386" s="1">
        <v>3.0111568758651672</v>
      </c>
      <c r="M1386" s="1">
        <v>-4.3642721040889922</v>
      </c>
      <c r="N1386" s="3">
        <v>750000000</v>
      </c>
      <c r="O1386" s="10">
        <v>45673</v>
      </c>
      <c r="P1386" s="10" t="e">
        <v>#VALUE!</v>
      </c>
      <c r="Q1386" s="1">
        <v>0.49205552529048013</v>
      </c>
      <c r="R1386" s="1">
        <v>1.1701301686237731</v>
      </c>
      <c r="S1386" s="1" t="s">
        <v>104</v>
      </c>
      <c r="T1386" s="1" t="e">
        <v>#VALUE!</v>
      </c>
      <c r="U1386" s="1" t="e">
        <v>#VALUE!</v>
      </c>
      <c r="V1386" s="1" t="e">
        <v>#VALUE!</v>
      </c>
      <c r="W1386" s="1" t="s">
        <v>496</v>
      </c>
      <c r="X1386" s="1" t="s">
        <v>85</v>
      </c>
      <c r="Y1386" s="1">
        <v>5.2048874859165863</v>
      </c>
      <c r="Z1386" s="11">
        <v>0.277063</v>
      </c>
      <c r="AA1386" s="11" t="s">
        <v>104</v>
      </c>
      <c r="AB1386" s="1" t="s">
        <v>506</v>
      </c>
      <c r="AC1386" s="1">
        <v>99.938000000000002</v>
      </c>
      <c r="AD1386" s="1">
        <v>4.8947585364097117</v>
      </c>
      <c r="AE1386" s="1">
        <v>3.2925726100307826</v>
      </c>
      <c r="AF1386" s="11">
        <v>3.2925726100307826</v>
      </c>
      <c r="AG1386" s="1" t="s">
        <v>84</v>
      </c>
      <c r="AH1386" s="1">
        <v>3.4695277367424411</v>
      </c>
      <c r="AI1386" s="1" t="e">
        <v>#VALUE!</v>
      </c>
      <c r="AJ1386" s="11" t="e">
        <v>#VALUE!</v>
      </c>
      <c r="AK1386" s="1" t="s">
        <v>5515</v>
      </c>
      <c r="AL1386" s="1" t="s">
        <v>100</v>
      </c>
      <c r="AM1386" s="1">
        <v>161.12899199999998</v>
      </c>
      <c r="AN1386" s="1">
        <v>4.7670994242382108</v>
      </c>
      <c r="AO1386" s="1">
        <v>3.5783709787816562</v>
      </c>
      <c r="AP1386" s="1">
        <v>156.09980940643749</v>
      </c>
      <c r="AQ1386" s="1" t="s">
        <v>190</v>
      </c>
      <c r="AR1386" s="3" t="s">
        <v>90</v>
      </c>
      <c r="AS1386" s="3" t="s">
        <v>100</v>
      </c>
      <c r="AT1386" s="1" t="s">
        <v>100</v>
      </c>
      <c r="AU1386" s="1" t="s">
        <v>100</v>
      </c>
      <c r="AV1386" s="1" t="s">
        <v>100</v>
      </c>
      <c r="AW1386" s="1" t="s">
        <v>5516</v>
      </c>
      <c r="AX1386" s="1">
        <v>21.93158</v>
      </c>
      <c r="AY1386" s="1">
        <v>9.4128810000000005</v>
      </c>
      <c r="AZ1386" s="1">
        <v>288.83999633789063</v>
      </c>
      <c r="BA1386" s="1">
        <v>210.28</v>
      </c>
      <c r="BB1386" s="1">
        <v>288.85000000000002</v>
      </c>
      <c r="BC1386" s="12">
        <v>1.0001273378637439</v>
      </c>
      <c r="BD1386" s="1">
        <v>65.828894504555578</v>
      </c>
      <c r="BE1386" s="1">
        <v>84.013256581525624</v>
      </c>
      <c r="BF1386" s="1">
        <v>48.757866924205437</v>
      </c>
      <c r="BG1386" s="1">
        <v>0.51578956448136637</v>
      </c>
      <c r="BH1386" s="1">
        <v>0.41889117043121149</v>
      </c>
      <c r="BI1386" s="1" t="s">
        <v>104</v>
      </c>
      <c r="BJ1386" s="1" t="s">
        <v>100</v>
      </c>
      <c r="BK1386" s="1" t="s">
        <v>100</v>
      </c>
      <c r="BL1386" s="1" t="s">
        <v>104</v>
      </c>
      <c r="BM1386" s="1" t="s">
        <v>104</v>
      </c>
      <c r="BN1386" s="1" t="s">
        <v>104</v>
      </c>
      <c r="BO1386" s="1" t="s">
        <v>104</v>
      </c>
      <c r="BP1386" s="1" t="e">
        <v>#VALUE!</v>
      </c>
      <c r="BQ1386" s="1">
        <v>0.84055084265344249</v>
      </c>
      <c r="BR1386" s="1" t="s">
        <v>190</v>
      </c>
      <c r="BS1386" s="1">
        <v>3.5783709787816562</v>
      </c>
      <c r="BT1386" s="1" t="s">
        <v>104</v>
      </c>
      <c r="BU1386" s="1" t="s">
        <v>104</v>
      </c>
      <c r="BV1386" s="1" t="e">
        <v>#VALUE!</v>
      </c>
      <c r="BW1386" s="1">
        <v>84.587170744630697</v>
      </c>
    </row>
    <row r="1387" spans="1:75" x14ac:dyDescent="0.2">
      <c r="A1387" s="8" t="s">
        <v>5648</v>
      </c>
      <c r="B1387" s="4" t="s">
        <v>135</v>
      </c>
      <c r="C1387" s="8" t="s">
        <v>2531</v>
      </c>
      <c r="D1387" s="8" t="s">
        <v>2531</v>
      </c>
      <c r="E1387" s="9"/>
      <c r="F1387" s="1" t="s">
        <v>5649</v>
      </c>
      <c r="G1387" s="3" t="s">
        <v>5650</v>
      </c>
      <c r="H1387" s="3" t="s">
        <v>138</v>
      </c>
      <c r="I1387" s="1">
        <v>44</v>
      </c>
      <c r="J1387" s="1" t="s">
        <v>85</v>
      </c>
      <c r="K1387" s="1" t="s">
        <v>85</v>
      </c>
      <c r="L1387" s="1" t="s">
        <v>85</v>
      </c>
      <c r="M1387" s="1" t="s">
        <v>85</v>
      </c>
      <c r="N1387" s="3">
        <v>400000000</v>
      </c>
      <c r="O1387" s="10">
        <v>43270</v>
      </c>
      <c r="P1387" s="10">
        <v>42943</v>
      </c>
      <c r="Q1387" s="1">
        <v>0.11231885149989296</v>
      </c>
      <c r="R1387" s="1">
        <v>0.76861920193271871</v>
      </c>
      <c r="S1387" s="1">
        <v>2.1661121646473713</v>
      </c>
      <c r="T1387" s="1">
        <v>-1.4089382506021764E-3</v>
      </c>
      <c r="U1387" s="1">
        <v>-4.6298933576127688E-2</v>
      </c>
      <c r="V1387" s="1">
        <v>1.8259685852327623</v>
      </c>
      <c r="W1387" s="1" t="s">
        <v>5651</v>
      </c>
      <c r="X1387" s="1">
        <v>86.490631103515625</v>
      </c>
      <c r="Y1387" s="1">
        <v>3.5461225999999999</v>
      </c>
      <c r="Z1387" s="11">
        <v>0.104863</v>
      </c>
      <c r="AA1387" s="11">
        <v>0.22960867911927529</v>
      </c>
      <c r="AB1387" s="1" t="s">
        <v>87</v>
      </c>
      <c r="AC1387" s="1">
        <v>101.041</v>
      </c>
      <c r="AD1387" s="1">
        <v>5.1559675922333463</v>
      </c>
      <c r="AE1387" s="1">
        <v>3.3577167159053296</v>
      </c>
      <c r="AF1387" s="11">
        <v>3.3577167159053296</v>
      </c>
      <c r="AG1387" s="1" t="s">
        <v>84</v>
      </c>
      <c r="AH1387" s="1">
        <v>4.3629040455464558</v>
      </c>
      <c r="AI1387" s="1" t="e">
        <v>#VALUE!</v>
      </c>
      <c r="AJ1387" s="11" t="e">
        <v>#VALUE!</v>
      </c>
      <c r="AK1387" s="1" t="s">
        <v>5652</v>
      </c>
      <c r="AL1387" s="1">
        <v>85.453931760000003</v>
      </c>
      <c r="AM1387" s="1">
        <v>212.28834999999998</v>
      </c>
      <c r="AN1387" s="1">
        <v>37.287966648158203</v>
      </c>
      <c r="AO1387" s="1">
        <v>2.732375085557837</v>
      </c>
      <c r="AP1387" s="1">
        <v>169.54453176750965</v>
      </c>
      <c r="AQ1387" s="1" t="s">
        <v>260</v>
      </c>
      <c r="AR1387" s="3" t="s">
        <v>103</v>
      </c>
      <c r="AS1387" s="3">
        <v>84.801940371746866</v>
      </c>
      <c r="AT1387" s="1">
        <v>84.108566073448188</v>
      </c>
      <c r="AU1387" s="1">
        <v>24.90438770331518</v>
      </c>
      <c r="AV1387" s="1">
        <v>10.394974384453937</v>
      </c>
      <c r="AW1387" s="1" t="s">
        <v>5653</v>
      </c>
      <c r="AX1387" s="1">
        <v>2.373434</v>
      </c>
      <c r="AY1387" s="1">
        <v>6.2849760000000003</v>
      </c>
      <c r="AZ1387" s="1">
        <v>46.35</v>
      </c>
      <c r="BA1387" s="1">
        <v>38.82</v>
      </c>
      <c r="BB1387" s="1">
        <v>43.91</v>
      </c>
      <c r="BC1387" s="12">
        <v>0.67596281540504588</v>
      </c>
      <c r="BD1387" s="1">
        <v>39.111434152950444</v>
      </c>
      <c r="BE1387" s="1">
        <v>82.85783526529049</v>
      </c>
      <c r="BF1387" s="1">
        <v>42.074588413403433</v>
      </c>
      <c r="BG1387" s="1">
        <v>1.072656163723656</v>
      </c>
      <c r="BH1387" s="1">
        <v>7.0143737166324431</v>
      </c>
      <c r="BI1387" s="1">
        <v>-28.457511799999992</v>
      </c>
      <c r="BJ1387" s="1">
        <v>-1.3196425400000038</v>
      </c>
      <c r="BK1387" s="1">
        <v>-1.9583003799999972</v>
      </c>
      <c r="BL1387" s="1">
        <v>2.8940690600000067</v>
      </c>
      <c r="BM1387" s="1">
        <v>-1.2201644388076709</v>
      </c>
      <c r="BN1387" s="1">
        <v>81.529558769999994</v>
      </c>
      <c r="BO1387" s="1">
        <v>118.8985653</v>
      </c>
      <c r="BP1387" s="1">
        <v>89.498321324519281</v>
      </c>
      <c r="BQ1387" s="1">
        <v>259.83140651320014</v>
      </c>
      <c r="BR1387" s="1" t="s">
        <v>260</v>
      </c>
      <c r="BS1387" s="1">
        <v>2.9842573579739904</v>
      </c>
      <c r="BT1387" s="1">
        <v>75.411532890000004</v>
      </c>
      <c r="BU1387" s="1">
        <v>233.24144451999999</v>
      </c>
      <c r="BV1387" s="1">
        <v>93.637201740603928</v>
      </c>
      <c r="BW1387" s="1">
        <v>101.66925347475187</v>
      </c>
    </row>
    <row r="1388" spans="1:75" x14ac:dyDescent="0.2">
      <c r="A1388" s="8" t="s">
        <v>5654</v>
      </c>
      <c r="B1388" s="4" t="s">
        <v>289</v>
      </c>
      <c r="C1388" s="8" t="s">
        <v>2531</v>
      </c>
      <c r="D1388" s="8" t="s">
        <v>2531</v>
      </c>
      <c r="E1388" s="9"/>
      <c r="F1388" s="1" t="s">
        <v>5655</v>
      </c>
      <c r="G1388" s="3" t="s">
        <v>5656</v>
      </c>
      <c r="H1388" s="3" t="s">
        <v>217</v>
      </c>
      <c r="I1388" s="1">
        <v>85</v>
      </c>
      <c r="J1388" s="1" t="s">
        <v>85</v>
      </c>
      <c r="K1388" s="1" t="s">
        <v>85</v>
      </c>
      <c r="L1388" s="1" t="s">
        <v>85</v>
      </c>
      <c r="M1388" s="1" t="s">
        <v>85</v>
      </c>
      <c r="N1388" s="3">
        <v>400000000</v>
      </c>
      <c r="O1388" s="10">
        <v>43977</v>
      </c>
      <c r="P1388" s="10">
        <v>43670</v>
      </c>
      <c r="Q1388" s="1">
        <v>-2.2393201543280394E-2</v>
      </c>
      <c r="R1388" s="1">
        <v>0.57121183284734034</v>
      </c>
      <c r="S1388" s="1">
        <v>1.9885031974732348</v>
      </c>
      <c r="T1388" s="1">
        <v>-0.3236423423935042</v>
      </c>
      <c r="U1388" s="1">
        <v>-0.71494007926830028</v>
      </c>
      <c r="V1388" s="1">
        <v>1.7832785902529791</v>
      </c>
      <c r="W1388" s="1" t="s">
        <v>5657</v>
      </c>
      <c r="X1388" s="1">
        <v>107.62982177734375</v>
      </c>
      <c r="Y1388" s="1">
        <v>3.9599994536109349</v>
      </c>
      <c r="Z1388" s="11">
        <v>0.23119899999999999</v>
      </c>
      <c r="AA1388" s="11">
        <v>3.4632916933796665E-2</v>
      </c>
      <c r="AB1388" s="1" t="s">
        <v>87</v>
      </c>
      <c r="AC1388" s="1">
        <v>100.065</v>
      </c>
      <c r="AD1388" s="1">
        <v>5.3425611829648325</v>
      </c>
      <c r="AE1388" s="1">
        <v>3.302074838218898</v>
      </c>
      <c r="AF1388" s="11">
        <v>3.302074838218898</v>
      </c>
      <c r="AG1388" s="1" t="s">
        <v>84</v>
      </c>
      <c r="AH1388" s="1">
        <v>3.9593705438184292</v>
      </c>
      <c r="AI1388" s="1" t="e">
        <v>#VALUE!</v>
      </c>
      <c r="AJ1388" s="11" t="e">
        <v>#VALUE!</v>
      </c>
      <c r="AK1388" s="1" t="s">
        <v>5652</v>
      </c>
      <c r="AL1388" s="1">
        <v>105.84623938</v>
      </c>
      <c r="AM1388" s="1">
        <v>231.74489400000002</v>
      </c>
      <c r="AN1388" s="1">
        <v>30.447896320750658</v>
      </c>
      <c r="AO1388" s="1">
        <v>4.9199178644763863</v>
      </c>
      <c r="AP1388" s="1">
        <v>197.82805406124021</v>
      </c>
      <c r="AQ1388" s="1" t="s">
        <v>260</v>
      </c>
      <c r="AR1388" s="3" t="s">
        <v>103</v>
      </c>
      <c r="AS1388" s="3">
        <v>104.58630432226386</v>
      </c>
      <c r="AT1388" s="1">
        <v>104.52446489232568</v>
      </c>
      <c r="AU1388" s="1">
        <v>30.273477488250755</v>
      </c>
      <c r="AV1388" s="1">
        <v>13.820815328898028</v>
      </c>
      <c r="AW1388" s="1" t="s">
        <v>5653</v>
      </c>
      <c r="AX1388" s="1">
        <v>2.373434</v>
      </c>
      <c r="AY1388" s="1">
        <v>6.2849760000000003</v>
      </c>
      <c r="AZ1388" s="1">
        <v>46.35</v>
      </c>
      <c r="BA1388" s="1">
        <v>38.82</v>
      </c>
      <c r="BB1388" s="1">
        <v>43.91</v>
      </c>
      <c r="BC1388" s="12">
        <v>0.67596281540504588</v>
      </c>
      <c r="BD1388" s="1">
        <v>39.111434152950444</v>
      </c>
      <c r="BE1388" s="1">
        <v>82.85783526529049</v>
      </c>
      <c r="BF1388" s="1">
        <v>42.074588413403433</v>
      </c>
      <c r="BG1388" s="1">
        <v>1.072656163723656</v>
      </c>
      <c r="BH1388" s="1">
        <v>5.075975359342916</v>
      </c>
      <c r="BI1388" s="1">
        <v>-32.134566819999989</v>
      </c>
      <c r="BJ1388" s="1">
        <v>-2.3119124499999941</v>
      </c>
      <c r="BK1388" s="1">
        <v>-6.6724315999999959</v>
      </c>
      <c r="BL1388" s="1">
        <v>6.1006621899999942</v>
      </c>
      <c r="BM1388" s="1">
        <v>-1.2371417236712434</v>
      </c>
      <c r="BN1388" s="1">
        <v>97.752443929999998</v>
      </c>
      <c r="BO1388" s="1">
        <v>140.80258813</v>
      </c>
      <c r="BP1388" s="1">
        <v>81.199144392180685</v>
      </c>
      <c r="BQ1388" s="1">
        <v>443.5999725668438</v>
      </c>
      <c r="BR1388" s="1" t="s">
        <v>260</v>
      </c>
      <c r="BS1388" s="1">
        <v>4.9199178644763863</v>
      </c>
      <c r="BT1388" s="1">
        <v>92.897173670000001</v>
      </c>
      <c r="BU1388" s="1">
        <v>257.73366823999999</v>
      </c>
      <c r="BV1388" s="1">
        <v>92.14429684167969</v>
      </c>
      <c r="BW1388" s="1">
        <v>130.32832754505668</v>
      </c>
    </row>
    <row r="1389" spans="1:75" x14ac:dyDescent="0.2">
      <c r="A1389" s="8" t="s">
        <v>5658</v>
      </c>
      <c r="B1389" s="4" t="s">
        <v>141</v>
      </c>
      <c r="C1389" s="8" t="s">
        <v>2531</v>
      </c>
      <c r="D1389" s="8" t="s">
        <v>2531</v>
      </c>
      <c r="E1389" s="9"/>
      <c r="F1389" s="1" t="s">
        <v>5659</v>
      </c>
      <c r="G1389" s="3" t="s">
        <v>5660</v>
      </c>
      <c r="H1389" s="3" t="s">
        <v>144</v>
      </c>
      <c r="I1389" s="1">
        <v>65</v>
      </c>
      <c r="J1389" s="1" t="s">
        <v>85</v>
      </c>
      <c r="K1389" s="1" t="s">
        <v>85</v>
      </c>
      <c r="L1389" s="1" t="s">
        <v>85</v>
      </c>
      <c r="M1389" s="1" t="s">
        <v>85</v>
      </c>
      <c r="N1389" s="3">
        <v>400000000</v>
      </c>
      <c r="O1389" s="10">
        <v>44644</v>
      </c>
      <c r="P1389" s="10">
        <v>44490</v>
      </c>
      <c r="Q1389" s="1">
        <v>-0.23127742704839305</v>
      </c>
      <c r="R1389" s="1">
        <v>0.36262193722536029</v>
      </c>
      <c r="S1389" s="1">
        <v>1.4971541542934119</v>
      </c>
      <c r="T1389" s="1">
        <v>-0.46345485058669755</v>
      </c>
      <c r="U1389" s="1">
        <v>-1.1868807970927708</v>
      </c>
      <c r="V1389" s="1">
        <v>1.4735163898786707</v>
      </c>
      <c r="W1389" s="1" t="s">
        <v>5661</v>
      </c>
      <c r="X1389" s="1">
        <v>128.43806457519531</v>
      </c>
      <c r="Y1389" s="1">
        <v>4.32981631</v>
      </c>
      <c r="Z1389" s="11">
        <v>0.172657</v>
      </c>
      <c r="AA1389" s="11">
        <v>-0.23324322703817124</v>
      </c>
      <c r="AB1389" s="1" t="s">
        <v>87</v>
      </c>
      <c r="AC1389" s="1">
        <v>103.962</v>
      </c>
      <c r="AD1389" s="1">
        <v>5.54201267410797</v>
      </c>
      <c r="AE1389" s="1">
        <v>3.3007991705837969</v>
      </c>
      <c r="AF1389" s="11">
        <v>3.3007991705837969</v>
      </c>
      <c r="AG1389" s="1" t="s">
        <v>84</v>
      </c>
      <c r="AH1389" s="1">
        <v>3.8383583188571939</v>
      </c>
      <c r="AI1389" s="1" t="e">
        <v>#VALUE!</v>
      </c>
      <c r="AJ1389" s="11" t="e">
        <v>#VALUE!</v>
      </c>
      <c r="AK1389" s="1" t="s">
        <v>5652</v>
      </c>
      <c r="AL1389" s="1">
        <v>126.24213736999999</v>
      </c>
      <c r="AM1389" s="1">
        <v>250.73250800000002</v>
      </c>
      <c r="AN1389" s="1">
        <v>28.036611930957292</v>
      </c>
      <c r="AO1389" s="1">
        <v>6.5023956194387402</v>
      </c>
      <c r="AP1389" s="1">
        <v>218.57275261409941</v>
      </c>
      <c r="AQ1389" s="1" t="s">
        <v>260</v>
      </c>
      <c r="AR1389" s="3" t="s">
        <v>103</v>
      </c>
      <c r="AS1389" s="3">
        <v>125.65517800256143</v>
      </c>
      <c r="AT1389" s="1">
        <v>125.23425609954248</v>
      </c>
      <c r="AU1389" s="1">
        <v>42.665797187637764</v>
      </c>
      <c r="AV1389" s="1">
        <v>23.59269576156553</v>
      </c>
      <c r="AW1389" s="1" t="s">
        <v>5653</v>
      </c>
      <c r="AX1389" s="1">
        <v>2.373434</v>
      </c>
      <c r="AY1389" s="1">
        <v>6.2849760000000003</v>
      </c>
      <c r="AZ1389" s="1">
        <v>46.35</v>
      </c>
      <c r="BA1389" s="1">
        <v>38.82</v>
      </c>
      <c r="BB1389" s="1">
        <v>43.91</v>
      </c>
      <c r="BC1389" s="12">
        <v>0.67596281540504588</v>
      </c>
      <c r="BD1389" s="1">
        <v>39.111434152950444</v>
      </c>
      <c r="BE1389" s="1">
        <v>82.85783526529049</v>
      </c>
      <c r="BF1389" s="1">
        <v>42.074588413403433</v>
      </c>
      <c r="BG1389" s="1">
        <v>1.072656163723656</v>
      </c>
      <c r="BH1389" s="1">
        <v>3.247091033538672</v>
      </c>
      <c r="BI1389" s="1">
        <v>-34.532590859999999</v>
      </c>
      <c r="BJ1389" s="1">
        <v>-2.2338269200000127</v>
      </c>
      <c r="BK1389" s="1">
        <v>-1.2192587600000024</v>
      </c>
      <c r="BL1389" s="1">
        <v>9.9713293800000002</v>
      </c>
      <c r="BM1389" s="1">
        <v>-1.2009754279393172</v>
      </c>
      <c r="BN1389" s="1">
        <v>114.72744427000001</v>
      </c>
      <c r="BO1389" s="1">
        <v>158.31227992999999</v>
      </c>
      <c r="BP1389" s="1">
        <v>73.580964742359683</v>
      </c>
      <c r="BQ1389" s="1">
        <v>574.82163554709587</v>
      </c>
      <c r="BR1389" s="1" t="s">
        <v>260</v>
      </c>
      <c r="BS1389" s="1">
        <v>6.751540041067762</v>
      </c>
      <c r="BT1389" s="1" t="s">
        <v>104</v>
      </c>
      <c r="BU1389" s="1" t="s">
        <v>104</v>
      </c>
      <c r="BV1389" s="1" t="e">
        <v>#VALUE!</v>
      </c>
      <c r="BW1389" s="1">
        <v>155.85848009802643</v>
      </c>
    </row>
    <row r="1390" spans="1:75" x14ac:dyDescent="0.2">
      <c r="A1390" s="8" t="s">
        <v>5662</v>
      </c>
      <c r="B1390" s="4" t="s">
        <v>93</v>
      </c>
      <c r="C1390" s="8" t="s">
        <v>277</v>
      </c>
      <c r="D1390" s="8" t="s">
        <v>278</v>
      </c>
      <c r="E1390" s="9"/>
      <c r="F1390" s="1" t="s">
        <v>5663</v>
      </c>
      <c r="G1390" s="3" t="s">
        <v>5664</v>
      </c>
      <c r="H1390" s="3" t="s">
        <v>98</v>
      </c>
      <c r="I1390" s="1">
        <v>63.5</v>
      </c>
      <c r="J1390" s="1" t="s">
        <v>85</v>
      </c>
      <c r="K1390" s="1" t="s">
        <v>85</v>
      </c>
      <c r="L1390" s="1" t="s">
        <v>85</v>
      </c>
      <c r="M1390" s="1" t="s">
        <v>85</v>
      </c>
      <c r="N1390" s="3">
        <v>250000000</v>
      </c>
      <c r="O1390" s="10">
        <v>45293</v>
      </c>
      <c r="P1390" s="10">
        <v>44406</v>
      </c>
      <c r="Q1390" s="1">
        <v>-0.75376807609753849</v>
      </c>
      <c r="R1390" s="1">
        <v>-1.0771881558459651</v>
      </c>
      <c r="S1390" s="1">
        <v>-0.21574425866498492</v>
      </c>
      <c r="T1390" s="1">
        <v>-2.8858223154556439</v>
      </c>
      <c r="U1390" s="1">
        <v>-7.4562561058267747</v>
      </c>
      <c r="V1390" s="1">
        <v>-5.1329497286432542</v>
      </c>
      <c r="W1390" s="1" t="s">
        <v>5665</v>
      </c>
      <c r="X1390" s="1">
        <v>180.81631469726563</v>
      </c>
      <c r="Y1390" s="1">
        <v>5.3704532599999997</v>
      </c>
      <c r="Z1390" s="11">
        <v>1.1627810000000001</v>
      </c>
      <c r="AA1390" s="11">
        <v>0.69043694041380776</v>
      </c>
      <c r="AB1390" s="1" t="s">
        <v>87</v>
      </c>
      <c r="AC1390" s="1">
        <v>104.489</v>
      </c>
      <c r="AD1390" s="1">
        <v>5.046744023641927</v>
      </c>
      <c r="AE1390" s="1">
        <v>3.4924575910554259</v>
      </c>
      <c r="AF1390" s="11">
        <v>3.4924575910554259</v>
      </c>
      <c r="AG1390" s="1" t="s">
        <v>84</v>
      </c>
      <c r="AH1390" s="1">
        <v>4.6356670689141453</v>
      </c>
      <c r="AI1390" s="1" t="e">
        <v>#VALUE!</v>
      </c>
      <c r="AJ1390" s="11" t="e">
        <v>#VALUE!</v>
      </c>
      <c r="AK1390" s="1" t="s">
        <v>5652</v>
      </c>
      <c r="AL1390" s="1">
        <v>174.00048348000001</v>
      </c>
      <c r="AM1390" s="1">
        <v>202.78554899999997</v>
      </c>
      <c r="AN1390" s="1">
        <v>34.71228159546726</v>
      </c>
      <c r="AO1390" s="1">
        <v>28.019164955509925</v>
      </c>
      <c r="AP1390" s="1">
        <v>158.53142323913914</v>
      </c>
      <c r="AQ1390" s="1" t="s">
        <v>260</v>
      </c>
      <c r="AR1390" s="3" t="s">
        <v>103</v>
      </c>
      <c r="AS1390" s="3">
        <v>173.70120819461016</v>
      </c>
      <c r="AT1390" s="1">
        <v>175.21252401096956</v>
      </c>
      <c r="AU1390" s="1" t="s">
        <v>104</v>
      </c>
      <c r="AV1390" s="1">
        <v>9.8702589687648334</v>
      </c>
      <c r="AW1390" s="1" t="s">
        <v>5653</v>
      </c>
      <c r="AX1390" s="1">
        <v>2.373434</v>
      </c>
      <c r="AY1390" s="1">
        <v>6.2849760000000003</v>
      </c>
      <c r="AZ1390" s="1">
        <v>46.35</v>
      </c>
      <c r="BA1390" s="1">
        <v>38.82</v>
      </c>
      <c r="BB1390" s="1">
        <v>43.91</v>
      </c>
      <c r="BC1390" s="12">
        <v>0.67596281540504588</v>
      </c>
      <c r="BD1390" s="1">
        <v>39.111434152950444</v>
      </c>
      <c r="BE1390" s="1">
        <v>82.85783526529049</v>
      </c>
      <c r="BF1390" s="1">
        <v>42.074588413403433</v>
      </c>
      <c r="BG1390" s="1">
        <v>1.072656163723656</v>
      </c>
      <c r="BH1390" s="1">
        <v>1.4757015742642026</v>
      </c>
      <c r="BI1390" s="1">
        <v>-43.441029569999984</v>
      </c>
      <c r="BJ1390" s="1">
        <v>-3.1961399199999789</v>
      </c>
      <c r="BK1390" s="1">
        <v>-7.2068924099999947</v>
      </c>
      <c r="BL1390" s="1">
        <v>-14.331305279999981</v>
      </c>
      <c r="BM1390" s="1">
        <v>-1.9947189954129214</v>
      </c>
      <c r="BN1390" s="1">
        <v>173.89432160000001</v>
      </c>
      <c r="BO1390" s="1">
        <v>211.87746440000001</v>
      </c>
      <c r="BP1390" s="1">
        <v>99.720502643609564</v>
      </c>
      <c r="BQ1390" s="1">
        <v>1490.9209279070269</v>
      </c>
      <c r="BR1390" s="1" t="s">
        <v>260</v>
      </c>
      <c r="BS1390" s="1">
        <v>28.522929500342233</v>
      </c>
      <c r="BT1390" s="1" t="s">
        <v>104</v>
      </c>
      <c r="BU1390" s="1" t="s">
        <v>104</v>
      </c>
      <c r="BV1390" s="1" t="e">
        <v>#VALUE!</v>
      </c>
      <c r="BW1390" s="1">
        <v>214.04561954025718</v>
      </c>
    </row>
    <row r="1391" spans="1:75" x14ac:dyDescent="0.2">
      <c r="A1391" s="8" t="s">
        <v>5666</v>
      </c>
      <c r="B1391" s="4" t="s">
        <v>4417</v>
      </c>
      <c r="C1391" s="8" t="s">
        <v>165</v>
      </c>
      <c r="D1391" s="8" t="s">
        <v>278</v>
      </c>
      <c r="E1391" s="9"/>
      <c r="F1391" s="1" t="s">
        <v>5667</v>
      </c>
      <c r="G1391" s="3" t="s">
        <v>5668</v>
      </c>
      <c r="H1391" s="3" t="s">
        <v>111</v>
      </c>
      <c r="I1391" s="1" t="s">
        <v>100</v>
      </c>
      <c r="J1391" s="1">
        <v>465.5</v>
      </c>
      <c r="K1391" s="1" t="s">
        <v>324</v>
      </c>
      <c r="L1391" s="1">
        <v>4.6222726118423054</v>
      </c>
      <c r="M1391" s="1">
        <v>0.19713852056170594</v>
      </c>
      <c r="N1391" s="3">
        <v>350000000</v>
      </c>
      <c r="O1391" s="10">
        <v>44263</v>
      </c>
      <c r="P1391" s="10">
        <v>43306</v>
      </c>
      <c r="Q1391" s="1">
        <v>1.5362321991242656</v>
      </c>
      <c r="R1391" s="1">
        <v>1.5141635728614711</v>
      </c>
      <c r="S1391" s="1">
        <v>2.4680791736572782</v>
      </c>
      <c r="T1391" s="1">
        <v>-0.20098092846047022</v>
      </c>
      <c r="U1391" s="1">
        <v>-0.40372402603737756</v>
      </c>
      <c r="V1391" s="1">
        <v>1.5093288746407918</v>
      </c>
      <c r="W1391" s="1" t="s">
        <v>5669</v>
      </c>
      <c r="X1391" s="1">
        <v>286.94790649414063</v>
      </c>
      <c r="Y1391" s="1">
        <v>5.8141156800000005</v>
      </c>
      <c r="Z1391" s="11">
        <v>1.83216</v>
      </c>
      <c r="AA1391" s="11">
        <v>-1.1876512801484829</v>
      </c>
      <c r="AB1391" s="1" t="s">
        <v>170</v>
      </c>
      <c r="AC1391" s="1">
        <v>100.813</v>
      </c>
      <c r="AD1391" s="1">
        <v>8.5290457336890189</v>
      </c>
      <c r="AE1391" s="1">
        <v>3.2986434588249449</v>
      </c>
      <c r="AF1391" s="11">
        <v>3.2986434588249449</v>
      </c>
      <c r="AG1391" s="1" t="s">
        <v>84</v>
      </c>
      <c r="AH1391" s="1">
        <v>4.1047754089266322</v>
      </c>
      <c r="AI1391" s="1" t="e">
        <v>#VALUE!</v>
      </c>
      <c r="AJ1391" s="11" t="e">
        <v>#VALUE!</v>
      </c>
      <c r="AK1391" s="1" t="s">
        <v>5652</v>
      </c>
      <c r="AL1391" s="1">
        <v>282.37066728000002</v>
      </c>
      <c r="AM1391" s="1">
        <v>602.39388500000007</v>
      </c>
      <c r="AN1391" s="1">
        <v>88.826696702673075</v>
      </c>
      <c r="AO1391" s="1">
        <v>5.4537987679671458</v>
      </c>
      <c r="AP1391" s="1">
        <v>475.72995567234602</v>
      </c>
      <c r="AQ1391" s="1" t="s">
        <v>114</v>
      </c>
      <c r="AR1391" s="3" t="s">
        <v>103</v>
      </c>
      <c r="AS1391" s="3">
        <v>281.77268579488833</v>
      </c>
      <c r="AT1391" s="1">
        <v>281.95815904517508</v>
      </c>
      <c r="AU1391" s="1">
        <v>205.11235610776407</v>
      </c>
      <c r="AV1391" s="1">
        <v>187.62111863408583</v>
      </c>
      <c r="AW1391" s="1" t="s">
        <v>5653</v>
      </c>
      <c r="AX1391" s="1">
        <v>2.373434</v>
      </c>
      <c r="AY1391" s="1">
        <v>6.2849760000000003</v>
      </c>
      <c r="AZ1391" s="1">
        <v>46.35</v>
      </c>
      <c r="BA1391" s="1">
        <v>38.82</v>
      </c>
      <c r="BB1391" s="1">
        <v>43.91</v>
      </c>
      <c r="BC1391" s="12">
        <v>0.67596281540504588</v>
      </c>
      <c r="BD1391" s="1">
        <v>39.111434152950444</v>
      </c>
      <c r="BE1391" s="1">
        <v>82.85783526529049</v>
      </c>
      <c r="BF1391" s="1">
        <v>42.074588413403433</v>
      </c>
      <c r="BG1391" s="1">
        <v>1.072656163723656</v>
      </c>
      <c r="BH1391" s="1">
        <v>4.2956878850102669</v>
      </c>
      <c r="BI1391" s="1">
        <v>-76.653413999999998</v>
      </c>
      <c r="BJ1391" s="1">
        <v>-2.5008997499999737</v>
      </c>
      <c r="BK1391" s="1">
        <v>-35.870962359999965</v>
      </c>
      <c r="BL1391" s="1">
        <v>10.815796590000048</v>
      </c>
      <c r="BM1391" s="1">
        <v>-1.2804413222031867</v>
      </c>
      <c r="BN1391" s="1">
        <v>258.0312189</v>
      </c>
      <c r="BO1391" s="1">
        <v>360.64380543999999</v>
      </c>
      <c r="BP1391" s="1">
        <v>76.280250600142381</v>
      </c>
      <c r="BQ1391" s="1">
        <v>464.64068061723651</v>
      </c>
      <c r="BR1391" s="1" t="s">
        <v>114</v>
      </c>
      <c r="BS1391" s="1">
        <v>55.701574264202598</v>
      </c>
      <c r="BT1391" s="1" t="s">
        <v>104</v>
      </c>
      <c r="BU1391" s="1" t="s">
        <v>104</v>
      </c>
      <c r="BV1391" s="1" t="e">
        <v>#VALUE!</v>
      </c>
      <c r="BW1391" s="1">
        <v>311.89850018803361</v>
      </c>
    </row>
    <row r="1392" spans="1:75" x14ac:dyDescent="0.2">
      <c r="A1392" s="8" t="s">
        <v>5670</v>
      </c>
      <c r="B1392" s="4" t="s">
        <v>4417</v>
      </c>
      <c r="C1392" s="8" t="s">
        <v>165</v>
      </c>
      <c r="D1392" s="8" t="s">
        <v>278</v>
      </c>
      <c r="E1392" s="9"/>
      <c r="F1392" s="1" t="s">
        <v>5671</v>
      </c>
      <c r="G1392" s="3" t="s">
        <v>5672</v>
      </c>
      <c r="H1392" s="3" t="s">
        <v>111</v>
      </c>
      <c r="I1392" s="1" t="s">
        <v>100</v>
      </c>
      <c r="J1392" s="1">
        <v>517</v>
      </c>
      <c r="K1392" s="1" t="s">
        <v>168</v>
      </c>
      <c r="L1392" s="1">
        <v>3.4458669660194303</v>
      </c>
      <c r="M1392" s="1">
        <v>0.14401055643575336</v>
      </c>
      <c r="N1392" s="14">
        <v>600000000</v>
      </c>
      <c r="O1392" s="10">
        <v>43627</v>
      </c>
      <c r="P1392" s="10">
        <v>43306</v>
      </c>
      <c r="Q1392" s="1">
        <v>1.2968711032095515</v>
      </c>
      <c r="R1392" s="1">
        <v>2.1357077674108327</v>
      </c>
      <c r="S1392" s="1">
        <v>3.2720685540725825</v>
      </c>
      <c r="T1392" s="1">
        <v>-0.20098092846047022</v>
      </c>
      <c r="U1392" s="1">
        <v>-0.40372402603737756</v>
      </c>
      <c r="V1392" s="1">
        <v>1.5093288746407918</v>
      </c>
      <c r="W1392" s="1" t="s">
        <v>5673</v>
      </c>
      <c r="X1392" s="1">
        <v>269.3365478515625</v>
      </c>
      <c r="Y1392" s="1">
        <v>5.4881913000000004</v>
      </c>
      <c r="Z1392" s="11">
        <v>1.4027879999999999</v>
      </c>
      <c r="AA1392" s="11">
        <v>5.6310959710392794E-2</v>
      </c>
      <c r="AB1392" s="1" t="s">
        <v>170</v>
      </c>
      <c r="AC1392" s="1">
        <v>105.063</v>
      </c>
      <c r="AD1392" s="1">
        <v>8.0691079499174787</v>
      </c>
      <c r="AE1392" s="1">
        <v>3.2986434588249449</v>
      </c>
      <c r="AF1392" s="11">
        <v>3.2986434588249449</v>
      </c>
      <c r="AG1392" s="1" t="s">
        <v>84</v>
      </c>
      <c r="AH1392" s="1">
        <v>4.1047754089266322</v>
      </c>
      <c r="AI1392" s="1" t="e">
        <v>#VALUE!</v>
      </c>
      <c r="AJ1392" s="11" t="e">
        <v>#VALUE!</v>
      </c>
      <c r="AK1392" s="1" t="s">
        <v>5652</v>
      </c>
      <c r="AL1392" s="1">
        <v>266.45638708000001</v>
      </c>
      <c r="AM1392" s="1">
        <v>571.50201800000002</v>
      </c>
      <c r="AN1392" s="1">
        <v>102.38729836656796</v>
      </c>
      <c r="AO1392" s="1">
        <v>3.9616700889801506</v>
      </c>
      <c r="AP1392" s="1">
        <v>449.32019304113908</v>
      </c>
      <c r="AQ1392" s="1" t="s">
        <v>114</v>
      </c>
      <c r="AR1392" s="1" t="s">
        <v>103</v>
      </c>
      <c r="AS1392" s="1">
        <v>263.65245764660858</v>
      </c>
      <c r="AT1392" s="1">
        <v>263.21359348342565</v>
      </c>
      <c r="AU1392" s="1">
        <v>194.68692490706437</v>
      </c>
      <c r="AV1392" s="1">
        <v>179.0988318565303</v>
      </c>
      <c r="AW1392" s="1" t="s">
        <v>5653</v>
      </c>
      <c r="AX1392" s="1">
        <v>2.373434</v>
      </c>
      <c r="AY1392" s="1">
        <v>6.2849760000000003</v>
      </c>
      <c r="AZ1392" s="1">
        <v>46.35</v>
      </c>
      <c r="BA1392" s="1">
        <v>38.82</v>
      </c>
      <c r="BB1392" s="1">
        <v>43.91</v>
      </c>
      <c r="BC1392" s="12">
        <v>0.67596281540504588</v>
      </c>
      <c r="BD1392" s="1">
        <v>39.111434152950444</v>
      </c>
      <c r="BE1392" s="1">
        <v>82.85783526529049</v>
      </c>
      <c r="BF1392" s="1">
        <v>42.074588413403433</v>
      </c>
      <c r="BG1392" s="1">
        <v>1.072656163723656</v>
      </c>
      <c r="BH1392" s="1">
        <v>6.0369609856262834</v>
      </c>
      <c r="BI1392" s="1">
        <v>-75.144467039999995</v>
      </c>
      <c r="BJ1392" s="1">
        <v>-3.3970799900000088</v>
      </c>
      <c r="BK1392" s="1">
        <v>-34.382689410000012</v>
      </c>
      <c r="BL1392" s="1">
        <v>-8.1649141899999904</v>
      </c>
      <c r="BM1392" s="1">
        <v>-1.4414141059574015</v>
      </c>
      <c r="BN1392" s="1">
        <v>260.85905563</v>
      </c>
      <c r="BO1392" s="1">
        <v>357.75891660000002</v>
      </c>
      <c r="BP1392" s="1">
        <v>94.22359186693474</v>
      </c>
      <c r="BQ1392" s="1">
        <v>362.86612179580402</v>
      </c>
      <c r="BR1392" s="1" t="s">
        <v>114</v>
      </c>
      <c r="BS1392" s="1">
        <v>53.960301163586585</v>
      </c>
      <c r="BT1392" s="1">
        <v>256.46684219999997</v>
      </c>
      <c r="BU1392" s="1">
        <v>525.87317126000005</v>
      </c>
      <c r="BV1392" s="1">
        <v>96.292015516170281</v>
      </c>
      <c r="BW1392" s="1">
        <v>289.53579054444333</v>
      </c>
    </row>
    <row r="1393" spans="1:75" x14ac:dyDescent="0.2">
      <c r="A1393" s="8" t="s">
        <v>5674</v>
      </c>
      <c r="B1393" s="4" t="s">
        <v>107</v>
      </c>
      <c r="C1393" s="8" t="s">
        <v>108</v>
      </c>
      <c r="D1393" s="8" t="s">
        <v>214</v>
      </c>
      <c r="E1393" s="9"/>
      <c r="F1393" s="1" t="s">
        <v>5675</v>
      </c>
      <c r="G1393" s="3" t="s">
        <v>5676</v>
      </c>
      <c r="H1393" s="3" t="s">
        <v>111</v>
      </c>
      <c r="I1393" s="1" t="s">
        <v>100</v>
      </c>
      <c r="J1393" s="1" t="s">
        <v>85</v>
      </c>
      <c r="K1393" s="1" t="s">
        <v>85</v>
      </c>
      <c r="L1393" s="1" t="s">
        <v>85</v>
      </c>
      <c r="M1393" s="1" t="s">
        <v>85</v>
      </c>
      <c r="N1393" s="3">
        <v>135000000</v>
      </c>
      <c r="O1393" s="10">
        <v>44286</v>
      </c>
      <c r="P1393" s="10">
        <v>43306</v>
      </c>
      <c r="Q1393" s="1">
        <v>0.8974510718600115</v>
      </c>
      <c r="R1393" s="1">
        <v>2.376436959299566</v>
      </c>
      <c r="S1393" s="1">
        <v>4.1233405794957934</v>
      </c>
      <c r="T1393" s="1">
        <v>-0.20098092846047022</v>
      </c>
      <c r="U1393" s="1">
        <v>-0.40372402603737756</v>
      </c>
      <c r="V1393" s="1">
        <v>1.5093288746407918</v>
      </c>
      <c r="W1393" s="1" t="s">
        <v>5677</v>
      </c>
      <c r="X1393" s="1">
        <v>315.29193115234375</v>
      </c>
      <c r="Y1393" s="1">
        <v>5.9325888824780995</v>
      </c>
      <c r="Z1393" s="11">
        <v>0.86859799999999998</v>
      </c>
      <c r="AA1393" s="11" t="s">
        <v>100</v>
      </c>
      <c r="AB1393" s="1" t="s">
        <v>87</v>
      </c>
      <c r="AC1393" s="1">
        <v>98.625</v>
      </c>
      <c r="AD1393" s="1">
        <v>8.8771514549644053</v>
      </c>
      <c r="AE1393" s="1">
        <v>3.2982611895155598</v>
      </c>
      <c r="AF1393" s="11">
        <v>3.2982611895155598</v>
      </c>
      <c r="AG1393" s="1" t="s">
        <v>84</v>
      </c>
      <c r="AH1393" s="1">
        <v>4.1043093466230687</v>
      </c>
      <c r="AI1393" s="1" t="e">
        <v>#VALUE!</v>
      </c>
      <c r="AJ1393" s="11" t="e">
        <v>#VALUE!</v>
      </c>
      <c r="AK1393" s="1" t="s">
        <v>5678</v>
      </c>
      <c r="AL1393" s="1">
        <v>309.76286411000001</v>
      </c>
      <c r="AM1393" s="1">
        <v>653.86683190713745</v>
      </c>
      <c r="AN1393" s="1">
        <v>120.22682325326844</v>
      </c>
      <c r="AO1393" s="1">
        <v>3.783709787816564</v>
      </c>
      <c r="AP1393" s="1">
        <v>525.40160284463389</v>
      </c>
      <c r="AQ1393" s="1" t="s">
        <v>177</v>
      </c>
      <c r="AR1393" s="3" t="s">
        <v>103</v>
      </c>
      <c r="AS1393" s="3">
        <v>299.30190258596468</v>
      </c>
      <c r="AT1393" s="1">
        <v>299.44378980726185</v>
      </c>
      <c r="AU1393" s="1">
        <v>232.12249908289203</v>
      </c>
      <c r="AV1393" s="1">
        <v>216.76070693968569</v>
      </c>
      <c r="AW1393" s="1" t="s">
        <v>5679</v>
      </c>
      <c r="AX1393" s="1" t="s">
        <v>104</v>
      </c>
      <c r="AY1393" s="1" t="s">
        <v>104</v>
      </c>
      <c r="AZ1393" s="1" t="s">
        <v>100</v>
      </c>
      <c r="BA1393" s="1" t="s">
        <v>100</v>
      </c>
      <c r="BB1393" s="1" t="s">
        <v>100</v>
      </c>
      <c r="BC1393" s="12" t="s">
        <v>104</v>
      </c>
      <c r="BD1393" s="1" t="s">
        <v>104</v>
      </c>
      <c r="BE1393" s="1" t="s">
        <v>100</v>
      </c>
      <c r="BF1393" s="1" t="s">
        <v>100</v>
      </c>
      <c r="BG1393" s="1" t="s">
        <v>104</v>
      </c>
      <c r="BH1393" s="1">
        <v>4.216290212183436</v>
      </c>
      <c r="BI1393" s="1">
        <v>-46.173147999999969</v>
      </c>
      <c r="BJ1393" s="1">
        <v>-1.7158308599999827</v>
      </c>
      <c r="BK1393" s="1">
        <v>-23.457458509999981</v>
      </c>
      <c r="BL1393" s="1">
        <v>-23.337393200000008</v>
      </c>
      <c r="BM1393" s="1">
        <v>-1.4014227571350746</v>
      </c>
      <c r="BN1393" s="1">
        <v>306.39389698000002</v>
      </c>
      <c r="BO1393" s="1">
        <v>387.63888609000003</v>
      </c>
      <c r="BP1393" s="1">
        <v>95.85332318102887</v>
      </c>
      <c r="BQ1393" s="1">
        <v>332.9648461000545</v>
      </c>
      <c r="BR1393" s="1" t="s">
        <v>177</v>
      </c>
      <c r="BS1393" s="1">
        <v>3.783709787816564</v>
      </c>
      <c r="BT1393" s="1" t="s">
        <v>104</v>
      </c>
      <c r="BU1393" s="1" t="s">
        <v>104</v>
      </c>
      <c r="BV1393" s="1" t="e">
        <v>#VALUE!</v>
      </c>
      <c r="BW1393" s="1">
        <v>334.68550842135488</v>
      </c>
    </row>
    <row r="1394" spans="1:75" x14ac:dyDescent="0.2">
      <c r="A1394" s="8" t="s">
        <v>5680</v>
      </c>
      <c r="B1394" s="4" t="s">
        <v>5681</v>
      </c>
      <c r="C1394" s="8" t="s">
        <v>108</v>
      </c>
      <c r="D1394" s="8" t="s">
        <v>214</v>
      </c>
      <c r="E1394" s="9"/>
      <c r="F1394" s="1" t="s">
        <v>5682</v>
      </c>
      <c r="G1394" s="3" t="s">
        <v>5683</v>
      </c>
      <c r="H1394" s="3" t="s">
        <v>486</v>
      </c>
      <c r="I1394" s="1">
        <v>50</v>
      </c>
      <c r="J1394" s="1" t="s">
        <v>85</v>
      </c>
      <c r="K1394" s="1" t="s">
        <v>85</v>
      </c>
      <c r="L1394" s="1" t="s">
        <v>85</v>
      </c>
      <c r="M1394" s="1" t="s">
        <v>85</v>
      </c>
      <c r="N1394" s="3">
        <v>0</v>
      </c>
      <c r="O1394" s="10">
        <v>43207</v>
      </c>
      <c r="P1394" s="10">
        <v>41809</v>
      </c>
      <c r="Q1394" s="1" t="s">
        <v>85</v>
      </c>
      <c r="R1394" s="1" t="s">
        <v>85</v>
      </c>
      <c r="S1394" s="1" t="s">
        <v>85</v>
      </c>
      <c r="T1394" s="1">
        <v>2.3155876304259415E-2</v>
      </c>
      <c r="U1394" s="1">
        <v>0.45823256381107846</v>
      </c>
      <c r="V1394" s="1">
        <v>1.2790134696616828</v>
      </c>
      <c r="W1394" s="1" t="s">
        <v>4428</v>
      </c>
      <c r="X1394" s="1" t="s">
        <v>85</v>
      </c>
      <c r="Y1394" s="1" t="s">
        <v>100</v>
      </c>
      <c r="Z1394" s="11" t="s">
        <v>100</v>
      </c>
      <c r="AA1394" s="11" t="s">
        <v>100</v>
      </c>
      <c r="AB1394" s="1" t="s">
        <v>87</v>
      </c>
      <c r="AC1394" s="1" t="s">
        <v>100</v>
      </c>
      <c r="AD1394" s="1">
        <v>8.7599657374907309</v>
      </c>
      <c r="AE1394" s="1">
        <v>4.1132654604817871</v>
      </c>
      <c r="AF1394" s="11">
        <v>4.1132654604817871</v>
      </c>
      <c r="AG1394" s="1" t="s">
        <v>84</v>
      </c>
      <c r="AH1394" s="1">
        <v>8.7957188633788821</v>
      </c>
      <c r="AI1394" s="1" t="e">
        <v>#VALUE!</v>
      </c>
      <c r="AJ1394" s="11" t="e">
        <v>#VALUE!</v>
      </c>
      <c r="AK1394" s="1" t="s">
        <v>5678</v>
      </c>
      <c r="AL1394" s="1" t="s">
        <v>100</v>
      </c>
      <c r="AM1394" s="1">
        <v>1071.8712783530186</v>
      </c>
      <c r="AN1394" s="1">
        <v>644.0182931222173</v>
      </c>
      <c r="AO1394" s="1">
        <v>0.4462696783025325</v>
      </c>
      <c r="AP1394" s="1">
        <v>424.04009229458467</v>
      </c>
      <c r="AQ1394" s="1" t="s">
        <v>177</v>
      </c>
      <c r="AR1394" s="3" t="s">
        <v>103</v>
      </c>
      <c r="AS1394" s="3" t="s">
        <v>100</v>
      </c>
      <c r="AT1394" s="1" t="s">
        <v>100</v>
      </c>
      <c r="AU1394" s="1" t="s">
        <v>100</v>
      </c>
      <c r="AV1394" s="1" t="s">
        <v>100</v>
      </c>
      <c r="AW1394" s="1" t="s">
        <v>5679</v>
      </c>
      <c r="AX1394" s="1" t="s">
        <v>104</v>
      </c>
      <c r="AY1394" s="1" t="s">
        <v>104</v>
      </c>
      <c r="AZ1394" s="1" t="s">
        <v>100</v>
      </c>
      <c r="BA1394" s="1" t="s">
        <v>100</v>
      </c>
      <c r="BB1394" s="1" t="s">
        <v>100</v>
      </c>
      <c r="BC1394" s="12" t="s">
        <v>104</v>
      </c>
      <c r="BD1394" s="1" t="s">
        <v>104</v>
      </c>
      <c r="BE1394" s="1" t="s">
        <v>100</v>
      </c>
      <c r="BF1394" s="1" t="s">
        <v>100</v>
      </c>
      <c r="BG1394" s="1" t="s">
        <v>104</v>
      </c>
      <c r="BH1394" s="1">
        <v>7.1731690622861057</v>
      </c>
      <c r="BI1394" s="1" t="s">
        <v>100</v>
      </c>
      <c r="BJ1394" s="1" t="s">
        <v>100</v>
      </c>
      <c r="BK1394" s="1" t="s">
        <v>100</v>
      </c>
      <c r="BL1394" s="1" t="s">
        <v>100</v>
      </c>
      <c r="BM1394" s="1" t="s">
        <v>100</v>
      </c>
      <c r="BN1394" s="1" t="s">
        <v>100</v>
      </c>
      <c r="BO1394" s="1" t="s">
        <v>100</v>
      </c>
      <c r="BP1394" s="1" t="e">
        <v>#VALUE!</v>
      </c>
      <c r="BQ1394" s="1" t="e">
        <v>#VALUE!</v>
      </c>
      <c r="BR1394" s="1" t="s">
        <v>177</v>
      </c>
      <c r="BS1394" s="1">
        <v>0.4462696783025325</v>
      </c>
      <c r="BT1394" s="1" t="s">
        <v>100</v>
      </c>
      <c r="BU1394" s="1" t="s">
        <v>100</v>
      </c>
      <c r="BV1394" s="1" t="e">
        <v>#VALUE!</v>
      </c>
      <c r="BW1394" s="1" t="s">
        <v>85</v>
      </c>
    </row>
    <row r="1395" spans="1:75" x14ac:dyDescent="0.2">
      <c r="A1395" s="8" t="s">
        <v>5684</v>
      </c>
      <c r="B1395" s="4" t="s">
        <v>462</v>
      </c>
      <c r="C1395" s="8" t="s">
        <v>108</v>
      </c>
      <c r="D1395" s="8" t="s">
        <v>214</v>
      </c>
      <c r="E1395" s="9"/>
      <c r="F1395" s="1" t="s">
        <v>5685</v>
      </c>
      <c r="G1395" s="3" t="s">
        <v>5686</v>
      </c>
      <c r="H1395" s="3" t="s">
        <v>465</v>
      </c>
      <c r="I1395" s="1" t="s">
        <v>100</v>
      </c>
      <c r="J1395" s="1" t="s">
        <v>85</v>
      </c>
      <c r="K1395" s="1" t="s">
        <v>85</v>
      </c>
      <c r="L1395" s="1" t="s">
        <v>85</v>
      </c>
      <c r="M1395" s="1" t="s">
        <v>85</v>
      </c>
      <c r="N1395" s="3">
        <v>135000000</v>
      </c>
      <c r="O1395" s="10">
        <v>45590</v>
      </c>
      <c r="P1395" s="10">
        <v>44308</v>
      </c>
      <c r="Q1395" s="1">
        <v>0.71458353813746989</v>
      </c>
      <c r="R1395" s="1">
        <v>1.2280642160851674</v>
      </c>
      <c r="S1395" s="1">
        <v>3.0740722940428622</v>
      </c>
      <c r="T1395" s="1">
        <v>-0.41354814065407419</v>
      </c>
      <c r="U1395" s="1">
        <v>-1.0356577949351631</v>
      </c>
      <c r="V1395" s="1">
        <v>1.5493754282911665</v>
      </c>
      <c r="W1395" s="1" t="s">
        <v>3441</v>
      </c>
      <c r="X1395" s="1">
        <v>356.0533447265625</v>
      </c>
      <c r="Y1395" s="1">
        <v>6.3882360800000004</v>
      </c>
      <c r="Z1395" s="11">
        <v>0.917435</v>
      </c>
      <c r="AA1395" s="11" t="s">
        <v>100</v>
      </c>
      <c r="AB1395" s="1" t="s">
        <v>87</v>
      </c>
      <c r="AC1395" s="1">
        <v>101.188</v>
      </c>
      <c r="AD1395" s="1">
        <v>4.8947585364097117</v>
      </c>
      <c r="AE1395" s="1">
        <v>3.2925726100307826</v>
      </c>
      <c r="AF1395" s="11">
        <v>3.2925726100307826</v>
      </c>
      <c r="AG1395" s="1" t="s">
        <v>84</v>
      </c>
      <c r="AH1395" s="1">
        <v>3.4695277367424411</v>
      </c>
      <c r="AI1395" s="1" t="e">
        <v>#VALUE!</v>
      </c>
      <c r="AJ1395" s="11" t="e">
        <v>#VALUE!</v>
      </c>
      <c r="AK1395" s="1" t="s">
        <v>5678</v>
      </c>
      <c r="AL1395" s="1">
        <v>352.89087239999998</v>
      </c>
      <c r="AM1395" s="1">
        <v>161.12899199999998</v>
      </c>
      <c r="AN1395" s="1">
        <v>4.7670994242382108</v>
      </c>
      <c r="AO1395" s="1">
        <v>4.3477070499657771</v>
      </c>
      <c r="AP1395" s="1">
        <v>156.09980940643749</v>
      </c>
      <c r="AQ1395" s="1" t="s">
        <v>177</v>
      </c>
      <c r="AR1395" s="3" t="s">
        <v>103</v>
      </c>
      <c r="AS1395" s="3">
        <v>346.80318158781409</v>
      </c>
      <c r="AT1395" s="1">
        <v>346.31798869227038</v>
      </c>
      <c r="AU1395" s="1">
        <v>275.46899417038458</v>
      </c>
      <c r="AV1395" s="1">
        <v>259.52509890532968</v>
      </c>
      <c r="AW1395" s="1" t="s">
        <v>5679</v>
      </c>
      <c r="AX1395" s="1" t="s">
        <v>104</v>
      </c>
      <c r="AY1395" s="1" t="s">
        <v>104</v>
      </c>
      <c r="AZ1395" s="1" t="s">
        <v>100</v>
      </c>
      <c r="BA1395" s="1" t="s">
        <v>100</v>
      </c>
      <c r="BB1395" s="1" t="s">
        <v>100</v>
      </c>
      <c r="BC1395" s="12" t="s">
        <v>104</v>
      </c>
      <c r="BD1395" s="1" t="s">
        <v>104</v>
      </c>
      <c r="BE1395" s="1" t="s">
        <v>100</v>
      </c>
      <c r="BF1395" s="1" t="s">
        <v>100</v>
      </c>
      <c r="BG1395" s="1" t="s">
        <v>104</v>
      </c>
      <c r="BH1395" s="1">
        <v>0.64887063655030797</v>
      </c>
      <c r="BI1395" s="1" t="s">
        <v>104</v>
      </c>
      <c r="BJ1395" s="1">
        <v>-2.7334000600000081</v>
      </c>
      <c r="BK1395" s="1">
        <v>-19.682648430000029</v>
      </c>
      <c r="BL1395" s="1">
        <v>8.7117354299999761</v>
      </c>
      <c r="BM1395" s="1" t="s">
        <v>104</v>
      </c>
      <c r="BN1395" s="1">
        <v>324.19183228000003</v>
      </c>
      <c r="BO1395" s="1">
        <v>405.36103789999999</v>
      </c>
      <c r="BP1395" s="1">
        <v>64.642945682680732</v>
      </c>
      <c r="BQ1395" s="1">
        <v>377.83329673580113</v>
      </c>
      <c r="BR1395" s="1" t="s">
        <v>177</v>
      </c>
      <c r="BS1395" s="1">
        <v>6.3463381245722106</v>
      </c>
      <c r="BT1395" s="1" t="s">
        <v>104</v>
      </c>
      <c r="BU1395" s="1" t="s">
        <v>104</v>
      </c>
      <c r="BV1395" s="1" t="e">
        <v>#VALUE!</v>
      </c>
      <c r="BW1395" s="1">
        <v>376.32072772657523</v>
      </c>
    </row>
    <row r="1396" spans="1:75" x14ac:dyDescent="0.2">
      <c r="A1396" s="8" t="s">
        <v>5687</v>
      </c>
      <c r="B1396" s="4" t="s">
        <v>825</v>
      </c>
      <c r="C1396" s="8" t="s">
        <v>108</v>
      </c>
      <c r="D1396" s="8" t="s">
        <v>214</v>
      </c>
      <c r="E1396" s="9"/>
      <c r="F1396" s="1" t="s">
        <v>5688</v>
      </c>
      <c r="G1396" s="3" t="s">
        <v>5689</v>
      </c>
      <c r="H1396" s="3" t="s">
        <v>132</v>
      </c>
      <c r="I1396" s="1">
        <v>101</v>
      </c>
      <c r="J1396" s="1" t="s">
        <v>85</v>
      </c>
      <c r="K1396" s="1" t="s">
        <v>85</v>
      </c>
      <c r="L1396" s="1" t="s">
        <v>85</v>
      </c>
      <c r="M1396" s="1" t="s">
        <v>85</v>
      </c>
      <c r="N1396" s="3">
        <v>125000000</v>
      </c>
      <c r="O1396" s="10">
        <v>43609</v>
      </c>
      <c r="P1396" s="10">
        <v>42194</v>
      </c>
      <c r="Q1396" s="1">
        <v>0.56245026187045077</v>
      </c>
      <c r="R1396" s="1">
        <v>1.0420266971570502</v>
      </c>
      <c r="S1396" s="1">
        <v>2.78211365982306</v>
      </c>
      <c r="T1396" s="1">
        <v>0.10872126876158017</v>
      </c>
      <c r="U1396" s="1">
        <v>0.41789527602205112</v>
      </c>
      <c r="V1396" s="1">
        <v>1.5649169427374821</v>
      </c>
      <c r="W1396" s="1" t="s">
        <v>1804</v>
      </c>
      <c r="X1396" s="1">
        <v>380.73138427734375</v>
      </c>
      <c r="Y1396" s="1">
        <v>6.4157882132812967</v>
      </c>
      <c r="Z1396" s="11">
        <v>0.40937200000000001</v>
      </c>
      <c r="AA1396" s="11" t="s">
        <v>100</v>
      </c>
      <c r="AB1396" s="1" t="s">
        <v>87</v>
      </c>
      <c r="AC1396" s="1">
        <v>99.938000000000002</v>
      </c>
      <c r="AD1396" s="1">
        <v>7.7056214695982375</v>
      </c>
      <c r="AE1396" s="1">
        <v>3.7439822328186438</v>
      </c>
      <c r="AF1396" s="11">
        <v>3.7439822328186438</v>
      </c>
      <c r="AG1396" s="1" t="s">
        <v>84</v>
      </c>
      <c r="AH1396" s="1">
        <v>5.8954549320826333</v>
      </c>
      <c r="AI1396" s="1" t="e">
        <v>#VALUE!</v>
      </c>
      <c r="AJ1396" s="11" t="e">
        <v>#VALUE!</v>
      </c>
      <c r="AK1396" s="1" t="s">
        <v>5690</v>
      </c>
      <c r="AL1396" s="1">
        <v>374.93273684000002</v>
      </c>
      <c r="AM1396" s="1">
        <v>732.22382783864703</v>
      </c>
      <c r="AN1396" s="1">
        <v>357.63846121717813</v>
      </c>
      <c r="AO1396" s="1">
        <v>0.92813141683778233</v>
      </c>
      <c r="AP1396" s="1">
        <v>365.89480484412411</v>
      </c>
      <c r="AQ1396" s="1" t="s">
        <v>177</v>
      </c>
      <c r="AR1396" s="3" t="s">
        <v>103</v>
      </c>
      <c r="AS1396" s="3">
        <v>345.08565846145581</v>
      </c>
      <c r="AT1396" s="1">
        <v>344.06045363663554</v>
      </c>
      <c r="AU1396" s="1">
        <v>314.27467794504412</v>
      </c>
      <c r="AV1396" s="1">
        <v>291.94419224197105</v>
      </c>
      <c r="AW1396" s="1" t="s">
        <v>5679</v>
      </c>
      <c r="AX1396" s="1" t="s">
        <v>104</v>
      </c>
      <c r="AY1396" s="1" t="s">
        <v>104</v>
      </c>
      <c r="AZ1396" s="1" t="s">
        <v>100</v>
      </c>
      <c r="BA1396" s="1" t="s">
        <v>100</v>
      </c>
      <c r="BB1396" s="1" t="s">
        <v>100</v>
      </c>
      <c r="BC1396" s="12" t="s">
        <v>104</v>
      </c>
      <c r="BD1396" s="1" t="s">
        <v>104</v>
      </c>
      <c r="BE1396" s="1" t="s">
        <v>100</v>
      </c>
      <c r="BF1396" s="1" t="s">
        <v>100</v>
      </c>
      <c r="BG1396" s="1" t="s">
        <v>104</v>
      </c>
      <c r="BH1396" s="1">
        <v>6.0752908966461332</v>
      </c>
      <c r="BI1396" s="1">
        <v>87.858110640000007</v>
      </c>
      <c r="BJ1396" s="1">
        <v>-4.255721249999965</v>
      </c>
      <c r="BK1396" s="1">
        <v>-19.325092240000004</v>
      </c>
      <c r="BL1396" s="1">
        <v>52.294491600000015</v>
      </c>
      <c r="BM1396" s="1">
        <v>0.59136676739835325</v>
      </c>
      <c r="BN1396" s="1">
        <v>213.86060825000001</v>
      </c>
      <c r="BO1396" s="1">
        <v>418.06099909</v>
      </c>
      <c r="BP1396" s="1">
        <v>21.120558130465518</v>
      </c>
      <c r="BQ1396" s="1">
        <v>89.071332158923155</v>
      </c>
      <c r="BR1396" s="1" t="s">
        <v>177</v>
      </c>
      <c r="BS1396" s="1">
        <v>0.92813141683778233</v>
      </c>
      <c r="BT1396" s="1">
        <v>213.86060825000001</v>
      </c>
      <c r="BU1396" s="1">
        <v>463.94209711000002</v>
      </c>
      <c r="BV1396" s="1">
        <v>35.592142655480188</v>
      </c>
      <c r="BW1396" s="1">
        <v>390.75616328195599</v>
      </c>
    </row>
    <row r="1397" spans="1:75" x14ac:dyDescent="0.2">
      <c r="A1397" s="8" t="s">
        <v>5691</v>
      </c>
      <c r="B1397" s="4" t="s">
        <v>4127</v>
      </c>
      <c r="C1397" s="8" t="s">
        <v>214</v>
      </c>
      <c r="D1397" s="8" t="s">
        <v>214</v>
      </c>
      <c r="E1397" s="9"/>
      <c r="F1397" s="1" t="s">
        <v>5692</v>
      </c>
      <c r="G1397" s="3" t="s">
        <v>5693</v>
      </c>
      <c r="H1397" s="3" t="s">
        <v>1835</v>
      </c>
      <c r="I1397" s="1">
        <v>29</v>
      </c>
      <c r="J1397" s="1" t="s">
        <v>85</v>
      </c>
      <c r="K1397" s="1" t="s">
        <v>85</v>
      </c>
      <c r="L1397" s="1" t="s">
        <v>85</v>
      </c>
      <c r="M1397" s="1" t="s">
        <v>85</v>
      </c>
      <c r="N1397" s="3">
        <v>100000000</v>
      </c>
      <c r="O1397" s="10">
        <v>43886</v>
      </c>
      <c r="P1397" s="10">
        <v>41781</v>
      </c>
      <c r="Q1397" s="1">
        <v>-2.607123856305571</v>
      </c>
      <c r="R1397" s="1">
        <v>-5.0071348634708741</v>
      </c>
      <c r="S1397" s="1">
        <v>-3.0854255263991548</v>
      </c>
      <c r="T1397" s="1">
        <v>-2.1092309446883339</v>
      </c>
      <c r="U1397" s="1">
        <v>-5.6579067264403315</v>
      </c>
      <c r="V1397" s="1">
        <v>-3.4519322499098393</v>
      </c>
      <c r="W1397" s="1" t="s">
        <v>5694</v>
      </c>
      <c r="X1397" s="1">
        <v>146.36473083496094</v>
      </c>
      <c r="Y1397" s="1">
        <v>5.041909810219372</v>
      </c>
      <c r="Z1397" s="11">
        <v>9.9430000000000004E-3</v>
      </c>
      <c r="AA1397" s="11" t="s">
        <v>100</v>
      </c>
      <c r="AB1397" s="1" t="s">
        <v>87</v>
      </c>
      <c r="AC1397" s="1">
        <v>58.643000000000001</v>
      </c>
      <c r="AD1397" s="1">
        <v>4.9150234170679665</v>
      </c>
      <c r="AE1397" s="1">
        <v>3.334512694906635</v>
      </c>
      <c r="AF1397" s="11">
        <v>3.334512694906635</v>
      </c>
      <c r="AG1397" s="1" t="s">
        <v>84</v>
      </c>
      <c r="AH1397" s="1">
        <v>3.556610428390452</v>
      </c>
      <c r="AI1397" s="1" t="e">
        <v>#VALUE!</v>
      </c>
      <c r="AJ1397" s="11" t="e">
        <v>#VALUE!</v>
      </c>
      <c r="AK1397" s="1" t="s">
        <v>5695</v>
      </c>
      <c r="AL1397" s="1">
        <v>143.46362583999999</v>
      </c>
      <c r="AM1397" s="1">
        <v>160.63518199999999</v>
      </c>
      <c r="AN1397" s="1">
        <v>4.4799681947683325</v>
      </c>
      <c r="AO1397" s="1">
        <v>34.680355920602324</v>
      </c>
      <c r="AP1397" s="1">
        <v>156.48101307928167</v>
      </c>
      <c r="AQ1397" s="1" t="s">
        <v>177</v>
      </c>
      <c r="AR1397" s="3" t="s">
        <v>103</v>
      </c>
      <c r="AS1397" s="3">
        <v>140.51323652787372</v>
      </c>
      <c r="AT1397" s="1">
        <v>140.65211308522927</v>
      </c>
      <c r="AU1397" s="1" t="s">
        <v>104</v>
      </c>
      <c r="AV1397" s="1">
        <v>-23.064684867347829</v>
      </c>
      <c r="AW1397" s="1" t="s">
        <v>5696</v>
      </c>
      <c r="AX1397" s="1" t="s">
        <v>104</v>
      </c>
      <c r="AY1397" s="1" t="s">
        <v>104</v>
      </c>
      <c r="AZ1397" s="1" t="s">
        <v>100</v>
      </c>
      <c r="BA1397" s="1" t="s">
        <v>100</v>
      </c>
      <c r="BB1397" s="1" t="s">
        <v>100</v>
      </c>
      <c r="BC1397" s="12" t="s">
        <v>104</v>
      </c>
      <c r="BD1397" s="1" t="s">
        <v>104</v>
      </c>
      <c r="BE1397" s="1" t="s">
        <v>100</v>
      </c>
      <c r="BF1397" s="1" t="s">
        <v>100</v>
      </c>
      <c r="BG1397" s="1" t="s">
        <v>104</v>
      </c>
      <c r="BH1397" s="1">
        <v>5.3169062286105406</v>
      </c>
      <c r="BI1397" s="1">
        <v>-8.2865236899999957</v>
      </c>
      <c r="BJ1397" s="1">
        <v>-7.1685550000012199E-2</v>
      </c>
      <c r="BK1397" s="1">
        <v>-0.71583671000001914</v>
      </c>
      <c r="BL1397" s="1">
        <v>-9.4040634800000191</v>
      </c>
      <c r="BM1397" s="1">
        <v>-2.4423283324407925</v>
      </c>
      <c r="BN1397" s="1">
        <v>142.82778020000001</v>
      </c>
      <c r="BO1397" s="1">
        <v>154.11313204000001</v>
      </c>
      <c r="BP1397" s="1">
        <v>94.365743762225634</v>
      </c>
      <c r="BQ1397" s="1">
        <v>1118.5494653682326</v>
      </c>
      <c r="BR1397" s="1" t="s">
        <v>177</v>
      </c>
      <c r="BS1397" s="1">
        <v>34.680355920602324</v>
      </c>
      <c r="BT1397" s="1">
        <v>111.71169999999999</v>
      </c>
      <c r="BU1397" s="1">
        <v>175.09643471000001</v>
      </c>
      <c r="BV1397" s="1">
        <v>49.906036547644348</v>
      </c>
      <c r="BW1397" s="1">
        <v>185.22666578639897</v>
      </c>
    </row>
    <row r="1398" spans="1:75" x14ac:dyDescent="0.2">
      <c r="A1398" s="8" t="s">
        <v>5697</v>
      </c>
      <c r="B1398" s="4" t="s">
        <v>306</v>
      </c>
      <c r="C1398" s="8" t="s">
        <v>1429</v>
      </c>
      <c r="D1398" s="8" t="s">
        <v>224</v>
      </c>
      <c r="E1398" s="9"/>
      <c r="F1398" s="1" t="s">
        <v>5698</v>
      </c>
      <c r="G1398" s="3" t="s">
        <v>5699</v>
      </c>
      <c r="H1398" s="3" t="s">
        <v>309</v>
      </c>
      <c r="I1398" s="1" t="s">
        <v>100</v>
      </c>
      <c r="J1398" s="1" t="s">
        <v>85</v>
      </c>
      <c r="K1398" s="1" t="s">
        <v>85</v>
      </c>
      <c r="L1398" s="1" t="s">
        <v>85</v>
      </c>
      <c r="M1398" s="1" t="s">
        <v>85</v>
      </c>
      <c r="N1398" s="3">
        <v>250000000</v>
      </c>
      <c r="O1398" s="10">
        <v>44315</v>
      </c>
      <c r="P1398" s="10">
        <v>44111</v>
      </c>
      <c r="Q1398" s="1">
        <v>0.13526237002514652</v>
      </c>
      <c r="R1398" s="1">
        <v>0.78290514944958645</v>
      </c>
      <c r="S1398" s="1">
        <v>2.0784232318676654</v>
      </c>
      <c r="T1398" s="1">
        <v>0.12911470114125301</v>
      </c>
      <c r="U1398" s="1">
        <v>0.5249422321936148</v>
      </c>
      <c r="V1398" s="1">
        <v>1.6156848812456825</v>
      </c>
      <c r="W1398" s="1" t="s">
        <v>5700</v>
      </c>
      <c r="X1398" s="1">
        <v>34.022281646728516</v>
      </c>
      <c r="Y1398" s="1">
        <v>2.9486970706454319</v>
      </c>
      <c r="Z1398" s="11">
        <v>4.3649E-2</v>
      </c>
      <c r="AA1398" s="11">
        <v>0.3893236663699895</v>
      </c>
      <c r="AB1398" s="1" t="s">
        <v>87</v>
      </c>
      <c r="AC1398" s="1">
        <v>98.93</v>
      </c>
      <c r="AD1398" s="1">
        <v>4.7181092096428037</v>
      </c>
      <c r="AE1398" s="1">
        <v>3.8667768238597864</v>
      </c>
      <c r="AF1398" s="11">
        <v>3.8667768238597864</v>
      </c>
      <c r="AG1398" s="1" t="s">
        <v>84</v>
      </c>
      <c r="AH1398" s="1">
        <v>6.3454940194727829</v>
      </c>
      <c r="AI1398" s="1" t="e">
        <v>#VALUE!</v>
      </c>
      <c r="AJ1398" s="11" t="e">
        <v>#VALUE!</v>
      </c>
      <c r="AK1398" s="1" t="s">
        <v>5701</v>
      </c>
      <c r="AL1398" s="1">
        <v>33.14202066</v>
      </c>
      <c r="AM1398" s="1">
        <v>112.87588146304583</v>
      </c>
      <c r="AN1398" s="1">
        <v>23.28896249508162</v>
      </c>
      <c r="AO1398" s="1">
        <v>0.85694729637234768</v>
      </c>
      <c r="AP1398" s="1">
        <v>86.305113233058705</v>
      </c>
      <c r="AQ1398" s="1" t="s">
        <v>177</v>
      </c>
      <c r="AR1398" s="3" t="s">
        <v>103</v>
      </c>
      <c r="AS1398" s="3">
        <v>25.730039329494225</v>
      </c>
      <c r="AT1398" s="1">
        <v>24.711208404366047</v>
      </c>
      <c r="AU1398" s="1">
        <v>-4.1315218902585826</v>
      </c>
      <c r="AV1398" s="1">
        <v>-27.506066219448712</v>
      </c>
      <c r="AW1398" s="1" t="s">
        <v>5702</v>
      </c>
      <c r="AX1398" s="1">
        <v>10.093870000000001</v>
      </c>
      <c r="AY1398" s="1">
        <v>0.84967389999999998</v>
      </c>
      <c r="AZ1398" s="1">
        <v>30.860000610351563</v>
      </c>
      <c r="BA1398" s="1">
        <v>25.25</v>
      </c>
      <c r="BB1398" s="1">
        <v>30.86</v>
      </c>
      <c r="BC1398" s="12">
        <v>0.99999989120294175</v>
      </c>
      <c r="BD1398" s="1">
        <v>63.907886193531162</v>
      </c>
      <c r="BE1398" s="1">
        <v>105.9648232435859</v>
      </c>
      <c r="BF1398" s="1">
        <v>47.706561156825522</v>
      </c>
      <c r="BG1398" s="1">
        <v>0.72190510914009032</v>
      </c>
      <c r="BH1398" s="1">
        <v>4.1396303901437372</v>
      </c>
      <c r="BI1398" s="1">
        <v>-26.724900730000002</v>
      </c>
      <c r="BJ1398" s="1">
        <v>9.9491100000008714E-3</v>
      </c>
      <c r="BK1398" s="1">
        <v>1.3102145100000016</v>
      </c>
      <c r="BL1398" s="1">
        <v>-16.878238080000003</v>
      </c>
      <c r="BM1398" s="1">
        <v>-2.0125514067850325</v>
      </c>
      <c r="BN1398" s="1">
        <v>29.88458481</v>
      </c>
      <c r="BO1398" s="1">
        <v>59.76519038</v>
      </c>
      <c r="BP1398" s="1">
        <v>89.098494532284676</v>
      </c>
      <c r="BQ1398" s="1">
        <v>83.549478027578061</v>
      </c>
      <c r="BR1398" s="1" t="s">
        <v>177</v>
      </c>
      <c r="BS1398" s="1">
        <v>0.85694729637234768</v>
      </c>
      <c r="BT1398" s="1" t="s">
        <v>104</v>
      </c>
      <c r="BU1398" s="1" t="s">
        <v>104</v>
      </c>
      <c r="BV1398" s="1" t="e">
        <v>#VALUE!</v>
      </c>
      <c r="BW1398" s="1">
        <v>43.310851243826747</v>
      </c>
    </row>
    <row r="1399" spans="1:75" x14ac:dyDescent="0.2">
      <c r="A1399" s="8" t="s">
        <v>5703</v>
      </c>
      <c r="B1399" s="4" t="s">
        <v>766</v>
      </c>
      <c r="C1399" s="8" t="s">
        <v>214</v>
      </c>
      <c r="D1399" s="8" t="s">
        <v>214</v>
      </c>
      <c r="E1399" s="9"/>
      <c r="F1399" s="1" t="s">
        <v>5704</v>
      </c>
      <c r="G1399" s="3" t="s">
        <v>5705</v>
      </c>
      <c r="H1399" s="3" t="s">
        <v>348</v>
      </c>
      <c r="I1399" s="1" t="s">
        <v>100</v>
      </c>
      <c r="J1399" s="1" t="s">
        <v>85</v>
      </c>
      <c r="K1399" s="1" t="s">
        <v>85</v>
      </c>
      <c r="L1399" s="1" t="s">
        <v>85</v>
      </c>
      <c r="M1399" s="1" t="s">
        <v>85</v>
      </c>
      <c r="N1399" s="3">
        <v>260010000</v>
      </c>
      <c r="O1399" s="10">
        <v>44663</v>
      </c>
      <c r="P1399" s="10">
        <v>44482</v>
      </c>
      <c r="Q1399" s="1">
        <v>0.16930414714864117</v>
      </c>
      <c r="R1399" s="1">
        <v>0.62858132162837421</v>
      </c>
      <c r="S1399" s="1">
        <v>2.3808941942693895</v>
      </c>
      <c r="T1399" s="1">
        <v>7.3715522677497702E-2</v>
      </c>
      <c r="U1399" s="1">
        <v>0.23518023128954457</v>
      </c>
      <c r="V1399" s="1">
        <v>1.7738545252733218</v>
      </c>
      <c r="W1399" s="1" t="s">
        <v>5706</v>
      </c>
      <c r="X1399" s="1">
        <v>48.755252838134766</v>
      </c>
      <c r="Y1399" s="1">
        <v>3.0960267833866828</v>
      </c>
      <c r="Z1399" s="11">
        <v>7.9115000000000005E-2</v>
      </c>
      <c r="AA1399" s="11">
        <v>0.6220270149386975</v>
      </c>
      <c r="AB1399" s="1" t="s">
        <v>87</v>
      </c>
      <c r="AC1399" s="1">
        <v>100.85</v>
      </c>
      <c r="AD1399" s="1">
        <v>4.7026210579829115</v>
      </c>
      <c r="AE1399" s="1">
        <v>3.6312344599476991</v>
      </c>
      <c r="AF1399" s="11">
        <v>3.6312344599476991</v>
      </c>
      <c r="AG1399" s="1" t="s">
        <v>84</v>
      </c>
      <c r="AH1399" s="1">
        <v>5.1542327973706685</v>
      </c>
      <c r="AI1399" s="1" t="e">
        <v>#VALUE!</v>
      </c>
      <c r="AJ1399" s="11" t="e">
        <v>#VALUE!</v>
      </c>
      <c r="AK1399" s="1" t="s">
        <v>5701</v>
      </c>
      <c r="AL1399" s="1">
        <v>48.22458993</v>
      </c>
      <c r="AM1399" s="1">
        <v>138.07119538072681</v>
      </c>
      <c r="AN1399" s="1">
        <v>24.903332275034401</v>
      </c>
      <c r="AO1399" s="1">
        <v>1.8124572210814511</v>
      </c>
      <c r="AP1399" s="1">
        <v>108.53619084990258</v>
      </c>
      <c r="AQ1399" s="1" t="s">
        <v>177</v>
      </c>
      <c r="AR1399" s="3" t="s">
        <v>103</v>
      </c>
      <c r="AS1399" s="3">
        <v>44.515403225558579</v>
      </c>
      <c r="AT1399" s="1">
        <v>43.537010680374209</v>
      </c>
      <c r="AU1399" s="1">
        <v>-4.6068785418980518</v>
      </c>
      <c r="AV1399" s="1">
        <v>-20.71152725724712</v>
      </c>
      <c r="AW1399" s="1" t="s">
        <v>5702</v>
      </c>
      <c r="AX1399" s="1">
        <v>10.093870000000001</v>
      </c>
      <c r="AY1399" s="1">
        <v>0.84967389999999998</v>
      </c>
      <c r="AZ1399" s="1">
        <v>30.860000610351563</v>
      </c>
      <c r="BA1399" s="1">
        <v>25.25</v>
      </c>
      <c r="BB1399" s="1">
        <v>30.86</v>
      </c>
      <c r="BC1399" s="12">
        <v>0.99999989120294175</v>
      </c>
      <c r="BD1399" s="1">
        <v>63.907886193531162</v>
      </c>
      <c r="BE1399" s="1">
        <v>105.9648232435859</v>
      </c>
      <c r="BF1399" s="1">
        <v>47.706561156825522</v>
      </c>
      <c r="BG1399" s="1">
        <v>0.72190510914009032</v>
      </c>
      <c r="BH1399" s="1">
        <v>3.184120465434634</v>
      </c>
      <c r="BI1399" s="1">
        <v>-34.96756371</v>
      </c>
      <c r="BJ1399" s="1">
        <v>-1.5396687799999995</v>
      </c>
      <c r="BK1399" s="1">
        <v>-3.230794269999997</v>
      </c>
      <c r="BL1399" s="1">
        <v>-15.420414049999998</v>
      </c>
      <c r="BM1399" s="1">
        <v>-1.9988909488175828</v>
      </c>
      <c r="BN1399" s="1">
        <v>48.22458993</v>
      </c>
      <c r="BO1399" s="1">
        <v>77.565939909999997</v>
      </c>
      <c r="BP1399" s="1">
        <v>100</v>
      </c>
      <c r="BQ1399" s="1">
        <v>176.24855149193763</v>
      </c>
      <c r="BR1399" s="1" t="s">
        <v>177</v>
      </c>
      <c r="BS1399" s="1">
        <v>1.8124572210814511</v>
      </c>
      <c r="BT1399" s="1" t="s">
        <v>104</v>
      </c>
      <c r="BU1399" s="1" t="s">
        <v>104</v>
      </c>
      <c r="BV1399" s="1" t="e">
        <v>#VALUE!</v>
      </c>
      <c r="BW1399" s="1">
        <v>61.208548841527687</v>
      </c>
    </row>
    <row r="1400" spans="1:75" x14ac:dyDescent="0.2">
      <c r="A1400" s="8" t="s">
        <v>5707</v>
      </c>
      <c r="B1400" s="4" t="s">
        <v>271</v>
      </c>
      <c r="C1400" s="8" t="s">
        <v>1429</v>
      </c>
      <c r="D1400" s="8" t="s">
        <v>224</v>
      </c>
      <c r="E1400" s="9"/>
      <c r="F1400" s="1" t="s">
        <v>5708</v>
      </c>
      <c r="G1400" s="3" t="s">
        <v>5709</v>
      </c>
      <c r="H1400" s="3" t="s">
        <v>274</v>
      </c>
      <c r="I1400" s="1" t="s">
        <v>100</v>
      </c>
      <c r="J1400" s="1" t="s">
        <v>85</v>
      </c>
      <c r="K1400" s="1" t="s">
        <v>85</v>
      </c>
      <c r="L1400" s="1" t="s">
        <v>85</v>
      </c>
      <c r="M1400" s="1" t="s">
        <v>85</v>
      </c>
      <c r="N1400" s="3">
        <v>400000000</v>
      </c>
      <c r="O1400" s="10">
        <v>45673</v>
      </c>
      <c r="P1400" s="10">
        <v>44853</v>
      </c>
      <c r="Q1400" s="1">
        <v>8.7688108114147845E-2</v>
      </c>
      <c r="R1400" s="1">
        <v>0.63834750425837417</v>
      </c>
      <c r="S1400" s="1" t="s">
        <v>104</v>
      </c>
      <c r="T1400" s="1">
        <v>4.1844218963138502E-3</v>
      </c>
      <c r="U1400" s="1">
        <v>3.216262485794541E-2</v>
      </c>
      <c r="V1400" s="1">
        <v>1.8451466218398549</v>
      </c>
      <c r="W1400" s="1" t="s">
        <v>5710</v>
      </c>
      <c r="X1400" s="1">
        <v>118.62281036376953</v>
      </c>
      <c r="Y1400" s="1">
        <v>3.8538465666719821</v>
      </c>
      <c r="Z1400" s="11">
        <v>6.3243999999999995E-2</v>
      </c>
      <c r="AA1400" s="11" t="s">
        <v>104</v>
      </c>
      <c r="AB1400" s="1" t="s">
        <v>87</v>
      </c>
      <c r="AC1400" s="1">
        <v>100.849</v>
      </c>
      <c r="AD1400" s="1">
        <v>4.8947585364097117</v>
      </c>
      <c r="AE1400" s="1">
        <v>3.2925726100307826</v>
      </c>
      <c r="AF1400" s="11">
        <v>3.2925726100307826</v>
      </c>
      <c r="AG1400" s="1" t="s">
        <v>84</v>
      </c>
      <c r="AH1400" s="1">
        <v>3.4695277367424411</v>
      </c>
      <c r="AI1400" s="1" t="e">
        <v>#VALUE!</v>
      </c>
      <c r="AJ1400" s="11" t="e">
        <v>#VALUE!</v>
      </c>
      <c r="AK1400" s="1" t="s">
        <v>5701</v>
      </c>
      <c r="AL1400" s="1">
        <v>117.43979209</v>
      </c>
      <c r="AM1400" s="1">
        <v>161.12899199999998</v>
      </c>
      <c r="AN1400" s="1">
        <v>4.7670994242382108</v>
      </c>
      <c r="AO1400" s="1">
        <v>2.5735797399041753</v>
      </c>
      <c r="AP1400" s="1">
        <v>156.09980940643749</v>
      </c>
      <c r="AQ1400" s="1" t="s">
        <v>260</v>
      </c>
      <c r="AR1400" s="3" t="s">
        <v>103</v>
      </c>
      <c r="AS1400" s="3">
        <v>117.14954316709832</v>
      </c>
      <c r="AT1400" s="1">
        <v>116.37134072803094</v>
      </c>
      <c r="AU1400" s="1">
        <v>58.844547283508142</v>
      </c>
      <c r="AV1400" s="1">
        <v>44.244322716534469</v>
      </c>
      <c r="AW1400" s="1" t="s">
        <v>5702</v>
      </c>
      <c r="AX1400" s="1">
        <v>10.093870000000001</v>
      </c>
      <c r="AY1400" s="1">
        <v>0.84967389999999998</v>
      </c>
      <c r="AZ1400" s="1">
        <v>30.860000610351563</v>
      </c>
      <c r="BA1400" s="1">
        <v>25.25</v>
      </c>
      <c r="BB1400" s="1">
        <v>30.86</v>
      </c>
      <c r="BC1400" s="12">
        <v>0.99999989120294175</v>
      </c>
      <c r="BD1400" s="1">
        <v>63.907886193531162</v>
      </c>
      <c r="BE1400" s="1">
        <v>105.9648232435859</v>
      </c>
      <c r="BF1400" s="1">
        <v>47.706561156825522</v>
      </c>
      <c r="BG1400" s="1">
        <v>0.72190510914009032</v>
      </c>
      <c r="BH1400" s="1">
        <v>0.42162902121834361</v>
      </c>
      <c r="BI1400" s="1" t="s">
        <v>104</v>
      </c>
      <c r="BJ1400" s="1">
        <v>-1.2396086600000018</v>
      </c>
      <c r="BK1400" s="1">
        <v>0.36778432999999211</v>
      </c>
      <c r="BL1400" s="1" t="s">
        <v>104</v>
      </c>
      <c r="BM1400" s="1" t="s">
        <v>104</v>
      </c>
      <c r="BN1400" s="1" t="s">
        <v>104</v>
      </c>
      <c r="BO1400" s="1" t="s">
        <v>104</v>
      </c>
      <c r="BP1400" s="1" t="e">
        <v>#VALUE!</v>
      </c>
      <c r="BQ1400" s="1">
        <v>244.00546521121669</v>
      </c>
      <c r="BR1400" s="1" t="s">
        <v>260</v>
      </c>
      <c r="BS1400" s="1">
        <v>2.5735797399041753</v>
      </c>
      <c r="BT1400" s="1" t="s">
        <v>104</v>
      </c>
      <c r="BU1400" s="1" t="s">
        <v>104</v>
      </c>
      <c r="BV1400" s="1" t="e">
        <v>#VALUE!</v>
      </c>
      <c r="BW1400" s="1">
        <v>133.36458479607666</v>
      </c>
    </row>
    <row r="1401" spans="1:75" x14ac:dyDescent="0.2">
      <c r="A1401" s="8" t="s">
        <v>5711</v>
      </c>
      <c r="B1401" s="4"/>
      <c r="C1401" s="8" t="s">
        <v>1429</v>
      </c>
      <c r="D1401" s="8" t="s">
        <v>224</v>
      </c>
      <c r="E1401" s="9"/>
      <c r="F1401" s="1" t="s">
        <v>5712</v>
      </c>
      <c r="G1401" s="3" t="s">
        <v>5709</v>
      </c>
      <c r="H1401" s="3" t="s">
        <v>84</v>
      </c>
      <c r="I1401" s="1" t="s">
        <v>100</v>
      </c>
      <c r="J1401" s="1" t="s">
        <v>85</v>
      </c>
      <c r="K1401" s="1" t="s">
        <v>85</v>
      </c>
      <c r="L1401" s="1" t="s">
        <v>85</v>
      </c>
      <c r="M1401" s="1" t="s">
        <v>85</v>
      </c>
      <c r="N1401" s="3">
        <v>400000000</v>
      </c>
      <c r="O1401" s="10">
        <v>45673</v>
      </c>
      <c r="P1401" s="10" t="e">
        <v>#VALUE!</v>
      </c>
      <c r="Q1401" s="1">
        <v>8.7688108114147845E-2</v>
      </c>
      <c r="R1401" s="1">
        <v>0.63834750425837417</v>
      </c>
      <c r="S1401" s="1" t="s">
        <v>104</v>
      </c>
      <c r="T1401" s="1" t="e">
        <v>#VALUE!</v>
      </c>
      <c r="U1401" s="1" t="e">
        <v>#VALUE!</v>
      </c>
      <c r="V1401" s="1" t="e">
        <v>#VALUE!</v>
      </c>
      <c r="W1401" s="1" t="s">
        <v>5710</v>
      </c>
      <c r="X1401" s="1">
        <v>118.62281036376953</v>
      </c>
      <c r="Y1401" s="1">
        <v>3.8538465666719821</v>
      </c>
      <c r="Z1401" s="11">
        <v>6.3243999999999995E-2</v>
      </c>
      <c r="AA1401" s="11" t="s">
        <v>104</v>
      </c>
      <c r="AB1401" s="1" t="s">
        <v>87</v>
      </c>
      <c r="AC1401" s="1">
        <v>100.849</v>
      </c>
      <c r="AD1401" s="1">
        <v>4.8947585364097117</v>
      </c>
      <c r="AE1401" s="1">
        <v>3.2925726100307826</v>
      </c>
      <c r="AF1401" s="11">
        <v>3.2925726100307826</v>
      </c>
      <c r="AG1401" s="1" t="s">
        <v>84</v>
      </c>
      <c r="AH1401" s="1">
        <v>3.4695277367424411</v>
      </c>
      <c r="AI1401" s="1" t="e">
        <v>#VALUE!</v>
      </c>
      <c r="AJ1401" s="11" t="e">
        <v>#VALUE!</v>
      </c>
      <c r="AK1401" s="1" t="s">
        <v>5701</v>
      </c>
      <c r="AL1401" s="1">
        <v>117.43979209</v>
      </c>
      <c r="AM1401" s="1">
        <v>161.12899199999998</v>
      </c>
      <c r="AN1401" s="1">
        <v>4.7670994242382108</v>
      </c>
      <c r="AO1401" s="1">
        <v>2.5735797399041753</v>
      </c>
      <c r="AP1401" s="1">
        <v>156.09980940643749</v>
      </c>
      <c r="AQ1401" s="1" t="s">
        <v>260</v>
      </c>
      <c r="AR1401" s="3" t="s">
        <v>103</v>
      </c>
      <c r="AS1401" s="3">
        <v>117.14954316709832</v>
      </c>
      <c r="AT1401" s="1">
        <v>116.37134072803094</v>
      </c>
      <c r="AU1401" s="1">
        <v>58.844547283508142</v>
      </c>
      <c r="AV1401" s="1">
        <v>44.244322716534469</v>
      </c>
      <c r="AW1401" s="1" t="s">
        <v>5702</v>
      </c>
      <c r="AX1401" s="1">
        <v>10.093870000000001</v>
      </c>
      <c r="AY1401" s="1">
        <v>0.84967389999999998</v>
      </c>
      <c r="AZ1401" s="1">
        <v>30.860000610351563</v>
      </c>
      <c r="BA1401" s="1">
        <v>25.25</v>
      </c>
      <c r="BB1401" s="1">
        <v>30.86</v>
      </c>
      <c r="BC1401" s="12">
        <v>0.99999989120294175</v>
      </c>
      <c r="BD1401" s="1">
        <v>63.907886193531162</v>
      </c>
      <c r="BE1401" s="1">
        <v>105.9648232435859</v>
      </c>
      <c r="BF1401" s="1">
        <v>47.706561156825522</v>
      </c>
      <c r="BG1401" s="1">
        <v>0.72190510914009032</v>
      </c>
      <c r="BH1401" s="1">
        <v>0.42162902121834361</v>
      </c>
      <c r="BI1401" s="1" t="s">
        <v>104</v>
      </c>
      <c r="BJ1401" s="1">
        <v>-1.2396086600000018</v>
      </c>
      <c r="BK1401" s="1">
        <v>0.36778432999999211</v>
      </c>
      <c r="BL1401" s="1" t="s">
        <v>104</v>
      </c>
      <c r="BM1401" s="1" t="s">
        <v>104</v>
      </c>
      <c r="BN1401" s="1" t="s">
        <v>104</v>
      </c>
      <c r="BO1401" s="1" t="s">
        <v>104</v>
      </c>
      <c r="BP1401" s="1" t="e">
        <v>#VALUE!</v>
      </c>
      <c r="BQ1401" s="1">
        <v>244.00546521121669</v>
      </c>
      <c r="BR1401" s="1" t="s">
        <v>260</v>
      </c>
      <c r="BS1401" s="1">
        <v>2.5735797399041753</v>
      </c>
      <c r="BT1401" s="1" t="s">
        <v>104</v>
      </c>
      <c r="BU1401" s="1" t="s">
        <v>104</v>
      </c>
      <c r="BV1401" s="1" t="e">
        <v>#VALUE!</v>
      </c>
      <c r="BW1401" s="1">
        <v>133.36458479607666</v>
      </c>
    </row>
    <row r="1402" spans="1:75" x14ac:dyDescent="0.2">
      <c r="A1402" s="8" t="s">
        <v>5713</v>
      </c>
      <c r="B1402" s="4" t="s">
        <v>587</v>
      </c>
      <c r="C1402" s="8" t="s">
        <v>1429</v>
      </c>
      <c r="D1402" s="8" t="s">
        <v>224</v>
      </c>
      <c r="E1402" s="9"/>
      <c r="F1402" s="1" t="s">
        <v>5714</v>
      </c>
      <c r="G1402" s="3" t="s">
        <v>5715</v>
      </c>
      <c r="H1402" s="3" t="s">
        <v>582</v>
      </c>
      <c r="I1402" s="1" t="s">
        <v>100</v>
      </c>
      <c r="J1402" s="1" t="s">
        <v>85</v>
      </c>
      <c r="K1402" s="1" t="s">
        <v>85</v>
      </c>
      <c r="L1402" s="1" t="s">
        <v>85</v>
      </c>
      <c r="M1402" s="1" t="s">
        <v>85</v>
      </c>
      <c r="N1402" s="3">
        <v>400000000</v>
      </c>
      <c r="O1402" s="10">
        <v>44714</v>
      </c>
      <c r="P1402" s="10">
        <v>43922</v>
      </c>
      <c r="Q1402" s="1">
        <v>0.22163722693573362</v>
      </c>
      <c r="R1402" s="1">
        <v>0.75197921126786138</v>
      </c>
      <c r="S1402" s="1">
        <v>1.8347685877006192</v>
      </c>
      <c r="T1402" s="1">
        <v>0.15957712828458259</v>
      </c>
      <c r="U1402" s="1">
        <v>0.59154326105437249</v>
      </c>
      <c r="V1402" s="1">
        <v>1.4862799226306844</v>
      </c>
      <c r="W1402" s="1" t="s">
        <v>5716</v>
      </c>
      <c r="X1402" s="1">
        <v>53.808795928955078</v>
      </c>
      <c r="Y1402" s="1">
        <v>3.1465622363427368</v>
      </c>
      <c r="Z1402" s="11">
        <v>4.8759999999999998E-2</v>
      </c>
      <c r="AA1402" s="11">
        <v>0.27534002827580562</v>
      </c>
      <c r="AB1402" s="1" t="s">
        <v>87</v>
      </c>
      <c r="AC1402" s="1">
        <v>100.245</v>
      </c>
      <c r="AD1402" s="1">
        <v>5.7746329153661398</v>
      </c>
      <c r="AE1402" s="1">
        <v>4.0743093456242239</v>
      </c>
      <c r="AF1402" s="11">
        <v>4.0743093456242239</v>
      </c>
      <c r="AG1402" s="1" t="s">
        <v>84</v>
      </c>
      <c r="AH1402" s="1">
        <v>7.7201536957923178</v>
      </c>
      <c r="AI1402" s="1" t="e">
        <v>#VALUE!</v>
      </c>
      <c r="AJ1402" s="11" t="e">
        <v>#VALUE!</v>
      </c>
      <c r="AK1402" s="1" t="s">
        <v>5701</v>
      </c>
      <c r="AL1402" s="1">
        <v>54.185737850000002</v>
      </c>
      <c r="AM1402" s="1">
        <v>269.13125422558238</v>
      </c>
      <c r="AN1402" s="1">
        <v>101.39950205789947</v>
      </c>
      <c r="AO1402" s="1">
        <v>0.1834360027378508</v>
      </c>
      <c r="AP1402" s="1">
        <v>162.93411800019112</v>
      </c>
      <c r="AQ1402" s="1" t="s">
        <v>260</v>
      </c>
      <c r="AR1402" s="3" t="s">
        <v>103</v>
      </c>
      <c r="AS1402" s="3">
        <v>49.729044244669126</v>
      </c>
      <c r="AT1402" s="1">
        <v>47.501993705359084</v>
      </c>
      <c r="AU1402" s="1">
        <v>25.844261011906909</v>
      </c>
      <c r="AV1402" s="1">
        <v>-10.770867016623775</v>
      </c>
      <c r="AW1402" s="1" t="s">
        <v>5702</v>
      </c>
      <c r="AX1402" s="1">
        <v>10.093870000000001</v>
      </c>
      <c r="AY1402" s="1">
        <v>0.84967389999999998</v>
      </c>
      <c r="AZ1402" s="1">
        <v>30.860000610351563</v>
      </c>
      <c r="BA1402" s="1">
        <v>25.25</v>
      </c>
      <c r="BB1402" s="1">
        <v>30.86</v>
      </c>
      <c r="BC1402" s="12">
        <v>0.99999989120294175</v>
      </c>
      <c r="BD1402" s="1">
        <v>63.907886193531162</v>
      </c>
      <c r="BE1402" s="1">
        <v>105.9648232435859</v>
      </c>
      <c r="BF1402" s="1">
        <v>47.706561156825522</v>
      </c>
      <c r="BG1402" s="1">
        <v>0.72190510914009032</v>
      </c>
      <c r="BH1402" s="1">
        <v>3.0472279260780288</v>
      </c>
      <c r="BI1402" s="1">
        <v>-28.022629119999998</v>
      </c>
      <c r="BJ1402" s="1">
        <v>1.2757935200000006</v>
      </c>
      <c r="BK1402" s="1">
        <v>-1.8286995799999985</v>
      </c>
      <c r="BL1402" s="1">
        <v>-9.5120508199999989</v>
      </c>
      <c r="BM1402" s="1">
        <v>-1.2646762362834005</v>
      </c>
      <c r="BN1402" s="1">
        <v>51.92602411</v>
      </c>
      <c r="BO1402" s="1">
        <v>83.784085779999998</v>
      </c>
      <c r="BP1402" s="1">
        <v>92.906932746231945</v>
      </c>
      <c r="BQ1402" s="1">
        <v>18.565670742631823</v>
      </c>
      <c r="BR1402" s="1" t="s">
        <v>260</v>
      </c>
      <c r="BS1402" s="1">
        <v>0.1834360027378508</v>
      </c>
      <c r="BT1402" s="1" t="s">
        <v>104</v>
      </c>
      <c r="BU1402" s="1" t="s">
        <v>104</v>
      </c>
      <c r="BV1402" s="1" t="e">
        <v>#VALUE!</v>
      </c>
      <c r="BW1402" s="1">
        <v>44.743302689040078</v>
      </c>
    </row>
    <row r="1403" spans="1:75" x14ac:dyDescent="0.2">
      <c r="A1403" s="8" t="s">
        <v>5717</v>
      </c>
      <c r="B1403" s="4" t="s">
        <v>119</v>
      </c>
      <c r="C1403" s="8" t="s">
        <v>2008</v>
      </c>
      <c r="D1403" s="8" t="s">
        <v>224</v>
      </c>
      <c r="E1403" s="9"/>
      <c r="F1403" s="1" t="s">
        <v>5718</v>
      </c>
      <c r="G1403" s="3" t="s">
        <v>5719</v>
      </c>
      <c r="H1403" s="3" t="s">
        <v>123</v>
      </c>
      <c r="I1403" s="1" t="s">
        <v>100</v>
      </c>
      <c r="J1403" s="1">
        <v>242</v>
      </c>
      <c r="K1403" s="1" t="s">
        <v>168</v>
      </c>
      <c r="L1403" s="1">
        <v>4.4061341144399693</v>
      </c>
      <c r="M1403" s="1">
        <v>-25.775935345023179</v>
      </c>
      <c r="N1403" s="3">
        <v>350000000</v>
      </c>
      <c r="O1403" s="10">
        <v>44643</v>
      </c>
      <c r="P1403" s="10">
        <v>42572</v>
      </c>
      <c r="Q1403" s="1">
        <v>0.74325000327459811</v>
      </c>
      <c r="R1403" s="1">
        <v>1.5808973807059923</v>
      </c>
      <c r="S1403" s="1">
        <v>3.8142897969196676</v>
      </c>
      <c r="T1403" s="1">
        <v>4.2468988840793642E-2</v>
      </c>
      <c r="U1403" s="1">
        <v>0.1865858669198861</v>
      </c>
      <c r="V1403" s="1">
        <v>1.657050982342545</v>
      </c>
      <c r="W1403" s="1" t="s">
        <v>5720</v>
      </c>
      <c r="X1403" s="1">
        <v>274.66473388671875</v>
      </c>
      <c r="Y1403" s="1">
        <v>5.3650898399999996</v>
      </c>
      <c r="Z1403" s="11">
        <v>0.66077699999999995</v>
      </c>
      <c r="AA1403" s="11">
        <v>1.3628798321866364</v>
      </c>
      <c r="AB1403" s="1" t="s">
        <v>170</v>
      </c>
      <c r="AC1403" s="1">
        <v>99.625</v>
      </c>
      <c r="AD1403" s="1">
        <v>6.891162680666441</v>
      </c>
      <c r="AE1403" s="1">
        <v>3.4811229095716074</v>
      </c>
      <c r="AF1403" s="11">
        <v>3.4811229095716074</v>
      </c>
      <c r="AG1403" s="1" t="s">
        <v>84</v>
      </c>
      <c r="AH1403" s="1">
        <v>4.8217932777265391</v>
      </c>
      <c r="AI1403" s="1" t="e">
        <v>#VALUE!</v>
      </c>
      <c r="AJ1403" s="11" t="e">
        <v>#VALUE!</v>
      </c>
      <c r="AK1403" s="1" t="s">
        <v>5701</v>
      </c>
      <c r="AL1403" s="1">
        <v>260.88348429000001</v>
      </c>
      <c r="AM1403" s="1">
        <v>444.35644100000002</v>
      </c>
      <c r="AN1403" s="1">
        <v>106.46019093443124</v>
      </c>
      <c r="AO1403" s="1">
        <v>1.9657768651608487</v>
      </c>
      <c r="AP1403" s="1">
        <v>297.2211356898668</v>
      </c>
      <c r="AQ1403" s="1" t="s">
        <v>326</v>
      </c>
      <c r="AR1403" s="3" t="s">
        <v>103</v>
      </c>
      <c r="AS1403" s="3">
        <v>267.80275667173424</v>
      </c>
      <c r="AT1403" s="1">
        <v>266.91472943697761</v>
      </c>
      <c r="AU1403" s="1">
        <v>216.02876799832362</v>
      </c>
      <c r="AV1403" s="1">
        <v>200.90542240346531</v>
      </c>
      <c r="AW1403" s="1" t="s">
        <v>5702</v>
      </c>
      <c r="AX1403" s="1">
        <v>10.093870000000001</v>
      </c>
      <c r="AY1403" s="1">
        <v>0.84967389999999998</v>
      </c>
      <c r="AZ1403" s="1">
        <v>30.860000610351563</v>
      </c>
      <c r="BA1403" s="1">
        <v>25.25</v>
      </c>
      <c r="BB1403" s="1">
        <v>30.86</v>
      </c>
      <c r="BC1403" s="12">
        <v>0.99999989120294175</v>
      </c>
      <c r="BD1403" s="1">
        <v>63.907886193531162</v>
      </c>
      <c r="BE1403" s="1">
        <v>105.9648232435859</v>
      </c>
      <c r="BF1403" s="1">
        <v>47.706561156825522</v>
      </c>
      <c r="BG1403" s="1">
        <v>0.72190510914009032</v>
      </c>
      <c r="BH1403" s="1">
        <v>3.2416153319644079</v>
      </c>
      <c r="BI1403" s="1">
        <v>-59.739833919999967</v>
      </c>
      <c r="BJ1403" s="1">
        <v>-8.831358669999986</v>
      </c>
      <c r="BK1403" s="1">
        <v>-30.672348549999981</v>
      </c>
      <c r="BL1403" s="1">
        <v>-33.440246080000009</v>
      </c>
      <c r="BM1403" s="1">
        <v>-2.5019634950356924</v>
      </c>
      <c r="BN1403" s="1">
        <v>259.76767945</v>
      </c>
      <c r="BO1403" s="1">
        <v>320.53905501000003</v>
      </c>
      <c r="BP1403" s="1">
        <v>98.163930255456592</v>
      </c>
      <c r="BQ1403" s="1">
        <v>184.1054525402086</v>
      </c>
      <c r="BR1403" s="1" t="s">
        <v>326</v>
      </c>
      <c r="BS1403" s="1">
        <v>6.967830253251198</v>
      </c>
      <c r="BT1403" s="1" t="s">
        <v>104</v>
      </c>
      <c r="BU1403" s="1" t="s">
        <v>104</v>
      </c>
      <c r="BV1403" s="1" t="e">
        <v>#VALUE!</v>
      </c>
      <c r="BW1403" s="1">
        <v>287.46032663842732</v>
      </c>
    </row>
    <row r="1404" spans="1:75" x14ac:dyDescent="0.2">
      <c r="A1404" s="8" t="s">
        <v>5721</v>
      </c>
      <c r="B1404" s="4" t="s">
        <v>5400</v>
      </c>
      <c r="C1404" s="8" t="s">
        <v>1195</v>
      </c>
      <c r="D1404" s="8" t="s">
        <v>224</v>
      </c>
      <c r="E1404" s="9"/>
      <c r="F1404" s="1" t="s">
        <v>5722</v>
      </c>
      <c r="G1404" s="3" t="s">
        <v>5723</v>
      </c>
      <c r="H1404" s="3" t="s">
        <v>309</v>
      </c>
      <c r="I1404" s="1" t="s">
        <v>100</v>
      </c>
      <c r="J1404" s="1">
        <v>433.4</v>
      </c>
      <c r="K1404" s="1" t="s">
        <v>324</v>
      </c>
      <c r="L1404" s="1">
        <v>11.662674013966731</v>
      </c>
      <c r="M1404" s="1">
        <v>1.5777193586722509</v>
      </c>
      <c r="N1404" s="3">
        <v>125000000</v>
      </c>
      <c r="O1404" s="10">
        <v>44316</v>
      </c>
      <c r="P1404" s="10">
        <v>44111</v>
      </c>
      <c r="Q1404" s="1">
        <v>1.5365912553078731</v>
      </c>
      <c r="R1404" s="1">
        <v>2.6710613146220918</v>
      </c>
      <c r="S1404" s="1">
        <v>3.7030176954275351</v>
      </c>
      <c r="T1404" s="1">
        <v>0.12911470114125301</v>
      </c>
      <c r="U1404" s="1">
        <v>0.5249422321936148</v>
      </c>
      <c r="V1404" s="1">
        <v>1.6156848812456825</v>
      </c>
      <c r="W1404" s="1" t="s">
        <v>5724</v>
      </c>
      <c r="X1404" s="1">
        <v>1704.75048828125</v>
      </c>
      <c r="Y1404" s="1">
        <v>7.9678006264705044</v>
      </c>
      <c r="Z1404" s="11">
        <v>1.052694</v>
      </c>
      <c r="AA1404" s="11" t="s">
        <v>100</v>
      </c>
      <c r="AB1404" s="1" t="s">
        <v>170</v>
      </c>
      <c r="AC1404" s="1">
        <v>89.813000000000002</v>
      </c>
      <c r="AD1404" s="1">
        <v>17.14644265761082</v>
      </c>
      <c r="AE1404" s="1">
        <v>3.8663674453176147</v>
      </c>
      <c r="AF1404" s="11">
        <v>3.8663674453176147</v>
      </c>
      <c r="AG1404" s="1" t="s">
        <v>84</v>
      </c>
      <c r="AH1404" s="1">
        <v>6.3448457112022121</v>
      </c>
      <c r="AI1404" s="1" t="e">
        <v>#VALUE!</v>
      </c>
      <c r="AJ1404" s="11" t="e">
        <v>#VALUE!</v>
      </c>
      <c r="AK1404" s="1" t="s">
        <v>5701</v>
      </c>
      <c r="AL1404" s="1">
        <v>1705.4985019600001</v>
      </c>
      <c r="AM1404" s="1">
        <v>1425.0195140804169</v>
      </c>
      <c r="AN1404" s="1">
        <v>157.69048644967438</v>
      </c>
      <c r="AO1404" s="1">
        <v>0.88158795345653662</v>
      </c>
      <c r="AP1404" s="1">
        <v>603.68343761197207</v>
      </c>
      <c r="AQ1404" s="1" t="s">
        <v>672</v>
      </c>
      <c r="AR1404" s="3" t="s">
        <v>103</v>
      </c>
      <c r="AS1404" s="3">
        <v>1572.5177443626962</v>
      </c>
      <c r="AT1404" s="1">
        <v>1571.5008534094636</v>
      </c>
      <c r="AU1404" s="1">
        <v>1542.3275380017922</v>
      </c>
      <c r="AV1404" s="1">
        <v>1519.3143985816425</v>
      </c>
      <c r="AW1404" s="1" t="s">
        <v>5702</v>
      </c>
      <c r="AX1404" s="1">
        <v>10.093870000000001</v>
      </c>
      <c r="AY1404" s="1">
        <v>0.84967389999999998</v>
      </c>
      <c r="AZ1404" s="1">
        <v>30.860000610351563</v>
      </c>
      <c r="BA1404" s="1">
        <v>25.25</v>
      </c>
      <c r="BB1404" s="1">
        <v>30.86</v>
      </c>
      <c r="BC1404" s="12">
        <v>0.99999989120294175</v>
      </c>
      <c r="BD1404" s="1">
        <v>63.907886193531162</v>
      </c>
      <c r="BE1404" s="1">
        <v>105.9648232435859</v>
      </c>
      <c r="BF1404" s="1">
        <v>47.706561156825522</v>
      </c>
      <c r="BG1404" s="1">
        <v>0.72190510914009032</v>
      </c>
      <c r="BH1404" s="1">
        <v>4.1368925393566052</v>
      </c>
      <c r="BI1404" s="1">
        <v>1.9729646400001002</v>
      </c>
      <c r="BJ1404" s="1">
        <v>18.871117750000167</v>
      </c>
      <c r="BK1404" s="1">
        <v>-39.366260399999874</v>
      </c>
      <c r="BL1404" s="1">
        <v>467.29817889000014</v>
      </c>
      <c r="BM1404" s="1">
        <v>0.75099089319647794</v>
      </c>
      <c r="BN1404" s="1">
        <v>1115.1837379000001</v>
      </c>
      <c r="BO1404" s="1">
        <v>2210.61102317</v>
      </c>
      <c r="BP1404" s="1">
        <v>46.111004171810471</v>
      </c>
      <c r="BQ1404" s="1">
        <v>71.777778215036392</v>
      </c>
      <c r="BR1404" s="1" t="s">
        <v>672</v>
      </c>
      <c r="BS1404" s="1">
        <v>55.967145790554412</v>
      </c>
      <c r="BT1404" s="1" t="s">
        <v>104</v>
      </c>
      <c r="BU1404" s="1" t="s">
        <v>104</v>
      </c>
      <c r="BV1404" s="1" t="e">
        <v>#VALUE!</v>
      </c>
      <c r="BW1404" s="1">
        <v>1712.9436636107519</v>
      </c>
    </row>
    <row r="1405" spans="1:75" x14ac:dyDescent="0.2">
      <c r="A1405" s="8" t="s">
        <v>5725</v>
      </c>
      <c r="B1405" s="4" t="s">
        <v>289</v>
      </c>
      <c r="C1405" s="8" t="s">
        <v>568</v>
      </c>
      <c r="D1405" s="8" t="s">
        <v>569</v>
      </c>
      <c r="E1405" s="9"/>
      <c r="F1405" s="1" t="s">
        <v>5726</v>
      </c>
      <c r="G1405" s="3" t="s">
        <v>5727</v>
      </c>
      <c r="H1405" s="3" t="s">
        <v>217</v>
      </c>
      <c r="I1405" s="1">
        <v>44</v>
      </c>
      <c r="J1405" s="1" t="s">
        <v>85</v>
      </c>
      <c r="K1405" s="1" t="s">
        <v>85</v>
      </c>
      <c r="L1405" s="1" t="s">
        <v>85</v>
      </c>
      <c r="M1405" s="1" t="s">
        <v>85</v>
      </c>
      <c r="N1405" s="3">
        <v>350000000</v>
      </c>
      <c r="O1405" s="10">
        <v>43951</v>
      </c>
      <c r="P1405" s="10">
        <v>43670</v>
      </c>
      <c r="Q1405" s="1">
        <v>-0.21043493897120458</v>
      </c>
      <c r="R1405" s="1">
        <v>0.23792985094774899</v>
      </c>
      <c r="S1405" s="1">
        <v>2.7030343206119856</v>
      </c>
      <c r="T1405" s="1">
        <v>-0.3236423423935042</v>
      </c>
      <c r="U1405" s="1">
        <v>-0.71494007926830028</v>
      </c>
      <c r="V1405" s="1">
        <v>1.7832785902529791</v>
      </c>
      <c r="W1405" s="1" t="s">
        <v>5728</v>
      </c>
      <c r="X1405" s="1">
        <v>54.965320587158203</v>
      </c>
      <c r="Y1405" s="1">
        <v>3.4264285313978164</v>
      </c>
      <c r="Z1405" s="11">
        <v>7.1801000000000004E-2</v>
      </c>
      <c r="AA1405" s="11">
        <v>0.88699498859405868</v>
      </c>
      <c r="AB1405" s="1" t="s">
        <v>87</v>
      </c>
      <c r="AC1405" s="1">
        <v>95.070999999999998</v>
      </c>
      <c r="AD1405" s="1">
        <v>4.846487766539445</v>
      </c>
      <c r="AE1405" s="1">
        <v>3.302074838218898</v>
      </c>
      <c r="AF1405" s="11">
        <v>3.302074838218898</v>
      </c>
      <c r="AG1405" s="1" t="s">
        <v>84</v>
      </c>
      <c r="AH1405" s="1">
        <v>3.9593705438184292</v>
      </c>
      <c r="AI1405" s="1" t="e">
        <v>#VALUE!</v>
      </c>
      <c r="AJ1405" s="11" t="e">
        <v>#VALUE!</v>
      </c>
      <c r="AK1405" s="1" t="s">
        <v>5729</v>
      </c>
      <c r="AL1405" s="1">
        <v>54.02386774</v>
      </c>
      <c r="AM1405" s="1">
        <v>174.72601499999999</v>
      </c>
      <c r="AN1405" s="1">
        <v>20.506148758595998</v>
      </c>
      <c r="AO1405" s="1">
        <v>4.85968514715948</v>
      </c>
      <c r="AP1405" s="1">
        <v>152.01088989859699</v>
      </c>
      <c r="AQ1405" s="1" t="s">
        <v>126</v>
      </c>
      <c r="AR1405" s="3" t="s">
        <v>103</v>
      </c>
      <c r="AS1405" s="3">
        <v>50.158011104661959</v>
      </c>
      <c r="AT1405" s="1">
        <v>49.932673585707654</v>
      </c>
      <c r="AU1405" s="1">
        <v>-23.960209304452597</v>
      </c>
      <c r="AV1405" s="1">
        <v>-40.359317053879231</v>
      </c>
      <c r="AW1405" s="1" t="s">
        <v>5730</v>
      </c>
      <c r="AX1405" s="1">
        <v>18.47419</v>
      </c>
      <c r="AY1405" s="1">
        <v>-3.4656889999999998</v>
      </c>
      <c r="AZ1405" s="1">
        <v>234.11</v>
      </c>
      <c r="BA1405" s="1">
        <v>174.75</v>
      </c>
      <c r="BB1405" s="1">
        <v>222.94</v>
      </c>
      <c r="BC1405" s="12">
        <v>0.81182614555256039</v>
      </c>
      <c r="BD1405" s="1">
        <v>42.590121645690409</v>
      </c>
      <c r="BE1405" s="1">
        <v>83.379224921907294</v>
      </c>
      <c r="BF1405" s="1">
        <v>44.695545556560312</v>
      </c>
      <c r="BG1405" s="1">
        <v>1.0544266715424166</v>
      </c>
      <c r="BH1405" s="1">
        <v>5.1362080766598224</v>
      </c>
      <c r="BI1405" s="1">
        <v>-44.074230830000005</v>
      </c>
      <c r="BJ1405" s="1">
        <v>-1.6314820999999995</v>
      </c>
      <c r="BK1405" s="1">
        <v>-1.072240960000002</v>
      </c>
      <c r="BL1405" s="1">
        <v>-13.104421290000005</v>
      </c>
      <c r="BM1405" s="1">
        <v>-1.6590541345528917</v>
      </c>
      <c r="BN1405" s="1">
        <v>44.448892399999998</v>
      </c>
      <c r="BO1405" s="1">
        <v>95.094825319999998</v>
      </c>
      <c r="BP1405" s="1">
        <v>81.094285783767532</v>
      </c>
      <c r="BQ1405" s="1">
        <v>432.1019975266438</v>
      </c>
      <c r="BR1405" s="1" t="s">
        <v>126</v>
      </c>
      <c r="BS1405" s="1">
        <v>4.85968514715948</v>
      </c>
      <c r="BT1405" s="1">
        <v>44.448892399999998</v>
      </c>
      <c r="BU1405" s="1">
        <v>185.13332389999999</v>
      </c>
      <c r="BV1405" s="1">
        <v>93.194005023931865</v>
      </c>
      <c r="BW1405" s="1">
        <v>76.991200039155856</v>
      </c>
    </row>
    <row r="1406" spans="1:75" x14ac:dyDescent="0.2">
      <c r="A1406" s="8" t="s">
        <v>5731</v>
      </c>
      <c r="B1406" s="4" t="s">
        <v>1444</v>
      </c>
      <c r="C1406" s="8" t="s">
        <v>568</v>
      </c>
      <c r="D1406" s="8" t="s">
        <v>569</v>
      </c>
      <c r="E1406" s="9"/>
      <c r="F1406" s="1" t="s">
        <v>5732</v>
      </c>
      <c r="G1406" s="3" t="s">
        <v>5733</v>
      </c>
      <c r="H1406" s="3" t="s">
        <v>1447</v>
      </c>
      <c r="I1406" s="1">
        <v>17.5</v>
      </c>
      <c r="J1406" s="1" t="s">
        <v>85</v>
      </c>
      <c r="K1406" s="1" t="s">
        <v>85</v>
      </c>
      <c r="L1406" s="1" t="s">
        <v>85</v>
      </c>
      <c r="M1406" s="1" t="s">
        <v>85</v>
      </c>
      <c r="N1406" s="3">
        <v>400000000</v>
      </c>
      <c r="O1406" s="10">
        <v>45635</v>
      </c>
      <c r="P1406" s="10">
        <v>45386</v>
      </c>
      <c r="Q1406" s="1">
        <v>6.5507708939316345E-3</v>
      </c>
      <c r="R1406" s="1">
        <v>0.46560794108421177</v>
      </c>
      <c r="S1406" s="1">
        <v>2.2561107442232053</v>
      </c>
      <c r="T1406" s="1">
        <v>-0.17052869187552666</v>
      </c>
      <c r="U1406" s="1">
        <v>-0.43641036533537125</v>
      </c>
      <c r="V1406" s="1">
        <v>1.7670608825349099</v>
      </c>
      <c r="W1406" s="1" t="s">
        <v>5734</v>
      </c>
      <c r="X1406" s="1">
        <v>68.4697265625</v>
      </c>
      <c r="Y1406" s="1">
        <v>3.5149646900000002</v>
      </c>
      <c r="Z1406" s="11">
        <v>0.208061</v>
      </c>
      <c r="AA1406" s="11">
        <v>0.24048114092576345</v>
      </c>
      <c r="AB1406" s="1" t="s">
        <v>87</v>
      </c>
      <c r="AC1406" s="1">
        <v>100.28100000000001</v>
      </c>
      <c r="AD1406" s="1">
        <v>4.8947585364097117</v>
      </c>
      <c r="AE1406" s="1">
        <v>3.2925726100307826</v>
      </c>
      <c r="AF1406" s="11">
        <v>3.2925726100307826</v>
      </c>
      <c r="AG1406" s="1" t="s">
        <v>84</v>
      </c>
      <c r="AH1406" s="1">
        <v>3.4695277367424411</v>
      </c>
      <c r="AI1406" s="1" t="e">
        <v>#VALUE!</v>
      </c>
      <c r="AJ1406" s="11" t="e">
        <v>#VALUE!</v>
      </c>
      <c r="AK1406" s="1" t="s">
        <v>5729</v>
      </c>
      <c r="AL1406" s="1">
        <v>66.536421419999996</v>
      </c>
      <c r="AM1406" s="1">
        <v>161.12899199999998</v>
      </c>
      <c r="AN1406" s="1">
        <v>4.7670994242382108</v>
      </c>
      <c r="AO1406" s="1">
        <v>4.3778234086242298</v>
      </c>
      <c r="AP1406" s="1">
        <v>156.09980940643749</v>
      </c>
      <c r="AQ1406" s="1" t="s">
        <v>126</v>
      </c>
      <c r="AR1406" s="3" t="s">
        <v>103</v>
      </c>
      <c r="AS1406" s="3">
        <v>65.440952211711604</v>
      </c>
      <c r="AT1406" s="1">
        <v>64.933936175838269</v>
      </c>
      <c r="AU1406" s="1">
        <v>-6.0941106030048431</v>
      </c>
      <c r="AV1406" s="1">
        <v>-22.064783073022774</v>
      </c>
      <c r="AW1406" s="1" t="s">
        <v>100</v>
      </c>
      <c r="AX1406" s="1" t="s">
        <v>104</v>
      </c>
      <c r="AY1406" s="1" t="s">
        <v>104</v>
      </c>
      <c r="AZ1406" s="1" t="s">
        <v>84</v>
      </c>
      <c r="BA1406" s="1" t="s">
        <v>84</v>
      </c>
      <c r="BB1406" s="1" t="s">
        <v>84</v>
      </c>
      <c r="BC1406" s="12" t="s">
        <v>104</v>
      </c>
      <c r="BD1406" s="1">
        <v>42.590121645690409</v>
      </c>
      <c r="BE1406" s="1" t="s">
        <v>84</v>
      </c>
      <c r="BF1406" s="1" t="s">
        <v>84</v>
      </c>
      <c r="BG1406" s="1" t="s">
        <v>104</v>
      </c>
      <c r="BH1406" s="1">
        <v>0.53661875427789185</v>
      </c>
      <c r="BI1406" s="1" t="s">
        <v>104</v>
      </c>
      <c r="BJ1406" s="1">
        <v>-0.45172749000001033</v>
      </c>
      <c r="BK1406" s="1">
        <v>-4.5242916300000076</v>
      </c>
      <c r="BL1406" s="1">
        <v>-3.678048920000009</v>
      </c>
      <c r="BM1406" s="1" t="s">
        <v>104</v>
      </c>
      <c r="BN1406" s="1">
        <v>65.716307900000004</v>
      </c>
      <c r="BO1406" s="1">
        <v>101.34412752</v>
      </c>
      <c r="BP1406" s="1">
        <v>97.69810914968366</v>
      </c>
      <c r="BQ1406" s="1">
        <v>403.27213460258804</v>
      </c>
      <c r="BR1406" s="1" t="s">
        <v>126</v>
      </c>
      <c r="BS1406" s="1">
        <v>4.4599589322381927</v>
      </c>
      <c r="BT1406" s="1" t="s">
        <v>104</v>
      </c>
      <c r="BU1406" s="1" t="s">
        <v>104</v>
      </c>
      <c r="BV1406" s="1" t="e">
        <v>#VALUE!</v>
      </c>
      <c r="BW1406" s="1">
        <v>88.904998678168013</v>
      </c>
    </row>
    <row r="1407" spans="1:75" x14ac:dyDescent="0.2">
      <c r="A1407" s="8" t="s">
        <v>5735</v>
      </c>
      <c r="B1407" s="4" t="s">
        <v>135</v>
      </c>
      <c r="C1407" s="8" t="s">
        <v>568</v>
      </c>
      <c r="D1407" s="8" t="s">
        <v>569</v>
      </c>
      <c r="E1407" s="9"/>
      <c r="F1407" s="1" t="s">
        <v>5736</v>
      </c>
      <c r="G1407" s="3" t="s">
        <v>5737</v>
      </c>
      <c r="H1407" s="3" t="s">
        <v>138</v>
      </c>
      <c r="I1407" s="1">
        <v>54</v>
      </c>
      <c r="J1407" s="1" t="s">
        <v>85</v>
      </c>
      <c r="K1407" s="1" t="s">
        <v>85</v>
      </c>
      <c r="L1407" s="1" t="s">
        <v>85</v>
      </c>
      <c r="M1407" s="1" t="s">
        <v>85</v>
      </c>
      <c r="N1407" s="3">
        <v>400000000</v>
      </c>
      <c r="O1407" s="10">
        <v>43433</v>
      </c>
      <c r="P1407" s="10">
        <v>42943</v>
      </c>
      <c r="Q1407" s="1">
        <v>8.9123518190081796E-2</v>
      </c>
      <c r="R1407" s="1">
        <v>0.53871021485198956</v>
      </c>
      <c r="S1407" s="1">
        <v>2.1470867458666554</v>
      </c>
      <c r="T1407" s="1">
        <v>-1.4089382506021764E-3</v>
      </c>
      <c r="U1407" s="1">
        <v>-4.6298933576127688E-2</v>
      </c>
      <c r="V1407" s="1">
        <v>1.8259685852327623</v>
      </c>
      <c r="W1407" s="1" t="s">
        <v>5738</v>
      </c>
      <c r="X1407" s="1">
        <v>61.123157501220703</v>
      </c>
      <c r="Y1407" s="1">
        <v>3.3375162700000001</v>
      </c>
      <c r="Z1407" s="11">
        <v>0.14599400000000001</v>
      </c>
      <c r="AA1407" s="11">
        <v>0.18435669240222108</v>
      </c>
      <c r="AB1407" s="1" t="s">
        <v>87</v>
      </c>
      <c r="AC1407" s="1">
        <v>103.52800000000001</v>
      </c>
      <c r="AD1407" s="1">
        <v>4.7974721819056443</v>
      </c>
      <c r="AE1407" s="1">
        <v>3.3577167159053296</v>
      </c>
      <c r="AF1407" s="11">
        <v>3.3577167159053296</v>
      </c>
      <c r="AG1407" s="1" t="s">
        <v>84</v>
      </c>
      <c r="AH1407" s="1">
        <v>4.3629040455464558</v>
      </c>
      <c r="AI1407" s="1" t="e">
        <v>#VALUE!</v>
      </c>
      <c r="AJ1407" s="11" t="e">
        <v>#VALUE!</v>
      </c>
      <c r="AK1407" s="1" t="s">
        <v>5729</v>
      </c>
      <c r="AL1407" s="1">
        <v>59.477125460000003</v>
      </c>
      <c r="AM1407" s="1">
        <v>163.026692</v>
      </c>
      <c r="AN1407" s="1">
        <v>24.383173929886482</v>
      </c>
      <c r="AO1407" s="1">
        <v>3.2087611225188226</v>
      </c>
      <c r="AP1407" s="1">
        <v>135.89336588226851</v>
      </c>
      <c r="AQ1407" s="1" t="s">
        <v>126</v>
      </c>
      <c r="AR1407" s="3" t="s">
        <v>103</v>
      </c>
      <c r="AS1407" s="3">
        <v>58.217817145775896</v>
      </c>
      <c r="AT1407" s="1">
        <v>58.689930891201136</v>
      </c>
      <c r="AU1407" s="1">
        <v>-4.7370621575040239</v>
      </c>
      <c r="AV1407" s="1">
        <v>-19.367728292420772</v>
      </c>
      <c r="AW1407" s="1" t="s">
        <v>5730</v>
      </c>
      <c r="AX1407" s="1">
        <v>18.47419</v>
      </c>
      <c r="AY1407" s="1">
        <v>-3.4656889999999998</v>
      </c>
      <c r="AZ1407" s="1">
        <v>234.11</v>
      </c>
      <c r="BA1407" s="1">
        <v>174.75</v>
      </c>
      <c r="BB1407" s="1">
        <v>222.94</v>
      </c>
      <c r="BC1407" s="12">
        <v>0.81182614555256039</v>
      </c>
      <c r="BD1407" s="1">
        <v>42.590121645690409</v>
      </c>
      <c r="BE1407" s="1">
        <v>83.379224921907294</v>
      </c>
      <c r="BF1407" s="1">
        <v>44.695545556560312</v>
      </c>
      <c r="BG1407" s="1">
        <v>1.0544266715424166</v>
      </c>
      <c r="BH1407" s="1">
        <v>6.5434633812457221</v>
      </c>
      <c r="BI1407" s="1">
        <v>-36.330457599999995</v>
      </c>
      <c r="BJ1407" s="1">
        <v>-3.03935259</v>
      </c>
      <c r="BK1407" s="1">
        <v>-4.0929383699999988</v>
      </c>
      <c r="BL1407" s="1">
        <v>-1.3149746299999947</v>
      </c>
      <c r="BM1407" s="1">
        <v>-1.5202665171418797</v>
      </c>
      <c r="BN1407" s="1">
        <v>58.11115933</v>
      </c>
      <c r="BO1407" s="1">
        <v>90.639108100000001</v>
      </c>
      <c r="BP1407" s="1">
        <v>95.800638584195596</v>
      </c>
      <c r="BQ1407" s="1">
        <v>308.17346287868475</v>
      </c>
      <c r="BR1407" s="1" t="s">
        <v>126</v>
      </c>
      <c r="BS1407" s="1">
        <v>3.4579055441478439</v>
      </c>
      <c r="BT1407" s="1">
        <v>58.11115933</v>
      </c>
      <c r="BU1407" s="1">
        <v>173.12209726</v>
      </c>
      <c r="BV1407" s="1">
        <v>98.812316328703119</v>
      </c>
      <c r="BW1407" s="1">
        <v>78.363719792228736</v>
      </c>
    </row>
    <row r="1408" spans="1:75" x14ac:dyDescent="0.2">
      <c r="A1408" s="8" t="s">
        <v>5739</v>
      </c>
      <c r="B1408" s="4" t="s">
        <v>5740</v>
      </c>
      <c r="C1408" s="8" t="s">
        <v>568</v>
      </c>
      <c r="D1408" s="8" t="s">
        <v>569</v>
      </c>
      <c r="E1408" s="9"/>
      <c r="F1408" s="1" t="s">
        <v>5741</v>
      </c>
      <c r="G1408" s="3" t="s">
        <v>5742</v>
      </c>
      <c r="H1408" s="3" t="s">
        <v>5743</v>
      </c>
      <c r="I1408" s="1">
        <v>50.5</v>
      </c>
      <c r="J1408" s="1" t="s">
        <v>85</v>
      </c>
      <c r="K1408" s="1" t="s">
        <v>85</v>
      </c>
      <c r="L1408" s="1" t="s">
        <v>85</v>
      </c>
      <c r="M1408" s="1" t="s">
        <v>85</v>
      </c>
      <c r="N1408" s="3">
        <v>0</v>
      </c>
      <c r="O1408" s="10">
        <v>41522</v>
      </c>
      <c r="P1408" s="10">
        <v>44705</v>
      </c>
      <c r="Q1408" s="1" t="s">
        <v>85</v>
      </c>
      <c r="R1408" s="1" t="s">
        <v>85</v>
      </c>
      <c r="S1408" s="1" t="s">
        <v>85</v>
      </c>
      <c r="T1408" s="1" t="s">
        <v>85</v>
      </c>
      <c r="U1408" s="1" t="s">
        <v>85</v>
      </c>
      <c r="V1408" s="1" t="s">
        <v>85</v>
      </c>
      <c r="W1408" s="1" t="s">
        <v>5744</v>
      </c>
      <c r="X1408" s="1" t="s">
        <v>85</v>
      </c>
      <c r="Y1408" s="1" t="s">
        <v>100</v>
      </c>
      <c r="Z1408" s="11" t="s">
        <v>100</v>
      </c>
      <c r="AA1408" s="11" t="s">
        <v>100</v>
      </c>
      <c r="AB1408" s="1" t="s">
        <v>87</v>
      </c>
      <c r="AC1408" s="1" t="s">
        <v>100</v>
      </c>
      <c r="AD1408" s="1" t="s">
        <v>100</v>
      </c>
      <c r="AE1408" s="1" t="s">
        <v>100</v>
      </c>
      <c r="AF1408" s="11" t="s">
        <v>100</v>
      </c>
      <c r="AG1408" s="1" t="s">
        <v>84</v>
      </c>
      <c r="AH1408" s="1" t="s">
        <v>100</v>
      </c>
      <c r="AI1408" s="1" t="e">
        <v>#VALUE!</v>
      </c>
      <c r="AJ1408" s="11" t="e">
        <v>#VALUE!</v>
      </c>
      <c r="AK1408" s="1" t="s">
        <v>5729</v>
      </c>
      <c r="AL1408" s="1" t="s">
        <v>100</v>
      </c>
      <c r="AM1408" s="1" t="e">
        <v>#VALUE!</v>
      </c>
      <c r="AN1408" s="1" t="e">
        <v>#VALUE!</v>
      </c>
      <c r="AO1408" s="1">
        <v>0.97467488021902804</v>
      </c>
      <c r="AP1408" s="1" t="s">
        <v>85</v>
      </c>
      <c r="AQ1408" s="1" t="s">
        <v>177</v>
      </c>
      <c r="AR1408" s="3" t="s">
        <v>103</v>
      </c>
      <c r="AS1408" s="3" t="s">
        <v>100</v>
      </c>
      <c r="AT1408" s="1" t="s">
        <v>100</v>
      </c>
      <c r="AU1408" s="1" t="s">
        <v>100</v>
      </c>
      <c r="AV1408" s="1" t="s">
        <v>100</v>
      </c>
      <c r="AW1408" s="1" t="s">
        <v>5730</v>
      </c>
      <c r="AX1408" s="1">
        <v>18.47419</v>
      </c>
      <c r="AY1408" s="1">
        <v>-3.4656889999999998</v>
      </c>
      <c r="AZ1408" s="1">
        <v>234.11</v>
      </c>
      <c r="BA1408" s="1">
        <v>174.75</v>
      </c>
      <c r="BB1408" s="1">
        <v>222.94</v>
      </c>
      <c r="BC1408" s="12">
        <v>0.81182614555256039</v>
      </c>
      <c r="BD1408" s="1">
        <v>42.590121645690409</v>
      </c>
      <c r="BE1408" s="1">
        <v>83.379224921907294</v>
      </c>
      <c r="BF1408" s="1">
        <v>44.695545556560312</v>
      </c>
      <c r="BG1408" s="1">
        <v>1.0544266715424166</v>
      </c>
      <c r="BH1408" s="1">
        <v>11.791923340177961</v>
      </c>
      <c r="BI1408" s="1" t="s">
        <v>100</v>
      </c>
      <c r="BJ1408" s="1" t="s">
        <v>100</v>
      </c>
      <c r="BK1408" s="1" t="s">
        <v>100</v>
      </c>
      <c r="BL1408" s="1" t="s">
        <v>100</v>
      </c>
      <c r="BM1408" s="1" t="s">
        <v>100</v>
      </c>
      <c r="BN1408" s="1" t="s">
        <v>100</v>
      </c>
      <c r="BO1408" s="1" t="s">
        <v>100</v>
      </c>
      <c r="BP1408" s="1" t="e">
        <v>#VALUE!</v>
      </c>
      <c r="BQ1408" s="1" t="e">
        <v>#VALUE!</v>
      </c>
      <c r="BR1408" s="1" t="s">
        <v>177</v>
      </c>
      <c r="BS1408" s="1">
        <v>0.97467488021902804</v>
      </c>
      <c r="BT1408" s="1" t="s">
        <v>100</v>
      </c>
      <c r="BU1408" s="1" t="s">
        <v>100</v>
      </c>
      <c r="BV1408" s="1" t="e">
        <v>#VALUE!</v>
      </c>
      <c r="BW1408" s="1" t="s">
        <v>85</v>
      </c>
    </row>
    <row r="1409" spans="1:75" x14ac:dyDescent="0.2">
      <c r="A1409" s="8" t="s">
        <v>5745</v>
      </c>
      <c r="B1409" s="4" t="s">
        <v>429</v>
      </c>
      <c r="C1409" s="8" t="s">
        <v>568</v>
      </c>
      <c r="D1409" s="8" t="s">
        <v>569</v>
      </c>
      <c r="E1409" s="9"/>
      <c r="F1409" s="1" t="s">
        <v>5746</v>
      </c>
      <c r="G1409" s="3" t="s">
        <v>5747</v>
      </c>
      <c r="H1409" s="3" t="s">
        <v>432</v>
      </c>
      <c r="I1409" s="1">
        <v>49</v>
      </c>
      <c r="J1409" s="1" t="s">
        <v>85</v>
      </c>
      <c r="K1409" s="1" t="s">
        <v>85</v>
      </c>
      <c r="L1409" s="1" t="s">
        <v>85</v>
      </c>
      <c r="M1409" s="1" t="s">
        <v>85</v>
      </c>
      <c r="N1409" s="3">
        <v>400000000</v>
      </c>
      <c r="O1409" s="10">
        <v>44795</v>
      </c>
      <c r="P1409" s="10">
        <v>44634</v>
      </c>
      <c r="Q1409" s="1">
        <v>-0.10934965525618567</v>
      </c>
      <c r="R1409" s="1">
        <v>0.33669172096653099</v>
      </c>
      <c r="S1409" s="1">
        <v>2.1688708740577267</v>
      </c>
      <c r="T1409" s="1">
        <v>-0.46005942050404425</v>
      </c>
      <c r="U1409" s="1">
        <v>-1.33115302711313</v>
      </c>
      <c r="V1409" s="1">
        <v>1.3744612397334377</v>
      </c>
      <c r="W1409" s="1" t="s">
        <v>5748</v>
      </c>
      <c r="X1409" s="1">
        <v>92.558914184570313</v>
      </c>
      <c r="Y1409" s="1">
        <v>4.0124131600000004</v>
      </c>
      <c r="Z1409" s="11">
        <v>0.332513</v>
      </c>
      <c r="AA1409" s="11">
        <v>0.37875728846752388</v>
      </c>
      <c r="AB1409" s="1" t="s">
        <v>87</v>
      </c>
      <c r="AC1409" s="1">
        <v>106.101</v>
      </c>
      <c r="AD1409" s="1">
        <v>4.9742114700000002</v>
      </c>
      <c r="AE1409" s="1">
        <v>3.2985119263565519</v>
      </c>
      <c r="AF1409" s="11">
        <v>3.2985119263565519</v>
      </c>
      <c r="AG1409" s="1" t="s">
        <v>84</v>
      </c>
      <c r="AH1409" s="1">
        <v>3.8157005265003465</v>
      </c>
      <c r="AI1409" s="1" t="e">
        <v>#VALUE!</v>
      </c>
      <c r="AJ1409" s="11" t="e">
        <v>#VALUE!</v>
      </c>
      <c r="AK1409" s="1" t="s">
        <v>5729</v>
      </c>
      <c r="AL1409" s="1">
        <v>90.333703700000001</v>
      </c>
      <c r="AM1409" s="1">
        <v>184.31508299999999</v>
      </c>
      <c r="AN1409" s="1">
        <v>18.050220021386565</v>
      </c>
      <c r="AO1409" s="1">
        <v>6.9623545516769338</v>
      </c>
      <c r="AP1409" s="1">
        <v>161.7925250296141</v>
      </c>
      <c r="AQ1409" s="1" t="s">
        <v>126</v>
      </c>
      <c r="AR1409" s="3" t="s">
        <v>103</v>
      </c>
      <c r="AS1409" s="3">
        <v>88.51435278269868</v>
      </c>
      <c r="AT1409" s="1">
        <v>88.29202142858712</v>
      </c>
      <c r="AU1409" s="1">
        <v>2.8375009649322269</v>
      </c>
      <c r="AV1409" s="1">
        <v>-16.633997250523791</v>
      </c>
      <c r="AW1409" s="1" t="s">
        <v>5730</v>
      </c>
      <c r="AX1409" s="1">
        <v>18.47419</v>
      </c>
      <c r="AY1409" s="1">
        <v>-3.4656889999999998</v>
      </c>
      <c r="AZ1409" s="1">
        <v>234.11</v>
      </c>
      <c r="BA1409" s="1">
        <v>174.75</v>
      </c>
      <c r="BB1409" s="1">
        <v>222.94</v>
      </c>
      <c r="BC1409" s="12">
        <v>0.81182614555256039</v>
      </c>
      <c r="BD1409" s="1">
        <v>42.590121645690409</v>
      </c>
      <c r="BE1409" s="1">
        <v>83.379224921907294</v>
      </c>
      <c r="BF1409" s="1">
        <v>44.695545556560312</v>
      </c>
      <c r="BG1409" s="1">
        <v>1.0544266715424166</v>
      </c>
      <c r="BH1409" s="1">
        <v>2.7843942505133472</v>
      </c>
      <c r="BI1409" s="1">
        <v>-32.711840659999993</v>
      </c>
      <c r="BJ1409" s="1">
        <v>-0.70382313000000352</v>
      </c>
      <c r="BK1409" s="1">
        <v>-3.7683645700000028</v>
      </c>
      <c r="BL1409" s="1">
        <v>-5.231178799999995</v>
      </c>
      <c r="BM1409" s="1">
        <v>-1.6517306881078209</v>
      </c>
      <c r="BN1409" s="1">
        <v>89.645486860000005</v>
      </c>
      <c r="BO1409" s="1">
        <v>124.11552437</v>
      </c>
      <c r="BP1409" s="1">
        <v>98.003434606648341</v>
      </c>
      <c r="BQ1409" s="1">
        <v>623.99333240072963</v>
      </c>
      <c r="BR1409" s="1" t="s">
        <v>126</v>
      </c>
      <c r="BS1409" s="1">
        <v>7.2142368240930868</v>
      </c>
      <c r="BT1409" s="1" t="s">
        <v>104</v>
      </c>
      <c r="BU1409" s="1" t="s">
        <v>104</v>
      </c>
      <c r="BV1409" s="1" t="e">
        <v>#VALUE!</v>
      </c>
      <c r="BW1409" s="1">
        <v>120.82659889640449</v>
      </c>
    </row>
    <row r="1410" spans="1:75" x14ac:dyDescent="0.2">
      <c r="A1410" s="8" t="s">
        <v>5749</v>
      </c>
      <c r="B1410" s="4" t="s">
        <v>93</v>
      </c>
      <c r="C1410" s="8" t="s">
        <v>568</v>
      </c>
      <c r="D1410" s="8" t="s">
        <v>569</v>
      </c>
      <c r="E1410" s="9"/>
      <c r="F1410" s="1" t="s">
        <v>5750</v>
      </c>
      <c r="G1410" s="3" t="s">
        <v>5751</v>
      </c>
      <c r="H1410" s="3" t="s">
        <v>98</v>
      </c>
      <c r="I1410" s="1">
        <v>42</v>
      </c>
      <c r="J1410" s="1" t="s">
        <v>85</v>
      </c>
      <c r="K1410" s="1" t="s">
        <v>85</v>
      </c>
      <c r="L1410" s="1" t="s">
        <v>85</v>
      </c>
      <c r="M1410" s="1" t="s">
        <v>85</v>
      </c>
      <c r="N1410" s="3">
        <v>400000000</v>
      </c>
      <c r="O1410" s="10">
        <v>45350</v>
      </c>
      <c r="P1410" s="10">
        <v>44406</v>
      </c>
      <c r="Q1410" s="1">
        <v>-0.56363451940940612</v>
      </c>
      <c r="R1410" s="1">
        <v>-0.70491577544610218</v>
      </c>
      <c r="S1410" s="1">
        <v>3.5331189880905001E-2</v>
      </c>
      <c r="T1410" s="1">
        <v>-2.8858223154556439</v>
      </c>
      <c r="U1410" s="1">
        <v>-7.4562561058267747</v>
      </c>
      <c r="V1410" s="1">
        <v>-5.1329497286432542</v>
      </c>
      <c r="W1410" s="1" t="s">
        <v>5752</v>
      </c>
      <c r="X1410" s="1">
        <v>146.97482299804688</v>
      </c>
      <c r="Y1410" s="1">
        <v>5.0331636700000004</v>
      </c>
      <c r="Z1410" s="11">
        <v>1.4744980000000001</v>
      </c>
      <c r="AA1410" s="11">
        <v>1.0607504885701391</v>
      </c>
      <c r="AB1410" s="1" t="s">
        <v>87</v>
      </c>
      <c r="AC1410" s="1">
        <v>101.542</v>
      </c>
      <c r="AD1410" s="1">
        <v>4.8947585364097117</v>
      </c>
      <c r="AE1410" s="1">
        <v>3.2925726100307826</v>
      </c>
      <c r="AF1410" s="11">
        <v>3.2925726100307826</v>
      </c>
      <c r="AG1410" s="1" t="s">
        <v>84</v>
      </c>
      <c r="AH1410" s="1">
        <v>3.4695277367424411</v>
      </c>
      <c r="AI1410" s="1" t="e">
        <v>#VALUE!</v>
      </c>
      <c r="AJ1410" s="11" t="e">
        <v>#VALUE!</v>
      </c>
      <c r="AK1410" s="1" t="s">
        <v>5729</v>
      </c>
      <c r="AL1410" s="1">
        <v>141.78069536999999</v>
      </c>
      <c r="AM1410" s="1">
        <v>161.12899199999998</v>
      </c>
      <c r="AN1410" s="1">
        <v>4.7670994242382108</v>
      </c>
      <c r="AO1410" s="1">
        <v>28.188911704312115</v>
      </c>
      <c r="AP1410" s="1">
        <v>156.09980940643749</v>
      </c>
      <c r="AQ1410" s="1" t="s">
        <v>126</v>
      </c>
      <c r="AR1410" s="3" t="s">
        <v>103</v>
      </c>
      <c r="AS1410" s="3">
        <v>139.7983731853985</v>
      </c>
      <c r="AT1410" s="1">
        <v>141.19859665064379</v>
      </c>
      <c r="AU1410" s="1" t="s">
        <v>104</v>
      </c>
      <c r="AV1410" s="1">
        <v>-24.022705424109336</v>
      </c>
      <c r="AW1410" s="1" t="s">
        <v>5730</v>
      </c>
      <c r="AX1410" s="1">
        <v>18.47419</v>
      </c>
      <c r="AY1410" s="1">
        <v>-3.4656889999999998</v>
      </c>
      <c r="AZ1410" s="1">
        <v>234.11</v>
      </c>
      <c r="BA1410" s="1">
        <v>174.75</v>
      </c>
      <c r="BB1410" s="1">
        <v>222.94</v>
      </c>
      <c r="BC1410" s="12">
        <v>0.81182614555256039</v>
      </c>
      <c r="BD1410" s="1">
        <v>42.590121645690409</v>
      </c>
      <c r="BE1410" s="1">
        <v>83.379224921907294</v>
      </c>
      <c r="BF1410" s="1">
        <v>44.695545556560312</v>
      </c>
      <c r="BG1410" s="1">
        <v>1.0544266715424166</v>
      </c>
      <c r="BH1410" s="1">
        <v>1.3114305270362765</v>
      </c>
      <c r="BI1410" s="1">
        <v>-33.132318499999997</v>
      </c>
      <c r="BJ1410" s="1">
        <v>-1.6929210100000205</v>
      </c>
      <c r="BK1410" s="1">
        <v>-9.1339919100000202</v>
      </c>
      <c r="BL1410" s="1">
        <v>-18.013533780000017</v>
      </c>
      <c r="BM1410" s="1">
        <v>-2.9123513049420029</v>
      </c>
      <c r="BN1410" s="1">
        <v>141.58185358</v>
      </c>
      <c r="BO1410" s="1">
        <v>179.51829948</v>
      </c>
      <c r="BP1410" s="1">
        <v>99.475855512337304</v>
      </c>
      <c r="BQ1410" s="1">
        <v>1517.9711350753423</v>
      </c>
      <c r="BR1410" s="1" t="s">
        <v>126</v>
      </c>
      <c r="BS1410" s="1">
        <v>28.684462696783026</v>
      </c>
      <c r="BT1410" s="1" t="s">
        <v>104</v>
      </c>
      <c r="BU1410" s="1" t="s">
        <v>104</v>
      </c>
      <c r="BV1410" s="1" t="e">
        <v>#VALUE!</v>
      </c>
      <c r="BW1410" s="1">
        <v>179.68209396590385</v>
      </c>
    </row>
    <row r="1411" spans="1:75" x14ac:dyDescent="0.2">
      <c r="A1411" s="8" t="s">
        <v>5753</v>
      </c>
      <c r="B1411" s="4" t="s">
        <v>93</v>
      </c>
      <c r="C1411" s="8" t="s">
        <v>568</v>
      </c>
      <c r="D1411" s="8" t="s">
        <v>569</v>
      </c>
      <c r="E1411" s="9"/>
      <c r="F1411" s="1" t="s">
        <v>5754</v>
      </c>
      <c r="G1411" s="3" t="s">
        <v>5755</v>
      </c>
      <c r="H1411" s="3" t="s">
        <v>98</v>
      </c>
      <c r="I1411" s="1" t="s">
        <v>100</v>
      </c>
      <c r="J1411" s="1" t="s">
        <v>85</v>
      </c>
      <c r="K1411" s="1" t="s">
        <v>85</v>
      </c>
      <c r="L1411" s="1" t="s">
        <v>85</v>
      </c>
      <c r="M1411" s="1" t="s">
        <v>85</v>
      </c>
      <c r="N1411" s="3">
        <v>400000000</v>
      </c>
      <c r="O1411" s="10">
        <v>44795</v>
      </c>
      <c r="P1411" s="10">
        <v>44406</v>
      </c>
      <c r="Q1411" s="1">
        <v>-0.48612387205496654</v>
      </c>
      <c r="R1411" s="1">
        <v>-0.58556062435614065</v>
      </c>
      <c r="S1411" s="1">
        <v>0.2202003987618717</v>
      </c>
      <c r="T1411" s="1">
        <v>-2.8858223154556439</v>
      </c>
      <c r="U1411" s="1">
        <v>-7.4562561058267747</v>
      </c>
      <c r="V1411" s="1">
        <v>-5.1329497286432542</v>
      </c>
      <c r="W1411" s="1" t="s">
        <v>5756</v>
      </c>
      <c r="X1411" s="1">
        <v>147.74876403808594</v>
      </c>
      <c r="Y1411" s="1">
        <v>5.0311018599999997</v>
      </c>
      <c r="Z1411" s="11">
        <v>1.481833</v>
      </c>
      <c r="AA1411" s="11">
        <v>0.95694606929084269</v>
      </c>
      <c r="AB1411" s="1" t="s">
        <v>87</v>
      </c>
      <c r="AC1411" s="1">
        <v>104.756</v>
      </c>
      <c r="AD1411" s="1">
        <v>5.3118225800000003</v>
      </c>
      <c r="AE1411" s="1">
        <v>3.2925726100307826</v>
      </c>
      <c r="AF1411" s="11">
        <v>3.2925726100307826</v>
      </c>
      <c r="AG1411" s="1" t="s">
        <v>84</v>
      </c>
      <c r="AH1411" s="1">
        <v>3.4695277367424411</v>
      </c>
      <c r="AI1411" s="1" t="e">
        <v>#VALUE!</v>
      </c>
      <c r="AJ1411" s="11" t="e">
        <v>#VALUE!</v>
      </c>
      <c r="AK1411" s="1" t="s">
        <v>5729</v>
      </c>
      <c r="AL1411" s="1">
        <v>140.61457297000001</v>
      </c>
      <c r="AM1411" s="1">
        <v>207.043184</v>
      </c>
      <c r="AN1411" s="1">
        <v>8.7369257160994209</v>
      </c>
      <c r="AO1411" s="1">
        <v>26.710472279260781</v>
      </c>
      <c r="AP1411" s="1">
        <v>195.04532365124908</v>
      </c>
      <c r="AQ1411" s="1" t="s">
        <v>126</v>
      </c>
      <c r="AR1411" s="3" t="s">
        <v>103</v>
      </c>
      <c r="AS1411" s="3">
        <v>138.79667978176406</v>
      </c>
      <c r="AT1411" s="1">
        <v>141.19969304507677</v>
      </c>
      <c r="AU1411" s="1" t="s">
        <v>104</v>
      </c>
      <c r="AV1411" s="1">
        <v>-25.110368711973496</v>
      </c>
      <c r="AW1411" s="1" t="s">
        <v>5730</v>
      </c>
      <c r="AX1411" s="1">
        <v>18.47419</v>
      </c>
      <c r="AY1411" s="1">
        <v>-3.4656889999999998</v>
      </c>
      <c r="AZ1411" s="1">
        <v>234.11</v>
      </c>
      <c r="BA1411" s="1">
        <v>174.75</v>
      </c>
      <c r="BB1411" s="1">
        <v>222.94</v>
      </c>
      <c r="BC1411" s="12">
        <v>0.81182614555256039</v>
      </c>
      <c r="BD1411" s="1">
        <v>42.590121645690409</v>
      </c>
      <c r="BE1411" s="1">
        <v>83.379224921907294</v>
      </c>
      <c r="BF1411" s="1">
        <v>44.695545556560312</v>
      </c>
      <c r="BG1411" s="1">
        <v>1.0544266715424166</v>
      </c>
      <c r="BH1411" s="1">
        <v>2.7843942505133472</v>
      </c>
      <c r="BI1411" s="1">
        <v>-35.110236909999998</v>
      </c>
      <c r="BJ1411" s="1">
        <v>-5.0246392499999786</v>
      </c>
      <c r="BK1411" s="1">
        <v>-9.0225791700000002</v>
      </c>
      <c r="BL1411" s="1">
        <v>-18.260671279999997</v>
      </c>
      <c r="BM1411" s="1">
        <v>-2.7173331440643844</v>
      </c>
      <c r="BN1411" s="1">
        <v>140.61457297000001</v>
      </c>
      <c r="BO1411" s="1">
        <v>181.18491173999999</v>
      </c>
      <c r="BP1411" s="1">
        <v>100</v>
      </c>
      <c r="BQ1411" s="1">
        <v>1513.7814399906092</v>
      </c>
      <c r="BR1411" s="1" t="s">
        <v>126</v>
      </c>
      <c r="BS1411" s="1">
        <v>27.214236824093089</v>
      </c>
      <c r="BT1411" s="1" t="s">
        <v>104</v>
      </c>
      <c r="BU1411" s="1" t="s">
        <v>104</v>
      </c>
      <c r="BV1411" s="1" t="e">
        <v>#VALUE!</v>
      </c>
      <c r="BW1411" s="1">
        <v>178.36422298763944</v>
      </c>
    </row>
    <row r="1412" spans="1:75" x14ac:dyDescent="0.2">
      <c r="A1412" s="8" t="s">
        <v>5757</v>
      </c>
      <c r="B1412" s="4" t="s">
        <v>129</v>
      </c>
      <c r="C1412" s="8" t="s">
        <v>120</v>
      </c>
      <c r="D1412" s="8" t="s">
        <v>120</v>
      </c>
      <c r="E1412" s="9"/>
      <c r="F1412" s="1" t="s">
        <v>5758</v>
      </c>
      <c r="G1412" s="3" t="s">
        <v>5759</v>
      </c>
      <c r="H1412" s="3" t="s">
        <v>132</v>
      </c>
      <c r="I1412" s="1">
        <v>31</v>
      </c>
      <c r="J1412" s="1" t="s">
        <v>85</v>
      </c>
      <c r="K1412" s="1" t="s">
        <v>85</v>
      </c>
      <c r="L1412" s="1" t="s">
        <v>85</v>
      </c>
      <c r="M1412" s="1" t="s">
        <v>85</v>
      </c>
      <c r="N1412" s="3">
        <v>220000000</v>
      </c>
      <c r="O1412" s="10">
        <v>42647</v>
      </c>
      <c r="P1412" s="10">
        <v>42194</v>
      </c>
      <c r="Q1412" s="1">
        <v>0.13195368407310504</v>
      </c>
      <c r="R1412" s="1">
        <v>0.61201676306699149</v>
      </c>
      <c r="S1412" s="1">
        <v>2.0136540107031031</v>
      </c>
      <c r="T1412" s="1">
        <v>0.10872126876158017</v>
      </c>
      <c r="U1412" s="1">
        <v>0.41789527602205112</v>
      </c>
      <c r="V1412" s="1">
        <v>1.5649169427374821</v>
      </c>
      <c r="W1412" s="1" t="s">
        <v>4678</v>
      </c>
      <c r="X1412" s="1">
        <v>36.617294311523438</v>
      </c>
      <c r="Y1412" s="1">
        <v>2.9746471926603482</v>
      </c>
      <c r="Z1412" s="11">
        <v>3.9036000000000001E-2</v>
      </c>
      <c r="AA1412" s="11">
        <v>0.25415848107439576</v>
      </c>
      <c r="AB1412" s="1" t="s">
        <v>87</v>
      </c>
      <c r="AC1412" s="1">
        <v>99.158000000000001</v>
      </c>
      <c r="AD1412" s="1">
        <v>4.6174793321059528</v>
      </c>
      <c r="AE1412" s="1">
        <v>3.7443511515477845</v>
      </c>
      <c r="AF1412" s="11">
        <v>3.7443511515477845</v>
      </c>
      <c r="AG1412" s="1" t="s">
        <v>84</v>
      </c>
      <c r="AH1412" s="1">
        <v>5.896016149711274</v>
      </c>
      <c r="AI1412" s="1" t="e">
        <v>#VALUE!</v>
      </c>
      <c r="AJ1412" s="11" t="e">
        <v>#VALUE!</v>
      </c>
      <c r="AK1412" s="1" t="s">
        <v>5760</v>
      </c>
      <c r="AL1412" s="1">
        <v>33.823122470000001</v>
      </c>
      <c r="AM1412" s="1">
        <v>111.49843291682704</v>
      </c>
      <c r="AN1412" s="1">
        <v>19.956813967763836</v>
      </c>
      <c r="AO1412" s="1">
        <v>1.3169062286105406</v>
      </c>
      <c r="AP1412" s="1">
        <v>89.408591390557845</v>
      </c>
      <c r="AQ1412" s="1" t="s">
        <v>190</v>
      </c>
      <c r="AR1412" s="3" t="s">
        <v>103</v>
      </c>
      <c r="AS1412" s="3">
        <v>34.718046237780612</v>
      </c>
      <c r="AT1412" s="1">
        <v>34.394198786950312</v>
      </c>
      <c r="AU1412" s="1">
        <v>-3.599177209134341</v>
      </c>
      <c r="AV1412" s="1">
        <v>-22.875537796069523</v>
      </c>
      <c r="AW1412" s="1" t="s">
        <v>5761</v>
      </c>
      <c r="AX1412" s="1" t="s">
        <v>104</v>
      </c>
      <c r="AY1412" s="1" t="s">
        <v>104</v>
      </c>
      <c r="AZ1412" s="1" t="s">
        <v>100</v>
      </c>
      <c r="BA1412" s="1" t="s">
        <v>100</v>
      </c>
      <c r="BB1412" s="1" t="s">
        <v>100</v>
      </c>
      <c r="BC1412" s="12" t="s">
        <v>104</v>
      </c>
      <c r="BD1412" s="1">
        <v>134.43169161270038</v>
      </c>
      <c r="BE1412" s="1">
        <v>590.4510440453131</v>
      </c>
      <c r="BF1412" s="1">
        <v>182.5320779172674</v>
      </c>
      <c r="BG1412" s="1">
        <v>1.1179165233750576</v>
      </c>
      <c r="BH1412" s="1">
        <v>8.7173169062286107</v>
      </c>
      <c r="BI1412" s="1">
        <v>-31.782689869999999</v>
      </c>
      <c r="BJ1412" s="1">
        <v>-0.94919761999999963</v>
      </c>
      <c r="BK1412" s="1">
        <v>-1.2009333199999972</v>
      </c>
      <c r="BL1412" s="1">
        <v>-5.5117631700000018</v>
      </c>
      <c r="BM1412" s="1">
        <v>-1.7716162823239316</v>
      </c>
      <c r="BN1412" s="1">
        <v>33.551250959999997</v>
      </c>
      <c r="BO1412" s="1">
        <v>57.666669089999999</v>
      </c>
      <c r="BP1412" s="1">
        <v>98.872623694375051</v>
      </c>
      <c r="BQ1412" s="1">
        <v>127.54640818123164</v>
      </c>
      <c r="BR1412" s="1" t="s">
        <v>190</v>
      </c>
      <c r="BS1412" s="1">
        <v>1.3169062286105406</v>
      </c>
      <c r="BT1412" s="1">
        <v>33.551250959999997</v>
      </c>
      <c r="BU1412" s="1">
        <v>108.99707375</v>
      </c>
      <c r="BV1412" s="1">
        <v>99.639646702831058</v>
      </c>
      <c r="BW1412" s="1">
        <v>49.655561055059906</v>
      </c>
    </row>
    <row r="1413" spans="1:75" x14ac:dyDescent="0.2">
      <c r="A1413" s="8" t="s">
        <v>5762</v>
      </c>
      <c r="B1413" s="4" t="s">
        <v>355</v>
      </c>
      <c r="C1413" s="8" t="s">
        <v>120</v>
      </c>
      <c r="D1413" s="8" t="s">
        <v>120</v>
      </c>
      <c r="E1413" s="9"/>
      <c r="F1413" s="1" t="s">
        <v>5763</v>
      </c>
      <c r="G1413" s="3" t="s">
        <v>5764</v>
      </c>
      <c r="H1413" s="3" t="s">
        <v>358</v>
      </c>
      <c r="I1413" s="1">
        <v>21</v>
      </c>
      <c r="J1413" s="1" t="s">
        <v>85</v>
      </c>
      <c r="K1413" s="1" t="s">
        <v>85</v>
      </c>
      <c r="L1413" s="1" t="s">
        <v>85</v>
      </c>
      <c r="M1413" s="1" t="s">
        <v>85</v>
      </c>
      <c r="N1413" s="3">
        <v>375000000</v>
      </c>
      <c r="O1413" s="10">
        <v>44327</v>
      </c>
      <c r="P1413" s="10">
        <v>44105</v>
      </c>
      <c r="Q1413" s="1">
        <v>-0.22772213512560757</v>
      </c>
      <c r="R1413" s="1">
        <v>0.36633991986356751</v>
      </c>
      <c r="S1413" s="1">
        <v>2.771005773189672</v>
      </c>
      <c r="T1413" s="1">
        <v>-0.38544140979360764</v>
      </c>
      <c r="U1413" s="1">
        <v>-0.96618492391581379</v>
      </c>
      <c r="V1413" s="1">
        <v>1.6357815195898961</v>
      </c>
      <c r="W1413" s="1" t="s">
        <v>3938</v>
      </c>
      <c r="X1413" s="1">
        <v>55.507602691650391</v>
      </c>
      <c r="Y1413" s="1">
        <v>3.54070374844013</v>
      </c>
      <c r="Z1413" s="11">
        <v>0.16001299999999999</v>
      </c>
      <c r="AA1413" s="11">
        <v>1.0106954067338414</v>
      </c>
      <c r="AB1413" s="1" t="s">
        <v>87</v>
      </c>
      <c r="AC1413" s="1">
        <v>94.263999999999996</v>
      </c>
      <c r="AD1413" s="1">
        <v>4.5078230229518228</v>
      </c>
      <c r="AE1413" s="1">
        <v>3.2957569405956444</v>
      </c>
      <c r="AF1413" s="11">
        <v>3.2957569405956444</v>
      </c>
      <c r="AG1413" s="1" t="s">
        <v>84</v>
      </c>
      <c r="AH1413" s="1">
        <v>3.8853557482121821</v>
      </c>
      <c r="AI1413" s="1" t="e">
        <v>#VALUE!</v>
      </c>
      <c r="AJ1413" s="11" t="e">
        <v>#VALUE!</v>
      </c>
      <c r="AK1413" s="1" t="s">
        <v>5760</v>
      </c>
      <c r="AL1413" s="1">
        <v>54.768403159999998</v>
      </c>
      <c r="AM1413" s="1">
        <v>131.45451199999999</v>
      </c>
      <c r="AN1413" s="1">
        <v>12.007415853657733</v>
      </c>
      <c r="AO1413" s="1">
        <v>5.8781656399726216</v>
      </c>
      <c r="AP1413" s="1">
        <v>117.94033874418101</v>
      </c>
      <c r="AQ1413" s="1" t="s">
        <v>190</v>
      </c>
      <c r="AR1413" s="3" t="s">
        <v>103</v>
      </c>
      <c r="AS1413" s="3">
        <v>52.158965891205611</v>
      </c>
      <c r="AT1413" s="1">
        <v>52.223525699522398</v>
      </c>
      <c r="AU1413" s="1">
        <v>-26.610819872613554</v>
      </c>
      <c r="AV1413" s="1">
        <v>-44.999626777111423</v>
      </c>
      <c r="AW1413" s="1" t="s">
        <v>5761</v>
      </c>
      <c r="AX1413" s="1" t="s">
        <v>104</v>
      </c>
      <c r="AY1413" s="1" t="s">
        <v>104</v>
      </c>
      <c r="AZ1413" s="1" t="s">
        <v>100</v>
      </c>
      <c r="BA1413" s="1" t="s">
        <v>100</v>
      </c>
      <c r="BB1413" s="1" t="s">
        <v>100</v>
      </c>
      <c r="BC1413" s="12" t="s">
        <v>104</v>
      </c>
      <c r="BD1413" s="1">
        <v>134.43169161270038</v>
      </c>
      <c r="BE1413" s="1">
        <v>590.4510440453131</v>
      </c>
      <c r="BF1413" s="1">
        <v>182.5320779172674</v>
      </c>
      <c r="BG1413" s="1">
        <v>1.1179165233750576</v>
      </c>
      <c r="BH1413" s="1">
        <v>4.1177275838466807</v>
      </c>
      <c r="BI1413" s="1">
        <v>-34.302374129999997</v>
      </c>
      <c r="BJ1413" s="1">
        <v>-1.8739687899999993</v>
      </c>
      <c r="BK1413" s="1">
        <v>-2.3025415600000017</v>
      </c>
      <c r="BL1413" s="1">
        <v>-15.833894129999997</v>
      </c>
      <c r="BM1413" s="1">
        <v>-1.9469346589251342</v>
      </c>
      <c r="BN1413" s="1">
        <v>54.031475479999997</v>
      </c>
      <c r="BO1413" s="1">
        <v>84.451307929999999</v>
      </c>
      <c r="BP1413" s="1">
        <v>97.577476203357577</v>
      </c>
      <c r="BQ1413" s="1">
        <v>509.63783064126744</v>
      </c>
      <c r="BR1413" s="1" t="s">
        <v>190</v>
      </c>
      <c r="BS1413" s="1">
        <v>5.8781656399726216</v>
      </c>
      <c r="BT1413" s="1" t="s">
        <v>104</v>
      </c>
      <c r="BU1413" s="1" t="s">
        <v>104</v>
      </c>
      <c r="BV1413" s="1" t="e">
        <v>#VALUE!</v>
      </c>
      <c r="BW1413" s="1">
        <v>81.05463167231153</v>
      </c>
    </row>
    <row r="1414" spans="1:75" x14ac:dyDescent="0.2">
      <c r="A1414" s="8" t="s">
        <v>5765</v>
      </c>
      <c r="B1414" s="4" t="s">
        <v>93</v>
      </c>
      <c r="C1414" s="8" t="s">
        <v>120</v>
      </c>
      <c r="D1414" s="8" t="s">
        <v>120</v>
      </c>
      <c r="E1414" s="9"/>
      <c r="F1414" s="1" t="s">
        <v>5766</v>
      </c>
      <c r="G1414" s="3" t="s">
        <v>5767</v>
      </c>
      <c r="H1414" s="3" t="s">
        <v>98</v>
      </c>
      <c r="I1414" s="1">
        <v>40</v>
      </c>
      <c r="J1414" s="1" t="s">
        <v>85</v>
      </c>
      <c r="K1414" s="1" t="s">
        <v>85</v>
      </c>
      <c r="L1414" s="1" t="s">
        <v>85</v>
      </c>
      <c r="M1414" s="1" t="s">
        <v>85</v>
      </c>
      <c r="N1414" s="3">
        <v>225000000</v>
      </c>
      <c r="O1414" s="10">
        <v>41015</v>
      </c>
      <c r="P1414" s="10">
        <v>44406</v>
      </c>
      <c r="Q1414" s="1">
        <v>-1.8311286208615551</v>
      </c>
      <c r="R1414" s="1">
        <v>-2.7316958636392608</v>
      </c>
      <c r="S1414" s="1">
        <v>-1.210359892542312</v>
      </c>
      <c r="T1414" s="1">
        <v>-2.8858223154556439</v>
      </c>
      <c r="U1414" s="1">
        <v>-7.4562561058267747</v>
      </c>
      <c r="V1414" s="1">
        <v>-5.1329497286432542</v>
      </c>
      <c r="W1414" s="1" t="s">
        <v>5768</v>
      </c>
      <c r="X1414" s="1">
        <v>114.65620422363281</v>
      </c>
      <c r="Y1414" s="1">
        <v>4.7009204587965492</v>
      </c>
      <c r="Z1414" s="11">
        <v>0.31704199999999999</v>
      </c>
      <c r="AA1414" s="11">
        <v>1.2031450280044265</v>
      </c>
      <c r="AB1414" s="1" t="s">
        <v>87</v>
      </c>
      <c r="AC1414" s="1">
        <v>92.259</v>
      </c>
      <c r="AD1414" s="1">
        <v>4.808403467699006</v>
      </c>
      <c r="AE1414" s="1">
        <v>3.2925726100307826</v>
      </c>
      <c r="AF1414" s="11">
        <v>3.2925726100307826</v>
      </c>
      <c r="AG1414" s="1" t="s">
        <v>84</v>
      </c>
      <c r="AH1414" s="1">
        <v>3.4695277367424411</v>
      </c>
      <c r="AI1414" s="1" t="e">
        <v>#VALUE!</v>
      </c>
      <c r="AJ1414" s="11" t="e">
        <v>#VALUE!</v>
      </c>
      <c r="AK1414" s="1" t="s">
        <v>5760</v>
      </c>
      <c r="AL1414" s="1">
        <v>108.19359713</v>
      </c>
      <c r="AM1414" s="1">
        <v>154.08320141814536</v>
      </c>
      <c r="AN1414" s="1">
        <v>5.4573835760858458</v>
      </c>
      <c r="AO1414" s="1">
        <v>26.822724161533195</v>
      </c>
      <c r="AP1414" s="1">
        <v>146.40348857308857</v>
      </c>
      <c r="AQ1414" s="1" t="s">
        <v>190</v>
      </c>
      <c r="AR1414" s="3" t="s">
        <v>103</v>
      </c>
      <c r="AS1414" s="3">
        <v>106.26394026736551</v>
      </c>
      <c r="AT1414" s="1">
        <v>108.58581506247376</v>
      </c>
      <c r="AU1414" s="1" t="s">
        <v>104</v>
      </c>
      <c r="AV1414" s="1">
        <v>-57.636580883310096</v>
      </c>
      <c r="AW1414" s="1" t="s">
        <v>5761</v>
      </c>
      <c r="AX1414" s="1" t="s">
        <v>104</v>
      </c>
      <c r="AY1414" s="1" t="s">
        <v>104</v>
      </c>
      <c r="AZ1414" s="1" t="s">
        <v>100</v>
      </c>
      <c r="BA1414" s="1" t="s">
        <v>100</v>
      </c>
      <c r="BB1414" s="1" t="s">
        <v>100</v>
      </c>
      <c r="BC1414" s="12" t="s">
        <v>104</v>
      </c>
      <c r="BD1414" s="1">
        <v>134.43169161270038</v>
      </c>
      <c r="BE1414" s="1">
        <v>590.4510440453131</v>
      </c>
      <c r="BF1414" s="1">
        <v>182.5320779172674</v>
      </c>
      <c r="BG1414" s="1">
        <v>1.1179165233750576</v>
      </c>
      <c r="BH1414" s="1">
        <v>13.174537987679672</v>
      </c>
      <c r="BI1414" s="1">
        <v>-27.976387759999994</v>
      </c>
      <c r="BJ1414" s="1">
        <v>-1.4164797399999998</v>
      </c>
      <c r="BK1414" s="1">
        <v>-0.91636044000000538</v>
      </c>
      <c r="BL1414" s="1">
        <v>-11.109059029999997</v>
      </c>
      <c r="BM1414" s="1">
        <v>-2.3664239380316343</v>
      </c>
      <c r="BN1414" s="1">
        <v>106.34794551</v>
      </c>
      <c r="BO1414" s="1">
        <v>131.89069039</v>
      </c>
      <c r="BP1414" s="1">
        <v>92.774262794891925</v>
      </c>
      <c r="BQ1414" s="1">
        <v>1435.5020334378564</v>
      </c>
      <c r="BR1414" s="1" t="s">
        <v>190</v>
      </c>
      <c r="BS1414" s="1">
        <v>26.822724161533195</v>
      </c>
      <c r="BT1414" s="1">
        <v>106.34794551</v>
      </c>
      <c r="BU1414" s="1">
        <v>170.96644767000001</v>
      </c>
      <c r="BV1414" s="1">
        <v>97.143772204081685</v>
      </c>
      <c r="BW1414" s="1">
        <v>144.63379631828971</v>
      </c>
    </row>
    <row r="1415" spans="1:75" x14ac:dyDescent="0.2">
      <c r="A1415" s="8" t="s">
        <v>5769</v>
      </c>
      <c r="B1415" s="4" t="s">
        <v>93</v>
      </c>
      <c r="C1415" s="8" t="s">
        <v>120</v>
      </c>
      <c r="D1415" s="8" t="s">
        <v>120</v>
      </c>
      <c r="E1415" s="9"/>
      <c r="F1415" s="1" t="s">
        <v>5770</v>
      </c>
      <c r="G1415" s="3" t="s">
        <v>5771</v>
      </c>
      <c r="H1415" s="3" t="s">
        <v>98</v>
      </c>
      <c r="I1415" s="1">
        <v>38</v>
      </c>
      <c r="J1415" s="1" t="s">
        <v>85</v>
      </c>
      <c r="K1415" s="1" t="s">
        <v>85</v>
      </c>
      <c r="L1415" s="1" t="s">
        <v>85</v>
      </c>
      <c r="M1415" s="1" t="s">
        <v>85</v>
      </c>
      <c r="N1415" s="3">
        <v>275000000</v>
      </c>
      <c r="O1415" s="10">
        <v>41325</v>
      </c>
      <c r="P1415" s="10">
        <v>44406</v>
      </c>
      <c r="Q1415" s="1">
        <v>-1.3053750094613625</v>
      </c>
      <c r="R1415" s="1">
        <v>-2.299153497080797</v>
      </c>
      <c r="S1415" s="1">
        <v>-0.63410971266720795</v>
      </c>
      <c r="T1415" s="1">
        <v>-2.8858223154556439</v>
      </c>
      <c r="U1415" s="1">
        <v>-7.4562561058267747</v>
      </c>
      <c r="V1415" s="1">
        <v>-5.1329497286432542</v>
      </c>
      <c r="W1415" s="1" t="s">
        <v>5177</v>
      </c>
      <c r="X1415" s="1">
        <v>118.69044494628906</v>
      </c>
      <c r="Y1415" s="1">
        <v>4.7004063426820979</v>
      </c>
      <c r="Z1415" s="11">
        <v>0.521316</v>
      </c>
      <c r="AA1415" s="11">
        <v>0.77835557773118236</v>
      </c>
      <c r="AB1415" s="1" t="s">
        <v>87</v>
      </c>
      <c r="AC1415" s="1">
        <v>93.301000000000002</v>
      </c>
      <c r="AD1415" s="1">
        <v>4.811658370050294</v>
      </c>
      <c r="AE1415" s="1">
        <v>3.2925726100307826</v>
      </c>
      <c r="AF1415" s="11">
        <v>3.2925726100307826</v>
      </c>
      <c r="AG1415" s="1" t="s">
        <v>84</v>
      </c>
      <c r="AH1415" s="1">
        <v>3.4695277367424411</v>
      </c>
      <c r="AI1415" s="1" t="e">
        <v>#VALUE!</v>
      </c>
      <c r="AJ1415" s="11" t="e">
        <v>#VALUE!</v>
      </c>
      <c r="AK1415" s="1" t="s">
        <v>5760</v>
      </c>
      <c r="AL1415" s="1">
        <v>115.70710123000001</v>
      </c>
      <c r="AM1415" s="1">
        <v>148.12947399355494</v>
      </c>
      <c r="AN1415" s="1">
        <v>6.1907103876507961</v>
      </c>
      <c r="AO1415" s="1">
        <v>20.659822039698838</v>
      </c>
      <c r="AP1415" s="1">
        <v>140.56560845141203</v>
      </c>
      <c r="AQ1415" s="1" t="s">
        <v>190</v>
      </c>
      <c r="AR1415" s="3" t="s">
        <v>103</v>
      </c>
      <c r="AS1415" s="3">
        <v>113.7696887572008</v>
      </c>
      <c r="AT1415" s="1">
        <v>110.65520299928208</v>
      </c>
      <c r="AU1415" s="1" t="s">
        <v>104</v>
      </c>
      <c r="AV1415" s="1">
        <v>-58.62668957408026</v>
      </c>
      <c r="AW1415" s="1" t="s">
        <v>5761</v>
      </c>
      <c r="AX1415" s="1" t="s">
        <v>104</v>
      </c>
      <c r="AY1415" s="1" t="s">
        <v>104</v>
      </c>
      <c r="AZ1415" s="1" t="s">
        <v>100</v>
      </c>
      <c r="BA1415" s="1" t="s">
        <v>100</v>
      </c>
      <c r="BB1415" s="1" t="s">
        <v>100</v>
      </c>
      <c r="BC1415" s="12" t="s">
        <v>104</v>
      </c>
      <c r="BD1415" s="1">
        <v>134.43169161270038</v>
      </c>
      <c r="BE1415" s="1">
        <v>590.4510440453131</v>
      </c>
      <c r="BF1415" s="1">
        <v>182.5320779172674</v>
      </c>
      <c r="BG1415" s="1">
        <v>1.1179165233750576</v>
      </c>
      <c r="BH1415" s="1">
        <v>12.331279945242985</v>
      </c>
      <c r="BI1415" s="1">
        <v>-19.572939899999994</v>
      </c>
      <c r="BJ1415" s="1">
        <v>-1.4636944999999884</v>
      </c>
      <c r="BK1415" s="1">
        <v>-3.3274033799999927</v>
      </c>
      <c r="BL1415" s="1">
        <v>-6.4223175299999866</v>
      </c>
      <c r="BM1415" s="1">
        <v>-2.2491173592175953</v>
      </c>
      <c r="BN1415" s="1">
        <v>114.43377381000001</v>
      </c>
      <c r="BO1415" s="1">
        <v>137.56132736999999</v>
      </c>
      <c r="BP1415" s="1">
        <v>94.494327224465835</v>
      </c>
      <c r="BQ1415" s="1">
        <v>1255.93376029002</v>
      </c>
      <c r="BR1415" s="1" t="s">
        <v>190</v>
      </c>
      <c r="BS1415" s="1">
        <v>20.659822039698838</v>
      </c>
      <c r="BT1415" s="1">
        <v>114.43377381000001</v>
      </c>
      <c r="BU1415" s="1">
        <v>168.50177626000001</v>
      </c>
      <c r="BV1415" s="1">
        <v>97.644951982131161</v>
      </c>
      <c r="BW1415" s="1">
        <v>140.35945173412335</v>
      </c>
    </row>
    <row r="1416" spans="1:75" x14ac:dyDescent="0.2">
      <c r="A1416" s="8" t="s">
        <v>5772</v>
      </c>
      <c r="B1416" s="4" t="s">
        <v>1837</v>
      </c>
      <c r="C1416" s="8" t="s">
        <v>120</v>
      </c>
      <c r="D1416" s="8" t="s">
        <v>120</v>
      </c>
      <c r="E1416" s="9"/>
      <c r="F1416" s="1" t="s">
        <v>5773</v>
      </c>
      <c r="G1416" s="3" t="s">
        <v>5774</v>
      </c>
      <c r="H1416" s="3" t="s">
        <v>1839</v>
      </c>
      <c r="I1416" s="1">
        <v>35</v>
      </c>
      <c r="J1416" s="1" t="s">
        <v>85</v>
      </c>
      <c r="K1416" s="1" t="s">
        <v>85</v>
      </c>
      <c r="L1416" s="1" t="s">
        <v>85</v>
      </c>
      <c r="M1416" s="1" t="s">
        <v>85</v>
      </c>
      <c r="N1416" s="3">
        <v>200000000</v>
      </c>
      <c r="O1416" s="10">
        <v>45448</v>
      </c>
      <c r="P1416" s="10">
        <v>44952</v>
      </c>
      <c r="Q1416" s="1">
        <v>-1.701770671555547</v>
      </c>
      <c r="R1416" s="1">
        <v>-2.6175903495633812</v>
      </c>
      <c r="S1416" s="1">
        <v>-1.081411611032046</v>
      </c>
      <c r="T1416" s="1">
        <v>-2.7282867421787205</v>
      </c>
      <c r="U1416" s="1">
        <v>-6.8483533354746555</v>
      </c>
      <c r="V1416" s="1">
        <v>-4.5538986486210797</v>
      </c>
      <c r="W1416" s="1" t="s">
        <v>5775</v>
      </c>
      <c r="X1416" s="1">
        <v>113.08606719970703</v>
      </c>
      <c r="Y1416" s="1">
        <v>4.6992856805819017</v>
      </c>
      <c r="Z1416" s="11">
        <v>0.42562800000000001</v>
      </c>
      <c r="AA1416" s="11">
        <v>1.2924185528112808</v>
      </c>
      <c r="AB1416" s="1" t="s">
        <v>87</v>
      </c>
      <c r="AC1416" s="1">
        <v>100.149</v>
      </c>
      <c r="AD1416" s="1">
        <v>4.8947585364097117</v>
      </c>
      <c r="AE1416" s="1">
        <v>3.2925726100307826</v>
      </c>
      <c r="AF1416" s="11">
        <v>3.2925726100307826</v>
      </c>
      <c r="AG1416" s="1" t="s">
        <v>84</v>
      </c>
      <c r="AH1416" s="1">
        <v>3.4695277367424411</v>
      </c>
      <c r="AI1416" s="1" t="e">
        <v>#VALUE!</v>
      </c>
      <c r="AJ1416" s="11" t="e">
        <v>#VALUE!</v>
      </c>
      <c r="AK1416" s="1" t="s">
        <v>5760</v>
      </c>
      <c r="AL1416" s="1">
        <v>108.75785315</v>
      </c>
      <c r="AM1416" s="1">
        <v>161.12899199999998</v>
      </c>
      <c r="AN1416" s="1">
        <v>4.7670994242382108</v>
      </c>
      <c r="AO1416" s="1">
        <v>28.944558521560573</v>
      </c>
      <c r="AP1416" s="1">
        <v>156.09980940643749</v>
      </c>
      <c r="AQ1416" s="1" t="s">
        <v>190</v>
      </c>
      <c r="AR1416" s="3" t="s">
        <v>103</v>
      </c>
      <c r="AS1416" s="3">
        <v>106.90237660882835</v>
      </c>
      <c r="AT1416" s="1">
        <v>108.13897810433973</v>
      </c>
      <c r="AU1416" s="1" t="s">
        <v>104</v>
      </c>
      <c r="AV1416" s="1">
        <v>-56.898928503631922</v>
      </c>
      <c r="AW1416" s="1" t="s">
        <v>5761</v>
      </c>
      <c r="AX1416" s="1" t="s">
        <v>104</v>
      </c>
      <c r="AY1416" s="1" t="s">
        <v>104</v>
      </c>
      <c r="AZ1416" s="1" t="s">
        <v>100</v>
      </c>
      <c r="BA1416" s="1" t="s">
        <v>100</v>
      </c>
      <c r="BB1416" s="1" t="s">
        <v>100</v>
      </c>
      <c r="BC1416" s="12" t="s">
        <v>104</v>
      </c>
      <c r="BD1416" s="1">
        <v>134.43169161270038</v>
      </c>
      <c r="BE1416" s="1">
        <v>590.4510440453131</v>
      </c>
      <c r="BF1416" s="1">
        <v>182.5320779172674</v>
      </c>
      <c r="BG1416" s="1">
        <v>1.1179165233750576</v>
      </c>
      <c r="BH1416" s="1">
        <v>1.0513347022587269</v>
      </c>
      <c r="BI1416" s="1">
        <v>-30.178753049999997</v>
      </c>
      <c r="BJ1416" s="1">
        <v>-1.3168760199999952</v>
      </c>
      <c r="BK1416" s="1">
        <v>-1.9532212599999923</v>
      </c>
      <c r="BL1416" s="1">
        <v>-12.120232329999993</v>
      </c>
      <c r="BM1416" s="1">
        <v>-1.8571697241477891</v>
      </c>
      <c r="BN1416" s="1">
        <v>107.5922729</v>
      </c>
      <c r="BO1416" s="1">
        <v>133.96095808000001</v>
      </c>
      <c r="BP1416" s="1">
        <v>95.579680055932144</v>
      </c>
      <c r="BQ1416" s="1">
        <v>1565.1218710984695</v>
      </c>
      <c r="BR1416" s="1" t="s">
        <v>190</v>
      </c>
      <c r="BS1416" s="1">
        <v>28.944558521560573</v>
      </c>
      <c r="BT1416" s="1" t="s">
        <v>104</v>
      </c>
      <c r="BU1416" s="1" t="s">
        <v>104</v>
      </c>
      <c r="BV1416" s="1" t="e">
        <v>#VALUE!</v>
      </c>
      <c r="BW1416" s="1">
        <v>146.63636488402449</v>
      </c>
    </row>
    <row r="1417" spans="1:75" x14ac:dyDescent="0.2">
      <c r="A1417" s="8" t="s">
        <v>5776</v>
      </c>
      <c r="B1417" s="4" t="s">
        <v>429</v>
      </c>
      <c r="C1417" s="8" t="s">
        <v>120</v>
      </c>
      <c r="D1417" s="8" t="s">
        <v>120</v>
      </c>
      <c r="E1417" s="9"/>
      <c r="F1417" s="1" t="s">
        <v>5777</v>
      </c>
      <c r="G1417" s="3" t="s">
        <v>5778</v>
      </c>
      <c r="H1417" s="3" t="s">
        <v>432</v>
      </c>
      <c r="I1417" s="1">
        <v>39</v>
      </c>
      <c r="J1417" s="1" t="s">
        <v>85</v>
      </c>
      <c r="K1417" s="1" t="s">
        <v>85</v>
      </c>
      <c r="L1417" s="1" t="s">
        <v>85</v>
      </c>
      <c r="M1417" s="1" t="s">
        <v>85</v>
      </c>
      <c r="N1417" s="14">
        <v>250000000</v>
      </c>
      <c r="O1417" s="10">
        <v>44861</v>
      </c>
      <c r="P1417" s="10">
        <v>44634</v>
      </c>
      <c r="Q1417" s="1">
        <v>-0.1951960324055757</v>
      </c>
      <c r="R1417" s="1">
        <v>-0.19925317974386347</v>
      </c>
      <c r="S1417" s="1">
        <v>1.808847666118174</v>
      </c>
      <c r="T1417" s="1">
        <v>-0.46005942050404425</v>
      </c>
      <c r="U1417" s="1">
        <v>-1.33115302711313</v>
      </c>
      <c r="V1417" s="1">
        <v>1.3744612397334377</v>
      </c>
      <c r="W1417" s="1" t="s">
        <v>5779</v>
      </c>
      <c r="X1417" s="1">
        <v>84.207199096679688</v>
      </c>
      <c r="Y1417" s="1">
        <v>4.01406478</v>
      </c>
      <c r="Z1417" s="11">
        <v>0.30843999999999999</v>
      </c>
      <c r="AA1417" s="11">
        <v>0.35068189286733276</v>
      </c>
      <c r="AB1417" s="1" t="s">
        <v>87</v>
      </c>
      <c r="AC1417" s="1">
        <v>105.878</v>
      </c>
      <c r="AD1417" s="1">
        <v>4.6671113499999999</v>
      </c>
      <c r="AE1417" s="1">
        <v>3.2985119263565519</v>
      </c>
      <c r="AF1417" s="11">
        <v>3.2985119263565519</v>
      </c>
      <c r="AG1417" s="1" t="s">
        <v>84</v>
      </c>
      <c r="AH1417" s="1">
        <v>3.8157005265003465</v>
      </c>
      <c r="AI1417" s="1" t="e">
        <v>#VALUE!</v>
      </c>
      <c r="AJ1417" s="11" t="e">
        <v>#VALUE!</v>
      </c>
      <c r="AK1417" s="1" t="s">
        <v>5760</v>
      </c>
      <c r="AL1417" s="1">
        <v>81.567669960000003</v>
      </c>
      <c r="AM1417" s="1">
        <v>148.25563700000001</v>
      </c>
      <c r="AN1417" s="1">
        <v>12.022911542048831</v>
      </c>
      <c r="AO1417" s="1">
        <v>8.0930869267624921</v>
      </c>
      <c r="AP1417" s="1">
        <v>131.29998508685637</v>
      </c>
      <c r="AQ1417" s="1" t="s">
        <v>190</v>
      </c>
      <c r="AR1417" s="1" t="s">
        <v>103</v>
      </c>
      <c r="AS1417" s="1">
        <v>80.289730829812015</v>
      </c>
      <c r="AT1417" s="1">
        <v>78.541582330024042</v>
      </c>
      <c r="AU1417" s="1">
        <v>-11.881797839929931</v>
      </c>
      <c r="AV1417" s="1">
        <v>-35.885711671987153</v>
      </c>
      <c r="AW1417" s="1" t="s">
        <v>5761</v>
      </c>
      <c r="AX1417" s="1" t="s">
        <v>104</v>
      </c>
      <c r="AY1417" s="1" t="s">
        <v>104</v>
      </c>
      <c r="AZ1417" s="1" t="s">
        <v>100</v>
      </c>
      <c r="BA1417" s="1" t="s">
        <v>100</v>
      </c>
      <c r="BB1417" s="1" t="s">
        <v>100</v>
      </c>
      <c r="BC1417" s="12" t="s">
        <v>104</v>
      </c>
      <c r="BD1417" s="1">
        <v>134.43169161270038</v>
      </c>
      <c r="BE1417" s="1">
        <v>590.4510440453131</v>
      </c>
      <c r="BF1417" s="1">
        <v>182.5320779172674</v>
      </c>
      <c r="BG1417" s="1">
        <v>1.1179165233750576</v>
      </c>
      <c r="BH1417" s="1">
        <v>2.6529774127310062</v>
      </c>
      <c r="BI1417" s="1">
        <v>-23.10916478</v>
      </c>
      <c r="BJ1417" s="1">
        <v>-5.1362744099999986</v>
      </c>
      <c r="BK1417" s="1">
        <v>-3.8991235099999955</v>
      </c>
      <c r="BL1417" s="1">
        <v>-4.3816841499999981</v>
      </c>
      <c r="BM1417" s="1">
        <v>-1.5459106313933557</v>
      </c>
      <c r="BN1417" s="1">
        <v>81.537094039999999</v>
      </c>
      <c r="BO1417" s="1">
        <v>102.61296068</v>
      </c>
      <c r="BP1417" s="1">
        <v>99.85492449481545</v>
      </c>
      <c r="BQ1417" s="1">
        <v>709.21390929989059</v>
      </c>
      <c r="BR1417" s="1" t="s">
        <v>190</v>
      </c>
      <c r="BS1417" s="1">
        <v>8.3449691991786441</v>
      </c>
      <c r="BT1417" s="1" t="s">
        <v>104</v>
      </c>
      <c r="BU1417" s="1" t="s">
        <v>104</v>
      </c>
      <c r="BV1417" s="1" t="e">
        <v>#VALUE!</v>
      </c>
      <c r="BW1417" s="1">
        <v>112.62534339521149</v>
      </c>
    </row>
    <row r="1418" spans="1:75" x14ac:dyDescent="0.2">
      <c r="A1418" s="8" t="s">
        <v>5780</v>
      </c>
      <c r="B1418" s="4" t="s">
        <v>93</v>
      </c>
      <c r="C1418" s="8" t="s">
        <v>120</v>
      </c>
      <c r="D1418" s="8" t="s">
        <v>120</v>
      </c>
      <c r="E1418" s="9"/>
      <c r="F1418" s="1" t="s">
        <v>5781</v>
      </c>
      <c r="G1418" s="3" t="s">
        <v>5782</v>
      </c>
      <c r="H1418" s="3" t="s">
        <v>98</v>
      </c>
      <c r="I1418" s="1">
        <v>42</v>
      </c>
      <c r="J1418" s="1" t="s">
        <v>85</v>
      </c>
      <c r="K1418" s="1" t="s">
        <v>85</v>
      </c>
      <c r="L1418" s="1" t="s">
        <v>85</v>
      </c>
      <c r="M1418" s="1" t="s">
        <v>85</v>
      </c>
      <c r="N1418" s="3">
        <v>200000000</v>
      </c>
      <c r="O1418" s="10">
        <v>41534</v>
      </c>
      <c r="P1418" s="10">
        <v>44406</v>
      </c>
      <c r="Q1418" s="1">
        <v>-1.3347754674398415</v>
      </c>
      <c r="R1418" s="1">
        <v>-1.9620439906791298</v>
      </c>
      <c r="S1418" s="1">
        <v>-0.60269124407987817</v>
      </c>
      <c r="T1418" s="1">
        <v>-2.8858223154556439</v>
      </c>
      <c r="U1418" s="1">
        <v>-7.4562561058267747</v>
      </c>
      <c r="V1418" s="1">
        <v>-5.1329497286432542</v>
      </c>
      <c r="W1418" s="1" t="s">
        <v>5783</v>
      </c>
      <c r="X1418" s="1">
        <v>123.74583435058594</v>
      </c>
      <c r="Y1418" s="1">
        <v>4.700396053218193</v>
      </c>
      <c r="Z1418" s="11">
        <v>0.27744600000000003</v>
      </c>
      <c r="AA1418" s="11">
        <v>0.51133600591246609</v>
      </c>
      <c r="AB1418" s="1" t="s">
        <v>87</v>
      </c>
      <c r="AC1418" s="1">
        <v>103.14100000000001</v>
      </c>
      <c r="AD1418" s="1">
        <v>4.8196794543506947</v>
      </c>
      <c r="AE1418" s="1">
        <v>3.2925726100307826</v>
      </c>
      <c r="AF1418" s="11">
        <v>3.2925726100307826</v>
      </c>
      <c r="AG1418" s="1" t="s">
        <v>84</v>
      </c>
      <c r="AH1418" s="1">
        <v>3.4695277367424411</v>
      </c>
      <c r="AI1418" s="1" t="e">
        <v>#VALUE!</v>
      </c>
      <c r="AJ1418" s="11" t="e">
        <v>#VALUE!</v>
      </c>
      <c r="AK1418" s="1" t="s">
        <v>5760</v>
      </c>
      <c r="AL1418" s="1">
        <v>118.70501432</v>
      </c>
      <c r="AM1418" s="1">
        <v>149.97697258005337</v>
      </c>
      <c r="AN1418" s="1">
        <v>7.0347953214132701</v>
      </c>
      <c r="AO1418" s="1">
        <v>18.234086242299796</v>
      </c>
      <c r="AP1418" s="1">
        <v>140.57573459760505</v>
      </c>
      <c r="AQ1418" s="1" t="s">
        <v>190</v>
      </c>
      <c r="AR1418" s="3" t="s">
        <v>103</v>
      </c>
      <c r="AS1418" s="3">
        <v>116.70631214798522</v>
      </c>
      <c r="AT1418" s="1">
        <v>112.96488520716466</v>
      </c>
      <c r="AU1418" s="1" t="s">
        <v>104</v>
      </c>
      <c r="AV1418" s="1">
        <v>-50.928773786282022</v>
      </c>
      <c r="AW1418" s="1" t="s">
        <v>5761</v>
      </c>
      <c r="AX1418" s="1" t="s">
        <v>104</v>
      </c>
      <c r="AY1418" s="1" t="s">
        <v>104</v>
      </c>
      <c r="AZ1418" s="1" t="s">
        <v>100</v>
      </c>
      <c r="BA1418" s="1" t="s">
        <v>100</v>
      </c>
      <c r="BB1418" s="1" t="s">
        <v>100</v>
      </c>
      <c r="BC1418" s="12" t="s">
        <v>104</v>
      </c>
      <c r="BD1418" s="1">
        <v>134.43169161270038</v>
      </c>
      <c r="BE1418" s="1">
        <v>590.4510440453131</v>
      </c>
      <c r="BF1418" s="1">
        <v>182.5320779172674</v>
      </c>
      <c r="BG1418" s="1">
        <v>1.1179165233750576</v>
      </c>
      <c r="BH1418" s="1">
        <v>11.764544832306639</v>
      </c>
      <c r="BI1418" s="1">
        <v>-14.059053509999984</v>
      </c>
      <c r="BJ1418" s="1">
        <v>-1.1342523900000003</v>
      </c>
      <c r="BK1418" s="1">
        <v>-1.7260007000000002</v>
      </c>
      <c r="BL1418" s="1">
        <v>-2.4384215899999901</v>
      </c>
      <c r="BM1418" s="1">
        <v>-1.9217940702797867</v>
      </c>
      <c r="BN1418" s="1">
        <v>117.16924512</v>
      </c>
      <c r="BO1418" s="1">
        <v>141.30338345999999</v>
      </c>
      <c r="BP1418" s="1">
        <v>93.636527733602094</v>
      </c>
      <c r="BQ1418" s="1">
        <v>1242.0754858334249</v>
      </c>
      <c r="BR1418" s="1" t="s">
        <v>190</v>
      </c>
      <c r="BS1418" s="1">
        <v>18.234086242299796</v>
      </c>
      <c r="BT1418" s="1">
        <v>116.98042770000001</v>
      </c>
      <c r="BU1418" s="1">
        <v>167.07035708999999</v>
      </c>
      <c r="BV1418" s="1">
        <v>96.557019263148931</v>
      </c>
      <c r="BW1418" s="1">
        <v>143.14064301238275</v>
      </c>
    </row>
    <row r="1419" spans="1:75" x14ac:dyDescent="0.2">
      <c r="A1419" s="8" t="s">
        <v>5784</v>
      </c>
      <c r="B1419" s="4" t="s">
        <v>93</v>
      </c>
      <c r="C1419" s="8" t="s">
        <v>120</v>
      </c>
      <c r="D1419" s="8" t="s">
        <v>120</v>
      </c>
      <c r="E1419" s="9"/>
      <c r="F1419" s="1" t="s">
        <v>5785</v>
      </c>
      <c r="G1419" s="3" t="s">
        <v>5786</v>
      </c>
      <c r="H1419" s="3" t="s">
        <v>98</v>
      </c>
      <c r="I1419" s="1">
        <v>38</v>
      </c>
      <c r="J1419" s="1" t="s">
        <v>85</v>
      </c>
      <c r="K1419" s="1" t="s">
        <v>85</v>
      </c>
      <c r="L1419" s="1" t="s">
        <v>85</v>
      </c>
      <c r="M1419" s="1" t="s">
        <v>85</v>
      </c>
      <c r="N1419" s="3">
        <v>250000000</v>
      </c>
      <c r="O1419" s="10">
        <v>40675</v>
      </c>
      <c r="P1419" s="10">
        <v>44406</v>
      </c>
      <c r="Q1419" s="1">
        <v>-0.98848349063578311</v>
      </c>
      <c r="R1419" s="1">
        <v>-1.6053562526576082</v>
      </c>
      <c r="S1419" s="1">
        <v>-0.24479475382762628</v>
      </c>
      <c r="T1419" s="1">
        <v>-2.8858223154556439</v>
      </c>
      <c r="U1419" s="1">
        <v>-7.4562561058267747</v>
      </c>
      <c r="V1419" s="1">
        <v>-5.1329497286432542</v>
      </c>
      <c r="W1419" s="1" t="s">
        <v>5787</v>
      </c>
      <c r="X1419" s="1">
        <v>128.46998596191406</v>
      </c>
      <c r="Y1419" s="1">
        <v>4.6952960829102661</v>
      </c>
      <c r="Z1419" s="11">
        <v>0.42626199999999997</v>
      </c>
      <c r="AA1419" s="11">
        <v>0.22195369498194673</v>
      </c>
      <c r="AB1419" s="1" t="s">
        <v>87</v>
      </c>
      <c r="AC1419" s="1">
        <v>105.099</v>
      </c>
      <c r="AD1419" s="1">
        <v>4.8191736434622312</v>
      </c>
      <c r="AE1419" s="1">
        <v>3.2925726100307826</v>
      </c>
      <c r="AF1419" s="11">
        <v>3.2925726100307826</v>
      </c>
      <c r="AG1419" s="1" t="s">
        <v>84</v>
      </c>
      <c r="AH1419" s="1">
        <v>3.4695277367424411</v>
      </c>
      <c r="AI1419" s="1" t="e">
        <v>#VALUE!</v>
      </c>
      <c r="AJ1419" s="11" t="e">
        <v>#VALUE!</v>
      </c>
      <c r="AK1419" s="1" t="s">
        <v>5760</v>
      </c>
      <c r="AL1419" s="1">
        <v>120.79660259000001</v>
      </c>
      <c r="AM1419" s="1">
        <v>149.35595024268207</v>
      </c>
      <c r="AN1419" s="1">
        <v>7.7357799733293859</v>
      </c>
      <c r="AO1419" s="1">
        <v>15.890485968514716</v>
      </c>
      <c r="AP1419" s="1">
        <v>141.24492042607906</v>
      </c>
      <c r="AQ1419" s="1" t="s">
        <v>190</v>
      </c>
      <c r="AR1419" s="3" t="s">
        <v>103</v>
      </c>
      <c r="AS1419" s="3">
        <v>119.0234832109283</v>
      </c>
      <c r="AT1419" s="1">
        <v>116.00010501242606</v>
      </c>
      <c r="AU1419" s="1" t="s">
        <v>104</v>
      </c>
      <c r="AV1419" s="1">
        <v>-41.166864443077777</v>
      </c>
      <c r="AW1419" s="13" t="s">
        <v>5761</v>
      </c>
      <c r="AX1419" s="1" t="s">
        <v>104</v>
      </c>
      <c r="AY1419" s="1" t="s">
        <v>104</v>
      </c>
      <c r="AZ1419" s="1" t="s">
        <v>100</v>
      </c>
      <c r="BA1419" s="1" t="s">
        <v>100</v>
      </c>
      <c r="BB1419" s="1" t="s">
        <v>100</v>
      </c>
      <c r="BC1419" s="12" t="s">
        <v>104</v>
      </c>
      <c r="BD1419" s="1">
        <v>134.43169161270038</v>
      </c>
      <c r="BE1419" s="1">
        <v>590.4510440453131</v>
      </c>
      <c r="BF1419" s="1">
        <v>182.5320779172674</v>
      </c>
      <c r="BG1419" s="1">
        <v>1.1179165233750576</v>
      </c>
      <c r="BH1419" s="1">
        <v>14.11088295687885</v>
      </c>
      <c r="BI1419" s="1">
        <v>-12.980444999999989</v>
      </c>
      <c r="BJ1419" s="1">
        <v>-1.0964370099999883</v>
      </c>
      <c r="BK1419" s="1">
        <v>-3.5455138399999981</v>
      </c>
      <c r="BL1419" s="1">
        <v>-1.8072406999999941</v>
      </c>
      <c r="BM1419" s="1">
        <v>-1.6076579916885778</v>
      </c>
      <c r="BN1419" s="1">
        <v>119.74367856000001</v>
      </c>
      <c r="BO1419" s="1">
        <v>142.79301982000001</v>
      </c>
      <c r="BP1419" s="1">
        <v>95.43186931842061</v>
      </c>
      <c r="BQ1419" s="1">
        <v>1148.4799345692663</v>
      </c>
      <c r="BR1419" s="1" t="s">
        <v>190</v>
      </c>
      <c r="BS1419" s="1">
        <v>15.890485968514716</v>
      </c>
      <c r="BT1419" s="1">
        <v>118.98674102</v>
      </c>
      <c r="BU1419" s="1">
        <v>167.32094369999999</v>
      </c>
      <c r="BV1419" s="1">
        <v>96.255526170603616</v>
      </c>
      <c r="BW1419" s="1">
        <v>146.73085040159651</v>
      </c>
    </row>
    <row r="1420" spans="1:75" x14ac:dyDescent="0.2">
      <c r="A1420" s="8" t="s">
        <v>5788</v>
      </c>
      <c r="B1420" s="4" t="s">
        <v>93</v>
      </c>
      <c r="C1420" s="8" t="s">
        <v>120</v>
      </c>
      <c r="D1420" s="8" t="s">
        <v>120</v>
      </c>
      <c r="E1420" s="9"/>
      <c r="F1420" s="1" t="s">
        <v>5789</v>
      </c>
      <c r="G1420" s="3" t="s">
        <v>5790</v>
      </c>
      <c r="H1420" s="3" t="s">
        <v>98</v>
      </c>
      <c r="I1420" s="1">
        <v>46</v>
      </c>
      <c r="J1420" s="1" t="s">
        <v>85</v>
      </c>
      <c r="K1420" s="1" t="s">
        <v>85</v>
      </c>
      <c r="L1420" s="1" t="s">
        <v>85</v>
      </c>
      <c r="M1420" s="1" t="s">
        <v>85</v>
      </c>
      <c r="N1420" s="3">
        <v>200000000</v>
      </c>
      <c r="O1420" s="10">
        <v>43872</v>
      </c>
      <c r="P1420" s="10">
        <v>44406</v>
      </c>
      <c r="Q1420" s="1">
        <v>-1.3834839139339028</v>
      </c>
      <c r="R1420" s="1">
        <v>-2.316780569852861</v>
      </c>
      <c r="S1420" s="1">
        <v>-0.66953410000685221</v>
      </c>
      <c r="T1420" s="1">
        <v>-2.8858223154556439</v>
      </c>
      <c r="U1420" s="1">
        <v>-7.4562561058267747</v>
      </c>
      <c r="V1420" s="1">
        <v>-5.1329497286432542</v>
      </c>
      <c r="W1420" s="1" t="s">
        <v>5791</v>
      </c>
      <c r="X1420" s="1">
        <v>157.3231201171875</v>
      </c>
      <c r="Y1420" s="1">
        <v>5.1130873899069229</v>
      </c>
      <c r="Z1420" s="11">
        <v>0.70387999999999995</v>
      </c>
      <c r="AA1420" s="11">
        <v>1.2940327284475583</v>
      </c>
      <c r="AB1420" s="1" t="s">
        <v>87</v>
      </c>
      <c r="AC1420" s="1">
        <v>75.411000000000001</v>
      </c>
      <c r="AD1420" s="1">
        <v>5.3151290610484248</v>
      </c>
      <c r="AE1420" s="1">
        <v>3.2925726100307826</v>
      </c>
      <c r="AF1420" s="11">
        <v>3.2925726100307826</v>
      </c>
      <c r="AG1420" s="1" t="s">
        <v>84</v>
      </c>
      <c r="AH1420" s="1">
        <v>3.4695277367424411</v>
      </c>
      <c r="AI1420" s="1" t="e">
        <v>#VALUE!</v>
      </c>
      <c r="AJ1420" s="11" t="e">
        <v>#VALUE!</v>
      </c>
      <c r="AK1420" s="1" t="s">
        <v>5792</v>
      </c>
      <c r="AL1420" s="1">
        <v>150.70056301</v>
      </c>
      <c r="AM1420" s="1">
        <v>203.916042</v>
      </c>
      <c r="AN1420" s="1">
        <v>8.4022944930116807</v>
      </c>
      <c r="AO1420" s="1">
        <v>24.635181382614647</v>
      </c>
      <c r="AP1420" s="1">
        <v>193.48368074398439</v>
      </c>
      <c r="AQ1420" s="1" t="s">
        <v>177</v>
      </c>
      <c r="AR1420" s="3" t="s">
        <v>103</v>
      </c>
      <c r="AS1420" s="3">
        <v>147.20471944877556</v>
      </c>
      <c r="AT1420" s="1">
        <v>147.94092765638132</v>
      </c>
      <c r="AU1420" s="1" t="s">
        <v>104</v>
      </c>
      <c r="AV1420" s="1">
        <v>-19.805623915496628</v>
      </c>
      <c r="AW1420" s="1" t="s">
        <v>513</v>
      </c>
      <c r="AX1420" s="1">
        <v>23.479289999999999</v>
      </c>
      <c r="AY1420" s="1">
        <v>3.1830270000000001</v>
      </c>
      <c r="AZ1420" s="1">
        <v>8.5399999999999991</v>
      </c>
      <c r="BA1420" s="1">
        <v>6.13</v>
      </c>
      <c r="BB1420" s="1">
        <v>7.78</v>
      </c>
      <c r="BC1420" s="12">
        <v>0.68464730290456466</v>
      </c>
      <c r="BD1420" s="1">
        <v>91.939185152250786</v>
      </c>
      <c r="BE1420" s="1">
        <v>237.30496846158152</v>
      </c>
      <c r="BF1420" s="1">
        <v>43.533995896580095</v>
      </c>
      <c r="BG1420" s="1">
        <v>0.75019380552764192</v>
      </c>
      <c r="BH1420" s="1">
        <v>5.3634496919917867</v>
      </c>
      <c r="BI1420" s="1">
        <v>-36.609364620000008</v>
      </c>
      <c r="BJ1420" s="1">
        <v>-1.1472573400000101</v>
      </c>
      <c r="BK1420" s="1">
        <v>-2.9700473500000157</v>
      </c>
      <c r="BL1420" s="1">
        <v>-12.085313040000017</v>
      </c>
      <c r="BM1420" s="1">
        <v>-2.3201062268599637</v>
      </c>
      <c r="BN1420" s="1">
        <v>150.40805621999999</v>
      </c>
      <c r="BO1420" s="1">
        <v>175.82910702000001</v>
      </c>
      <c r="BP1420" s="1">
        <v>98.849352088938815</v>
      </c>
      <c r="BQ1420" s="1">
        <v>1155.1460796135161</v>
      </c>
      <c r="BR1420" s="1" t="s">
        <v>177</v>
      </c>
      <c r="BS1420" s="1">
        <v>24.635181382614647</v>
      </c>
      <c r="BT1420" s="1">
        <v>150.40805621999999</v>
      </c>
      <c r="BU1420" s="1">
        <v>223.42136429999999</v>
      </c>
      <c r="BV1420" s="1">
        <v>99.599378801355627</v>
      </c>
      <c r="BW1420" s="1">
        <v>183.17531484934966</v>
      </c>
    </row>
    <row r="1421" spans="1:75" x14ac:dyDescent="0.2">
      <c r="A1421" s="8" t="s">
        <v>5793</v>
      </c>
      <c r="B1421" s="4" t="s">
        <v>1300</v>
      </c>
      <c r="C1421" s="8" t="s">
        <v>108</v>
      </c>
      <c r="D1421" s="8" t="s">
        <v>214</v>
      </c>
      <c r="E1421" s="9"/>
      <c r="F1421" s="1" t="s">
        <v>5794</v>
      </c>
      <c r="G1421" s="3" t="s">
        <v>5795</v>
      </c>
      <c r="H1421" s="3" t="s">
        <v>123</v>
      </c>
      <c r="I1421" s="1">
        <v>50</v>
      </c>
      <c r="J1421" s="1" t="s">
        <v>85</v>
      </c>
      <c r="K1421" s="1" t="s">
        <v>85</v>
      </c>
      <c r="L1421" s="1" t="s">
        <v>85</v>
      </c>
      <c r="M1421" s="1" t="s">
        <v>85</v>
      </c>
      <c r="N1421" s="3">
        <v>250000000</v>
      </c>
      <c r="O1421" s="10">
        <v>43881</v>
      </c>
      <c r="P1421" s="10">
        <v>42572</v>
      </c>
      <c r="Q1421" s="1">
        <v>0.91883982915461626</v>
      </c>
      <c r="R1421" s="1">
        <v>1.9840118549844243</v>
      </c>
      <c r="S1421" s="1">
        <v>4.1400125378020958</v>
      </c>
      <c r="T1421" s="1">
        <v>4.2468988840793642E-2</v>
      </c>
      <c r="U1421" s="1">
        <v>0.1865858669198861</v>
      </c>
      <c r="V1421" s="1">
        <v>1.657050982342545</v>
      </c>
      <c r="W1421" s="1" t="s">
        <v>1173</v>
      </c>
      <c r="X1421" s="1">
        <v>257.58474731445313</v>
      </c>
      <c r="Y1421" s="1">
        <v>5.2518835522700478</v>
      </c>
      <c r="Z1421" s="11" t="s">
        <v>100</v>
      </c>
      <c r="AA1421" s="11" t="s">
        <v>100</v>
      </c>
      <c r="AB1421" s="1" t="s">
        <v>87</v>
      </c>
      <c r="AC1421" s="1">
        <v>98.739000000000004</v>
      </c>
      <c r="AD1421" s="1">
        <v>7.7877630536186482</v>
      </c>
      <c r="AE1421" s="1">
        <v>3.4811229095716074</v>
      </c>
      <c r="AF1421" s="11">
        <v>3.4811229095716074</v>
      </c>
      <c r="AG1421" s="1" t="s">
        <v>84</v>
      </c>
      <c r="AH1421" s="1">
        <v>4.8217932777265391</v>
      </c>
      <c r="AI1421" s="1" t="e">
        <v>#VALUE!</v>
      </c>
      <c r="AJ1421" s="11" t="e">
        <v>#VALUE!</v>
      </c>
      <c r="AK1421" s="1" t="s">
        <v>5796</v>
      </c>
      <c r="AL1421" s="1">
        <v>250.64509532</v>
      </c>
      <c r="AM1421" s="1">
        <v>564.44915304714709</v>
      </c>
      <c r="AN1421" s="1">
        <v>144.77519459099449</v>
      </c>
      <c r="AO1421" s="1">
        <v>2.6776180698151952</v>
      </c>
      <c r="AP1421" s="1">
        <v>420.6906182970622</v>
      </c>
      <c r="AQ1421" s="1" t="s">
        <v>326</v>
      </c>
      <c r="AR1421" s="3" t="s">
        <v>103</v>
      </c>
      <c r="AS1421" s="3">
        <v>245.4501672855769</v>
      </c>
      <c r="AT1421" s="1">
        <v>244.59208700580652</v>
      </c>
      <c r="AU1421" s="1">
        <v>185.9663172307115</v>
      </c>
      <c r="AV1421" s="1">
        <v>171.42558968836323</v>
      </c>
      <c r="AW1421" s="1" t="s">
        <v>5797</v>
      </c>
      <c r="AX1421" s="1" t="s">
        <v>104</v>
      </c>
      <c r="AY1421" s="1" t="s">
        <v>104</v>
      </c>
      <c r="AZ1421" s="1" t="s">
        <v>100</v>
      </c>
      <c r="BA1421" s="1" t="s">
        <v>100</v>
      </c>
      <c r="BB1421" s="1" t="s">
        <v>100</v>
      </c>
      <c r="BC1421" s="12" t="s">
        <v>104</v>
      </c>
      <c r="BD1421" s="1" t="s">
        <v>104</v>
      </c>
      <c r="BE1421" s="1" t="s">
        <v>100</v>
      </c>
      <c r="BF1421" s="1" t="s">
        <v>100</v>
      </c>
      <c r="BG1421" s="1" t="s">
        <v>104</v>
      </c>
      <c r="BH1421" s="1">
        <v>5.3086926762491444</v>
      </c>
      <c r="BI1421" s="1">
        <v>-13.244825880000008</v>
      </c>
      <c r="BJ1421" s="1">
        <v>-4.1298458400000015</v>
      </c>
      <c r="BK1421" s="1">
        <v>-29.617121310000016</v>
      </c>
      <c r="BL1421" s="1">
        <v>-36.618831460000024</v>
      </c>
      <c r="BM1421" s="1">
        <v>-1.4147566894688344</v>
      </c>
      <c r="BN1421" s="1">
        <v>248.25978615</v>
      </c>
      <c r="BO1421" s="1">
        <v>371.76765281000002</v>
      </c>
      <c r="BP1421" s="1">
        <v>98.068698590214964</v>
      </c>
      <c r="BQ1421" s="1">
        <v>245.46721019682138</v>
      </c>
      <c r="BR1421" s="1" t="s">
        <v>326</v>
      </c>
      <c r="BS1421" s="1">
        <v>2.6776180698151952</v>
      </c>
      <c r="BT1421" s="1">
        <v>242.0641608</v>
      </c>
      <c r="BU1421" s="1">
        <v>622.22036641</v>
      </c>
      <c r="BV1421" s="1">
        <v>97.742787203425749</v>
      </c>
      <c r="BW1421" s="1">
        <v>272.51205721920348</v>
      </c>
    </row>
    <row r="1422" spans="1:75" x14ac:dyDescent="0.2">
      <c r="A1422" s="8" t="s">
        <v>5798</v>
      </c>
      <c r="B1422" s="4" t="s">
        <v>1300</v>
      </c>
      <c r="C1422" s="8" t="s">
        <v>108</v>
      </c>
      <c r="D1422" s="8" t="s">
        <v>214</v>
      </c>
      <c r="E1422" s="9"/>
      <c r="F1422" s="1" t="s">
        <v>5799</v>
      </c>
      <c r="G1422" s="3" t="s">
        <v>5795</v>
      </c>
      <c r="H1422" s="3" t="s">
        <v>123</v>
      </c>
      <c r="I1422" s="1">
        <v>50</v>
      </c>
      <c r="J1422" s="1" t="s">
        <v>85</v>
      </c>
      <c r="K1422" s="1" t="s">
        <v>85</v>
      </c>
      <c r="L1422" s="1" t="s">
        <v>85</v>
      </c>
      <c r="M1422" s="1" t="s">
        <v>85</v>
      </c>
      <c r="N1422" s="3">
        <v>250000000</v>
      </c>
      <c r="O1422" s="10">
        <v>43881</v>
      </c>
      <c r="P1422" s="10">
        <v>42572</v>
      </c>
      <c r="Q1422" s="1">
        <v>0.91883982915461626</v>
      </c>
      <c r="R1422" s="1">
        <v>1.9840118549844243</v>
      </c>
      <c r="S1422" s="1">
        <v>4.1400125378020958</v>
      </c>
      <c r="T1422" s="1">
        <v>4.2468988840793642E-2</v>
      </c>
      <c r="U1422" s="1">
        <v>0.1865858669198861</v>
      </c>
      <c r="V1422" s="1">
        <v>1.657050982342545</v>
      </c>
      <c r="W1422" s="1" t="s">
        <v>1173</v>
      </c>
      <c r="X1422" s="1">
        <v>257.58474731445313</v>
      </c>
      <c r="Y1422" s="1">
        <v>5.2518835522700478</v>
      </c>
      <c r="Z1422" s="11">
        <v>0.86675199999999997</v>
      </c>
      <c r="AA1422" s="11">
        <v>1.4477889906665542</v>
      </c>
      <c r="AB1422" s="1" t="s">
        <v>87</v>
      </c>
      <c r="AC1422" s="1">
        <v>98.739000000000004</v>
      </c>
      <c r="AD1422" s="1">
        <v>7.8320663578526437</v>
      </c>
      <c r="AE1422" s="1">
        <v>3.4811229095716074</v>
      </c>
      <c r="AF1422" s="11">
        <v>3.4811229095716074</v>
      </c>
      <c r="AG1422" s="1" t="s">
        <v>84</v>
      </c>
      <c r="AH1422" s="1">
        <v>4.8217932777265391</v>
      </c>
      <c r="AI1422" s="1" t="e">
        <v>#VALUE!</v>
      </c>
      <c r="AJ1422" s="11" t="e">
        <v>#VALUE!</v>
      </c>
      <c r="AK1422" s="1" t="s">
        <v>5796</v>
      </c>
      <c r="AL1422" s="1">
        <v>250.64509532</v>
      </c>
      <c r="AM1422" s="1">
        <v>564.68814032271086</v>
      </c>
      <c r="AN1422" s="1">
        <v>145.17463869812207</v>
      </c>
      <c r="AO1422" s="1">
        <v>2.6776180698151952</v>
      </c>
      <c r="AP1422" s="1">
        <v>422.12848756418424</v>
      </c>
      <c r="AQ1422" s="1" t="s">
        <v>326</v>
      </c>
      <c r="AR1422" s="3" t="s">
        <v>103</v>
      </c>
      <c r="AS1422" s="3">
        <v>245.4501672855769</v>
      </c>
      <c r="AT1422" s="1">
        <v>244.59208700580652</v>
      </c>
      <c r="AU1422" s="1">
        <v>185.9663172307115</v>
      </c>
      <c r="AV1422" s="1">
        <v>171.42558968836323</v>
      </c>
      <c r="AW1422" s="1" t="s">
        <v>5797</v>
      </c>
      <c r="AX1422" s="1" t="s">
        <v>104</v>
      </c>
      <c r="AY1422" s="1" t="s">
        <v>104</v>
      </c>
      <c r="AZ1422" s="1" t="s">
        <v>100</v>
      </c>
      <c r="BA1422" s="1" t="s">
        <v>100</v>
      </c>
      <c r="BB1422" s="1" t="s">
        <v>100</v>
      </c>
      <c r="BC1422" s="12" t="s">
        <v>104</v>
      </c>
      <c r="BD1422" s="1" t="s">
        <v>104</v>
      </c>
      <c r="BE1422" s="1" t="s">
        <v>100</v>
      </c>
      <c r="BF1422" s="1" t="s">
        <v>100</v>
      </c>
      <c r="BG1422" s="1" t="s">
        <v>104</v>
      </c>
      <c r="BH1422" s="1">
        <v>5.3086926762491444</v>
      </c>
      <c r="BI1422" s="1">
        <v>-13.244825880000008</v>
      </c>
      <c r="BJ1422" s="1">
        <v>-4.1298458400000015</v>
      </c>
      <c r="BK1422" s="1">
        <v>-29.617121310000016</v>
      </c>
      <c r="BL1422" s="1">
        <v>-36.618831460000024</v>
      </c>
      <c r="BM1422" s="1">
        <v>-1.4147566894688344</v>
      </c>
      <c r="BN1422" s="1">
        <v>248.25978615</v>
      </c>
      <c r="BO1422" s="1">
        <v>371.76765281000002</v>
      </c>
      <c r="BP1422" s="1">
        <v>98.068698590214964</v>
      </c>
      <c r="BQ1422" s="1">
        <v>245.46721019682138</v>
      </c>
      <c r="BR1422" s="1" t="s">
        <v>326</v>
      </c>
      <c r="BS1422" s="1">
        <v>2.6776180698151952</v>
      </c>
      <c r="BT1422" s="1">
        <v>242.0641608</v>
      </c>
      <c r="BU1422" s="1">
        <v>622.22036641</v>
      </c>
      <c r="BV1422" s="1">
        <v>97.742787203425749</v>
      </c>
      <c r="BW1422" s="1">
        <v>272.51492527469929</v>
      </c>
    </row>
    <row r="1423" spans="1:75" x14ac:dyDescent="0.2">
      <c r="A1423" s="8" t="s">
        <v>5800</v>
      </c>
      <c r="B1423" s="4" t="s">
        <v>355</v>
      </c>
      <c r="C1423" s="8" t="s">
        <v>108</v>
      </c>
      <c r="D1423" s="8" t="s">
        <v>278</v>
      </c>
      <c r="E1423" s="9"/>
      <c r="F1423" s="1" t="s">
        <v>5801</v>
      </c>
      <c r="G1423" s="3" t="s">
        <v>5802</v>
      </c>
      <c r="H1423" s="3" t="s">
        <v>358</v>
      </c>
      <c r="I1423" s="1">
        <v>100</v>
      </c>
      <c r="J1423" s="1" t="s">
        <v>85</v>
      </c>
      <c r="K1423" s="1" t="s">
        <v>85</v>
      </c>
      <c r="L1423" s="1" t="s">
        <v>85</v>
      </c>
      <c r="M1423" s="1" t="s">
        <v>85</v>
      </c>
      <c r="N1423" s="3">
        <v>300000000</v>
      </c>
      <c r="O1423" s="10">
        <v>45369</v>
      </c>
      <c r="P1423" s="10">
        <v>44105</v>
      </c>
      <c r="Q1423" s="1">
        <v>0.75029166833866512</v>
      </c>
      <c r="R1423" s="1">
        <v>1.4584216463795041</v>
      </c>
      <c r="S1423" s="1">
        <v>2.8063434190942482</v>
      </c>
      <c r="T1423" s="1">
        <v>-0.38544140979360764</v>
      </c>
      <c r="U1423" s="1">
        <v>-0.96618492391581379</v>
      </c>
      <c r="V1423" s="1">
        <v>1.6357815195898961</v>
      </c>
      <c r="W1423" s="1" t="s">
        <v>1327</v>
      </c>
      <c r="X1423" s="1">
        <v>408.49295043945313</v>
      </c>
      <c r="Y1423" s="1">
        <v>6.8629669399999997</v>
      </c>
      <c r="Z1423" s="11">
        <v>0.87964299999999995</v>
      </c>
      <c r="AA1423" s="11">
        <v>0.18881494275713173</v>
      </c>
      <c r="AB1423" s="1" t="s">
        <v>87</v>
      </c>
      <c r="AC1423" s="1">
        <v>102.188</v>
      </c>
      <c r="AD1423" s="1">
        <v>4.8947585364097117</v>
      </c>
      <c r="AE1423" s="1">
        <v>3.2925726100307826</v>
      </c>
      <c r="AF1423" s="11">
        <v>3.2925726100307826</v>
      </c>
      <c r="AG1423" s="1" t="s">
        <v>84</v>
      </c>
      <c r="AH1423" s="1">
        <v>3.4695277367424411</v>
      </c>
      <c r="AI1423" s="1" t="e">
        <v>#VALUE!</v>
      </c>
      <c r="AJ1423" s="11" t="e">
        <v>#VALUE!</v>
      </c>
      <c r="AK1423" s="1" t="s">
        <v>5803</v>
      </c>
      <c r="AL1423" s="1">
        <v>402.66878716999997</v>
      </c>
      <c r="AM1423" s="1">
        <v>161.12899199999998</v>
      </c>
      <c r="AN1423" s="1">
        <v>4.7670994242382108</v>
      </c>
      <c r="AO1423" s="1">
        <v>3.7645448323066395</v>
      </c>
      <c r="AP1423" s="1">
        <v>156.09980940643749</v>
      </c>
      <c r="AQ1423" s="1" t="s">
        <v>672</v>
      </c>
      <c r="AR1423" s="3" t="s">
        <v>103</v>
      </c>
      <c r="AS1423" s="3">
        <v>379.22191177554294</v>
      </c>
      <c r="AT1423" s="1">
        <v>379.44346791451835</v>
      </c>
      <c r="AU1423" s="1">
        <v>312.25198711267063</v>
      </c>
      <c r="AV1423" s="1">
        <v>296.91456583640729</v>
      </c>
      <c r="AW1423" s="1" t="s">
        <v>5804</v>
      </c>
      <c r="AX1423" s="1">
        <v>-4.2326009999999998</v>
      </c>
      <c r="AY1423" s="1">
        <v>28.230930000000001</v>
      </c>
      <c r="AZ1423" s="1">
        <v>12.91</v>
      </c>
      <c r="BA1423" s="1">
        <v>9.06</v>
      </c>
      <c r="BB1423" s="1">
        <v>12.105</v>
      </c>
      <c r="BC1423" s="12">
        <v>0.79090909090909101</v>
      </c>
      <c r="BD1423" s="1">
        <v>210.66311140990624</v>
      </c>
      <c r="BE1423" s="1">
        <v>217.73389910475714</v>
      </c>
      <c r="BF1423" s="1">
        <v>76.369934642577064</v>
      </c>
      <c r="BG1423" s="1">
        <v>5.001831776401966E-2</v>
      </c>
      <c r="BH1423" s="1">
        <v>1.2320328542094456</v>
      </c>
      <c r="BI1423" s="1">
        <v>68.012031969999953</v>
      </c>
      <c r="BJ1423" s="1">
        <v>2.2181545099999767</v>
      </c>
      <c r="BK1423" s="1">
        <v>-20.38972050000001</v>
      </c>
      <c r="BL1423" s="1">
        <v>22.138328639999997</v>
      </c>
      <c r="BM1423" s="1">
        <v>0.68785883084805866</v>
      </c>
      <c r="BN1423" s="1">
        <v>348.93073677000001</v>
      </c>
      <c r="BO1423" s="1">
        <v>456.29241388000003</v>
      </c>
      <c r="BP1423" s="1">
        <v>49.946711110947589</v>
      </c>
      <c r="BQ1423" s="1">
        <v>333.35314217737277</v>
      </c>
      <c r="BR1423" s="1" t="s">
        <v>672</v>
      </c>
      <c r="BS1423" s="1">
        <v>5.763175906913073</v>
      </c>
      <c r="BT1423" s="1" t="s">
        <v>104</v>
      </c>
      <c r="BU1423" s="1" t="s">
        <v>104</v>
      </c>
      <c r="BV1423" s="1" t="e">
        <v>#VALUE!</v>
      </c>
      <c r="BW1423" s="1">
        <v>427.92509337902823</v>
      </c>
    </row>
    <row r="1424" spans="1:75" x14ac:dyDescent="0.2">
      <c r="A1424" s="8" t="s">
        <v>5805</v>
      </c>
      <c r="B1424" s="4" t="s">
        <v>355</v>
      </c>
      <c r="C1424" s="8" t="s">
        <v>108</v>
      </c>
      <c r="D1424" s="8" t="s">
        <v>278</v>
      </c>
      <c r="E1424" s="9"/>
      <c r="F1424" s="1" t="s">
        <v>5806</v>
      </c>
      <c r="G1424" s="3" t="s">
        <v>5802</v>
      </c>
      <c r="H1424" s="3" t="s">
        <v>358</v>
      </c>
      <c r="I1424" s="1">
        <v>100</v>
      </c>
      <c r="J1424" s="1" t="s">
        <v>85</v>
      </c>
      <c r="K1424" s="1" t="s">
        <v>85</v>
      </c>
      <c r="L1424" s="1" t="s">
        <v>85</v>
      </c>
      <c r="M1424" s="1" t="s">
        <v>85</v>
      </c>
      <c r="N1424" s="3">
        <v>125000000</v>
      </c>
      <c r="O1424" s="10">
        <v>45631</v>
      </c>
      <c r="P1424" s="10">
        <v>44105</v>
      </c>
      <c r="Q1424" s="1">
        <v>0.75029166833870953</v>
      </c>
      <c r="R1424" s="1">
        <v>1.1960844544148808</v>
      </c>
      <c r="S1424" s="1">
        <v>2.5546516510247974</v>
      </c>
      <c r="T1424" s="1">
        <v>-0.38544140979360764</v>
      </c>
      <c r="U1424" s="1">
        <v>-0.96618492391581379</v>
      </c>
      <c r="V1424" s="1">
        <v>1.6357815195898961</v>
      </c>
      <c r="W1424" s="1" t="s">
        <v>1327</v>
      </c>
      <c r="X1424" s="1">
        <v>408.49295043945313</v>
      </c>
      <c r="Y1424" s="1">
        <v>6.8629669399999997</v>
      </c>
      <c r="Z1424" s="11" t="s">
        <v>100</v>
      </c>
      <c r="AA1424" s="11" t="s">
        <v>100</v>
      </c>
      <c r="AB1424" s="1" t="s">
        <v>87</v>
      </c>
      <c r="AC1424" s="1">
        <v>102.125</v>
      </c>
      <c r="AD1424" s="1">
        <v>4.8947585364097117</v>
      </c>
      <c r="AE1424" s="1">
        <v>3.2925726100307826</v>
      </c>
      <c r="AF1424" s="11">
        <v>3.2925726100307826</v>
      </c>
      <c r="AG1424" s="1" t="s">
        <v>84</v>
      </c>
      <c r="AH1424" s="1">
        <v>3.4695277367424411</v>
      </c>
      <c r="AI1424" s="1" t="e">
        <v>#VALUE!</v>
      </c>
      <c r="AJ1424" s="11" t="e">
        <v>#VALUE!</v>
      </c>
      <c r="AK1424" s="1" t="s">
        <v>5803</v>
      </c>
      <c r="AL1424" s="1">
        <v>403.03988967999999</v>
      </c>
      <c r="AM1424" s="1">
        <v>161.12899199999998</v>
      </c>
      <c r="AN1424" s="1">
        <v>4.7670994242382108</v>
      </c>
      <c r="AO1424" s="1">
        <v>3.7645448323066395</v>
      </c>
      <c r="AP1424" s="1">
        <v>156.09980940643749</v>
      </c>
      <c r="AQ1424" s="1" t="s">
        <v>100</v>
      </c>
      <c r="AR1424" s="3" t="s">
        <v>103</v>
      </c>
      <c r="AS1424" s="3">
        <v>381.09749777554265</v>
      </c>
      <c r="AT1424" s="1">
        <v>381.31905391451807</v>
      </c>
      <c r="AU1424" s="1">
        <v>314.12757311267035</v>
      </c>
      <c r="AV1424" s="1">
        <v>298.79015183640701</v>
      </c>
      <c r="AW1424" s="1" t="s">
        <v>5804</v>
      </c>
      <c r="AX1424" s="1">
        <v>-4.2326009999999998</v>
      </c>
      <c r="AY1424" s="1">
        <v>28.230930000000001</v>
      </c>
      <c r="AZ1424" s="1">
        <v>12.91</v>
      </c>
      <c r="BA1424" s="1">
        <v>9.06</v>
      </c>
      <c r="BB1424" s="1">
        <v>12.105</v>
      </c>
      <c r="BC1424" s="12">
        <v>0.79090909090909101</v>
      </c>
      <c r="BD1424" s="1">
        <v>210.66311140990624</v>
      </c>
      <c r="BE1424" s="1">
        <v>217.73389910475714</v>
      </c>
      <c r="BF1424" s="1">
        <v>76.369934642577064</v>
      </c>
      <c r="BG1424" s="1">
        <v>5.001831776401966E-2</v>
      </c>
      <c r="BH1424" s="1">
        <v>0.51745379876796715</v>
      </c>
      <c r="BI1424" s="1" t="s">
        <v>104</v>
      </c>
      <c r="BJ1424" s="1">
        <v>-7.7033310200000074</v>
      </c>
      <c r="BK1424" s="1">
        <v>-20.018617989999996</v>
      </c>
      <c r="BL1424" s="1">
        <v>28.806307150000009</v>
      </c>
      <c r="BM1424" s="1" t="s">
        <v>104</v>
      </c>
      <c r="BN1424" s="1">
        <v>345.38554076999998</v>
      </c>
      <c r="BO1424" s="1">
        <v>455.65871943000002</v>
      </c>
      <c r="BP1424" s="1">
        <v>47.716797855475924</v>
      </c>
      <c r="BQ1424" s="1">
        <v>333.10509982399594</v>
      </c>
      <c r="BR1424" s="1" t="s">
        <v>100</v>
      </c>
      <c r="BS1424" s="1">
        <v>5.763175906913073</v>
      </c>
      <c r="BT1424" s="1" t="s">
        <v>104</v>
      </c>
      <c r="BU1424" s="1" t="s">
        <v>104</v>
      </c>
      <c r="BV1424" s="1" t="e">
        <v>#VALUE!</v>
      </c>
      <c r="BW1424" s="1">
        <v>427.92509337902823</v>
      </c>
    </row>
    <row r="1425" spans="1:75" x14ac:dyDescent="0.2">
      <c r="A1425" s="8" t="s">
        <v>5807</v>
      </c>
      <c r="B1425" s="4" t="s">
        <v>587</v>
      </c>
      <c r="C1425" s="8" t="s">
        <v>1319</v>
      </c>
      <c r="D1425" s="8" t="s">
        <v>95</v>
      </c>
      <c r="E1425" s="9"/>
      <c r="F1425" s="1" t="s">
        <v>5808</v>
      </c>
      <c r="G1425" s="3" t="s">
        <v>5809</v>
      </c>
      <c r="H1425" s="3" t="s">
        <v>582</v>
      </c>
      <c r="I1425" s="1" t="s">
        <v>100</v>
      </c>
      <c r="J1425" s="1" t="s">
        <v>85</v>
      </c>
      <c r="K1425" s="1" t="s">
        <v>85</v>
      </c>
      <c r="L1425" s="1" t="s">
        <v>85</v>
      </c>
      <c r="M1425" s="1" t="s">
        <v>85</v>
      </c>
      <c r="N1425" s="3">
        <v>500000000</v>
      </c>
      <c r="O1425" s="10">
        <v>44088</v>
      </c>
      <c r="P1425" s="10">
        <v>43922</v>
      </c>
      <c r="Q1425" s="1">
        <v>0.17617151725537461</v>
      </c>
      <c r="R1425" s="1">
        <v>0.73096813583761744</v>
      </c>
      <c r="S1425" s="1">
        <v>1.7345723356114728</v>
      </c>
      <c r="T1425" s="1">
        <v>0.15957712828458259</v>
      </c>
      <c r="U1425" s="1">
        <v>0.59154326105437249</v>
      </c>
      <c r="V1425" s="1">
        <v>1.4862799226306844</v>
      </c>
      <c r="W1425" s="1" t="s">
        <v>2444</v>
      </c>
      <c r="X1425" s="1">
        <v>15.806692123413086</v>
      </c>
      <c r="Y1425" s="1">
        <v>2.7665411832656841</v>
      </c>
      <c r="Z1425" s="11">
        <v>1.2636E-2</v>
      </c>
      <c r="AA1425" s="11">
        <v>0.20238943640338292</v>
      </c>
      <c r="AB1425" s="1" t="s">
        <v>87</v>
      </c>
      <c r="AC1425" s="1">
        <v>99.738</v>
      </c>
      <c r="AD1425" s="1">
        <v>5.0527952265409564</v>
      </c>
      <c r="AE1425" s="1">
        <v>4.0743093456242239</v>
      </c>
      <c r="AF1425" s="11">
        <v>4.0743093456242239</v>
      </c>
      <c r="AG1425" s="1" t="s">
        <v>84</v>
      </c>
      <c r="AH1425" s="1">
        <v>7.7201536957923178</v>
      </c>
      <c r="AI1425" s="1" t="e">
        <v>#VALUE!</v>
      </c>
      <c r="AJ1425" s="11" t="e">
        <v>#VALUE!</v>
      </c>
      <c r="AK1425" s="1" t="s">
        <v>5810</v>
      </c>
      <c r="AL1425" s="1">
        <v>13.551436669999999</v>
      </c>
      <c r="AM1425" s="1">
        <v>140.01854861750471</v>
      </c>
      <c r="AN1425" s="1">
        <v>41.204961282988222</v>
      </c>
      <c r="AO1425" s="1">
        <v>0.23819301848049282</v>
      </c>
      <c r="AP1425" s="1">
        <v>95.113250421217899</v>
      </c>
      <c r="AQ1425" s="1" t="s">
        <v>707</v>
      </c>
      <c r="AR1425" s="3" t="s">
        <v>103</v>
      </c>
      <c r="AS1425" s="3">
        <v>11.008101748571297</v>
      </c>
      <c r="AT1425" s="1">
        <v>7.942444703161744</v>
      </c>
      <c r="AU1425" s="1">
        <v>-13.715287990290426</v>
      </c>
      <c r="AV1425" s="1">
        <v>-50.330416018821111</v>
      </c>
      <c r="AW1425" s="1" t="s">
        <v>5811</v>
      </c>
      <c r="AX1425" s="1">
        <v>-2.5647389999999999</v>
      </c>
      <c r="AY1425" s="1">
        <v>-7.8550979999999999</v>
      </c>
      <c r="AZ1425" s="1">
        <v>62.04</v>
      </c>
      <c r="BA1425" s="1">
        <v>47.36</v>
      </c>
      <c r="BB1425" s="1">
        <v>48.33</v>
      </c>
      <c r="BC1425" s="12">
        <v>6.6076294277929049E-2</v>
      </c>
      <c r="BD1425" s="1">
        <v>175.40680367972055</v>
      </c>
      <c r="BE1425" s="1">
        <v>195.90933856791548</v>
      </c>
      <c r="BF1425" s="1">
        <v>85.366823911198253</v>
      </c>
      <c r="BG1425" s="1">
        <v>0.18547194219223484</v>
      </c>
      <c r="BH1425" s="1">
        <v>4.7583846680355917</v>
      </c>
      <c r="BI1425" s="1">
        <v>-32.439652469999999</v>
      </c>
      <c r="BJ1425" s="1">
        <v>0.68878725999999979</v>
      </c>
      <c r="BK1425" s="1">
        <v>-1.5012620200000004</v>
      </c>
      <c r="BL1425" s="1">
        <v>-20.664140609999997</v>
      </c>
      <c r="BM1425" s="1">
        <v>-1.8566985205440611</v>
      </c>
      <c r="BN1425" s="1">
        <v>9.6218401799999995</v>
      </c>
      <c r="BO1425" s="1">
        <v>49.960102159999998</v>
      </c>
      <c r="BP1425" s="1">
        <v>90.25838918903267</v>
      </c>
      <c r="BQ1425" s="1">
        <v>23.724103307998234</v>
      </c>
      <c r="BR1425" s="1" t="s">
        <v>707</v>
      </c>
      <c r="BS1425" s="1">
        <v>0.23819301848049282</v>
      </c>
      <c r="BT1425" s="1">
        <v>9.6218401799999995</v>
      </c>
      <c r="BU1425" s="1">
        <v>154.51601202000001</v>
      </c>
      <c r="BV1425" s="1">
        <v>97.287954070133836</v>
      </c>
      <c r="BW1425" s="1">
        <v>7.8858957334633972</v>
      </c>
    </row>
    <row r="1426" spans="1:75" x14ac:dyDescent="0.2">
      <c r="A1426" s="8" t="s">
        <v>5812</v>
      </c>
      <c r="B1426" s="4"/>
      <c r="C1426" s="8" t="s">
        <v>1319</v>
      </c>
      <c r="D1426" s="8"/>
      <c r="E1426" s="9" t="s">
        <v>81</v>
      </c>
      <c r="F1426" s="1" t="s">
        <v>5813</v>
      </c>
      <c r="G1426" s="3" t="s">
        <v>5814</v>
      </c>
      <c r="H1426" s="3" t="s">
        <v>84</v>
      </c>
      <c r="I1426" s="1">
        <v>10</v>
      </c>
      <c r="J1426" s="1" t="s">
        <v>85</v>
      </c>
      <c r="K1426" s="1" t="s">
        <v>85</v>
      </c>
      <c r="L1426" s="1" t="s">
        <v>85</v>
      </c>
      <c r="M1426" s="1" t="s">
        <v>85</v>
      </c>
      <c r="N1426" s="3">
        <v>700000000</v>
      </c>
      <c r="O1426" s="10">
        <v>45502</v>
      </c>
      <c r="P1426" s="10" t="e">
        <v>#VALUE!</v>
      </c>
      <c r="Q1426" s="1">
        <v>0.67684251467099443</v>
      </c>
      <c r="R1426" s="1">
        <v>1.233020342791713</v>
      </c>
      <c r="S1426" s="1">
        <v>2.8888159343726461</v>
      </c>
      <c r="T1426" s="1" t="e">
        <v>#VALUE!</v>
      </c>
      <c r="U1426" s="1" t="e">
        <v>#VALUE!</v>
      </c>
      <c r="V1426" s="1" t="e">
        <v>#VALUE!</v>
      </c>
      <c r="W1426" s="1" t="s">
        <v>4639</v>
      </c>
      <c r="X1426" s="1">
        <v>61.552078247070313</v>
      </c>
      <c r="Y1426" s="1">
        <v>4.4352331919491483</v>
      </c>
      <c r="Z1426" s="11">
        <v>0.10335800000000001</v>
      </c>
      <c r="AA1426" s="11">
        <v>-8.9343609980208072E-2</v>
      </c>
      <c r="AB1426" s="1" t="s">
        <v>87</v>
      </c>
      <c r="AC1426" s="1">
        <v>100.66</v>
      </c>
      <c r="AD1426" s="1">
        <v>4.4327181173832679</v>
      </c>
      <c r="AE1426" s="1" t="s">
        <v>84</v>
      </c>
      <c r="AF1426" s="11" t="s">
        <v>84</v>
      </c>
      <c r="AG1426" s="1" t="s">
        <v>84</v>
      </c>
      <c r="AH1426" s="1" t="s">
        <v>84</v>
      </c>
      <c r="AI1426" s="1" t="e">
        <v>#VALUE!</v>
      </c>
      <c r="AJ1426" s="11" t="e">
        <v>#VALUE!</v>
      </c>
      <c r="AK1426" s="1" t="s">
        <v>5810</v>
      </c>
      <c r="AL1426" s="1">
        <v>95.520614624023438</v>
      </c>
      <c r="AM1426" s="1" t="e">
        <v>#VALUE!</v>
      </c>
      <c r="AN1426" s="1" t="e">
        <v>#VALUE!</v>
      </c>
      <c r="AO1426" s="1">
        <v>2.0944558521560577</v>
      </c>
      <c r="AP1426" s="1">
        <v>70.187567562921515</v>
      </c>
      <c r="AQ1426" s="1" t="s">
        <v>707</v>
      </c>
      <c r="AR1426" s="3" t="s">
        <v>90</v>
      </c>
      <c r="AS1426" s="3">
        <v>65.917331639656766</v>
      </c>
      <c r="AT1426" s="1">
        <v>177.95414177433227</v>
      </c>
      <c r="AU1426" s="1">
        <v>125.46328364364672</v>
      </c>
      <c r="AV1426" s="1">
        <v>110.61419951390677</v>
      </c>
      <c r="AW1426" s="1" t="s">
        <v>5811</v>
      </c>
      <c r="AX1426" s="1">
        <v>-2.5647389999999999</v>
      </c>
      <c r="AY1426" s="1">
        <v>-7.8550979999999999</v>
      </c>
      <c r="AZ1426" s="1">
        <v>62.04</v>
      </c>
      <c r="BA1426" s="1">
        <v>47.36</v>
      </c>
      <c r="BB1426" s="1">
        <v>48.33</v>
      </c>
      <c r="BC1426" s="12">
        <v>6.6076294277929049E-2</v>
      </c>
      <c r="BD1426" s="1">
        <v>116.89495937509045</v>
      </c>
      <c r="BE1426" s="1">
        <v>195.90933856791548</v>
      </c>
      <c r="BF1426" s="1">
        <v>85.366823911198253</v>
      </c>
      <c r="BG1426" s="1">
        <v>0.71478724215926492</v>
      </c>
      <c r="BH1426" s="1">
        <v>0.90075290896646132</v>
      </c>
      <c r="BI1426" s="1" t="s">
        <v>104</v>
      </c>
      <c r="BJ1426" s="1">
        <v>-0.29255849471977058</v>
      </c>
      <c r="BK1426" s="1">
        <v>-6.8162256003155619</v>
      </c>
      <c r="BL1426" s="1">
        <v>17.724391205293344</v>
      </c>
      <c r="BM1426" s="1" t="s">
        <v>104</v>
      </c>
      <c r="BN1426" s="1">
        <v>66.543521261125079</v>
      </c>
      <c r="BO1426" s="1">
        <v>130.29582124972859</v>
      </c>
      <c r="BP1426" s="1">
        <v>54.54737575259503</v>
      </c>
      <c r="BQ1426" s="1">
        <v>198.89899111525722</v>
      </c>
      <c r="BR1426" s="1" t="s">
        <v>707</v>
      </c>
      <c r="BS1426" s="1">
        <v>2.0944558521560577</v>
      </c>
      <c r="BT1426" s="1" t="s">
        <v>104</v>
      </c>
      <c r="BU1426" s="1" t="s">
        <v>104</v>
      </c>
      <c r="BV1426" s="1" t="e">
        <v>#VALUE!</v>
      </c>
      <c r="BW1426" s="1">
        <v>92.083055836685588</v>
      </c>
    </row>
    <row r="1427" spans="1:75" x14ac:dyDescent="0.2">
      <c r="A1427" s="8" t="s">
        <v>5815</v>
      </c>
      <c r="B1427" s="4"/>
      <c r="C1427" s="8" t="s">
        <v>1319</v>
      </c>
      <c r="D1427" s="8"/>
      <c r="E1427" s="9" t="s">
        <v>81</v>
      </c>
      <c r="F1427" s="1" t="s">
        <v>5816</v>
      </c>
      <c r="G1427" s="3" t="s">
        <v>5817</v>
      </c>
      <c r="H1427" s="3" t="s">
        <v>84</v>
      </c>
      <c r="I1427" s="1">
        <v>10</v>
      </c>
      <c r="J1427" s="1" t="s">
        <v>85</v>
      </c>
      <c r="K1427" s="1" t="s">
        <v>85</v>
      </c>
      <c r="L1427" s="1" t="s">
        <v>85</v>
      </c>
      <c r="M1427" s="1" t="s">
        <v>85</v>
      </c>
      <c r="N1427" s="3">
        <v>750000000</v>
      </c>
      <c r="O1427" s="10">
        <v>45502</v>
      </c>
      <c r="P1427" s="10" t="e">
        <v>#VALUE!</v>
      </c>
      <c r="Q1427" s="1">
        <v>0.44942506174980856</v>
      </c>
      <c r="R1427" s="1">
        <v>1.0597807126706105</v>
      </c>
      <c r="S1427" s="1">
        <v>2.4385836804892591</v>
      </c>
      <c r="T1427" s="1" t="e">
        <v>#VALUE!</v>
      </c>
      <c r="U1427" s="1" t="e">
        <v>#VALUE!</v>
      </c>
      <c r="V1427" s="1" t="e">
        <v>#VALUE!</v>
      </c>
      <c r="W1427" s="1" t="s">
        <v>5818</v>
      </c>
      <c r="X1427" s="1">
        <v>43.91424560546875</v>
      </c>
      <c r="Y1427" s="1">
        <v>4.4367737985729798</v>
      </c>
      <c r="Z1427" s="11">
        <v>8.9506000000000002E-2</v>
      </c>
      <c r="AA1427" s="11">
        <v>0.10355635599899049</v>
      </c>
      <c r="AB1427" s="1" t="s">
        <v>87</v>
      </c>
      <c r="AC1427" s="1">
        <v>100.48699999999999</v>
      </c>
      <c r="AD1427" s="1">
        <v>4.4339403516815246</v>
      </c>
      <c r="AE1427" s="1" t="s">
        <v>84</v>
      </c>
      <c r="AF1427" s="11" t="s">
        <v>84</v>
      </c>
      <c r="AG1427" s="1" t="s">
        <v>84</v>
      </c>
      <c r="AH1427" s="1" t="s">
        <v>84</v>
      </c>
      <c r="AI1427" s="1" t="e">
        <v>#VALUE!</v>
      </c>
      <c r="AJ1427" s="11" t="e">
        <v>#VALUE!</v>
      </c>
      <c r="AK1427" s="1" t="s">
        <v>5810</v>
      </c>
      <c r="AL1427" s="1">
        <v>62.545703887939453</v>
      </c>
      <c r="AM1427" s="1" t="e">
        <v>#VALUE!</v>
      </c>
      <c r="AN1427" s="1" t="e">
        <v>#VALUE!</v>
      </c>
      <c r="AO1427" s="1">
        <v>1.0924024640657084</v>
      </c>
      <c r="AP1427" s="1">
        <v>49.835680653776819</v>
      </c>
      <c r="AQ1427" s="1" t="s">
        <v>707</v>
      </c>
      <c r="AR1427" s="3" t="s">
        <v>90</v>
      </c>
      <c r="AS1427" s="3">
        <v>29.681858730893573</v>
      </c>
      <c r="AT1427" s="1">
        <v>179.1406588672194</v>
      </c>
      <c r="AU1427" s="1">
        <v>146.02492639052809</v>
      </c>
      <c r="AV1427" s="1">
        <v>125.2172467233859</v>
      </c>
      <c r="AW1427" s="1" t="s">
        <v>5811</v>
      </c>
      <c r="AX1427" s="1">
        <v>-2.5647389999999999</v>
      </c>
      <c r="AY1427" s="1">
        <v>-7.8550979999999999</v>
      </c>
      <c r="AZ1427" s="1">
        <v>62.04</v>
      </c>
      <c r="BA1427" s="1">
        <v>47.36</v>
      </c>
      <c r="BB1427" s="1">
        <v>48.33</v>
      </c>
      <c r="BC1427" s="12">
        <v>6.6076294277929049E-2</v>
      </c>
      <c r="BD1427" s="1">
        <v>116.89495937509045</v>
      </c>
      <c r="BE1427" s="1">
        <v>195.90933856791548</v>
      </c>
      <c r="BF1427" s="1">
        <v>85.366823911198253</v>
      </c>
      <c r="BG1427" s="1">
        <v>0.71478724215926492</v>
      </c>
      <c r="BH1427" s="1">
        <v>0.90075290896646132</v>
      </c>
      <c r="BI1427" s="1" t="s">
        <v>104</v>
      </c>
      <c r="BJ1427" s="1">
        <v>-2.5415212787117838</v>
      </c>
      <c r="BK1427" s="1">
        <v>-5.1478068518089799</v>
      </c>
      <c r="BL1427" s="1">
        <v>4.3192628775046131</v>
      </c>
      <c r="BM1427" s="1" t="s">
        <v>104</v>
      </c>
      <c r="BN1427" s="1">
        <v>48.603422985621549</v>
      </c>
      <c r="BO1427" s="1">
        <v>103.78674665387813</v>
      </c>
      <c r="BP1427" s="1">
        <v>74.73461187996908</v>
      </c>
      <c r="BQ1427" s="1">
        <v>105.92070372908324</v>
      </c>
      <c r="BR1427" s="1" t="s">
        <v>707</v>
      </c>
      <c r="BS1427" s="1">
        <v>1.0924024640657084</v>
      </c>
      <c r="BT1427" s="1" t="s">
        <v>104</v>
      </c>
      <c r="BU1427" s="1" t="s">
        <v>104</v>
      </c>
      <c r="BV1427" s="1" t="e">
        <v>#VALUE!</v>
      </c>
      <c r="BW1427" s="1">
        <v>58.716651326806932</v>
      </c>
    </row>
    <row r="1428" spans="1:75" x14ac:dyDescent="0.2">
      <c r="A1428" s="8" t="s">
        <v>5819</v>
      </c>
      <c r="B1428" s="4" t="s">
        <v>766</v>
      </c>
      <c r="C1428" s="8" t="s">
        <v>1319</v>
      </c>
      <c r="D1428" s="8" t="s">
        <v>95</v>
      </c>
      <c r="E1428" s="9"/>
      <c r="F1428" s="1" t="s">
        <v>5820</v>
      </c>
      <c r="G1428" s="3" t="s">
        <v>5821</v>
      </c>
      <c r="H1428" s="3" t="s">
        <v>348</v>
      </c>
      <c r="I1428" s="1" t="s">
        <v>100</v>
      </c>
      <c r="J1428" s="1" t="s">
        <v>85</v>
      </c>
      <c r="K1428" s="1" t="s">
        <v>85</v>
      </c>
      <c r="L1428" s="1" t="s">
        <v>85</v>
      </c>
      <c r="M1428" s="1" t="s">
        <v>85</v>
      </c>
      <c r="N1428" s="3">
        <v>500000000</v>
      </c>
      <c r="O1428" s="10">
        <v>45475</v>
      </c>
      <c r="P1428" s="10">
        <v>44482</v>
      </c>
      <c r="Q1428" s="1">
        <v>0.25682775809581226</v>
      </c>
      <c r="R1428" s="1">
        <v>0.85118206010907915</v>
      </c>
      <c r="S1428" s="1">
        <v>2.4557367683259557</v>
      </c>
      <c r="T1428" s="1">
        <v>7.3715522677497702E-2</v>
      </c>
      <c r="U1428" s="1">
        <v>0.23518023128954457</v>
      </c>
      <c r="V1428" s="1">
        <v>1.7738545252733218</v>
      </c>
      <c r="W1428" s="1" t="s">
        <v>626</v>
      </c>
      <c r="X1428" s="1">
        <v>61.632373809814453</v>
      </c>
      <c r="Y1428" s="1">
        <v>3.2400824391384018</v>
      </c>
      <c r="Z1428" s="11">
        <v>0.19517300000000001</v>
      </c>
      <c r="AA1428" s="11">
        <v>0.48510343296768177</v>
      </c>
      <c r="AB1428" s="1" t="s">
        <v>87</v>
      </c>
      <c r="AC1428" s="1">
        <v>102.759</v>
      </c>
      <c r="AD1428" s="1">
        <v>4.8947585364097117</v>
      </c>
      <c r="AE1428" s="1">
        <v>3.2925726100307826</v>
      </c>
      <c r="AF1428" s="11">
        <v>3.2925726100307826</v>
      </c>
      <c r="AG1428" s="1" t="s">
        <v>84</v>
      </c>
      <c r="AH1428" s="1">
        <v>3.4695277367424411</v>
      </c>
      <c r="AI1428" s="1" t="e">
        <v>#VALUE!</v>
      </c>
      <c r="AJ1428" s="11" t="e">
        <v>#VALUE!</v>
      </c>
      <c r="AK1428" s="1" t="s">
        <v>5810</v>
      </c>
      <c r="AL1428" s="1">
        <v>61.842624229999998</v>
      </c>
      <c r="AM1428" s="1">
        <v>161.12899199999998</v>
      </c>
      <c r="AN1428" s="1">
        <v>4.7670994242382108</v>
      </c>
      <c r="AO1428" s="1">
        <v>2.0314852840520192</v>
      </c>
      <c r="AP1428" s="1">
        <v>156.09980940643749</v>
      </c>
      <c r="AQ1428" s="1" t="s">
        <v>707</v>
      </c>
      <c r="AR1428" s="3" t="s">
        <v>103</v>
      </c>
      <c r="AS1428" s="3">
        <v>60.396432019169666</v>
      </c>
      <c r="AT1428" s="1">
        <v>59.420206781699925</v>
      </c>
      <c r="AU1428" s="1">
        <v>7.6196584280533664</v>
      </c>
      <c r="AV1428" s="1">
        <v>-7.2905769514419738</v>
      </c>
      <c r="AW1428" s="1" t="s">
        <v>5811</v>
      </c>
      <c r="AX1428" s="1">
        <v>-2.5647389999999999</v>
      </c>
      <c r="AY1428" s="1">
        <v>-7.8550979999999999</v>
      </c>
      <c r="AZ1428" s="1">
        <v>62.04</v>
      </c>
      <c r="BA1428" s="1">
        <v>47.36</v>
      </c>
      <c r="BB1428" s="1">
        <v>48.33</v>
      </c>
      <c r="BC1428" s="12">
        <v>6.6076294277929049E-2</v>
      </c>
      <c r="BD1428" s="1">
        <v>175.40680367972055</v>
      </c>
      <c r="BE1428" s="1">
        <v>195.90933856791548</v>
      </c>
      <c r="BF1428" s="1">
        <v>85.366823911198253</v>
      </c>
      <c r="BG1428" s="1">
        <v>0.18547194219223484</v>
      </c>
      <c r="BH1428" s="1">
        <v>0.96372347707049966</v>
      </c>
      <c r="BI1428" s="1" t="s">
        <v>104</v>
      </c>
      <c r="BJ1428" s="1">
        <v>-1.1269543599999992</v>
      </c>
      <c r="BK1428" s="1">
        <v>-7.3274422399999963</v>
      </c>
      <c r="BL1428" s="1">
        <v>-14.086039330000006</v>
      </c>
      <c r="BM1428" s="1" t="s">
        <v>104</v>
      </c>
      <c r="BN1428" s="1">
        <v>61.654927440000002</v>
      </c>
      <c r="BO1428" s="1">
        <v>106.75760184000001</v>
      </c>
      <c r="BP1428" s="1">
        <v>99.583845542427525</v>
      </c>
      <c r="BQ1428" s="1">
        <v>198.71880452477342</v>
      </c>
      <c r="BR1428" s="1" t="s">
        <v>707</v>
      </c>
      <c r="BS1428" s="1">
        <v>2.0314852840520192</v>
      </c>
      <c r="BT1428" s="1" t="s">
        <v>104</v>
      </c>
      <c r="BU1428" s="1" t="s">
        <v>104</v>
      </c>
      <c r="BV1428" s="1" t="e">
        <v>#VALUE!</v>
      </c>
      <c r="BW1428" s="1">
        <v>75.571856150956478</v>
      </c>
    </row>
    <row r="1429" spans="1:75" x14ac:dyDescent="0.2">
      <c r="A1429" s="8" t="s">
        <v>5822</v>
      </c>
      <c r="B1429" s="4"/>
      <c r="C1429" s="8" t="s">
        <v>1319</v>
      </c>
      <c r="D1429" s="8"/>
      <c r="E1429" s="9" t="s">
        <v>81</v>
      </c>
      <c r="F1429" s="1" t="s">
        <v>5823</v>
      </c>
      <c r="G1429" s="3" t="s">
        <v>5824</v>
      </c>
      <c r="H1429" s="3" t="s">
        <v>84</v>
      </c>
      <c r="I1429" s="1">
        <v>15</v>
      </c>
      <c r="J1429" s="1" t="s">
        <v>85</v>
      </c>
      <c r="K1429" s="1" t="s">
        <v>85</v>
      </c>
      <c r="L1429" s="1" t="s">
        <v>85</v>
      </c>
      <c r="M1429" s="1" t="s">
        <v>85</v>
      </c>
      <c r="N1429" s="3">
        <v>800000000</v>
      </c>
      <c r="O1429" s="10">
        <v>45299</v>
      </c>
      <c r="P1429" s="10" t="e">
        <v>#VALUE!</v>
      </c>
      <c r="Q1429" s="1">
        <v>0.50883889663644322</v>
      </c>
      <c r="R1429" s="1">
        <v>1.1578497732798176</v>
      </c>
      <c r="S1429" s="1">
        <v>2.7573706253982033</v>
      </c>
      <c r="T1429" s="1" t="e">
        <v>#VALUE!</v>
      </c>
      <c r="U1429" s="1" t="e">
        <v>#VALUE!</v>
      </c>
      <c r="V1429" s="1" t="e">
        <v>#VALUE!</v>
      </c>
      <c r="W1429" s="1" t="s">
        <v>3870</v>
      </c>
      <c r="X1429" s="1">
        <v>53.486030578613281</v>
      </c>
      <c r="Y1429" s="1">
        <v>4.4392823835915385</v>
      </c>
      <c r="Z1429" s="11">
        <v>0.108888</v>
      </c>
      <c r="AA1429" s="11">
        <v>8.0180151348008266E-2</v>
      </c>
      <c r="AB1429" s="1" t="s">
        <v>87</v>
      </c>
      <c r="AC1429" s="1">
        <v>100.554</v>
      </c>
      <c r="AD1429" s="1">
        <v>4.8947585364097117</v>
      </c>
      <c r="AE1429" s="1">
        <v>3.2925726100307826</v>
      </c>
      <c r="AF1429" s="11">
        <v>3.2925726100307826</v>
      </c>
      <c r="AG1429" s="1" t="s">
        <v>84</v>
      </c>
      <c r="AH1429" s="1">
        <v>3.4695277367424411</v>
      </c>
      <c r="AI1429" s="1" t="e">
        <v>#VALUE!</v>
      </c>
      <c r="AJ1429" s="11" t="e">
        <v>#VALUE!</v>
      </c>
      <c r="AK1429" s="1" t="s">
        <v>5810</v>
      </c>
      <c r="AL1429" s="1">
        <v>84.659530639648438</v>
      </c>
      <c r="AM1429" s="1">
        <v>161.12899199999998</v>
      </c>
      <c r="AN1429" s="1">
        <v>4.7670994242382108</v>
      </c>
      <c r="AO1429" s="1">
        <v>1.5414099931553731</v>
      </c>
      <c r="AP1429" s="1">
        <v>156.09980940643749</v>
      </c>
      <c r="AQ1429" s="1" t="s">
        <v>707</v>
      </c>
      <c r="AR1429" s="3" t="s">
        <v>90</v>
      </c>
      <c r="AS1429" s="3">
        <v>51.904749801266533</v>
      </c>
      <c r="AT1429" s="1">
        <v>180.35204265789741</v>
      </c>
      <c r="AU1429" s="1">
        <v>137.38937709337713</v>
      </c>
      <c r="AV1429" s="1">
        <v>119.78673387151039</v>
      </c>
      <c r="AW1429" s="1" t="s">
        <v>5811</v>
      </c>
      <c r="AX1429" s="1">
        <v>-2.5647389999999999</v>
      </c>
      <c r="AY1429" s="1">
        <v>-7.8550979999999999</v>
      </c>
      <c r="AZ1429" s="1">
        <v>62.04</v>
      </c>
      <c r="BA1429" s="1">
        <v>47.36</v>
      </c>
      <c r="BB1429" s="1">
        <v>48.33</v>
      </c>
      <c r="BC1429" s="12">
        <v>6.6076294277929049E-2</v>
      </c>
      <c r="BD1429" s="1">
        <v>116.89495937509045</v>
      </c>
      <c r="BE1429" s="1">
        <v>195.90933856791548</v>
      </c>
      <c r="BF1429" s="1">
        <v>85.366823911198253</v>
      </c>
      <c r="BG1429" s="1">
        <v>0.71478724215926492</v>
      </c>
      <c r="BH1429" s="1">
        <v>1.4565366187542779</v>
      </c>
      <c r="BI1429" s="1">
        <v>16.104379653591707</v>
      </c>
      <c r="BJ1429" s="1">
        <v>-3.2444751948608683</v>
      </c>
      <c r="BK1429" s="1">
        <v>-3.234243054254371</v>
      </c>
      <c r="BL1429" s="1">
        <v>6.1382402933663798</v>
      </c>
      <c r="BM1429" s="1">
        <v>0.47388770795525381</v>
      </c>
      <c r="BN1429" s="1">
        <v>61.860002638824163</v>
      </c>
      <c r="BO1429" s="1">
        <v>126.0322512232043</v>
      </c>
      <c r="BP1429" s="1">
        <v>64.471358720046794</v>
      </c>
      <c r="BQ1429" s="1">
        <v>147.79582543667402</v>
      </c>
      <c r="BR1429" s="1" t="s">
        <v>707</v>
      </c>
      <c r="BS1429" s="1">
        <v>1.5414099931553731</v>
      </c>
      <c r="BT1429" s="1" t="s">
        <v>104</v>
      </c>
      <c r="BU1429" s="1" t="s">
        <v>104</v>
      </c>
      <c r="BV1429" s="1" t="e">
        <v>#VALUE!</v>
      </c>
      <c r="BW1429" s="1">
        <v>78.15517209534822</v>
      </c>
    </row>
    <row r="1430" spans="1:75" x14ac:dyDescent="0.2">
      <c r="A1430" s="8" t="s">
        <v>5825</v>
      </c>
      <c r="B1430" s="4"/>
      <c r="C1430" s="8" t="s">
        <v>1319</v>
      </c>
      <c r="D1430" s="8"/>
      <c r="E1430" s="9" t="s">
        <v>81</v>
      </c>
      <c r="F1430" s="1" t="s">
        <v>5826</v>
      </c>
      <c r="G1430" s="3" t="s">
        <v>5827</v>
      </c>
      <c r="H1430" s="3" t="s">
        <v>84</v>
      </c>
      <c r="I1430" s="1">
        <v>15</v>
      </c>
      <c r="J1430" s="1" t="s">
        <v>85</v>
      </c>
      <c r="K1430" s="1" t="s">
        <v>85</v>
      </c>
      <c r="L1430" s="1" t="s">
        <v>85</v>
      </c>
      <c r="M1430" s="1" t="s">
        <v>85</v>
      </c>
      <c r="N1430" s="3">
        <v>850000000</v>
      </c>
      <c r="O1430" s="10">
        <v>45502</v>
      </c>
      <c r="P1430" s="10" t="e">
        <v>#VALUE!</v>
      </c>
      <c r="Q1430" s="1">
        <v>0.81461825102784324</v>
      </c>
      <c r="R1430" s="1">
        <v>1.9094422153326907</v>
      </c>
      <c r="S1430" s="1">
        <v>4.2363898393010579</v>
      </c>
      <c r="T1430" s="1" t="e">
        <v>#VALUE!</v>
      </c>
      <c r="U1430" s="1" t="e">
        <v>#VALUE!</v>
      </c>
      <c r="V1430" s="1" t="e">
        <v>#VALUE!</v>
      </c>
      <c r="W1430" s="1" t="s">
        <v>1575</v>
      </c>
      <c r="X1430" s="1">
        <v>76.892044067382813</v>
      </c>
      <c r="Y1430" s="1">
        <v>4.5944792378999724</v>
      </c>
      <c r="Z1430" s="11">
        <v>0.106922</v>
      </c>
      <c r="AA1430" s="11">
        <v>8.9311679735204486E-2</v>
      </c>
      <c r="AB1430" s="1" t="s">
        <v>87</v>
      </c>
      <c r="AC1430" s="1">
        <v>100.819</v>
      </c>
      <c r="AD1430" s="1">
        <v>4.5923238463238167</v>
      </c>
      <c r="AE1430" s="1" t="s">
        <v>84</v>
      </c>
      <c r="AF1430" s="11" t="s">
        <v>84</v>
      </c>
      <c r="AG1430" s="1" t="s">
        <v>84</v>
      </c>
      <c r="AH1430" s="1" t="s">
        <v>84</v>
      </c>
      <c r="AI1430" s="1" t="e">
        <v>#VALUE!</v>
      </c>
      <c r="AJ1430" s="11" t="e">
        <v>#VALUE!</v>
      </c>
      <c r="AK1430" s="1" t="s">
        <v>5810</v>
      </c>
      <c r="AL1430" s="1">
        <v>121.01077270507813</v>
      </c>
      <c r="AM1430" s="1" t="e">
        <v>#VALUE!</v>
      </c>
      <c r="AN1430" s="1" t="e">
        <v>#VALUE!</v>
      </c>
      <c r="AO1430" s="1">
        <v>4.0958247775496233</v>
      </c>
      <c r="AP1430" s="1">
        <v>82.080620416536178</v>
      </c>
      <c r="AQ1430" s="1" t="s">
        <v>707</v>
      </c>
      <c r="AR1430" s="3" t="s">
        <v>90</v>
      </c>
      <c r="AS1430" s="3">
        <v>86.825260763323527</v>
      </c>
      <c r="AT1430" s="1">
        <v>176.19954958123301</v>
      </c>
      <c r="AU1430" s="1">
        <v>106.79423179078719</v>
      </c>
      <c r="AV1430" s="1">
        <v>90.939668777301904</v>
      </c>
      <c r="AW1430" s="1" t="s">
        <v>5811</v>
      </c>
      <c r="AX1430" s="1">
        <v>-2.5647389999999999</v>
      </c>
      <c r="AY1430" s="1">
        <v>-7.8550979999999999</v>
      </c>
      <c r="AZ1430" s="1">
        <v>62.04</v>
      </c>
      <c r="BA1430" s="1">
        <v>47.36</v>
      </c>
      <c r="BB1430" s="1">
        <v>48.33</v>
      </c>
      <c r="BC1430" s="12">
        <v>6.6076294277929049E-2</v>
      </c>
      <c r="BD1430" s="1">
        <v>116.89495937509045</v>
      </c>
      <c r="BE1430" s="1">
        <v>195.90933856791548</v>
      </c>
      <c r="BF1430" s="1">
        <v>85.366823911198253</v>
      </c>
      <c r="BG1430" s="1">
        <v>0.71478724215926492</v>
      </c>
      <c r="BH1430" s="1">
        <v>0.90075290896646132</v>
      </c>
      <c r="BI1430" s="1" t="s">
        <v>104</v>
      </c>
      <c r="BJ1430" s="1">
        <v>-0.66304123534223436</v>
      </c>
      <c r="BK1430" s="1">
        <v>-2.0648217797498631</v>
      </c>
      <c r="BL1430" s="1">
        <v>7.4947424377055682</v>
      </c>
      <c r="BM1430" s="1" t="s">
        <v>104</v>
      </c>
      <c r="BN1430" s="1">
        <v>99.317554730648098</v>
      </c>
      <c r="BO1430" s="1">
        <v>162.10937607307474</v>
      </c>
      <c r="BP1430" s="1">
        <v>65.452159993689278</v>
      </c>
      <c r="BQ1430" s="1">
        <v>371.42407816730838</v>
      </c>
      <c r="BR1430" s="1" t="s">
        <v>707</v>
      </c>
      <c r="BS1430" s="1">
        <v>4.0958247775496233</v>
      </c>
      <c r="BT1430" s="1" t="s">
        <v>104</v>
      </c>
      <c r="BU1430" s="1" t="s">
        <v>104</v>
      </c>
      <c r="BV1430" s="1" t="e">
        <v>#VALUE!</v>
      </c>
      <c r="BW1430" s="1">
        <v>117.16819466451055</v>
      </c>
    </row>
    <row r="1431" spans="1:75" x14ac:dyDescent="0.2">
      <c r="A1431" s="8" t="s">
        <v>5828</v>
      </c>
      <c r="B1431" s="4"/>
      <c r="C1431" s="8" t="s">
        <v>1319</v>
      </c>
      <c r="D1431" s="8"/>
      <c r="E1431" s="9" t="s">
        <v>81</v>
      </c>
      <c r="F1431" s="1" t="s">
        <v>5829</v>
      </c>
      <c r="G1431" s="3" t="s">
        <v>5830</v>
      </c>
      <c r="H1431" s="3" t="s">
        <v>84</v>
      </c>
      <c r="I1431" s="1" t="s">
        <v>100</v>
      </c>
      <c r="J1431" s="1" t="s">
        <v>85</v>
      </c>
      <c r="K1431" s="1" t="s">
        <v>85</v>
      </c>
      <c r="L1431" s="1" t="s">
        <v>85</v>
      </c>
      <c r="M1431" s="1" t="s">
        <v>85</v>
      </c>
      <c r="N1431" s="3">
        <v>600000000</v>
      </c>
      <c r="O1431" s="10">
        <v>45608</v>
      </c>
      <c r="P1431" s="10" t="e">
        <v>#VALUE!</v>
      </c>
      <c r="Q1431" s="1">
        <v>0.51611139459530886</v>
      </c>
      <c r="R1431" s="1">
        <v>1.131564450484146</v>
      </c>
      <c r="S1431" s="1">
        <v>2.6124542157293984</v>
      </c>
      <c r="T1431" s="1" t="e">
        <v>#VALUE!</v>
      </c>
      <c r="U1431" s="1" t="e">
        <v>#VALUE!</v>
      </c>
      <c r="V1431" s="1" t="e">
        <v>#VALUE!</v>
      </c>
      <c r="W1431" s="1" t="s">
        <v>5831</v>
      </c>
      <c r="X1431" s="1">
        <v>48.737937927246094</v>
      </c>
      <c r="Y1431" s="1">
        <v>4.42431471</v>
      </c>
      <c r="Z1431" s="11">
        <v>0.13889499999999999</v>
      </c>
      <c r="AA1431" s="11">
        <v>-2.9909395440652631E-2</v>
      </c>
      <c r="AB1431" s="1" t="s">
        <v>87</v>
      </c>
      <c r="AC1431" s="1">
        <v>100.526</v>
      </c>
      <c r="AD1431" s="1">
        <v>4.8947585364097117</v>
      </c>
      <c r="AE1431" s="1">
        <v>3.2925726100307826</v>
      </c>
      <c r="AF1431" s="11">
        <v>3.2925726100307826</v>
      </c>
      <c r="AG1431" s="1" t="s">
        <v>84</v>
      </c>
      <c r="AH1431" s="1">
        <v>3.4695277367424411</v>
      </c>
      <c r="AI1431" s="1" t="e">
        <v>#VALUE!</v>
      </c>
      <c r="AJ1431" s="11" t="e">
        <v>#VALUE!</v>
      </c>
      <c r="AK1431" s="1" t="s">
        <v>5810</v>
      </c>
      <c r="AL1431" s="1">
        <v>75.817153930664063</v>
      </c>
      <c r="AM1431" s="1">
        <v>161.12899199999998</v>
      </c>
      <c r="AN1431" s="1">
        <v>4.7670994242382108</v>
      </c>
      <c r="AO1431" s="1">
        <v>1.3798767967145791</v>
      </c>
      <c r="AP1431" s="1">
        <v>156.09980940643749</v>
      </c>
      <c r="AQ1431" s="1" t="s">
        <v>707</v>
      </c>
      <c r="AR1431" s="3" t="s">
        <v>90</v>
      </c>
      <c r="AS1431" s="3">
        <v>44.679120283577987</v>
      </c>
      <c r="AT1431" s="1">
        <v>178.00026269272573</v>
      </c>
      <c r="AU1431" s="1">
        <v>138.52797159556488</v>
      </c>
      <c r="AV1431" s="1">
        <v>119.5793892188306</v>
      </c>
      <c r="AW1431" s="1" t="s">
        <v>5811</v>
      </c>
      <c r="AX1431" s="1">
        <v>-2.5647389999999999</v>
      </c>
      <c r="AY1431" s="1">
        <v>-7.8550979999999999</v>
      </c>
      <c r="AZ1431" s="1">
        <v>62.04</v>
      </c>
      <c r="BA1431" s="1">
        <v>47.36</v>
      </c>
      <c r="BB1431" s="1">
        <v>48.33</v>
      </c>
      <c r="BC1431" s="12">
        <v>6.6076294277929049E-2</v>
      </c>
      <c r="BD1431" s="1">
        <v>116.89495937509045</v>
      </c>
      <c r="BE1431" s="1">
        <v>195.90933856791548</v>
      </c>
      <c r="BF1431" s="1">
        <v>85.366823911198253</v>
      </c>
      <c r="BG1431" s="1">
        <v>0.71478724215926492</v>
      </c>
      <c r="BH1431" s="1">
        <v>0.61054072553045857</v>
      </c>
      <c r="BI1431" s="1" t="s">
        <v>104</v>
      </c>
      <c r="BJ1431" s="1">
        <v>-0.67238096096406252</v>
      </c>
      <c r="BK1431" s="1">
        <v>-4.249522540909993</v>
      </c>
      <c r="BL1431" s="1">
        <v>6.3361288284066433</v>
      </c>
      <c r="BM1431" s="1" t="s">
        <v>104</v>
      </c>
      <c r="BN1431" s="1">
        <v>52.289776052631609</v>
      </c>
      <c r="BO1431" s="1">
        <v>140.33265463157895</v>
      </c>
      <c r="BP1431" s="1">
        <v>73.277364100566473</v>
      </c>
      <c r="BQ1431" s="1">
        <v>132.87344627258335</v>
      </c>
      <c r="BR1431" s="1" t="s">
        <v>707</v>
      </c>
      <c r="BS1431" s="1">
        <v>1.3798767967145791</v>
      </c>
      <c r="BT1431" s="1" t="s">
        <v>104</v>
      </c>
      <c r="BU1431" s="1" t="s">
        <v>104</v>
      </c>
      <c r="BV1431" s="1" t="e">
        <v>#VALUE!</v>
      </c>
      <c r="BW1431" s="1">
        <v>71.136500092586786</v>
      </c>
    </row>
    <row r="1432" spans="1:75" x14ac:dyDescent="0.2">
      <c r="A1432" s="8" t="s">
        <v>5832</v>
      </c>
      <c r="B1432" s="4"/>
      <c r="C1432" s="8" t="s">
        <v>1319</v>
      </c>
      <c r="D1432" s="8"/>
      <c r="E1432" s="9" t="s">
        <v>81</v>
      </c>
      <c r="F1432" s="1" t="s">
        <v>5833</v>
      </c>
      <c r="G1432" s="3" t="s">
        <v>5834</v>
      </c>
      <c r="H1432" s="3" t="s">
        <v>84</v>
      </c>
      <c r="I1432" s="1">
        <v>10</v>
      </c>
      <c r="J1432" s="1" t="s">
        <v>85</v>
      </c>
      <c r="K1432" s="1" t="s">
        <v>85</v>
      </c>
      <c r="L1432" s="1" t="s">
        <v>85</v>
      </c>
      <c r="M1432" s="1" t="s">
        <v>85</v>
      </c>
      <c r="N1432" s="3">
        <v>700000000</v>
      </c>
      <c r="O1432" s="10">
        <v>45299</v>
      </c>
      <c r="P1432" s="10" t="e">
        <v>#VALUE!</v>
      </c>
      <c r="Q1432" s="1">
        <v>0.32659655859892389</v>
      </c>
      <c r="R1432" s="1">
        <v>1.0365157312929307</v>
      </c>
      <c r="S1432" s="1">
        <v>2.4281568027558542</v>
      </c>
      <c r="T1432" s="1" t="e">
        <v>#VALUE!</v>
      </c>
      <c r="U1432" s="1" t="e">
        <v>#VALUE!</v>
      </c>
      <c r="V1432" s="1" t="e">
        <v>#VALUE!</v>
      </c>
      <c r="W1432" s="1" t="s">
        <v>3102</v>
      </c>
      <c r="X1432" s="1">
        <v>25.867067337036133</v>
      </c>
      <c r="Y1432" s="1">
        <v>4.4919324971289392</v>
      </c>
      <c r="Z1432" s="11">
        <v>-9.7799999999999992E-4</v>
      </c>
      <c r="AA1432" s="11">
        <v>0.24267031298699226</v>
      </c>
      <c r="AB1432" s="1" t="s">
        <v>87</v>
      </c>
      <c r="AC1432" s="1">
        <v>100.277</v>
      </c>
      <c r="AD1432" s="1">
        <v>4.8947585364097117</v>
      </c>
      <c r="AE1432" s="1">
        <v>3.2925726100307826</v>
      </c>
      <c r="AF1432" s="11">
        <v>3.2925726100307826</v>
      </c>
      <c r="AG1432" s="1" t="s">
        <v>84</v>
      </c>
      <c r="AH1432" s="1">
        <v>3.4695277367424411</v>
      </c>
      <c r="AI1432" s="1" t="e">
        <v>#VALUE!</v>
      </c>
      <c r="AJ1432" s="11" t="e">
        <v>#VALUE!</v>
      </c>
      <c r="AK1432" s="1" t="s">
        <v>5810</v>
      </c>
      <c r="AL1432" s="1">
        <v>29.099452972412109</v>
      </c>
      <c r="AM1432" s="1">
        <v>161.12899199999998</v>
      </c>
      <c r="AN1432" s="1">
        <v>4.7670994242382108</v>
      </c>
      <c r="AO1432" s="1">
        <v>0.53661875427789185</v>
      </c>
      <c r="AP1432" s="1">
        <v>156.09980940643749</v>
      </c>
      <c r="AQ1432" s="1" t="s">
        <v>707</v>
      </c>
      <c r="AR1432" s="3" t="s">
        <v>90</v>
      </c>
      <c r="AS1432" s="3">
        <v>-2.8828620617092238</v>
      </c>
      <c r="AT1432" s="1">
        <v>173.26864648295918</v>
      </c>
      <c r="AU1432" s="1">
        <v>149.15546305194562</v>
      </c>
      <c r="AV1432" s="1">
        <v>121.178193762454</v>
      </c>
      <c r="AW1432" s="1" t="s">
        <v>5811</v>
      </c>
      <c r="AX1432" s="1">
        <v>-2.5647389999999999</v>
      </c>
      <c r="AY1432" s="1">
        <v>-7.8550979999999999</v>
      </c>
      <c r="AZ1432" s="1">
        <v>62.04</v>
      </c>
      <c r="BA1432" s="1">
        <v>47.36</v>
      </c>
      <c r="BB1432" s="1">
        <v>48.33</v>
      </c>
      <c r="BC1432" s="12">
        <v>6.6076294277929049E-2</v>
      </c>
      <c r="BD1432" s="1">
        <v>116.89495937509045</v>
      </c>
      <c r="BE1432" s="1">
        <v>195.90933856791548</v>
      </c>
      <c r="BF1432" s="1">
        <v>85.366823911198253</v>
      </c>
      <c r="BG1432" s="1">
        <v>0.71478724215926492</v>
      </c>
      <c r="BH1432" s="1">
        <v>1.4565366187542779</v>
      </c>
      <c r="BI1432" s="1">
        <v>-16.475280220042787</v>
      </c>
      <c r="BJ1432" s="1">
        <v>-11.757960512972065</v>
      </c>
      <c r="BK1432" s="1">
        <v>-2.6205370331766176</v>
      </c>
      <c r="BL1432" s="1">
        <v>-38.269069214977051</v>
      </c>
      <c r="BM1432" s="1">
        <v>-2.2107893201938347</v>
      </c>
      <c r="BN1432" s="1">
        <v>22.57044572193827</v>
      </c>
      <c r="BO1432" s="1">
        <v>79.564109221755032</v>
      </c>
      <c r="BP1432" s="1">
        <v>88.544327826031349</v>
      </c>
      <c r="BQ1432" s="1">
        <v>52.335484907146679</v>
      </c>
      <c r="BR1432" s="1" t="s">
        <v>707</v>
      </c>
      <c r="BS1432" s="1">
        <v>0.53661875427789185</v>
      </c>
      <c r="BT1432" s="1" t="s">
        <v>104</v>
      </c>
      <c r="BU1432" s="1" t="s">
        <v>104</v>
      </c>
      <c r="BV1432" s="1" t="e">
        <v>#VALUE!</v>
      </c>
      <c r="BW1432" s="1">
        <v>27.741310255234904</v>
      </c>
    </row>
    <row r="1433" spans="1:75" x14ac:dyDescent="0.2">
      <c r="A1433" s="8" t="s">
        <v>5835</v>
      </c>
      <c r="B1433" s="4"/>
      <c r="C1433" s="8" t="s">
        <v>1319</v>
      </c>
      <c r="D1433" s="8"/>
      <c r="E1433" s="9" t="s">
        <v>81</v>
      </c>
      <c r="F1433" s="1" t="s">
        <v>5836</v>
      </c>
      <c r="G1433" s="3" t="s">
        <v>5837</v>
      </c>
      <c r="H1433" s="3" t="s">
        <v>84</v>
      </c>
      <c r="I1433" s="1" t="s">
        <v>100</v>
      </c>
      <c r="J1433" s="1" t="s">
        <v>85</v>
      </c>
      <c r="K1433" s="1" t="s">
        <v>85</v>
      </c>
      <c r="L1433" s="1" t="s">
        <v>85</v>
      </c>
      <c r="M1433" s="1" t="s">
        <v>85</v>
      </c>
      <c r="N1433" s="3">
        <v>700000000</v>
      </c>
      <c r="O1433" s="10">
        <v>45608</v>
      </c>
      <c r="P1433" s="10" t="e">
        <v>#VALUE!</v>
      </c>
      <c r="Q1433" s="1">
        <v>0.72011379434342437</v>
      </c>
      <c r="R1433" s="1">
        <v>1.5822865429833355</v>
      </c>
      <c r="S1433" s="1">
        <v>3.3939214950136964</v>
      </c>
      <c r="T1433" s="1" t="e">
        <v>#VALUE!</v>
      </c>
      <c r="U1433" s="1" t="e">
        <v>#VALUE!</v>
      </c>
      <c r="V1433" s="1" t="e">
        <v>#VALUE!</v>
      </c>
      <c r="W1433" s="1" t="s">
        <v>1529</v>
      </c>
      <c r="X1433" s="1">
        <v>61.816673278808594</v>
      </c>
      <c r="Y1433" s="1">
        <v>4.418139614798438</v>
      </c>
      <c r="Z1433" s="11">
        <v>0.23260500000000001</v>
      </c>
      <c r="AA1433" s="11">
        <v>0.16084978305528352</v>
      </c>
      <c r="AB1433" s="1" t="s">
        <v>87</v>
      </c>
      <c r="AC1433" s="1">
        <v>101.11499999999999</v>
      </c>
      <c r="AD1433" s="1">
        <v>4.8947585364097117</v>
      </c>
      <c r="AE1433" s="1">
        <v>3.2925726100307826</v>
      </c>
      <c r="AF1433" s="11">
        <v>3.2925726100307826</v>
      </c>
      <c r="AG1433" s="1" t="s">
        <v>84</v>
      </c>
      <c r="AH1433" s="1">
        <v>3.4695277367424411</v>
      </c>
      <c r="AI1433" s="1" t="e">
        <v>#VALUE!</v>
      </c>
      <c r="AJ1433" s="11" t="e">
        <v>#VALUE!</v>
      </c>
      <c r="AK1433" s="1" t="s">
        <v>5810</v>
      </c>
      <c r="AL1433" s="1">
        <v>96.836753845214844</v>
      </c>
      <c r="AM1433" s="1">
        <v>161.12899199999998</v>
      </c>
      <c r="AN1433" s="1">
        <v>4.7670994242382108</v>
      </c>
      <c r="AO1433" s="1">
        <v>2.3846680355920604</v>
      </c>
      <c r="AP1433" s="1">
        <v>156.09980940643749</v>
      </c>
      <c r="AQ1433" s="1" t="s">
        <v>707</v>
      </c>
      <c r="AR1433" s="3" t="s">
        <v>90</v>
      </c>
      <c r="AS1433" s="3">
        <v>68.376852920828227</v>
      </c>
      <c r="AT1433" s="1">
        <v>173.82181305241323</v>
      </c>
      <c r="AU1433" s="1">
        <v>118.06890420353197</v>
      </c>
      <c r="AV1433" s="1">
        <v>103.5822706227676</v>
      </c>
      <c r="AW1433" s="1" t="s">
        <v>5811</v>
      </c>
      <c r="AX1433" s="1">
        <v>-2.5647389999999999</v>
      </c>
      <c r="AY1433" s="1">
        <v>-7.8550979999999999</v>
      </c>
      <c r="AZ1433" s="1">
        <v>62.04</v>
      </c>
      <c r="BA1433" s="1">
        <v>47.36</v>
      </c>
      <c r="BB1433" s="1">
        <v>48.33</v>
      </c>
      <c r="BC1433" s="12">
        <v>6.6076294277929049E-2</v>
      </c>
      <c r="BD1433" s="1">
        <v>116.89495937509045</v>
      </c>
      <c r="BE1433" s="1">
        <v>195.90933856791548</v>
      </c>
      <c r="BF1433" s="1">
        <v>85.366823911198253</v>
      </c>
      <c r="BG1433" s="1">
        <v>0.71478724215926492</v>
      </c>
      <c r="BH1433" s="1">
        <v>0.61054072553045857</v>
      </c>
      <c r="BI1433" s="1" t="s">
        <v>104</v>
      </c>
      <c r="BJ1433" s="1">
        <v>0.55869181030617199</v>
      </c>
      <c r="BK1433" s="1">
        <v>-6.7532386701343654</v>
      </c>
      <c r="BL1433" s="1">
        <v>4.9151289228638575</v>
      </c>
      <c r="BM1433" s="1" t="s">
        <v>104</v>
      </c>
      <c r="BN1433" s="1">
        <v>80.219293530605825</v>
      </c>
      <c r="BO1433" s="1">
        <v>141.28607310282089</v>
      </c>
      <c r="BP1433" s="1">
        <v>72.78805198011483</v>
      </c>
      <c r="BQ1433" s="1">
        <v>225.599318167653</v>
      </c>
      <c r="BR1433" s="1" t="s">
        <v>707</v>
      </c>
      <c r="BS1433" s="1">
        <v>2.3846680355920604</v>
      </c>
      <c r="BT1433" s="1" t="s">
        <v>104</v>
      </c>
      <c r="BU1433" s="1" t="s">
        <v>104</v>
      </c>
      <c r="BV1433" s="1" t="e">
        <v>#VALUE!</v>
      </c>
      <c r="BW1433" s="1">
        <v>93.632900106832324</v>
      </c>
    </row>
    <row r="1434" spans="1:75" x14ac:dyDescent="0.2">
      <c r="A1434" s="8" t="s">
        <v>5838</v>
      </c>
      <c r="B1434" s="4"/>
      <c r="C1434" s="8" t="s">
        <v>1319</v>
      </c>
      <c r="D1434" s="8"/>
      <c r="E1434" s="9" t="s">
        <v>81</v>
      </c>
      <c r="F1434" s="1" t="s">
        <v>5839</v>
      </c>
      <c r="G1434" s="3" t="s">
        <v>5840</v>
      </c>
      <c r="H1434" s="3" t="s">
        <v>84</v>
      </c>
      <c r="I1434" s="1">
        <v>15</v>
      </c>
      <c r="J1434" s="1" t="s">
        <v>85</v>
      </c>
      <c r="K1434" s="1" t="s">
        <v>85</v>
      </c>
      <c r="L1434" s="1" t="s">
        <v>85</v>
      </c>
      <c r="M1434" s="1" t="s">
        <v>85</v>
      </c>
      <c r="N1434" s="3">
        <v>750000000</v>
      </c>
      <c r="O1434" s="10">
        <v>45299</v>
      </c>
      <c r="P1434" s="10" t="e">
        <v>#VALUE!</v>
      </c>
      <c r="Q1434" s="1">
        <v>1.5111395603988775</v>
      </c>
      <c r="R1434" s="1">
        <v>2.3274782608788236</v>
      </c>
      <c r="S1434" s="1">
        <v>4.6702145892531188</v>
      </c>
      <c r="T1434" s="1" t="e">
        <v>#VALUE!</v>
      </c>
      <c r="U1434" s="1" t="e">
        <v>#VALUE!</v>
      </c>
      <c r="V1434" s="1" t="e">
        <v>#VALUE!</v>
      </c>
      <c r="W1434" s="1" t="s">
        <v>5841</v>
      </c>
      <c r="X1434" s="1">
        <v>93.989738464355469</v>
      </c>
      <c r="Y1434" s="1">
        <v>5.1321916587967271</v>
      </c>
      <c r="Z1434" s="11">
        <v>0.39998899999999998</v>
      </c>
      <c r="AA1434" s="11">
        <v>-0.49129855415601664</v>
      </c>
      <c r="AB1434" s="1" t="s">
        <v>87</v>
      </c>
      <c r="AC1434" s="1">
        <v>99.192999999999998</v>
      </c>
      <c r="AD1434" s="1">
        <v>4.8947585364097117</v>
      </c>
      <c r="AE1434" s="1">
        <v>3.2925726100307826</v>
      </c>
      <c r="AF1434" s="11">
        <v>3.2925726100307826</v>
      </c>
      <c r="AG1434" s="1" t="s">
        <v>84</v>
      </c>
      <c r="AH1434" s="1">
        <v>3.4695277367424411</v>
      </c>
      <c r="AI1434" s="1" t="e">
        <v>#VALUE!</v>
      </c>
      <c r="AJ1434" s="11" t="e">
        <v>#VALUE!</v>
      </c>
      <c r="AK1434" s="1" t="s">
        <v>5810</v>
      </c>
      <c r="AL1434" s="1">
        <v>153.870361328125</v>
      </c>
      <c r="AM1434" s="1">
        <v>161.12899199999998</v>
      </c>
      <c r="AN1434" s="1">
        <v>4.7670994242382108</v>
      </c>
      <c r="AO1434" s="1">
        <v>8.5420944558521565</v>
      </c>
      <c r="AP1434" s="1">
        <v>156.09980940643749</v>
      </c>
      <c r="AQ1434" s="1" t="s">
        <v>707</v>
      </c>
      <c r="AR1434" s="3" t="s">
        <v>90</v>
      </c>
      <c r="AS1434" s="3">
        <v>115.79070492982866</v>
      </c>
      <c r="AT1434" s="1">
        <v>187.47715847759517</v>
      </c>
      <c r="AU1434" s="1">
        <v>94.384318574429386</v>
      </c>
      <c r="AV1434" s="1">
        <v>68.979479777006333</v>
      </c>
      <c r="AW1434" s="1" t="s">
        <v>5811</v>
      </c>
      <c r="AX1434" s="1">
        <v>-2.5647389999999999</v>
      </c>
      <c r="AY1434" s="1">
        <v>-7.8550979999999999</v>
      </c>
      <c r="AZ1434" s="1">
        <v>62.04</v>
      </c>
      <c r="BA1434" s="1">
        <v>47.36</v>
      </c>
      <c r="BB1434" s="1">
        <v>48.33</v>
      </c>
      <c r="BC1434" s="12">
        <v>6.6076294277929049E-2</v>
      </c>
      <c r="BD1434" s="1">
        <v>116.89495937509045</v>
      </c>
      <c r="BE1434" s="1">
        <v>195.90933856791548</v>
      </c>
      <c r="BF1434" s="1">
        <v>85.366823911198253</v>
      </c>
      <c r="BG1434" s="1">
        <v>0.71478724215926492</v>
      </c>
      <c r="BH1434" s="1">
        <v>1.4565366187542779</v>
      </c>
      <c r="BI1434" s="1">
        <v>4.1803565262561051</v>
      </c>
      <c r="BJ1434" s="1">
        <v>5.2815269130467897</v>
      </c>
      <c r="BK1434" s="1">
        <v>-4.3281396282670102</v>
      </c>
      <c r="BL1434" s="1">
        <v>7.820046876356912</v>
      </c>
      <c r="BM1434" s="1">
        <v>-2.4931741881509244E-3</v>
      </c>
      <c r="BN1434" s="1">
        <v>131.21445001811639</v>
      </c>
      <c r="BO1434" s="1">
        <v>199.78654964748662</v>
      </c>
      <c r="BP1434" s="1">
        <v>66.960452673225689</v>
      </c>
      <c r="BQ1434" s="1">
        <v>681.5423385242525</v>
      </c>
      <c r="BR1434" s="1" t="s">
        <v>707</v>
      </c>
      <c r="BS1434" s="1">
        <v>8.5420944558521565</v>
      </c>
      <c r="BT1434" s="1" t="s">
        <v>104</v>
      </c>
      <c r="BU1434" s="1" t="s">
        <v>104</v>
      </c>
      <c r="BV1434" s="1" t="e">
        <v>#VALUE!</v>
      </c>
      <c r="BW1434" s="1">
        <v>150.50565473736367</v>
      </c>
    </row>
    <row r="1435" spans="1:75" x14ac:dyDescent="0.2">
      <c r="A1435" s="8" t="s">
        <v>5842</v>
      </c>
      <c r="B1435" s="4"/>
      <c r="C1435" s="8" t="s">
        <v>1319</v>
      </c>
      <c r="D1435" s="8"/>
      <c r="E1435" s="9" t="s">
        <v>81</v>
      </c>
      <c r="F1435" s="1" t="s">
        <v>5843</v>
      </c>
      <c r="G1435" s="3" t="s">
        <v>5844</v>
      </c>
      <c r="H1435" s="3" t="s">
        <v>84</v>
      </c>
      <c r="I1435" s="1">
        <v>15</v>
      </c>
      <c r="J1435" s="1" t="s">
        <v>85</v>
      </c>
      <c r="K1435" s="1" t="s">
        <v>85</v>
      </c>
      <c r="L1435" s="1" t="s">
        <v>85</v>
      </c>
      <c r="M1435" s="1" t="s">
        <v>85</v>
      </c>
      <c r="N1435" s="3">
        <v>450000000</v>
      </c>
      <c r="O1435" s="10">
        <v>45502</v>
      </c>
      <c r="P1435" s="10" t="e">
        <v>#VALUE!</v>
      </c>
      <c r="Q1435" s="1">
        <v>1.5707849035289545</v>
      </c>
      <c r="R1435" s="1">
        <v>1.9418422707913496</v>
      </c>
      <c r="S1435" s="1">
        <v>4.2829427038032275</v>
      </c>
      <c r="T1435" s="1" t="e">
        <v>#VALUE!</v>
      </c>
      <c r="U1435" s="1" t="e">
        <v>#VALUE!</v>
      </c>
      <c r="V1435" s="1" t="e">
        <v>#VALUE!</v>
      </c>
      <c r="W1435" s="1" t="s">
        <v>5845</v>
      </c>
      <c r="X1435" s="1">
        <v>94.602401733398438</v>
      </c>
      <c r="Y1435" s="1">
        <v>5.1846167001957895</v>
      </c>
      <c r="Z1435" s="11">
        <v>0.42355100000000001</v>
      </c>
      <c r="AA1435" s="11">
        <v>-0.67849876261363296</v>
      </c>
      <c r="AB1435" s="1" t="s">
        <v>87</v>
      </c>
      <c r="AC1435" s="1">
        <v>99.665000000000006</v>
      </c>
      <c r="AD1435" s="1">
        <v>5.1822429695771897</v>
      </c>
      <c r="AE1435" s="1" t="s">
        <v>84</v>
      </c>
      <c r="AF1435" s="11" t="s">
        <v>84</v>
      </c>
      <c r="AG1435" s="1" t="s">
        <v>84</v>
      </c>
      <c r="AH1435" s="1" t="s">
        <v>84</v>
      </c>
      <c r="AI1435" s="1" t="e">
        <v>#VALUE!</v>
      </c>
      <c r="AJ1435" s="11" t="e">
        <v>#VALUE!</v>
      </c>
      <c r="AK1435" s="1" t="s">
        <v>5810</v>
      </c>
      <c r="AL1435" s="1">
        <v>156.20246887207031</v>
      </c>
      <c r="AM1435" s="1" t="e">
        <v>#VALUE!</v>
      </c>
      <c r="AN1435" s="1" t="e">
        <v>#VALUE!</v>
      </c>
      <c r="AO1435" s="1">
        <v>9.0951403148528414</v>
      </c>
      <c r="AP1435" s="1">
        <v>99.148999817911971</v>
      </c>
      <c r="AQ1435" s="1" t="s">
        <v>707</v>
      </c>
      <c r="AR1435" s="3" t="s">
        <v>90</v>
      </c>
      <c r="AS1435" s="3">
        <v>118.5317808309247</v>
      </c>
      <c r="AT1435" s="1">
        <v>189.27033590480934</v>
      </c>
      <c r="AU1435" s="1">
        <v>92.674707491585906</v>
      </c>
      <c r="AV1435" s="1">
        <v>66.41683041950435</v>
      </c>
      <c r="AW1435" s="1" t="s">
        <v>5811</v>
      </c>
      <c r="AX1435" s="1">
        <v>-2.5647389999999999</v>
      </c>
      <c r="AY1435" s="1">
        <v>-7.8550979999999999</v>
      </c>
      <c r="AZ1435" s="1">
        <v>62.04</v>
      </c>
      <c r="BA1435" s="1">
        <v>47.36</v>
      </c>
      <c r="BB1435" s="1">
        <v>48.33</v>
      </c>
      <c r="BC1435" s="12">
        <v>6.6076294277929049E-2</v>
      </c>
      <c r="BD1435" s="1">
        <v>116.89495937509045</v>
      </c>
      <c r="BE1435" s="1">
        <v>195.90933856791548</v>
      </c>
      <c r="BF1435" s="1">
        <v>85.366823911198253</v>
      </c>
      <c r="BG1435" s="1">
        <v>0.71478724215926492</v>
      </c>
      <c r="BH1435" s="1">
        <v>0.90075290896646132</v>
      </c>
      <c r="BI1435" s="1" t="s">
        <v>104</v>
      </c>
      <c r="BJ1435" s="1">
        <v>3.3649932654636672</v>
      </c>
      <c r="BK1435" s="1">
        <v>-4.3746854010032905</v>
      </c>
      <c r="BL1435" s="1">
        <v>11.555991935474552</v>
      </c>
      <c r="BM1435" s="1" t="s">
        <v>104</v>
      </c>
      <c r="BN1435" s="1">
        <v>130.59322752560556</v>
      </c>
      <c r="BO1435" s="1">
        <v>199.45092765594254</v>
      </c>
      <c r="BP1435" s="1">
        <v>62.808456718725104</v>
      </c>
      <c r="BQ1435" s="1">
        <v>716.948702564153</v>
      </c>
      <c r="BR1435" s="1" t="s">
        <v>707</v>
      </c>
      <c r="BS1435" s="1">
        <v>9.0951403148528414</v>
      </c>
      <c r="BT1435" s="1" t="s">
        <v>104</v>
      </c>
      <c r="BU1435" s="1" t="s">
        <v>104</v>
      </c>
      <c r="BV1435" s="1" t="e">
        <v>#VALUE!</v>
      </c>
      <c r="BW1435" s="1">
        <v>152.95759352186249</v>
      </c>
    </row>
    <row r="1436" spans="1:75" x14ac:dyDescent="0.2">
      <c r="A1436" s="8" t="s">
        <v>5846</v>
      </c>
      <c r="B1436" s="4"/>
      <c r="C1436" s="8" t="s">
        <v>1319</v>
      </c>
      <c r="D1436" s="8"/>
      <c r="E1436" s="9" t="s">
        <v>81</v>
      </c>
      <c r="F1436" s="1" t="s">
        <v>5847</v>
      </c>
      <c r="G1436" s="3" t="s">
        <v>5848</v>
      </c>
      <c r="H1436" s="3" t="s">
        <v>84</v>
      </c>
      <c r="I1436" s="1">
        <v>10</v>
      </c>
      <c r="J1436" s="1" t="s">
        <v>85</v>
      </c>
      <c r="K1436" s="1" t="s">
        <v>85</v>
      </c>
      <c r="L1436" s="1" t="s">
        <v>85</v>
      </c>
      <c r="M1436" s="1" t="s">
        <v>85</v>
      </c>
      <c r="N1436" s="3">
        <v>700000000</v>
      </c>
      <c r="O1436" s="10">
        <v>45138</v>
      </c>
      <c r="P1436" s="10" t="e">
        <v>#VALUE!</v>
      </c>
      <c r="Q1436" s="1">
        <v>0.32272177527490342</v>
      </c>
      <c r="R1436" s="1">
        <v>1.0796893132190455</v>
      </c>
      <c r="S1436" s="1">
        <v>2.2514859566023393</v>
      </c>
      <c r="T1436" s="1" t="e">
        <v>#VALUE!</v>
      </c>
      <c r="U1436" s="1" t="e">
        <v>#VALUE!</v>
      </c>
      <c r="V1436" s="1" t="e">
        <v>#VALUE!</v>
      </c>
      <c r="W1436" s="1" t="s">
        <v>1857</v>
      </c>
      <c r="X1436" s="1">
        <v>40.147346496582031</v>
      </c>
      <c r="Y1436" s="1">
        <v>4.6878794637523891</v>
      </c>
      <c r="Z1436" s="11">
        <v>0.114645</v>
      </c>
      <c r="AA1436" s="11">
        <v>0.20348029948173973</v>
      </c>
      <c r="AB1436" s="1" t="s">
        <v>87</v>
      </c>
      <c r="AC1436" s="1">
        <v>100.065</v>
      </c>
      <c r="AD1436" s="1">
        <v>5.046744023641927</v>
      </c>
      <c r="AE1436" s="1">
        <v>3.4924575910554259</v>
      </c>
      <c r="AF1436" s="11">
        <v>3.4924575910554259</v>
      </c>
      <c r="AG1436" s="1" t="s">
        <v>84</v>
      </c>
      <c r="AH1436" s="1">
        <v>4.6356670689141453</v>
      </c>
      <c r="AI1436" s="1" t="e">
        <v>#VALUE!</v>
      </c>
      <c r="AJ1436" s="11" t="e">
        <v>#VALUE!</v>
      </c>
      <c r="AK1436" s="1" t="s">
        <v>5810</v>
      </c>
      <c r="AL1436" s="1">
        <v>30.536645889282227</v>
      </c>
      <c r="AM1436" s="1">
        <v>202.78554899999997</v>
      </c>
      <c r="AN1436" s="1">
        <v>34.71228159546726</v>
      </c>
      <c r="AO1436" s="1">
        <v>9.5824777549623541E-2</v>
      </c>
      <c r="AP1436" s="1">
        <v>158.53142323913914</v>
      </c>
      <c r="AQ1436" s="1" t="s">
        <v>707</v>
      </c>
      <c r="AR1436" s="3" t="s">
        <v>90</v>
      </c>
      <c r="AS1436" s="3">
        <v>-8.7416594758335187</v>
      </c>
      <c r="AT1436" s="1">
        <v>194.73341331383827</v>
      </c>
      <c r="AU1436" s="1">
        <v>173.59571291417785</v>
      </c>
      <c r="AV1436" s="1">
        <v>135.94052538418345</v>
      </c>
      <c r="AW1436" s="1" t="s">
        <v>5811</v>
      </c>
      <c r="AX1436" s="1">
        <v>-2.5647389999999999</v>
      </c>
      <c r="AY1436" s="1">
        <v>-7.8550979999999999</v>
      </c>
      <c r="AZ1436" s="1">
        <v>62.04</v>
      </c>
      <c r="BA1436" s="1">
        <v>47.36</v>
      </c>
      <c r="BB1436" s="1">
        <v>48.33</v>
      </c>
      <c r="BC1436" s="12">
        <v>6.6076294277929049E-2</v>
      </c>
      <c r="BD1436" s="1">
        <v>116.89495937509045</v>
      </c>
      <c r="BE1436" s="1">
        <v>195.90933856791548</v>
      </c>
      <c r="BF1436" s="1">
        <v>85.366823911198253</v>
      </c>
      <c r="BG1436" s="1">
        <v>0.71478724215926492</v>
      </c>
      <c r="BH1436" s="1">
        <v>1.8973305954825461</v>
      </c>
      <c r="BI1436" s="1">
        <v>-3.79966430219838</v>
      </c>
      <c r="BJ1436" s="1">
        <v>-13.401281127022987</v>
      </c>
      <c r="BK1436" s="1">
        <v>-6.1782700579727567</v>
      </c>
      <c r="BL1436" s="1">
        <v>-12.587813156622833</v>
      </c>
      <c r="BM1436" s="1">
        <v>-0.63750388846649608</v>
      </c>
      <c r="BN1436" s="1">
        <v>16.811759491006306</v>
      </c>
      <c r="BO1436" s="1">
        <v>97.134279650105441</v>
      </c>
      <c r="BP1436" s="1">
        <v>82.912779166925674</v>
      </c>
      <c r="BQ1436" s="1">
        <v>9.614834523290483</v>
      </c>
      <c r="BR1436" s="1" t="s">
        <v>707</v>
      </c>
      <c r="BS1436" s="1">
        <v>9.5824777549623541E-2</v>
      </c>
      <c r="BT1436" s="1" t="s">
        <v>104</v>
      </c>
      <c r="BU1436" s="1" t="s">
        <v>104</v>
      </c>
      <c r="BV1436" s="1" t="e">
        <v>#VALUE!</v>
      </c>
      <c r="BW1436" s="1">
        <v>24.135831893905277</v>
      </c>
    </row>
    <row r="1437" spans="1:75" x14ac:dyDescent="0.2">
      <c r="A1437" s="8" t="s">
        <v>5849</v>
      </c>
      <c r="B1437" s="4"/>
      <c r="C1437" s="8" t="s">
        <v>1319</v>
      </c>
      <c r="D1437" s="8"/>
      <c r="E1437" s="9" t="s">
        <v>81</v>
      </c>
      <c r="F1437" s="1" t="s">
        <v>5850</v>
      </c>
      <c r="G1437" s="3" t="s">
        <v>5851</v>
      </c>
      <c r="H1437" s="3" t="s">
        <v>84</v>
      </c>
      <c r="I1437" s="1">
        <v>20</v>
      </c>
      <c r="J1437" s="1" t="s">
        <v>85</v>
      </c>
      <c r="K1437" s="1" t="s">
        <v>85</v>
      </c>
      <c r="L1437" s="1" t="s">
        <v>85</v>
      </c>
      <c r="M1437" s="1" t="s">
        <v>85</v>
      </c>
      <c r="N1437" s="3">
        <v>750000000</v>
      </c>
      <c r="O1437" s="10">
        <v>45138</v>
      </c>
      <c r="P1437" s="10" t="e">
        <v>#VALUE!</v>
      </c>
      <c r="Q1437" s="1">
        <v>1.5032655338963696</v>
      </c>
      <c r="R1437" s="1">
        <v>2.4433354746101088</v>
      </c>
      <c r="S1437" s="1">
        <v>4.4819150670620811</v>
      </c>
      <c r="T1437" s="1" t="e">
        <v>#VALUE!</v>
      </c>
      <c r="U1437" s="1" t="e">
        <v>#VALUE!</v>
      </c>
      <c r="V1437" s="1" t="e">
        <v>#VALUE!</v>
      </c>
      <c r="W1437" s="1" t="s">
        <v>5852</v>
      </c>
      <c r="X1437" s="1">
        <v>92.3475341796875</v>
      </c>
      <c r="Y1437" s="1">
        <v>5.0811765737349095</v>
      </c>
      <c r="Z1437" s="11">
        <v>0.33946599999999999</v>
      </c>
      <c r="AA1437" s="11">
        <v>-0.66305799604238214</v>
      </c>
      <c r="AB1437" s="1" t="s">
        <v>87</v>
      </c>
      <c r="AC1437" s="1">
        <v>99.891000000000005</v>
      </c>
      <c r="AD1437" s="1">
        <v>5.046744023641927</v>
      </c>
      <c r="AE1437" s="1">
        <v>3.4924575910554259</v>
      </c>
      <c r="AF1437" s="11">
        <v>3.4924575910554259</v>
      </c>
      <c r="AG1437" s="1" t="s">
        <v>84</v>
      </c>
      <c r="AH1437" s="1">
        <v>4.6356670689141453</v>
      </c>
      <c r="AI1437" s="1" t="e">
        <v>#VALUE!</v>
      </c>
      <c r="AJ1437" s="11" t="e">
        <v>#VALUE!</v>
      </c>
      <c r="AK1437" s="1" t="s">
        <v>5810</v>
      </c>
      <c r="AL1437" s="1">
        <v>151.00909423828125</v>
      </c>
      <c r="AM1437" s="1">
        <v>202.78554899999997</v>
      </c>
      <c r="AN1437" s="1">
        <v>34.71228159546726</v>
      </c>
      <c r="AO1437" s="1">
        <v>8.1013004791238874</v>
      </c>
      <c r="AP1437" s="1">
        <v>158.53142323913914</v>
      </c>
      <c r="AQ1437" s="1" t="s">
        <v>707</v>
      </c>
      <c r="AR1437" s="3" t="s">
        <v>90</v>
      </c>
      <c r="AS1437" s="3">
        <v>112.94645269039401</v>
      </c>
      <c r="AT1437" s="1">
        <v>185.44448786316002</v>
      </c>
      <c r="AU1437" s="1">
        <v>94.972141912473958</v>
      </c>
      <c r="AV1437" s="1">
        <v>70.946224526540732</v>
      </c>
      <c r="AW1437" s="1" t="s">
        <v>5811</v>
      </c>
      <c r="AX1437" s="1">
        <v>-2.5647389999999999</v>
      </c>
      <c r="AY1437" s="1">
        <v>-7.8550979999999999</v>
      </c>
      <c r="AZ1437" s="1">
        <v>62.04</v>
      </c>
      <c r="BA1437" s="1">
        <v>47.36</v>
      </c>
      <c r="BB1437" s="1">
        <v>48.33</v>
      </c>
      <c r="BC1437" s="12">
        <v>6.6076294277929049E-2</v>
      </c>
      <c r="BD1437" s="1">
        <v>116.89495937509045</v>
      </c>
      <c r="BE1437" s="1">
        <v>195.90933856791548</v>
      </c>
      <c r="BF1437" s="1">
        <v>85.366823911198253</v>
      </c>
      <c r="BG1437" s="1">
        <v>0.71478724215926492</v>
      </c>
      <c r="BH1437" s="1">
        <v>1.8973305954825461</v>
      </c>
      <c r="BI1437" s="1">
        <v>10.198749850499397</v>
      </c>
      <c r="BJ1437" s="1">
        <v>2.8416215026724387</v>
      </c>
      <c r="BK1437" s="1">
        <v>-4.628720234923378</v>
      </c>
      <c r="BL1437" s="1">
        <v>12.057647994672209</v>
      </c>
      <c r="BM1437" s="1">
        <v>0.2750132576107851</v>
      </c>
      <c r="BN1437" s="1">
        <v>126.28899025389772</v>
      </c>
      <c r="BO1437" s="1">
        <v>199.84368103400908</v>
      </c>
      <c r="BP1437" s="1">
        <v>66.392212757330142</v>
      </c>
      <c r="BQ1437" s="1">
        <v>657.37441112595718</v>
      </c>
      <c r="BR1437" s="1" t="s">
        <v>707</v>
      </c>
      <c r="BS1437" s="1">
        <v>8.1013004791238874</v>
      </c>
      <c r="BT1437" s="1" t="s">
        <v>104</v>
      </c>
      <c r="BU1437" s="1" t="s">
        <v>104</v>
      </c>
      <c r="BV1437" s="1" t="e">
        <v>#VALUE!</v>
      </c>
      <c r="BW1437" s="1">
        <v>147.72268650827138</v>
      </c>
    </row>
    <row r="1438" spans="1:75" x14ac:dyDescent="0.2">
      <c r="A1438" s="8" t="s">
        <v>5853</v>
      </c>
      <c r="B1438" s="4"/>
      <c r="C1438" s="8" t="s">
        <v>1319</v>
      </c>
      <c r="D1438" s="8"/>
      <c r="E1438" s="9" t="s">
        <v>81</v>
      </c>
      <c r="F1438" s="1" t="s">
        <v>5854</v>
      </c>
      <c r="G1438" s="3" t="s">
        <v>5855</v>
      </c>
      <c r="H1438" s="3" t="s">
        <v>84</v>
      </c>
      <c r="I1438" s="1">
        <v>15</v>
      </c>
      <c r="J1438" s="1" t="s">
        <v>85</v>
      </c>
      <c r="K1438" s="1" t="s">
        <v>85</v>
      </c>
      <c r="L1438" s="1" t="s">
        <v>85</v>
      </c>
      <c r="M1438" s="1" t="s">
        <v>85</v>
      </c>
      <c r="N1438" s="3">
        <v>900000000</v>
      </c>
      <c r="O1438" s="10">
        <v>45138</v>
      </c>
      <c r="P1438" s="10" t="e">
        <v>#VALUE!</v>
      </c>
      <c r="Q1438" s="1">
        <v>0.67281711914062292</v>
      </c>
      <c r="R1438" s="1">
        <v>1.6372968181147973</v>
      </c>
      <c r="S1438" s="1">
        <v>3.8979623793553575</v>
      </c>
      <c r="T1438" s="1" t="e">
        <v>#VALUE!</v>
      </c>
      <c r="U1438" s="1" t="e">
        <v>#VALUE!</v>
      </c>
      <c r="V1438" s="1" t="e">
        <v>#VALUE!</v>
      </c>
      <c r="W1438" s="1" t="s">
        <v>5856</v>
      </c>
      <c r="X1438" s="1">
        <v>71.792388916015625</v>
      </c>
      <c r="Y1438" s="1">
        <v>4.4901883932950089</v>
      </c>
      <c r="Z1438" s="11">
        <v>0.122266</v>
      </c>
      <c r="AA1438" s="11">
        <v>0.42518696986462157</v>
      </c>
      <c r="AB1438" s="1" t="s">
        <v>87</v>
      </c>
      <c r="AC1438" s="1">
        <v>101.79900000000001</v>
      </c>
      <c r="AD1438" s="1">
        <v>5.046744023641927</v>
      </c>
      <c r="AE1438" s="1">
        <v>3.4924575910554259</v>
      </c>
      <c r="AF1438" s="11">
        <v>3.4924575910554259</v>
      </c>
      <c r="AG1438" s="1" t="s">
        <v>84</v>
      </c>
      <c r="AH1438" s="1">
        <v>4.6356670689141453</v>
      </c>
      <c r="AI1438" s="1" t="e">
        <v>#VALUE!</v>
      </c>
      <c r="AJ1438" s="11" t="e">
        <v>#VALUE!</v>
      </c>
      <c r="AK1438" s="1" t="s">
        <v>5810</v>
      </c>
      <c r="AL1438" s="1">
        <v>109.82269287109375</v>
      </c>
      <c r="AM1438" s="1">
        <v>202.78554899999997</v>
      </c>
      <c r="AN1438" s="1">
        <v>34.71228159546726</v>
      </c>
      <c r="AO1438" s="1">
        <v>3.1019849418206706</v>
      </c>
      <c r="AP1438" s="1">
        <v>158.53142323913914</v>
      </c>
      <c r="AQ1438" s="1" t="s">
        <v>707</v>
      </c>
      <c r="AR1438" s="3" t="s">
        <v>90</v>
      </c>
      <c r="AS1438" s="3">
        <v>77.347352128019637</v>
      </c>
      <c r="AT1438" s="1">
        <v>174.7508743196737</v>
      </c>
      <c r="AU1438" s="1">
        <v>112.04710798216335</v>
      </c>
      <c r="AV1438" s="1">
        <v>97.552222391643269</v>
      </c>
      <c r="AW1438" s="1" t="s">
        <v>5811</v>
      </c>
      <c r="AX1438" s="1">
        <v>-2.5647389999999999</v>
      </c>
      <c r="AY1438" s="1">
        <v>-7.8550979999999999</v>
      </c>
      <c r="AZ1438" s="1">
        <v>62.04</v>
      </c>
      <c r="BA1438" s="1">
        <v>47.36</v>
      </c>
      <c r="BB1438" s="1">
        <v>48.33</v>
      </c>
      <c r="BC1438" s="12">
        <v>6.6076294277929049E-2</v>
      </c>
      <c r="BD1438" s="1">
        <v>116.89495937509045</v>
      </c>
      <c r="BE1438" s="1">
        <v>195.90933856791548</v>
      </c>
      <c r="BF1438" s="1">
        <v>85.366823911198253</v>
      </c>
      <c r="BG1438" s="1">
        <v>0.71478724215926492</v>
      </c>
      <c r="BH1438" s="1">
        <v>1.8973305954825461</v>
      </c>
      <c r="BI1438" s="1">
        <v>17.041353086664074</v>
      </c>
      <c r="BJ1438" s="1">
        <v>-1.9911716280493579</v>
      </c>
      <c r="BK1438" s="1">
        <v>-1.1878834938942759</v>
      </c>
      <c r="BL1438" s="1">
        <v>4.2082204259778138</v>
      </c>
      <c r="BM1438" s="1">
        <v>0.31423473746079666</v>
      </c>
      <c r="BN1438" s="1">
        <v>85.810104472860175</v>
      </c>
      <c r="BO1438" s="1">
        <v>155.36954827169757</v>
      </c>
      <c r="BP1438" s="1">
        <v>65.479039096866785</v>
      </c>
      <c r="BQ1438" s="1">
        <v>289.71848951222512</v>
      </c>
      <c r="BR1438" s="1" t="s">
        <v>707</v>
      </c>
      <c r="BS1438" s="1">
        <v>3.1019849418206706</v>
      </c>
      <c r="BT1438" s="1" t="s">
        <v>104</v>
      </c>
      <c r="BU1438" s="1" t="s">
        <v>104</v>
      </c>
      <c r="BV1438" s="1" t="e">
        <v>#VALUE!</v>
      </c>
      <c r="BW1438" s="1">
        <v>105.99769649858825</v>
      </c>
    </row>
    <row r="1439" spans="1:75" x14ac:dyDescent="0.2">
      <c r="A1439" s="8" t="s">
        <v>5857</v>
      </c>
      <c r="B1439" s="4"/>
      <c r="C1439" s="8" t="s">
        <v>1319</v>
      </c>
      <c r="D1439" s="8"/>
      <c r="E1439" s="9" t="s">
        <v>81</v>
      </c>
      <c r="F1439" s="1" t="s">
        <v>5858</v>
      </c>
      <c r="G1439" s="3" t="s">
        <v>5859</v>
      </c>
      <c r="H1439" s="3" t="s">
        <v>84</v>
      </c>
      <c r="I1439" s="1" t="s">
        <v>100</v>
      </c>
      <c r="J1439" s="1" t="s">
        <v>85</v>
      </c>
      <c r="K1439" s="1" t="s">
        <v>85</v>
      </c>
      <c r="L1439" s="1" t="s">
        <v>85</v>
      </c>
      <c r="M1439" s="1" t="s">
        <v>85</v>
      </c>
      <c r="N1439" s="3">
        <v>600000000</v>
      </c>
      <c r="O1439" s="10">
        <v>45608</v>
      </c>
      <c r="P1439" s="10" t="e">
        <v>#VALUE!</v>
      </c>
      <c r="Q1439" s="1">
        <v>0.72071716229173965</v>
      </c>
      <c r="R1439" s="1">
        <v>2.0487957441385651</v>
      </c>
      <c r="S1439" s="1">
        <v>4.1558001275693091</v>
      </c>
      <c r="T1439" s="1" t="e">
        <v>#VALUE!</v>
      </c>
      <c r="U1439" s="1" t="e">
        <v>#VALUE!</v>
      </c>
      <c r="V1439" s="1" t="e">
        <v>#VALUE!</v>
      </c>
      <c r="W1439" s="1" t="s">
        <v>1952</v>
      </c>
      <c r="X1439" s="1">
        <v>82.321250915527344</v>
      </c>
      <c r="Y1439" s="1">
        <v>4.6615489440529707</v>
      </c>
      <c r="Z1439" s="11">
        <v>4.2389999999999997E-3</v>
      </c>
      <c r="AA1439" s="11">
        <v>1.0514053774524079E-2</v>
      </c>
      <c r="AB1439" s="1" t="s">
        <v>87</v>
      </c>
      <c r="AC1439" s="1">
        <v>101.777</v>
      </c>
      <c r="AD1439" s="1">
        <v>4.8947585364097117</v>
      </c>
      <c r="AE1439" s="1">
        <v>3.2925726100307826</v>
      </c>
      <c r="AF1439" s="11">
        <v>3.2925726100307826</v>
      </c>
      <c r="AG1439" s="1" t="s">
        <v>84</v>
      </c>
      <c r="AH1439" s="1">
        <v>3.4695277367424411</v>
      </c>
      <c r="AI1439" s="1" t="e">
        <v>#VALUE!</v>
      </c>
      <c r="AJ1439" s="11" t="e">
        <v>#VALUE!</v>
      </c>
      <c r="AK1439" s="1" t="s">
        <v>5810</v>
      </c>
      <c r="AL1439" s="1">
        <v>127.08489990234375</v>
      </c>
      <c r="AM1439" s="1">
        <v>161.12899199999998</v>
      </c>
      <c r="AN1439" s="1">
        <v>4.7670994242382108</v>
      </c>
      <c r="AO1439" s="1">
        <v>4.386036960985626</v>
      </c>
      <c r="AP1439" s="1">
        <v>156.09980940643749</v>
      </c>
      <c r="AQ1439" s="1" t="s">
        <v>707</v>
      </c>
      <c r="AR1439" s="3" t="s">
        <v>90</v>
      </c>
      <c r="AS1439" s="3">
        <v>93.822533563684203</v>
      </c>
      <c r="AT1439" s="1">
        <v>179.99490188569513</v>
      </c>
      <c r="AU1439" s="1">
        <v>108.91802267313638</v>
      </c>
      <c r="AV1439" s="1">
        <v>92.763610012547332</v>
      </c>
      <c r="AW1439" s="1" t="s">
        <v>5811</v>
      </c>
      <c r="AX1439" s="1">
        <v>-2.5647389999999999</v>
      </c>
      <c r="AY1439" s="1">
        <v>-7.8550979999999999</v>
      </c>
      <c r="AZ1439" s="1">
        <v>62.04</v>
      </c>
      <c r="BA1439" s="1">
        <v>47.36</v>
      </c>
      <c r="BB1439" s="1">
        <v>48.33</v>
      </c>
      <c r="BC1439" s="12">
        <v>6.6076294277929049E-2</v>
      </c>
      <c r="BD1439" s="1">
        <v>116.89495937509045</v>
      </c>
      <c r="BE1439" s="1">
        <v>195.90933856791548</v>
      </c>
      <c r="BF1439" s="1">
        <v>85.366823911198253</v>
      </c>
      <c r="BG1439" s="1">
        <v>0.71478724215926492</v>
      </c>
      <c r="BH1439" s="1">
        <v>0.61054072553045857</v>
      </c>
      <c r="BI1439" s="1" t="s">
        <v>104</v>
      </c>
      <c r="BJ1439" s="1">
        <v>2.3766723550174191</v>
      </c>
      <c r="BK1439" s="1">
        <v>-7.9229548303914044E-3</v>
      </c>
      <c r="BL1439" s="1">
        <v>11.248216733615195</v>
      </c>
      <c r="BM1439" s="1" t="s">
        <v>104</v>
      </c>
      <c r="BN1439" s="1">
        <v>99.042851918472337</v>
      </c>
      <c r="BO1439" s="1">
        <v>170.4738336845364</v>
      </c>
      <c r="BP1439" s="1">
        <v>60.742457557549869</v>
      </c>
      <c r="BQ1439" s="1">
        <v>396.72532355602641</v>
      </c>
      <c r="BR1439" s="1" t="s">
        <v>707</v>
      </c>
      <c r="BS1439" s="1">
        <v>4.386036960985626</v>
      </c>
      <c r="BT1439" s="1" t="s">
        <v>104</v>
      </c>
      <c r="BU1439" s="1" t="s">
        <v>104</v>
      </c>
      <c r="BV1439" s="1" t="e">
        <v>#VALUE!</v>
      </c>
      <c r="BW1439" s="1">
        <v>122.91090267098444</v>
      </c>
    </row>
    <row r="1440" spans="1:75" x14ac:dyDescent="0.2">
      <c r="A1440" s="8" t="s">
        <v>5860</v>
      </c>
      <c r="B1440" s="4" t="s">
        <v>5860</v>
      </c>
      <c r="C1440" s="8" t="s">
        <v>1319</v>
      </c>
      <c r="D1440" s="17" t="s">
        <v>95</v>
      </c>
      <c r="E1440" s="9"/>
      <c r="F1440" s="1" t="s">
        <v>5861</v>
      </c>
      <c r="G1440" s="3" t="s">
        <v>5862</v>
      </c>
      <c r="H1440" s="3" t="s">
        <v>5862</v>
      </c>
      <c r="I1440" s="1" t="s">
        <v>100</v>
      </c>
      <c r="J1440" s="1" t="s">
        <v>85</v>
      </c>
      <c r="K1440" s="1" t="s">
        <v>85</v>
      </c>
      <c r="L1440" s="1" t="s">
        <v>85</v>
      </c>
      <c r="M1440" s="1" t="s">
        <v>85</v>
      </c>
      <c r="N1440" s="14">
        <v>250000000</v>
      </c>
      <c r="O1440" s="10">
        <v>45097</v>
      </c>
      <c r="P1440" s="10">
        <v>45097</v>
      </c>
      <c r="Q1440" s="1">
        <v>0.1620068875645142</v>
      </c>
      <c r="R1440" s="1">
        <v>0.86148598515460861</v>
      </c>
      <c r="S1440" s="1">
        <v>2.4772135796239603</v>
      </c>
      <c r="T1440" s="1">
        <v>0.1620068875645142</v>
      </c>
      <c r="U1440" s="1">
        <v>0.86148598515460861</v>
      </c>
      <c r="V1440" s="1">
        <v>2.4772135796239603</v>
      </c>
      <c r="W1440" s="1" t="s">
        <v>5863</v>
      </c>
      <c r="X1440" s="1">
        <v>78.226829528808594</v>
      </c>
      <c r="Y1440" s="1">
        <v>3.4888679467488659</v>
      </c>
      <c r="Z1440" s="11">
        <v>0.167269</v>
      </c>
      <c r="AA1440" s="11">
        <v>0.48002455780111752</v>
      </c>
      <c r="AB1440" s="1" t="s">
        <v>87</v>
      </c>
      <c r="AC1440" s="1">
        <v>104.67100000000001</v>
      </c>
      <c r="AD1440" s="1">
        <v>5.046744023641927</v>
      </c>
      <c r="AE1440" s="1">
        <v>3.4924575910554259</v>
      </c>
      <c r="AF1440" s="11">
        <v>3.4924575910554259</v>
      </c>
      <c r="AG1440" s="1" t="s">
        <v>84</v>
      </c>
      <c r="AH1440" s="1">
        <v>4.6356670689141453</v>
      </c>
      <c r="AI1440" s="1" t="e">
        <v>#VALUE!</v>
      </c>
      <c r="AJ1440" s="11" t="e">
        <v>#VALUE!</v>
      </c>
      <c r="AK1440" s="1" t="s">
        <v>5810</v>
      </c>
      <c r="AL1440" s="1">
        <v>77.267008619999999</v>
      </c>
      <c r="AM1440" s="1">
        <v>202.78554899999997</v>
      </c>
      <c r="AN1440" s="1">
        <v>34.71228159546726</v>
      </c>
      <c r="AO1440" s="1">
        <v>3.0006844626967832</v>
      </c>
      <c r="AP1440" s="1">
        <v>158.53142323913914</v>
      </c>
      <c r="AQ1440" s="1" t="s">
        <v>707</v>
      </c>
      <c r="AR1440" s="1" t="s">
        <v>103</v>
      </c>
      <c r="AS1440" s="1">
        <v>75.265864418056694</v>
      </c>
      <c r="AT1440" s="1">
        <v>75.373909817111212</v>
      </c>
      <c r="AU1440" s="1">
        <v>13.356281641503687</v>
      </c>
      <c r="AV1440" s="1">
        <v>-1.0097865094606195</v>
      </c>
      <c r="AW1440" s="1" t="s">
        <v>5811</v>
      </c>
      <c r="AX1440" s="1">
        <v>-2.5647389999999999</v>
      </c>
      <c r="AY1440" s="1">
        <v>-7.8550979999999999</v>
      </c>
      <c r="AZ1440" s="1">
        <v>62.04</v>
      </c>
      <c r="BA1440" s="1">
        <v>47.36</v>
      </c>
      <c r="BB1440" s="1">
        <v>48.33</v>
      </c>
      <c r="BC1440" s="12">
        <v>6.6076294277929049E-2</v>
      </c>
      <c r="BD1440" s="1">
        <v>175.40680367972055</v>
      </c>
      <c r="BE1440" s="1">
        <v>195.90933856791548</v>
      </c>
      <c r="BF1440" s="1">
        <v>85.366823911198253</v>
      </c>
      <c r="BG1440" s="1">
        <v>0.18547194219223484</v>
      </c>
      <c r="BH1440" s="1">
        <v>1.998631074606434</v>
      </c>
      <c r="BI1440" s="1">
        <v>-18.627925759999997</v>
      </c>
      <c r="BJ1440" s="1">
        <v>-1.2850891300000029</v>
      </c>
      <c r="BK1440" s="1">
        <v>-5.3776808599999981</v>
      </c>
      <c r="BL1440" s="1">
        <v>-8.7670118200000076</v>
      </c>
      <c r="BM1440" s="1">
        <v>-1.2836527770049186</v>
      </c>
      <c r="BN1440" s="1">
        <v>76.625741899999994</v>
      </c>
      <c r="BO1440" s="1">
        <v>123.50126296000001</v>
      </c>
      <c r="BP1440" s="1">
        <v>98.631979537509167</v>
      </c>
      <c r="BQ1440" s="1">
        <v>290.52531762403078</v>
      </c>
      <c r="BR1440" s="1" t="s">
        <v>707</v>
      </c>
      <c r="BS1440" s="1">
        <v>3.0006844626967832</v>
      </c>
      <c r="BT1440" s="1" t="s">
        <v>104</v>
      </c>
      <c r="BU1440" s="1" t="s">
        <v>104</v>
      </c>
      <c r="BV1440" s="1" t="e">
        <v>#VALUE!</v>
      </c>
      <c r="BW1440" s="1">
        <v>95.08045911905144</v>
      </c>
    </row>
    <row r="1441" spans="1:75" x14ac:dyDescent="0.2">
      <c r="A1441" s="8" t="s">
        <v>5864</v>
      </c>
      <c r="B1441" s="4" t="s">
        <v>5864</v>
      </c>
      <c r="C1441" s="8" t="s">
        <v>1319</v>
      </c>
      <c r="D1441" s="8" t="s">
        <v>95</v>
      </c>
      <c r="E1441" s="9"/>
      <c r="F1441" s="1" t="s">
        <v>5865</v>
      </c>
      <c r="G1441" s="3" t="s">
        <v>5866</v>
      </c>
      <c r="H1441" s="3" t="s">
        <v>5866</v>
      </c>
      <c r="I1441" s="1" t="s">
        <v>100</v>
      </c>
      <c r="J1441" s="1" t="s">
        <v>85</v>
      </c>
      <c r="K1441" s="1" t="s">
        <v>85</v>
      </c>
      <c r="L1441" s="1" t="s">
        <v>85</v>
      </c>
      <c r="M1441" s="1" t="s">
        <v>85</v>
      </c>
      <c r="N1441" s="3">
        <v>500000000</v>
      </c>
      <c r="O1441" s="10">
        <v>45097</v>
      </c>
      <c r="P1441" s="10">
        <v>45097</v>
      </c>
      <c r="Q1441" s="1">
        <v>0.35108472226619281</v>
      </c>
      <c r="R1441" s="1">
        <v>0.97919318949020173</v>
      </c>
      <c r="S1441" s="1">
        <v>2.2153619023090654</v>
      </c>
      <c r="T1441" s="1">
        <v>0.35108472226619281</v>
      </c>
      <c r="U1441" s="1">
        <v>0.97919318949020173</v>
      </c>
      <c r="V1441" s="1">
        <v>2.2153619023090654</v>
      </c>
      <c r="W1441" s="1" t="s">
        <v>5036</v>
      </c>
      <c r="X1441" s="1">
        <v>38.042854309082031</v>
      </c>
      <c r="Y1441" s="1">
        <v>2.9889027887316941</v>
      </c>
      <c r="Z1441" s="11">
        <v>0.22798099999999999</v>
      </c>
      <c r="AA1441" s="11">
        <v>0.32173286398582412</v>
      </c>
      <c r="AB1441" s="1" t="s">
        <v>87</v>
      </c>
      <c r="AC1441" s="1">
        <v>102.145</v>
      </c>
      <c r="AD1441" s="1">
        <v>5.046744023641927</v>
      </c>
      <c r="AE1441" s="1">
        <v>3.4924575910554259</v>
      </c>
      <c r="AF1441" s="11">
        <v>3.4924575910554259</v>
      </c>
      <c r="AG1441" s="1" t="s">
        <v>84</v>
      </c>
      <c r="AH1441" s="1">
        <v>4.6356670689141453</v>
      </c>
      <c r="AI1441" s="1" t="e">
        <v>#VALUE!</v>
      </c>
      <c r="AJ1441" s="11" t="e">
        <v>#VALUE!</v>
      </c>
      <c r="AK1441" s="1" t="s">
        <v>5810</v>
      </c>
      <c r="AL1441" s="1">
        <v>37.363178990000002</v>
      </c>
      <c r="AM1441" s="1">
        <v>202.78554899999997</v>
      </c>
      <c r="AN1441" s="1">
        <v>34.71228159546726</v>
      </c>
      <c r="AO1441" s="1">
        <v>1.0047912388774811</v>
      </c>
      <c r="AP1441" s="1">
        <v>158.53142323913914</v>
      </c>
      <c r="AQ1441" s="1" t="s">
        <v>707</v>
      </c>
      <c r="AR1441" s="3" t="s">
        <v>103</v>
      </c>
      <c r="AS1441" s="3">
        <v>34.713350700914077</v>
      </c>
      <c r="AT1441" s="1">
        <v>33.670430993625367</v>
      </c>
      <c r="AU1441" s="1">
        <v>2.8032131695089113</v>
      </c>
      <c r="AV1441" s="1">
        <v>-18.470800198425241</v>
      </c>
      <c r="AW1441" s="1" t="s">
        <v>5811</v>
      </c>
      <c r="AX1441" s="1">
        <v>-2.5647389999999999</v>
      </c>
      <c r="AY1441" s="1">
        <v>-7.8550979999999999</v>
      </c>
      <c r="AZ1441" s="1">
        <v>62.04</v>
      </c>
      <c r="BA1441" s="1">
        <v>47.36</v>
      </c>
      <c r="BB1441" s="1">
        <v>48.33</v>
      </c>
      <c r="BC1441" s="12">
        <v>6.6076294277929049E-2</v>
      </c>
      <c r="BD1441" s="1">
        <v>175.40680367972055</v>
      </c>
      <c r="BE1441" s="1">
        <v>195.90933856791548</v>
      </c>
      <c r="BF1441" s="1">
        <v>85.366823911198253</v>
      </c>
      <c r="BG1441" s="1">
        <v>0.18547194219223484</v>
      </c>
      <c r="BH1441" s="1">
        <v>1.998631074606434</v>
      </c>
      <c r="BI1441" s="1">
        <v>-32.397005509999993</v>
      </c>
      <c r="BJ1441" s="1">
        <v>-4.8351946399999974</v>
      </c>
      <c r="BK1441" s="1">
        <v>-18.98316294</v>
      </c>
      <c r="BL1441" s="1">
        <v>-21.46947961</v>
      </c>
      <c r="BM1441" s="1">
        <v>-2.3828547049287123</v>
      </c>
      <c r="BN1441" s="1">
        <v>37.363178990000002</v>
      </c>
      <c r="BO1441" s="1">
        <v>97.247711640000006</v>
      </c>
      <c r="BP1441" s="1">
        <v>100</v>
      </c>
      <c r="BQ1441" s="1">
        <v>99.946909138353135</v>
      </c>
      <c r="BR1441" s="1" t="s">
        <v>707</v>
      </c>
      <c r="BS1441" s="1">
        <v>1.0047912388774811</v>
      </c>
      <c r="BT1441" s="1" t="s">
        <v>104</v>
      </c>
      <c r="BU1441" s="1" t="s">
        <v>104</v>
      </c>
      <c r="BV1441" s="1" t="e">
        <v>#VALUE!</v>
      </c>
      <c r="BW1441" s="1">
        <v>49.779196998999168</v>
      </c>
    </row>
    <row r="1442" spans="1:75" x14ac:dyDescent="0.2">
      <c r="A1442" s="8" t="s">
        <v>5867</v>
      </c>
      <c r="B1442" s="4" t="s">
        <v>1891</v>
      </c>
      <c r="C1442" s="8" t="s">
        <v>1319</v>
      </c>
      <c r="D1442" s="8" t="s">
        <v>95</v>
      </c>
      <c r="E1442" s="9"/>
      <c r="F1442" s="1" t="s">
        <v>5868</v>
      </c>
      <c r="G1442" s="3" t="s">
        <v>5869</v>
      </c>
      <c r="H1442" s="3" t="s">
        <v>1893</v>
      </c>
      <c r="I1442" s="1" t="s">
        <v>100</v>
      </c>
      <c r="J1442" s="1" t="s">
        <v>85</v>
      </c>
      <c r="K1442" s="1" t="s">
        <v>85</v>
      </c>
      <c r="L1442" s="1" t="s">
        <v>85</v>
      </c>
      <c r="M1442" s="1" t="s">
        <v>85</v>
      </c>
      <c r="N1442" s="3">
        <v>300000000</v>
      </c>
      <c r="O1442" s="10">
        <v>45257</v>
      </c>
      <c r="P1442" s="10">
        <v>45140</v>
      </c>
      <c r="Q1442" s="1">
        <v>0.20615796943976861</v>
      </c>
      <c r="R1442" s="1">
        <v>0.74321497223328592</v>
      </c>
      <c r="S1442" s="1">
        <v>1.8199126661512688</v>
      </c>
      <c r="T1442" s="1">
        <v>0.17115220477215143</v>
      </c>
      <c r="U1442" s="1">
        <v>0.56669022370190447</v>
      </c>
      <c r="V1442" s="1">
        <v>1.5479787860587013</v>
      </c>
      <c r="W1442" s="1" t="s">
        <v>5870</v>
      </c>
      <c r="X1442" s="1">
        <v>37.231460571289063</v>
      </c>
      <c r="Y1442" s="1">
        <v>2.9807888759084937</v>
      </c>
      <c r="Z1442" s="11">
        <v>4.088E-2</v>
      </c>
      <c r="AA1442" s="11">
        <v>0.21637863305896676</v>
      </c>
      <c r="AB1442" s="1" t="s">
        <v>87</v>
      </c>
      <c r="AC1442" s="1">
        <v>100.955</v>
      </c>
      <c r="AD1442" s="1">
        <v>5.046744023641927</v>
      </c>
      <c r="AE1442" s="1">
        <v>3.4924575910554259</v>
      </c>
      <c r="AF1442" s="11">
        <v>3.4924575910554259</v>
      </c>
      <c r="AG1442" s="1" t="s">
        <v>84</v>
      </c>
      <c r="AH1442" s="1">
        <v>4.6356670689141453</v>
      </c>
      <c r="AI1442" s="1" t="e">
        <v>#VALUE!</v>
      </c>
      <c r="AJ1442" s="11" t="e">
        <v>#VALUE!</v>
      </c>
      <c r="AK1442" s="1" t="s">
        <v>5810</v>
      </c>
      <c r="AL1442" s="1">
        <v>34.263154059999998</v>
      </c>
      <c r="AM1442" s="1">
        <v>202.78554899999997</v>
      </c>
      <c r="AN1442" s="1">
        <v>34.71228159546726</v>
      </c>
      <c r="AO1442" s="1">
        <v>0.43805612594113619</v>
      </c>
      <c r="AP1442" s="1">
        <v>158.53142323913914</v>
      </c>
      <c r="AQ1442" s="1" t="s">
        <v>707</v>
      </c>
      <c r="AR1442" s="3" t="s">
        <v>103</v>
      </c>
      <c r="AS1442" s="3">
        <v>34.7158180012201</v>
      </c>
      <c r="AT1442" s="1">
        <v>32.942810673816055</v>
      </c>
      <c r="AU1442" s="1">
        <v>10.064371049875875</v>
      </c>
      <c r="AV1442" s="1">
        <v>-20.350353670917798</v>
      </c>
      <c r="AW1442" s="1" t="s">
        <v>5811</v>
      </c>
      <c r="AX1442" s="1">
        <v>-2.5647389999999999</v>
      </c>
      <c r="AY1442" s="1">
        <v>-7.8550979999999999</v>
      </c>
      <c r="AZ1442" s="1">
        <v>62.04</v>
      </c>
      <c r="BA1442" s="1">
        <v>47.36</v>
      </c>
      <c r="BB1442" s="1">
        <v>48.33</v>
      </c>
      <c r="BC1442" s="12">
        <v>6.6076294277929049E-2</v>
      </c>
      <c r="BD1442" s="1">
        <v>175.40680367972055</v>
      </c>
      <c r="BE1442" s="1">
        <v>195.90933856791548</v>
      </c>
      <c r="BF1442" s="1">
        <v>85.366823911198253</v>
      </c>
      <c r="BG1442" s="1">
        <v>0.18547194219223484</v>
      </c>
      <c r="BH1442" s="1">
        <v>1.5605749486652978</v>
      </c>
      <c r="BI1442" s="1">
        <v>-27.938171940000004</v>
      </c>
      <c r="BJ1442" s="1">
        <v>-1.4526225700000026</v>
      </c>
      <c r="BK1442" s="1">
        <v>-2.6031586200000021</v>
      </c>
      <c r="BL1442" s="1">
        <v>-7.330770059999999</v>
      </c>
      <c r="BM1442" s="1">
        <v>-1.910980113189789</v>
      </c>
      <c r="BN1442" s="1">
        <v>32.865813520000003</v>
      </c>
      <c r="BO1442" s="1">
        <v>60.162665820000001</v>
      </c>
      <c r="BP1442" s="1">
        <v>94.880946254744558</v>
      </c>
      <c r="BQ1442" s="1">
        <v>43.828271170625044</v>
      </c>
      <c r="BR1442" s="1" t="s">
        <v>707</v>
      </c>
      <c r="BS1442" s="1">
        <v>0.43805612594113619</v>
      </c>
      <c r="BT1442" s="1" t="s">
        <v>104</v>
      </c>
      <c r="BU1442" s="1" t="s">
        <v>104</v>
      </c>
      <c r="BV1442" s="1" t="e">
        <v>#VALUE!</v>
      </c>
      <c r="BW1442" s="1">
        <v>35.422635761521811</v>
      </c>
    </row>
    <row r="1443" spans="1:75" x14ac:dyDescent="0.2">
      <c r="A1443" s="8" t="s">
        <v>5871</v>
      </c>
      <c r="B1443" s="4" t="s">
        <v>119</v>
      </c>
      <c r="C1443" s="8" t="s">
        <v>4196</v>
      </c>
      <c r="D1443" s="17" t="s">
        <v>224</v>
      </c>
      <c r="E1443" s="9"/>
      <c r="F1443" s="1" t="s">
        <v>5872</v>
      </c>
      <c r="G1443" s="3" t="s">
        <v>5873</v>
      </c>
      <c r="H1443" s="3" t="s">
        <v>123</v>
      </c>
      <c r="I1443" s="1">
        <v>71</v>
      </c>
      <c r="J1443" s="1" t="s">
        <v>85</v>
      </c>
      <c r="K1443" s="1" t="s">
        <v>85</v>
      </c>
      <c r="L1443" s="1" t="s">
        <v>85</v>
      </c>
      <c r="M1443" s="1" t="s">
        <v>85</v>
      </c>
      <c r="N1443" s="14">
        <v>250000000</v>
      </c>
      <c r="O1443" s="10">
        <v>44158</v>
      </c>
      <c r="P1443" s="10">
        <v>42572</v>
      </c>
      <c r="Q1443" s="1">
        <v>0.22935401478667572</v>
      </c>
      <c r="R1443" s="1">
        <v>0.6337723318004862</v>
      </c>
      <c r="S1443" s="1">
        <v>3.3456721658126076</v>
      </c>
      <c r="T1443" s="1">
        <v>4.2468988840793642E-2</v>
      </c>
      <c r="U1443" s="1">
        <v>0.1865858669198861</v>
      </c>
      <c r="V1443" s="1">
        <v>1.657050982342545</v>
      </c>
      <c r="W1443" s="1" t="s">
        <v>1298</v>
      </c>
      <c r="X1443" s="1">
        <v>125.54848480224609</v>
      </c>
      <c r="Y1443" s="1">
        <v>3.9102554781536774</v>
      </c>
      <c r="Z1443" s="11">
        <v>0.19713700000000001</v>
      </c>
      <c r="AA1443" s="11">
        <v>1.3212838342900879</v>
      </c>
      <c r="AB1443" s="1" t="s">
        <v>87</v>
      </c>
      <c r="AC1443" s="1">
        <v>98.899000000000001</v>
      </c>
      <c r="AD1443" s="1">
        <v>6.5182130046629521</v>
      </c>
      <c r="AE1443" s="1">
        <v>3.4811229095716074</v>
      </c>
      <c r="AF1443" s="11">
        <v>3.4811229095716074</v>
      </c>
      <c r="AG1443" s="1" t="s">
        <v>84</v>
      </c>
      <c r="AH1443" s="1">
        <v>4.8217932777265391</v>
      </c>
      <c r="AI1443" s="1" t="e">
        <v>#VALUE!</v>
      </c>
      <c r="AJ1443" s="11" t="e">
        <v>#VALUE!</v>
      </c>
      <c r="AK1443" s="1" t="s">
        <v>5874</v>
      </c>
      <c r="AL1443" s="1">
        <v>125.46388261</v>
      </c>
      <c r="AM1443" s="1">
        <v>373.94912973624616</v>
      </c>
      <c r="AN1443" s="1">
        <v>78.884146383520033</v>
      </c>
      <c r="AO1443" s="1">
        <v>2.4147843942505132</v>
      </c>
      <c r="AP1443" s="1">
        <v>297.24270080571205</v>
      </c>
      <c r="AQ1443" s="1" t="s">
        <v>177</v>
      </c>
      <c r="AR1443" s="1" t="s">
        <v>103</v>
      </c>
      <c r="AS1443" s="1">
        <v>120.75409012410402</v>
      </c>
      <c r="AT1443" s="1">
        <v>120.0978064945307</v>
      </c>
      <c r="AU1443" s="1">
        <v>64.248397975618104</v>
      </c>
      <c r="AV1443" s="1">
        <v>49.557362160532037</v>
      </c>
      <c r="AW1443" s="1" t="s">
        <v>4847</v>
      </c>
      <c r="AX1443" s="1" t="s">
        <v>104</v>
      </c>
      <c r="AY1443" s="1" t="s">
        <v>104</v>
      </c>
      <c r="AZ1443" s="1" t="s">
        <v>100</v>
      </c>
      <c r="BA1443" s="1" t="s">
        <v>100</v>
      </c>
      <c r="BB1443" s="1" t="s">
        <v>100</v>
      </c>
      <c r="BC1443" s="12" t="s">
        <v>104</v>
      </c>
      <c r="BD1443" s="1">
        <v>115.73990080409143</v>
      </c>
      <c r="BE1443" s="1">
        <v>209.54939994803732</v>
      </c>
      <c r="BF1443" s="1">
        <v>117.54293096017886</v>
      </c>
      <c r="BG1443" s="1">
        <v>1.0195967759215427</v>
      </c>
      <c r="BH1443" s="1">
        <v>4.5804243668720055</v>
      </c>
      <c r="BI1443" s="1">
        <v>-83.937200680000004</v>
      </c>
      <c r="BJ1443" s="1">
        <v>-2.1589345699999996</v>
      </c>
      <c r="BK1443" s="1">
        <v>-5.1355037199999884</v>
      </c>
      <c r="BL1443" s="1">
        <v>-31.482598049999993</v>
      </c>
      <c r="BM1443" s="1">
        <v>-1.4873794062694403</v>
      </c>
      <c r="BN1443" s="1">
        <v>125.46388261</v>
      </c>
      <c r="BO1443" s="1">
        <v>161.49789727000001</v>
      </c>
      <c r="BP1443" s="1">
        <v>100</v>
      </c>
      <c r="BQ1443" s="1">
        <v>226.80350653608627</v>
      </c>
      <c r="BR1443" s="1" t="s">
        <v>177</v>
      </c>
      <c r="BS1443" s="1">
        <v>2.4147843942505132</v>
      </c>
      <c r="BT1443" s="1">
        <v>125.46388261</v>
      </c>
      <c r="BU1443" s="1">
        <v>318.02962286000002</v>
      </c>
      <c r="BV1443" s="1">
        <v>100</v>
      </c>
      <c r="BW1443" s="1">
        <v>138.92466707252592</v>
      </c>
    </row>
    <row r="1444" spans="1:75" x14ac:dyDescent="0.2">
      <c r="A1444" s="8" t="s">
        <v>5875</v>
      </c>
      <c r="B1444" s="4" t="s">
        <v>587</v>
      </c>
      <c r="C1444" s="8" t="s">
        <v>4196</v>
      </c>
      <c r="D1444" s="8" t="s">
        <v>224</v>
      </c>
      <c r="E1444" s="9"/>
      <c r="F1444" s="1" t="s">
        <v>5876</v>
      </c>
      <c r="G1444" s="3" t="s">
        <v>5877</v>
      </c>
      <c r="H1444" s="3" t="s">
        <v>582</v>
      </c>
      <c r="I1444" s="1">
        <v>83.5</v>
      </c>
      <c r="J1444" s="1" t="s">
        <v>85</v>
      </c>
      <c r="K1444" s="1" t="s">
        <v>85</v>
      </c>
      <c r="L1444" s="1" t="s">
        <v>85</v>
      </c>
      <c r="M1444" s="1" t="s">
        <v>85</v>
      </c>
      <c r="N1444" s="3">
        <v>150000000</v>
      </c>
      <c r="O1444" s="10">
        <v>44061</v>
      </c>
      <c r="P1444" s="10">
        <v>43922</v>
      </c>
      <c r="Q1444" s="1">
        <v>0.22890184439823269</v>
      </c>
      <c r="R1444" s="1">
        <v>0.77906431894965156</v>
      </c>
      <c r="S1444" s="1">
        <v>1.8278559316178944</v>
      </c>
      <c r="T1444" s="1">
        <v>0.15957712828458259</v>
      </c>
      <c r="U1444" s="1">
        <v>0.59154326105437249</v>
      </c>
      <c r="V1444" s="1">
        <v>1.4862799226306844</v>
      </c>
      <c r="W1444" s="1" t="s">
        <v>1286</v>
      </c>
      <c r="X1444" s="1">
        <v>80.135353088378906</v>
      </c>
      <c r="Y1444" s="1">
        <v>3.4098277604031826</v>
      </c>
      <c r="Z1444" s="11">
        <v>5.8299999999999998E-2</v>
      </c>
      <c r="AA1444" s="11">
        <v>0.26902001588993141</v>
      </c>
      <c r="AB1444" s="1" t="s">
        <v>87</v>
      </c>
      <c r="AC1444" s="1">
        <v>100.063</v>
      </c>
      <c r="AD1444" s="1">
        <v>6.6844734634221217</v>
      </c>
      <c r="AE1444" s="1">
        <v>4.0743093456242239</v>
      </c>
      <c r="AF1444" s="11">
        <v>4.0743093456242239</v>
      </c>
      <c r="AG1444" s="1" t="s">
        <v>84</v>
      </c>
      <c r="AH1444" s="1">
        <v>7.7201536957923178</v>
      </c>
      <c r="AI1444" s="1" t="e">
        <v>#VALUE!</v>
      </c>
      <c r="AJ1444" s="11" t="e">
        <v>#VALUE!</v>
      </c>
      <c r="AK1444" s="1" t="s">
        <v>5874</v>
      </c>
      <c r="AL1444" s="1">
        <v>78.569187119999995</v>
      </c>
      <c r="AM1444" s="1">
        <v>431.72237931093724</v>
      </c>
      <c r="AN1444" s="1">
        <v>176.43522524850471</v>
      </c>
      <c r="AO1444" s="1">
        <v>0.16153319644079397</v>
      </c>
      <c r="AP1444" s="1">
        <v>252.75885219866763</v>
      </c>
      <c r="AQ1444" s="1" t="s">
        <v>177</v>
      </c>
      <c r="AR1444" s="3" t="s">
        <v>103</v>
      </c>
      <c r="AS1444" s="3">
        <v>78.196708871055705</v>
      </c>
      <c r="AT1444" s="1">
        <v>76.715869714087418</v>
      </c>
      <c r="AU1444" s="1">
        <v>55.058137020635243</v>
      </c>
      <c r="AV1444" s="1">
        <v>18.443008992104559</v>
      </c>
      <c r="AW1444" s="1" t="s">
        <v>4847</v>
      </c>
      <c r="AX1444" s="1" t="s">
        <v>104</v>
      </c>
      <c r="AY1444" s="1" t="s">
        <v>104</v>
      </c>
      <c r="AZ1444" s="1" t="s">
        <v>100</v>
      </c>
      <c r="BA1444" s="1" t="s">
        <v>100</v>
      </c>
      <c r="BB1444" s="1" t="s">
        <v>100</v>
      </c>
      <c r="BC1444" s="12" t="s">
        <v>104</v>
      </c>
      <c r="BD1444" s="1">
        <v>115.73990080409143</v>
      </c>
      <c r="BE1444" s="1">
        <v>209.54939994803732</v>
      </c>
      <c r="BF1444" s="1">
        <v>117.54293096017886</v>
      </c>
      <c r="BG1444" s="1">
        <v>1.0195967759215427</v>
      </c>
      <c r="BH1444" s="1">
        <v>4.8350444900752905</v>
      </c>
      <c r="BI1444" s="1">
        <v>-69.21212924000001</v>
      </c>
      <c r="BJ1444" s="1">
        <v>0.76353496999999493</v>
      </c>
      <c r="BK1444" s="1">
        <v>0.32691935999999089</v>
      </c>
      <c r="BL1444" s="1">
        <v>8.2632587099999881</v>
      </c>
      <c r="BM1444" s="1">
        <v>-1.1838626202810436</v>
      </c>
      <c r="BN1444" s="1">
        <v>69.809299339999995</v>
      </c>
      <c r="BO1444" s="1">
        <v>104.72894282999999</v>
      </c>
      <c r="BP1444" s="1">
        <v>74.914154600379618</v>
      </c>
      <c r="BQ1444" s="1">
        <v>16.287187604007158</v>
      </c>
      <c r="BR1444" s="1" t="s">
        <v>177</v>
      </c>
      <c r="BS1444" s="1">
        <v>0.16153319644079397</v>
      </c>
      <c r="BT1444" s="1">
        <v>69.809299339999995</v>
      </c>
      <c r="BU1444" s="1">
        <v>262.24775134999999</v>
      </c>
      <c r="BV1444" s="1">
        <v>95.447953520461297</v>
      </c>
      <c r="BW1444" s="1">
        <v>70.592509745243703</v>
      </c>
    </row>
    <row r="1445" spans="1:75" x14ac:dyDescent="0.2">
      <c r="A1445" s="8" t="s">
        <v>5878</v>
      </c>
      <c r="B1445" s="4" t="s">
        <v>5878</v>
      </c>
      <c r="C1445" s="8" t="s">
        <v>4196</v>
      </c>
      <c r="D1445" s="8" t="s">
        <v>224</v>
      </c>
      <c r="E1445" s="9"/>
      <c r="F1445" s="1" t="s">
        <v>5879</v>
      </c>
      <c r="G1445" s="3" t="s">
        <v>5880</v>
      </c>
      <c r="H1445" s="3" t="s">
        <v>5880</v>
      </c>
      <c r="I1445" s="1">
        <v>52.5</v>
      </c>
      <c r="J1445" s="1" t="s">
        <v>85</v>
      </c>
      <c r="K1445" s="1" t="s">
        <v>85</v>
      </c>
      <c r="L1445" s="1" t="s">
        <v>85</v>
      </c>
      <c r="M1445" s="1" t="s">
        <v>85</v>
      </c>
      <c r="N1445" s="3">
        <v>300000000</v>
      </c>
      <c r="O1445" s="10">
        <v>45714</v>
      </c>
      <c r="P1445" s="10">
        <v>45714</v>
      </c>
      <c r="Q1445" s="1">
        <v>0.12092373263352663</v>
      </c>
      <c r="R1445" s="1">
        <v>0.11768639756586374</v>
      </c>
      <c r="S1445" s="1" t="s">
        <v>104</v>
      </c>
      <c r="T1445" s="1">
        <v>0.12092373263352663</v>
      </c>
      <c r="U1445" s="1">
        <v>0.11768639756586374</v>
      </c>
      <c r="V1445" s="1">
        <v>0.67142058310230013</v>
      </c>
      <c r="W1445" s="1" t="s">
        <v>2100</v>
      </c>
      <c r="X1445" s="1">
        <v>204.99351501464844</v>
      </c>
      <c r="Y1445" s="1">
        <v>4.9065623942122416</v>
      </c>
      <c r="Z1445" s="11">
        <v>0.33303100000000002</v>
      </c>
      <c r="AA1445" s="11" t="s">
        <v>104</v>
      </c>
      <c r="AB1445" s="1" t="s">
        <v>87</v>
      </c>
      <c r="AC1445" s="1">
        <v>99.820999999999998</v>
      </c>
      <c r="AD1445" s="1">
        <v>4.8947585364097117</v>
      </c>
      <c r="AE1445" s="1">
        <v>3.2925726100307826</v>
      </c>
      <c r="AF1445" s="11">
        <v>3.2925726100307826</v>
      </c>
      <c r="AG1445" s="1" t="s">
        <v>84</v>
      </c>
      <c r="AH1445" s="1">
        <v>3.4695277367424411</v>
      </c>
      <c r="AI1445" s="1" t="e">
        <v>#VALUE!</v>
      </c>
      <c r="AJ1445" s="11" t="e">
        <v>#VALUE!</v>
      </c>
      <c r="AK1445" s="1" t="s">
        <v>5874</v>
      </c>
      <c r="AL1445" s="1">
        <v>205.01055736999999</v>
      </c>
      <c r="AM1445" s="1">
        <v>161.12899199999998</v>
      </c>
      <c r="AN1445" s="1">
        <v>4.7670994242382108</v>
      </c>
      <c r="AO1445" s="1">
        <v>4.684462696783025</v>
      </c>
      <c r="AP1445" s="1">
        <v>156.09980940643749</v>
      </c>
      <c r="AQ1445" s="1" t="s">
        <v>177</v>
      </c>
      <c r="AR1445" s="3" t="s">
        <v>103</v>
      </c>
      <c r="AS1445" s="3">
        <v>198.90726857376367</v>
      </c>
      <c r="AT1445" s="1">
        <v>198.20630025039904</v>
      </c>
      <c r="AU1445" s="1">
        <v>125.35517594617227</v>
      </c>
      <c r="AV1445" s="1">
        <v>109.11186284380338</v>
      </c>
      <c r="AW1445" s="1" t="s">
        <v>4847</v>
      </c>
      <c r="AX1445" s="1" t="s">
        <v>104</v>
      </c>
      <c r="AY1445" s="1" t="s">
        <v>104</v>
      </c>
      <c r="AZ1445" s="1" t="s">
        <v>100</v>
      </c>
      <c r="BA1445" s="1" t="s">
        <v>100</v>
      </c>
      <c r="BB1445" s="1" t="s">
        <v>100</v>
      </c>
      <c r="BC1445" s="12" t="s">
        <v>104</v>
      </c>
      <c r="BD1445" s="1">
        <v>115.73990080409143</v>
      </c>
      <c r="BE1445" s="1">
        <v>209.54939994803732</v>
      </c>
      <c r="BF1445" s="1">
        <v>117.54293096017886</v>
      </c>
      <c r="BG1445" s="1">
        <v>1.0195967759215427</v>
      </c>
      <c r="BH1445" s="1">
        <v>0.31211498973305957</v>
      </c>
      <c r="BI1445" s="1" t="s">
        <v>104</v>
      </c>
      <c r="BJ1445" s="1">
        <v>-2.4151960700000075</v>
      </c>
      <c r="BK1445" s="1">
        <v>-5.0730611900000042</v>
      </c>
      <c r="BL1445" s="1" t="s">
        <v>104</v>
      </c>
      <c r="BM1445" s="1" t="s">
        <v>104</v>
      </c>
      <c r="BN1445" s="1" t="s">
        <v>104</v>
      </c>
      <c r="BO1445" s="1" t="s">
        <v>104</v>
      </c>
      <c r="BP1445" s="1" t="e">
        <v>#VALUE!</v>
      </c>
      <c r="BQ1445" s="1">
        <v>414.46537565825281</v>
      </c>
      <c r="BR1445" s="1" t="s">
        <v>177</v>
      </c>
      <c r="BS1445" s="1">
        <v>4.684462696783025</v>
      </c>
      <c r="BT1445" s="1" t="s">
        <v>104</v>
      </c>
      <c r="BU1445" s="1" t="s">
        <v>104</v>
      </c>
      <c r="BV1445" s="1" t="e">
        <v>#VALUE!</v>
      </c>
      <c r="BW1445" s="1">
        <v>226.41093880331695</v>
      </c>
    </row>
    <row r="1446" spans="1:75" x14ac:dyDescent="0.2">
      <c r="A1446" s="8" t="s">
        <v>5881</v>
      </c>
      <c r="B1446" s="4"/>
      <c r="C1446" s="8" t="s">
        <v>80</v>
      </c>
      <c r="D1446" s="8"/>
      <c r="E1446" s="9" t="s">
        <v>81</v>
      </c>
      <c r="F1446" s="1" t="s">
        <v>5882</v>
      </c>
      <c r="G1446" s="3" t="s">
        <v>5883</v>
      </c>
      <c r="H1446" s="3" t="s">
        <v>84</v>
      </c>
      <c r="I1446" s="1">
        <v>20</v>
      </c>
      <c r="J1446" s="1" t="s">
        <v>85</v>
      </c>
      <c r="K1446" s="1" t="s">
        <v>85</v>
      </c>
      <c r="L1446" s="1" t="s">
        <v>85</v>
      </c>
      <c r="M1446" s="1" t="s">
        <v>85</v>
      </c>
      <c r="N1446" s="3">
        <v>750000000</v>
      </c>
      <c r="O1446" s="10">
        <v>44810</v>
      </c>
      <c r="P1446" s="10" t="e">
        <v>#VALUE!</v>
      </c>
      <c r="Q1446" s="1">
        <v>0.89498069362961008</v>
      </c>
      <c r="R1446" s="1">
        <v>1.3270628196279777</v>
      </c>
      <c r="S1446" s="1">
        <v>4.4783731151636363</v>
      </c>
      <c r="T1446" s="1" t="e">
        <v>#VALUE!</v>
      </c>
      <c r="U1446" s="1" t="e">
        <v>#VALUE!</v>
      </c>
      <c r="V1446" s="1" t="e">
        <v>#VALUE!</v>
      </c>
      <c r="W1446" s="1" t="s">
        <v>5884</v>
      </c>
      <c r="X1446" s="1">
        <v>52.584720611572266</v>
      </c>
      <c r="Y1446" s="1">
        <v>4.612311396045742</v>
      </c>
      <c r="Z1446" s="11">
        <v>-0.18526300000000001</v>
      </c>
      <c r="AA1446" s="11">
        <v>-2.0495468195136368E-2</v>
      </c>
      <c r="AB1446" s="1" t="s">
        <v>87</v>
      </c>
      <c r="AC1446" s="1">
        <v>99.965000000000003</v>
      </c>
      <c r="AD1446" s="1">
        <v>4.8441158394806738</v>
      </c>
      <c r="AE1446" s="1" t="s">
        <v>84</v>
      </c>
      <c r="AF1446" s="11" t="s">
        <v>84</v>
      </c>
      <c r="AG1446" s="1" t="s">
        <v>84</v>
      </c>
      <c r="AH1446" s="1" t="s">
        <v>84</v>
      </c>
      <c r="AI1446" s="1" t="e">
        <v>#VALUE!</v>
      </c>
      <c r="AJ1446" s="11" t="e">
        <v>#VALUE!</v>
      </c>
      <c r="AK1446" s="1" t="s">
        <v>5885</v>
      </c>
      <c r="AL1446" s="1">
        <v>109.77074432373047</v>
      </c>
      <c r="AM1446" s="1">
        <v>108.89787799999999</v>
      </c>
      <c r="AN1446" s="1">
        <v>8.0663160341973565</v>
      </c>
      <c r="AO1446" s="1">
        <v>7.2032854209445585</v>
      </c>
      <c r="AP1446" s="1">
        <v>99.722320645126914</v>
      </c>
      <c r="AQ1446" s="1" t="s">
        <v>126</v>
      </c>
      <c r="AR1446" s="3" t="s">
        <v>90</v>
      </c>
      <c r="AS1446" s="3">
        <v>72.337985831106622</v>
      </c>
      <c r="AT1446" s="1">
        <v>147.06677070004642</v>
      </c>
      <c r="AU1446" s="1">
        <v>60.591748516242959</v>
      </c>
      <c r="AV1446" s="1">
        <v>39.953647313374233</v>
      </c>
      <c r="AW1446" s="1" t="s">
        <v>5886</v>
      </c>
      <c r="AX1446" s="1">
        <v>-0.31794539999999999</v>
      </c>
      <c r="AY1446" s="1">
        <v>-8.4603649999999995</v>
      </c>
      <c r="AZ1446" s="1">
        <v>321.29000000000002</v>
      </c>
      <c r="BA1446" s="1">
        <v>279.74</v>
      </c>
      <c r="BB1446" s="1">
        <v>285.68</v>
      </c>
      <c r="BC1446" s="12">
        <v>0.14296028880866418</v>
      </c>
      <c r="BD1446" s="1">
        <v>47.377997966266143</v>
      </c>
      <c r="BE1446" s="1">
        <v>65.887682465440506</v>
      </c>
      <c r="BF1446" s="1">
        <v>34.041327820633349</v>
      </c>
      <c r="BG1446" s="1">
        <v>0.58121831228782528</v>
      </c>
      <c r="BH1446" s="1">
        <v>2.7953456536618755</v>
      </c>
      <c r="BI1446" s="1">
        <v>-16.599113752241294</v>
      </c>
      <c r="BJ1446" s="1">
        <v>1.5339612942997718</v>
      </c>
      <c r="BK1446" s="1">
        <v>2.8390581294621242</v>
      </c>
      <c r="BL1446" s="1">
        <v>9.9012840823460735</v>
      </c>
      <c r="BM1446" s="1">
        <v>-0.35355144373435732</v>
      </c>
      <c r="BN1446" s="1">
        <v>80.114149241587015</v>
      </c>
      <c r="BO1446" s="1">
        <v>141.88152237272988</v>
      </c>
      <c r="BP1446" s="1">
        <v>51.986633753749977</v>
      </c>
      <c r="BQ1446" s="1">
        <v>606.97275639455484</v>
      </c>
      <c r="BR1446" s="1" t="s">
        <v>126</v>
      </c>
      <c r="BS1446" s="1">
        <v>7.2032854209445585</v>
      </c>
      <c r="BT1446" s="1" t="s">
        <v>104</v>
      </c>
      <c r="BU1446" s="1" t="s">
        <v>104</v>
      </c>
      <c r="BV1446" s="1" t="e">
        <v>#VALUE!</v>
      </c>
      <c r="BW1446" s="1">
        <v>105.30108610568286</v>
      </c>
    </row>
    <row r="1447" spans="1:75" x14ac:dyDescent="0.2">
      <c r="A1447" s="8" t="s">
        <v>5887</v>
      </c>
      <c r="B1447" s="4" t="s">
        <v>462</v>
      </c>
      <c r="C1447" s="8" t="s">
        <v>94</v>
      </c>
      <c r="D1447" s="8" t="s">
        <v>95</v>
      </c>
      <c r="E1447" s="9"/>
      <c r="F1447" s="1" t="s">
        <v>5888</v>
      </c>
      <c r="G1447" s="3" t="s">
        <v>5889</v>
      </c>
      <c r="H1447" s="3" t="s">
        <v>465</v>
      </c>
      <c r="I1447" s="1">
        <v>28.5</v>
      </c>
      <c r="J1447" s="1" t="s">
        <v>85</v>
      </c>
      <c r="K1447" s="1" t="s">
        <v>85</v>
      </c>
      <c r="L1447" s="1" t="s">
        <v>85</v>
      </c>
      <c r="M1447" s="1" t="s">
        <v>85</v>
      </c>
      <c r="N1447" s="3">
        <v>1000000000</v>
      </c>
      <c r="O1447" s="10">
        <v>45426</v>
      </c>
      <c r="P1447" s="10">
        <v>44308</v>
      </c>
      <c r="Q1447" s="1">
        <v>-0.25058240079327554</v>
      </c>
      <c r="R1447" s="1">
        <v>-3.0331649583914544E-2</v>
      </c>
      <c r="S1447" s="1">
        <v>2.7593125732794599</v>
      </c>
      <c r="T1447" s="1">
        <v>-0.41354814065407419</v>
      </c>
      <c r="U1447" s="1">
        <v>-1.0356577949351631</v>
      </c>
      <c r="V1447" s="1">
        <v>1.5493754282911665</v>
      </c>
      <c r="W1447" s="1" t="s">
        <v>5890</v>
      </c>
      <c r="X1447" s="1">
        <v>88.287521362304688</v>
      </c>
      <c r="Y1447" s="1">
        <v>3.8542221400000001</v>
      </c>
      <c r="Z1447" s="11">
        <v>9.7878999999999994E-2</v>
      </c>
      <c r="AA1447" s="11">
        <v>0.94819799034147056</v>
      </c>
      <c r="AB1447" s="1" t="s">
        <v>87</v>
      </c>
      <c r="AC1447" s="1">
        <v>105.226</v>
      </c>
      <c r="AD1447" s="1">
        <v>4.8947585364097117</v>
      </c>
      <c r="AE1447" s="1">
        <v>3.2925726100307826</v>
      </c>
      <c r="AF1447" s="11">
        <v>3.2925726100307826</v>
      </c>
      <c r="AG1447" s="1" t="s">
        <v>84</v>
      </c>
      <c r="AH1447" s="1">
        <v>3.4695277367424411</v>
      </c>
      <c r="AI1447" s="1" t="e">
        <v>#VALUE!</v>
      </c>
      <c r="AJ1447" s="11" t="e">
        <v>#VALUE!</v>
      </c>
      <c r="AK1447" s="1" t="s">
        <v>5885</v>
      </c>
      <c r="AL1447" s="1">
        <v>87.008363520000003</v>
      </c>
      <c r="AM1447" s="1">
        <v>161.12899199999998</v>
      </c>
      <c r="AN1447" s="1">
        <v>4.7670994242382108</v>
      </c>
      <c r="AO1447" s="1">
        <v>5.7303216974674882</v>
      </c>
      <c r="AP1447" s="1">
        <v>156.09980940643749</v>
      </c>
      <c r="AQ1447" s="1" t="s">
        <v>126</v>
      </c>
      <c r="AR1447" s="3" t="s">
        <v>103</v>
      </c>
      <c r="AS1447" s="3">
        <v>84.84451377621798</v>
      </c>
      <c r="AT1447" s="1">
        <v>84.951198267543674</v>
      </c>
      <c r="AU1447" s="1">
        <v>6.8096352907312419</v>
      </c>
      <c r="AV1447" s="1">
        <v>-11.266470005610119</v>
      </c>
      <c r="AW1447" s="1" t="s">
        <v>5886</v>
      </c>
      <c r="AX1447" s="1">
        <v>-0.31794539999999999</v>
      </c>
      <c r="AY1447" s="1">
        <v>-8.4603649999999995</v>
      </c>
      <c r="AZ1447" s="1">
        <v>321.29000000000002</v>
      </c>
      <c r="BA1447" s="1">
        <v>279.74</v>
      </c>
      <c r="BB1447" s="1">
        <v>285.68</v>
      </c>
      <c r="BC1447" s="12">
        <v>0.14296028880866418</v>
      </c>
      <c r="BD1447" s="1">
        <v>47.377997966266143</v>
      </c>
      <c r="BE1447" s="1">
        <v>65.887682465440506</v>
      </c>
      <c r="BF1447" s="1">
        <v>34.041327820633349</v>
      </c>
      <c r="BG1447" s="1">
        <v>0.58121831228782528</v>
      </c>
      <c r="BH1447" s="1">
        <v>1.0978781656399725</v>
      </c>
      <c r="BI1447" s="1">
        <v>-29.73888801999999</v>
      </c>
      <c r="BJ1447" s="1">
        <v>-0.53218187000000228</v>
      </c>
      <c r="BK1447" s="1">
        <v>-0.47120970000000284</v>
      </c>
      <c r="BL1447" s="1">
        <v>-13.47477911</v>
      </c>
      <c r="BM1447" s="1">
        <v>-2.0071795484132307</v>
      </c>
      <c r="BN1447" s="1">
        <v>86.414828150000005</v>
      </c>
      <c r="BO1447" s="1">
        <v>112.03021397000001</v>
      </c>
      <c r="BP1447" s="1">
        <v>97.682895060918511</v>
      </c>
      <c r="BQ1447" s="1">
        <v>525.62012572167305</v>
      </c>
      <c r="BR1447" s="1" t="s">
        <v>126</v>
      </c>
      <c r="BS1447" s="1">
        <v>5.8973305954825461</v>
      </c>
      <c r="BT1447" s="1" t="s">
        <v>104</v>
      </c>
      <c r="BU1447" s="1" t="s">
        <v>104</v>
      </c>
      <c r="BV1447" s="1" t="e">
        <v>#VALUE!</v>
      </c>
      <c r="BW1447" s="1">
        <v>114.00637461096682</v>
      </c>
    </row>
    <row r="1448" spans="1:75" x14ac:dyDescent="0.2">
      <c r="A1448" s="8" t="s">
        <v>5891</v>
      </c>
      <c r="B1448" s="4"/>
      <c r="C1448" s="8" t="s">
        <v>94</v>
      </c>
      <c r="D1448" s="8"/>
      <c r="E1448" s="9"/>
      <c r="F1448" s="1" t="s">
        <v>5892</v>
      </c>
      <c r="G1448" s="3" t="s">
        <v>5893</v>
      </c>
      <c r="H1448" s="3" t="s">
        <v>84</v>
      </c>
      <c r="I1448" s="1">
        <v>10</v>
      </c>
      <c r="J1448" s="1" t="s">
        <v>85</v>
      </c>
      <c r="K1448" s="1" t="s">
        <v>85</v>
      </c>
      <c r="L1448" s="1" t="s">
        <v>85</v>
      </c>
      <c r="M1448" s="1" t="s">
        <v>85</v>
      </c>
      <c r="N1448" s="3">
        <v>500000000</v>
      </c>
      <c r="O1448" s="10">
        <v>45426</v>
      </c>
      <c r="P1448" s="10" t="e">
        <v>#VALUE!</v>
      </c>
      <c r="Q1448" s="1">
        <v>0.64462310731061567</v>
      </c>
      <c r="R1448" s="1">
        <v>1.6880929376472453</v>
      </c>
      <c r="S1448" s="1">
        <v>4.1279369665563781</v>
      </c>
      <c r="T1448" s="1" t="e">
        <v>#VALUE!</v>
      </c>
      <c r="U1448" s="1" t="e">
        <v>#VALUE!</v>
      </c>
      <c r="V1448" s="1" t="e">
        <v>#VALUE!</v>
      </c>
      <c r="W1448" s="1" t="s">
        <v>5894</v>
      </c>
      <c r="X1448" s="1">
        <v>40.998157501220703</v>
      </c>
      <c r="Y1448" s="1">
        <v>4.2184518600000001</v>
      </c>
      <c r="Z1448" s="11">
        <v>-5.2668E-2</v>
      </c>
      <c r="AA1448" s="11">
        <v>0.47197161469079152</v>
      </c>
      <c r="AB1448" s="1" t="s">
        <v>87</v>
      </c>
      <c r="AC1448" s="1">
        <v>102.742</v>
      </c>
      <c r="AD1448" s="1">
        <v>4.8947585364097117</v>
      </c>
      <c r="AE1448" s="1">
        <v>3.2925726100307826</v>
      </c>
      <c r="AF1448" s="11">
        <v>3.2925726100307826</v>
      </c>
      <c r="AG1448" s="1" t="s">
        <v>84</v>
      </c>
      <c r="AH1448" s="1">
        <v>3.4695277367424411</v>
      </c>
      <c r="AI1448" s="1" t="e">
        <v>#VALUE!</v>
      </c>
      <c r="AJ1448" s="11" t="e">
        <v>#VALUE!</v>
      </c>
      <c r="AK1448" s="1" t="s">
        <v>5885</v>
      </c>
      <c r="AL1448" s="1">
        <v>84.638725280761719</v>
      </c>
      <c r="AM1448" s="1">
        <v>161.12899199999998</v>
      </c>
      <c r="AN1448" s="1">
        <v>4.7670994242382108</v>
      </c>
      <c r="AO1448" s="1">
        <v>3.805612594113621</v>
      </c>
      <c r="AP1448" s="1">
        <v>156.09980940643749</v>
      </c>
      <c r="AQ1448" s="1" t="s">
        <v>126</v>
      </c>
      <c r="AR1448" s="3" t="s">
        <v>90</v>
      </c>
      <c r="AS1448" s="3">
        <v>52.557325699384229</v>
      </c>
      <c r="AT1448" s="1">
        <v>142.27813372905004</v>
      </c>
      <c r="AU1448" s="1">
        <v>74.822614807512849</v>
      </c>
      <c r="AV1448" s="1">
        <v>59.418844244942278</v>
      </c>
      <c r="AW1448" s="1" t="s">
        <v>5886</v>
      </c>
      <c r="AX1448" s="1">
        <v>-0.31794539999999999</v>
      </c>
      <c r="AY1448" s="1">
        <v>-8.4603649999999995</v>
      </c>
      <c r="AZ1448" s="1">
        <v>321.29000000000002</v>
      </c>
      <c r="BA1448" s="1">
        <v>279.74</v>
      </c>
      <c r="BB1448" s="1">
        <v>285.68</v>
      </c>
      <c r="BC1448" s="12">
        <v>0.14296028880866418</v>
      </c>
      <c r="BD1448" s="1">
        <v>47.377997966266143</v>
      </c>
      <c r="BE1448" s="1">
        <v>65.887682465440506</v>
      </c>
      <c r="BF1448" s="1">
        <v>34.041327820633349</v>
      </c>
      <c r="BG1448" s="1">
        <v>0.58121831228782528</v>
      </c>
      <c r="BH1448" s="1">
        <v>1.108829568788501</v>
      </c>
      <c r="BI1448" s="1">
        <v>-19.443685585138446</v>
      </c>
      <c r="BJ1448" s="1">
        <v>0.11456329926864584</v>
      </c>
      <c r="BK1448" s="1">
        <v>2.310699804037597</v>
      </c>
      <c r="BL1448" s="1">
        <v>4.1954816916976725</v>
      </c>
      <c r="BM1448" s="1">
        <v>-0.5226643156010129</v>
      </c>
      <c r="BN1448" s="1">
        <v>63.044451829068393</v>
      </c>
      <c r="BO1448" s="1">
        <v>118.82681707506322</v>
      </c>
      <c r="BP1448" s="1">
        <v>61.288350975322267</v>
      </c>
      <c r="BQ1448" s="1">
        <v>353.94657667417562</v>
      </c>
      <c r="BR1448" s="1" t="s">
        <v>126</v>
      </c>
      <c r="BS1448" s="1">
        <v>3.8877481177275839</v>
      </c>
      <c r="BT1448" s="1" t="s">
        <v>104</v>
      </c>
      <c r="BU1448" s="1" t="s">
        <v>104</v>
      </c>
      <c r="BV1448" s="1" t="e">
        <v>#VALUE!</v>
      </c>
      <c r="BW1448" s="1">
        <v>79.817714733141131</v>
      </c>
    </row>
    <row r="1449" spans="1:75" x14ac:dyDescent="0.2">
      <c r="A1449" s="8" t="s">
        <v>5895</v>
      </c>
      <c r="B1449" s="4"/>
      <c r="C1449" s="8" t="s">
        <v>94</v>
      </c>
      <c r="D1449" s="8"/>
      <c r="E1449" s="9"/>
      <c r="F1449" s="1" t="s">
        <v>5896</v>
      </c>
      <c r="G1449" s="3" t="s">
        <v>5897</v>
      </c>
      <c r="H1449" s="3" t="s">
        <v>84</v>
      </c>
      <c r="I1449" s="1">
        <v>15</v>
      </c>
      <c r="J1449" s="1" t="s">
        <v>85</v>
      </c>
      <c r="K1449" s="1" t="s">
        <v>85</v>
      </c>
      <c r="L1449" s="1" t="s">
        <v>85</v>
      </c>
      <c r="M1449" s="1" t="s">
        <v>85</v>
      </c>
      <c r="N1449" s="3">
        <v>500000000</v>
      </c>
      <c r="O1449" s="10">
        <v>45426</v>
      </c>
      <c r="P1449" s="10" t="e">
        <v>#VALUE!</v>
      </c>
      <c r="Q1449" s="1">
        <v>1.3075461261684129</v>
      </c>
      <c r="R1449" s="1">
        <v>1.2326638385309341</v>
      </c>
      <c r="S1449" s="1">
        <v>3.6771961696552502</v>
      </c>
      <c r="T1449" s="1" t="e">
        <v>#VALUE!</v>
      </c>
      <c r="U1449" s="1" t="e">
        <v>#VALUE!</v>
      </c>
      <c r="V1449" s="1" t="e">
        <v>#VALUE!</v>
      </c>
      <c r="W1449" s="1" t="s">
        <v>3374</v>
      </c>
      <c r="X1449" s="1">
        <v>64.109649658203125</v>
      </c>
      <c r="Y1449" s="1">
        <v>4.8415563500000003</v>
      </c>
      <c r="Z1449" s="11">
        <v>5.0000999999999997E-2</v>
      </c>
      <c r="AA1449" s="11">
        <v>-0.89902070072254148</v>
      </c>
      <c r="AB1449" s="1" t="s">
        <v>87</v>
      </c>
      <c r="AC1449" s="1">
        <v>102.571</v>
      </c>
      <c r="AD1449" s="1">
        <v>4.8947585364097117</v>
      </c>
      <c r="AE1449" s="1">
        <v>3.2925726100307826</v>
      </c>
      <c r="AF1449" s="11">
        <v>3.2925726100307826</v>
      </c>
      <c r="AG1449" s="1" t="s">
        <v>84</v>
      </c>
      <c r="AH1449" s="1">
        <v>3.4695277367424411</v>
      </c>
      <c r="AI1449" s="1" t="e">
        <v>#VALUE!</v>
      </c>
      <c r="AJ1449" s="11" t="e">
        <v>#VALUE!</v>
      </c>
      <c r="AK1449" s="1" t="s">
        <v>5885</v>
      </c>
      <c r="AL1449" s="1">
        <v>124.80996704101563</v>
      </c>
      <c r="AM1449" s="1">
        <v>161.12899199999998</v>
      </c>
      <c r="AN1449" s="1">
        <v>4.7670994242382108</v>
      </c>
      <c r="AO1449" s="1">
        <v>8.6433949349760439</v>
      </c>
      <c r="AP1449" s="1">
        <v>156.09980940643749</v>
      </c>
      <c r="AQ1449" s="1" t="s">
        <v>126</v>
      </c>
      <c r="AR1449" s="3" t="s">
        <v>90</v>
      </c>
      <c r="AS1449" s="3">
        <v>90.526511739506304</v>
      </c>
      <c r="AT1449" s="1">
        <v>158.25006825286357</v>
      </c>
      <c r="AU1449" s="1">
        <v>64.567100773856197</v>
      </c>
      <c r="AV1449" s="1">
        <v>38.877766832103688</v>
      </c>
      <c r="AW1449" s="1" t="s">
        <v>5886</v>
      </c>
      <c r="AX1449" s="1">
        <v>-0.31794539999999999</v>
      </c>
      <c r="AY1449" s="1">
        <v>-8.4603649999999995</v>
      </c>
      <c r="AZ1449" s="1">
        <v>321.29000000000002</v>
      </c>
      <c r="BA1449" s="1">
        <v>279.74</v>
      </c>
      <c r="BB1449" s="1">
        <v>285.68</v>
      </c>
      <c r="BC1449" s="12">
        <v>0.14296028880866418</v>
      </c>
      <c r="BD1449" s="1">
        <v>47.377997966266143</v>
      </c>
      <c r="BE1449" s="1">
        <v>65.887682465440506</v>
      </c>
      <c r="BF1449" s="1">
        <v>34.041327820633349</v>
      </c>
      <c r="BG1449" s="1">
        <v>0.58121831228782528</v>
      </c>
      <c r="BH1449" s="1">
        <v>1.108829568788501</v>
      </c>
      <c r="BI1449" s="1">
        <v>-11.939349711570557</v>
      </c>
      <c r="BJ1449" s="1">
        <v>3.8904833535631127</v>
      </c>
      <c r="BK1449" s="1">
        <v>-1.3847077281967728</v>
      </c>
      <c r="BL1449" s="1">
        <v>19.481618611373719</v>
      </c>
      <c r="BM1449" s="1">
        <v>0.24102625194400396</v>
      </c>
      <c r="BN1449" s="1">
        <v>87.471674891061554</v>
      </c>
      <c r="BO1449" s="1">
        <v>150.18515816348335</v>
      </c>
      <c r="BP1449" s="1">
        <v>40.462098098171573</v>
      </c>
      <c r="BQ1449" s="1">
        <v>710.24077634511684</v>
      </c>
      <c r="BR1449" s="1" t="s">
        <v>126</v>
      </c>
      <c r="BS1449" s="1">
        <v>8.8870636550308006</v>
      </c>
      <c r="BT1449" s="1" t="s">
        <v>104</v>
      </c>
      <c r="BU1449" s="1" t="s">
        <v>104</v>
      </c>
      <c r="BV1449" s="1" t="e">
        <v>#VALUE!</v>
      </c>
      <c r="BW1449" s="1">
        <v>120.97345874036621</v>
      </c>
    </row>
    <row r="1450" spans="1:75" x14ac:dyDescent="0.2">
      <c r="A1450" s="8" t="s">
        <v>5898</v>
      </c>
      <c r="B1450" s="4" t="s">
        <v>93</v>
      </c>
      <c r="C1450" s="8" t="s">
        <v>214</v>
      </c>
      <c r="D1450" s="8" t="s">
        <v>214</v>
      </c>
      <c r="E1450" s="9"/>
      <c r="F1450" s="1" t="s">
        <v>5899</v>
      </c>
      <c r="G1450" s="3" t="s">
        <v>5900</v>
      </c>
      <c r="H1450" s="3" t="s">
        <v>98</v>
      </c>
      <c r="I1450" s="1">
        <v>30</v>
      </c>
      <c r="J1450" s="1" t="s">
        <v>85</v>
      </c>
      <c r="K1450" s="1" t="s">
        <v>85</v>
      </c>
      <c r="L1450" s="1" t="s">
        <v>85</v>
      </c>
      <c r="M1450" s="1" t="s">
        <v>85</v>
      </c>
      <c r="N1450" s="3">
        <v>90000000</v>
      </c>
      <c r="O1450" s="10">
        <v>43669</v>
      </c>
      <c r="P1450" s="10">
        <v>44406</v>
      </c>
      <c r="Q1450" s="1">
        <v>-1.2334782040782311</v>
      </c>
      <c r="R1450" s="1">
        <v>-4.7440883859901639</v>
      </c>
      <c r="S1450" s="1">
        <v>-0.92795000967061947</v>
      </c>
      <c r="T1450" s="1">
        <v>-2.8858223154556439</v>
      </c>
      <c r="U1450" s="1">
        <v>-7.4562561058267747</v>
      </c>
      <c r="V1450" s="1">
        <v>-5.1329497286432542</v>
      </c>
      <c r="W1450" s="1" t="s">
        <v>5901</v>
      </c>
      <c r="X1450" s="1">
        <v>138.34529113769531</v>
      </c>
      <c r="Y1450" s="1">
        <v>4.9196246492433593</v>
      </c>
      <c r="Z1450" s="11" t="s">
        <v>100</v>
      </c>
      <c r="AA1450" s="11" t="s">
        <v>100</v>
      </c>
      <c r="AB1450" s="1" t="s">
        <v>87</v>
      </c>
      <c r="AC1450" s="1">
        <v>72.424000000000007</v>
      </c>
      <c r="AD1450" s="1">
        <v>4.8584187396579122</v>
      </c>
      <c r="AE1450" s="1">
        <v>3.2925726100307826</v>
      </c>
      <c r="AF1450" s="11">
        <v>3.2925726100307826</v>
      </c>
      <c r="AG1450" s="1" t="s">
        <v>84</v>
      </c>
      <c r="AH1450" s="1">
        <v>3.4695277367424411</v>
      </c>
      <c r="AI1450" s="1" t="e">
        <v>#VALUE!</v>
      </c>
      <c r="AJ1450" s="11" t="e">
        <v>#VALUE!</v>
      </c>
      <c r="AK1450" s="1" t="s">
        <v>5902</v>
      </c>
      <c r="AL1450" s="1">
        <v>132.49208326999999</v>
      </c>
      <c r="AM1450" s="1">
        <v>153.853183</v>
      </c>
      <c r="AN1450" s="1">
        <v>5.6131273505156685</v>
      </c>
      <c r="AO1450" s="1">
        <v>24.079397672826833</v>
      </c>
      <c r="AP1450" s="1">
        <v>146.41277969302524</v>
      </c>
      <c r="AQ1450" s="1" t="s">
        <v>1159</v>
      </c>
      <c r="AR1450" s="3" t="s">
        <v>103</v>
      </c>
      <c r="AS1450" s="3">
        <v>129.0325629858161</v>
      </c>
      <c r="AT1450" s="1">
        <v>129.21962463209678</v>
      </c>
      <c r="AU1450" s="1" t="s">
        <v>104</v>
      </c>
      <c r="AV1450" s="1">
        <v>-38.628779608356552</v>
      </c>
      <c r="AW1450" s="1" t="s">
        <v>5903</v>
      </c>
      <c r="AX1450" s="1" t="s">
        <v>104</v>
      </c>
      <c r="AY1450" s="1" t="s">
        <v>104</v>
      </c>
      <c r="AZ1450" s="1" t="s">
        <v>100</v>
      </c>
      <c r="BA1450" s="1" t="s">
        <v>100</v>
      </c>
      <c r="BB1450" s="1" t="s">
        <v>100</v>
      </c>
      <c r="BC1450" s="12" t="s">
        <v>104</v>
      </c>
      <c r="BD1450" s="1">
        <v>335.80761725822077</v>
      </c>
      <c r="BE1450" s="1">
        <v>650.29606361936249</v>
      </c>
      <c r="BF1450" s="1">
        <v>323.80748141425676</v>
      </c>
      <c r="BG1450" s="1">
        <v>0.96324485296571472</v>
      </c>
      <c r="BH1450" s="1">
        <v>5.9192334017796027</v>
      </c>
      <c r="BI1450" s="1">
        <v>-14.839395990000014</v>
      </c>
      <c r="BJ1450" s="1">
        <v>-1.0314069999992626E-2</v>
      </c>
      <c r="BK1450" s="1">
        <v>-4.2149077999999918</v>
      </c>
      <c r="BL1450" s="1">
        <v>-10.879139830000014</v>
      </c>
      <c r="BM1450" s="1">
        <v>-1.9926308872833169</v>
      </c>
      <c r="BN1450" s="1">
        <v>126.91461618</v>
      </c>
      <c r="BO1450" s="1">
        <v>151.89993421</v>
      </c>
      <c r="BP1450" s="1">
        <v>77.677021828166829</v>
      </c>
      <c r="BQ1450" s="1">
        <v>1137.2111817617281</v>
      </c>
      <c r="BR1450" s="1" t="s">
        <v>1159</v>
      </c>
      <c r="BS1450" s="1">
        <v>24.079397672826833</v>
      </c>
      <c r="BT1450" s="1">
        <v>120.37430000000001</v>
      </c>
      <c r="BU1450" s="1">
        <v>159.48702474999999</v>
      </c>
      <c r="BV1450" s="1">
        <v>69.01830964870328</v>
      </c>
      <c r="BW1450" s="1">
        <v>162.86721760734525</v>
      </c>
    </row>
    <row r="1451" spans="1:75" x14ac:dyDescent="0.2">
      <c r="A1451" s="8" t="s">
        <v>5904</v>
      </c>
      <c r="B1451" s="4" t="s">
        <v>93</v>
      </c>
      <c r="C1451" s="8" t="s">
        <v>1651</v>
      </c>
      <c r="D1451" s="8" t="s">
        <v>1651</v>
      </c>
      <c r="E1451" s="9"/>
      <c r="F1451" s="1" t="s">
        <v>5905</v>
      </c>
      <c r="G1451" s="3" t="s">
        <v>5906</v>
      </c>
      <c r="H1451" s="3" t="s">
        <v>98</v>
      </c>
      <c r="I1451" s="1">
        <v>47.5</v>
      </c>
      <c r="J1451" s="1" t="s">
        <v>85</v>
      </c>
      <c r="K1451" s="1" t="s">
        <v>85</v>
      </c>
      <c r="L1451" s="1" t="s">
        <v>85</v>
      </c>
      <c r="M1451" s="1" t="s">
        <v>85</v>
      </c>
      <c r="N1451" s="3">
        <v>160000000</v>
      </c>
      <c r="O1451" s="10">
        <v>42395</v>
      </c>
      <c r="P1451" s="10">
        <v>44406</v>
      </c>
      <c r="Q1451" s="1">
        <v>-1.4039330479135081</v>
      </c>
      <c r="R1451" s="1">
        <v>-4.5221729679611684</v>
      </c>
      <c r="S1451" s="1">
        <v>-0.53438091131868815</v>
      </c>
      <c r="T1451" s="1">
        <v>-2.8858223154556439</v>
      </c>
      <c r="U1451" s="1">
        <v>-7.4562561058267747</v>
      </c>
      <c r="V1451" s="1">
        <v>-5.1329497286432542</v>
      </c>
      <c r="W1451" s="1" t="s">
        <v>5907</v>
      </c>
      <c r="X1451" s="1">
        <v>134.77474975585938</v>
      </c>
      <c r="Y1451" s="1">
        <v>4.9260100527759052</v>
      </c>
      <c r="Z1451" s="11">
        <v>0.82867999999999997</v>
      </c>
      <c r="AA1451" s="11">
        <v>1.8718885850549261</v>
      </c>
      <c r="AB1451" s="1" t="s">
        <v>87</v>
      </c>
      <c r="AC1451" s="1">
        <v>85.995000000000005</v>
      </c>
      <c r="AD1451" s="1">
        <v>4.8448035784956005</v>
      </c>
      <c r="AE1451" s="1">
        <v>3.2925726100307826</v>
      </c>
      <c r="AF1451" s="11">
        <v>3.2925726100307826</v>
      </c>
      <c r="AG1451" s="1" t="s">
        <v>84</v>
      </c>
      <c r="AH1451" s="1">
        <v>3.4695277367424411</v>
      </c>
      <c r="AI1451" s="1" t="e">
        <v>#VALUE!</v>
      </c>
      <c r="AJ1451" s="11" t="e">
        <v>#VALUE!</v>
      </c>
      <c r="AK1451" s="1" t="s">
        <v>5902</v>
      </c>
      <c r="AL1451" s="1">
        <v>132.1087344</v>
      </c>
      <c r="AM1451" s="1">
        <v>154.99015599999998</v>
      </c>
      <c r="AN1451" s="1">
        <v>5.076925252762436</v>
      </c>
      <c r="AO1451" s="1">
        <v>30.590006844626966</v>
      </c>
      <c r="AP1451" s="1">
        <v>149.19474708147888</v>
      </c>
      <c r="AQ1451" s="1" t="s">
        <v>1159</v>
      </c>
      <c r="AR1451" s="3" t="s">
        <v>103</v>
      </c>
      <c r="AS1451" s="3">
        <v>125.11608860411845</v>
      </c>
      <c r="AT1451" s="1">
        <v>125.75657264971368</v>
      </c>
      <c r="AU1451" s="1" t="s">
        <v>104</v>
      </c>
      <c r="AV1451" s="1">
        <v>-38.156027508092905</v>
      </c>
      <c r="AW1451" s="1" t="s">
        <v>5903</v>
      </c>
      <c r="AX1451" s="1" t="s">
        <v>104</v>
      </c>
      <c r="AY1451" s="1" t="s">
        <v>104</v>
      </c>
      <c r="AZ1451" s="1" t="s">
        <v>100</v>
      </c>
      <c r="BA1451" s="1" t="s">
        <v>100</v>
      </c>
      <c r="BB1451" s="1" t="s">
        <v>100</v>
      </c>
      <c r="BC1451" s="12" t="s">
        <v>104</v>
      </c>
      <c r="BD1451" s="1">
        <v>335.80761725822077</v>
      </c>
      <c r="BE1451" s="1">
        <v>650.29606361936249</v>
      </c>
      <c r="BF1451" s="1">
        <v>323.80748141425676</v>
      </c>
      <c r="BG1451" s="1">
        <v>0.96324485296571472</v>
      </c>
      <c r="BH1451" s="1">
        <v>9.4072553045859006</v>
      </c>
      <c r="BI1451" s="1">
        <v>-28.290526110000002</v>
      </c>
      <c r="BJ1451" s="1">
        <v>0.2662625000000105</v>
      </c>
      <c r="BK1451" s="1">
        <v>-4.5564258100000075</v>
      </c>
      <c r="BL1451" s="1">
        <v>-15.082087360000003</v>
      </c>
      <c r="BM1451" s="1">
        <v>-2.3784483273161818</v>
      </c>
      <c r="BN1451" s="1">
        <v>131.73093641</v>
      </c>
      <c r="BO1451" s="1">
        <v>151.35885718</v>
      </c>
      <c r="BP1451" s="1">
        <v>98.075201166608323</v>
      </c>
      <c r="BQ1451" s="1">
        <v>1421.1801577496176</v>
      </c>
      <c r="BR1451" s="1" t="s">
        <v>1159</v>
      </c>
      <c r="BS1451" s="1">
        <v>30.590006844626966</v>
      </c>
      <c r="BT1451" s="1">
        <v>123.6957</v>
      </c>
      <c r="BU1451" s="1">
        <v>173.6653</v>
      </c>
      <c r="BV1451" s="1">
        <v>83.163694726393643</v>
      </c>
      <c r="BW1451" s="1">
        <v>170.70908286992079</v>
      </c>
    </row>
    <row r="1452" spans="1:75" x14ac:dyDescent="0.2">
      <c r="A1452" s="8" t="s">
        <v>5908</v>
      </c>
      <c r="B1452" s="4" t="s">
        <v>1770</v>
      </c>
      <c r="C1452" s="8" t="s">
        <v>1651</v>
      </c>
      <c r="D1452" s="8" t="s">
        <v>1651</v>
      </c>
      <c r="E1452" s="9"/>
      <c r="F1452" s="1" t="s">
        <v>5909</v>
      </c>
      <c r="G1452" s="3" t="s">
        <v>5910</v>
      </c>
      <c r="H1452" s="3" t="s">
        <v>1773</v>
      </c>
      <c r="I1452" s="1">
        <v>32</v>
      </c>
      <c r="J1452" s="1" t="s">
        <v>85</v>
      </c>
      <c r="K1452" s="1" t="s">
        <v>85</v>
      </c>
      <c r="L1452" s="1" t="s">
        <v>85</v>
      </c>
      <c r="M1452" s="1" t="s">
        <v>85</v>
      </c>
      <c r="N1452" s="3">
        <v>25000000</v>
      </c>
      <c r="O1452" s="10">
        <v>44362</v>
      </c>
      <c r="P1452" s="10">
        <v>43089</v>
      </c>
      <c r="Q1452" s="1">
        <v>-0.83282111307079187</v>
      </c>
      <c r="R1452" s="1">
        <v>-4.305637308767329</v>
      </c>
      <c r="S1452" s="1">
        <v>-3.0534238170754513</v>
      </c>
      <c r="T1452" s="1">
        <v>-2.5519525118813724</v>
      </c>
      <c r="U1452" s="1">
        <v>-6.9157071950207927</v>
      </c>
      <c r="V1452" s="1">
        <v>-4.6769811354703599</v>
      </c>
      <c r="W1452" s="1" t="s">
        <v>5911</v>
      </c>
      <c r="X1452" s="1">
        <v>162.44953918457031</v>
      </c>
      <c r="Y1452" s="1">
        <v>5.1732089684791687</v>
      </c>
      <c r="Z1452" s="11" t="s">
        <v>100</v>
      </c>
      <c r="AA1452" s="11" t="s">
        <v>100</v>
      </c>
      <c r="AB1452" s="1" t="s">
        <v>87</v>
      </c>
      <c r="AC1452" s="1">
        <v>73.2</v>
      </c>
      <c r="AD1452" s="1">
        <v>4.9127066950965492</v>
      </c>
      <c r="AE1452" s="1">
        <v>3.3158104180034687</v>
      </c>
      <c r="AF1452" s="11">
        <v>3.3158104180034687</v>
      </c>
      <c r="AG1452" s="1" t="s">
        <v>84</v>
      </c>
      <c r="AH1452" s="1">
        <v>3.507499824093137</v>
      </c>
      <c r="AI1452" s="1" t="e">
        <v>#VALUE!</v>
      </c>
      <c r="AJ1452" s="11" t="e">
        <v>#VALUE!</v>
      </c>
      <c r="AK1452" s="1" t="s">
        <v>5912</v>
      </c>
      <c r="AL1452" s="1">
        <v>154.93913153</v>
      </c>
      <c r="AM1452" s="1">
        <v>160.87306099999998</v>
      </c>
      <c r="AN1452" s="1">
        <v>5.7884389775675231</v>
      </c>
      <c r="AO1452" s="1">
        <v>25.971252566735114</v>
      </c>
      <c r="AP1452" s="1">
        <v>153.33796871187849</v>
      </c>
      <c r="AQ1452" s="1" t="s">
        <v>1174</v>
      </c>
      <c r="AR1452" s="3" t="s">
        <v>103</v>
      </c>
      <c r="AS1452" s="3">
        <v>151.61377185217395</v>
      </c>
      <c r="AT1452" s="1">
        <v>153.73093682543774</v>
      </c>
      <c r="AU1452" s="1" t="s">
        <v>104</v>
      </c>
      <c r="AV1452" s="1">
        <v>-13.156616655297526</v>
      </c>
      <c r="AW1452" s="1" t="s">
        <v>5913</v>
      </c>
      <c r="AX1452" s="1" t="s">
        <v>104</v>
      </c>
      <c r="AY1452" s="1" t="s">
        <v>104</v>
      </c>
      <c r="AZ1452" s="1" t="s">
        <v>100</v>
      </c>
      <c r="BA1452" s="1" t="s">
        <v>100</v>
      </c>
      <c r="BB1452" s="1" t="s">
        <v>100</v>
      </c>
      <c r="BC1452" s="12" t="s">
        <v>104</v>
      </c>
      <c r="BD1452" s="1">
        <v>342.29469161754309</v>
      </c>
      <c r="BE1452" s="1" t="s">
        <v>100</v>
      </c>
      <c r="BF1452" s="1" t="s">
        <v>100</v>
      </c>
      <c r="BG1452" s="1" t="s">
        <v>104</v>
      </c>
      <c r="BH1452" s="1">
        <v>4.0246406570841886</v>
      </c>
      <c r="BI1452" s="1">
        <v>-1.1159684499999969</v>
      </c>
      <c r="BJ1452" s="1">
        <v>0.49192374000000427</v>
      </c>
      <c r="BK1452" s="1">
        <v>-6.881355659999997</v>
      </c>
      <c r="BL1452" s="1">
        <v>1.9144729200000086</v>
      </c>
      <c r="BM1452" s="1">
        <v>-0.16180325385653219</v>
      </c>
      <c r="BN1452" s="1">
        <v>148.36855152000001</v>
      </c>
      <c r="BO1452" s="1">
        <v>168.89472086999999</v>
      </c>
      <c r="BP1452" s="1">
        <v>67.989253630512437</v>
      </c>
      <c r="BQ1452" s="1">
        <v>1152.1355738275929</v>
      </c>
      <c r="BR1452" s="1" t="s">
        <v>1174</v>
      </c>
      <c r="BS1452" s="1">
        <v>25.971252566735114</v>
      </c>
      <c r="BT1452" s="1" t="s">
        <v>104</v>
      </c>
      <c r="BU1452" s="1" t="s">
        <v>104</v>
      </c>
      <c r="BV1452" s="1" t="e">
        <v>#VALUE!</v>
      </c>
      <c r="BW1452" s="1">
        <v>190.59585017298852</v>
      </c>
    </row>
    <row r="1453" spans="1:75" x14ac:dyDescent="0.2">
      <c r="A1453" s="8" t="s">
        <v>5914</v>
      </c>
      <c r="B1453" s="4" t="s">
        <v>1824</v>
      </c>
      <c r="C1453" s="8" t="s">
        <v>1651</v>
      </c>
      <c r="D1453" s="8" t="s">
        <v>1651</v>
      </c>
      <c r="E1453" s="9"/>
      <c r="F1453" s="1" t="s">
        <v>5915</v>
      </c>
      <c r="G1453" s="3" t="s">
        <v>5916</v>
      </c>
      <c r="H1453" s="3" t="s">
        <v>1773</v>
      </c>
      <c r="I1453" s="1" t="s">
        <v>100</v>
      </c>
      <c r="J1453" s="1" t="s">
        <v>85</v>
      </c>
      <c r="K1453" s="1" t="s">
        <v>85</v>
      </c>
      <c r="L1453" s="1" t="s">
        <v>85</v>
      </c>
      <c r="M1453" s="1" t="s">
        <v>85</v>
      </c>
      <c r="N1453" s="3">
        <v>125000000</v>
      </c>
      <c r="O1453" s="10">
        <v>44362</v>
      </c>
      <c r="P1453" s="10">
        <v>43089</v>
      </c>
      <c r="Q1453" s="1">
        <v>-3.25830623785901</v>
      </c>
      <c r="R1453" s="1">
        <v>-4.8662010959667601</v>
      </c>
      <c r="S1453" s="1">
        <v>-1.8007515120615047</v>
      </c>
      <c r="T1453" s="1">
        <v>-2.5519525118813724</v>
      </c>
      <c r="U1453" s="1">
        <v>-6.9157071950207927</v>
      </c>
      <c r="V1453" s="1">
        <v>-4.6769811354703599</v>
      </c>
      <c r="W1453" s="1" t="s">
        <v>5917</v>
      </c>
      <c r="X1453" s="1">
        <v>128.51608276367188</v>
      </c>
      <c r="Y1453" s="1">
        <v>4.8634232583620953</v>
      </c>
      <c r="Z1453" s="11">
        <v>-0.59384300000000001</v>
      </c>
      <c r="AA1453" s="11" t="s">
        <v>100</v>
      </c>
      <c r="AB1453" s="1" t="s">
        <v>87</v>
      </c>
      <c r="AC1453" s="1">
        <v>73.733000000000004</v>
      </c>
      <c r="AD1453" s="1">
        <v>4.9214368561277038</v>
      </c>
      <c r="AE1453" s="1">
        <v>3.3154862724403134</v>
      </c>
      <c r="AF1453" s="11">
        <v>3.3154862724403134</v>
      </c>
      <c r="AG1453" s="1" t="s">
        <v>84</v>
      </c>
      <c r="AH1453" s="1">
        <v>3.5071559869969211</v>
      </c>
      <c r="AI1453" s="1" t="e">
        <v>#VALUE!</v>
      </c>
      <c r="AJ1453" s="11" t="e">
        <v>#VALUE!</v>
      </c>
      <c r="AK1453" s="1" t="s">
        <v>5912</v>
      </c>
      <c r="AL1453" s="1">
        <v>129.01637031999999</v>
      </c>
      <c r="AM1453" s="1">
        <v>162.4367</v>
      </c>
      <c r="AN1453" s="1">
        <v>4.0505822194407415</v>
      </c>
      <c r="AO1453" s="1">
        <v>45.97125256673511</v>
      </c>
      <c r="AP1453" s="1">
        <v>158.3251162440601</v>
      </c>
      <c r="AQ1453" s="1" t="s">
        <v>1174</v>
      </c>
      <c r="AR1453" s="3" t="s">
        <v>103</v>
      </c>
      <c r="AS1453" s="3">
        <v>126.61467357056644</v>
      </c>
      <c r="AT1453" s="1">
        <v>122.7039509036278</v>
      </c>
      <c r="AU1453" s="1" t="s">
        <v>104</v>
      </c>
      <c r="AV1453" s="1">
        <v>-40.677851439509105</v>
      </c>
      <c r="AW1453" s="1" t="s">
        <v>5913</v>
      </c>
      <c r="AX1453" s="1" t="s">
        <v>104</v>
      </c>
      <c r="AY1453" s="1" t="s">
        <v>104</v>
      </c>
      <c r="AZ1453" s="1" t="s">
        <v>100</v>
      </c>
      <c r="BA1453" s="1" t="s">
        <v>100</v>
      </c>
      <c r="BB1453" s="1" t="s">
        <v>100</v>
      </c>
      <c r="BC1453" s="12" t="s">
        <v>104</v>
      </c>
      <c r="BD1453" s="1">
        <v>342.29469161754309</v>
      </c>
      <c r="BE1453" s="1" t="s">
        <v>100</v>
      </c>
      <c r="BF1453" s="1" t="s">
        <v>100</v>
      </c>
      <c r="BG1453" s="1" t="s">
        <v>104</v>
      </c>
      <c r="BH1453" s="1">
        <v>4.0246406570841886</v>
      </c>
      <c r="BI1453" s="1">
        <v>-14.754959130000003</v>
      </c>
      <c r="BJ1453" s="1">
        <v>3.1860287599999992</v>
      </c>
      <c r="BK1453" s="1">
        <v>-1.2690169800000035</v>
      </c>
      <c r="BL1453" s="1">
        <v>-19.215303080000012</v>
      </c>
      <c r="BM1453" s="1">
        <v>-2.3808535965587101</v>
      </c>
      <c r="BN1453" s="1">
        <v>125.3294394</v>
      </c>
      <c r="BO1453" s="1">
        <v>148.91649169999999</v>
      </c>
      <c r="BP1453" s="1">
        <v>84.368835609017594</v>
      </c>
      <c r="BQ1453" s="1">
        <v>1442.8762398939909</v>
      </c>
      <c r="BR1453" s="1" t="s">
        <v>1174</v>
      </c>
      <c r="BS1453" s="1">
        <v>45.97125256673511</v>
      </c>
      <c r="BT1453" s="1" t="s">
        <v>104</v>
      </c>
      <c r="BU1453" s="1" t="s">
        <v>104</v>
      </c>
      <c r="BV1453" s="1" t="e">
        <v>#VALUE!</v>
      </c>
      <c r="BW1453" s="1">
        <v>171.93307823632796</v>
      </c>
    </row>
    <row r="1454" spans="1:75" x14ac:dyDescent="0.2">
      <c r="A1454" s="8" t="s">
        <v>5918</v>
      </c>
      <c r="B1454" s="4"/>
      <c r="C1454" s="8" t="s">
        <v>94</v>
      </c>
      <c r="D1454" s="8"/>
      <c r="E1454" s="9" t="s">
        <v>81</v>
      </c>
      <c r="F1454" s="1" t="s">
        <v>5919</v>
      </c>
      <c r="G1454" s="3" t="s">
        <v>5920</v>
      </c>
      <c r="H1454" s="3" t="s">
        <v>84</v>
      </c>
      <c r="I1454" s="1">
        <v>15</v>
      </c>
      <c r="J1454" s="1" t="s">
        <v>85</v>
      </c>
      <c r="K1454" s="1" t="s">
        <v>85</v>
      </c>
      <c r="L1454" s="1" t="s">
        <v>85</v>
      </c>
      <c r="M1454" s="1" t="s">
        <v>85</v>
      </c>
      <c r="N1454" s="3">
        <v>500000000</v>
      </c>
      <c r="O1454" s="10">
        <v>45526</v>
      </c>
      <c r="P1454" s="10" t="e">
        <v>#VALUE!</v>
      </c>
      <c r="Q1454" s="1">
        <v>1.1585187208757786</v>
      </c>
      <c r="R1454" s="1">
        <v>1.3882347655848282</v>
      </c>
      <c r="S1454" s="1">
        <v>4.8839538872209376</v>
      </c>
      <c r="T1454" s="1" t="e">
        <v>#VALUE!</v>
      </c>
      <c r="U1454" s="1" t="e">
        <v>#VALUE!</v>
      </c>
      <c r="V1454" s="1" t="e">
        <v>#VALUE!</v>
      </c>
      <c r="W1454" s="1" t="s">
        <v>5921</v>
      </c>
      <c r="X1454" s="1">
        <v>72.598808288574219</v>
      </c>
      <c r="Y1454" s="1">
        <v>4.9699963784120547</v>
      </c>
      <c r="Z1454" s="11">
        <v>0.124388</v>
      </c>
      <c r="AA1454" s="11">
        <v>0.28977514306034458</v>
      </c>
      <c r="AB1454" s="1" t="s">
        <v>87</v>
      </c>
      <c r="AC1454" s="1">
        <v>98.444999999999993</v>
      </c>
      <c r="AD1454" s="1">
        <v>4.9680585820677061</v>
      </c>
      <c r="AE1454" s="1" t="s">
        <v>84</v>
      </c>
      <c r="AF1454" s="11" t="s">
        <v>84</v>
      </c>
      <c r="AG1454" s="1" t="s">
        <v>84</v>
      </c>
      <c r="AH1454" s="1" t="s">
        <v>84</v>
      </c>
      <c r="AI1454" s="1" t="e">
        <v>#VALUE!</v>
      </c>
      <c r="AJ1454" s="11" t="e">
        <v>#VALUE!</v>
      </c>
      <c r="AK1454" s="1" t="s">
        <v>5922</v>
      </c>
      <c r="AL1454" s="1">
        <v>134.96896362304688</v>
      </c>
      <c r="AM1454" s="1" t="e">
        <v>#VALUE!</v>
      </c>
      <c r="AN1454" s="1" t="e">
        <v>#VALUE!</v>
      </c>
      <c r="AO1454" s="1">
        <v>9.1690622861054081</v>
      </c>
      <c r="AP1454" s="1">
        <v>75.986733085841877</v>
      </c>
      <c r="AQ1454" s="1" t="s">
        <v>260</v>
      </c>
      <c r="AR1454" s="3" t="s">
        <v>90</v>
      </c>
      <c r="AS1454" s="3">
        <v>97.238712288945266</v>
      </c>
      <c r="AT1454" s="1">
        <v>167.95054041917101</v>
      </c>
      <c r="AU1454" s="1">
        <v>71.083155714268202</v>
      </c>
      <c r="AV1454" s="1">
        <v>44.429505999636731</v>
      </c>
      <c r="AW1454" s="1" t="s">
        <v>5923</v>
      </c>
      <c r="AX1454" s="1">
        <v>14.1791</v>
      </c>
      <c r="AY1454" s="1">
        <v>0.3556164</v>
      </c>
      <c r="AZ1454" s="1">
        <v>68.495000000000005</v>
      </c>
      <c r="BA1454" s="1">
        <v>56.12</v>
      </c>
      <c r="BB1454" s="1">
        <v>67.73</v>
      </c>
      <c r="BC1454" s="12">
        <v>0.93818181818181823</v>
      </c>
      <c r="BD1454" s="1">
        <v>47.431167097124714</v>
      </c>
      <c r="BE1454" s="1">
        <v>65.044311372005794</v>
      </c>
      <c r="BF1454" s="1">
        <v>33.729396940290187</v>
      </c>
      <c r="BG1454" s="1">
        <v>0.56245225620168282</v>
      </c>
      <c r="BH1454" s="1">
        <v>0.8268309377138946</v>
      </c>
      <c r="BI1454" s="1" t="s">
        <v>104</v>
      </c>
      <c r="BJ1454" s="1">
        <v>1.3086486155239072</v>
      </c>
      <c r="BK1454" s="1">
        <v>0.51580905669092658</v>
      </c>
      <c r="BL1454" s="1">
        <v>1.8550158773475545</v>
      </c>
      <c r="BM1454" s="1" t="s">
        <v>104</v>
      </c>
      <c r="BN1454" s="1">
        <v>113.28488216015904</v>
      </c>
      <c r="BO1454" s="1">
        <v>161.56684763349577</v>
      </c>
      <c r="BP1454" s="1">
        <v>55.088652149294404</v>
      </c>
      <c r="BQ1454" s="1">
        <v>722.90095983099434</v>
      </c>
      <c r="BR1454" s="1" t="s">
        <v>260</v>
      </c>
      <c r="BS1454" s="1">
        <v>9.1690622861054081</v>
      </c>
      <c r="BT1454" s="1" t="s">
        <v>104</v>
      </c>
      <c r="BU1454" s="1" t="s">
        <v>104</v>
      </c>
      <c r="BV1454" s="1" t="e">
        <v>#VALUE!</v>
      </c>
      <c r="BW1454" s="1">
        <v>131.00510506070287</v>
      </c>
    </row>
    <row r="1455" spans="1:75" x14ac:dyDescent="0.2">
      <c r="A1455" s="8" t="s">
        <v>5924</v>
      </c>
      <c r="B1455" s="4" t="s">
        <v>462</v>
      </c>
      <c r="C1455" s="8" t="s">
        <v>94</v>
      </c>
      <c r="D1455" s="8" t="s">
        <v>569</v>
      </c>
      <c r="E1455" s="9"/>
      <c r="F1455" s="1" t="s">
        <v>5925</v>
      </c>
      <c r="G1455" s="3" t="s">
        <v>5926</v>
      </c>
      <c r="H1455" s="3" t="s">
        <v>465</v>
      </c>
      <c r="I1455" s="1">
        <v>31</v>
      </c>
      <c r="J1455" s="1" t="s">
        <v>85</v>
      </c>
      <c r="K1455" s="1" t="s">
        <v>85</v>
      </c>
      <c r="L1455" s="1" t="s">
        <v>85</v>
      </c>
      <c r="M1455" s="1" t="s">
        <v>85</v>
      </c>
      <c r="N1455" s="3">
        <v>650000000</v>
      </c>
      <c r="O1455" s="10">
        <v>45469</v>
      </c>
      <c r="P1455" s="10">
        <v>44308</v>
      </c>
      <c r="Q1455" s="1">
        <v>-0.19134264292685055</v>
      </c>
      <c r="R1455" s="1">
        <v>-0.19628450614574966</v>
      </c>
      <c r="S1455" s="1">
        <v>2.5869170253289164</v>
      </c>
      <c r="T1455" s="1">
        <v>-0.41354814065407419</v>
      </c>
      <c r="U1455" s="1">
        <v>-1.0356577949351631</v>
      </c>
      <c r="V1455" s="1">
        <v>1.5493754282911665</v>
      </c>
      <c r="W1455" s="1" t="s">
        <v>5927</v>
      </c>
      <c r="X1455" s="1">
        <v>99.559806823730469</v>
      </c>
      <c r="Y1455" s="1">
        <v>3.9783167399999999</v>
      </c>
      <c r="Z1455" s="11">
        <v>0.16133500000000001</v>
      </c>
      <c r="AA1455" s="11">
        <v>0.74669162673746126</v>
      </c>
      <c r="AB1455" s="1" t="s">
        <v>87</v>
      </c>
      <c r="AC1455" s="1">
        <v>103.485</v>
      </c>
      <c r="AD1455" s="1">
        <v>4.8947585364097117</v>
      </c>
      <c r="AE1455" s="1">
        <v>3.2925726100307826</v>
      </c>
      <c r="AF1455" s="11">
        <v>3.2925726100307826</v>
      </c>
      <c r="AG1455" s="1" t="s">
        <v>84</v>
      </c>
      <c r="AH1455" s="1">
        <v>3.4695277367424411</v>
      </c>
      <c r="AI1455" s="1" t="e">
        <v>#VALUE!</v>
      </c>
      <c r="AJ1455" s="11" t="e">
        <v>#VALUE!</v>
      </c>
      <c r="AK1455" s="1" t="s">
        <v>5922</v>
      </c>
      <c r="AL1455" s="1">
        <v>98.133695209999999</v>
      </c>
      <c r="AM1455" s="1">
        <v>161.12899199999998</v>
      </c>
      <c r="AN1455" s="1">
        <v>4.7670994242382108</v>
      </c>
      <c r="AO1455" s="1">
        <v>5.848049281314168</v>
      </c>
      <c r="AP1455" s="1">
        <v>156.09980940643749</v>
      </c>
      <c r="AQ1455" s="1" t="s">
        <v>260</v>
      </c>
      <c r="AR1455" s="3" t="s">
        <v>103</v>
      </c>
      <c r="AS1455" s="3">
        <v>95.604726522806686</v>
      </c>
      <c r="AT1455" s="1">
        <v>95.677867285069723</v>
      </c>
      <c r="AU1455" s="1">
        <v>16.984644093462631</v>
      </c>
      <c r="AV1455" s="1">
        <v>-1.3404643352996182</v>
      </c>
      <c r="AW1455" s="1" t="s">
        <v>5923</v>
      </c>
      <c r="AX1455" s="1">
        <v>14.1791</v>
      </c>
      <c r="AY1455" s="1">
        <v>0.3556164</v>
      </c>
      <c r="AZ1455" s="1">
        <v>68.495000000000005</v>
      </c>
      <c r="BA1455" s="1">
        <v>56.12</v>
      </c>
      <c r="BB1455" s="1">
        <v>67.73</v>
      </c>
      <c r="BC1455" s="12">
        <v>0.93818181818181823</v>
      </c>
      <c r="BD1455" s="1">
        <v>47.431167097124714</v>
      </c>
      <c r="BE1455" s="1">
        <v>65.044311372005794</v>
      </c>
      <c r="BF1455" s="1">
        <v>33.729396940290187</v>
      </c>
      <c r="BG1455" s="1">
        <v>0.56245225620168282</v>
      </c>
      <c r="BH1455" s="1">
        <v>0.98015058179329229</v>
      </c>
      <c r="BI1455" s="1">
        <v>-27.372885310000001</v>
      </c>
      <c r="BJ1455" s="1">
        <v>-0.93760371999999848</v>
      </c>
      <c r="BK1455" s="1">
        <v>-1.5888899899999984</v>
      </c>
      <c r="BL1455" s="1">
        <v>-10.211326970000002</v>
      </c>
      <c r="BM1455" s="1">
        <v>-1.7542485104528369</v>
      </c>
      <c r="BN1455" s="1">
        <v>97.975686999999994</v>
      </c>
      <c r="BO1455" s="1">
        <v>118.21315792999999</v>
      </c>
      <c r="BP1455" s="1">
        <v>99.219229465250152</v>
      </c>
      <c r="BQ1455" s="1">
        <v>528.00939503860889</v>
      </c>
      <c r="BR1455" s="1" t="s">
        <v>260</v>
      </c>
      <c r="BS1455" s="1">
        <v>6.0150581793292268</v>
      </c>
      <c r="BT1455" s="1" t="s">
        <v>104</v>
      </c>
      <c r="BU1455" s="1" t="s">
        <v>104</v>
      </c>
      <c r="BV1455" s="1" t="e">
        <v>#VALUE!</v>
      </c>
      <c r="BW1455" s="1">
        <v>125.98606516357265</v>
      </c>
    </row>
    <row r="1456" spans="1:75" x14ac:dyDescent="0.2">
      <c r="A1456" s="8" t="s">
        <v>5928</v>
      </c>
      <c r="B1456" s="4" t="s">
        <v>5929</v>
      </c>
      <c r="C1456" s="8" t="s">
        <v>214</v>
      </c>
      <c r="D1456" s="8" t="s">
        <v>214</v>
      </c>
      <c r="E1456" s="9"/>
      <c r="F1456" s="1" t="s">
        <v>5930</v>
      </c>
      <c r="G1456" s="3" t="s">
        <v>5931</v>
      </c>
      <c r="H1456" s="3" t="s">
        <v>763</v>
      </c>
      <c r="I1456" s="1" t="s">
        <v>100</v>
      </c>
      <c r="J1456" s="1">
        <v>316</v>
      </c>
      <c r="K1456" s="1" t="s">
        <v>168</v>
      </c>
      <c r="L1456" s="1">
        <v>7.7178851200976548E-2</v>
      </c>
      <c r="M1456" s="1">
        <v>4.3441915885663994E-4</v>
      </c>
      <c r="N1456" s="3">
        <v>75000000</v>
      </c>
      <c r="O1456" s="10">
        <v>43875</v>
      </c>
      <c r="P1456" s="10">
        <v>43747</v>
      </c>
      <c r="Q1456" s="1">
        <v>0.61388269250421956</v>
      </c>
      <c r="R1456" s="1">
        <v>-0.29404086983078059</v>
      </c>
      <c r="S1456" s="1">
        <v>-0.6748544801741585</v>
      </c>
      <c r="T1456" s="1" t="s">
        <v>85</v>
      </c>
      <c r="U1456" s="1" t="s">
        <v>85</v>
      </c>
      <c r="V1456" s="1">
        <v>0.51304499057274189</v>
      </c>
      <c r="W1456" s="1" t="s">
        <v>527</v>
      </c>
      <c r="X1456" s="1" t="s">
        <v>85</v>
      </c>
      <c r="Y1456" s="1">
        <v>5.7961228880000002</v>
      </c>
      <c r="Z1456" s="11" t="s">
        <v>100</v>
      </c>
      <c r="AA1456" s="11" t="s">
        <v>100</v>
      </c>
      <c r="AB1456" s="1" t="s">
        <v>170</v>
      </c>
      <c r="AC1456" s="1">
        <v>100.44199999999999</v>
      </c>
      <c r="AD1456" s="1">
        <v>8.7505996167955526</v>
      </c>
      <c r="AE1456" s="1">
        <v>4.2345290626395897</v>
      </c>
      <c r="AF1456" s="11">
        <v>4.2345290626395897</v>
      </c>
      <c r="AG1456" s="1" t="s">
        <v>84</v>
      </c>
      <c r="AH1456" s="1">
        <v>10.555613126743941</v>
      </c>
      <c r="AI1456" s="1" t="e">
        <v>#VALUE!</v>
      </c>
      <c r="AJ1456" s="11" t="e">
        <v>#VALUE!</v>
      </c>
      <c r="AK1456" s="1" t="s">
        <v>5932</v>
      </c>
      <c r="AL1456" s="1">
        <v>314.39411172000001</v>
      </c>
      <c r="AM1456" s="1">
        <v>852.62988713239099</v>
      </c>
      <c r="AN1456" s="1">
        <v>434.75938542528837</v>
      </c>
      <c r="AO1456" s="1">
        <v>7.939767282683094E-2</v>
      </c>
      <c r="AP1456" s="1">
        <v>364.74648943052631</v>
      </c>
      <c r="AQ1456" s="1" t="s">
        <v>100</v>
      </c>
      <c r="AR1456" s="3" t="s">
        <v>103</v>
      </c>
      <c r="AS1456" s="3" t="s">
        <v>100</v>
      </c>
      <c r="AT1456" s="1" t="s">
        <v>100</v>
      </c>
      <c r="AU1456" s="1" t="s">
        <v>100</v>
      </c>
      <c r="AV1456" s="1" t="s">
        <v>100</v>
      </c>
      <c r="AW1456" s="1" t="s">
        <v>5933</v>
      </c>
      <c r="AX1456" s="1" t="s">
        <v>104</v>
      </c>
      <c r="AY1456" s="1" t="s">
        <v>104</v>
      </c>
      <c r="AZ1456" s="1" t="s">
        <v>100</v>
      </c>
      <c r="BA1456" s="1" t="s">
        <v>100</v>
      </c>
      <c r="BB1456" s="1" t="s">
        <v>100</v>
      </c>
      <c r="BC1456" s="12" t="s">
        <v>104</v>
      </c>
      <c r="BD1456" s="1" t="s">
        <v>104</v>
      </c>
      <c r="BE1456" s="1" t="s">
        <v>100</v>
      </c>
      <c r="BF1456" s="1" t="s">
        <v>100</v>
      </c>
      <c r="BG1456" s="1" t="s">
        <v>104</v>
      </c>
      <c r="BH1456" s="1">
        <v>5.3442847364818613</v>
      </c>
      <c r="BI1456" s="1">
        <v>30.103452839999989</v>
      </c>
      <c r="BJ1456" s="1">
        <v>-13.796465249999983</v>
      </c>
      <c r="BK1456" s="1">
        <v>-43.187649439999973</v>
      </c>
      <c r="BL1456" s="1">
        <v>74.222498180000002</v>
      </c>
      <c r="BM1456" s="1">
        <v>0.44070757220228812</v>
      </c>
      <c r="BN1456" s="1">
        <v>-824.87364835999995</v>
      </c>
      <c r="BO1456" s="1">
        <v>1588.35890617</v>
      </c>
      <c r="BP1456" s="1">
        <v>52.790800955282023</v>
      </c>
      <c r="BQ1456" s="1">
        <v>8.0297150771002634</v>
      </c>
      <c r="BR1456" s="1" t="s">
        <v>100</v>
      </c>
      <c r="BS1456" s="1">
        <v>4.6543463381245722</v>
      </c>
      <c r="BT1456" s="1">
        <v>-824.87364835999995</v>
      </c>
      <c r="BU1456" s="1">
        <v>1588.35890617</v>
      </c>
      <c r="BV1456" s="1">
        <v>52.790800955282023</v>
      </c>
      <c r="BW1456" s="1">
        <v>307.02591055812087</v>
      </c>
    </row>
    <row r="1457" spans="1:75" x14ac:dyDescent="0.2">
      <c r="A1457" s="8" t="s">
        <v>5934</v>
      </c>
      <c r="B1457" s="4"/>
      <c r="C1457" s="8" t="s">
        <v>579</v>
      </c>
      <c r="D1457" s="8"/>
      <c r="E1457" s="9" t="s">
        <v>81</v>
      </c>
      <c r="F1457" s="1" t="s">
        <v>5935</v>
      </c>
      <c r="G1457" s="3" t="s">
        <v>5936</v>
      </c>
      <c r="H1457" s="3" t="s">
        <v>84</v>
      </c>
      <c r="I1457" s="1" t="s">
        <v>100</v>
      </c>
      <c r="J1457" s="1" t="s">
        <v>85</v>
      </c>
      <c r="K1457" s="1" t="s">
        <v>85</v>
      </c>
      <c r="L1457" s="1" t="s">
        <v>85</v>
      </c>
      <c r="M1457" s="1" t="s">
        <v>85</v>
      </c>
      <c r="N1457" s="3">
        <v>900000000</v>
      </c>
      <c r="O1457" s="10">
        <v>44564</v>
      </c>
      <c r="P1457" s="10" t="e">
        <v>#VALUE!</v>
      </c>
      <c r="Q1457" s="1">
        <v>0.61367732773660588</v>
      </c>
      <c r="R1457" s="1">
        <v>1.3031390215104244</v>
      </c>
      <c r="S1457" s="1">
        <v>2.9019703218704507</v>
      </c>
      <c r="T1457" s="1" t="e">
        <v>#VALUE!</v>
      </c>
      <c r="U1457" s="1" t="e">
        <v>#VALUE!</v>
      </c>
      <c r="V1457" s="1" t="e">
        <v>#VALUE!</v>
      </c>
      <c r="W1457" s="1" t="s">
        <v>3870</v>
      </c>
      <c r="X1457" s="1">
        <v>30.411216735839844</v>
      </c>
      <c r="Y1457" s="1">
        <v>4.208534252047909</v>
      </c>
      <c r="Z1457" s="11">
        <v>0.22545799999999999</v>
      </c>
      <c r="AA1457" s="11">
        <v>0.11798382482135494</v>
      </c>
      <c r="AB1457" s="1" t="s">
        <v>87</v>
      </c>
      <c r="AC1457" s="1">
        <v>96.587999999999994</v>
      </c>
      <c r="AD1457" s="1">
        <v>5.2178284232974761</v>
      </c>
      <c r="AE1457" s="1" t="s">
        <v>84</v>
      </c>
      <c r="AF1457" s="11" t="s">
        <v>84</v>
      </c>
      <c r="AG1457" s="1" t="s">
        <v>84</v>
      </c>
      <c r="AH1457" s="1" t="s">
        <v>84</v>
      </c>
      <c r="AI1457" s="1" t="e">
        <v>#VALUE!</v>
      </c>
      <c r="AJ1457" s="11" t="e">
        <v>#VALUE!</v>
      </c>
      <c r="AK1457" s="1" t="s">
        <v>5937</v>
      </c>
      <c r="AL1457" s="1">
        <v>61.172088623046875</v>
      </c>
      <c r="AM1457" s="1">
        <v>139.4140022099746</v>
      </c>
      <c r="AN1457" s="1">
        <v>26.398469878289063</v>
      </c>
      <c r="AO1457" s="1">
        <v>1.5414099931553731</v>
      </c>
      <c r="AP1457" s="1">
        <v>112.8100973214035</v>
      </c>
      <c r="AQ1457" s="1" t="s">
        <v>1159</v>
      </c>
      <c r="AR1457" s="3" t="s">
        <v>90</v>
      </c>
      <c r="AS1457" s="3">
        <v>27.794949801266576</v>
      </c>
      <c r="AT1457" s="1">
        <v>156.85318227540591</v>
      </c>
      <c r="AU1457" s="1">
        <v>114.19668441046977</v>
      </c>
      <c r="AV1457" s="1">
        <v>96.079803807916477</v>
      </c>
      <c r="AW1457" s="1" t="s">
        <v>5938</v>
      </c>
      <c r="AX1457" s="1">
        <v>-1.079026</v>
      </c>
      <c r="AY1457" s="1">
        <v>1.660728</v>
      </c>
      <c r="AZ1457" s="1">
        <v>87</v>
      </c>
      <c r="BA1457" s="1">
        <v>68.42</v>
      </c>
      <c r="BB1457" s="1">
        <v>79.885000000000005</v>
      </c>
      <c r="BC1457" s="12">
        <v>0.61706135629709391</v>
      </c>
      <c r="BD1457" s="1">
        <v>110.15470843366919</v>
      </c>
      <c r="BE1457" s="1">
        <v>121.78185737748848</v>
      </c>
      <c r="BF1457" s="1">
        <v>64.946809759851149</v>
      </c>
      <c r="BG1457" s="1">
        <v>0.20457709514104638</v>
      </c>
      <c r="BH1457" s="1">
        <v>3.4551676933607118</v>
      </c>
      <c r="BI1457" s="1">
        <v>-16.005630222632618</v>
      </c>
      <c r="BJ1457" s="1">
        <v>-7.0291882707239424</v>
      </c>
      <c r="BK1457" s="1">
        <v>-10.908352812246406</v>
      </c>
      <c r="BL1457" s="1">
        <v>-5.0736017481367597</v>
      </c>
      <c r="BM1457" s="1">
        <v>-0.96315119977718455</v>
      </c>
      <c r="BN1457" s="1">
        <v>53.734773151799416</v>
      </c>
      <c r="BO1457" s="1">
        <v>88.098113165579761</v>
      </c>
      <c r="BP1457" s="1">
        <v>78.356831820582755</v>
      </c>
      <c r="BQ1457" s="1">
        <v>144.1794830574139</v>
      </c>
      <c r="BR1457" s="1" t="s">
        <v>1159</v>
      </c>
      <c r="BS1457" s="1">
        <v>1.5414099931553731</v>
      </c>
      <c r="BT1457" s="1" t="s">
        <v>104</v>
      </c>
      <c r="BU1457" s="1" t="s">
        <v>104</v>
      </c>
      <c r="BV1457" s="1" t="e">
        <v>#VALUE!</v>
      </c>
      <c r="BW1457" s="1">
        <v>55.64099144380971</v>
      </c>
    </row>
    <row r="1458" spans="1:75" x14ac:dyDescent="0.2">
      <c r="A1458" s="8" t="s">
        <v>5939</v>
      </c>
      <c r="B1458" s="4" t="s">
        <v>135</v>
      </c>
      <c r="C1458" s="8" t="s">
        <v>579</v>
      </c>
      <c r="D1458" s="8" t="s">
        <v>224</v>
      </c>
      <c r="E1458" s="9"/>
      <c r="F1458" s="1" t="s">
        <v>5940</v>
      </c>
      <c r="G1458" s="3" t="s">
        <v>5941</v>
      </c>
      <c r="H1458" s="3" t="s">
        <v>138</v>
      </c>
      <c r="I1458" s="1" t="s">
        <v>100</v>
      </c>
      <c r="J1458" s="1" t="s">
        <v>85</v>
      </c>
      <c r="K1458" s="1" t="s">
        <v>85</v>
      </c>
      <c r="L1458" s="1" t="s">
        <v>85</v>
      </c>
      <c r="M1458" s="1" t="s">
        <v>85</v>
      </c>
      <c r="N1458" s="3">
        <v>900000000</v>
      </c>
      <c r="O1458" s="10">
        <v>44266</v>
      </c>
      <c r="P1458" s="10">
        <v>42943</v>
      </c>
      <c r="Q1458" s="1">
        <v>8.5601783290201183E-3</v>
      </c>
      <c r="R1458" s="1">
        <v>0.50218976628222389</v>
      </c>
      <c r="S1458" s="1">
        <v>2.5267922842253654</v>
      </c>
      <c r="T1458" s="1">
        <v>-1.4089382506021764E-3</v>
      </c>
      <c r="U1458" s="1">
        <v>-4.6298933576127688E-2</v>
      </c>
      <c r="V1458" s="1">
        <v>1.8259685852327623</v>
      </c>
      <c r="W1458" s="1" t="s">
        <v>5942</v>
      </c>
      <c r="X1458" s="1">
        <v>48.371097564697266</v>
      </c>
      <c r="Y1458" s="1">
        <v>3.1646682385082308</v>
      </c>
      <c r="Z1458" s="11">
        <v>7.1939999999999999E-3</v>
      </c>
      <c r="AA1458" s="11">
        <v>0.69177826498056927</v>
      </c>
      <c r="AB1458" s="1" t="s">
        <v>87</v>
      </c>
      <c r="AC1458" s="1">
        <v>96.908000000000001</v>
      </c>
      <c r="AD1458" s="1">
        <v>4.9620014984593217</v>
      </c>
      <c r="AE1458" s="1">
        <v>3.3577167159053296</v>
      </c>
      <c r="AF1458" s="11">
        <v>3.3577167159053296</v>
      </c>
      <c r="AG1458" s="1" t="s">
        <v>84</v>
      </c>
      <c r="AH1458" s="1">
        <v>4.3629040455464558</v>
      </c>
      <c r="AI1458" s="1" t="e">
        <v>#VALUE!</v>
      </c>
      <c r="AJ1458" s="11" t="e">
        <v>#VALUE!</v>
      </c>
      <c r="AK1458" s="1" t="s">
        <v>5937</v>
      </c>
      <c r="AL1458" s="1">
        <v>48.592991130000001</v>
      </c>
      <c r="AM1458" s="1">
        <v>175.83924160369278</v>
      </c>
      <c r="AN1458" s="1">
        <v>28.045123928206834</v>
      </c>
      <c r="AO1458" s="1">
        <v>2.729637234770705</v>
      </c>
      <c r="AP1458" s="1">
        <v>149.87644972156477</v>
      </c>
      <c r="AQ1458" s="1" t="s">
        <v>1159</v>
      </c>
      <c r="AR1458" s="3" t="s">
        <v>103</v>
      </c>
      <c r="AS1458" s="3">
        <v>45.581753261782154</v>
      </c>
      <c r="AT1458" s="1">
        <v>44.880143664409914</v>
      </c>
      <c r="AU1458" s="1">
        <v>-14.29511427597121</v>
      </c>
      <c r="AV1458" s="1">
        <v>-28.806093306006808</v>
      </c>
      <c r="AW1458" s="1" t="s">
        <v>5938</v>
      </c>
      <c r="AX1458" s="1">
        <v>-1.079026</v>
      </c>
      <c r="AY1458" s="1">
        <v>1.660728</v>
      </c>
      <c r="AZ1458" s="1">
        <v>87</v>
      </c>
      <c r="BA1458" s="1">
        <v>68.42</v>
      </c>
      <c r="BB1458" s="1">
        <v>79.885000000000005</v>
      </c>
      <c r="BC1458" s="12">
        <v>0.61706135629709391</v>
      </c>
      <c r="BD1458" s="1">
        <v>110.15470843366919</v>
      </c>
      <c r="BE1458" s="1">
        <v>121.78185737748848</v>
      </c>
      <c r="BF1458" s="1">
        <v>64.946809759851149</v>
      </c>
      <c r="BG1458" s="1">
        <v>0.20457709514104638</v>
      </c>
      <c r="BH1458" s="1">
        <v>4.2737850787132103</v>
      </c>
      <c r="BI1458" s="1">
        <v>-34.365002259999997</v>
      </c>
      <c r="BJ1458" s="1">
        <v>-0.35156685999999837</v>
      </c>
      <c r="BK1458" s="1">
        <v>0.22536657999999932</v>
      </c>
      <c r="BL1458" s="1">
        <v>-14.104540379999996</v>
      </c>
      <c r="BM1458" s="1">
        <v>-1.3780146875527632</v>
      </c>
      <c r="BN1458" s="1">
        <v>46.342918949999998</v>
      </c>
      <c r="BO1458" s="1">
        <v>76.894664890000001</v>
      </c>
      <c r="BP1458" s="1">
        <v>92.635209181109062</v>
      </c>
      <c r="BQ1458" s="1">
        <v>254.97161789104439</v>
      </c>
      <c r="BR1458" s="1" t="s">
        <v>1159</v>
      </c>
      <c r="BS1458" s="1">
        <v>2.729637234770705</v>
      </c>
      <c r="BT1458" s="1" t="s">
        <v>104</v>
      </c>
      <c r="BU1458" s="1" t="s">
        <v>104</v>
      </c>
      <c r="BV1458" s="1" t="e">
        <v>#VALUE!</v>
      </c>
      <c r="BW1458" s="1">
        <v>63.483541428137016</v>
      </c>
    </row>
    <row r="1459" spans="1:75" x14ac:dyDescent="0.2">
      <c r="A1459" s="8" t="s">
        <v>5943</v>
      </c>
      <c r="B1459" s="4" t="s">
        <v>135</v>
      </c>
      <c r="C1459" s="8" t="s">
        <v>579</v>
      </c>
      <c r="D1459" s="8" t="s">
        <v>224</v>
      </c>
      <c r="E1459" s="9"/>
      <c r="F1459" s="1" t="s">
        <v>5944</v>
      </c>
      <c r="G1459" s="3" t="s">
        <v>5945</v>
      </c>
      <c r="H1459" s="3" t="s">
        <v>138</v>
      </c>
      <c r="I1459" s="1" t="s">
        <v>100</v>
      </c>
      <c r="J1459" s="1" t="s">
        <v>85</v>
      </c>
      <c r="K1459" s="1" t="s">
        <v>85</v>
      </c>
      <c r="L1459" s="1" t="s">
        <v>85</v>
      </c>
      <c r="M1459" s="1" t="s">
        <v>85</v>
      </c>
      <c r="N1459" s="3">
        <v>450000000</v>
      </c>
      <c r="O1459" s="10">
        <v>44566</v>
      </c>
      <c r="P1459" s="10">
        <v>42943</v>
      </c>
      <c r="Q1459" s="1">
        <v>7.7945818241031972E-2</v>
      </c>
      <c r="R1459" s="1">
        <v>0.40249013949171797</v>
      </c>
      <c r="S1459" s="1">
        <v>2.604667981827391</v>
      </c>
      <c r="T1459" s="1">
        <v>-1.4089382506021764E-3</v>
      </c>
      <c r="U1459" s="1">
        <v>-4.6298933576127688E-2</v>
      </c>
      <c r="V1459" s="1">
        <v>1.8259685852327623</v>
      </c>
      <c r="W1459" s="1" t="s">
        <v>3237</v>
      </c>
      <c r="X1459" s="1">
        <v>52.228015899658203</v>
      </c>
      <c r="Y1459" s="1">
        <v>3.2804235906888488</v>
      </c>
      <c r="Z1459" s="11">
        <v>0.20796200000000001</v>
      </c>
      <c r="AA1459" s="11">
        <v>0.64837456317647923</v>
      </c>
      <c r="AB1459" s="1" t="s">
        <v>87</v>
      </c>
      <c r="AC1459" s="1">
        <v>97.373000000000005</v>
      </c>
      <c r="AD1459" s="1">
        <v>4.989385747187792</v>
      </c>
      <c r="AE1459" s="1">
        <v>3.3577167159053296</v>
      </c>
      <c r="AF1459" s="11">
        <v>3.3577167159053296</v>
      </c>
      <c r="AG1459" s="1" t="s">
        <v>84</v>
      </c>
      <c r="AH1459" s="1">
        <v>4.3629040455464558</v>
      </c>
      <c r="AI1459" s="1" t="e">
        <v>#VALUE!</v>
      </c>
      <c r="AJ1459" s="11" t="e">
        <v>#VALUE!</v>
      </c>
      <c r="AK1459" s="1" t="s">
        <v>5937</v>
      </c>
      <c r="AL1459" s="1">
        <v>50.77968482</v>
      </c>
      <c r="AM1459" s="1">
        <v>183.53946331685788</v>
      </c>
      <c r="AN1459" s="1">
        <v>25.988569394621152</v>
      </c>
      <c r="AO1459" s="1">
        <v>3.5455167693360714</v>
      </c>
      <c r="AP1459" s="1">
        <v>156.16967024662654</v>
      </c>
      <c r="AQ1459" s="1" t="s">
        <v>1159</v>
      </c>
      <c r="AR1459" s="3" t="s">
        <v>103</v>
      </c>
      <c r="AS1459" s="3">
        <v>47.020171601241941</v>
      </c>
      <c r="AT1459" s="1">
        <v>47.574028672338422</v>
      </c>
      <c r="AU1459" s="1">
        <v>-18.133910157827504</v>
      </c>
      <c r="AV1459" s="1">
        <v>-33.192807240456723</v>
      </c>
      <c r="AW1459" s="1" t="s">
        <v>5938</v>
      </c>
      <c r="AX1459" s="1">
        <v>-1.079026</v>
      </c>
      <c r="AY1459" s="1">
        <v>1.660728</v>
      </c>
      <c r="AZ1459" s="1">
        <v>87</v>
      </c>
      <c r="BA1459" s="1">
        <v>68.42</v>
      </c>
      <c r="BB1459" s="1">
        <v>79.885000000000005</v>
      </c>
      <c r="BC1459" s="12">
        <v>0.61706135629709391</v>
      </c>
      <c r="BD1459" s="1">
        <v>110.15470843366919</v>
      </c>
      <c r="BE1459" s="1">
        <v>121.78185737748848</v>
      </c>
      <c r="BF1459" s="1">
        <v>64.946809759851149</v>
      </c>
      <c r="BG1459" s="1">
        <v>0.20457709514104638</v>
      </c>
      <c r="BH1459" s="1">
        <v>3.4524298425735798</v>
      </c>
      <c r="BI1459" s="1">
        <v>-38.759061389999999</v>
      </c>
      <c r="BJ1459" s="1">
        <v>-1.7838533400000003</v>
      </c>
      <c r="BK1459" s="1">
        <v>-5.2588289700000033</v>
      </c>
      <c r="BL1459" s="1">
        <v>-14.427339149999995</v>
      </c>
      <c r="BM1459" s="1">
        <v>-1.3549455667558488</v>
      </c>
      <c r="BN1459" s="1">
        <v>49.021993289999998</v>
      </c>
      <c r="BO1459" s="1">
        <v>78.930990649999998</v>
      </c>
      <c r="BP1459" s="1">
        <v>94.123201427170798</v>
      </c>
      <c r="BQ1459" s="1">
        <v>326.93152439165374</v>
      </c>
      <c r="BR1459" s="1" t="s">
        <v>1159</v>
      </c>
      <c r="BS1459" s="1">
        <v>3.5455167693360714</v>
      </c>
      <c r="BT1459" s="1" t="s">
        <v>104</v>
      </c>
      <c r="BU1459" s="1" t="s">
        <v>104</v>
      </c>
      <c r="BV1459" s="1" t="e">
        <v>#VALUE!</v>
      </c>
      <c r="BW1459" s="1">
        <v>70.385278898876194</v>
      </c>
    </row>
    <row r="1460" spans="1:75" x14ac:dyDescent="0.2">
      <c r="A1460" s="8" t="s">
        <v>5946</v>
      </c>
      <c r="B1460" s="4" t="s">
        <v>289</v>
      </c>
      <c r="C1460" s="8" t="s">
        <v>579</v>
      </c>
      <c r="D1460" s="8" t="s">
        <v>224</v>
      </c>
      <c r="E1460" s="9"/>
      <c r="F1460" s="1" t="s">
        <v>5947</v>
      </c>
      <c r="G1460" s="3" t="s">
        <v>5948</v>
      </c>
      <c r="H1460" s="3" t="s">
        <v>217</v>
      </c>
      <c r="I1460" s="1" t="s">
        <v>100</v>
      </c>
      <c r="J1460" s="1" t="s">
        <v>85</v>
      </c>
      <c r="K1460" s="1" t="s">
        <v>85</v>
      </c>
      <c r="L1460" s="1" t="s">
        <v>85</v>
      </c>
      <c r="M1460" s="1" t="s">
        <v>85</v>
      </c>
      <c r="N1460" s="3">
        <v>500000000</v>
      </c>
      <c r="O1460" s="10">
        <v>43924</v>
      </c>
      <c r="P1460" s="10">
        <v>43670</v>
      </c>
      <c r="Q1460" s="1">
        <v>-0.22112716775343211</v>
      </c>
      <c r="R1460" s="1">
        <v>2.8185418743387203E-2</v>
      </c>
      <c r="S1460" s="1">
        <v>2.4209714758660184</v>
      </c>
      <c r="T1460" s="1">
        <v>-0.3236423423935042</v>
      </c>
      <c r="U1460" s="1">
        <v>-0.71494007926830028</v>
      </c>
      <c r="V1460" s="1">
        <v>1.7832785902529791</v>
      </c>
      <c r="W1460" s="1" t="s">
        <v>5949</v>
      </c>
      <c r="X1460" s="1">
        <v>67.2032470703125</v>
      </c>
      <c r="Y1460" s="1">
        <v>3.5399930055905653</v>
      </c>
      <c r="Z1460" s="11">
        <v>3.6625999999999999E-2</v>
      </c>
      <c r="AA1460" s="11">
        <v>0.63657228336868599</v>
      </c>
      <c r="AB1460" s="1" t="s">
        <v>87</v>
      </c>
      <c r="AC1460" s="1">
        <v>99.454999999999998</v>
      </c>
      <c r="AD1460" s="1">
        <v>5.1087846395077667</v>
      </c>
      <c r="AE1460" s="1">
        <v>3.302074838218898</v>
      </c>
      <c r="AF1460" s="11">
        <v>3.302074838218898</v>
      </c>
      <c r="AG1460" s="1" t="s">
        <v>84</v>
      </c>
      <c r="AH1460" s="1">
        <v>3.9593705438184292</v>
      </c>
      <c r="AI1460" s="1" t="e">
        <v>#VALUE!</v>
      </c>
      <c r="AJ1460" s="11" t="e">
        <v>#VALUE!</v>
      </c>
      <c r="AK1460" s="1" t="s">
        <v>5937</v>
      </c>
      <c r="AL1460" s="1">
        <v>66.178091679999994</v>
      </c>
      <c r="AM1460" s="1">
        <v>204.26492921922281</v>
      </c>
      <c r="AN1460" s="1">
        <v>25.292950383847227</v>
      </c>
      <c r="AO1460" s="1">
        <v>4.7830253251197812</v>
      </c>
      <c r="AP1460" s="1">
        <v>175.1269604344611</v>
      </c>
      <c r="AQ1460" s="1" t="s">
        <v>1159</v>
      </c>
      <c r="AR1460" s="3" t="s">
        <v>103</v>
      </c>
      <c r="AS1460" s="3">
        <v>63.723059148454197</v>
      </c>
      <c r="AT1460" s="1">
        <v>63.289633152570389</v>
      </c>
      <c r="AU1460" s="1">
        <v>-10.147480356243932</v>
      </c>
      <c r="AV1460" s="1">
        <v>-26.478427947582837</v>
      </c>
      <c r="AW1460" s="1" t="s">
        <v>5938</v>
      </c>
      <c r="AX1460" s="1">
        <v>-1.079026</v>
      </c>
      <c r="AY1460" s="1">
        <v>1.660728</v>
      </c>
      <c r="AZ1460" s="1">
        <v>87</v>
      </c>
      <c r="BA1460" s="1">
        <v>68.42</v>
      </c>
      <c r="BB1460" s="1">
        <v>79.885000000000005</v>
      </c>
      <c r="BC1460" s="12">
        <v>0.61706135629709391</v>
      </c>
      <c r="BD1460" s="1">
        <v>110.15470843366919</v>
      </c>
      <c r="BE1460" s="1">
        <v>121.78185737748848</v>
      </c>
      <c r="BF1460" s="1">
        <v>64.946809759851149</v>
      </c>
      <c r="BG1460" s="1">
        <v>0.20457709514104638</v>
      </c>
      <c r="BH1460" s="1">
        <v>5.2128678986995212</v>
      </c>
      <c r="BI1460" s="1">
        <v>-31.671346240000005</v>
      </c>
      <c r="BJ1460" s="1">
        <v>-2.5157509999999661E-2</v>
      </c>
      <c r="BK1460" s="1">
        <v>6.7558899999937694E-3</v>
      </c>
      <c r="BL1460" s="1">
        <v>-6.7496668600000049</v>
      </c>
      <c r="BM1460" s="1">
        <v>-1.1494603495023434</v>
      </c>
      <c r="BN1460" s="1">
        <v>61.78057776</v>
      </c>
      <c r="BO1460" s="1">
        <v>93.780654810000001</v>
      </c>
      <c r="BP1460" s="1">
        <v>86.257802088635927</v>
      </c>
      <c r="BQ1460" s="1">
        <v>435.5368260329584</v>
      </c>
      <c r="BR1460" s="1" t="s">
        <v>1159</v>
      </c>
      <c r="BS1460" s="1">
        <v>4.7830253251197812</v>
      </c>
      <c r="BT1460" s="1">
        <v>61.78057776</v>
      </c>
      <c r="BU1460" s="1">
        <v>201.84164594999999</v>
      </c>
      <c r="BV1460" s="1">
        <v>96.860288175130478</v>
      </c>
      <c r="BW1460" s="1">
        <v>88.964489513076288</v>
      </c>
    </row>
    <row r="1461" spans="1:75" x14ac:dyDescent="0.2">
      <c r="A1461" s="8" t="s">
        <v>5950</v>
      </c>
      <c r="B1461" s="4"/>
      <c r="C1461" s="8" t="s">
        <v>579</v>
      </c>
      <c r="D1461" s="8"/>
      <c r="E1461" s="9" t="s">
        <v>81</v>
      </c>
      <c r="F1461" s="1" t="s">
        <v>5951</v>
      </c>
      <c r="G1461" s="3" t="s">
        <v>5952</v>
      </c>
      <c r="H1461" s="3" t="s">
        <v>84</v>
      </c>
      <c r="I1461" s="1" t="s">
        <v>100</v>
      </c>
      <c r="J1461" s="1" t="s">
        <v>85</v>
      </c>
      <c r="K1461" s="1" t="s">
        <v>85</v>
      </c>
      <c r="L1461" s="1" t="s">
        <v>85</v>
      </c>
      <c r="M1461" s="1" t="s">
        <v>85</v>
      </c>
      <c r="N1461" s="3">
        <v>750000000</v>
      </c>
      <c r="O1461" s="10">
        <v>44791</v>
      </c>
      <c r="P1461" s="10" t="e">
        <v>#VALUE!</v>
      </c>
      <c r="Q1461" s="1">
        <v>0.30630861610998483</v>
      </c>
      <c r="R1461" s="1">
        <v>1.0429643219578733</v>
      </c>
      <c r="S1461" s="1">
        <v>2.1671506949453523</v>
      </c>
      <c r="T1461" s="1" t="e">
        <v>#VALUE!</v>
      </c>
      <c r="U1461" s="1" t="e">
        <v>#VALUE!</v>
      </c>
      <c r="V1461" s="1" t="e">
        <v>#VALUE!</v>
      </c>
      <c r="W1461" s="1" t="s">
        <v>1286</v>
      </c>
      <c r="X1461" s="1">
        <v>32.559593200683594</v>
      </c>
      <c r="Y1461" s="1">
        <v>4.6120019306054454</v>
      </c>
      <c r="Z1461" s="11">
        <v>-1.3844E-2</v>
      </c>
      <c r="AA1461" s="11">
        <v>0.19813135246760094</v>
      </c>
      <c r="AB1461" s="1" t="s">
        <v>87</v>
      </c>
      <c r="AC1461" s="1">
        <v>99.91</v>
      </c>
      <c r="AD1461" s="1">
        <v>5.5833221023392676</v>
      </c>
      <c r="AE1461" s="1" t="s">
        <v>84</v>
      </c>
      <c r="AF1461" s="11" t="s">
        <v>84</v>
      </c>
      <c r="AG1461" s="1" t="s">
        <v>84</v>
      </c>
      <c r="AH1461" s="1" t="s">
        <v>84</v>
      </c>
      <c r="AI1461" s="1" t="e">
        <v>#VALUE!</v>
      </c>
      <c r="AJ1461" s="11" t="e">
        <v>#VALUE!</v>
      </c>
      <c r="AK1461" s="1" t="s">
        <v>5937</v>
      </c>
      <c r="AL1461" s="1">
        <v>27.908180236816406</v>
      </c>
      <c r="AM1461" s="1">
        <v>179.66405723480307</v>
      </c>
      <c r="AN1461" s="1">
        <v>60.99632520294692</v>
      </c>
      <c r="AO1461" s="1">
        <v>0.16153319644079397</v>
      </c>
      <c r="AP1461" s="1">
        <v>112.34295552820782</v>
      </c>
      <c r="AQ1461" s="1" t="s">
        <v>1159</v>
      </c>
      <c r="AR1461" s="3" t="s">
        <v>90</v>
      </c>
      <c r="AS1461" s="3">
        <v>-1.9518815659931299</v>
      </c>
      <c r="AT1461" s="1">
        <v>191.06477537404345</v>
      </c>
      <c r="AU1461" s="1">
        <v>169.40704268059127</v>
      </c>
      <c r="AV1461" s="1">
        <v>132.7919146520606</v>
      </c>
      <c r="AW1461" s="1" t="s">
        <v>5938</v>
      </c>
      <c r="AX1461" s="1">
        <v>-1.079026</v>
      </c>
      <c r="AY1461" s="1">
        <v>1.660728</v>
      </c>
      <c r="AZ1461" s="1">
        <v>87</v>
      </c>
      <c r="BA1461" s="1">
        <v>68.42</v>
      </c>
      <c r="BB1461" s="1">
        <v>79.885000000000005</v>
      </c>
      <c r="BC1461" s="12">
        <v>0.61706135629709391</v>
      </c>
      <c r="BD1461" s="1">
        <v>110.15470843366919</v>
      </c>
      <c r="BE1461" s="1">
        <v>121.78185737748848</v>
      </c>
      <c r="BF1461" s="1">
        <v>64.946809759851149</v>
      </c>
      <c r="BG1461" s="1">
        <v>0.20457709514104638</v>
      </c>
      <c r="BH1461" s="1">
        <v>2.8364134154688569</v>
      </c>
      <c r="BI1461" s="1">
        <v>-7.1397391169863766</v>
      </c>
      <c r="BJ1461" s="1">
        <v>3.9486209182618914</v>
      </c>
      <c r="BK1461" s="1">
        <v>-0.5131974405118811</v>
      </c>
      <c r="BL1461" s="1">
        <v>-3.8869951190068086</v>
      </c>
      <c r="BM1461" s="1">
        <v>-0.97896807766501637</v>
      </c>
      <c r="BN1461" s="1">
        <v>11.764028050394337</v>
      </c>
      <c r="BO1461" s="1">
        <v>66.77167915672851</v>
      </c>
      <c r="BP1461" s="1">
        <v>70.651078783178477</v>
      </c>
      <c r="BQ1461" s="1">
        <v>16.199141640669268</v>
      </c>
      <c r="BR1461" s="1" t="s">
        <v>1159</v>
      </c>
      <c r="BS1461" s="1">
        <v>0.16153319644079397</v>
      </c>
      <c r="BT1461" s="1" t="s">
        <v>104</v>
      </c>
      <c r="BU1461" s="1" t="s">
        <v>104</v>
      </c>
      <c r="BV1461" s="1" t="e">
        <v>#VALUE!</v>
      </c>
      <c r="BW1461" s="1">
        <v>22.594611159190805</v>
      </c>
    </row>
    <row r="1462" spans="1:75" x14ac:dyDescent="0.2">
      <c r="A1462" s="8" t="s">
        <v>5953</v>
      </c>
      <c r="B1462" s="4" t="s">
        <v>885</v>
      </c>
      <c r="C1462" s="8" t="s">
        <v>579</v>
      </c>
      <c r="D1462" s="8" t="s">
        <v>224</v>
      </c>
      <c r="E1462" s="9"/>
      <c r="F1462" s="1" t="s">
        <v>5954</v>
      </c>
      <c r="G1462" s="3" t="s">
        <v>5955</v>
      </c>
      <c r="H1462" s="3" t="s">
        <v>889</v>
      </c>
      <c r="I1462" s="1" t="s">
        <v>100</v>
      </c>
      <c r="J1462" s="1" t="s">
        <v>85</v>
      </c>
      <c r="K1462" s="1" t="s">
        <v>85</v>
      </c>
      <c r="L1462" s="1" t="s">
        <v>85</v>
      </c>
      <c r="M1462" s="1" t="s">
        <v>85</v>
      </c>
      <c r="N1462" s="3">
        <v>750000000</v>
      </c>
      <c r="O1462" s="10">
        <v>45805</v>
      </c>
      <c r="P1462" s="10">
        <v>44959</v>
      </c>
      <c r="Q1462" s="1">
        <v>-0.47112821055892429</v>
      </c>
      <c r="R1462" s="1" t="s">
        <v>104</v>
      </c>
      <c r="S1462" s="1" t="s">
        <v>104</v>
      </c>
      <c r="T1462" s="1">
        <v>-0.55452562847276843</v>
      </c>
      <c r="U1462" s="1">
        <v>-1.6279603985980939</v>
      </c>
      <c r="V1462" s="1">
        <v>1.0842950547986785</v>
      </c>
      <c r="W1462" s="1" t="s">
        <v>5956</v>
      </c>
      <c r="X1462" s="1">
        <v>94.533302307128906</v>
      </c>
      <c r="Y1462" s="1">
        <v>4.1075436720710155</v>
      </c>
      <c r="Z1462" s="11">
        <v>-0.11822100000000001</v>
      </c>
      <c r="AA1462" s="11" t="s">
        <v>104</v>
      </c>
      <c r="AB1462" s="1" t="s">
        <v>87</v>
      </c>
      <c r="AC1462" s="1">
        <v>100.358</v>
      </c>
      <c r="AD1462" s="1">
        <v>4.8947585364097117</v>
      </c>
      <c r="AE1462" s="1">
        <v>3.2925726100307826</v>
      </c>
      <c r="AF1462" s="11">
        <v>3.2925726100307826</v>
      </c>
      <c r="AG1462" s="1" t="s">
        <v>84</v>
      </c>
      <c r="AH1462" s="1">
        <v>3.4695277367424411</v>
      </c>
      <c r="AI1462" s="1" t="e">
        <v>#VALUE!</v>
      </c>
      <c r="AJ1462" s="11" t="e">
        <v>#VALUE!</v>
      </c>
      <c r="AK1462" s="1" t="s">
        <v>5937</v>
      </c>
      <c r="AL1462" s="1">
        <v>92.728389730000004</v>
      </c>
      <c r="AM1462" s="1">
        <v>161.12899199999998</v>
      </c>
      <c r="AN1462" s="1">
        <v>4.7670994242382108</v>
      </c>
      <c r="AO1462" s="1">
        <v>7.9425051334702257</v>
      </c>
      <c r="AP1462" s="1">
        <v>156.09980940643749</v>
      </c>
      <c r="AQ1462" s="1" t="s">
        <v>1159</v>
      </c>
      <c r="AR1462" s="3" t="s">
        <v>103</v>
      </c>
      <c r="AS1462" s="3">
        <v>91.074584430280893</v>
      </c>
      <c r="AT1462" s="1">
        <v>89.572960778403313</v>
      </c>
      <c r="AU1462" s="1">
        <v>-4.0569351457797609E-2</v>
      </c>
      <c r="AV1462" s="1">
        <v>-23.564259024344381</v>
      </c>
      <c r="AW1462" s="1" t="s">
        <v>5938</v>
      </c>
      <c r="AX1462" s="1">
        <v>-1.079026</v>
      </c>
      <c r="AY1462" s="1">
        <v>1.660728</v>
      </c>
      <c r="AZ1462" s="1">
        <v>87</v>
      </c>
      <c r="BA1462" s="1">
        <v>68.42</v>
      </c>
      <c r="BB1462" s="1">
        <v>79.885000000000005</v>
      </c>
      <c r="BC1462" s="12">
        <v>0.61706135629709391</v>
      </c>
      <c r="BD1462" s="1">
        <v>110.15470843366919</v>
      </c>
      <c r="BE1462" s="1">
        <v>121.78185737748848</v>
      </c>
      <c r="BF1462" s="1">
        <v>64.946809759851149</v>
      </c>
      <c r="BG1462" s="1">
        <v>0.20457709514104638</v>
      </c>
      <c r="BH1462" s="1">
        <v>6.0232717316906229E-2</v>
      </c>
      <c r="BI1462" s="1" t="s">
        <v>104</v>
      </c>
      <c r="BJ1462" s="1">
        <v>0.11865982999999858</v>
      </c>
      <c r="BK1462" s="1">
        <v>-0.56848229999999944</v>
      </c>
      <c r="BL1462" s="1" t="s">
        <v>104</v>
      </c>
      <c r="BM1462" s="1" t="s">
        <v>104</v>
      </c>
      <c r="BN1462" s="1" t="s">
        <v>104</v>
      </c>
      <c r="BO1462" s="1" t="s">
        <v>104</v>
      </c>
      <c r="BP1462" s="1" t="e">
        <v>#VALUE!</v>
      </c>
      <c r="BQ1462" s="1">
        <v>673.69842644261269</v>
      </c>
      <c r="BR1462" s="1" t="s">
        <v>1159</v>
      </c>
      <c r="BS1462" s="1">
        <v>7.9425051334702257</v>
      </c>
      <c r="BT1462" s="1" t="s">
        <v>104</v>
      </c>
      <c r="BU1462" s="1" t="s">
        <v>104</v>
      </c>
      <c r="BV1462" s="1" t="e">
        <v>#VALUE!</v>
      </c>
      <c r="BW1462" s="1">
        <v>122.72319693458699</v>
      </c>
    </row>
    <row r="1463" spans="1:75" x14ac:dyDescent="0.2">
      <c r="A1463" s="8" t="s">
        <v>5957</v>
      </c>
      <c r="B1463" s="4"/>
      <c r="C1463" s="8" t="s">
        <v>579</v>
      </c>
      <c r="D1463" s="8"/>
      <c r="E1463" s="9" t="s">
        <v>81</v>
      </c>
      <c r="F1463" s="1" t="s">
        <v>5958</v>
      </c>
      <c r="G1463" s="3" t="s">
        <v>5959</v>
      </c>
      <c r="H1463" s="3" t="s">
        <v>84</v>
      </c>
      <c r="I1463" s="1" t="s">
        <v>100</v>
      </c>
      <c r="J1463" s="1" t="s">
        <v>85</v>
      </c>
      <c r="K1463" s="1" t="s">
        <v>85</v>
      </c>
      <c r="L1463" s="1" t="s">
        <v>85</v>
      </c>
      <c r="M1463" s="1" t="s">
        <v>85</v>
      </c>
      <c r="N1463" s="3">
        <v>500000000</v>
      </c>
      <c r="O1463" s="10">
        <v>44791</v>
      </c>
      <c r="P1463" s="10" t="e">
        <v>#VALUE!</v>
      </c>
      <c r="Q1463" s="1">
        <v>0.84401539576821616</v>
      </c>
      <c r="R1463" s="1">
        <v>1.9778812191211248</v>
      </c>
      <c r="S1463" s="1">
        <v>4.1981579731035001</v>
      </c>
      <c r="T1463" s="1" t="e">
        <v>#VALUE!</v>
      </c>
      <c r="U1463" s="1" t="e">
        <v>#VALUE!</v>
      </c>
      <c r="V1463" s="1" t="e">
        <v>#VALUE!</v>
      </c>
      <c r="W1463" s="1" t="s">
        <v>3284</v>
      </c>
      <c r="X1463" s="1">
        <v>59.249248504638672</v>
      </c>
      <c r="Y1463" s="1">
        <v>4.4192769296551742</v>
      </c>
      <c r="Z1463" s="11">
        <v>0.111301</v>
      </c>
      <c r="AA1463" s="11">
        <v>0.14451734970091223</v>
      </c>
      <c r="AB1463" s="1" t="s">
        <v>87</v>
      </c>
      <c r="AC1463" s="1">
        <v>99.602999999999994</v>
      </c>
      <c r="AD1463" s="1">
        <v>5.1940460944048814</v>
      </c>
      <c r="AE1463" s="1" t="s">
        <v>84</v>
      </c>
      <c r="AF1463" s="11" t="s">
        <v>84</v>
      </c>
      <c r="AG1463" s="1" t="s">
        <v>84</v>
      </c>
      <c r="AH1463" s="1" t="s">
        <v>84</v>
      </c>
      <c r="AI1463" s="1" t="e">
        <v>#VALUE!</v>
      </c>
      <c r="AJ1463" s="11" t="e">
        <v>#VALUE!</v>
      </c>
      <c r="AK1463" s="1" t="s">
        <v>5937</v>
      </c>
      <c r="AL1463" s="1">
        <v>103.53807067871094</v>
      </c>
      <c r="AM1463" s="1">
        <v>153.46263260250183</v>
      </c>
      <c r="AN1463" s="1">
        <v>18.956720831719622</v>
      </c>
      <c r="AO1463" s="1">
        <v>4.1615331964407938</v>
      </c>
      <c r="AP1463" s="1">
        <v>130.13516222123229</v>
      </c>
      <c r="AQ1463" s="1" t="s">
        <v>1159</v>
      </c>
      <c r="AR1463" s="3" t="s">
        <v>90</v>
      </c>
      <c r="AS1463" s="3">
        <v>68.863345796404786</v>
      </c>
      <c r="AT1463" s="1">
        <v>158.02317421746466</v>
      </c>
      <c r="AU1463" s="1">
        <v>88.294357026102247</v>
      </c>
      <c r="AV1463" s="1">
        <v>72.342984880059149</v>
      </c>
      <c r="AW1463" s="1" t="s">
        <v>5938</v>
      </c>
      <c r="AX1463" s="1">
        <v>-1.079026</v>
      </c>
      <c r="AY1463" s="1">
        <v>1.660728</v>
      </c>
      <c r="AZ1463" s="1">
        <v>87</v>
      </c>
      <c r="BA1463" s="1">
        <v>68.42</v>
      </c>
      <c r="BB1463" s="1">
        <v>79.885000000000005</v>
      </c>
      <c r="BC1463" s="12">
        <v>0.61706135629709391</v>
      </c>
      <c r="BD1463" s="1">
        <v>110.15470843366919</v>
      </c>
      <c r="BE1463" s="1">
        <v>121.78185737748848</v>
      </c>
      <c r="BF1463" s="1">
        <v>64.946809759851149</v>
      </c>
      <c r="BG1463" s="1">
        <v>0.20457709514104638</v>
      </c>
      <c r="BH1463" s="1">
        <v>2.8364134154688569</v>
      </c>
      <c r="BI1463" s="1">
        <v>-14.803349923501983</v>
      </c>
      <c r="BJ1463" s="1">
        <v>-4.3763440786463548E-2</v>
      </c>
      <c r="BK1463" s="1">
        <v>-3.1616288540406288</v>
      </c>
      <c r="BL1463" s="1">
        <v>7.1120854680895889</v>
      </c>
      <c r="BM1463" s="1">
        <v>-0.76900574815637612</v>
      </c>
      <c r="BN1463" s="1">
        <v>83.559868931722733</v>
      </c>
      <c r="BO1463" s="1">
        <v>134.47782110500162</v>
      </c>
      <c r="BP1463" s="1">
        <v>60.763933162511364</v>
      </c>
      <c r="BQ1463" s="1">
        <v>375.69146531119202</v>
      </c>
      <c r="BR1463" s="1" t="s">
        <v>1159</v>
      </c>
      <c r="BS1463" s="1">
        <v>4.1615331964407938</v>
      </c>
      <c r="BT1463" s="1" t="s">
        <v>104</v>
      </c>
      <c r="BU1463" s="1" t="s">
        <v>104</v>
      </c>
      <c r="BV1463" s="1" t="e">
        <v>#VALUE!</v>
      </c>
      <c r="BW1463" s="1">
        <v>99.642903493440087</v>
      </c>
    </row>
    <row r="1464" spans="1:75" x14ac:dyDescent="0.2">
      <c r="A1464" s="8" t="s">
        <v>5960</v>
      </c>
      <c r="B1464" s="4" t="s">
        <v>5961</v>
      </c>
      <c r="C1464" s="8" t="s">
        <v>579</v>
      </c>
      <c r="D1464" s="8" t="s">
        <v>224</v>
      </c>
      <c r="E1464" s="9"/>
      <c r="F1464" s="1" t="s">
        <v>5962</v>
      </c>
      <c r="G1464" s="3" t="s">
        <v>5963</v>
      </c>
      <c r="H1464" s="3" t="s">
        <v>348</v>
      </c>
      <c r="I1464" s="1" t="s">
        <v>100</v>
      </c>
      <c r="J1464" s="1" t="s">
        <v>85</v>
      </c>
      <c r="K1464" s="1" t="s">
        <v>85</v>
      </c>
      <c r="L1464" s="1" t="s">
        <v>85</v>
      </c>
      <c r="M1464" s="1" t="s">
        <v>85</v>
      </c>
      <c r="N1464" s="3">
        <v>900000000</v>
      </c>
      <c r="O1464" s="10">
        <v>45370</v>
      </c>
      <c r="P1464" s="10">
        <v>44482</v>
      </c>
      <c r="Q1464" s="1">
        <v>0.13299521328862252</v>
      </c>
      <c r="R1464" s="1">
        <v>0.58640566546972472</v>
      </c>
      <c r="S1464" s="1">
        <v>2.2098333395879077</v>
      </c>
      <c r="T1464" s="1">
        <v>7.3715522677497702E-2</v>
      </c>
      <c r="U1464" s="1">
        <v>0.23518023128954457</v>
      </c>
      <c r="V1464" s="1">
        <v>1.7738545252733218</v>
      </c>
      <c r="W1464" s="1" t="s">
        <v>242</v>
      </c>
      <c r="X1464" s="1">
        <v>49.000869750976563</v>
      </c>
      <c r="Y1464" s="1">
        <v>3.0984829662030702</v>
      </c>
      <c r="Z1464" s="11">
        <v>5.4401999999999999E-2</v>
      </c>
      <c r="AA1464" s="11">
        <v>0.42344620096861352</v>
      </c>
      <c r="AB1464" s="1" t="s">
        <v>87</v>
      </c>
      <c r="AC1464" s="1">
        <v>102.664</v>
      </c>
      <c r="AD1464" s="1">
        <v>4.8947585364097117</v>
      </c>
      <c r="AE1464" s="1">
        <v>3.2925726100307826</v>
      </c>
      <c r="AF1464" s="11">
        <v>3.2925726100307826</v>
      </c>
      <c r="AG1464" s="1" t="s">
        <v>84</v>
      </c>
      <c r="AH1464" s="1">
        <v>3.4695277367424411</v>
      </c>
      <c r="AI1464" s="1" t="e">
        <v>#VALUE!</v>
      </c>
      <c r="AJ1464" s="11" t="e">
        <v>#VALUE!</v>
      </c>
      <c r="AK1464" s="1" t="s">
        <v>5937</v>
      </c>
      <c r="AL1464" s="1">
        <v>48.490610930000003</v>
      </c>
      <c r="AM1464" s="1">
        <v>161.12899199999998</v>
      </c>
      <c r="AN1464" s="1">
        <v>4.7670994242382108</v>
      </c>
      <c r="AO1464" s="1">
        <v>1.7604380561259412</v>
      </c>
      <c r="AP1464" s="1">
        <v>156.09980940643749</v>
      </c>
      <c r="AQ1464" s="1" t="s">
        <v>1159</v>
      </c>
      <c r="AR1464" s="3" t="s">
        <v>103</v>
      </c>
      <c r="AS1464" s="3">
        <v>46.227474741448439</v>
      </c>
      <c r="AT1464" s="1">
        <v>45.373372404932731</v>
      </c>
      <c r="AU1464" s="1">
        <v>-1.8401708867814115</v>
      </c>
      <c r="AV1464" s="1">
        <v>-18.27776173229698</v>
      </c>
      <c r="AW1464" s="1" t="s">
        <v>5938</v>
      </c>
      <c r="AX1464" s="1">
        <v>-1.079026</v>
      </c>
      <c r="AY1464" s="1">
        <v>1.660728</v>
      </c>
      <c r="AZ1464" s="1">
        <v>87</v>
      </c>
      <c r="BA1464" s="1">
        <v>68.42</v>
      </c>
      <c r="BB1464" s="1">
        <v>79.885000000000005</v>
      </c>
      <c r="BC1464" s="12">
        <v>0.61706135629709391</v>
      </c>
      <c r="BD1464" s="1">
        <v>110.15470843366919</v>
      </c>
      <c r="BE1464" s="1">
        <v>121.78185737748848</v>
      </c>
      <c r="BF1464" s="1">
        <v>64.946809759851149</v>
      </c>
      <c r="BG1464" s="1">
        <v>0.20457709514104638</v>
      </c>
      <c r="BH1464" s="1">
        <v>1.2347707049965777</v>
      </c>
      <c r="BI1464" s="1">
        <v>-33.438745940000004</v>
      </c>
      <c r="BJ1464" s="1">
        <v>-1.4969971199999961</v>
      </c>
      <c r="BK1464" s="1">
        <v>-0.67802618999999709</v>
      </c>
      <c r="BL1464" s="1">
        <v>-8.9754176799999996</v>
      </c>
      <c r="BM1464" s="1">
        <v>-1.7327941381569514</v>
      </c>
      <c r="BN1464" s="1">
        <v>45.28634048</v>
      </c>
      <c r="BO1464" s="1">
        <v>78.660681100000005</v>
      </c>
      <c r="BP1464" s="1">
        <v>90.398999978804667</v>
      </c>
      <c r="BQ1464" s="1">
        <v>173.36655482246499</v>
      </c>
      <c r="BR1464" s="1" t="s">
        <v>1159</v>
      </c>
      <c r="BS1464" s="1">
        <v>1.7604380561259412</v>
      </c>
      <c r="BT1464" s="1" t="s">
        <v>104</v>
      </c>
      <c r="BU1464" s="1" t="s">
        <v>104</v>
      </c>
      <c r="BV1464" s="1" t="e">
        <v>#VALUE!</v>
      </c>
      <c r="BW1464" s="1">
        <v>61.629115670074839</v>
      </c>
    </row>
    <row r="1465" spans="1:75" x14ac:dyDescent="0.2">
      <c r="A1465" s="8" t="s">
        <v>5964</v>
      </c>
      <c r="B1465" s="4"/>
      <c r="C1465" s="8"/>
      <c r="D1465" s="8"/>
      <c r="E1465" s="9" t="s">
        <v>81</v>
      </c>
      <c r="F1465" s="1" t="s">
        <v>5965</v>
      </c>
      <c r="G1465" s="3" t="s">
        <v>5966</v>
      </c>
      <c r="H1465" s="3" t="s">
        <v>84</v>
      </c>
      <c r="I1465" s="1" t="s">
        <v>100</v>
      </c>
      <c r="J1465" s="1" t="s">
        <v>85</v>
      </c>
      <c r="K1465" s="1" t="s">
        <v>85</v>
      </c>
      <c r="L1465" s="1" t="s">
        <v>85</v>
      </c>
      <c r="M1465" s="1" t="s">
        <v>85</v>
      </c>
      <c r="N1465" s="3">
        <v>750000000</v>
      </c>
      <c r="O1465" s="10">
        <v>45293</v>
      </c>
      <c r="P1465" s="10" t="e">
        <v>#VALUE!</v>
      </c>
      <c r="Q1465" s="1">
        <v>0.69113887415481745</v>
      </c>
      <c r="R1465" s="1">
        <v>1.7380745931333763</v>
      </c>
      <c r="S1465" s="1">
        <v>4.0608182496862266</v>
      </c>
      <c r="T1465" s="1" t="e">
        <v>#VALUE!</v>
      </c>
      <c r="U1465" s="1" t="e">
        <v>#VALUE!</v>
      </c>
      <c r="V1465" s="1" t="e">
        <v>#VALUE!</v>
      </c>
      <c r="W1465" s="1" t="s">
        <v>5967</v>
      </c>
      <c r="X1465" s="1">
        <v>50.285751342773438</v>
      </c>
      <c r="Y1465" s="1">
        <v>4.2973808292386124</v>
      </c>
      <c r="Z1465" s="11">
        <v>3.0442E-2</v>
      </c>
      <c r="AA1465" s="11">
        <v>0.50270840541328798</v>
      </c>
      <c r="AB1465" s="1" t="s">
        <v>87</v>
      </c>
      <c r="AC1465" s="1">
        <v>101.852</v>
      </c>
      <c r="AD1465" s="1">
        <v>5.046744023641927</v>
      </c>
      <c r="AE1465" s="1">
        <v>3.4924575910554259</v>
      </c>
      <c r="AF1465" s="11">
        <v>3.4924575910554259</v>
      </c>
      <c r="AG1465" s="1" t="s">
        <v>84</v>
      </c>
      <c r="AH1465" s="1">
        <v>4.6356670689141453</v>
      </c>
      <c r="AI1465" s="1" t="e">
        <v>#VALUE!</v>
      </c>
      <c r="AJ1465" s="11" t="e">
        <v>#VALUE!</v>
      </c>
      <c r="AK1465" s="1" t="s">
        <v>5937</v>
      </c>
      <c r="AL1465" s="1">
        <v>91.044654846191406</v>
      </c>
      <c r="AM1465" s="1">
        <v>202.78554899999997</v>
      </c>
      <c r="AN1465" s="1">
        <v>34.71228159546726</v>
      </c>
      <c r="AO1465" s="1">
        <v>3.5345653661875427</v>
      </c>
      <c r="AP1465" s="1">
        <v>158.53142323913914</v>
      </c>
      <c r="AQ1465" s="1" t="s">
        <v>1159</v>
      </c>
      <c r="AR1465" s="3" t="s">
        <v>90</v>
      </c>
      <c r="AS1465" s="3">
        <v>58.268012601582782</v>
      </c>
      <c r="AT1465" s="1">
        <v>151.4773885327422</v>
      </c>
      <c r="AU1465" s="1">
        <v>85.874106321237107</v>
      </c>
      <c r="AV1465" s="1">
        <v>70.615786320689409</v>
      </c>
      <c r="AW1465" s="13" t="s">
        <v>5938</v>
      </c>
      <c r="AX1465" s="1">
        <v>-1.079026</v>
      </c>
      <c r="AY1465" s="1">
        <v>1.660728</v>
      </c>
      <c r="AZ1465" s="1">
        <v>87</v>
      </c>
      <c r="BA1465" s="1">
        <v>68.42</v>
      </c>
      <c r="BB1465" s="1">
        <v>79.885000000000005</v>
      </c>
      <c r="BC1465" s="12">
        <v>0.61706135629709391</v>
      </c>
      <c r="BD1465" s="1">
        <v>110.15470843366919</v>
      </c>
      <c r="BE1465" s="1">
        <v>121.78185737748848</v>
      </c>
      <c r="BF1465" s="1">
        <v>64.946809759851149</v>
      </c>
      <c r="BG1465" s="1">
        <v>0.20457709514104638</v>
      </c>
      <c r="BH1465" s="1">
        <v>1.4647501711156743</v>
      </c>
      <c r="BI1465" s="1">
        <v>-11.386721241172459</v>
      </c>
      <c r="BJ1465" s="1">
        <v>0.3888840587316551</v>
      </c>
      <c r="BK1465" s="1">
        <v>-0.62203231227675104</v>
      </c>
      <c r="BL1465" s="1">
        <v>3.2286053523646885</v>
      </c>
      <c r="BM1465" s="1">
        <v>-0.78275422322280874</v>
      </c>
      <c r="BN1465" s="1">
        <v>74.327320541493776</v>
      </c>
      <c r="BO1465" s="1">
        <v>127.88112626860398</v>
      </c>
      <c r="BP1465" s="1">
        <v>68.784040503334538</v>
      </c>
      <c r="BQ1465" s="1">
        <v>328.09301584535433</v>
      </c>
      <c r="BR1465" s="1" t="s">
        <v>1159</v>
      </c>
      <c r="BS1465" s="1">
        <v>3.5345653661875427</v>
      </c>
      <c r="BT1465" s="1" t="s">
        <v>104</v>
      </c>
      <c r="BU1465" s="1" t="s">
        <v>104</v>
      </c>
      <c r="BV1465" s="1" t="e">
        <v>#VALUE!</v>
      </c>
      <c r="BW1465" s="1">
        <v>87.169762680075024</v>
      </c>
    </row>
    <row r="1466" spans="1:75" x14ac:dyDescent="0.2">
      <c r="A1466" s="8" t="s">
        <v>5968</v>
      </c>
      <c r="B1466" s="4"/>
      <c r="C1466" s="8" t="s">
        <v>579</v>
      </c>
      <c r="D1466" s="8"/>
      <c r="E1466" s="9" t="s">
        <v>81</v>
      </c>
      <c r="F1466" s="1" t="s">
        <v>5969</v>
      </c>
      <c r="G1466" s="3" t="s">
        <v>5970</v>
      </c>
      <c r="H1466" s="3" t="s">
        <v>84</v>
      </c>
      <c r="I1466" s="1" t="s">
        <v>100</v>
      </c>
      <c r="J1466" s="1" t="s">
        <v>85</v>
      </c>
      <c r="K1466" s="1" t="s">
        <v>85</v>
      </c>
      <c r="L1466" s="1" t="s">
        <v>85</v>
      </c>
      <c r="M1466" s="1" t="s">
        <v>85</v>
      </c>
      <c r="N1466" s="3">
        <v>500000000</v>
      </c>
      <c r="O1466" s="10">
        <v>45659</v>
      </c>
      <c r="P1466" s="10" t="e">
        <v>#VALUE!</v>
      </c>
      <c r="Q1466" s="1">
        <v>0.47645414125447871</v>
      </c>
      <c r="R1466" s="1">
        <v>1.9335748153838983</v>
      </c>
      <c r="S1466" s="1" t="s">
        <v>104</v>
      </c>
      <c r="T1466" s="1" t="e">
        <v>#VALUE!</v>
      </c>
      <c r="U1466" s="1" t="e">
        <v>#VALUE!</v>
      </c>
      <c r="V1466" s="1" t="e">
        <v>#VALUE!</v>
      </c>
      <c r="W1466" s="1" t="s">
        <v>5971</v>
      </c>
      <c r="X1466" s="1">
        <v>58.285289764404297</v>
      </c>
      <c r="Y1466" s="1">
        <v>4.4289376813553218</v>
      </c>
      <c r="Z1466" s="11">
        <v>-0.359709</v>
      </c>
      <c r="AA1466" s="11" t="s">
        <v>104</v>
      </c>
      <c r="AB1466" s="1" t="s">
        <v>87</v>
      </c>
      <c r="AC1466" s="1">
        <v>101.97</v>
      </c>
      <c r="AD1466" s="1">
        <v>4.8947585364097117</v>
      </c>
      <c r="AE1466" s="1">
        <v>3.2925726100307826</v>
      </c>
      <c r="AF1466" s="11">
        <v>3.2925726100307826</v>
      </c>
      <c r="AG1466" s="1" t="s">
        <v>84</v>
      </c>
      <c r="AH1466" s="1">
        <v>3.4695277367424411</v>
      </c>
      <c r="AI1466" s="1" t="e">
        <v>#VALUE!</v>
      </c>
      <c r="AJ1466" s="11" t="e">
        <v>#VALUE!</v>
      </c>
      <c r="AK1466" s="1" t="s">
        <v>5937</v>
      </c>
      <c r="AL1466" s="1">
        <v>103.60176086425781</v>
      </c>
      <c r="AM1466" s="1">
        <v>161.12899199999998</v>
      </c>
      <c r="AN1466" s="1">
        <v>4.7670994242382108</v>
      </c>
      <c r="AO1466" s="1">
        <v>4.5366187542778915</v>
      </c>
      <c r="AP1466" s="1">
        <v>156.09980940643749</v>
      </c>
      <c r="AQ1466" s="1" t="s">
        <v>1159</v>
      </c>
      <c r="AR1466" s="3" t="s">
        <v>90</v>
      </c>
      <c r="AS1466" s="3">
        <v>70.232446683168888</v>
      </c>
      <c r="AT1466" s="1">
        <v>155.4659409813313</v>
      </c>
      <c r="AU1466" s="1">
        <v>83.518098945624246</v>
      </c>
      <c r="AV1466" s="1">
        <v>67.211857761670842</v>
      </c>
      <c r="AW1466" s="13" t="s">
        <v>5938</v>
      </c>
      <c r="AX1466" s="1">
        <v>-1.079026</v>
      </c>
      <c r="AY1466" s="1">
        <v>1.660728</v>
      </c>
      <c r="AZ1466" s="1">
        <v>87</v>
      </c>
      <c r="BA1466" s="1">
        <v>68.42</v>
      </c>
      <c r="BB1466" s="1">
        <v>79.885000000000005</v>
      </c>
      <c r="BC1466" s="12">
        <v>0.61706135629709391</v>
      </c>
      <c r="BD1466" s="1">
        <v>110.15470843366919</v>
      </c>
      <c r="BE1466" s="1">
        <v>121.78185737748848</v>
      </c>
      <c r="BF1466" s="1">
        <v>64.946809759851149</v>
      </c>
      <c r="BG1466" s="1">
        <v>0.20457709514104638</v>
      </c>
      <c r="BH1466" s="1">
        <v>0.45995893223819301</v>
      </c>
      <c r="BI1466" s="1" t="s">
        <v>104</v>
      </c>
      <c r="BJ1466" s="1">
        <v>3.8898891761837291</v>
      </c>
      <c r="BK1466" s="1">
        <v>6.5631711622131164</v>
      </c>
      <c r="BL1466" s="1" t="s">
        <v>104</v>
      </c>
      <c r="BM1466" s="1" t="s">
        <v>104</v>
      </c>
      <c r="BN1466" s="1" t="s">
        <v>104</v>
      </c>
      <c r="BO1466" s="1" t="s">
        <v>104</v>
      </c>
      <c r="BP1466" s="1" t="e">
        <v>#VALUE!</v>
      </c>
      <c r="BQ1466" s="1">
        <v>411.55585370354686</v>
      </c>
      <c r="BR1466" s="1" t="s">
        <v>1159</v>
      </c>
      <c r="BS1466" s="1">
        <v>4.5366187542778915</v>
      </c>
      <c r="BT1466" s="1" t="s">
        <v>104</v>
      </c>
      <c r="BU1466" s="1" t="s">
        <v>104</v>
      </c>
      <c r="BV1466" s="1" t="e">
        <v>#VALUE!</v>
      </c>
      <c r="BW1466" s="1">
        <v>99.257834925918388</v>
      </c>
    </row>
    <row r="1467" spans="1:75" x14ac:dyDescent="0.2">
      <c r="A1467" s="8" t="s">
        <v>5972</v>
      </c>
      <c r="B1467" s="4"/>
      <c r="C1467" s="8"/>
      <c r="D1467" s="8"/>
      <c r="E1467" s="9" t="s">
        <v>81</v>
      </c>
      <c r="F1467" s="1" t="s">
        <v>5973</v>
      </c>
      <c r="G1467" s="3" t="s">
        <v>5974</v>
      </c>
      <c r="H1467" s="3" t="s">
        <v>84</v>
      </c>
      <c r="I1467" s="1" t="s">
        <v>100</v>
      </c>
      <c r="J1467" s="1" t="s">
        <v>85</v>
      </c>
      <c r="K1467" s="1" t="s">
        <v>85</v>
      </c>
      <c r="L1467" s="1" t="s">
        <v>85</v>
      </c>
      <c r="M1467" s="1" t="s">
        <v>85</v>
      </c>
      <c r="N1467" s="3">
        <v>550000000</v>
      </c>
      <c r="O1467" s="10">
        <v>45293</v>
      </c>
      <c r="P1467" s="10" t="e">
        <v>#VALUE!</v>
      </c>
      <c r="Q1467" s="1">
        <v>1.1708051774005135</v>
      </c>
      <c r="R1467" s="1">
        <v>1.6230218380783201</v>
      </c>
      <c r="S1467" s="1">
        <v>4.7650453278932581</v>
      </c>
      <c r="T1467" s="1" t="e">
        <v>#VALUE!</v>
      </c>
      <c r="U1467" s="1" t="e">
        <v>#VALUE!</v>
      </c>
      <c r="V1467" s="1" t="e">
        <v>#VALUE!</v>
      </c>
      <c r="W1467" s="1" t="s">
        <v>5975</v>
      </c>
      <c r="X1467" s="1">
        <v>76.879798889160156</v>
      </c>
      <c r="Y1467" s="1">
        <v>4.9605889653552095</v>
      </c>
      <c r="Z1467" s="11">
        <v>9.0408000000000002E-2</v>
      </c>
      <c r="AA1467" s="11">
        <v>9.4835286057626256E-2</v>
      </c>
      <c r="AB1467" s="1" t="s">
        <v>87</v>
      </c>
      <c r="AC1467" s="1">
        <v>100.73399999999999</v>
      </c>
      <c r="AD1467" s="1">
        <v>5.046744023641927</v>
      </c>
      <c r="AE1467" s="1">
        <v>3.4924575910554259</v>
      </c>
      <c r="AF1467" s="11">
        <v>3.4924575910554259</v>
      </c>
      <c r="AG1467" s="1" t="s">
        <v>84</v>
      </c>
      <c r="AH1467" s="1">
        <v>4.6356670689141453</v>
      </c>
      <c r="AI1467" s="1" t="e">
        <v>#VALUE!</v>
      </c>
      <c r="AJ1467" s="11" t="e">
        <v>#VALUE!</v>
      </c>
      <c r="AK1467" s="1" t="s">
        <v>5937</v>
      </c>
      <c r="AL1467" s="1">
        <v>136.47471618652344</v>
      </c>
      <c r="AM1467" s="1">
        <v>202.78554899999997</v>
      </c>
      <c r="AN1467" s="1">
        <v>34.71228159546726</v>
      </c>
      <c r="AO1467" s="1">
        <v>8.5338809034907595</v>
      </c>
      <c r="AP1467" s="1">
        <v>158.53142323913914</v>
      </c>
      <c r="AQ1467" s="1" t="s">
        <v>1159</v>
      </c>
      <c r="AR1467" s="3" t="s">
        <v>90</v>
      </c>
      <c r="AS1467" s="3">
        <v>100.32150167499</v>
      </c>
      <c r="AT1467" s="1">
        <v>170.11549722675542</v>
      </c>
      <c r="AU1467" s="1">
        <v>77.093178106220691</v>
      </c>
      <c r="AV1467" s="1">
        <v>51.684517409391177</v>
      </c>
      <c r="AW1467" s="13" t="s">
        <v>5938</v>
      </c>
      <c r="AX1467" s="1">
        <v>-1.079026</v>
      </c>
      <c r="AY1467" s="1">
        <v>1.660728</v>
      </c>
      <c r="AZ1467" s="1">
        <v>87</v>
      </c>
      <c r="BA1467" s="1">
        <v>68.42</v>
      </c>
      <c r="BB1467" s="1">
        <v>79.885000000000005</v>
      </c>
      <c r="BC1467" s="12">
        <v>0.61706135629709391</v>
      </c>
      <c r="BD1467" s="1">
        <v>110.15470843366919</v>
      </c>
      <c r="BE1467" s="1">
        <v>121.78185737748848</v>
      </c>
      <c r="BF1467" s="1">
        <v>64.946809759851149</v>
      </c>
      <c r="BG1467" s="1">
        <v>0.20457709514104638</v>
      </c>
      <c r="BH1467" s="1">
        <v>1.4647501711156743</v>
      </c>
      <c r="BI1467" s="1">
        <v>-8.5456758805793953</v>
      </c>
      <c r="BJ1467" s="1">
        <v>1.786569499097908</v>
      </c>
      <c r="BK1467" s="1">
        <v>-0.80314465389710676</v>
      </c>
      <c r="BL1467" s="1">
        <v>4.7095360858914859</v>
      </c>
      <c r="BM1467" s="1">
        <v>-0.63638588042911248</v>
      </c>
      <c r="BN1467" s="1">
        <v>109.45192685029915</v>
      </c>
      <c r="BO1467" s="1">
        <v>162.34987646563627</v>
      </c>
      <c r="BP1467" s="1">
        <v>48.915242400266195</v>
      </c>
      <c r="BQ1467" s="1">
        <v>692.26688802373815</v>
      </c>
      <c r="BR1467" s="1" t="s">
        <v>1159</v>
      </c>
      <c r="BS1467" s="1">
        <v>8.5338809034907595</v>
      </c>
      <c r="BT1467" s="1" t="s">
        <v>104</v>
      </c>
      <c r="BU1467" s="1" t="s">
        <v>104</v>
      </c>
      <c r="BV1467" s="1" t="e">
        <v>#VALUE!</v>
      </c>
      <c r="BW1467" s="1">
        <v>133.31335019971291</v>
      </c>
    </row>
    <row r="1468" spans="1:75" x14ac:dyDescent="0.2">
      <c r="A1468" s="8" t="s">
        <v>5976</v>
      </c>
      <c r="B1468" s="4"/>
      <c r="C1468" s="8" t="s">
        <v>579</v>
      </c>
      <c r="D1468" s="8"/>
      <c r="E1468" s="9" t="s">
        <v>81</v>
      </c>
      <c r="F1468" s="1" t="s">
        <v>5977</v>
      </c>
      <c r="G1468" s="3" t="s">
        <v>5978</v>
      </c>
      <c r="H1468" s="3" t="s">
        <v>84</v>
      </c>
      <c r="I1468" s="1" t="s">
        <v>100</v>
      </c>
      <c r="J1468" s="1" t="s">
        <v>85</v>
      </c>
      <c r="K1468" s="1" t="s">
        <v>85</v>
      </c>
      <c r="L1468" s="1" t="s">
        <v>85</v>
      </c>
      <c r="M1468" s="1" t="s">
        <v>85</v>
      </c>
      <c r="N1468" s="3">
        <v>650000000</v>
      </c>
      <c r="O1468" s="10">
        <v>45447</v>
      </c>
      <c r="P1468" s="10" t="e">
        <v>#VALUE!</v>
      </c>
      <c r="Q1468" s="1">
        <v>0.53180354212500891</v>
      </c>
      <c r="R1468" s="1">
        <v>1.2101530756562395</v>
      </c>
      <c r="S1468" s="1">
        <v>2.8763060660230266</v>
      </c>
      <c r="T1468" s="1" t="e">
        <v>#VALUE!</v>
      </c>
      <c r="U1468" s="1" t="e">
        <v>#VALUE!</v>
      </c>
      <c r="V1468" s="1" t="e">
        <v>#VALUE!</v>
      </c>
      <c r="W1468" s="1" t="s">
        <v>5979</v>
      </c>
      <c r="X1468" s="1">
        <v>38.772819519042969</v>
      </c>
      <c r="Y1468" s="1">
        <v>4.213212742377312</v>
      </c>
      <c r="Z1468" s="11">
        <v>4.4287E-2</v>
      </c>
      <c r="AA1468" s="11">
        <v>8.8502956044456127E-2</v>
      </c>
      <c r="AB1468" s="1" t="s">
        <v>87</v>
      </c>
      <c r="AC1468" s="1">
        <v>101.58199999999999</v>
      </c>
      <c r="AD1468" s="1">
        <v>4.8947585364097117</v>
      </c>
      <c r="AE1468" s="1">
        <v>3.2925726100307826</v>
      </c>
      <c r="AF1468" s="11">
        <v>3.2925726100307826</v>
      </c>
      <c r="AG1468" s="1" t="s">
        <v>84</v>
      </c>
      <c r="AH1468" s="1">
        <v>3.4695277367424411</v>
      </c>
      <c r="AI1468" s="1" t="e">
        <v>#VALUE!</v>
      </c>
      <c r="AJ1468" s="11" t="e">
        <v>#VALUE!</v>
      </c>
      <c r="AK1468" s="1" t="s">
        <v>5937</v>
      </c>
      <c r="AL1468" s="1">
        <v>71.94378662109375</v>
      </c>
      <c r="AM1468" s="1">
        <v>161.12899199999998</v>
      </c>
      <c r="AN1468" s="1">
        <v>4.7670994242382108</v>
      </c>
      <c r="AO1468" s="1">
        <v>1.9548254620123204</v>
      </c>
      <c r="AP1468" s="1">
        <v>156.09980940643749</v>
      </c>
      <c r="AQ1468" s="1" t="s">
        <v>1159</v>
      </c>
      <c r="AR1468" s="3" t="s">
        <v>90</v>
      </c>
      <c r="AS1468" s="3">
        <v>43.051493816014208</v>
      </c>
      <c r="AT1468" s="1">
        <v>157.04267424819176</v>
      </c>
      <c r="AU1468" s="1">
        <v>106.3525751107079</v>
      </c>
      <c r="AV1468" s="1">
        <v>91.159136435814503</v>
      </c>
      <c r="AW1468" s="13" t="s">
        <v>5938</v>
      </c>
      <c r="AX1468" s="1">
        <v>-1.079026</v>
      </c>
      <c r="AY1468" s="1">
        <v>1.660728</v>
      </c>
      <c r="AZ1468" s="1">
        <v>87</v>
      </c>
      <c r="BA1468" s="1">
        <v>68.42</v>
      </c>
      <c r="BB1468" s="1">
        <v>79.885000000000005</v>
      </c>
      <c r="BC1468" s="12">
        <v>0.61706135629709391</v>
      </c>
      <c r="BD1468" s="1">
        <v>110.15470843366919</v>
      </c>
      <c r="BE1468" s="1">
        <v>121.78185737748848</v>
      </c>
      <c r="BF1468" s="1">
        <v>64.946809759851149</v>
      </c>
      <c r="BG1468" s="1">
        <v>0.20457709514104638</v>
      </c>
      <c r="BH1468" s="1">
        <v>1.0403832991101984</v>
      </c>
      <c r="BI1468" s="1">
        <v>-9.2298523335426097</v>
      </c>
      <c r="BJ1468" s="1">
        <v>1.36802225940054</v>
      </c>
      <c r="BK1468" s="1">
        <v>-2.4187712736331193</v>
      </c>
      <c r="BL1468" s="1">
        <v>11.432268511022862</v>
      </c>
      <c r="BM1468" s="1">
        <v>0.35825736071998154</v>
      </c>
      <c r="BN1468" s="1">
        <v>50.024293426589225</v>
      </c>
      <c r="BO1468" s="1">
        <v>91.900027587819281</v>
      </c>
      <c r="BP1468" s="1">
        <v>47.655859333450643</v>
      </c>
      <c r="BQ1468" s="1">
        <v>187.81331830581394</v>
      </c>
      <c r="BR1468" s="1" t="s">
        <v>1159</v>
      </c>
      <c r="BS1468" s="1">
        <v>1.9548254620123204</v>
      </c>
      <c r="BT1468" s="1" t="s">
        <v>104</v>
      </c>
      <c r="BU1468" s="1" t="s">
        <v>104</v>
      </c>
      <c r="BV1468" s="1" t="e">
        <v>#VALUE!</v>
      </c>
      <c r="BW1468" s="1">
        <v>67.686032240122586</v>
      </c>
    </row>
    <row r="1469" spans="1:75" x14ac:dyDescent="0.2">
      <c r="A1469" s="8" t="s">
        <v>5980</v>
      </c>
      <c r="B1469" s="4" t="s">
        <v>306</v>
      </c>
      <c r="C1469" s="8" t="s">
        <v>579</v>
      </c>
      <c r="D1469" s="8" t="s">
        <v>224</v>
      </c>
      <c r="E1469" s="9"/>
      <c r="F1469" s="1" t="s">
        <v>5981</v>
      </c>
      <c r="G1469" s="3" t="s">
        <v>5982</v>
      </c>
      <c r="H1469" s="3" t="s">
        <v>309</v>
      </c>
      <c r="I1469" s="1" t="s">
        <v>100</v>
      </c>
      <c r="J1469" s="1" t="s">
        <v>85</v>
      </c>
      <c r="K1469" s="1" t="s">
        <v>85</v>
      </c>
      <c r="L1469" s="1" t="s">
        <v>85</v>
      </c>
      <c r="M1469" s="1" t="s">
        <v>85</v>
      </c>
      <c r="N1469" s="3">
        <v>550000000</v>
      </c>
      <c r="O1469" s="10">
        <v>45083</v>
      </c>
      <c r="P1469" s="10">
        <v>44111</v>
      </c>
      <c r="Q1469" s="1">
        <v>0.26020541453533053</v>
      </c>
      <c r="R1469" s="1">
        <v>0.87179204464775673</v>
      </c>
      <c r="S1469" s="1">
        <v>2.1059440593366396</v>
      </c>
      <c r="T1469" s="1">
        <v>0.12911470114125301</v>
      </c>
      <c r="U1469" s="1">
        <v>0.5249422321936148</v>
      </c>
      <c r="V1469" s="1">
        <v>1.6156848812456825</v>
      </c>
      <c r="W1469" s="1" t="s">
        <v>4710</v>
      </c>
      <c r="X1469" s="1">
        <v>25.837308883666992</v>
      </c>
      <c r="Y1469" s="1">
        <v>2.866847349934285</v>
      </c>
      <c r="Z1469" s="11">
        <v>0.129749</v>
      </c>
      <c r="AA1469" s="11">
        <v>0.31413612900981214</v>
      </c>
      <c r="AB1469" s="1" t="s">
        <v>87</v>
      </c>
      <c r="AC1469" s="1">
        <v>102.209</v>
      </c>
      <c r="AD1469" s="1">
        <v>5.046744023641927</v>
      </c>
      <c r="AE1469" s="1">
        <v>3.4924575910554259</v>
      </c>
      <c r="AF1469" s="11">
        <v>3.4924575910554259</v>
      </c>
      <c r="AG1469" s="1" t="s">
        <v>84</v>
      </c>
      <c r="AH1469" s="1">
        <v>4.6356670689141453</v>
      </c>
      <c r="AI1469" s="1" t="e">
        <v>#VALUE!</v>
      </c>
      <c r="AJ1469" s="11" t="e">
        <v>#VALUE!</v>
      </c>
      <c r="AK1469" s="1" t="s">
        <v>5937</v>
      </c>
      <c r="AL1469" s="1">
        <v>24.614113639999999</v>
      </c>
      <c r="AM1469" s="1">
        <v>202.78554899999997</v>
      </c>
      <c r="AN1469" s="1">
        <v>34.71228159546726</v>
      </c>
      <c r="AO1469" s="1">
        <v>0.96646132785763172</v>
      </c>
      <c r="AP1469" s="1">
        <v>158.53142323913914</v>
      </c>
      <c r="AQ1469" s="1" t="s">
        <v>1159</v>
      </c>
      <c r="AR1469" s="3" t="s">
        <v>103</v>
      </c>
      <c r="AS1469" s="3">
        <v>23.386818425678335</v>
      </c>
      <c r="AT1469" s="1">
        <v>22.347861766792843</v>
      </c>
      <c r="AU1469" s="1">
        <v>-7.935387865857324</v>
      </c>
      <c r="AV1469" s="1">
        <v>-29.703688154867301</v>
      </c>
      <c r="AW1469" s="1" t="s">
        <v>5938</v>
      </c>
      <c r="AX1469" s="1">
        <v>-1.079026</v>
      </c>
      <c r="AY1469" s="1">
        <v>1.660728</v>
      </c>
      <c r="AZ1469" s="1">
        <v>87</v>
      </c>
      <c r="BA1469" s="1">
        <v>68.42</v>
      </c>
      <c r="BB1469" s="1">
        <v>79.885000000000005</v>
      </c>
      <c r="BC1469" s="12">
        <v>0.61706135629709391</v>
      </c>
      <c r="BD1469" s="1">
        <v>110.15470843366919</v>
      </c>
      <c r="BE1469" s="1">
        <v>121.78185737748848</v>
      </c>
      <c r="BF1469" s="1">
        <v>64.946809759851149</v>
      </c>
      <c r="BG1469" s="1">
        <v>0.20457709514104638</v>
      </c>
      <c r="BH1469" s="1">
        <v>2.0314852840520192</v>
      </c>
      <c r="BI1469" s="1">
        <v>-48.089874429999995</v>
      </c>
      <c r="BJ1469" s="1">
        <v>-0.40723346000000049</v>
      </c>
      <c r="BK1469" s="1">
        <v>-10.018014780000001</v>
      </c>
      <c r="BL1469" s="1">
        <v>-18.700606640000004</v>
      </c>
      <c r="BM1469" s="1">
        <v>-1.9521392116646168</v>
      </c>
      <c r="BN1469" s="1">
        <v>24.614113639999999</v>
      </c>
      <c r="BO1469" s="1">
        <v>67.734908450000006</v>
      </c>
      <c r="BP1469" s="1">
        <v>100</v>
      </c>
      <c r="BQ1469" s="1">
        <v>96.372945101279583</v>
      </c>
      <c r="BR1469" s="1" t="s">
        <v>1159</v>
      </c>
      <c r="BS1469" s="1">
        <v>0.96646132785763172</v>
      </c>
      <c r="BT1469" s="1" t="s">
        <v>104</v>
      </c>
      <c r="BU1469" s="1" t="s">
        <v>104</v>
      </c>
      <c r="BV1469" s="1" t="e">
        <v>#VALUE!</v>
      </c>
      <c r="BW1469" s="1">
        <v>36.385081703253846</v>
      </c>
    </row>
    <row r="1470" spans="1:75" x14ac:dyDescent="0.2">
      <c r="A1470" s="8" t="s">
        <v>5983</v>
      </c>
      <c r="B1470" s="4"/>
      <c r="C1470" s="8" t="s">
        <v>579</v>
      </c>
      <c r="D1470" s="8" t="s">
        <v>224</v>
      </c>
      <c r="E1470" s="9"/>
      <c r="F1470" s="1" t="s">
        <v>5984</v>
      </c>
      <c r="G1470" s="3" t="s">
        <v>5985</v>
      </c>
      <c r="H1470" s="3" t="s">
        <v>84</v>
      </c>
      <c r="I1470" s="1" t="s">
        <v>100</v>
      </c>
      <c r="J1470" s="1">
        <v>84</v>
      </c>
      <c r="K1470" s="1" t="s">
        <v>1281</v>
      </c>
      <c r="L1470" s="1">
        <v>2.5865685283708415</v>
      </c>
      <c r="M1470" s="1">
        <v>8.1990059424237843E-2</v>
      </c>
      <c r="N1470" s="3">
        <v>250000000</v>
      </c>
      <c r="O1470" s="10">
        <v>45741</v>
      </c>
      <c r="P1470" s="10" t="e">
        <v>#VALUE!</v>
      </c>
      <c r="Q1470" s="1">
        <v>0.3125939864524474</v>
      </c>
      <c r="R1470" s="1">
        <v>0.98204706598548075</v>
      </c>
      <c r="S1470" s="1" t="s">
        <v>104</v>
      </c>
      <c r="T1470" s="1" t="e">
        <v>#VALUE!</v>
      </c>
      <c r="U1470" s="1" t="e">
        <v>#VALUE!</v>
      </c>
      <c r="V1470" s="1" t="e">
        <v>#VALUE!</v>
      </c>
      <c r="W1470" s="1" t="s">
        <v>5986</v>
      </c>
      <c r="X1470" s="1" t="s">
        <v>85</v>
      </c>
      <c r="Y1470" s="1">
        <v>3.5270041597462427</v>
      </c>
      <c r="Z1470" s="11" t="s">
        <v>100</v>
      </c>
      <c r="AA1470" s="11" t="s">
        <v>104</v>
      </c>
      <c r="AB1470" s="1" t="s">
        <v>506</v>
      </c>
      <c r="AC1470" s="1">
        <v>100.29</v>
      </c>
      <c r="AD1470" s="1">
        <v>4.8947585364097117</v>
      </c>
      <c r="AE1470" s="1">
        <v>3.2925726100307826</v>
      </c>
      <c r="AF1470" s="11">
        <v>3.2925726100307826</v>
      </c>
      <c r="AG1470" s="1" t="s">
        <v>84</v>
      </c>
      <c r="AH1470" s="1">
        <v>3.4695277367424411</v>
      </c>
      <c r="AI1470" s="1" t="e">
        <v>#VALUE!</v>
      </c>
      <c r="AJ1470" s="11" t="e">
        <v>#VALUE!</v>
      </c>
      <c r="AK1470" s="1" t="s">
        <v>5937</v>
      </c>
      <c r="AL1470" s="1">
        <v>81.110875370000002</v>
      </c>
      <c r="AM1470" s="1">
        <v>161.12899199999998</v>
      </c>
      <c r="AN1470" s="1">
        <v>4.7670994242382108</v>
      </c>
      <c r="AO1470" s="1">
        <v>2.7624914442162902</v>
      </c>
      <c r="AP1470" s="1">
        <v>156.09980940643749</v>
      </c>
      <c r="AQ1470" s="1" t="s">
        <v>1159</v>
      </c>
      <c r="AR1470" s="3" t="s">
        <v>103</v>
      </c>
      <c r="AS1470" s="3" t="s">
        <v>100</v>
      </c>
      <c r="AT1470" s="1" t="s">
        <v>100</v>
      </c>
      <c r="AU1470" s="1" t="s">
        <v>100</v>
      </c>
      <c r="AV1470" s="1" t="s">
        <v>100</v>
      </c>
      <c r="AW1470" s="1" t="s">
        <v>5938</v>
      </c>
      <c r="AX1470" s="1">
        <v>-1.079026</v>
      </c>
      <c r="AY1470" s="1">
        <v>1.660728</v>
      </c>
      <c r="AZ1470" s="1">
        <v>87</v>
      </c>
      <c r="BA1470" s="1">
        <v>68.42</v>
      </c>
      <c r="BB1470" s="1">
        <v>79.885000000000005</v>
      </c>
      <c r="BC1470" s="12">
        <v>0.61706135629709391</v>
      </c>
      <c r="BD1470" s="1">
        <v>110.15470843366919</v>
      </c>
      <c r="BE1470" s="1">
        <v>121.78185737748848</v>
      </c>
      <c r="BF1470" s="1">
        <v>64.946809759851149</v>
      </c>
      <c r="BG1470" s="1">
        <v>0.20457709514104638</v>
      </c>
      <c r="BH1470" s="1">
        <v>0.23545516769336072</v>
      </c>
      <c r="BI1470" s="1" t="s">
        <v>104</v>
      </c>
      <c r="BJ1470" s="1">
        <v>3.2438400200000075</v>
      </c>
      <c r="BK1470" s="1">
        <v>-10.001457119999998</v>
      </c>
      <c r="BL1470" s="1" t="s">
        <v>104</v>
      </c>
      <c r="BM1470" s="1" t="s">
        <v>104</v>
      </c>
      <c r="BN1470" s="1" t="s">
        <v>104</v>
      </c>
      <c r="BO1470" s="1" t="s">
        <v>104</v>
      </c>
      <c r="BP1470" s="1" t="e">
        <v>#VALUE!</v>
      </c>
      <c r="BQ1470" s="1">
        <v>0.82875037577423427</v>
      </c>
      <c r="BR1470" s="1" t="s">
        <v>1159</v>
      </c>
      <c r="BS1470" s="1">
        <v>2.7624914442162902</v>
      </c>
      <c r="BT1470" s="1" t="s">
        <v>104</v>
      </c>
      <c r="BU1470" s="1" t="s">
        <v>104</v>
      </c>
      <c r="BV1470" s="1" t="e">
        <v>#VALUE!</v>
      </c>
      <c r="BW1470" s="1">
        <v>77.814425400330862</v>
      </c>
    </row>
    <row r="1471" spans="1:75" x14ac:dyDescent="0.2">
      <c r="A1471" s="8" t="s">
        <v>5987</v>
      </c>
      <c r="B1471" s="4"/>
      <c r="C1471" s="8" t="s">
        <v>817</v>
      </c>
      <c r="D1471" s="8" t="s">
        <v>224</v>
      </c>
      <c r="E1471" s="9"/>
      <c r="F1471" s="1" t="s">
        <v>5988</v>
      </c>
      <c r="G1471" s="3" t="s">
        <v>5989</v>
      </c>
      <c r="H1471" s="3" t="s">
        <v>84</v>
      </c>
      <c r="I1471" s="1" t="s">
        <v>100</v>
      </c>
      <c r="J1471" s="1">
        <v>106</v>
      </c>
      <c r="K1471" s="1" t="s">
        <v>505</v>
      </c>
      <c r="L1471" s="1">
        <v>0.93980948929777919</v>
      </c>
      <c r="M1471" s="1">
        <v>1.3538064207601791E-2</v>
      </c>
      <c r="N1471" s="3">
        <v>450000000</v>
      </c>
      <c r="O1471" s="10">
        <v>45083</v>
      </c>
      <c r="P1471" s="10" t="e">
        <v>#VALUE!</v>
      </c>
      <c r="Q1471" s="1">
        <v>0.24283099514990081</v>
      </c>
      <c r="R1471" s="1">
        <v>0.79992016418077849</v>
      </c>
      <c r="S1471" s="1">
        <v>1.7111178131184124</v>
      </c>
      <c r="T1471" s="1" t="e">
        <v>#VALUE!</v>
      </c>
      <c r="U1471" s="1" t="e">
        <v>#VALUE!</v>
      </c>
      <c r="V1471" s="1" t="e">
        <v>#VALUE!</v>
      </c>
      <c r="W1471" s="1" t="s">
        <v>4710</v>
      </c>
      <c r="X1471" s="1" t="s">
        <v>85</v>
      </c>
      <c r="Y1471" s="1">
        <v>3.1891746079659007</v>
      </c>
      <c r="Z1471" s="11" t="s">
        <v>100</v>
      </c>
      <c r="AA1471" s="11" t="s">
        <v>100</v>
      </c>
      <c r="AB1471" s="1" t="s">
        <v>506</v>
      </c>
      <c r="AC1471" s="1">
        <v>100.61</v>
      </c>
      <c r="AD1471" s="1">
        <v>5.046744023641927</v>
      </c>
      <c r="AE1471" s="1">
        <v>3.4924575910554259</v>
      </c>
      <c r="AF1471" s="11">
        <v>3.4924575910554259</v>
      </c>
      <c r="AG1471" s="1" t="s">
        <v>84</v>
      </c>
      <c r="AH1471" s="1">
        <v>4.6356670689141453</v>
      </c>
      <c r="AI1471" s="1" t="e">
        <v>#VALUE!</v>
      </c>
      <c r="AJ1471" s="11" t="e">
        <v>#VALUE!</v>
      </c>
      <c r="AK1471" s="1" t="s">
        <v>5937</v>
      </c>
      <c r="AL1471" s="1">
        <v>55.131793649999999</v>
      </c>
      <c r="AM1471" s="1">
        <v>202.78554899999997</v>
      </c>
      <c r="AN1471" s="1">
        <v>34.71228159546726</v>
      </c>
      <c r="AO1471" s="1">
        <v>0.96646132785763172</v>
      </c>
      <c r="AP1471" s="1">
        <v>158.53142323913914</v>
      </c>
      <c r="AQ1471" s="1" t="s">
        <v>1159</v>
      </c>
      <c r="AR1471" s="3" t="s">
        <v>103</v>
      </c>
      <c r="AS1471" s="3" t="s">
        <v>100</v>
      </c>
      <c r="AT1471" s="1" t="s">
        <v>100</v>
      </c>
      <c r="AU1471" s="1" t="s">
        <v>100</v>
      </c>
      <c r="AV1471" s="1" t="s">
        <v>100</v>
      </c>
      <c r="AW1471" s="1" t="s">
        <v>5938</v>
      </c>
      <c r="AX1471" s="1">
        <v>-1.079026</v>
      </c>
      <c r="AY1471" s="1">
        <v>1.660728</v>
      </c>
      <c r="AZ1471" s="1">
        <v>87</v>
      </c>
      <c r="BA1471" s="1">
        <v>68.42</v>
      </c>
      <c r="BB1471" s="1">
        <v>79.885000000000005</v>
      </c>
      <c r="BC1471" s="12">
        <v>0.61706135629709391</v>
      </c>
      <c r="BD1471" s="1">
        <v>110.15470843366919</v>
      </c>
      <c r="BE1471" s="1">
        <v>121.78185737748848</v>
      </c>
      <c r="BF1471" s="1">
        <v>64.946809759851149</v>
      </c>
      <c r="BG1471" s="1">
        <v>0.20457709514104638</v>
      </c>
      <c r="BH1471" s="1">
        <v>2.0314852840520192</v>
      </c>
      <c r="BI1471" s="1">
        <v>-90.711094550000013</v>
      </c>
      <c r="BJ1471" s="1">
        <v>3.4675592199999983</v>
      </c>
      <c r="BK1471" s="1">
        <v>-7.5062406899999985</v>
      </c>
      <c r="BL1471" s="1">
        <v>-30.833223060000002</v>
      </c>
      <c r="BM1471" s="1">
        <v>-1.8375342428052577</v>
      </c>
      <c r="BN1471" s="1">
        <v>48.217413620000002</v>
      </c>
      <c r="BO1471" s="1">
        <v>107.49003809</v>
      </c>
      <c r="BP1471" s="1">
        <v>88.334614686245899</v>
      </c>
      <c r="BQ1471" s="1">
        <v>0.82269045904581617</v>
      </c>
      <c r="BR1471" s="1" t="s">
        <v>1159</v>
      </c>
      <c r="BS1471" s="1">
        <v>0.96646132785763172</v>
      </c>
      <c r="BT1471" s="1" t="s">
        <v>104</v>
      </c>
      <c r="BU1471" s="1" t="s">
        <v>104</v>
      </c>
      <c r="BV1471" s="1" t="e">
        <v>#VALUE!</v>
      </c>
      <c r="BW1471" s="1">
        <v>44.094223968801401</v>
      </c>
    </row>
    <row r="1472" spans="1:75" x14ac:dyDescent="0.2">
      <c r="A1472" s="8" t="s">
        <v>5990</v>
      </c>
      <c r="B1472" s="4" t="s">
        <v>4417</v>
      </c>
      <c r="C1472" s="8" t="s">
        <v>214</v>
      </c>
      <c r="D1472" s="8" t="s">
        <v>214</v>
      </c>
      <c r="E1472" s="9"/>
      <c r="F1472" s="1" t="s">
        <v>5991</v>
      </c>
      <c r="G1472" s="3" t="s">
        <v>5992</v>
      </c>
      <c r="H1472" s="3" t="s">
        <v>111</v>
      </c>
      <c r="I1472" s="1">
        <v>50</v>
      </c>
      <c r="J1472" s="1" t="s">
        <v>85</v>
      </c>
      <c r="K1472" s="1" t="s">
        <v>85</v>
      </c>
      <c r="L1472" s="1" t="s">
        <v>85</v>
      </c>
      <c r="M1472" s="1" t="s">
        <v>85</v>
      </c>
      <c r="N1472" s="3">
        <v>150000000</v>
      </c>
      <c r="O1472" s="10">
        <v>43957</v>
      </c>
      <c r="P1472" s="10">
        <v>43306</v>
      </c>
      <c r="Q1472" s="1" t="s">
        <v>85</v>
      </c>
      <c r="R1472" s="1" t="s">
        <v>85</v>
      </c>
      <c r="S1472" s="1" t="s">
        <v>85</v>
      </c>
      <c r="T1472" s="1">
        <v>-0.20098092846047022</v>
      </c>
      <c r="U1472" s="1">
        <v>-0.40372402603737756</v>
      </c>
      <c r="V1472" s="1">
        <v>1.5093288746407918</v>
      </c>
      <c r="W1472" s="1" t="s">
        <v>2609</v>
      </c>
      <c r="X1472" s="1" t="s">
        <v>85</v>
      </c>
      <c r="Y1472" s="1" t="s">
        <v>100</v>
      </c>
      <c r="Z1472" s="11" t="s">
        <v>100</v>
      </c>
      <c r="AA1472" s="11" t="s">
        <v>100</v>
      </c>
      <c r="AB1472" s="1" t="s">
        <v>87</v>
      </c>
      <c r="AC1472" s="1" t="s">
        <v>100</v>
      </c>
      <c r="AD1472" s="1">
        <v>5.4646371933908409</v>
      </c>
      <c r="AE1472" s="1">
        <v>3.2986434588249449</v>
      </c>
      <c r="AF1472" s="11">
        <v>3.2986434588249449</v>
      </c>
      <c r="AG1472" s="1" t="s">
        <v>84</v>
      </c>
      <c r="AH1472" s="1">
        <v>4.1047754089266322</v>
      </c>
      <c r="AI1472" s="1" t="e">
        <v>#VALUE!</v>
      </c>
      <c r="AJ1472" s="11" t="e">
        <v>#VALUE!</v>
      </c>
      <c r="AK1472" s="1" t="s">
        <v>5993</v>
      </c>
      <c r="AL1472" s="1" t="s">
        <v>100</v>
      </c>
      <c r="AM1472" s="1">
        <v>245.659063</v>
      </c>
      <c r="AN1472" s="1">
        <v>32.877225295863525</v>
      </c>
      <c r="AO1472" s="1">
        <v>4.8761122518822724</v>
      </c>
      <c r="AP1472" s="1">
        <v>209.18573918667715</v>
      </c>
      <c r="AQ1472" s="1" t="s">
        <v>100</v>
      </c>
      <c r="AR1472" s="3" t="s">
        <v>103</v>
      </c>
      <c r="AS1472" s="3" t="s">
        <v>100</v>
      </c>
      <c r="AT1472" s="1" t="s">
        <v>100</v>
      </c>
      <c r="AU1472" s="1" t="s">
        <v>100</v>
      </c>
      <c r="AV1472" s="1" t="s">
        <v>100</v>
      </c>
      <c r="AW1472" s="1" t="s">
        <v>5994</v>
      </c>
      <c r="AX1472" s="1" t="s">
        <v>104</v>
      </c>
      <c r="AY1472" s="1" t="s">
        <v>104</v>
      </c>
      <c r="AZ1472" s="1" t="s">
        <v>84</v>
      </c>
      <c r="BA1472" s="1" t="s">
        <v>84</v>
      </c>
      <c r="BB1472" s="1" t="s">
        <v>84</v>
      </c>
      <c r="BC1472" s="12" t="s">
        <v>104</v>
      </c>
      <c r="BD1472" s="1" t="s">
        <v>104</v>
      </c>
      <c r="BE1472" s="1" t="s">
        <v>84</v>
      </c>
      <c r="BF1472" s="1" t="s">
        <v>84</v>
      </c>
      <c r="BG1472" s="1" t="s">
        <v>104</v>
      </c>
      <c r="BH1472" s="1">
        <v>5.1197809719370291</v>
      </c>
      <c r="BI1472" s="1" t="s">
        <v>100</v>
      </c>
      <c r="BJ1472" s="1" t="s">
        <v>100</v>
      </c>
      <c r="BK1472" s="1" t="s">
        <v>100</v>
      </c>
      <c r="BL1472" s="1" t="s">
        <v>100</v>
      </c>
      <c r="BM1472" s="1" t="s">
        <v>100</v>
      </c>
      <c r="BN1472" s="1" t="s">
        <v>100</v>
      </c>
      <c r="BO1472" s="1" t="s">
        <v>100</v>
      </c>
      <c r="BP1472" s="1" t="e">
        <v>#VALUE!</v>
      </c>
      <c r="BQ1472" s="1" t="e">
        <v>#VALUE!</v>
      </c>
      <c r="BR1472" s="1" t="s">
        <v>100</v>
      </c>
      <c r="BS1472" s="1">
        <v>4.8761122518822724</v>
      </c>
      <c r="BT1472" s="1" t="s">
        <v>100</v>
      </c>
      <c r="BU1472" s="1" t="s">
        <v>100</v>
      </c>
      <c r="BV1472" s="1" t="e">
        <v>#VALUE!</v>
      </c>
      <c r="BW1472" s="1" t="s">
        <v>85</v>
      </c>
    </row>
    <row r="1473" spans="1:75" x14ac:dyDescent="0.2">
      <c r="A1473" s="8" t="s">
        <v>5995</v>
      </c>
      <c r="B1473" s="4" t="s">
        <v>306</v>
      </c>
      <c r="C1473" s="8" t="s">
        <v>2606</v>
      </c>
      <c r="D1473" s="8" t="s">
        <v>224</v>
      </c>
      <c r="E1473" s="9"/>
      <c r="F1473" s="1" t="s">
        <v>5996</v>
      </c>
      <c r="G1473" s="3" t="s">
        <v>5997</v>
      </c>
      <c r="H1473" s="3" t="s">
        <v>309</v>
      </c>
      <c r="I1473" s="1">
        <v>14</v>
      </c>
      <c r="J1473" s="1" t="s">
        <v>85</v>
      </c>
      <c r="K1473" s="1" t="s">
        <v>85</v>
      </c>
      <c r="L1473" s="1" t="s">
        <v>85</v>
      </c>
      <c r="M1473" s="1" t="s">
        <v>85</v>
      </c>
      <c r="N1473" s="3">
        <v>500000000</v>
      </c>
      <c r="O1473" s="10">
        <v>44250</v>
      </c>
      <c r="P1473" s="10">
        <v>44111</v>
      </c>
      <c r="Q1473" s="1">
        <v>0.18828919102606978</v>
      </c>
      <c r="R1473" s="1">
        <v>0.66388559984955631</v>
      </c>
      <c r="S1473" s="1">
        <v>1.9147039757649642</v>
      </c>
      <c r="T1473" s="1">
        <v>0.12911470114125301</v>
      </c>
      <c r="U1473" s="1">
        <v>0.5249422321936148</v>
      </c>
      <c r="V1473" s="1">
        <v>1.6156848812456825</v>
      </c>
      <c r="W1473" s="1" t="s">
        <v>5998</v>
      </c>
      <c r="X1473" s="1">
        <v>12.17525577545166</v>
      </c>
      <c r="Y1473" s="1">
        <v>2.7302268134092067</v>
      </c>
      <c r="Z1473" s="11">
        <v>5.2453E-2</v>
      </c>
      <c r="AA1473" s="11">
        <v>0.25488519672731691</v>
      </c>
      <c r="AB1473" s="1" t="s">
        <v>87</v>
      </c>
      <c r="AC1473" s="1">
        <v>99.108000000000004</v>
      </c>
      <c r="AD1473" s="1">
        <v>5.0927642139080289</v>
      </c>
      <c r="AE1473" s="1">
        <v>3.8667768238597864</v>
      </c>
      <c r="AF1473" s="11">
        <v>3.8667768238597864</v>
      </c>
      <c r="AG1473" s="1" t="s">
        <v>84</v>
      </c>
      <c r="AH1473" s="1">
        <v>6.3454940194727829</v>
      </c>
      <c r="AI1473" s="1" t="e">
        <v>#VALUE!</v>
      </c>
      <c r="AJ1473" s="11" t="e">
        <v>#VALUE!</v>
      </c>
      <c r="AK1473" s="1" t="s">
        <v>5999</v>
      </c>
      <c r="AL1473" s="1">
        <v>10.24315472</v>
      </c>
      <c r="AM1473" s="1">
        <v>164.10543973388519</v>
      </c>
      <c r="AN1473" s="1">
        <v>43.764663480438941</v>
      </c>
      <c r="AO1473" s="1">
        <v>0.66803559206023266</v>
      </c>
      <c r="AP1473" s="1">
        <v>116.87650327491254</v>
      </c>
      <c r="AQ1473" s="1" t="s">
        <v>190</v>
      </c>
      <c r="AR1473" s="3" t="s">
        <v>103</v>
      </c>
      <c r="AS1473" s="3">
        <v>7.4748374752284352</v>
      </c>
      <c r="AT1473" s="1">
        <v>6.8043709142957098</v>
      </c>
      <c r="AU1473" s="1">
        <v>-19.360728985564315</v>
      </c>
      <c r="AV1473" s="1">
        <v>-45.506044284065219</v>
      </c>
      <c r="AW1473" s="1" t="s">
        <v>6000</v>
      </c>
      <c r="AX1473" s="1">
        <v>0.81641949999999996</v>
      </c>
      <c r="AY1473" s="1">
        <v>0.39125009999999999</v>
      </c>
      <c r="AZ1473" s="1">
        <v>46.35</v>
      </c>
      <c r="BA1473" s="1">
        <v>38.18</v>
      </c>
      <c r="BB1473" s="1">
        <v>43.62</v>
      </c>
      <c r="BC1473" s="12">
        <v>0.66585067319461411</v>
      </c>
      <c r="BD1473" s="1" t="s">
        <v>104</v>
      </c>
      <c r="BE1473" s="1">
        <v>133.77527636821151</v>
      </c>
      <c r="BF1473" s="1">
        <v>64.495889136562269</v>
      </c>
      <c r="BG1473" s="1" t="s">
        <v>104</v>
      </c>
      <c r="BH1473" s="1">
        <v>4.3285420944558526</v>
      </c>
      <c r="BI1473" s="1">
        <v>-35.01987458</v>
      </c>
      <c r="BJ1473" s="1">
        <v>-1.9514492299999997</v>
      </c>
      <c r="BK1473" s="1">
        <v>-6.9600045299999991</v>
      </c>
      <c r="BL1473" s="1">
        <v>-20.537311819999999</v>
      </c>
      <c r="BM1473" s="1">
        <v>-1.5104336731310648</v>
      </c>
      <c r="BN1473" s="1">
        <v>10.24315472</v>
      </c>
      <c r="BO1473" s="1">
        <v>42.413912199999999</v>
      </c>
      <c r="BP1473" s="1">
        <v>100</v>
      </c>
      <c r="BQ1473" s="1">
        <v>65.068238340657558</v>
      </c>
      <c r="BR1473" s="1" t="s">
        <v>190</v>
      </c>
      <c r="BS1473" s="1">
        <v>0.66803559206023266</v>
      </c>
      <c r="BT1473" s="1" t="s">
        <v>104</v>
      </c>
      <c r="BU1473" s="1" t="s">
        <v>104</v>
      </c>
      <c r="BV1473" s="1" t="e">
        <v>#VALUE!</v>
      </c>
      <c r="BW1473" s="1">
        <v>17.017301270706454</v>
      </c>
    </row>
    <row r="1474" spans="1:75" x14ac:dyDescent="0.2">
      <c r="A1474" s="8" t="s">
        <v>6001</v>
      </c>
      <c r="B1474" s="4" t="s">
        <v>587</v>
      </c>
      <c r="C1474" s="8" t="s">
        <v>2606</v>
      </c>
      <c r="D1474" s="8" t="s">
        <v>224</v>
      </c>
      <c r="E1474" s="9"/>
      <c r="F1474" s="1" t="s">
        <v>6002</v>
      </c>
      <c r="G1474" s="3" t="s">
        <v>6003</v>
      </c>
      <c r="H1474" s="3" t="s">
        <v>582</v>
      </c>
      <c r="I1474" s="1">
        <v>28</v>
      </c>
      <c r="J1474" s="1" t="s">
        <v>85</v>
      </c>
      <c r="K1474" s="1" t="s">
        <v>85</v>
      </c>
      <c r="L1474" s="1" t="s">
        <v>85</v>
      </c>
      <c r="M1474" s="1" t="s">
        <v>85</v>
      </c>
      <c r="N1474" s="3">
        <v>500000000</v>
      </c>
      <c r="O1474" s="10">
        <v>44004</v>
      </c>
      <c r="P1474" s="10">
        <v>43922</v>
      </c>
      <c r="Q1474" s="1">
        <v>0.18684054280815321</v>
      </c>
      <c r="R1474" s="1">
        <v>0.65414142394197849</v>
      </c>
      <c r="S1474" s="1">
        <v>1.5266858861218591</v>
      </c>
      <c r="T1474" s="1">
        <v>0.15957712828458259</v>
      </c>
      <c r="U1474" s="1">
        <v>0.59154326105437249</v>
      </c>
      <c r="V1474" s="1">
        <v>1.4862799226306844</v>
      </c>
      <c r="W1474" s="1" t="s">
        <v>100</v>
      </c>
      <c r="X1474" s="1" t="s">
        <v>85</v>
      </c>
      <c r="Y1474" s="1" t="s">
        <v>100</v>
      </c>
      <c r="Z1474" s="11">
        <v>1.8218999999999999E-2</v>
      </c>
      <c r="AA1474" s="11">
        <v>5.9956138688499472E-2</v>
      </c>
      <c r="AB1474" s="1" t="s">
        <v>87</v>
      </c>
      <c r="AC1474" s="1" t="s">
        <v>100</v>
      </c>
      <c r="AD1474" s="1">
        <v>5.2278975913715566</v>
      </c>
      <c r="AE1474" s="1">
        <v>4.0743093456242239</v>
      </c>
      <c r="AF1474" s="11">
        <v>4.0743093456242239</v>
      </c>
      <c r="AG1474" s="1" t="s">
        <v>84</v>
      </c>
      <c r="AH1474" s="1">
        <v>7.7201536957923178</v>
      </c>
      <c r="AI1474" s="1" t="e">
        <v>#VALUE!</v>
      </c>
      <c r="AJ1474" s="11" t="e">
        <v>#VALUE!</v>
      </c>
      <c r="AK1474" s="1" t="s">
        <v>5999</v>
      </c>
      <c r="AL1474" s="1">
        <v>-265.79629821999998</v>
      </c>
      <c r="AM1474" s="1">
        <v>170.05668002638245</v>
      </c>
      <c r="AN1474" s="1">
        <v>60.615772658051554</v>
      </c>
      <c r="AO1474" s="1" t="s">
        <v>85</v>
      </c>
      <c r="AP1474" s="1">
        <v>103.094685671691</v>
      </c>
      <c r="AQ1474" s="1" t="s">
        <v>177</v>
      </c>
      <c r="AR1474" s="3" t="s">
        <v>103</v>
      </c>
      <c r="AS1474" s="3" t="s">
        <v>100</v>
      </c>
      <c r="AT1474" s="1" t="s">
        <v>100</v>
      </c>
      <c r="AU1474" s="1" t="s">
        <v>104</v>
      </c>
      <c r="AV1474" s="1" t="s">
        <v>100</v>
      </c>
      <c r="AW1474" s="1" t="s">
        <v>6000</v>
      </c>
      <c r="AX1474" s="1">
        <v>0.81641949999999996</v>
      </c>
      <c r="AY1474" s="1">
        <v>0.39125009999999999</v>
      </c>
      <c r="AZ1474" s="1">
        <v>46.35</v>
      </c>
      <c r="BA1474" s="1">
        <v>38.18</v>
      </c>
      <c r="BB1474" s="1">
        <v>43.62</v>
      </c>
      <c r="BC1474" s="12">
        <v>0.66585067319461411</v>
      </c>
      <c r="BD1474" s="1" t="s">
        <v>104</v>
      </c>
      <c r="BE1474" s="1">
        <v>133.77527636821151</v>
      </c>
      <c r="BF1474" s="1">
        <v>64.495889136562269</v>
      </c>
      <c r="BG1474" s="1" t="s">
        <v>104</v>
      </c>
      <c r="BH1474" s="1">
        <v>5.0020533880903493</v>
      </c>
      <c r="BI1474" s="1">
        <v>-292.11851360999998</v>
      </c>
      <c r="BJ1474" s="1">
        <v>-278.45091624999998</v>
      </c>
      <c r="BK1474" s="1">
        <v>-284.27270604</v>
      </c>
      <c r="BL1474" s="1">
        <v>-279.67390984999997</v>
      </c>
      <c r="BM1474" s="1">
        <v>-8.7842529619092105</v>
      </c>
      <c r="BN1474" s="1">
        <v>-265.79629821999998</v>
      </c>
      <c r="BO1474" s="1">
        <v>35.749607310000002</v>
      </c>
      <c r="BP1474" s="1">
        <v>100</v>
      </c>
      <c r="BQ1474" s="1" t="e">
        <v>#VALUE!</v>
      </c>
      <c r="BR1474" s="1" t="s">
        <v>177</v>
      </c>
      <c r="BS1474" s="1" t="s">
        <v>85</v>
      </c>
      <c r="BT1474" s="1">
        <v>-265.79629821999998</v>
      </c>
      <c r="BU1474" s="1">
        <v>133.90029238</v>
      </c>
      <c r="BV1474" s="1">
        <v>100</v>
      </c>
      <c r="BW1474" s="1" t="s">
        <v>85</v>
      </c>
    </row>
    <row r="1475" spans="1:75" x14ac:dyDescent="0.2">
      <c r="A1475" s="8" t="s">
        <v>6004</v>
      </c>
      <c r="B1475" s="4" t="s">
        <v>222</v>
      </c>
      <c r="C1475" s="8" t="s">
        <v>2606</v>
      </c>
      <c r="D1475" s="8" t="s">
        <v>224</v>
      </c>
      <c r="E1475" s="9"/>
      <c r="F1475" s="1" t="s">
        <v>6005</v>
      </c>
      <c r="G1475" s="3" t="s">
        <v>6006</v>
      </c>
      <c r="H1475" s="3" t="s">
        <v>227</v>
      </c>
      <c r="I1475" s="1">
        <v>16.5</v>
      </c>
      <c r="J1475" s="1" t="s">
        <v>85</v>
      </c>
      <c r="K1475" s="1" t="s">
        <v>85</v>
      </c>
      <c r="L1475" s="1" t="s">
        <v>85</v>
      </c>
      <c r="M1475" s="1" t="s">
        <v>85</v>
      </c>
      <c r="N1475" s="3">
        <v>500000000</v>
      </c>
      <c r="O1475" s="10">
        <v>44447</v>
      </c>
      <c r="P1475" s="10">
        <v>44300</v>
      </c>
      <c r="Q1475" s="1">
        <v>0.13479433663827756</v>
      </c>
      <c r="R1475" s="1">
        <v>0.65358616764146227</v>
      </c>
      <c r="S1475" s="1">
        <v>2.0003860506065285</v>
      </c>
      <c r="T1475" s="1">
        <v>8.2597234996728552E-2</v>
      </c>
      <c r="U1475" s="1">
        <v>0.34094388767098582</v>
      </c>
      <c r="V1475" s="1">
        <v>1.6352327502090258</v>
      </c>
      <c r="W1475" s="1" t="s">
        <v>4440</v>
      </c>
      <c r="X1475" s="1">
        <v>28.995410919189453</v>
      </c>
      <c r="Y1475" s="1">
        <v>2.8984283731840588</v>
      </c>
      <c r="Z1475" s="11">
        <v>3.9128999999999997E-2</v>
      </c>
      <c r="AA1475" s="11">
        <v>0.25293117500697626</v>
      </c>
      <c r="AB1475" s="1" t="s">
        <v>87</v>
      </c>
      <c r="AC1475" s="1">
        <v>98.456000000000003</v>
      </c>
      <c r="AD1475" s="1">
        <v>5.0576322394576136</v>
      </c>
      <c r="AE1475" s="1">
        <v>3.7086991976563364</v>
      </c>
      <c r="AF1475" s="11">
        <v>3.7086991976563364</v>
      </c>
      <c r="AG1475" s="1" t="s">
        <v>84</v>
      </c>
      <c r="AH1475" s="1">
        <v>5.5909979422913718</v>
      </c>
      <c r="AI1475" s="1" t="e">
        <v>#VALUE!</v>
      </c>
      <c r="AJ1475" s="11" t="e">
        <v>#VALUE!</v>
      </c>
      <c r="AK1475" s="1" t="s">
        <v>5999</v>
      </c>
      <c r="AL1475" s="1">
        <v>27.882420570000001</v>
      </c>
      <c r="AM1475" s="1">
        <v>172.53650922881971</v>
      </c>
      <c r="AN1475" s="1">
        <v>39.173172798256672</v>
      </c>
      <c r="AO1475" s="1">
        <v>1.215605749486653</v>
      </c>
      <c r="AP1475" s="1">
        <v>130.53742417402509</v>
      </c>
      <c r="AQ1475" s="1" t="s">
        <v>190</v>
      </c>
      <c r="AR1475" s="3" t="s">
        <v>103</v>
      </c>
      <c r="AS1475" s="3">
        <v>22.032712692907719</v>
      </c>
      <c r="AT1475" s="1">
        <v>21.882919647239518</v>
      </c>
      <c r="AU1475" s="1">
        <v>-13.940423946493485</v>
      </c>
      <c r="AV1475" s="1">
        <v>-33.865145523752901</v>
      </c>
      <c r="AW1475" s="1" t="s">
        <v>6000</v>
      </c>
      <c r="AX1475" s="1">
        <v>0.81641949999999996</v>
      </c>
      <c r="AY1475" s="1">
        <v>0.39125009999999999</v>
      </c>
      <c r="AZ1475" s="1">
        <v>46.35</v>
      </c>
      <c r="BA1475" s="1">
        <v>38.18</v>
      </c>
      <c r="BB1475" s="1">
        <v>43.62</v>
      </c>
      <c r="BC1475" s="12">
        <v>0.66585067319461411</v>
      </c>
      <c r="BD1475" s="1" t="s">
        <v>104</v>
      </c>
      <c r="BE1475" s="1">
        <v>133.77527636821151</v>
      </c>
      <c r="BF1475" s="1">
        <v>64.495889136562269</v>
      </c>
      <c r="BG1475" s="1" t="s">
        <v>104</v>
      </c>
      <c r="BH1475" s="1">
        <v>3.783709787816564</v>
      </c>
      <c r="BI1475" s="1">
        <v>-29.995745280000001</v>
      </c>
      <c r="BJ1475" s="1">
        <v>-0.10766798999999949</v>
      </c>
      <c r="BK1475" s="1">
        <v>-2.4027080099999978</v>
      </c>
      <c r="BL1475" s="1">
        <v>-11.761459989999999</v>
      </c>
      <c r="BM1475" s="1">
        <v>-1.4010792431131682</v>
      </c>
      <c r="BN1475" s="1">
        <v>24.533946690000001</v>
      </c>
      <c r="BO1475" s="1">
        <v>63.431883190000001</v>
      </c>
      <c r="BP1475" s="1">
        <v>91.391641353520129</v>
      </c>
      <c r="BQ1475" s="1">
        <v>117.32035920594797</v>
      </c>
      <c r="BR1475" s="1" t="s">
        <v>190</v>
      </c>
      <c r="BS1475" s="1">
        <v>1.215605749486653</v>
      </c>
      <c r="BT1475" s="1" t="s">
        <v>104</v>
      </c>
      <c r="BU1475" s="1" t="s">
        <v>104</v>
      </c>
      <c r="BV1475" s="1" t="e">
        <v>#VALUE!</v>
      </c>
      <c r="BW1475" s="1">
        <v>41.026381389137178</v>
      </c>
    </row>
    <row r="1476" spans="1:75" x14ac:dyDescent="0.2">
      <c r="A1476" s="8" t="s">
        <v>6007</v>
      </c>
      <c r="B1476" s="4" t="s">
        <v>483</v>
      </c>
      <c r="C1476" s="8" t="s">
        <v>3397</v>
      </c>
      <c r="D1476" s="8" t="s">
        <v>224</v>
      </c>
      <c r="E1476" s="9"/>
      <c r="F1476" s="1" t="s">
        <v>6008</v>
      </c>
      <c r="G1476" s="3" t="s">
        <v>6009</v>
      </c>
      <c r="H1476" s="3" t="s">
        <v>486</v>
      </c>
      <c r="I1476" s="1" t="s">
        <v>100</v>
      </c>
      <c r="J1476" s="1">
        <v>149</v>
      </c>
      <c r="K1476" s="1" t="s">
        <v>168</v>
      </c>
      <c r="L1476" s="1" t="s">
        <v>100</v>
      </c>
      <c r="M1476" s="1" t="s">
        <v>100</v>
      </c>
      <c r="N1476" s="3">
        <v>0</v>
      </c>
      <c r="O1476" s="10">
        <v>43958</v>
      </c>
      <c r="P1476" s="10">
        <v>41809</v>
      </c>
      <c r="Q1476" s="1">
        <v>0.20242006796846734</v>
      </c>
      <c r="R1476" s="1" t="s">
        <v>100</v>
      </c>
      <c r="S1476" s="1" t="s">
        <v>100</v>
      </c>
      <c r="T1476" s="1">
        <v>2.3155876304259415E-2</v>
      </c>
      <c r="U1476" s="1">
        <v>0.45823256381107846</v>
      </c>
      <c r="V1476" s="1">
        <v>1.2790134696616828</v>
      </c>
      <c r="W1476" s="1" t="s">
        <v>6010</v>
      </c>
      <c r="X1476" s="1" t="s">
        <v>85</v>
      </c>
      <c r="Y1476" s="1" t="s">
        <v>100</v>
      </c>
      <c r="Z1476" s="11" t="s">
        <v>100</v>
      </c>
      <c r="AA1476" s="11" t="s">
        <v>100</v>
      </c>
      <c r="AB1476" s="1" t="s">
        <v>170</v>
      </c>
      <c r="AC1476" s="1" t="s">
        <v>100</v>
      </c>
      <c r="AD1476" s="1">
        <v>5.5622359049930621</v>
      </c>
      <c r="AE1476" s="1">
        <v>4.11272873561491</v>
      </c>
      <c r="AF1476" s="11">
        <v>4.11272873561491</v>
      </c>
      <c r="AG1476" s="1" t="s">
        <v>84</v>
      </c>
      <c r="AH1476" s="1">
        <v>8.7946191900915149</v>
      </c>
      <c r="AI1476" s="1" t="e">
        <v>#VALUE!</v>
      </c>
      <c r="AJ1476" s="11" t="e">
        <v>#VALUE!</v>
      </c>
      <c r="AK1476" s="1" t="s">
        <v>5999</v>
      </c>
      <c r="AL1476" s="1" t="s">
        <v>100</v>
      </c>
      <c r="AM1476" s="1">
        <v>230.44221399999998</v>
      </c>
      <c r="AN1476" s="1">
        <v>95.429072943520396</v>
      </c>
      <c r="AO1476" s="1">
        <v>4.9993155373032172</v>
      </c>
      <c r="AP1476" s="1">
        <v>112.94999277452358</v>
      </c>
      <c r="AQ1476" s="1" t="s">
        <v>102</v>
      </c>
      <c r="AR1476" s="3" t="s">
        <v>103</v>
      </c>
      <c r="AS1476" s="3" t="s">
        <v>100</v>
      </c>
      <c r="AT1476" s="1" t="s">
        <v>100</v>
      </c>
      <c r="AU1476" s="1" t="s">
        <v>100</v>
      </c>
      <c r="AV1476" s="1" t="s">
        <v>100</v>
      </c>
      <c r="AW1476" s="1" t="s">
        <v>6000</v>
      </c>
      <c r="AX1476" s="1">
        <v>0.81641949999999996</v>
      </c>
      <c r="AY1476" s="1">
        <v>0.39125009999999999</v>
      </c>
      <c r="AZ1476" s="1">
        <v>46.35</v>
      </c>
      <c r="BA1476" s="1">
        <v>38.18</v>
      </c>
      <c r="BB1476" s="1">
        <v>43.62</v>
      </c>
      <c r="BC1476" s="12">
        <v>0.66585067319461411</v>
      </c>
      <c r="BD1476" s="1">
        <v>78.29579480115855</v>
      </c>
      <c r="BE1476" s="1">
        <v>133.77527636821151</v>
      </c>
      <c r="BF1476" s="1">
        <v>64.495889136562269</v>
      </c>
      <c r="BG1476" s="1">
        <v>0.8008079139260631</v>
      </c>
      <c r="BH1476" s="1">
        <v>5.1225188227241611</v>
      </c>
      <c r="BI1476" s="1" t="s">
        <v>100</v>
      </c>
      <c r="BJ1476" s="1" t="s">
        <v>100</v>
      </c>
      <c r="BK1476" s="1" t="s">
        <v>100</v>
      </c>
      <c r="BL1476" s="1" t="s">
        <v>100</v>
      </c>
      <c r="BM1476" s="1" t="s">
        <v>100</v>
      </c>
      <c r="BN1476" s="1" t="s">
        <v>100</v>
      </c>
      <c r="BO1476" s="1" t="s">
        <v>100</v>
      </c>
      <c r="BP1476" s="1" t="e">
        <v>#VALUE!</v>
      </c>
      <c r="BQ1476" s="1" t="e">
        <v>#VALUE!</v>
      </c>
      <c r="BR1476" s="1" t="s">
        <v>102</v>
      </c>
      <c r="BS1476" s="1">
        <v>4.9993155373032172</v>
      </c>
      <c r="BT1476" s="1" t="s">
        <v>100</v>
      </c>
      <c r="BU1476" s="1" t="s">
        <v>100</v>
      </c>
      <c r="BV1476" s="1" t="e">
        <v>#VALUE!</v>
      </c>
      <c r="BW1476" s="1" t="s">
        <v>85</v>
      </c>
    </row>
    <row r="1477" spans="1:75" x14ac:dyDescent="0.2">
      <c r="A1477" s="8" t="s">
        <v>6011</v>
      </c>
      <c r="B1477" s="4"/>
      <c r="C1477" s="8" t="s">
        <v>2606</v>
      </c>
      <c r="D1477" s="8"/>
      <c r="E1477" s="9" t="s">
        <v>81</v>
      </c>
      <c r="F1477" s="1" t="s">
        <v>6012</v>
      </c>
      <c r="G1477" s="3" t="s">
        <v>6013</v>
      </c>
      <c r="H1477" s="3" t="s">
        <v>84</v>
      </c>
      <c r="I1477" s="1">
        <v>30</v>
      </c>
      <c r="J1477" s="1" t="s">
        <v>85</v>
      </c>
      <c r="K1477" s="1" t="s">
        <v>85</v>
      </c>
      <c r="L1477" s="1" t="s">
        <v>85</v>
      </c>
      <c r="M1477" s="1" t="s">
        <v>85</v>
      </c>
      <c r="N1477" s="3">
        <v>500000000</v>
      </c>
      <c r="O1477" s="10">
        <v>43965</v>
      </c>
      <c r="P1477" s="10" t="e">
        <v>#VALUE!</v>
      </c>
      <c r="Q1477" s="1">
        <v>0.4961907937105936</v>
      </c>
      <c r="R1477" s="1">
        <v>1.2335569063345986</v>
      </c>
      <c r="S1477" s="1">
        <v>3.0464204338370271</v>
      </c>
      <c r="T1477" s="1" t="e">
        <v>#VALUE!</v>
      </c>
      <c r="U1477" s="1" t="e">
        <v>#VALUE!</v>
      </c>
      <c r="V1477" s="1" t="e">
        <v>#VALUE!</v>
      </c>
      <c r="W1477" s="1" t="s">
        <v>2029</v>
      </c>
      <c r="X1477" s="1">
        <v>34.691555023193359</v>
      </c>
      <c r="Y1477" s="1">
        <v>4.1808003999171195</v>
      </c>
      <c r="Z1477" s="11">
        <v>6.0301E-2</v>
      </c>
      <c r="AA1477" s="11">
        <v>0.25454995393501267</v>
      </c>
      <c r="AB1477" s="1" t="s">
        <v>87</v>
      </c>
      <c r="AC1477" s="1">
        <v>97.012</v>
      </c>
      <c r="AD1477" s="1">
        <v>4.7293861738286065</v>
      </c>
      <c r="AE1477" s="1" t="s">
        <v>84</v>
      </c>
      <c r="AF1477" s="11" t="s">
        <v>84</v>
      </c>
      <c r="AG1477" s="1" t="s">
        <v>84</v>
      </c>
      <c r="AH1477" s="1" t="s">
        <v>84</v>
      </c>
      <c r="AI1477" s="1" t="e">
        <v>#VALUE!</v>
      </c>
      <c r="AJ1477" s="11" t="e">
        <v>#VALUE!</v>
      </c>
      <c r="AK1477" s="1" t="s">
        <v>5999</v>
      </c>
      <c r="AL1477" s="1">
        <v>64.56201171875</v>
      </c>
      <c r="AM1477" s="1">
        <v>65.472543000000002</v>
      </c>
      <c r="AN1477" s="1">
        <v>5.3333501411467239</v>
      </c>
      <c r="AO1477" s="1">
        <v>1.891854893908282</v>
      </c>
      <c r="AP1477" s="1">
        <v>62.750558919782712</v>
      </c>
      <c r="AQ1477" s="1" t="s">
        <v>707</v>
      </c>
      <c r="AR1477" s="3" t="s">
        <v>90</v>
      </c>
      <c r="AS1477" s="3">
        <v>35.276451268096977</v>
      </c>
      <c r="AT1477" s="1">
        <v>151.32850607334169</v>
      </c>
      <c r="AU1477" s="1">
        <v>101.79286356700121</v>
      </c>
      <c r="AV1477" s="1">
        <v>85.942160785291748</v>
      </c>
      <c r="AW1477" s="1" t="s">
        <v>6000</v>
      </c>
      <c r="AX1477" s="1">
        <v>0.81641949999999996</v>
      </c>
      <c r="AY1477" s="1">
        <v>0.39125009999999999</v>
      </c>
      <c r="AZ1477" s="1">
        <v>46.35</v>
      </c>
      <c r="BA1477" s="1">
        <v>38.18</v>
      </c>
      <c r="BB1477" s="1">
        <v>43.62</v>
      </c>
      <c r="BC1477" s="12">
        <v>0.66585067319461411</v>
      </c>
      <c r="BD1477" s="1">
        <v>78.29579480115855</v>
      </c>
      <c r="BE1477" s="1">
        <v>133.77527636821151</v>
      </c>
      <c r="BF1477" s="1">
        <v>64.495889136562269</v>
      </c>
      <c r="BG1477" s="1">
        <v>0.8008079139260631</v>
      </c>
      <c r="BH1477" s="1">
        <v>5.1033538672142367</v>
      </c>
      <c r="BI1477" s="1">
        <v>-12.448474023256303</v>
      </c>
      <c r="BJ1477" s="1">
        <v>-0.15171513269573467</v>
      </c>
      <c r="BK1477" s="1">
        <v>-3.1585958183394141</v>
      </c>
      <c r="BL1477" s="1">
        <v>-5.3836090974797912E-2</v>
      </c>
      <c r="BM1477" s="1">
        <v>-0.90779112820368368</v>
      </c>
      <c r="BN1477" s="1">
        <v>55.232251189767823</v>
      </c>
      <c r="BO1477" s="1">
        <v>88.766633771609762</v>
      </c>
      <c r="BP1477" s="1">
        <v>72.178523024204949</v>
      </c>
      <c r="BQ1477" s="1">
        <v>177.00059794769629</v>
      </c>
      <c r="BR1477" s="1" t="s">
        <v>707</v>
      </c>
      <c r="BS1477" s="1">
        <v>1.891854893908282</v>
      </c>
      <c r="BT1477" s="1">
        <v>31.964817954942149</v>
      </c>
      <c r="BU1477" s="1">
        <v>96.386405700109464</v>
      </c>
      <c r="BV1477" s="1">
        <v>49.400201229512255</v>
      </c>
      <c r="BW1477" s="1">
        <v>63.923890338627984</v>
      </c>
    </row>
    <row r="1478" spans="1:75" x14ac:dyDescent="0.2">
      <c r="A1478" s="8" t="s">
        <v>6014</v>
      </c>
      <c r="B1478" s="4" t="s">
        <v>289</v>
      </c>
      <c r="C1478" s="8" t="s">
        <v>3397</v>
      </c>
      <c r="D1478" s="8" t="s">
        <v>224</v>
      </c>
      <c r="E1478" s="9"/>
      <c r="F1478" s="1" t="s">
        <v>6015</v>
      </c>
      <c r="G1478" s="3" t="s">
        <v>6016</v>
      </c>
      <c r="H1478" s="3" t="s">
        <v>217</v>
      </c>
      <c r="I1478" s="1">
        <v>56.5</v>
      </c>
      <c r="J1478" s="1">
        <v>182</v>
      </c>
      <c r="K1478" s="1" t="s">
        <v>168</v>
      </c>
      <c r="L1478" s="1">
        <v>4.4886807043643113</v>
      </c>
      <c r="M1478" s="1">
        <v>0.23216369953936572</v>
      </c>
      <c r="N1478" s="3">
        <v>1000000000</v>
      </c>
      <c r="O1478" s="10">
        <v>43958</v>
      </c>
      <c r="P1478" s="10">
        <v>43670</v>
      </c>
      <c r="Q1478" s="1">
        <v>0.17727764664430268</v>
      </c>
      <c r="R1478" s="1">
        <v>0.96384720972311211</v>
      </c>
      <c r="S1478" s="1">
        <v>3.2254987847155858</v>
      </c>
      <c r="T1478" s="1">
        <v>-0.3236423423935042</v>
      </c>
      <c r="U1478" s="1">
        <v>-0.71494007926830028</v>
      </c>
      <c r="V1478" s="1">
        <v>1.7832785902529791</v>
      </c>
      <c r="W1478" s="1" t="s">
        <v>2609</v>
      </c>
      <c r="X1478" s="1">
        <v>76.713424682617188</v>
      </c>
      <c r="Y1478" s="1">
        <v>3.6457984899999998</v>
      </c>
      <c r="Z1478" s="11">
        <v>0.458957</v>
      </c>
      <c r="AA1478" s="11">
        <v>0.97776076741735718</v>
      </c>
      <c r="AB1478" s="1" t="s">
        <v>170</v>
      </c>
      <c r="AC1478" s="1">
        <v>96.394000000000005</v>
      </c>
      <c r="AD1478" s="1">
        <v>5.4718383866747686</v>
      </c>
      <c r="AE1478" s="1">
        <v>3.302074838218898</v>
      </c>
      <c r="AF1478" s="11">
        <v>3.302074838218898</v>
      </c>
      <c r="AG1478" s="1" t="s">
        <v>84</v>
      </c>
      <c r="AH1478" s="1">
        <v>3.9593705438184292</v>
      </c>
      <c r="AI1478" s="1" t="e">
        <v>#VALUE!</v>
      </c>
      <c r="AJ1478" s="11" t="e">
        <v>#VALUE!</v>
      </c>
      <c r="AK1478" s="1" t="s">
        <v>5999</v>
      </c>
      <c r="AL1478" s="1">
        <v>73.402998190000005</v>
      </c>
      <c r="AM1478" s="1">
        <v>247.11602899999997</v>
      </c>
      <c r="AN1478" s="1">
        <v>31.35543585543536</v>
      </c>
      <c r="AO1478" s="1">
        <v>4.8761122518822724</v>
      </c>
      <c r="AP1478" s="1">
        <v>201.98239439324644</v>
      </c>
      <c r="AQ1478" s="1" t="s">
        <v>102</v>
      </c>
      <c r="AR1478" s="3" t="s">
        <v>103</v>
      </c>
      <c r="AS1478" s="3">
        <v>73.842304182314635</v>
      </c>
      <c r="AT1478" s="1">
        <v>73.661557051273846</v>
      </c>
      <c r="AU1478" s="1">
        <v>-0.3289907063177111</v>
      </c>
      <c r="AV1478" s="1">
        <v>-16.74270420390598</v>
      </c>
      <c r="AW1478" s="1" t="s">
        <v>6000</v>
      </c>
      <c r="AX1478" s="1">
        <v>0.81641949999999996</v>
      </c>
      <c r="AY1478" s="1">
        <v>0.39125009999999999</v>
      </c>
      <c r="AZ1478" s="1">
        <v>46.35</v>
      </c>
      <c r="BA1478" s="1">
        <v>38.18</v>
      </c>
      <c r="BB1478" s="1">
        <v>43.62</v>
      </c>
      <c r="BC1478" s="12">
        <v>0.66585067319461411</v>
      </c>
      <c r="BD1478" s="1">
        <v>78.29579480115855</v>
      </c>
      <c r="BE1478" s="1">
        <v>133.77527636821151</v>
      </c>
      <c r="BF1478" s="1">
        <v>64.495889136562269</v>
      </c>
      <c r="BG1478" s="1">
        <v>0.8008079139260631</v>
      </c>
      <c r="BH1478" s="1">
        <v>5.1225188227241611</v>
      </c>
      <c r="BI1478" s="1">
        <v>-66.833584209999998</v>
      </c>
      <c r="BJ1478" s="1">
        <v>-2.9898724499999929</v>
      </c>
      <c r="BK1478" s="1">
        <v>-9.1806527099999897</v>
      </c>
      <c r="BL1478" s="1">
        <v>-21.588790199999991</v>
      </c>
      <c r="BM1478" s="1">
        <v>-1.6248557571294047</v>
      </c>
      <c r="BN1478" s="1">
        <v>73.402998190000005</v>
      </c>
      <c r="BO1478" s="1">
        <v>118.42828498999999</v>
      </c>
      <c r="BP1478" s="1">
        <v>100</v>
      </c>
      <c r="BQ1478" s="1">
        <v>434.14902360112251</v>
      </c>
      <c r="BR1478" s="1" t="s">
        <v>102</v>
      </c>
      <c r="BS1478" s="1">
        <v>9.8754277891854887</v>
      </c>
      <c r="BT1478" s="1">
        <v>73.402998190000005</v>
      </c>
      <c r="BU1478" s="1">
        <v>254.94364895999999</v>
      </c>
      <c r="BV1478" s="1">
        <v>100</v>
      </c>
      <c r="BW1478" s="1">
        <v>98.926429634190328</v>
      </c>
    </row>
    <row r="1479" spans="1:75" x14ac:dyDescent="0.2">
      <c r="A1479" s="8" t="s">
        <v>6017</v>
      </c>
      <c r="B1479" s="4" t="s">
        <v>222</v>
      </c>
      <c r="C1479" s="8" t="s">
        <v>2606</v>
      </c>
      <c r="D1479" s="8" t="s">
        <v>224</v>
      </c>
      <c r="E1479" s="9"/>
      <c r="F1479" s="1" t="s">
        <v>6018</v>
      </c>
      <c r="G1479" s="3" t="s">
        <v>6019</v>
      </c>
      <c r="H1479" s="3" t="s">
        <v>227</v>
      </c>
      <c r="I1479" s="1">
        <v>27.5</v>
      </c>
      <c r="J1479" s="1" t="s">
        <v>85</v>
      </c>
      <c r="K1479" s="1" t="s">
        <v>85</v>
      </c>
      <c r="L1479" s="1" t="s">
        <v>85</v>
      </c>
      <c r="M1479" s="1" t="s">
        <v>85</v>
      </c>
      <c r="N1479" s="3">
        <v>600000000</v>
      </c>
      <c r="O1479" s="10">
        <v>44603</v>
      </c>
      <c r="P1479" s="10">
        <v>44300</v>
      </c>
      <c r="Q1479" s="1">
        <v>0.11734756868331253</v>
      </c>
      <c r="R1479" s="1">
        <v>0.55426024767102344</v>
      </c>
      <c r="S1479" s="1">
        <v>1.9649000904893965</v>
      </c>
      <c r="T1479" s="1">
        <v>8.2597234996728552E-2</v>
      </c>
      <c r="U1479" s="1">
        <v>0.34094388767098582</v>
      </c>
      <c r="V1479" s="1">
        <v>1.6352327502090258</v>
      </c>
      <c r="W1479" s="1" t="s">
        <v>5236</v>
      </c>
      <c r="X1479" s="1">
        <v>47.741348266601563</v>
      </c>
      <c r="Y1479" s="1">
        <v>3.0858877508194058</v>
      </c>
      <c r="Z1479" s="11">
        <v>3.8287000000000002E-2</v>
      </c>
      <c r="AA1479" s="11">
        <v>0.18983934268270719</v>
      </c>
      <c r="AB1479" s="1" t="s">
        <v>87</v>
      </c>
      <c r="AC1479" s="1">
        <v>99.683000000000007</v>
      </c>
      <c r="AD1479" s="1">
        <v>5.066162130077978</v>
      </c>
      <c r="AE1479" s="1">
        <v>3.7086991976563364</v>
      </c>
      <c r="AF1479" s="11">
        <v>3.7086991976563364</v>
      </c>
      <c r="AG1479" s="1" t="s">
        <v>84</v>
      </c>
      <c r="AH1479" s="1">
        <v>5.5909979422913718</v>
      </c>
      <c r="AI1479" s="1" t="e">
        <v>#VALUE!</v>
      </c>
      <c r="AJ1479" s="11" t="e">
        <v>#VALUE!</v>
      </c>
      <c r="AK1479" s="1" t="s">
        <v>5999</v>
      </c>
      <c r="AL1479" s="1">
        <v>46.330429860000002</v>
      </c>
      <c r="AM1479" s="1">
        <v>177.63657372718785</v>
      </c>
      <c r="AN1479" s="1">
        <v>36.988320522483434</v>
      </c>
      <c r="AO1479" s="1">
        <v>1.6399726214921286</v>
      </c>
      <c r="AP1479" s="1">
        <v>141.02788439219322</v>
      </c>
      <c r="AQ1479" s="1" t="s">
        <v>190</v>
      </c>
      <c r="AR1479" s="3" t="s">
        <v>103</v>
      </c>
      <c r="AS1479" s="3">
        <v>44.880395763940271</v>
      </c>
      <c r="AT1479" s="1">
        <v>44.301556918328046</v>
      </c>
      <c r="AU1479" s="1">
        <v>-0.49820972954144338</v>
      </c>
      <c r="AV1479" s="1">
        <v>-17.706824455442582</v>
      </c>
      <c r="AW1479" s="1" t="s">
        <v>6000</v>
      </c>
      <c r="AX1479" s="1">
        <v>0.81641949999999996</v>
      </c>
      <c r="AY1479" s="1">
        <v>0.39125009999999999</v>
      </c>
      <c r="AZ1479" s="1">
        <v>46.35</v>
      </c>
      <c r="BA1479" s="1">
        <v>38.18</v>
      </c>
      <c r="BB1479" s="1">
        <v>43.62</v>
      </c>
      <c r="BC1479" s="12">
        <v>0.66585067319461411</v>
      </c>
      <c r="BD1479" s="1" t="s">
        <v>104</v>
      </c>
      <c r="BE1479" s="1">
        <v>133.77527636821151</v>
      </c>
      <c r="BF1479" s="1">
        <v>64.495889136562269</v>
      </c>
      <c r="BG1479" s="1" t="s">
        <v>104</v>
      </c>
      <c r="BH1479" s="1">
        <v>3.3566050650239561</v>
      </c>
      <c r="BI1479" s="1">
        <v>-32.55197132</v>
      </c>
      <c r="BJ1479" s="1">
        <v>-0.23318719999999615</v>
      </c>
      <c r="BK1479" s="1">
        <v>-0.14884929999999486</v>
      </c>
      <c r="BL1479" s="1">
        <v>1.7660467100000048</v>
      </c>
      <c r="BM1479" s="1">
        <v>-1.1996800943309589</v>
      </c>
      <c r="BN1479" s="1">
        <v>43.522598010000003</v>
      </c>
      <c r="BO1479" s="1">
        <v>72.099939219999996</v>
      </c>
      <c r="BP1479" s="1">
        <v>90.174621811851893</v>
      </c>
      <c r="BQ1479" s="1">
        <v>158.3320927755949</v>
      </c>
      <c r="BR1479" s="1" t="s">
        <v>190</v>
      </c>
      <c r="BS1479" s="1">
        <v>1.6399726214921286</v>
      </c>
      <c r="BT1479" s="1" t="s">
        <v>104</v>
      </c>
      <c r="BU1479" s="1" t="s">
        <v>104</v>
      </c>
      <c r="BV1479" s="1" t="e">
        <v>#VALUE!</v>
      </c>
      <c r="BW1479" s="1">
        <v>61.110383850565775</v>
      </c>
    </row>
    <row r="1480" spans="1:75" x14ac:dyDescent="0.2">
      <c r="A1480" s="8" t="s">
        <v>6020</v>
      </c>
      <c r="B1480" s="4" t="s">
        <v>825</v>
      </c>
      <c r="C1480" s="8" t="s">
        <v>1195</v>
      </c>
      <c r="D1480" s="8" t="s">
        <v>224</v>
      </c>
      <c r="E1480" s="9"/>
      <c r="F1480" s="1" t="s">
        <v>6021</v>
      </c>
      <c r="G1480" s="3" t="s">
        <v>6022</v>
      </c>
      <c r="H1480" s="3" t="s">
        <v>132</v>
      </c>
      <c r="I1480" s="1" t="s">
        <v>100</v>
      </c>
      <c r="J1480" s="1">
        <v>283.89999999999998</v>
      </c>
      <c r="K1480" s="1" t="s">
        <v>324</v>
      </c>
      <c r="L1480" s="1">
        <v>12.514926971029812</v>
      </c>
      <c r="M1480" s="1">
        <v>-4.3494618009782844</v>
      </c>
      <c r="N1480" s="3">
        <v>2000000000</v>
      </c>
      <c r="O1480" s="10">
        <v>44238</v>
      </c>
      <c r="P1480" s="10">
        <v>42194</v>
      </c>
      <c r="Q1480" s="1">
        <v>1.0629884788524446</v>
      </c>
      <c r="R1480" s="1">
        <v>3.5051339531404935</v>
      </c>
      <c r="S1480" s="1">
        <v>0.47155652568870998</v>
      </c>
      <c r="T1480" s="1">
        <v>0.10872126876158017</v>
      </c>
      <c r="U1480" s="1">
        <v>0.41789527602205112</v>
      </c>
      <c r="V1480" s="1">
        <v>1.5649169427374821</v>
      </c>
      <c r="W1480" s="1" t="s">
        <v>6023</v>
      </c>
      <c r="X1480" s="1">
        <v>1225.46728515625</v>
      </c>
      <c r="Y1480" s="1">
        <v>6.2741958862970924</v>
      </c>
      <c r="Z1480" s="11">
        <v>0.70203700000000002</v>
      </c>
      <c r="AA1480" s="11">
        <v>-1.7895003171799484</v>
      </c>
      <c r="AB1480" s="1" t="s">
        <v>170</v>
      </c>
      <c r="AC1480" s="1">
        <v>90.182000000000002</v>
      </c>
      <c r="AD1480" s="1">
        <v>14.581319829228249</v>
      </c>
      <c r="AE1480" s="1">
        <v>3.7439822328186438</v>
      </c>
      <c r="AF1480" s="11">
        <v>3.7439822328186438</v>
      </c>
      <c r="AG1480" s="1" t="s">
        <v>84</v>
      </c>
      <c r="AH1480" s="1">
        <v>5.8954549320826333</v>
      </c>
      <c r="AI1480" s="1" t="e">
        <v>#VALUE!</v>
      </c>
      <c r="AJ1480" s="11" t="e">
        <v>#VALUE!</v>
      </c>
      <c r="AK1480" s="1" t="s">
        <v>5999</v>
      </c>
      <c r="AL1480" s="1">
        <v>1215.3708973</v>
      </c>
      <c r="AM1480" s="1">
        <v>1175.9116693365222</v>
      </c>
      <c r="AN1480" s="1">
        <v>106.93227158536502</v>
      </c>
      <c r="AO1480" s="1">
        <v>0.97741273100616022</v>
      </c>
      <c r="AP1480" s="1">
        <v>435.44441810845501</v>
      </c>
      <c r="AQ1480" s="1" t="s">
        <v>126</v>
      </c>
      <c r="AR1480" s="3" t="s">
        <v>103</v>
      </c>
      <c r="AS1480" s="3">
        <v>1186.3958559431876</v>
      </c>
      <c r="AT1480" s="1">
        <v>1185.3529701888551</v>
      </c>
      <c r="AU1480" s="1">
        <v>1154.9275851444738</v>
      </c>
      <c r="AV1480" s="1">
        <v>1133.3199092594818</v>
      </c>
      <c r="AW1480" s="1" t="s">
        <v>6000</v>
      </c>
      <c r="AX1480" s="1">
        <v>0.81641949999999996</v>
      </c>
      <c r="AY1480" s="1">
        <v>0.39125009999999999</v>
      </c>
      <c r="AZ1480" s="1">
        <v>46.35</v>
      </c>
      <c r="BA1480" s="1">
        <v>38.18</v>
      </c>
      <c r="BB1480" s="1">
        <v>43.62</v>
      </c>
      <c r="BC1480" s="12">
        <v>0.66585067319461411</v>
      </c>
      <c r="BD1480" s="1">
        <v>78.29579480115855</v>
      </c>
      <c r="BE1480" s="1">
        <v>133.77527636821151</v>
      </c>
      <c r="BF1480" s="1">
        <v>64.495889136562269</v>
      </c>
      <c r="BG1480" s="1">
        <v>0.8008079139260631</v>
      </c>
      <c r="BH1480" s="1">
        <v>4.3477070499657771</v>
      </c>
      <c r="BI1480" s="1">
        <v>302.54991769000003</v>
      </c>
      <c r="BJ1480" s="1">
        <v>39.5695066400001</v>
      </c>
      <c r="BK1480" s="1">
        <v>-19.583833050000067</v>
      </c>
      <c r="BL1480" s="1">
        <v>501.72205430999998</v>
      </c>
      <c r="BM1480" s="1">
        <v>0.81372696545898704</v>
      </c>
      <c r="BN1480" s="1">
        <v>667.61543332999997</v>
      </c>
      <c r="BO1480" s="1">
        <v>1687.8746810299999</v>
      </c>
      <c r="BP1480" s="1">
        <v>46.312129470541812</v>
      </c>
      <c r="BQ1480" s="1">
        <v>81.698751878533926</v>
      </c>
      <c r="BR1480" s="1" t="s">
        <v>126</v>
      </c>
      <c r="BS1480" s="1">
        <v>55.978097193702943</v>
      </c>
      <c r="BT1480" s="1" t="s">
        <v>104</v>
      </c>
      <c r="BU1480" s="1" t="s">
        <v>104</v>
      </c>
      <c r="BV1480" s="1" t="e">
        <v>#VALUE!</v>
      </c>
      <c r="BW1480" s="1">
        <v>1238.3655672008629</v>
      </c>
    </row>
    <row r="1481" spans="1:75" x14ac:dyDescent="0.2">
      <c r="A1481" s="8" t="s">
        <v>6024</v>
      </c>
      <c r="B1481" s="4" t="s">
        <v>754</v>
      </c>
      <c r="C1481" s="8" t="s">
        <v>3397</v>
      </c>
      <c r="D1481" s="8" t="s">
        <v>224</v>
      </c>
      <c r="E1481" s="9"/>
      <c r="F1481" s="1" t="s">
        <v>6025</v>
      </c>
      <c r="G1481" s="3" t="s">
        <v>6026</v>
      </c>
      <c r="H1481" s="3" t="s">
        <v>757</v>
      </c>
      <c r="I1481" s="1" t="s">
        <v>100</v>
      </c>
      <c r="J1481" s="1">
        <v>105</v>
      </c>
      <c r="K1481" s="1" t="s">
        <v>168</v>
      </c>
      <c r="L1481" s="1" t="s">
        <v>100</v>
      </c>
      <c r="M1481" s="1" t="s">
        <v>100</v>
      </c>
      <c r="N1481" s="3">
        <v>0</v>
      </c>
      <c r="O1481" s="10">
        <v>42962</v>
      </c>
      <c r="P1481" s="10">
        <v>41445</v>
      </c>
      <c r="Q1481" s="1" t="s">
        <v>85</v>
      </c>
      <c r="R1481" s="1" t="s">
        <v>85</v>
      </c>
      <c r="S1481" s="1" t="s">
        <v>85</v>
      </c>
      <c r="T1481" s="1" t="s">
        <v>85</v>
      </c>
      <c r="U1481" s="1" t="s">
        <v>85</v>
      </c>
      <c r="V1481" s="1" t="s">
        <v>85</v>
      </c>
      <c r="W1481" s="1" t="s">
        <v>6027</v>
      </c>
      <c r="X1481" s="1" t="s">
        <v>85</v>
      </c>
      <c r="Y1481" s="1" t="s">
        <v>100</v>
      </c>
      <c r="Z1481" s="11" t="s">
        <v>100</v>
      </c>
      <c r="AA1481" s="11" t="s">
        <v>100</v>
      </c>
      <c r="AB1481" s="1" t="s">
        <v>170</v>
      </c>
      <c r="AC1481" s="1" t="s">
        <v>100</v>
      </c>
      <c r="AD1481" s="1">
        <v>5.8467765412682153</v>
      </c>
      <c r="AE1481" s="1">
        <v>4.6556628268058162</v>
      </c>
      <c r="AF1481" s="11">
        <v>4.6556628268058162</v>
      </c>
      <c r="AG1481" s="1" t="s">
        <v>84</v>
      </c>
      <c r="AH1481" s="1">
        <v>273.52343196494638</v>
      </c>
      <c r="AI1481" s="1" t="e">
        <v>#VALUE!</v>
      </c>
      <c r="AJ1481" s="11" t="e">
        <v>#VALUE!</v>
      </c>
      <c r="AK1481" s="1" t="s">
        <v>5999</v>
      </c>
      <c r="AL1481" s="1" t="s">
        <v>100</v>
      </c>
      <c r="AM1481" s="1">
        <v>464.68805099999997</v>
      </c>
      <c r="AN1481" s="1">
        <v>341.20535655376204</v>
      </c>
      <c r="AO1481" s="1">
        <v>4.9993155373032172</v>
      </c>
      <c r="AP1481" s="1">
        <v>120.39198494020823</v>
      </c>
      <c r="AQ1481" s="1" t="s">
        <v>177</v>
      </c>
      <c r="AR1481" s="3" t="s">
        <v>103</v>
      </c>
      <c r="AS1481" s="3" t="s">
        <v>100</v>
      </c>
      <c r="AT1481" s="1" t="s">
        <v>100</v>
      </c>
      <c r="AU1481" s="1" t="s">
        <v>100</v>
      </c>
      <c r="AV1481" s="1" t="s">
        <v>100</v>
      </c>
      <c r="AW1481" s="1" t="s">
        <v>6000</v>
      </c>
      <c r="AX1481" s="1">
        <v>0.81641949999999996</v>
      </c>
      <c r="AY1481" s="1">
        <v>0.39125009999999999</v>
      </c>
      <c r="AZ1481" s="1">
        <v>46.35</v>
      </c>
      <c r="BA1481" s="1">
        <v>38.18</v>
      </c>
      <c r="BB1481" s="1">
        <v>43.62</v>
      </c>
      <c r="BC1481" s="12">
        <v>0.66585067319461411</v>
      </c>
      <c r="BD1481" s="1">
        <v>78.29579480115855</v>
      </c>
      <c r="BE1481" s="1">
        <v>133.77527636821151</v>
      </c>
      <c r="BF1481" s="1">
        <v>64.495889136562269</v>
      </c>
      <c r="BG1481" s="1">
        <v>0.8008079139260631</v>
      </c>
      <c r="BH1481" s="1">
        <v>7.8548939082819986</v>
      </c>
      <c r="BI1481" s="1" t="s">
        <v>100</v>
      </c>
      <c r="BJ1481" s="1" t="s">
        <v>100</v>
      </c>
      <c r="BK1481" s="1" t="s">
        <v>100</v>
      </c>
      <c r="BL1481" s="1" t="s">
        <v>100</v>
      </c>
      <c r="BM1481" s="1" t="s">
        <v>100</v>
      </c>
      <c r="BN1481" s="1" t="s">
        <v>100</v>
      </c>
      <c r="BO1481" s="1" t="s">
        <v>100</v>
      </c>
      <c r="BP1481" s="1" t="e">
        <v>#VALUE!</v>
      </c>
      <c r="BQ1481" s="1" t="e">
        <v>#VALUE!</v>
      </c>
      <c r="BR1481" s="1" t="s">
        <v>177</v>
      </c>
      <c r="BS1481" s="1">
        <v>4.9993155373032172</v>
      </c>
      <c r="BT1481" s="1" t="s">
        <v>100</v>
      </c>
      <c r="BU1481" s="1" t="s">
        <v>100</v>
      </c>
      <c r="BV1481" s="1" t="e">
        <v>#VALUE!</v>
      </c>
      <c r="BW1481" s="1" t="s">
        <v>85</v>
      </c>
    </row>
    <row r="1482" spans="1:75" x14ac:dyDescent="0.2">
      <c r="A1482" s="8" t="s">
        <v>6028</v>
      </c>
      <c r="B1482" s="4"/>
      <c r="C1482" s="8" t="s">
        <v>2606</v>
      </c>
      <c r="D1482" s="8"/>
      <c r="E1482" s="9" t="s">
        <v>81</v>
      </c>
      <c r="F1482" s="1" t="s">
        <v>6029</v>
      </c>
      <c r="G1482" s="3" t="s">
        <v>6030</v>
      </c>
      <c r="H1482" s="3" t="s">
        <v>84</v>
      </c>
      <c r="I1482" s="1" t="s">
        <v>100</v>
      </c>
      <c r="J1482" s="1" t="s">
        <v>85</v>
      </c>
      <c r="K1482" s="1" t="s">
        <v>85</v>
      </c>
      <c r="L1482" s="1" t="s">
        <v>85</v>
      </c>
      <c r="M1482" s="1" t="s">
        <v>85</v>
      </c>
      <c r="N1482" s="3">
        <v>1155000000</v>
      </c>
      <c r="O1482" s="10">
        <v>44056</v>
      </c>
      <c r="P1482" s="10" t="e">
        <v>#VALUE!</v>
      </c>
      <c r="Q1482" s="1">
        <v>1.149561300143831</v>
      </c>
      <c r="R1482" s="1">
        <v>-0.27213118503139899</v>
      </c>
      <c r="S1482" s="1">
        <v>6.270522008974555</v>
      </c>
      <c r="T1482" s="1" t="e">
        <v>#VALUE!</v>
      </c>
      <c r="U1482" s="1" t="e">
        <v>#VALUE!</v>
      </c>
      <c r="V1482" s="1" t="e">
        <v>#VALUE!</v>
      </c>
      <c r="W1482" s="1" t="s">
        <v>6031</v>
      </c>
      <c r="X1482" s="1">
        <v>117.08169555664063</v>
      </c>
      <c r="Y1482" s="1">
        <v>6.0049665008579938</v>
      </c>
      <c r="Z1482" s="11">
        <v>1.0024059999999999</v>
      </c>
      <c r="AA1482" s="11">
        <v>2.3206880252688356</v>
      </c>
      <c r="AB1482" s="1" t="s">
        <v>87</v>
      </c>
      <c r="AC1482" s="1">
        <v>57.982999999999997</v>
      </c>
      <c r="AD1482" s="1">
        <v>5.574967003054919</v>
      </c>
      <c r="AE1482" s="1" t="s">
        <v>84</v>
      </c>
      <c r="AF1482" s="11" t="s">
        <v>84</v>
      </c>
      <c r="AG1482" s="1" t="s">
        <v>84</v>
      </c>
      <c r="AH1482" s="1" t="s">
        <v>84</v>
      </c>
      <c r="AI1482" s="1" t="e">
        <v>#VALUE!</v>
      </c>
      <c r="AJ1482" s="11" t="e">
        <v>#VALUE!</v>
      </c>
      <c r="AK1482" s="1" t="s">
        <v>5999</v>
      </c>
      <c r="AL1482" s="1">
        <v>210.02986145019531</v>
      </c>
      <c r="AM1482" s="1">
        <v>250.50535800000003</v>
      </c>
      <c r="AN1482" s="1">
        <v>92.824735498838265</v>
      </c>
      <c r="AO1482" s="1">
        <v>35.159479808350447</v>
      </c>
      <c r="AP1482" s="1">
        <v>147.13507708079362</v>
      </c>
      <c r="AQ1482" s="1" t="s">
        <v>707</v>
      </c>
      <c r="AR1482" s="3" t="s">
        <v>90</v>
      </c>
      <c r="AS1482" s="3">
        <v>80.920263645592399</v>
      </c>
      <c r="AT1482" s="1">
        <v>229.14110358223803</v>
      </c>
      <c r="AU1482" s="1" t="s">
        <v>104</v>
      </c>
      <c r="AV1482" s="1">
        <v>65.446746762088821</v>
      </c>
      <c r="AW1482" s="1" t="s">
        <v>6000</v>
      </c>
      <c r="AX1482" s="1">
        <v>0.81641949999999996</v>
      </c>
      <c r="AY1482" s="1">
        <v>0.39125009999999999</v>
      </c>
      <c r="AZ1482" s="1">
        <v>46.35</v>
      </c>
      <c r="BA1482" s="1">
        <v>38.18</v>
      </c>
      <c r="BB1482" s="1">
        <v>43.62</v>
      </c>
      <c r="BC1482" s="12">
        <v>0.66585067319461411</v>
      </c>
      <c r="BD1482" s="1">
        <v>78.29579480115855</v>
      </c>
      <c r="BE1482" s="1">
        <v>133.77527636821151</v>
      </c>
      <c r="BF1482" s="1">
        <v>64.495889136562269</v>
      </c>
      <c r="BG1482" s="1">
        <v>0.8008079139260631</v>
      </c>
      <c r="BH1482" s="1">
        <v>4.8295687885010263</v>
      </c>
      <c r="BI1482" s="1">
        <v>-83.357412276788978</v>
      </c>
      <c r="BJ1482" s="1">
        <v>-5.4351099903160076</v>
      </c>
      <c r="BK1482" s="1">
        <v>7.1143956220930136</v>
      </c>
      <c r="BL1482" s="1">
        <v>-27.343556620464341</v>
      </c>
      <c r="BM1482" s="1">
        <v>-0.84851714685438429</v>
      </c>
      <c r="BN1482" s="1">
        <v>160.30380372912285</v>
      </c>
      <c r="BO1482" s="1">
        <v>267.98179519045499</v>
      </c>
      <c r="BP1482" s="1">
        <v>53.819664495757792</v>
      </c>
      <c r="BQ1482" s="1">
        <v>977.82984406226342</v>
      </c>
      <c r="BR1482" s="1" t="s">
        <v>707</v>
      </c>
      <c r="BS1482" s="1">
        <v>35.159479808350447</v>
      </c>
      <c r="BT1482" s="1">
        <v>23.535622621694596</v>
      </c>
      <c r="BU1482" s="1">
        <v>224.91433341717553</v>
      </c>
      <c r="BV1482" s="1">
        <v>7.3912837698602605</v>
      </c>
      <c r="BW1482" s="1">
        <v>217.41595106710187</v>
      </c>
    </row>
    <row r="1483" spans="1:75" x14ac:dyDescent="0.2">
      <c r="A1483" s="8" t="s">
        <v>6032</v>
      </c>
      <c r="B1483" s="4" t="s">
        <v>5740</v>
      </c>
      <c r="C1483" s="8" t="s">
        <v>3397</v>
      </c>
      <c r="D1483" s="8" t="s">
        <v>224</v>
      </c>
      <c r="E1483" s="9"/>
      <c r="F1483" s="1" t="s">
        <v>6033</v>
      </c>
      <c r="G1483" s="3" t="s">
        <v>6034</v>
      </c>
      <c r="H1483" s="3" t="s">
        <v>5743</v>
      </c>
      <c r="I1483" s="1" t="s">
        <v>100</v>
      </c>
      <c r="J1483" s="1">
        <v>157</v>
      </c>
      <c r="K1483" s="1" t="s">
        <v>168</v>
      </c>
      <c r="L1483" s="1" t="s">
        <v>100</v>
      </c>
      <c r="M1483" s="1" t="s">
        <v>100</v>
      </c>
      <c r="N1483" s="3">
        <v>0</v>
      </c>
      <c r="O1483" s="10">
        <v>42325</v>
      </c>
      <c r="P1483" s="10">
        <v>44705</v>
      </c>
      <c r="Q1483" s="1" t="s">
        <v>85</v>
      </c>
      <c r="R1483" s="1" t="s">
        <v>85</v>
      </c>
      <c r="S1483" s="1" t="s">
        <v>85</v>
      </c>
      <c r="T1483" s="1" t="s">
        <v>85</v>
      </c>
      <c r="U1483" s="1" t="s">
        <v>85</v>
      </c>
      <c r="V1483" s="1" t="s">
        <v>85</v>
      </c>
      <c r="W1483" s="1" t="s">
        <v>6035</v>
      </c>
      <c r="X1483" s="1" t="s">
        <v>85</v>
      </c>
      <c r="Y1483" s="1" t="s">
        <v>100</v>
      </c>
      <c r="Z1483" s="11" t="s">
        <v>100</v>
      </c>
      <c r="AA1483" s="11" t="s">
        <v>100</v>
      </c>
      <c r="AB1483" s="1" t="s">
        <v>170</v>
      </c>
      <c r="AC1483" s="1" t="s">
        <v>100</v>
      </c>
      <c r="AD1483" s="1" t="s">
        <v>100</v>
      </c>
      <c r="AE1483" s="1" t="s">
        <v>100</v>
      </c>
      <c r="AF1483" s="11" t="s">
        <v>100</v>
      </c>
      <c r="AG1483" s="1" t="s">
        <v>84</v>
      </c>
      <c r="AH1483" s="1" t="s">
        <v>100</v>
      </c>
      <c r="AI1483" s="1" t="e">
        <v>#VALUE!</v>
      </c>
      <c r="AJ1483" s="11" t="e">
        <v>#VALUE!</v>
      </c>
      <c r="AK1483" s="1" t="s">
        <v>5999</v>
      </c>
      <c r="AL1483" s="1" t="s">
        <v>100</v>
      </c>
      <c r="AM1483" s="1" t="e">
        <v>#VALUE!</v>
      </c>
      <c r="AN1483" s="1" t="e">
        <v>#VALUE!</v>
      </c>
      <c r="AO1483" s="1">
        <v>4.9993155373032172</v>
      </c>
      <c r="AP1483" s="1" t="s">
        <v>85</v>
      </c>
      <c r="AQ1483" s="1" t="s">
        <v>177</v>
      </c>
      <c r="AR1483" s="3" t="s">
        <v>103</v>
      </c>
      <c r="AS1483" s="3" t="s">
        <v>100</v>
      </c>
      <c r="AT1483" s="1" t="s">
        <v>100</v>
      </c>
      <c r="AU1483" s="1" t="s">
        <v>100</v>
      </c>
      <c r="AV1483" s="1" t="s">
        <v>100</v>
      </c>
      <c r="AW1483" s="1" t="s">
        <v>6000</v>
      </c>
      <c r="AX1483" s="1">
        <v>0.81641949999999996</v>
      </c>
      <c r="AY1483" s="1">
        <v>0.39125009999999999</v>
      </c>
      <c r="AZ1483" s="1">
        <v>46.35</v>
      </c>
      <c r="BA1483" s="1">
        <v>38.18</v>
      </c>
      <c r="BB1483" s="1">
        <v>43.62</v>
      </c>
      <c r="BC1483" s="12">
        <v>0.66585067319461411</v>
      </c>
      <c r="BD1483" s="1">
        <v>78.29579480115855</v>
      </c>
      <c r="BE1483" s="1">
        <v>133.77527636821151</v>
      </c>
      <c r="BF1483" s="1">
        <v>64.495889136562269</v>
      </c>
      <c r="BG1483" s="1">
        <v>0.8008079139260631</v>
      </c>
      <c r="BH1483" s="1">
        <v>9.5989048596851472</v>
      </c>
      <c r="BI1483" s="1" t="s">
        <v>100</v>
      </c>
      <c r="BJ1483" s="1" t="s">
        <v>100</v>
      </c>
      <c r="BK1483" s="1" t="s">
        <v>100</v>
      </c>
      <c r="BL1483" s="1" t="s">
        <v>100</v>
      </c>
      <c r="BM1483" s="1" t="s">
        <v>100</v>
      </c>
      <c r="BN1483" s="1" t="s">
        <v>100</v>
      </c>
      <c r="BO1483" s="1" t="s">
        <v>100</v>
      </c>
      <c r="BP1483" s="1" t="e">
        <v>#VALUE!</v>
      </c>
      <c r="BQ1483" s="1" t="e">
        <v>#VALUE!</v>
      </c>
      <c r="BR1483" s="1" t="s">
        <v>177</v>
      </c>
      <c r="BS1483" s="1">
        <v>4.9993155373032172</v>
      </c>
      <c r="BT1483" s="1" t="s">
        <v>100</v>
      </c>
      <c r="BU1483" s="1" t="s">
        <v>100</v>
      </c>
      <c r="BV1483" s="1" t="e">
        <v>#VALUE!</v>
      </c>
      <c r="BW1483" s="1" t="s">
        <v>85</v>
      </c>
    </row>
    <row r="1484" spans="1:75" x14ac:dyDescent="0.2">
      <c r="A1484" s="8" t="s">
        <v>6036</v>
      </c>
      <c r="B1484" s="4" t="s">
        <v>744</v>
      </c>
      <c r="C1484" s="8" t="s">
        <v>3397</v>
      </c>
      <c r="D1484" s="8" t="s">
        <v>224</v>
      </c>
      <c r="E1484" s="9"/>
      <c r="F1484" s="1" t="s">
        <v>6037</v>
      </c>
      <c r="G1484" s="3" t="s">
        <v>6038</v>
      </c>
      <c r="H1484" s="3" t="s">
        <v>747</v>
      </c>
      <c r="I1484" s="1" t="s">
        <v>100</v>
      </c>
      <c r="J1484" s="1">
        <v>78</v>
      </c>
      <c r="K1484" s="1" t="s">
        <v>168</v>
      </c>
      <c r="L1484" s="1" t="s">
        <v>100</v>
      </c>
      <c r="M1484" s="1" t="s">
        <v>100</v>
      </c>
      <c r="N1484" s="3">
        <v>0</v>
      </c>
      <c r="O1484" s="10">
        <v>43227</v>
      </c>
      <c r="P1484" s="10">
        <v>43012</v>
      </c>
      <c r="Q1484" s="1" t="s">
        <v>85</v>
      </c>
      <c r="R1484" s="1" t="s">
        <v>85</v>
      </c>
      <c r="S1484" s="1" t="s">
        <v>85</v>
      </c>
      <c r="T1484" s="1" t="s">
        <v>85</v>
      </c>
      <c r="U1484" s="1" t="s">
        <v>85</v>
      </c>
      <c r="V1484" s="1" t="s">
        <v>85</v>
      </c>
      <c r="W1484" s="1" t="s">
        <v>6039</v>
      </c>
      <c r="X1484" s="1" t="s">
        <v>85</v>
      </c>
      <c r="Y1484" s="1" t="s">
        <v>100</v>
      </c>
      <c r="Z1484" s="11" t="s">
        <v>100</v>
      </c>
      <c r="AA1484" s="11" t="s">
        <v>100</v>
      </c>
      <c r="AB1484" s="1" t="s">
        <v>170</v>
      </c>
      <c r="AC1484" s="1" t="s">
        <v>100</v>
      </c>
      <c r="AD1484" s="1" t="s">
        <v>100</v>
      </c>
      <c r="AE1484" s="1" t="s">
        <v>100</v>
      </c>
      <c r="AF1484" s="11" t="s">
        <v>100</v>
      </c>
      <c r="AG1484" s="1" t="s">
        <v>84</v>
      </c>
      <c r="AH1484" s="1" t="s">
        <v>100</v>
      </c>
      <c r="AI1484" s="1" t="e">
        <v>#VALUE!</v>
      </c>
      <c r="AJ1484" s="11" t="e">
        <v>#VALUE!</v>
      </c>
      <c r="AK1484" s="1" t="s">
        <v>5999</v>
      </c>
      <c r="AL1484" s="1" t="s">
        <v>100</v>
      </c>
      <c r="AM1484" s="1" t="e">
        <v>#VALUE!</v>
      </c>
      <c r="AN1484" s="1" t="e">
        <v>#VALUE!</v>
      </c>
      <c r="AO1484" s="1">
        <v>5.0020533880903493</v>
      </c>
      <c r="AP1484" s="1" t="s">
        <v>85</v>
      </c>
      <c r="AQ1484" s="1" t="s">
        <v>177</v>
      </c>
      <c r="AR1484" s="3" t="s">
        <v>103</v>
      </c>
      <c r="AS1484" s="3" t="s">
        <v>100</v>
      </c>
      <c r="AT1484" s="1" t="s">
        <v>100</v>
      </c>
      <c r="AU1484" s="1" t="s">
        <v>100</v>
      </c>
      <c r="AV1484" s="1" t="s">
        <v>100</v>
      </c>
      <c r="AW1484" s="1" t="s">
        <v>6000</v>
      </c>
      <c r="AX1484" s="1">
        <v>0.81641949999999996</v>
      </c>
      <c r="AY1484" s="1">
        <v>0.39125009999999999</v>
      </c>
      <c r="AZ1484" s="1">
        <v>46.35</v>
      </c>
      <c r="BA1484" s="1">
        <v>38.18</v>
      </c>
      <c r="BB1484" s="1">
        <v>43.62</v>
      </c>
      <c r="BC1484" s="12">
        <v>0.66585067319461411</v>
      </c>
      <c r="BD1484" s="1">
        <v>78.29579480115855</v>
      </c>
      <c r="BE1484" s="1">
        <v>133.77527636821151</v>
      </c>
      <c r="BF1484" s="1">
        <v>64.495889136562269</v>
      </c>
      <c r="BG1484" s="1">
        <v>0.8008079139260631</v>
      </c>
      <c r="BH1484" s="1">
        <v>7.1321013004791238</v>
      </c>
      <c r="BI1484" s="1" t="s">
        <v>100</v>
      </c>
      <c r="BJ1484" s="1" t="s">
        <v>100</v>
      </c>
      <c r="BK1484" s="1" t="s">
        <v>100</v>
      </c>
      <c r="BL1484" s="1" t="s">
        <v>100</v>
      </c>
      <c r="BM1484" s="1" t="s">
        <v>100</v>
      </c>
      <c r="BN1484" s="1" t="s">
        <v>100</v>
      </c>
      <c r="BO1484" s="1" t="s">
        <v>100</v>
      </c>
      <c r="BP1484" s="1" t="e">
        <v>#VALUE!</v>
      </c>
      <c r="BQ1484" s="1" t="e">
        <v>#VALUE!</v>
      </c>
      <c r="BR1484" s="1" t="s">
        <v>177</v>
      </c>
      <c r="BS1484" s="1">
        <v>5.0020533880903493</v>
      </c>
      <c r="BT1484" s="1" t="s">
        <v>100</v>
      </c>
      <c r="BU1484" s="1" t="s">
        <v>100</v>
      </c>
      <c r="BV1484" s="1" t="e">
        <v>#VALUE!</v>
      </c>
      <c r="BW1484" s="1" t="s">
        <v>85</v>
      </c>
    </row>
    <row r="1485" spans="1:75" x14ac:dyDescent="0.2">
      <c r="A1485" s="8" t="s">
        <v>6040</v>
      </c>
      <c r="B1485" s="4"/>
      <c r="C1485" s="8" t="s">
        <v>2606</v>
      </c>
      <c r="D1485" s="8"/>
      <c r="E1485" s="9" t="s">
        <v>81</v>
      </c>
      <c r="F1485" s="1" t="s">
        <v>6041</v>
      </c>
      <c r="G1485" s="3" t="s">
        <v>6042</v>
      </c>
      <c r="H1485" s="3" t="s">
        <v>84</v>
      </c>
      <c r="I1485" s="1">
        <v>25</v>
      </c>
      <c r="J1485" s="1" t="s">
        <v>85</v>
      </c>
      <c r="K1485" s="1" t="s">
        <v>85</v>
      </c>
      <c r="L1485" s="1" t="s">
        <v>85</v>
      </c>
      <c r="M1485" s="1" t="s">
        <v>85</v>
      </c>
      <c r="N1485" s="3">
        <v>750000000</v>
      </c>
      <c r="O1485" s="10">
        <v>44634</v>
      </c>
      <c r="P1485" s="10" t="e">
        <v>#VALUE!</v>
      </c>
      <c r="Q1485" s="1">
        <v>1.3509500222519177</v>
      </c>
      <c r="R1485" s="1">
        <v>2.628103897624845</v>
      </c>
      <c r="S1485" s="1">
        <v>5.0738288441597668</v>
      </c>
      <c r="T1485" s="1" t="e">
        <v>#VALUE!</v>
      </c>
      <c r="U1485" s="1" t="e">
        <v>#VALUE!</v>
      </c>
      <c r="V1485" s="1" t="e">
        <v>#VALUE!</v>
      </c>
      <c r="W1485" s="1" t="s">
        <v>6043</v>
      </c>
      <c r="X1485" s="1">
        <v>61.058403015136719</v>
      </c>
      <c r="Y1485" s="1">
        <v>4.6545233318919728</v>
      </c>
      <c r="Z1485" s="11">
        <v>0.246284</v>
      </c>
      <c r="AA1485" s="11">
        <v>-2.1465983815227574E-2</v>
      </c>
      <c r="AB1485" s="1" t="s">
        <v>87</v>
      </c>
      <c r="AC1485" s="1">
        <v>94.623999999999995</v>
      </c>
      <c r="AD1485" s="1">
        <v>5.0641917227026862</v>
      </c>
      <c r="AE1485" s="1" t="s">
        <v>84</v>
      </c>
      <c r="AF1485" s="11" t="s">
        <v>84</v>
      </c>
      <c r="AG1485" s="1" t="s">
        <v>84</v>
      </c>
      <c r="AH1485" s="1" t="s">
        <v>84</v>
      </c>
      <c r="AI1485" s="1" t="e">
        <v>#VALUE!</v>
      </c>
      <c r="AJ1485" s="11" t="e">
        <v>#VALUE!</v>
      </c>
      <c r="AK1485" s="1" t="s">
        <v>5999</v>
      </c>
      <c r="AL1485" s="1">
        <v>116.20178985595703</v>
      </c>
      <c r="AM1485" s="1">
        <v>136.43372600000001</v>
      </c>
      <c r="AN1485" s="1">
        <v>11.901237979742518</v>
      </c>
      <c r="AO1485" s="1">
        <v>6.7186858316221763</v>
      </c>
      <c r="AP1485" s="1">
        <v>122.66396949910546</v>
      </c>
      <c r="AQ1485" s="1" t="s">
        <v>707</v>
      </c>
      <c r="AR1485" s="3" t="s">
        <v>90</v>
      </c>
      <c r="AS1485" s="3">
        <v>75.124692808914745</v>
      </c>
      <c r="AT1485" s="1">
        <v>155.58747862434444</v>
      </c>
      <c r="AU1485" s="1">
        <v>71.670914409898543</v>
      </c>
      <c r="AV1485" s="1">
        <v>52.202777582464499</v>
      </c>
      <c r="AW1485" s="1" t="s">
        <v>6000</v>
      </c>
      <c r="AX1485" s="1">
        <v>0.81641949999999996</v>
      </c>
      <c r="AY1485" s="1">
        <v>0.39125009999999999</v>
      </c>
      <c r="AZ1485" s="1">
        <v>46.35</v>
      </c>
      <c r="BA1485" s="1">
        <v>38.18</v>
      </c>
      <c r="BB1485" s="1">
        <v>43.62</v>
      </c>
      <c r="BC1485" s="12">
        <v>0.66585067319461411</v>
      </c>
      <c r="BD1485" s="1">
        <v>78.29579480115855</v>
      </c>
      <c r="BE1485" s="1">
        <v>133.77527636821151</v>
      </c>
      <c r="BF1485" s="1">
        <v>64.495889136562269</v>
      </c>
      <c r="BG1485" s="1">
        <v>0.8008079139260631</v>
      </c>
      <c r="BH1485" s="1">
        <v>3.2799452429842573</v>
      </c>
      <c r="BI1485" s="1">
        <v>-6.2165812503320979</v>
      </c>
      <c r="BJ1485" s="1">
        <v>0.2605115552139381</v>
      </c>
      <c r="BK1485" s="1">
        <v>-5.7437304350429486</v>
      </c>
      <c r="BL1485" s="1">
        <v>2.0115568313515837</v>
      </c>
      <c r="BM1485" s="1">
        <v>-0.79520148661955592</v>
      </c>
      <c r="BN1485" s="1">
        <v>95.630509293116887</v>
      </c>
      <c r="BO1485" s="1">
        <v>158.51728842701681</v>
      </c>
      <c r="BP1485" s="1">
        <v>67.288385816294834</v>
      </c>
      <c r="BQ1485" s="1">
        <v>553.66689797189395</v>
      </c>
      <c r="BR1485" s="1" t="s">
        <v>707</v>
      </c>
      <c r="BS1485" s="1">
        <v>6.7186858316221763</v>
      </c>
      <c r="BT1485" s="1" t="s">
        <v>104</v>
      </c>
      <c r="BU1485" s="1" t="s">
        <v>104</v>
      </c>
      <c r="BV1485" s="1" t="e">
        <v>#VALUE!</v>
      </c>
      <c r="BW1485" s="1">
        <v>112.16909669598824</v>
      </c>
    </row>
    <row r="1486" spans="1:75" x14ac:dyDescent="0.2">
      <c r="A1486" s="8" t="s">
        <v>6044</v>
      </c>
      <c r="B1486" s="4" t="s">
        <v>244</v>
      </c>
      <c r="C1486" s="8" t="s">
        <v>2606</v>
      </c>
      <c r="D1486" s="8" t="s">
        <v>224</v>
      </c>
      <c r="E1486" s="9"/>
      <c r="F1486" s="1" t="s">
        <v>6045</v>
      </c>
      <c r="G1486" s="3" t="s">
        <v>6046</v>
      </c>
      <c r="H1486" s="3" t="s">
        <v>247</v>
      </c>
      <c r="I1486" s="1" t="s">
        <v>100</v>
      </c>
      <c r="J1486" s="1" t="s">
        <v>85</v>
      </c>
      <c r="K1486" s="1" t="s">
        <v>85</v>
      </c>
      <c r="L1486" s="1" t="s">
        <v>85</v>
      </c>
      <c r="M1486" s="1" t="s">
        <v>85</v>
      </c>
      <c r="N1486" s="3">
        <v>500000000</v>
      </c>
      <c r="O1486" s="10">
        <v>45789</v>
      </c>
      <c r="P1486" s="10">
        <v>45210</v>
      </c>
      <c r="Q1486" s="1">
        <v>-9.4870463487606305E-2</v>
      </c>
      <c r="R1486" s="1" t="s">
        <v>104</v>
      </c>
      <c r="S1486" s="1" t="s">
        <v>104</v>
      </c>
      <c r="T1486" s="1">
        <v>-0.13361739662965944</v>
      </c>
      <c r="U1486" s="1">
        <v>-0.281317666796288</v>
      </c>
      <c r="V1486" s="1">
        <v>1.7796365415285731</v>
      </c>
      <c r="W1486" s="1" t="s">
        <v>1412</v>
      </c>
      <c r="X1486" s="1">
        <v>76.54205322265625</v>
      </c>
      <c r="Y1486" s="1">
        <v>3.63526997</v>
      </c>
      <c r="Z1486" s="11">
        <v>6.29E-4</v>
      </c>
      <c r="AA1486" s="11" t="s">
        <v>104</v>
      </c>
      <c r="AB1486" s="1" t="s">
        <v>87</v>
      </c>
      <c r="AC1486" s="1">
        <v>100.474</v>
      </c>
      <c r="AD1486" s="1">
        <v>4.8947585364097117</v>
      </c>
      <c r="AE1486" s="1">
        <v>3.2925726100307826</v>
      </c>
      <c r="AF1486" s="11">
        <v>3.2925726100307826</v>
      </c>
      <c r="AG1486" s="1" t="s">
        <v>84</v>
      </c>
      <c r="AH1486" s="1">
        <v>3.4695277367424411</v>
      </c>
      <c r="AI1486" s="1" t="e">
        <v>#VALUE!</v>
      </c>
      <c r="AJ1486" s="11" t="e">
        <v>#VALUE!</v>
      </c>
      <c r="AK1486" s="1" t="s">
        <v>5999</v>
      </c>
      <c r="AL1486" s="1">
        <v>75.530299999999997</v>
      </c>
      <c r="AM1486" s="1">
        <v>161.12899199999998</v>
      </c>
      <c r="AN1486" s="1">
        <v>4.7670994242382108</v>
      </c>
      <c r="AO1486" s="1">
        <v>4.7994524298425736</v>
      </c>
      <c r="AP1486" s="1">
        <v>156.09980940643749</v>
      </c>
      <c r="AQ1486" s="1" t="s">
        <v>190</v>
      </c>
      <c r="AR1486" s="3" t="s">
        <v>103</v>
      </c>
      <c r="AS1486" s="3">
        <v>72.545005553753896</v>
      </c>
      <c r="AT1486" s="1">
        <v>72.15616994578356</v>
      </c>
      <c r="AU1486" s="1">
        <v>-1.378608430462025</v>
      </c>
      <c r="AV1486" s="1">
        <v>-17.724161769962564</v>
      </c>
      <c r="AW1486" s="1" t="s">
        <v>6000</v>
      </c>
      <c r="AX1486" s="1">
        <v>0.81641949999999996</v>
      </c>
      <c r="AY1486" s="1">
        <v>0.39125009999999999</v>
      </c>
      <c r="AZ1486" s="1">
        <v>46.35</v>
      </c>
      <c r="BA1486" s="1">
        <v>38.18</v>
      </c>
      <c r="BB1486" s="1">
        <v>43.62</v>
      </c>
      <c r="BC1486" s="12">
        <v>0.66585067319461411</v>
      </c>
      <c r="BD1486" s="1" t="s">
        <v>104</v>
      </c>
      <c r="BE1486" s="1">
        <v>133.77527636821151</v>
      </c>
      <c r="BF1486" s="1">
        <v>64.495889136562269</v>
      </c>
      <c r="BG1486" s="1" t="s">
        <v>104</v>
      </c>
      <c r="BH1486" s="1">
        <v>0.11498973305954825</v>
      </c>
      <c r="BI1486" s="1" t="s">
        <v>104</v>
      </c>
      <c r="BJ1486" s="1">
        <v>3.5042269999991049E-2</v>
      </c>
      <c r="BK1486" s="1">
        <v>-2.7025740899999988</v>
      </c>
      <c r="BL1486" s="1" t="s">
        <v>104</v>
      </c>
      <c r="BM1486" s="1" t="s">
        <v>104</v>
      </c>
      <c r="BN1486" s="1" t="s">
        <v>104</v>
      </c>
      <c r="BO1486" s="1" t="s">
        <v>104</v>
      </c>
      <c r="BP1486" s="1" t="e">
        <v>#VALUE!</v>
      </c>
      <c r="BQ1486" s="1">
        <v>438.39848509470869</v>
      </c>
      <c r="BR1486" s="1" t="s">
        <v>190</v>
      </c>
      <c r="BS1486" s="1">
        <v>4.8815879534565365</v>
      </c>
      <c r="BT1486" s="1" t="s">
        <v>104</v>
      </c>
      <c r="BU1486" s="1" t="s">
        <v>104</v>
      </c>
      <c r="BV1486" s="1" t="e">
        <v>#VALUE!</v>
      </c>
      <c r="BW1486" s="1">
        <v>98.409602245242411</v>
      </c>
    </row>
    <row r="1487" spans="1:75" x14ac:dyDescent="0.2">
      <c r="A1487" s="8" t="s">
        <v>6047</v>
      </c>
      <c r="B1487" s="4" t="s">
        <v>156</v>
      </c>
      <c r="C1487" s="8" t="s">
        <v>1319</v>
      </c>
      <c r="D1487" s="8" t="s">
        <v>95</v>
      </c>
      <c r="E1487" s="9"/>
      <c r="F1487" s="1" t="s">
        <v>6048</v>
      </c>
      <c r="G1487" s="3" t="s">
        <v>6049</v>
      </c>
      <c r="H1487" s="3" t="s">
        <v>159</v>
      </c>
      <c r="I1487" s="1" t="s">
        <v>100</v>
      </c>
      <c r="J1487" s="1">
        <v>132</v>
      </c>
      <c r="K1487" s="1" t="s">
        <v>505</v>
      </c>
      <c r="L1487" s="1">
        <v>5.1576084887423761</v>
      </c>
      <c r="M1487" s="1">
        <v>-14.867787565776379</v>
      </c>
      <c r="N1487" s="3">
        <v>500000000</v>
      </c>
      <c r="O1487" s="10">
        <v>45797</v>
      </c>
      <c r="P1487" s="10">
        <v>45567</v>
      </c>
      <c r="Q1487" s="1">
        <v>-4.5463370880949316E-2</v>
      </c>
      <c r="R1487" s="1" t="s">
        <v>104</v>
      </c>
      <c r="S1487" s="1" t="s">
        <v>104</v>
      </c>
      <c r="T1487" s="1">
        <v>-0.25699887642633978</v>
      </c>
      <c r="U1487" s="1">
        <v>-0.63839507861092049</v>
      </c>
      <c r="V1487" s="1">
        <v>1.7402046049555864</v>
      </c>
      <c r="W1487" s="1" t="s">
        <v>606</v>
      </c>
      <c r="X1487" s="1">
        <v>105.50486755371094</v>
      </c>
      <c r="Y1487" s="1">
        <v>3.9368610099999999</v>
      </c>
      <c r="Z1487" s="11">
        <v>0.10071099999999999</v>
      </c>
      <c r="AA1487" s="11" t="s">
        <v>104</v>
      </c>
      <c r="AB1487" s="1" t="s">
        <v>170</v>
      </c>
      <c r="AC1487" s="1">
        <v>100.30500000000001</v>
      </c>
      <c r="AD1487" s="1">
        <v>4.8947585364097117</v>
      </c>
      <c r="AE1487" s="1">
        <v>3.2925726100307826</v>
      </c>
      <c r="AF1487" s="11">
        <v>3.2925726100307826</v>
      </c>
      <c r="AG1487" s="1" t="s">
        <v>84</v>
      </c>
      <c r="AH1487" s="1">
        <v>3.4695277367424411</v>
      </c>
      <c r="AI1487" s="1" t="e">
        <v>#VALUE!</v>
      </c>
      <c r="AJ1487" s="11" t="e">
        <v>#VALUE!</v>
      </c>
      <c r="AK1487" s="1" t="s">
        <v>5999</v>
      </c>
      <c r="AL1487" s="1">
        <v>103.35910524000001</v>
      </c>
      <c r="AM1487" s="1">
        <v>161.12899199999998</v>
      </c>
      <c r="AN1487" s="1">
        <v>4.7670994242382108</v>
      </c>
      <c r="AO1487" s="1">
        <v>4.9034907597535931</v>
      </c>
      <c r="AP1487" s="1">
        <v>156.09980940643749</v>
      </c>
      <c r="AQ1487" s="1" t="s">
        <v>102</v>
      </c>
      <c r="AR1487" s="3" t="s">
        <v>103</v>
      </c>
      <c r="AS1487" s="3">
        <v>101.75474619828475</v>
      </c>
      <c r="AT1487" s="1">
        <v>101.64831638043306</v>
      </c>
      <c r="AU1487" s="1">
        <v>27.494993843789437</v>
      </c>
      <c r="AV1487" s="1">
        <v>11.05693743259839</v>
      </c>
      <c r="AW1487" s="1" t="s">
        <v>6000</v>
      </c>
      <c r="AX1487" s="1">
        <v>0.81641949999999996</v>
      </c>
      <c r="AY1487" s="1">
        <v>0.39125009999999999</v>
      </c>
      <c r="AZ1487" s="1">
        <v>46.35</v>
      </c>
      <c r="BA1487" s="1">
        <v>38.18</v>
      </c>
      <c r="BB1487" s="1">
        <v>43.62</v>
      </c>
      <c r="BC1487" s="12">
        <v>0.66585067319461411</v>
      </c>
      <c r="BD1487" s="1">
        <v>78.29579480115855</v>
      </c>
      <c r="BE1487" s="1">
        <v>133.77527636821151</v>
      </c>
      <c r="BF1487" s="1">
        <v>64.495889136562269</v>
      </c>
      <c r="BG1487" s="1">
        <v>0.8008079139260631</v>
      </c>
      <c r="BH1487" s="1">
        <v>9.3086926762491445E-2</v>
      </c>
      <c r="BI1487" s="1" t="s">
        <v>104</v>
      </c>
      <c r="BJ1487" s="1">
        <v>-1.683928839999993</v>
      </c>
      <c r="BK1487" s="1">
        <v>-3.6404743899999943</v>
      </c>
      <c r="BL1487" s="1" t="s">
        <v>104</v>
      </c>
      <c r="BM1487" s="1" t="s">
        <v>104</v>
      </c>
      <c r="BN1487" s="1" t="s">
        <v>104</v>
      </c>
      <c r="BO1487" s="1" t="s">
        <v>104</v>
      </c>
      <c r="BP1487" s="1" t="e">
        <v>#VALUE!</v>
      </c>
      <c r="BQ1487" s="1">
        <v>443.24258984197229</v>
      </c>
      <c r="BR1487" s="1" t="s">
        <v>102</v>
      </c>
      <c r="BS1487" s="1">
        <v>9.9028062970568111</v>
      </c>
      <c r="BT1487" s="1" t="s">
        <v>104</v>
      </c>
      <c r="BU1487" s="1" t="s">
        <v>104</v>
      </c>
      <c r="BV1487" s="1" t="e">
        <v>#VALUE!</v>
      </c>
      <c r="BW1487" s="1">
        <v>128.10648046627344</v>
      </c>
    </row>
    <row r="1488" spans="1:75" x14ac:dyDescent="0.2">
      <c r="A1488" s="8" t="s">
        <v>6050</v>
      </c>
      <c r="B1488" s="4" t="s">
        <v>271</v>
      </c>
      <c r="C1488" s="8" t="s">
        <v>2606</v>
      </c>
      <c r="D1488" s="8" t="s">
        <v>224</v>
      </c>
      <c r="E1488" s="9"/>
      <c r="F1488" s="1" t="s">
        <v>6051</v>
      </c>
      <c r="G1488" s="3" t="s">
        <v>6052</v>
      </c>
      <c r="H1488" s="3" t="s">
        <v>274</v>
      </c>
      <c r="I1488" s="1">
        <v>24</v>
      </c>
      <c r="J1488" s="1" t="s">
        <v>85</v>
      </c>
      <c r="K1488" s="1" t="s">
        <v>85</v>
      </c>
      <c r="L1488" s="1" t="s">
        <v>85</v>
      </c>
      <c r="M1488" s="1" t="s">
        <v>85</v>
      </c>
      <c r="N1488" s="3">
        <v>600000000</v>
      </c>
      <c r="O1488" s="10">
        <v>45516</v>
      </c>
      <c r="P1488" s="10">
        <v>44853</v>
      </c>
      <c r="Q1488" s="1">
        <v>0.19879754325411447</v>
      </c>
      <c r="R1488" s="1">
        <v>0.66598424315322813</v>
      </c>
      <c r="S1488" s="1">
        <v>2.4566996424681742</v>
      </c>
      <c r="T1488" s="1">
        <v>4.1844218963138502E-3</v>
      </c>
      <c r="U1488" s="1">
        <v>3.216262485794541E-2</v>
      </c>
      <c r="V1488" s="1">
        <v>1.8451466218398549</v>
      </c>
      <c r="W1488" s="1" t="s">
        <v>3160</v>
      </c>
      <c r="X1488" s="1">
        <v>56.48638916015625</v>
      </c>
      <c r="Y1488" s="1">
        <v>3.2391277662320737</v>
      </c>
      <c r="Z1488" s="11">
        <v>0.182146</v>
      </c>
      <c r="AA1488" s="11">
        <v>0.46065111857822583</v>
      </c>
      <c r="AB1488" s="1" t="s">
        <v>87</v>
      </c>
      <c r="AC1488" s="1">
        <v>101.949</v>
      </c>
      <c r="AD1488" s="1">
        <v>3.2391277662320737</v>
      </c>
      <c r="AE1488" s="1">
        <v>2.6791449834149681</v>
      </c>
      <c r="AF1488" s="11">
        <v>2.6791449834149681</v>
      </c>
      <c r="AG1488" s="1" t="s">
        <v>84</v>
      </c>
      <c r="AH1488" s="1" t="s">
        <v>100</v>
      </c>
      <c r="AI1488" s="1" t="e">
        <v>#VALUE!</v>
      </c>
      <c r="AJ1488" s="11" t="e">
        <v>#VALUE!</v>
      </c>
      <c r="AK1488" s="1" t="s">
        <v>5999</v>
      </c>
      <c r="AL1488" s="1">
        <v>54.092821290000003</v>
      </c>
      <c r="AM1488" s="1" t="e">
        <v>#VALUE!</v>
      </c>
      <c r="AN1488" s="1" t="e">
        <v>#VALUE!</v>
      </c>
      <c r="AO1488" s="1">
        <v>2.6557152635181382</v>
      </c>
      <c r="AP1488" s="1">
        <v>50.238191608473144</v>
      </c>
      <c r="AQ1488" s="1" t="s">
        <v>190</v>
      </c>
      <c r="AR1488" s="3" t="s">
        <v>103</v>
      </c>
      <c r="AS1488" s="3">
        <v>54.265113813025458</v>
      </c>
      <c r="AT1488" s="1">
        <v>53.423849920771538</v>
      </c>
      <c r="AU1488" s="1">
        <v>-4.9705564163082805</v>
      </c>
      <c r="AV1488" s="1">
        <v>-19.523809648051405</v>
      </c>
      <c r="AW1488" s="1" t="s">
        <v>6000</v>
      </c>
      <c r="AX1488" s="1">
        <v>0.81641949999999996</v>
      </c>
      <c r="AY1488" s="1">
        <v>0.39125009999999999</v>
      </c>
      <c r="AZ1488" s="1">
        <v>46.35</v>
      </c>
      <c r="BA1488" s="1">
        <v>38.18</v>
      </c>
      <c r="BB1488" s="1">
        <v>43.62</v>
      </c>
      <c r="BC1488" s="12">
        <v>0.66585067319461411</v>
      </c>
      <c r="BD1488" s="1" t="s">
        <v>104</v>
      </c>
      <c r="BE1488" s="1">
        <v>133.77527636821151</v>
      </c>
      <c r="BF1488" s="1">
        <v>64.495889136562269</v>
      </c>
      <c r="BG1488" s="1" t="s">
        <v>104</v>
      </c>
      <c r="BH1488" s="1">
        <v>0.84325804243668723</v>
      </c>
      <c r="BI1488" s="1" t="s">
        <v>104</v>
      </c>
      <c r="BJ1488" s="1">
        <v>-1.4452828599999989</v>
      </c>
      <c r="BK1488" s="1">
        <v>-6.0374580299999963</v>
      </c>
      <c r="BL1488" s="1">
        <v>-12.546065179999999</v>
      </c>
      <c r="BM1488" s="1" t="s">
        <v>104</v>
      </c>
      <c r="BN1488" s="1">
        <v>54.092821290000003</v>
      </c>
      <c r="BO1488" s="1">
        <v>92.455619580000004</v>
      </c>
      <c r="BP1488" s="1">
        <v>100</v>
      </c>
      <c r="BQ1488" s="1">
        <v>255.60397257045508</v>
      </c>
      <c r="BR1488" s="1" t="s">
        <v>190</v>
      </c>
      <c r="BS1488" s="1">
        <v>2.6557152635181382</v>
      </c>
      <c r="BT1488" s="1" t="s">
        <v>104</v>
      </c>
      <c r="BU1488" s="1" t="s">
        <v>104</v>
      </c>
      <c r="BV1488" s="1" t="e">
        <v>#VALUE!</v>
      </c>
      <c r="BW1488" s="1">
        <v>71.589605661132083</v>
      </c>
    </row>
    <row r="1489" spans="1:75" x14ac:dyDescent="0.2">
      <c r="A1489" s="8" t="s">
        <v>6053</v>
      </c>
      <c r="B1489" s="4" t="s">
        <v>1444</v>
      </c>
      <c r="C1489" s="8" t="s">
        <v>3397</v>
      </c>
      <c r="D1489" s="8" t="s">
        <v>224</v>
      </c>
      <c r="E1489" s="9"/>
      <c r="F1489" s="1" t="s">
        <v>6054</v>
      </c>
      <c r="G1489" s="3" t="s">
        <v>6055</v>
      </c>
      <c r="H1489" s="3" t="s">
        <v>1447</v>
      </c>
      <c r="I1489" s="1" t="s">
        <v>100</v>
      </c>
      <c r="J1489" s="1">
        <v>125</v>
      </c>
      <c r="K1489" s="1" t="s">
        <v>1281</v>
      </c>
      <c r="L1489" s="1">
        <v>5.4047118062774429</v>
      </c>
      <c r="M1489" s="1">
        <v>-25.738388729692716</v>
      </c>
      <c r="N1489" s="3">
        <v>1000000000</v>
      </c>
      <c r="O1489" s="10">
        <v>45629</v>
      </c>
      <c r="P1489" s="10">
        <v>45386</v>
      </c>
      <c r="Q1489" s="1">
        <v>7.9406971248641156E-2</v>
      </c>
      <c r="R1489" s="1">
        <v>0.75957345773356444</v>
      </c>
      <c r="S1489" s="1">
        <v>2.4794638045884332</v>
      </c>
      <c r="T1489" s="1">
        <v>-0.17052869187552666</v>
      </c>
      <c r="U1489" s="1">
        <v>-0.43641036533537125</v>
      </c>
      <c r="V1489" s="1">
        <v>1.7670608825349099</v>
      </c>
      <c r="W1489" s="1" t="s">
        <v>6056</v>
      </c>
      <c r="X1489" s="1">
        <v>101.64162445068359</v>
      </c>
      <c r="Y1489" s="1">
        <v>3.8522797099999999</v>
      </c>
      <c r="Z1489" s="11">
        <v>0.271818</v>
      </c>
      <c r="AA1489" s="11">
        <v>0.34634805385025391</v>
      </c>
      <c r="AB1489" s="1" t="s">
        <v>170</v>
      </c>
      <c r="AC1489" s="1">
        <v>100.962</v>
      </c>
      <c r="AD1489" s="1">
        <v>4.8947585364097117</v>
      </c>
      <c r="AE1489" s="1">
        <v>3.2925726100307826</v>
      </c>
      <c r="AF1489" s="11">
        <v>3.2925726100307826</v>
      </c>
      <c r="AG1489" s="1" t="s">
        <v>84</v>
      </c>
      <c r="AH1489" s="1">
        <v>3.4695277367424411</v>
      </c>
      <c r="AI1489" s="1" t="e">
        <v>#VALUE!</v>
      </c>
      <c r="AJ1489" s="11" t="e">
        <v>#VALUE!</v>
      </c>
      <c r="AK1489" s="1" t="s">
        <v>5999</v>
      </c>
      <c r="AL1489" s="1">
        <v>98.962505539999995</v>
      </c>
      <c r="AM1489" s="1">
        <v>161.12899199999998</v>
      </c>
      <c r="AN1489" s="1">
        <v>4.7670994242382108</v>
      </c>
      <c r="AO1489" s="1">
        <v>4.4435318275154003</v>
      </c>
      <c r="AP1489" s="1">
        <v>156.09980940643749</v>
      </c>
      <c r="AQ1489" s="1" t="s">
        <v>102</v>
      </c>
      <c r="AR1489" s="3" t="s">
        <v>103</v>
      </c>
      <c r="AS1489" s="3">
        <v>98.0039059784513</v>
      </c>
      <c r="AT1489" s="1">
        <v>97.449275818222418</v>
      </c>
      <c r="AU1489" s="1">
        <v>26.030569569654283</v>
      </c>
      <c r="AV1489" s="1">
        <v>10.001474106989683</v>
      </c>
      <c r="AW1489" s="1" t="s">
        <v>6000</v>
      </c>
      <c r="AX1489" s="1">
        <v>0.81641949999999996</v>
      </c>
      <c r="AY1489" s="1">
        <v>0.39125009999999999</v>
      </c>
      <c r="AZ1489" s="1">
        <v>46.35</v>
      </c>
      <c r="BA1489" s="1">
        <v>38.18</v>
      </c>
      <c r="BB1489" s="1">
        <v>43.62</v>
      </c>
      <c r="BC1489" s="12">
        <v>0.66585067319461411</v>
      </c>
      <c r="BD1489" s="1">
        <v>78.29579480115855</v>
      </c>
      <c r="BE1489" s="1">
        <v>133.77527636821151</v>
      </c>
      <c r="BF1489" s="1">
        <v>64.495889136562269</v>
      </c>
      <c r="BG1489" s="1">
        <v>0.8008079139260631</v>
      </c>
      <c r="BH1489" s="1">
        <v>0.55304585900068448</v>
      </c>
      <c r="BI1489" s="1" t="s">
        <v>104</v>
      </c>
      <c r="BJ1489" s="1">
        <v>-3.0561767200000105</v>
      </c>
      <c r="BK1489" s="1">
        <v>-5.0359096300000061</v>
      </c>
      <c r="BL1489" s="1">
        <v>-5.3214512300000081</v>
      </c>
      <c r="BM1489" s="1" t="s">
        <v>104</v>
      </c>
      <c r="BN1489" s="1">
        <v>98.083656050000002</v>
      </c>
      <c r="BO1489" s="1">
        <v>137.95024860999999</v>
      </c>
      <c r="BP1489" s="1">
        <v>97.795523937298356</v>
      </c>
      <c r="BQ1489" s="1">
        <v>407.34144688904905</v>
      </c>
      <c r="BR1489" s="1" t="s">
        <v>102</v>
      </c>
      <c r="BS1489" s="1">
        <v>9.4428473648186166</v>
      </c>
      <c r="BT1489" s="1" t="s">
        <v>104</v>
      </c>
      <c r="BU1489" s="1" t="s">
        <v>104</v>
      </c>
      <c r="BV1489" s="1" t="e">
        <v>#VALUE!</v>
      </c>
      <c r="BW1489" s="1">
        <v>122.23184597879155</v>
      </c>
    </row>
    <row r="1490" spans="1:75" x14ac:dyDescent="0.2">
      <c r="A1490" s="8" t="s">
        <v>6057</v>
      </c>
      <c r="B1490" s="4" t="s">
        <v>2237</v>
      </c>
      <c r="C1490" s="8" t="s">
        <v>1195</v>
      </c>
      <c r="D1490" s="8" t="s">
        <v>224</v>
      </c>
      <c r="E1490" s="9"/>
      <c r="F1490" s="1" t="s">
        <v>6058</v>
      </c>
      <c r="G1490" s="3" t="s">
        <v>6059</v>
      </c>
      <c r="H1490" s="3" t="s">
        <v>227</v>
      </c>
      <c r="I1490" s="1" t="s">
        <v>100</v>
      </c>
      <c r="J1490" s="1">
        <v>270.39999999999998</v>
      </c>
      <c r="K1490" s="1" t="s">
        <v>324</v>
      </c>
      <c r="L1490" s="1">
        <v>14.598489884104898</v>
      </c>
      <c r="M1490" s="1">
        <v>3.9264344958934596</v>
      </c>
      <c r="N1490" s="3">
        <v>1200000000</v>
      </c>
      <c r="O1490" s="10">
        <v>44505</v>
      </c>
      <c r="P1490" s="10">
        <v>44300</v>
      </c>
      <c r="Q1490" s="1">
        <v>1.4435606161692593</v>
      </c>
      <c r="R1490" s="1">
        <v>2.3664509739099726</v>
      </c>
      <c r="S1490" s="1">
        <v>0.95785027603669803</v>
      </c>
      <c r="T1490" s="1">
        <v>8.2597234996728552E-2</v>
      </c>
      <c r="U1490" s="1">
        <v>0.34094388767098582</v>
      </c>
      <c r="V1490" s="1">
        <v>1.6352327502090258</v>
      </c>
      <c r="W1490" s="1" t="s">
        <v>6060</v>
      </c>
      <c r="X1490" s="1">
        <v>934.74066162109375</v>
      </c>
      <c r="Y1490" s="1">
        <v>6.1581786944432331</v>
      </c>
      <c r="Z1490" s="11">
        <v>0.89829300000000001</v>
      </c>
      <c r="AA1490" s="11">
        <v>-1.4078214224513497</v>
      </c>
      <c r="AB1490" s="1" t="s">
        <v>170</v>
      </c>
      <c r="AC1490" s="1">
        <v>88.861999999999995</v>
      </c>
      <c r="AD1490" s="1">
        <v>13.58678511884378</v>
      </c>
      <c r="AE1490" s="1">
        <v>3.7090450762812397</v>
      </c>
      <c r="AF1490" s="11">
        <v>3.7090450762812397</v>
      </c>
      <c r="AG1490" s="1" t="s">
        <v>84</v>
      </c>
      <c r="AH1490" s="1">
        <v>5.5915028546856425</v>
      </c>
      <c r="AI1490" s="1" t="e">
        <v>#VALUE!</v>
      </c>
      <c r="AJ1490" s="11" t="e">
        <v>#VALUE!</v>
      </c>
      <c r="AK1490" s="1" t="s">
        <v>5999</v>
      </c>
      <c r="AL1490" s="1">
        <v>932.11151986000004</v>
      </c>
      <c r="AM1490" s="1">
        <v>1067.0679419596486</v>
      </c>
      <c r="AN1490" s="1">
        <v>89.757488875376794</v>
      </c>
      <c r="AO1490" s="1">
        <v>1.6481861738535251</v>
      </c>
      <c r="AP1490" s="1">
        <v>422.49209859787499</v>
      </c>
      <c r="AQ1490" s="1" t="s">
        <v>126</v>
      </c>
      <c r="AR1490" s="3" t="s">
        <v>103</v>
      </c>
      <c r="AS1490" s="3">
        <v>909.65783723202571</v>
      </c>
      <c r="AT1490" s="1">
        <v>909.02836624242252</v>
      </c>
      <c r="AU1490" s="1">
        <v>864.0557737355781</v>
      </c>
      <c r="AV1490" s="1">
        <v>846.89972881970345</v>
      </c>
      <c r="AW1490" s="1" t="s">
        <v>6000</v>
      </c>
      <c r="AX1490" s="1">
        <v>0.81641949999999996</v>
      </c>
      <c r="AY1490" s="1">
        <v>0.39125009999999999</v>
      </c>
      <c r="AZ1490" s="1">
        <v>46.35</v>
      </c>
      <c r="BA1490" s="1">
        <v>38.18</v>
      </c>
      <c r="BB1490" s="1">
        <v>43.62</v>
      </c>
      <c r="BC1490" s="12">
        <v>0.66585067319461411</v>
      </c>
      <c r="BD1490" s="1">
        <v>78.29579480115855</v>
      </c>
      <c r="BE1490" s="1">
        <v>133.77527636821151</v>
      </c>
      <c r="BF1490" s="1">
        <v>64.495889136562269</v>
      </c>
      <c r="BG1490" s="1">
        <v>0.8008079139260631</v>
      </c>
      <c r="BH1490" s="1">
        <v>3.6194387405886381</v>
      </c>
      <c r="BI1490" s="1">
        <v>93.299431379999987</v>
      </c>
      <c r="BJ1490" s="1">
        <v>22.628644420000001</v>
      </c>
      <c r="BK1490" s="1">
        <v>-47.679844959999969</v>
      </c>
      <c r="BL1490" s="1">
        <v>261.56096500000001</v>
      </c>
      <c r="BM1490" s="1">
        <v>9.9620611971586018E-2</v>
      </c>
      <c r="BN1490" s="1">
        <v>625.79327235999995</v>
      </c>
      <c r="BO1490" s="1">
        <v>1206.7696334699999</v>
      </c>
      <c r="BP1490" s="1">
        <v>47.275264880871305</v>
      </c>
      <c r="BQ1490" s="1">
        <v>135.28523211149945</v>
      </c>
      <c r="BR1490" s="1" t="s">
        <v>126</v>
      </c>
      <c r="BS1490" s="1">
        <v>56.725530458590008</v>
      </c>
      <c r="BT1490" s="1" t="s">
        <v>104</v>
      </c>
      <c r="BU1490" s="1" t="s">
        <v>104</v>
      </c>
      <c r="BV1490" s="1" t="e">
        <v>#VALUE!</v>
      </c>
      <c r="BW1490" s="1">
        <v>947.60544045613165</v>
      </c>
    </row>
    <row r="1491" spans="1:75" x14ac:dyDescent="0.2">
      <c r="A1491" s="8" t="s">
        <v>6061</v>
      </c>
      <c r="B1491" s="4" t="s">
        <v>244</v>
      </c>
      <c r="C1491" s="8" t="s">
        <v>2606</v>
      </c>
      <c r="D1491" s="8" t="s">
        <v>224</v>
      </c>
      <c r="E1491" s="9"/>
      <c r="F1491" s="1" t="s">
        <v>6062</v>
      </c>
      <c r="G1491" s="3" t="s">
        <v>6063</v>
      </c>
      <c r="H1491" s="3" t="s">
        <v>247</v>
      </c>
      <c r="I1491" s="1">
        <v>27.5</v>
      </c>
      <c r="J1491" s="1" t="s">
        <v>85</v>
      </c>
      <c r="K1491" s="1" t="s">
        <v>85</v>
      </c>
      <c r="L1491" s="1" t="s">
        <v>85</v>
      </c>
      <c r="M1491" s="1" t="s">
        <v>85</v>
      </c>
      <c r="N1491" s="3">
        <v>500000000</v>
      </c>
      <c r="O1491" s="10">
        <v>45356</v>
      </c>
      <c r="P1491" s="10">
        <v>45210</v>
      </c>
      <c r="Q1491" s="1">
        <v>8.8005252585343641E-4</v>
      </c>
      <c r="R1491" s="1">
        <v>0.44377574447682644</v>
      </c>
      <c r="S1491" s="1">
        <v>2.5852760268332498</v>
      </c>
      <c r="T1491" s="1">
        <v>-0.13361739662965944</v>
      </c>
      <c r="U1491" s="1">
        <v>-0.281317666796288</v>
      </c>
      <c r="V1491" s="1">
        <v>1.7796365415285731</v>
      </c>
      <c r="W1491" s="1" t="s">
        <v>2301</v>
      </c>
      <c r="X1491" s="1">
        <v>65.519660949707031</v>
      </c>
      <c r="Y1491" s="1">
        <v>3.4274049130144841</v>
      </c>
      <c r="Z1491" s="11">
        <v>0.128443</v>
      </c>
      <c r="AA1491" s="11">
        <v>0.73695789493539721</v>
      </c>
      <c r="AB1491" s="1" t="s">
        <v>87</v>
      </c>
      <c r="AC1491" s="1">
        <v>103.89400000000001</v>
      </c>
      <c r="AD1491" s="1">
        <v>4.8947585364097117</v>
      </c>
      <c r="AE1491" s="1">
        <v>3.2925726100307826</v>
      </c>
      <c r="AF1491" s="11">
        <v>3.2925726100307826</v>
      </c>
      <c r="AG1491" s="1" t="s">
        <v>84</v>
      </c>
      <c r="AH1491" s="1">
        <v>3.4695277367424411</v>
      </c>
      <c r="AI1491" s="1" t="e">
        <v>#VALUE!</v>
      </c>
      <c r="AJ1491" s="11" t="e">
        <v>#VALUE!</v>
      </c>
      <c r="AK1491" s="1" t="s">
        <v>5999</v>
      </c>
      <c r="AL1491" s="1">
        <v>64.421556559999999</v>
      </c>
      <c r="AM1491" s="1">
        <v>161.12899199999998</v>
      </c>
      <c r="AN1491" s="1">
        <v>4.7670994242382108</v>
      </c>
      <c r="AO1491" s="1">
        <v>3.6960985626283369</v>
      </c>
      <c r="AP1491" s="1">
        <v>156.09980940643749</v>
      </c>
      <c r="AQ1491" s="1" t="s">
        <v>190</v>
      </c>
      <c r="AR1491" s="3" t="s">
        <v>103</v>
      </c>
      <c r="AS1491" s="3">
        <v>63.060932970246732</v>
      </c>
      <c r="AT1491" s="1">
        <v>63.567020958073158</v>
      </c>
      <c r="AU1491" s="1">
        <v>-3.1608529776240069</v>
      </c>
      <c r="AV1491" s="1">
        <v>-18.411235443376661</v>
      </c>
      <c r="AW1491" s="1" t="s">
        <v>6000</v>
      </c>
      <c r="AX1491" s="1">
        <v>0.81641949999999996</v>
      </c>
      <c r="AY1491" s="1">
        <v>0.39125009999999999</v>
      </c>
      <c r="AZ1491" s="1">
        <v>46.35</v>
      </c>
      <c r="BA1491" s="1">
        <v>38.18</v>
      </c>
      <c r="BB1491" s="1">
        <v>43.62</v>
      </c>
      <c r="BC1491" s="12">
        <v>0.66585067319461411</v>
      </c>
      <c r="BD1491" s="1" t="s">
        <v>104</v>
      </c>
      <c r="BE1491" s="1">
        <v>133.77527636821151</v>
      </c>
      <c r="BF1491" s="1">
        <v>64.495889136562269</v>
      </c>
      <c r="BG1491" s="1" t="s">
        <v>104</v>
      </c>
      <c r="BH1491" s="1">
        <v>1.3004791238877482</v>
      </c>
      <c r="BI1491" s="1">
        <v>-38.208928670000006</v>
      </c>
      <c r="BJ1491" s="1">
        <v>-1.1154067899999944</v>
      </c>
      <c r="BK1491" s="1">
        <v>-2.5370474099999996</v>
      </c>
      <c r="BL1491" s="1">
        <v>-12.917846159999996</v>
      </c>
      <c r="BM1491" s="1">
        <v>-1.9589598544549593</v>
      </c>
      <c r="BN1491" s="1">
        <v>63.84782594</v>
      </c>
      <c r="BO1491" s="1">
        <v>93.158455849999996</v>
      </c>
      <c r="BP1491" s="1">
        <v>98.04258515848457</v>
      </c>
      <c r="BQ1491" s="1">
        <v>352.71750318891293</v>
      </c>
      <c r="BR1491" s="1" t="s">
        <v>190</v>
      </c>
      <c r="BS1491" s="1">
        <v>3.6960985626283369</v>
      </c>
      <c r="BT1491" s="1" t="s">
        <v>104</v>
      </c>
      <c r="BU1491" s="1" t="s">
        <v>104</v>
      </c>
      <c r="BV1491" s="1" t="e">
        <v>#VALUE!</v>
      </c>
      <c r="BW1491" s="1">
        <v>84.393582725467724</v>
      </c>
    </row>
    <row r="1492" spans="1:75" x14ac:dyDescent="0.2">
      <c r="A1492" s="8" t="s">
        <v>6064</v>
      </c>
      <c r="B1492" s="4" t="s">
        <v>5409</v>
      </c>
      <c r="C1492" s="8" t="s">
        <v>3397</v>
      </c>
      <c r="D1492" s="8" t="s">
        <v>224</v>
      </c>
      <c r="E1492" s="9"/>
      <c r="F1492" s="1" t="s">
        <v>6065</v>
      </c>
      <c r="G1492" s="3" t="s">
        <v>6066</v>
      </c>
      <c r="H1492" s="3" t="s">
        <v>247</v>
      </c>
      <c r="I1492" s="1" t="s">
        <v>100</v>
      </c>
      <c r="J1492" s="1">
        <v>144</v>
      </c>
      <c r="K1492" s="1" t="s">
        <v>505</v>
      </c>
      <c r="L1492" s="1">
        <v>3.2816514836317028</v>
      </c>
      <c r="M1492" s="1">
        <v>0.13062205805293994</v>
      </c>
      <c r="N1492" s="3">
        <v>1100000000</v>
      </c>
      <c r="O1492" s="10">
        <v>45342</v>
      </c>
      <c r="P1492" s="10">
        <v>45210</v>
      </c>
      <c r="Q1492" s="1">
        <v>9.6347843980981729E-2</v>
      </c>
      <c r="R1492" s="1">
        <v>0.79719517001732854</v>
      </c>
      <c r="S1492" s="1">
        <v>2.3829306197485911</v>
      </c>
      <c r="T1492" s="1">
        <v>-0.13361739662965944</v>
      </c>
      <c r="U1492" s="1">
        <v>-0.281317666796288</v>
      </c>
      <c r="V1492" s="1">
        <v>1.7796365415285731</v>
      </c>
      <c r="W1492" s="1" t="s">
        <v>6067</v>
      </c>
      <c r="X1492" s="1">
        <v>95.658340454101563</v>
      </c>
      <c r="Y1492" s="1">
        <v>3.7256054600000001</v>
      </c>
      <c r="Z1492" s="11">
        <v>0.215862</v>
      </c>
      <c r="AA1492" s="11">
        <v>0.41962774747144049</v>
      </c>
      <c r="AB1492" s="1" t="s">
        <v>170</v>
      </c>
      <c r="AC1492" s="1">
        <v>104.592</v>
      </c>
      <c r="AD1492" s="1">
        <v>4.8947585364097117</v>
      </c>
      <c r="AE1492" s="1">
        <v>3.2925726100307826</v>
      </c>
      <c r="AF1492" s="11">
        <v>3.2925726100307826</v>
      </c>
      <c r="AG1492" s="1" t="s">
        <v>84</v>
      </c>
      <c r="AH1492" s="1">
        <v>3.4695277367424411</v>
      </c>
      <c r="AI1492" s="1" t="e">
        <v>#VALUE!</v>
      </c>
      <c r="AJ1492" s="11" t="e">
        <v>#VALUE!</v>
      </c>
      <c r="AK1492" s="1" t="s">
        <v>5999</v>
      </c>
      <c r="AL1492" s="1">
        <v>93.589609190000004</v>
      </c>
      <c r="AM1492" s="1">
        <v>161.12899199999998</v>
      </c>
      <c r="AN1492" s="1">
        <v>4.7670994242382108</v>
      </c>
      <c r="AO1492" s="1">
        <v>3.6605065023956196</v>
      </c>
      <c r="AP1492" s="1">
        <v>156.09980940643749</v>
      </c>
      <c r="AQ1492" s="1" t="s">
        <v>102</v>
      </c>
      <c r="AR1492" s="3" t="s">
        <v>103</v>
      </c>
      <c r="AS1492" s="3">
        <v>91.704717354021966</v>
      </c>
      <c r="AT1492" s="1">
        <v>92.286486780225644</v>
      </c>
      <c r="AU1492" s="1">
        <v>25.799688414926791</v>
      </c>
      <c r="AV1492" s="1">
        <v>10.594566130639693</v>
      </c>
      <c r="AW1492" s="1" t="s">
        <v>6000</v>
      </c>
      <c r="AX1492" s="1">
        <v>0.81641949999999996</v>
      </c>
      <c r="AY1492" s="1">
        <v>0.39125009999999999</v>
      </c>
      <c r="AZ1492" s="1">
        <v>46.35</v>
      </c>
      <c r="BA1492" s="1">
        <v>38.18</v>
      </c>
      <c r="BB1492" s="1">
        <v>43.62</v>
      </c>
      <c r="BC1492" s="12">
        <v>0.66585067319461411</v>
      </c>
      <c r="BD1492" s="1">
        <v>78.29579480115855</v>
      </c>
      <c r="BE1492" s="1">
        <v>133.77527636821151</v>
      </c>
      <c r="BF1492" s="1">
        <v>64.495889136562269</v>
      </c>
      <c r="BG1492" s="1">
        <v>0.8008079139260631</v>
      </c>
      <c r="BH1492" s="1">
        <v>1.3388090349075976</v>
      </c>
      <c r="BI1492" s="1">
        <v>-40.410991690000003</v>
      </c>
      <c r="BJ1492" s="1">
        <v>-2.1554192699999959</v>
      </c>
      <c r="BK1492" s="1">
        <v>-4.6403840600000024</v>
      </c>
      <c r="BL1492" s="1">
        <v>-4.7314687800000002</v>
      </c>
      <c r="BM1492" s="1">
        <v>-1.6805635264750747</v>
      </c>
      <c r="BN1492" s="1">
        <v>93.589609190000004</v>
      </c>
      <c r="BO1492" s="1">
        <v>132.53314171</v>
      </c>
      <c r="BP1492" s="1">
        <v>100</v>
      </c>
      <c r="BQ1492" s="1">
        <v>348.50019054566417</v>
      </c>
      <c r="BR1492" s="1" t="s">
        <v>102</v>
      </c>
      <c r="BS1492" s="1">
        <v>8.6598220396988363</v>
      </c>
      <c r="BT1492" s="1" t="s">
        <v>104</v>
      </c>
      <c r="BU1492" s="1" t="s">
        <v>104</v>
      </c>
      <c r="BV1492" s="1" t="e">
        <v>#VALUE!</v>
      </c>
      <c r="BW1492" s="1">
        <v>114.68988470379283</v>
      </c>
    </row>
    <row r="1493" spans="1:75" x14ac:dyDescent="0.2">
      <c r="A1493" s="8" t="s">
        <v>6068</v>
      </c>
      <c r="B1493" s="4" t="s">
        <v>1109</v>
      </c>
      <c r="C1493" s="8" t="s">
        <v>3397</v>
      </c>
      <c r="D1493" s="8" t="s">
        <v>224</v>
      </c>
      <c r="E1493" s="9"/>
      <c r="F1493" s="1" t="s">
        <v>6069</v>
      </c>
      <c r="G1493" s="3" t="s">
        <v>6070</v>
      </c>
      <c r="H1493" s="3" t="s">
        <v>1112</v>
      </c>
      <c r="I1493" s="1" t="s">
        <v>100</v>
      </c>
      <c r="J1493" s="1">
        <v>185</v>
      </c>
      <c r="K1493" s="1" t="s">
        <v>1281</v>
      </c>
      <c r="L1493" s="1">
        <v>2.4758242982089924</v>
      </c>
      <c r="M1493" s="1">
        <v>7.6430960509732207E-2</v>
      </c>
      <c r="N1493" s="3">
        <v>1200000000</v>
      </c>
      <c r="O1493" s="10">
        <v>44992</v>
      </c>
      <c r="P1493" s="10">
        <v>44692</v>
      </c>
      <c r="Q1493" s="1">
        <v>0.15500176786524822</v>
      </c>
      <c r="R1493" s="1">
        <v>0.93426434586521001</v>
      </c>
      <c r="S1493" s="1">
        <v>2.4594955786369388</v>
      </c>
      <c r="T1493" s="1">
        <v>4.2573243329080412E-2</v>
      </c>
      <c r="U1493" s="1">
        <v>0.14894546653199114</v>
      </c>
      <c r="V1493" s="1">
        <v>1.8466622515126874</v>
      </c>
      <c r="W1493" s="1" t="s">
        <v>6071</v>
      </c>
      <c r="X1493" s="1">
        <v>82.981407165527344</v>
      </c>
      <c r="Y1493" s="1">
        <v>3.5081812000000001</v>
      </c>
      <c r="Z1493" s="11">
        <v>0.13492799999999999</v>
      </c>
      <c r="AA1493" s="11">
        <v>0.50504864923497372</v>
      </c>
      <c r="AB1493" s="1" t="s">
        <v>170</v>
      </c>
      <c r="AC1493" s="1">
        <v>104.943</v>
      </c>
      <c r="AD1493" s="1">
        <v>5.5212366332749738</v>
      </c>
      <c r="AE1493" s="1">
        <v>3.5601384057536682</v>
      </c>
      <c r="AF1493" s="11">
        <v>3.5601384057536682</v>
      </c>
      <c r="AG1493" s="1" t="s">
        <v>84</v>
      </c>
      <c r="AH1493" s="1">
        <v>4.8711816255390543</v>
      </c>
      <c r="AI1493" s="1" t="e">
        <v>#VALUE!</v>
      </c>
      <c r="AJ1493" s="11" t="e">
        <v>#VALUE!</v>
      </c>
      <c r="AK1493" s="1" t="s">
        <v>5999</v>
      </c>
      <c r="AL1493" s="1">
        <v>82.468516969999996</v>
      </c>
      <c r="AM1493" s="1">
        <v>249.40065900000002</v>
      </c>
      <c r="AN1493" s="1">
        <v>46.592686639872255</v>
      </c>
      <c r="AO1493" s="1">
        <v>2.7022587268993838</v>
      </c>
      <c r="AP1493" s="1">
        <v>187.83540580485194</v>
      </c>
      <c r="AQ1493" s="1" t="s">
        <v>102</v>
      </c>
      <c r="AR1493" s="3" t="s">
        <v>103</v>
      </c>
      <c r="AS1493" s="3">
        <v>79.495103178011959</v>
      </c>
      <c r="AT1493" s="1">
        <v>78.711140589903877</v>
      </c>
      <c r="AU1493" s="1">
        <v>19.825086947041768</v>
      </c>
      <c r="AV1493" s="1">
        <v>5.2984508052626555</v>
      </c>
      <c r="AW1493" s="1" t="s">
        <v>6000</v>
      </c>
      <c r="AX1493" s="1">
        <v>0.81641949999999996</v>
      </c>
      <c r="AY1493" s="1">
        <v>0.39125009999999999</v>
      </c>
      <c r="AZ1493" s="1">
        <v>46.35</v>
      </c>
      <c r="BA1493" s="1">
        <v>38.18</v>
      </c>
      <c r="BB1493" s="1">
        <v>43.62</v>
      </c>
      <c r="BC1493" s="12">
        <v>0.66585067319461411</v>
      </c>
      <c r="BD1493" s="1">
        <v>78.29579480115855</v>
      </c>
      <c r="BE1493" s="1">
        <v>133.77527636821151</v>
      </c>
      <c r="BF1493" s="1">
        <v>64.495889136562269</v>
      </c>
      <c r="BG1493" s="1">
        <v>0.8008079139260631</v>
      </c>
      <c r="BH1493" s="1">
        <v>2.2970568104038329</v>
      </c>
      <c r="BI1493" s="1">
        <v>-42.515908870000004</v>
      </c>
      <c r="BJ1493" s="1">
        <v>0.5963864799999925</v>
      </c>
      <c r="BK1493" s="1">
        <v>-3.4032113399999986</v>
      </c>
      <c r="BL1493" s="1">
        <v>-7.2010315699999978</v>
      </c>
      <c r="BM1493" s="1">
        <v>-1.3529573102354107</v>
      </c>
      <c r="BN1493" s="1">
        <v>80.38677697</v>
      </c>
      <c r="BO1493" s="1">
        <v>119.24320465</v>
      </c>
      <c r="BP1493" s="1">
        <v>94.642482275663497</v>
      </c>
      <c r="BQ1493" s="1">
        <v>263.80391193882247</v>
      </c>
      <c r="BR1493" s="1" t="s">
        <v>102</v>
      </c>
      <c r="BS1493" s="1">
        <v>7.7015742642026011</v>
      </c>
      <c r="BT1493" s="1" t="s">
        <v>104</v>
      </c>
      <c r="BU1493" s="1" t="s">
        <v>104</v>
      </c>
      <c r="BV1493" s="1" t="e">
        <v>#VALUE!</v>
      </c>
      <c r="BW1493" s="1">
        <v>97.717213043093409</v>
      </c>
    </row>
    <row r="1494" spans="1:75" x14ac:dyDescent="0.2">
      <c r="A1494" s="8" t="s">
        <v>6072</v>
      </c>
      <c r="B1494" s="4" t="s">
        <v>1300</v>
      </c>
      <c r="C1494" s="8" t="s">
        <v>1195</v>
      </c>
      <c r="D1494" s="8" t="s">
        <v>224</v>
      </c>
      <c r="E1494" s="9"/>
      <c r="F1494" s="1" t="s">
        <v>6073</v>
      </c>
      <c r="G1494" s="3" t="s">
        <v>6074</v>
      </c>
      <c r="H1494" s="3" t="s">
        <v>123</v>
      </c>
      <c r="I1494" s="1" t="s">
        <v>100</v>
      </c>
      <c r="J1494" s="1">
        <v>395</v>
      </c>
      <c r="K1494" s="1" t="s">
        <v>324</v>
      </c>
      <c r="L1494" s="1">
        <v>1.7686116342117391</v>
      </c>
      <c r="M1494" s="1">
        <v>3.1289972205218411E-2</v>
      </c>
      <c r="N1494" s="3">
        <v>1000000000</v>
      </c>
      <c r="O1494" s="10">
        <v>44721</v>
      </c>
      <c r="P1494" s="10">
        <v>42572</v>
      </c>
      <c r="Q1494" s="1">
        <v>0.78431404936729621</v>
      </c>
      <c r="R1494" s="1">
        <v>1.5872930034473764</v>
      </c>
      <c r="S1494" s="1">
        <v>3.0394052652947812</v>
      </c>
      <c r="T1494" s="1">
        <v>4.2468988840793642E-2</v>
      </c>
      <c r="U1494" s="1">
        <v>0.1865858669198861</v>
      </c>
      <c r="V1494" s="1">
        <v>1.657050982342545</v>
      </c>
      <c r="W1494" s="1" t="s">
        <v>2029</v>
      </c>
      <c r="X1494" s="1">
        <v>234.74118041992188</v>
      </c>
      <c r="Y1494" s="1">
        <v>4.9598733800000003</v>
      </c>
      <c r="Z1494" s="11">
        <v>0.40192299999999997</v>
      </c>
      <c r="AA1494" s="11">
        <v>0.99009801586171786</v>
      </c>
      <c r="AB1494" s="1" t="s">
        <v>170</v>
      </c>
      <c r="AC1494" s="1">
        <v>104.08199999999999</v>
      </c>
      <c r="AD1494" s="1">
        <v>7.979008511514361</v>
      </c>
      <c r="AE1494" s="1">
        <v>3.4811229095716074</v>
      </c>
      <c r="AF1494" s="11">
        <v>3.4811229095716074</v>
      </c>
      <c r="AG1494" s="1" t="s">
        <v>84</v>
      </c>
      <c r="AH1494" s="1">
        <v>4.8217932777265391</v>
      </c>
      <c r="AI1494" s="1" t="e">
        <v>#VALUE!</v>
      </c>
      <c r="AJ1494" s="11" t="e">
        <v>#VALUE!</v>
      </c>
      <c r="AK1494" s="1" t="s">
        <v>5999</v>
      </c>
      <c r="AL1494" s="1">
        <v>234.35175303</v>
      </c>
      <c r="AM1494" s="1">
        <v>585.96416599999998</v>
      </c>
      <c r="AN1494" s="1">
        <v>150.82307411962699</v>
      </c>
      <c r="AO1494" s="1">
        <v>1.891854893908282</v>
      </c>
      <c r="AP1494" s="1">
        <v>392.06270643154897</v>
      </c>
      <c r="AQ1494" s="1" t="s">
        <v>126</v>
      </c>
      <c r="AR1494" s="3" t="s">
        <v>103</v>
      </c>
      <c r="AS1494" s="3">
        <v>222.12460018698579</v>
      </c>
      <c r="AT1494" s="1">
        <v>221.13917927243497</v>
      </c>
      <c r="AU1494" s="1">
        <v>171.57528836667933</v>
      </c>
      <c r="AV1494" s="1">
        <v>155.97881448158438</v>
      </c>
      <c r="AW1494" s="1" t="s">
        <v>6000</v>
      </c>
      <c r="AX1494" s="1">
        <v>0.81641949999999996</v>
      </c>
      <c r="AY1494" s="1">
        <v>0.39125009999999999</v>
      </c>
      <c r="AZ1494" s="1">
        <v>46.35</v>
      </c>
      <c r="BA1494" s="1">
        <v>38.18</v>
      </c>
      <c r="BB1494" s="1">
        <v>43.62</v>
      </c>
      <c r="BC1494" s="12">
        <v>0.66585067319461411</v>
      </c>
      <c r="BD1494" s="1">
        <v>78.29579480115855</v>
      </c>
      <c r="BE1494" s="1">
        <v>133.77527636821151</v>
      </c>
      <c r="BF1494" s="1">
        <v>64.495889136562269</v>
      </c>
      <c r="BG1494" s="1">
        <v>0.8008079139260631</v>
      </c>
      <c r="BH1494" s="1">
        <v>3.0280629705681039</v>
      </c>
      <c r="BI1494" s="1">
        <v>-69.372189530000014</v>
      </c>
      <c r="BJ1494" s="1">
        <v>-1.4661301300000105</v>
      </c>
      <c r="BK1494" s="1">
        <v>-29.444665770000029</v>
      </c>
      <c r="BL1494" s="1">
        <v>-4.3125493800000072</v>
      </c>
      <c r="BM1494" s="1">
        <v>-1.2777367832273285</v>
      </c>
      <c r="BN1494" s="1">
        <v>209.42726746</v>
      </c>
      <c r="BO1494" s="1">
        <v>367.16128371000002</v>
      </c>
      <c r="BP1494" s="1">
        <v>84.198408078003922</v>
      </c>
      <c r="BQ1494" s="1">
        <v>183.47795283425228</v>
      </c>
      <c r="BR1494" s="1" t="s">
        <v>126</v>
      </c>
      <c r="BS1494" s="1">
        <v>56.977412731006162</v>
      </c>
      <c r="BT1494" s="1" t="s">
        <v>104</v>
      </c>
      <c r="BU1494" s="1" t="s">
        <v>104</v>
      </c>
      <c r="BV1494" s="1" t="e">
        <v>#VALUE!</v>
      </c>
      <c r="BW1494" s="1">
        <v>246.74785677577486</v>
      </c>
    </row>
    <row r="1495" spans="1:75" x14ac:dyDescent="0.2">
      <c r="A1495" s="8" t="s">
        <v>6075</v>
      </c>
      <c r="B1495" s="4"/>
      <c r="C1495" s="8" t="s">
        <v>817</v>
      </c>
      <c r="D1495" s="8" t="s">
        <v>224</v>
      </c>
      <c r="E1495" s="9"/>
      <c r="F1495" s="1" t="s">
        <v>6076</v>
      </c>
      <c r="G1495" s="3" t="s">
        <v>6077</v>
      </c>
      <c r="H1495" s="3" t="s">
        <v>84</v>
      </c>
      <c r="I1495" s="1" t="s">
        <v>100</v>
      </c>
      <c r="J1495" s="1">
        <v>73</v>
      </c>
      <c r="K1495" s="1" t="s">
        <v>505</v>
      </c>
      <c r="L1495" s="1">
        <v>2.0634001223993619</v>
      </c>
      <c r="M1495" s="1">
        <v>5.3678452146805077E-2</v>
      </c>
      <c r="N1495" s="3">
        <v>300000000</v>
      </c>
      <c r="O1495" s="10">
        <v>45712</v>
      </c>
      <c r="P1495" s="10" t="e">
        <v>#VALUE!</v>
      </c>
      <c r="Q1495" s="1">
        <v>0.27922155026198769</v>
      </c>
      <c r="R1495" s="1">
        <v>0.91851598088452668</v>
      </c>
      <c r="S1495" s="1" t="s">
        <v>104</v>
      </c>
      <c r="T1495" s="1" t="e">
        <v>#VALUE!</v>
      </c>
      <c r="U1495" s="1" t="e">
        <v>#VALUE!</v>
      </c>
      <c r="V1495" s="1" t="e">
        <v>#VALUE!</v>
      </c>
      <c r="W1495" s="1" t="s">
        <v>6078</v>
      </c>
      <c r="X1495" s="1" t="s">
        <v>85</v>
      </c>
      <c r="Y1495" s="1">
        <v>3.3822730669024623</v>
      </c>
      <c r="Z1495" s="11" t="s">
        <v>100</v>
      </c>
      <c r="AA1495" s="11" t="s">
        <v>104</v>
      </c>
      <c r="AB1495" s="1" t="s">
        <v>506</v>
      </c>
      <c r="AC1495" s="1">
        <v>100.288</v>
      </c>
      <c r="AD1495" s="1">
        <v>4.8947585364097117</v>
      </c>
      <c r="AE1495" s="1">
        <v>3.2925726100307826</v>
      </c>
      <c r="AF1495" s="11">
        <v>3.2925726100307826</v>
      </c>
      <c r="AG1495" s="1" t="s">
        <v>84</v>
      </c>
      <c r="AH1495" s="1">
        <v>3.4695277367424411</v>
      </c>
      <c r="AI1495" s="1" t="e">
        <v>#VALUE!</v>
      </c>
      <c r="AJ1495" s="11" t="e">
        <v>#VALUE!</v>
      </c>
      <c r="AK1495" s="1" t="s">
        <v>5999</v>
      </c>
      <c r="AL1495" s="1">
        <v>71.533504750000006</v>
      </c>
      <c r="AM1495" s="1">
        <v>161.12899199999998</v>
      </c>
      <c r="AN1495" s="1">
        <v>4.7670994242382108</v>
      </c>
      <c r="AO1495" s="1">
        <v>2.1656399726214923</v>
      </c>
      <c r="AP1495" s="1">
        <v>156.09980940643749</v>
      </c>
      <c r="AQ1495" s="1" t="s">
        <v>190</v>
      </c>
      <c r="AR1495" s="3" t="s">
        <v>103</v>
      </c>
      <c r="AS1495" s="3" t="s">
        <v>100</v>
      </c>
      <c r="AT1495" s="1" t="s">
        <v>100</v>
      </c>
      <c r="AU1495" s="1" t="s">
        <v>100</v>
      </c>
      <c r="AV1495" s="1" t="s">
        <v>100</v>
      </c>
      <c r="AW1495" s="1" t="s">
        <v>6000</v>
      </c>
      <c r="AX1495" s="1">
        <v>0.81641949999999996</v>
      </c>
      <c r="AY1495" s="1">
        <v>0.39125009999999999</v>
      </c>
      <c r="AZ1495" s="1">
        <v>46.35</v>
      </c>
      <c r="BA1495" s="1">
        <v>38.18</v>
      </c>
      <c r="BB1495" s="1">
        <v>43.62</v>
      </c>
      <c r="BC1495" s="12">
        <v>0.66585067319461411</v>
      </c>
      <c r="BD1495" s="1" t="s">
        <v>104</v>
      </c>
      <c r="BE1495" s="1">
        <v>133.77527636821151</v>
      </c>
      <c r="BF1495" s="1">
        <v>64.495889136562269</v>
      </c>
      <c r="BG1495" s="1" t="s">
        <v>104</v>
      </c>
      <c r="BH1495" s="1">
        <v>0.32580424366872007</v>
      </c>
      <c r="BI1495" s="1" t="s">
        <v>104</v>
      </c>
      <c r="BJ1495" s="1">
        <v>1.3186465200000015</v>
      </c>
      <c r="BK1495" s="1">
        <v>-8.5314555100000007</v>
      </c>
      <c r="BL1495" s="1" t="s">
        <v>104</v>
      </c>
      <c r="BM1495" s="1" t="s">
        <v>104</v>
      </c>
      <c r="BN1495" s="1" t="s">
        <v>104</v>
      </c>
      <c r="BO1495" s="1" t="s">
        <v>104</v>
      </c>
      <c r="BP1495" s="1" t="e">
        <v>#VALUE!</v>
      </c>
      <c r="BQ1495" s="1">
        <v>0.82413464468800157</v>
      </c>
      <c r="BR1495" s="1" t="s">
        <v>190</v>
      </c>
      <c r="BS1495" s="1">
        <v>2.1656399726214923</v>
      </c>
      <c r="BT1495" s="1" t="s">
        <v>104</v>
      </c>
      <c r="BU1495" s="1" t="s">
        <v>104</v>
      </c>
      <c r="BV1495" s="1" t="e">
        <v>#VALUE!</v>
      </c>
      <c r="BW1495" s="1">
        <v>63.259739565751289</v>
      </c>
    </row>
    <row r="1496" spans="1:75" x14ac:dyDescent="0.2">
      <c r="A1496" s="8" t="s">
        <v>6079</v>
      </c>
      <c r="B1496" s="4"/>
      <c r="C1496" s="8" t="s">
        <v>1319</v>
      </c>
      <c r="D1496" s="8" t="s">
        <v>95</v>
      </c>
      <c r="E1496" s="9"/>
      <c r="F1496" s="1" t="s">
        <v>6080</v>
      </c>
      <c r="G1496" s="3" t="s">
        <v>6081</v>
      </c>
      <c r="H1496" s="3" t="s">
        <v>84</v>
      </c>
      <c r="I1496" s="1" t="s">
        <v>100</v>
      </c>
      <c r="J1496" s="1" t="s">
        <v>85</v>
      </c>
      <c r="K1496" s="1" t="s">
        <v>85</v>
      </c>
      <c r="L1496" s="1" t="s">
        <v>85</v>
      </c>
      <c r="M1496" s="1" t="s">
        <v>85</v>
      </c>
      <c r="N1496" s="3">
        <v>450000000</v>
      </c>
      <c r="O1496" s="10">
        <v>45439</v>
      </c>
      <c r="P1496" s="10" t="e">
        <v>#VALUE!</v>
      </c>
      <c r="Q1496" s="1">
        <v>-4.6322916102026213E-2</v>
      </c>
      <c r="R1496" s="1">
        <v>0.63347247758041014</v>
      </c>
      <c r="S1496" s="1">
        <v>1.8420455231049182</v>
      </c>
      <c r="T1496" s="1" t="e">
        <v>#VALUE!</v>
      </c>
      <c r="U1496" s="1" t="e">
        <v>#VALUE!</v>
      </c>
      <c r="V1496" s="1" t="e">
        <v>#VALUE!</v>
      </c>
      <c r="W1496" s="1" t="s">
        <v>6082</v>
      </c>
      <c r="X1496" s="1">
        <v>113.47624969482422</v>
      </c>
      <c r="Y1496" s="1">
        <v>3.91932876</v>
      </c>
      <c r="Z1496" s="11">
        <v>9.5825999999999995E-2</v>
      </c>
      <c r="AA1496" s="11">
        <v>4.3523442953463665E-2</v>
      </c>
      <c r="AB1496" s="1" t="s">
        <v>87</v>
      </c>
      <c r="AC1496" s="1">
        <v>103.20099999999999</v>
      </c>
      <c r="AD1496" s="1">
        <v>4.8947585364097117</v>
      </c>
      <c r="AE1496" s="1">
        <v>3.2925726100307826</v>
      </c>
      <c r="AF1496" s="11">
        <v>3.2925726100307826</v>
      </c>
      <c r="AG1496" s="1" t="s">
        <v>84</v>
      </c>
      <c r="AH1496" s="1">
        <v>3.4695277367424411</v>
      </c>
      <c r="AI1496" s="1" t="e">
        <v>#VALUE!</v>
      </c>
      <c r="AJ1496" s="11" t="e">
        <v>#VALUE!</v>
      </c>
      <c r="AK1496" s="1" t="s">
        <v>6083</v>
      </c>
      <c r="AL1496" s="1">
        <v>112.5171943</v>
      </c>
      <c r="AM1496" s="1">
        <v>161.12899199999998</v>
      </c>
      <c r="AN1496" s="1">
        <v>4.7670994242382108</v>
      </c>
      <c r="AO1496" s="1">
        <v>3.8412046543463383</v>
      </c>
      <c r="AP1496" s="1">
        <v>156.09980940643749</v>
      </c>
      <c r="AQ1496" s="1" t="s">
        <v>102</v>
      </c>
      <c r="AR1496" s="3" t="s">
        <v>103</v>
      </c>
      <c r="AS1496" s="3">
        <v>110.26274596671333</v>
      </c>
      <c r="AT1496" s="1">
        <v>110.16562643497565</v>
      </c>
      <c r="AU1496" s="1">
        <v>42.454905943039336</v>
      </c>
      <c r="AV1496" s="1">
        <v>27.020001199004049</v>
      </c>
      <c r="AW1496" s="1" t="s">
        <v>6084</v>
      </c>
      <c r="AX1496" s="1">
        <v>-11.08963</v>
      </c>
      <c r="AY1496" s="1">
        <v>4.5618980000000002</v>
      </c>
      <c r="AZ1496" s="1">
        <v>60.08</v>
      </c>
      <c r="BA1496" s="1">
        <v>43.91</v>
      </c>
      <c r="BB1496" s="1">
        <v>52.03</v>
      </c>
      <c r="BC1496" s="12">
        <v>0.50216450216450237</v>
      </c>
      <c r="BD1496" s="1">
        <v>149.16283760327613</v>
      </c>
      <c r="BE1496" s="1">
        <v>205.02833514530511</v>
      </c>
      <c r="BF1496" s="1">
        <v>88.516672725075907</v>
      </c>
      <c r="BG1496" s="1">
        <v>0.47948416820743428</v>
      </c>
      <c r="BH1496" s="1">
        <v>1.0732375085557837</v>
      </c>
      <c r="BI1496" s="1">
        <v>-2.5426521299999933</v>
      </c>
      <c r="BJ1496" s="1">
        <v>-0.44995106999999734</v>
      </c>
      <c r="BK1496" s="1">
        <v>-0.39279612999999358</v>
      </c>
      <c r="BL1496" s="1">
        <v>9.0965427799999929</v>
      </c>
      <c r="BM1496" s="1">
        <v>-0.16346061591281116</v>
      </c>
      <c r="BN1496" s="1">
        <v>102.15794009</v>
      </c>
      <c r="BO1496" s="1">
        <v>147.04413398</v>
      </c>
      <c r="BP1496" s="1">
        <v>76.921067900328495</v>
      </c>
      <c r="BQ1496" s="1">
        <v>360.25833649027561</v>
      </c>
      <c r="BR1496" s="1" t="s">
        <v>102</v>
      </c>
      <c r="BS1496" s="1">
        <v>3.9233401779603012</v>
      </c>
      <c r="BT1496" s="1" t="s">
        <v>104</v>
      </c>
      <c r="BU1496" s="1" t="s">
        <v>104</v>
      </c>
      <c r="BV1496" s="1" t="e">
        <v>#VALUE!</v>
      </c>
      <c r="BW1496" s="1">
        <v>132.88391867319672</v>
      </c>
    </row>
    <row r="1497" spans="1:75" x14ac:dyDescent="0.2">
      <c r="A1497" s="8" t="s">
        <v>6085</v>
      </c>
      <c r="B1497" s="4" t="s">
        <v>355</v>
      </c>
      <c r="C1497" s="8" t="s">
        <v>1319</v>
      </c>
      <c r="D1497" s="8" t="s">
        <v>95</v>
      </c>
      <c r="E1497" s="9"/>
      <c r="F1497" s="1" t="s">
        <v>6086</v>
      </c>
      <c r="G1497" s="3" t="s">
        <v>6087</v>
      </c>
      <c r="H1497" s="3" t="s">
        <v>358</v>
      </c>
      <c r="I1497" s="1">
        <v>40</v>
      </c>
      <c r="J1497" s="1" t="s">
        <v>85</v>
      </c>
      <c r="K1497" s="1" t="s">
        <v>85</v>
      </c>
      <c r="L1497" s="1" t="s">
        <v>85</v>
      </c>
      <c r="M1497" s="1" t="s">
        <v>85</v>
      </c>
      <c r="N1497" s="3">
        <v>350000000</v>
      </c>
      <c r="O1497" s="10">
        <v>44992</v>
      </c>
      <c r="P1497" s="10">
        <v>44105</v>
      </c>
      <c r="Q1497" s="1">
        <v>-0.2290579879790533</v>
      </c>
      <c r="R1497" s="1">
        <v>0.57713675028727707</v>
      </c>
      <c r="S1497" s="1">
        <v>1.390745480915756</v>
      </c>
      <c r="T1497" s="1">
        <v>-0.38544140979360764</v>
      </c>
      <c r="U1497" s="1">
        <v>-0.96618492391581379</v>
      </c>
      <c r="V1497" s="1">
        <v>1.6357815195898961</v>
      </c>
      <c r="W1497" s="1" t="s">
        <v>6088</v>
      </c>
      <c r="X1497" s="1">
        <v>128.11470031738281</v>
      </c>
      <c r="Y1497" s="1">
        <v>4.2136442299999999</v>
      </c>
      <c r="Z1497" s="11">
        <v>7.8299999999999995E-2</v>
      </c>
      <c r="AA1497" s="11">
        <v>-0.41322621776014312</v>
      </c>
      <c r="AB1497" s="1" t="s">
        <v>87</v>
      </c>
      <c r="AC1497" s="1">
        <v>103.669</v>
      </c>
      <c r="AD1497" s="1">
        <v>4.9036842700000003</v>
      </c>
      <c r="AE1497" s="1">
        <v>3.2957569405956444</v>
      </c>
      <c r="AF1497" s="11">
        <v>3.2957569405956444</v>
      </c>
      <c r="AG1497" s="1" t="s">
        <v>84</v>
      </c>
      <c r="AH1497" s="1">
        <v>3.8853557482121821</v>
      </c>
      <c r="AI1497" s="1" t="e">
        <v>#VALUE!</v>
      </c>
      <c r="AJ1497" s="11" t="e">
        <v>#VALUE!</v>
      </c>
      <c r="AK1497" s="1" t="s">
        <v>6083</v>
      </c>
      <c r="AL1497" s="1">
        <v>127.09841955</v>
      </c>
      <c r="AM1497" s="1">
        <v>179.98365699999999</v>
      </c>
      <c r="AN1497" s="1">
        <v>20.533235845686733</v>
      </c>
      <c r="AO1497" s="1">
        <v>5.3442847364818613</v>
      </c>
      <c r="AP1497" s="1">
        <v>154.02219641306903</v>
      </c>
      <c r="AQ1497" s="1" t="s">
        <v>102</v>
      </c>
      <c r="AR1497" s="3" t="s">
        <v>103</v>
      </c>
      <c r="AS1497" s="3">
        <v>123.42542739434425</v>
      </c>
      <c r="AT1497" s="1">
        <v>123.45668721007259</v>
      </c>
      <c r="AU1497" s="1">
        <v>47.124056565493788</v>
      </c>
      <c r="AV1497" s="1">
        <v>29.864449912672253</v>
      </c>
      <c r="AW1497" s="1" t="s">
        <v>6084</v>
      </c>
      <c r="AX1497" s="1">
        <v>-11.08963</v>
      </c>
      <c r="AY1497" s="1">
        <v>4.5618980000000002</v>
      </c>
      <c r="AZ1497" s="1">
        <v>60.08</v>
      </c>
      <c r="BA1497" s="1">
        <v>43.91</v>
      </c>
      <c r="BB1497" s="1">
        <v>52.03</v>
      </c>
      <c r="BC1497" s="12">
        <v>0.50216450216450237</v>
      </c>
      <c r="BD1497" s="1">
        <v>149.16283760327613</v>
      </c>
      <c r="BE1497" s="1">
        <v>205.02833514530511</v>
      </c>
      <c r="BF1497" s="1">
        <v>88.516672725075907</v>
      </c>
      <c r="BG1497" s="1">
        <v>0.47948416820743428</v>
      </c>
      <c r="BH1497" s="1">
        <v>2.2970568104038329</v>
      </c>
      <c r="BI1497" s="1">
        <v>-1.8277524500000055</v>
      </c>
      <c r="BJ1497" s="1">
        <v>-1.450903150000002</v>
      </c>
      <c r="BK1497" s="1">
        <v>0.47505836999999929</v>
      </c>
      <c r="BL1497" s="1">
        <v>16.283893190000001</v>
      </c>
      <c r="BM1497" s="1">
        <v>-0.46796249449193089</v>
      </c>
      <c r="BN1497" s="1">
        <v>109.69028255000001</v>
      </c>
      <c r="BO1497" s="1">
        <v>164.53340166000001</v>
      </c>
      <c r="BP1497" s="1">
        <v>68.258302440668757</v>
      </c>
      <c r="BQ1497" s="1">
        <v>484.68487540546334</v>
      </c>
      <c r="BR1497" s="1" t="s">
        <v>102</v>
      </c>
      <c r="BS1497" s="1">
        <v>5.5961670088980151</v>
      </c>
      <c r="BT1497" s="1" t="s">
        <v>104</v>
      </c>
      <c r="BU1497" s="1" t="s">
        <v>104</v>
      </c>
      <c r="BV1497" s="1" t="e">
        <v>#VALUE!</v>
      </c>
      <c r="BW1497" s="1">
        <v>153.06172706316713</v>
      </c>
    </row>
    <row r="1498" spans="1:75" x14ac:dyDescent="0.2">
      <c r="A1498" s="4" t="s">
        <v>6089</v>
      </c>
      <c r="B1498" s="4"/>
      <c r="C1498" s="8" t="s">
        <v>1319</v>
      </c>
      <c r="D1498" s="8"/>
      <c r="E1498" s="9" t="s">
        <v>81</v>
      </c>
      <c r="F1498" s="1" t="s">
        <v>6090</v>
      </c>
      <c r="G1498" s="3" t="s">
        <v>6091</v>
      </c>
      <c r="H1498" s="3" t="s">
        <v>84</v>
      </c>
      <c r="I1498" s="1">
        <v>25</v>
      </c>
      <c r="J1498" s="1" t="s">
        <v>85</v>
      </c>
      <c r="K1498" s="1" t="s">
        <v>85</v>
      </c>
      <c r="L1498" s="1" t="s">
        <v>85</v>
      </c>
      <c r="M1498" s="1" t="s">
        <v>85</v>
      </c>
      <c r="N1498" s="3">
        <v>500000000</v>
      </c>
      <c r="O1498" s="10">
        <v>44992</v>
      </c>
      <c r="P1498" s="10" t="e">
        <v>#VALUE!</v>
      </c>
      <c r="Q1498" s="1">
        <v>1.9036407378154596</v>
      </c>
      <c r="R1498" s="1">
        <v>2.2779441040981174</v>
      </c>
      <c r="S1498" s="1">
        <v>3.3071602776830522</v>
      </c>
      <c r="T1498" s="1" t="e">
        <v>#VALUE!</v>
      </c>
      <c r="U1498" s="1" t="e">
        <v>#VALUE!</v>
      </c>
      <c r="V1498" s="1" t="e">
        <v>#VALUE!</v>
      </c>
      <c r="W1498" s="1" t="s">
        <v>6092</v>
      </c>
      <c r="X1498" s="1">
        <v>102.26193237304688</v>
      </c>
      <c r="Y1498" s="1">
        <v>5.13140587</v>
      </c>
      <c r="Z1498" s="11">
        <v>0.78452</v>
      </c>
      <c r="AA1498" s="11">
        <v>-2.0326625924820707</v>
      </c>
      <c r="AB1498" s="1" t="s">
        <v>87</v>
      </c>
      <c r="AC1498" s="1">
        <v>102.334</v>
      </c>
      <c r="AD1498" s="1">
        <v>5.3909364499999999</v>
      </c>
      <c r="AE1498" s="1" t="s">
        <v>84</v>
      </c>
      <c r="AF1498" s="11" t="s">
        <v>84</v>
      </c>
      <c r="AG1498" s="1" t="s">
        <v>84</v>
      </c>
      <c r="AH1498" s="1" t="s">
        <v>84</v>
      </c>
      <c r="AI1498" s="1" t="e">
        <v>#VALUE!</v>
      </c>
      <c r="AJ1498" s="11" t="e">
        <v>#VALUE!</v>
      </c>
      <c r="AK1498" s="1" t="s">
        <v>6083</v>
      </c>
      <c r="AL1498" s="1">
        <v>159.77641296386719</v>
      </c>
      <c r="AM1498" s="1">
        <v>170.63671199999999</v>
      </c>
      <c r="AN1498" s="1">
        <v>15.618024793635442</v>
      </c>
      <c r="AO1498" s="1">
        <v>7.485284052019165</v>
      </c>
      <c r="AP1498" s="1">
        <v>151.28469127773772</v>
      </c>
      <c r="AQ1498" s="1" t="s">
        <v>102</v>
      </c>
      <c r="AR1498" s="3" t="s">
        <v>90</v>
      </c>
      <c r="AS1498" s="3">
        <v>123.24790140541415</v>
      </c>
      <c r="AT1498" s="1">
        <v>196.12405188477135</v>
      </c>
      <c r="AU1498" s="1">
        <v>108.42919066126066</v>
      </c>
      <c r="AV1498" s="1">
        <v>86.642785994744287</v>
      </c>
      <c r="AW1498" s="1" t="s">
        <v>6084</v>
      </c>
      <c r="AX1498" s="1">
        <v>-11.08963</v>
      </c>
      <c r="AY1498" s="1">
        <v>4.5618980000000002</v>
      </c>
      <c r="AZ1498" s="1">
        <v>60.08</v>
      </c>
      <c r="BA1498" s="1">
        <v>43.91</v>
      </c>
      <c r="BB1498" s="1">
        <v>52.03</v>
      </c>
      <c r="BC1498" s="12">
        <v>0.50216450216450237</v>
      </c>
      <c r="BD1498" s="1">
        <v>149.16283760327613</v>
      </c>
      <c r="BE1498" s="1">
        <v>205.02833514530511</v>
      </c>
      <c r="BF1498" s="1">
        <v>88.516672725075907</v>
      </c>
      <c r="BG1498" s="1">
        <v>0.47948416820743428</v>
      </c>
      <c r="BH1498" s="1">
        <v>2.2669404517453797</v>
      </c>
      <c r="BI1498" s="1">
        <v>21.406426313582031</v>
      </c>
      <c r="BJ1498" s="1">
        <v>1.5022936165379974E-2</v>
      </c>
      <c r="BK1498" s="1">
        <v>-12.793707689114612</v>
      </c>
      <c r="BL1498" s="1">
        <v>30.16799571754855</v>
      </c>
      <c r="BM1498" s="1">
        <v>0.7875440344087824</v>
      </c>
      <c r="BN1498" s="1">
        <v>119.08913888267421</v>
      </c>
      <c r="BO1498" s="1">
        <v>212.59217998169549</v>
      </c>
      <c r="BP1498" s="1">
        <v>56.48561415440544</v>
      </c>
      <c r="BQ1498" s="1">
        <v>623.87059936192202</v>
      </c>
      <c r="BR1498" s="1" t="s">
        <v>102</v>
      </c>
      <c r="BS1498" s="1">
        <v>7.7316906228610538</v>
      </c>
      <c r="BT1498" s="1" t="s">
        <v>104</v>
      </c>
      <c r="BU1498" s="1" t="s">
        <v>104</v>
      </c>
      <c r="BV1498" s="1" t="e">
        <v>#VALUE!</v>
      </c>
      <c r="BW1498" s="1">
        <v>156.01884892069685</v>
      </c>
    </row>
    <row r="1499" spans="1:75" x14ac:dyDescent="0.2">
      <c r="A1499" s="8" t="s">
        <v>6093</v>
      </c>
      <c r="B1499" s="4"/>
      <c r="C1499" s="8" t="s">
        <v>1319</v>
      </c>
      <c r="D1499" s="8"/>
      <c r="E1499" s="9" t="s">
        <v>81</v>
      </c>
      <c r="F1499" s="1" t="s">
        <v>6094</v>
      </c>
      <c r="G1499" s="3" t="s">
        <v>6095</v>
      </c>
      <c r="H1499" s="3" t="s">
        <v>84</v>
      </c>
      <c r="I1499" s="1">
        <v>15</v>
      </c>
      <c r="J1499" s="1" t="s">
        <v>85</v>
      </c>
      <c r="K1499" s="1" t="s">
        <v>85</v>
      </c>
      <c r="L1499" s="1" t="s">
        <v>85</v>
      </c>
      <c r="M1499" s="1" t="s">
        <v>85</v>
      </c>
      <c r="N1499" s="3">
        <v>400000000</v>
      </c>
      <c r="O1499" s="10">
        <v>45356</v>
      </c>
      <c r="P1499" s="10" t="e">
        <v>#VALUE!</v>
      </c>
      <c r="Q1499" s="1">
        <v>0.71457067271167851</v>
      </c>
      <c r="R1499" s="1">
        <v>1.9142877287564808</v>
      </c>
      <c r="S1499" s="1">
        <v>3.5028435563019933</v>
      </c>
      <c r="T1499" s="1" t="e">
        <v>#VALUE!</v>
      </c>
      <c r="U1499" s="1" t="e">
        <v>#VALUE!</v>
      </c>
      <c r="V1499" s="1" t="e">
        <v>#VALUE!</v>
      </c>
      <c r="W1499" s="1" t="s">
        <v>6096</v>
      </c>
      <c r="X1499" s="1">
        <v>69.485252380371094</v>
      </c>
      <c r="Y1499" s="1">
        <v>4.4945883100000001</v>
      </c>
      <c r="Z1499" s="11">
        <v>5.9091999999999999E-2</v>
      </c>
      <c r="AA1499" s="11">
        <v>-0.15305959541331848</v>
      </c>
      <c r="AB1499" s="1" t="s">
        <v>87</v>
      </c>
      <c r="AC1499" s="1">
        <v>101.875</v>
      </c>
      <c r="AD1499" s="1">
        <v>4.8947585364097117</v>
      </c>
      <c r="AE1499" s="1">
        <v>3.2925726100307826</v>
      </c>
      <c r="AF1499" s="11">
        <v>3.2925726100307826</v>
      </c>
      <c r="AG1499" s="1" t="s">
        <v>84</v>
      </c>
      <c r="AH1499" s="1">
        <v>3.4695277367424411</v>
      </c>
      <c r="AI1499" s="1" t="e">
        <v>#VALUE!</v>
      </c>
      <c r="AJ1499" s="11" t="e">
        <v>#VALUE!</v>
      </c>
      <c r="AK1499" s="1" t="s">
        <v>6083</v>
      </c>
      <c r="AL1499" s="1">
        <v>111.64302825927734</v>
      </c>
      <c r="AM1499" s="1">
        <v>161.12899199999998</v>
      </c>
      <c r="AN1499" s="1">
        <v>4.7670994242382108</v>
      </c>
      <c r="AO1499" s="1">
        <v>3.6358658453114305</v>
      </c>
      <c r="AP1499" s="1">
        <v>156.09980940643749</v>
      </c>
      <c r="AQ1499" s="1" t="s">
        <v>102</v>
      </c>
      <c r="AR1499" s="3" t="s">
        <v>90</v>
      </c>
      <c r="AS1499" s="3">
        <v>78.741823155069255</v>
      </c>
      <c r="AT1499" s="1">
        <v>171.0133573623207</v>
      </c>
      <c r="AU1499" s="1">
        <v>104.67855146883731</v>
      </c>
      <c r="AV1499" s="1">
        <v>89.519669156332782</v>
      </c>
      <c r="AW1499" s="1" t="s">
        <v>6084</v>
      </c>
      <c r="AX1499" s="1">
        <v>-11.08963</v>
      </c>
      <c r="AY1499" s="1">
        <v>4.5618980000000002</v>
      </c>
      <c r="AZ1499" s="1">
        <v>60.08</v>
      </c>
      <c r="BA1499" s="1">
        <v>43.91</v>
      </c>
      <c r="BB1499" s="1">
        <v>52.03</v>
      </c>
      <c r="BC1499" s="12">
        <v>0.50216450216450237</v>
      </c>
      <c r="BD1499" s="1">
        <v>149.16283760327613</v>
      </c>
      <c r="BE1499" s="1">
        <v>205.02833514530511</v>
      </c>
      <c r="BF1499" s="1">
        <v>88.516672725075907</v>
      </c>
      <c r="BG1499" s="1">
        <v>0.47948416820743428</v>
      </c>
      <c r="BH1499" s="1">
        <v>1.2840520191649556</v>
      </c>
      <c r="BI1499" s="1">
        <v>7.3875905386329208</v>
      </c>
      <c r="BJ1499" s="1">
        <v>5.7121233194454817</v>
      </c>
      <c r="BK1499" s="1">
        <v>-0.58899003319572785</v>
      </c>
      <c r="BL1499" s="1">
        <v>22.361584547720923</v>
      </c>
      <c r="BM1499" s="1">
        <v>0.28091168737761713</v>
      </c>
      <c r="BN1499" s="1">
        <v>80.440835013652816</v>
      </c>
      <c r="BO1499" s="1">
        <v>162.37549330385104</v>
      </c>
      <c r="BP1499" s="1">
        <v>61.918199334997141</v>
      </c>
      <c r="BQ1499" s="1">
        <v>335.4312141934912</v>
      </c>
      <c r="BR1499" s="1" t="s">
        <v>102</v>
      </c>
      <c r="BS1499" s="1">
        <v>3.7125256673511293</v>
      </c>
      <c r="BT1499" s="1" t="s">
        <v>104</v>
      </c>
      <c r="BU1499" s="1" t="s">
        <v>104</v>
      </c>
      <c r="BV1499" s="1" t="e">
        <v>#VALUE!</v>
      </c>
      <c r="BW1499" s="1">
        <v>106.7954150809898</v>
      </c>
    </row>
    <row r="1500" spans="1:75" x14ac:dyDescent="0.2">
      <c r="A1500" s="8" t="s">
        <v>6097</v>
      </c>
      <c r="B1500" s="4" t="s">
        <v>129</v>
      </c>
      <c r="C1500" s="8" t="s">
        <v>4196</v>
      </c>
      <c r="D1500" s="8" t="s">
        <v>224</v>
      </c>
      <c r="E1500" s="9"/>
      <c r="F1500" s="1" t="s">
        <v>6098</v>
      </c>
      <c r="G1500" s="3" t="s">
        <v>6099</v>
      </c>
      <c r="H1500" s="3" t="s">
        <v>132</v>
      </c>
      <c r="I1500" s="1">
        <v>38.5</v>
      </c>
      <c r="J1500" s="1" t="s">
        <v>85</v>
      </c>
      <c r="K1500" s="1" t="s">
        <v>85</v>
      </c>
      <c r="L1500" s="1" t="s">
        <v>85</v>
      </c>
      <c r="M1500" s="1" t="s">
        <v>85</v>
      </c>
      <c r="N1500" s="3">
        <v>282000000</v>
      </c>
      <c r="O1500" s="10">
        <v>43874</v>
      </c>
      <c r="P1500" s="10">
        <v>42194</v>
      </c>
      <c r="Q1500" s="1">
        <v>0.37322520534786019</v>
      </c>
      <c r="R1500" s="1">
        <v>0.86740412053958327</v>
      </c>
      <c r="S1500" s="1">
        <v>3.2942709901172318</v>
      </c>
      <c r="T1500" s="1">
        <v>0.10872126876158017</v>
      </c>
      <c r="U1500" s="1">
        <v>0.41789527602205112</v>
      </c>
      <c r="V1500" s="1">
        <v>1.5649169427374821</v>
      </c>
      <c r="W1500" s="1" t="s">
        <v>1178</v>
      </c>
      <c r="X1500" s="1">
        <v>65.383132934570313</v>
      </c>
      <c r="Y1500" s="1">
        <v>3.2623055945597521</v>
      </c>
      <c r="Z1500" s="11">
        <v>0.29340300000000002</v>
      </c>
      <c r="AA1500" s="11">
        <v>1.2501660955851257</v>
      </c>
      <c r="AB1500" s="1" t="s">
        <v>87</v>
      </c>
      <c r="AC1500" s="1">
        <v>99.546000000000006</v>
      </c>
      <c r="AD1500" s="1">
        <v>6.1998712801658629</v>
      </c>
      <c r="AE1500" s="1">
        <v>3.7443511515477845</v>
      </c>
      <c r="AF1500" s="11">
        <v>3.7443511515477845</v>
      </c>
      <c r="AG1500" s="1" t="s">
        <v>84</v>
      </c>
      <c r="AH1500" s="1">
        <v>5.896016149711274</v>
      </c>
      <c r="AI1500" s="1" t="e">
        <v>#VALUE!</v>
      </c>
      <c r="AJ1500" s="11" t="e">
        <v>#VALUE!</v>
      </c>
      <c r="AK1500" s="1" t="s">
        <v>6100</v>
      </c>
      <c r="AL1500" s="1">
        <v>65.694472709999999</v>
      </c>
      <c r="AM1500" s="1">
        <v>336.59778920081521</v>
      </c>
      <c r="AN1500" s="1">
        <v>82.170236533743804</v>
      </c>
      <c r="AO1500" s="1">
        <v>1.675564681724846</v>
      </c>
      <c r="AP1500" s="1">
        <v>255.18670209467638</v>
      </c>
      <c r="AQ1500" s="1" t="s">
        <v>102</v>
      </c>
      <c r="AR1500" s="3" t="s">
        <v>103</v>
      </c>
      <c r="AS1500" s="3">
        <v>62.192459437822038</v>
      </c>
      <c r="AT1500" s="1">
        <v>61.394214634915969</v>
      </c>
      <c r="AU1500" s="1">
        <v>15.845535931488453</v>
      </c>
      <c r="AV1500" s="1">
        <v>-1.1352762842987474</v>
      </c>
      <c r="AW1500" s="1" t="s">
        <v>1385</v>
      </c>
      <c r="AX1500" s="1">
        <v>1.0159320000000001</v>
      </c>
      <c r="AY1500" s="1">
        <v>5.1229870000000002</v>
      </c>
      <c r="AZ1500" s="1">
        <v>90.37</v>
      </c>
      <c r="BA1500" s="1">
        <v>63.72</v>
      </c>
      <c r="BB1500" s="1">
        <v>83.18</v>
      </c>
      <c r="BC1500" s="12">
        <v>0.73020637898686691</v>
      </c>
      <c r="BD1500" s="1">
        <v>115.61828821986538</v>
      </c>
      <c r="BE1500" s="1">
        <v>212.16476977745214</v>
      </c>
      <c r="BF1500" s="1">
        <v>80.249540814411802</v>
      </c>
      <c r="BG1500" s="1">
        <v>0.7318827577112943</v>
      </c>
      <c r="BH1500" s="1">
        <v>5.3470225872689943</v>
      </c>
      <c r="BI1500" s="1">
        <v>-122.57570882</v>
      </c>
      <c r="BJ1500" s="1">
        <v>-0.40250652000000287</v>
      </c>
      <c r="BK1500" s="1">
        <v>-14.598738179999998</v>
      </c>
      <c r="BL1500" s="1">
        <v>-56.965442019999998</v>
      </c>
      <c r="BM1500" s="1">
        <v>-1.8309880488965788</v>
      </c>
      <c r="BN1500" s="1">
        <v>65.364317279999995</v>
      </c>
      <c r="BO1500" s="1">
        <v>122.54921718999999</v>
      </c>
      <c r="BP1500" s="1">
        <v>99.422652779807933</v>
      </c>
      <c r="BQ1500" s="1">
        <v>161.78757260291832</v>
      </c>
      <c r="BR1500" s="1" t="s">
        <v>102</v>
      </c>
      <c r="BS1500" s="1">
        <v>1.675564681724846</v>
      </c>
      <c r="BT1500" s="1">
        <v>65.364317279999995</v>
      </c>
      <c r="BU1500" s="1">
        <v>267.16360036999998</v>
      </c>
      <c r="BV1500" s="1">
        <v>99.836394151185971</v>
      </c>
      <c r="BW1500" s="1">
        <v>78.589356286539399</v>
      </c>
    </row>
    <row r="1501" spans="1:75" x14ac:dyDescent="0.2">
      <c r="A1501" s="8" t="s">
        <v>6101</v>
      </c>
      <c r="B1501" s="4" t="s">
        <v>355</v>
      </c>
      <c r="C1501" s="8" t="s">
        <v>4196</v>
      </c>
      <c r="D1501" s="8" t="s">
        <v>224</v>
      </c>
      <c r="E1501" s="9"/>
      <c r="F1501" s="1" t="s">
        <v>6102</v>
      </c>
      <c r="G1501" s="3" t="s">
        <v>6103</v>
      </c>
      <c r="H1501" s="3" t="s">
        <v>358</v>
      </c>
      <c r="I1501" s="1">
        <v>47.5</v>
      </c>
      <c r="J1501" s="1" t="s">
        <v>85</v>
      </c>
      <c r="K1501" s="1" t="s">
        <v>85</v>
      </c>
      <c r="L1501" s="1" t="s">
        <v>85</v>
      </c>
      <c r="M1501" s="1" t="s">
        <v>85</v>
      </c>
      <c r="N1501" s="3">
        <v>294000000</v>
      </c>
      <c r="O1501" s="10">
        <v>44257</v>
      </c>
      <c r="P1501" s="10">
        <v>44105</v>
      </c>
      <c r="Q1501" s="1">
        <v>0.88251131749443879</v>
      </c>
      <c r="R1501" s="1">
        <v>0.37442317008500314</v>
      </c>
      <c r="S1501" s="1">
        <v>3.5921354852249898</v>
      </c>
      <c r="T1501" s="1">
        <v>-0.38544140979360764</v>
      </c>
      <c r="U1501" s="1">
        <v>-0.96618492391581379</v>
      </c>
      <c r="V1501" s="1">
        <v>1.6357815195898961</v>
      </c>
      <c r="W1501" s="1" t="s">
        <v>4044</v>
      </c>
      <c r="X1501" s="1">
        <v>172.68551635742188</v>
      </c>
      <c r="Y1501" s="1">
        <v>4.6939707729674582</v>
      </c>
      <c r="Z1501" s="11">
        <v>1.2327459999999999</v>
      </c>
      <c r="AA1501" s="11">
        <v>0.63895059767200557</v>
      </c>
      <c r="AB1501" s="1" t="s">
        <v>87</v>
      </c>
      <c r="AC1501" s="1">
        <v>93.521000000000001</v>
      </c>
      <c r="AD1501" s="1">
        <v>6.3050100890204037</v>
      </c>
      <c r="AE1501" s="1">
        <v>3.2957569405956444</v>
      </c>
      <c r="AF1501" s="11">
        <v>3.2957569405956444</v>
      </c>
      <c r="AG1501" s="1" t="s">
        <v>84</v>
      </c>
      <c r="AH1501" s="1">
        <v>3.8853557482121821</v>
      </c>
      <c r="AI1501" s="1" t="e">
        <v>#VALUE!</v>
      </c>
      <c r="AJ1501" s="11" t="e">
        <v>#VALUE!</v>
      </c>
      <c r="AK1501" s="1" t="s">
        <v>6100</v>
      </c>
      <c r="AL1501" s="1">
        <v>170.81065031</v>
      </c>
      <c r="AM1501" s="1">
        <v>339.031409651986</v>
      </c>
      <c r="AN1501" s="1">
        <v>42.826666158357114</v>
      </c>
      <c r="AO1501" s="1">
        <v>5.6865160848733742</v>
      </c>
      <c r="AP1501" s="1">
        <v>293.37913552505734</v>
      </c>
      <c r="AQ1501" s="1" t="s">
        <v>102</v>
      </c>
      <c r="AR1501" s="3" t="s">
        <v>103</v>
      </c>
      <c r="AS1501" s="3">
        <v>158.60429152496215</v>
      </c>
      <c r="AT1501" s="1">
        <v>158.723457403846</v>
      </c>
      <c r="AU1501" s="1">
        <v>80.787163344166444</v>
      </c>
      <c r="AV1501" s="1">
        <v>62.803710376167786</v>
      </c>
      <c r="AW1501" s="1" t="s">
        <v>1385</v>
      </c>
      <c r="AX1501" s="1">
        <v>1.0159320000000001</v>
      </c>
      <c r="AY1501" s="1">
        <v>5.1229870000000002</v>
      </c>
      <c r="AZ1501" s="1">
        <v>90.37</v>
      </c>
      <c r="BA1501" s="1">
        <v>63.72</v>
      </c>
      <c r="BB1501" s="1">
        <v>83.18</v>
      </c>
      <c r="BC1501" s="12">
        <v>0.73020637898686691</v>
      </c>
      <c r="BD1501" s="1">
        <v>115.61828821986538</v>
      </c>
      <c r="BE1501" s="1">
        <v>212.16476977745214</v>
      </c>
      <c r="BF1501" s="1">
        <v>80.249540814411802</v>
      </c>
      <c r="BG1501" s="1">
        <v>0.7318827577112943</v>
      </c>
      <c r="BH1501" s="1">
        <v>4.3093771389459272</v>
      </c>
      <c r="BI1501" s="1">
        <v>-61.304654709999994</v>
      </c>
      <c r="BJ1501" s="1">
        <v>-5.6291203199999984</v>
      </c>
      <c r="BK1501" s="1">
        <v>-21.807312560000014</v>
      </c>
      <c r="BL1501" s="1">
        <v>-21.194478900000007</v>
      </c>
      <c r="BM1501" s="1">
        <v>-1.5620533215158519</v>
      </c>
      <c r="BN1501" s="1">
        <v>169.25946350000001</v>
      </c>
      <c r="BO1501" s="1">
        <v>214.45317093</v>
      </c>
      <c r="BP1501" s="1">
        <v>96.567692941760512</v>
      </c>
      <c r="BQ1501" s="1">
        <v>477.4365936315661</v>
      </c>
      <c r="BR1501" s="1" t="s">
        <v>102</v>
      </c>
      <c r="BS1501" s="1">
        <v>5.6865160848733742</v>
      </c>
      <c r="BT1501" s="1" t="s">
        <v>104</v>
      </c>
      <c r="BU1501" s="1" t="s">
        <v>104</v>
      </c>
      <c r="BV1501" s="1" t="e">
        <v>#VALUE!</v>
      </c>
      <c r="BW1501" s="1">
        <v>197.95712835616774</v>
      </c>
    </row>
    <row r="1502" spans="1:75" x14ac:dyDescent="0.2">
      <c r="A1502" s="8" t="s">
        <v>6104</v>
      </c>
      <c r="B1502" s="4" t="s">
        <v>754</v>
      </c>
      <c r="C1502" s="8" t="s">
        <v>4196</v>
      </c>
      <c r="D1502" s="8" t="s">
        <v>224</v>
      </c>
      <c r="E1502" s="9"/>
      <c r="F1502" s="1" t="s">
        <v>6105</v>
      </c>
      <c r="G1502" s="3" t="s">
        <v>6106</v>
      </c>
      <c r="H1502" s="3" t="s">
        <v>757</v>
      </c>
      <c r="I1502" s="1">
        <v>45</v>
      </c>
      <c r="J1502" s="1" t="s">
        <v>85</v>
      </c>
      <c r="K1502" s="1" t="s">
        <v>85</v>
      </c>
      <c r="L1502" s="1" t="s">
        <v>85</v>
      </c>
      <c r="M1502" s="1" t="s">
        <v>85</v>
      </c>
      <c r="N1502" s="3">
        <v>0</v>
      </c>
      <c r="O1502" s="10">
        <v>41724</v>
      </c>
      <c r="P1502" s="10">
        <v>41445</v>
      </c>
      <c r="Q1502" s="1" t="s">
        <v>85</v>
      </c>
      <c r="R1502" s="1" t="s">
        <v>85</v>
      </c>
      <c r="S1502" s="1" t="s">
        <v>85</v>
      </c>
      <c r="T1502" s="1" t="s">
        <v>85</v>
      </c>
      <c r="U1502" s="1" t="s">
        <v>85</v>
      </c>
      <c r="V1502" s="1" t="s">
        <v>85</v>
      </c>
      <c r="W1502" s="1" t="s">
        <v>6107</v>
      </c>
      <c r="X1502" s="1" t="s">
        <v>85</v>
      </c>
      <c r="Y1502" s="1" t="s">
        <v>100</v>
      </c>
      <c r="Z1502" s="11" t="s">
        <v>100</v>
      </c>
      <c r="AA1502" s="11" t="s">
        <v>100</v>
      </c>
      <c r="AB1502" s="1" t="s">
        <v>87</v>
      </c>
      <c r="AC1502" s="1" t="s">
        <v>100</v>
      </c>
      <c r="AD1502" s="1">
        <v>6.4595651089801587</v>
      </c>
      <c r="AE1502" s="1">
        <v>4.6556628268058162</v>
      </c>
      <c r="AF1502" s="11">
        <v>4.6556628268058162</v>
      </c>
      <c r="AG1502" s="1" t="s">
        <v>84</v>
      </c>
      <c r="AH1502" s="1">
        <v>273.52343196494638</v>
      </c>
      <c r="AI1502" s="1" t="e">
        <v>#VALUE!</v>
      </c>
      <c r="AJ1502" s="11" t="e">
        <v>#VALUE!</v>
      </c>
      <c r="AK1502" s="1" t="s">
        <v>6100</v>
      </c>
      <c r="AL1502" s="1" t="s">
        <v>100</v>
      </c>
      <c r="AM1502" s="1" t="e">
        <v>#VALUE!</v>
      </c>
      <c r="AN1502" s="1" t="e">
        <v>#VALUE!</v>
      </c>
      <c r="AO1502" s="1">
        <v>0.78576317590691303</v>
      </c>
      <c r="AP1502" s="1">
        <v>-31.05981228343639</v>
      </c>
      <c r="AQ1502" s="1" t="s">
        <v>177</v>
      </c>
      <c r="AR1502" s="3" t="s">
        <v>103</v>
      </c>
      <c r="AS1502" s="3" t="s">
        <v>100</v>
      </c>
      <c r="AT1502" s="1" t="s">
        <v>100</v>
      </c>
      <c r="AU1502" s="1" t="s">
        <v>100</v>
      </c>
      <c r="AV1502" s="1" t="s">
        <v>100</v>
      </c>
      <c r="AW1502" s="1" t="s">
        <v>1385</v>
      </c>
      <c r="AX1502" s="1">
        <v>1.0159320000000001</v>
      </c>
      <c r="AY1502" s="1">
        <v>5.1229870000000002</v>
      </c>
      <c r="AZ1502" s="1">
        <v>90.37</v>
      </c>
      <c r="BA1502" s="1">
        <v>63.72</v>
      </c>
      <c r="BB1502" s="1">
        <v>83.18</v>
      </c>
      <c r="BC1502" s="12">
        <v>0.73020637898686691</v>
      </c>
      <c r="BD1502" s="1">
        <v>115.61828821986538</v>
      </c>
      <c r="BE1502" s="1">
        <v>212.16476977745214</v>
      </c>
      <c r="BF1502" s="1">
        <v>80.249540814411802</v>
      </c>
      <c r="BG1502" s="1">
        <v>0.7318827577112943</v>
      </c>
      <c r="BH1502" s="1">
        <v>11.236139630390143</v>
      </c>
      <c r="BI1502" s="1" t="s">
        <v>100</v>
      </c>
      <c r="BJ1502" s="1" t="s">
        <v>100</v>
      </c>
      <c r="BK1502" s="1" t="s">
        <v>100</v>
      </c>
      <c r="BL1502" s="1" t="s">
        <v>100</v>
      </c>
      <c r="BM1502" s="1" t="s">
        <v>100</v>
      </c>
      <c r="BN1502" s="1" t="s">
        <v>100</v>
      </c>
      <c r="BO1502" s="1" t="s">
        <v>100</v>
      </c>
      <c r="BP1502" s="1" t="e">
        <v>#VALUE!</v>
      </c>
      <c r="BQ1502" s="1" t="e">
        <v>#VALUE!</v>
      </c>
      <c r="BR1502" s="1" t="s">
        <v>177</v>
      </c>
      <c r="BS1502" s="1">
        <v>0.78576317590691303</v>
      </c>
      <c r="BT1502" s="1" t="s">
        <v>100</v>
      </c>
      <c r="BU1502" s="1" t="s">
        <v>100</v>
      </c>
      <c r="BV1502" s="1" t="e">
        <v>#VALUE!</v>
      </c>
      <c r="BW1502" s="1" t="s">
        <v>85</v>
      </c>
    </row>
    <row r="1503" spans="1:75" x14ac:dyDescent="0.2">
      <c r="A1503" s="8" t="s">
        <v>6108</v>
      </c>
      <c r="B1503" s="4" t="s">
        <v>578</v>
      </c>
      <c r="C1503" s="8" t="s">
        <v>1195</v>
      </c>
      <c r="D1503" s="8" t="s">
        <v>224</v>
      </c>
      <c r="E1503" s="9"/>
      <c r="F1503" s="1" t="s">
        <v>6109</v>
      </c>
      <c r="G1503" s="3" t="s">
        <v>6110</v>
      </c>
      <c r="H1503" s="3" t="s">
        <v>582</v>
      </c>
      <c r="I1503" s="1" t="s">
        <v>100</v>
      </c>
      <c r="J1503" s="1">
        <v>356.6</v>
      </c>
      <c r="K1503" s="1" t="s">
        <v>324</v>
      </c>
      <c r="L1503" s="1">
        <v>5.8149588207749412</v>
      </c>
      <c r="M1503" s="1">
        <v>-9.8280536757353705</v>
      </c>
      <c r="N1503" s="3">
        <v>150000000</v>
      </c>
      <c r="O1503" s="10">
        <v>44273</v>
      </c>
      <c r="P1503" s="10">
        <v>43922</v>
      </c>
      <c r="Q1503" s="1">
        <v>3.22202386506798</v>
      </c>
      <c r="R1503" s="1">
        <v>0.11401482928730111</v>
      </c>
      <c r="S1503" s="1">
        <v>3.3214855221618711</v>
      </c>
      <c r="T1503" s="1">
        <v>0.15957712828458259</v>
      </c>
      <c r="U1503" s="1">
        <v>0.59154326105437249</v>
      </c>
      <c r="V1503" s="1">
        <v>1.4862799226306844</v>
      </c>
      <c r="W1503" s="1" t="s">
        <v>6111</v>
      </c>
      <c r="X1503" s="1">
        <v>1945.96337890625</v>
      </c>
      <c r="Y1503" s="1">
        <v>6.4893923300025484</v>
      </c>
      <c r="Z1503" s="11">
        <v>4.6915550000000001</v>
      </c>
      <c r="AA1503" s="11">
        <v>-3.6305280618865843</v>
      </c>
      <c r="AB1503" s="1" t="s">
        <v>170</v>
      </c>
      <c r="AC1503" s="1">
        <v>93.57</v>
      </c>
      <c r="AD1503" s="1">
        <v>16.582353904862764</v>
      </c>
      <c r="AE1503" s="1">
        <v>4.0748013317057161</v>
      </c>
      <c r="AF1503" s="11">
        <v>4.0748013317057161</v>
      </c>
      <c r="AG1503" s="1" t="s">
        <v>84</v>
      </c>
      <c r="AH1503" s="1">
        <v>7.721050010581183</v>
      </c>
      <c r="AI1503" s="1" t="e">
        <v>#VALUE!</v>
      </c>
      <c r="AJ1503" s="11" t="e">
        <v>#VALUE!</v>
      </c>
      <c r="AK1503" s="1" t="s">
        <v>6100</v>
      </c>
      <c r="AL1503" s="1">
        <v>1952.6955079700001</v>
      </c>
      <c r="AM1503" s="1">
        <v>1212.417664221296</v>
      </c>
      <c r="AN1503" s="1">
        <v>111.85845897142895</v>
      </c>
      <c r="AO1503" s="1">
        <v>0.73921971252566732</v>
      </c>
      <c r="AP1503" s="1">
        <v>412.13500825384278</v>
      </c>
      <c r="AQ1503" s="1" t="s">
        <v>260</v>
      </c>
      <c r="AR1503" s="3" t="s">
        <v>103</v>
      </c>
      <c r="AS1503" s="3">
        <v>1729.6317131712367</v>
      </c>
      <c r="AT1503" s="1">
        <v>1729.4763081382359</v>
      </c>
      <c r="AU1503" s="1">
        <v>1702.2710266277431</v>
      </c>
      <c r="AV1503" s="1">
        <v>1677.1697699553595</v>
      </c>
      <c r="AW1503" s="1" t="s">
        <v>1385</v>
      </c>
      <c r="AX1503" s="1">
        <v>1.0159320000000001</v>
      </c>
      <c r="AY1503" s="1">
        <v>5.1229870000000002</v>
      </c>
      <c r="AZ1503" s="1">
        <v>90.37</v>
      </c>
      <c r="BA1503" s="1">
        <v>63.72</v>
      </c>
      <c r="BB1503" s="1">
        <v>83.18</v>
      </c>
      <c r="BC1503" s="12">
        <v>0.73020637898686691</v>
      </c>
      <c r="BD1503" s="1">
        <v>115.61828821986538</v>
      </c>
      <c r="BE1503" s="1">
        <v>212.16476977745214</v>
      </c>
      <c r="BF1503" s="1">
        <v>80.249540814411802</v>
      </c>
      <c r="BG1503" s="1">
        <v>0.7318827577112943</v>
      </c>
      <c r="BH1503" s="1">
        <v>4.26009582477755</v>
      </c>
      <c r="BI1503" s="1">
        <v>632.84638836000022</v>
      </c>
      <c r="BJ1503" s="1">
        <v>25.599080490000006</v>
      </c>
      <c r="BK1503" s="1">
        <v>-254.78777489000004</v>
      </c>
      <c r="BL1503" s="1">
        <v>650.9084576900002</v>
      </c>
      <c r="BM1503" s="1">
        <v>1.7410118101069407</v>
      </c>
      <c r="BN1503" s="1">
        <v>1284.4304917899999</v>
      </c>
      <c r="BO1503" s="1">
        <v>2341.04813483</v>
      </c>
      <c r="BP1503" s="1">
        <v>36.754319731276539</v>
      </c>
      <c r="BQ1503" s="1">
        <v>62.913736027851996</v>
      </c>
      <c r="BR1503" s="1" t="s">
        <v>260</v>
      </c>
      <c r="BS1503" s="1">
        <v>55.739904175222449</v>
      </c>
      <c r="BT1503" s="1" t="s">
        <v>104</v>
      </c>
      <c r="BU1503" s="1" t="s">
        <v>104</v>
      </c>
      <c r="BV1503" s="1" t="e">
        <v>#VALUE!</v>
      </c>
      <c r="BW1503" s="1">
        <v>1957.5605126883227</v>
      </c>
    </row>
    <row r="1504" spans="1:75" x14ac:dyDescent="0.2">
      <c r="A1504" s="8" t="s">
        <v>6112</v>
      </c>
      <c r="B1504" s="4" t="s">
        <v>271</v>
      </c>
      <c r="C1504" s="8" t="s">
        <v>4196</v>
      </c>
      <c r="D1504" s="8" t="s">
        <v>224</v>
      </c>
      <c r="E1504" s="9"/>
      <c r="F1504" s="1" t="s">
        <v>6113</v>
      </c>
      <c r="G1504" s="3" t="s">
        <v>6114</v>
      </c>
      <c r="H1504" s="3" t="s">
        <v>274</v>
      </c>
      <c r="I1504" s="1">
        <v>70</v>
      </c>
      <c r="J1504" s="1" t="s">
        <v>85</v>
      </c>
      <c r="K1504" s="1" t="s">
        <v>85</v>
      </c>
      <c r="L1504" s="1" t="s">
        <v>85</v>
      </c>
      <c r="M1504" s="1" t="s">
        <v>85</v>
      </c>
      <c r="N1504" s="3">
        <v>200000000</v>
      </c>
      <c r="O1504" s="10">
        <v>45062</v>
      </c>
      <c r="P1504" s="10">
        <v>44853</v>
      </c>
      <c r="Q1504" s="1">
        <v>0.26304302591175777</v>
      </c>
      <c r="R1504" s="1">
        <v>0.48534008046430266</v>
      </c>
      <c r="S1504" s="1">
        <v>2.7667616456323429</v>
      </c>
      <c r="T1504" s="1">
        <v>4.1844218963138502E-3</v>
      </c>
      <c r="U1504" s="1">
        <v>3.216262485794541E-2</v>
      </c>
      <c r="V1504" s="1">
        <v>1.8451466218398549</v>
      </c>
      <c r="W1504" s="1" t="s">
        <v>6115</v>
      </c>
      <c r="X1504" s="1">
        <v>155.63656616210938</v>
      </c>
      <c r="Y1504" s="1">
        <v>4.2450933199999996</v>
      </c>
      <c r="Z1504" s="11">
        <v>0.249222</v>
      </c>
      <c r="AA1504" s="11">
        <v>0.67741234422245</v>
      </c>
      <c r="AB1504" s="1" t="s">
        <v>87</v>
      </c>
      <c r="AC1504" s="1">
        <v>104.574</v>
      </c>
      <c r="AD1504" s="1">
        <v>6.1816263611665923</v>
      </c>
      <c r="AE1504" s="1">
        <v>3.4924575910554259</v>
      </c>
      <c r="AF1504" s="11">
        <v>3.4924575910554259</v>
      </c>
      <c r="AG1504" s="1" t="s">
        <v>84</v>
      </c>
      <c r="AH1504" s="1">
        <v>4.6356670689141453</v>
      </c>
      <c r="AI1504" s="1" t="e">
        <v>#VALUE!</v>
      </c>
      <c r="AJ1504" s="11" t="e">
        <v>#VALUE!</v>
      </c>
      <c r="AK1504" s="1" t="s">
        <v>6100</v>
      </c>
      <c r="AL1504" s="1">
        <v>155.23581887</v>
      </c>
      <c r="AM1504" s="1">
        <v>348.29716500000001</v>
      </c>
      <c r="AN1504" s="1">
        <v>68.581121039915729</v>
      </c>
      <c r="AO1504" s="1">
        <v>2.8117727583846679</v>
      </c>
      <c r="AP1504" s="1">
        <v>270.65049609077408</v>
      </c>
      <c r="AQ1504" s="1" t="s">
        <v>102</v>
      </c>
      <c r="AR1504" s="3" t="s">
        <v>103</v>
      </c>
      <c r="AS1504" s="3">
        <v>147.43120364531453</v>
      </c>
      <c r="AT1504" s="1">
        <v>146.97665302014985</v>
      </c>
      <c r="AU1504" s="1">
        <v>86.933782187211676</v>
      </c>
      <c r="AV1504" s="1">
        <v>72.469774492406685</v>
      </c>
      <c r="AW1504" s="1" t="s">
        <v>1385</v>
      </c>
      <c r="AX1504" s="1">
        <v>1.0159320000000001</v>
      </c>
      <c r="AY1504" s="1">
        <v>5.1229870000000002</v>
      </c>
      <c r="AZ1504" s="1">
        <v>90.37</v>
      </c>
      <c r="BA1504" s="1">
        <v>63.72</v>
      </c>
      <c r="BB1504" s="1">
        <v>83.18</v>
      </c>
      <c r="BC1504" s="12">
        <v>0.73020637898686691</v>
      </c>
      <c r="BD1504" s="1">
        <v>115.61828821986538</v>
      </c>
      <c r="BE1504" s="1">
        <v>212.16476977745214</v>
      </c>
      <c r="BF1504" s="1">
        <v>80.249540814411802</v>
      </c>
      <c r="BG1504" s="1">
        <v>0.7318827577112943</v>
      </c>
      <c r="BH1504" s="1">
        <v>2.1054072553045859</v>
      </c>
      <c r="BI1504" s="1">
        <v>-53.940079699999984</v>
      </c>
      <c r="BJ1504" s="1">
        <v>-0.12269466999998713</v>
      </c>
      <c r="BK1504" s="1">
        <v>-6.1685131399999875</v>
      </c>
      <c r="BL1504" s="1">
        <v>-5.7473668199999963</v>
      </c>
      <c r="BM1504" s="1">
        <v>-1.3589831432228952</v>
      </c>
      <c r="BN1504" s="1">
        <v>151.75774555000001</v>
      </c>
      <c r="BO1504" s="1">
        <v>184.72594674000001</v>
      </c>
      <c r="BP1504" s="1">
        <v>89.450218105757699</v>
      </c>
      <c r="BQ1504" s="1">
        <v>270.08771277557742</v>
      </c>
      <c r="BR1504" s="1" t="s">
        <v>102</v>
      </c>
      <c r="BS1504" s="1">
        <v>2.8939082819986313</v>
      </c>
      <c r="BT1504" s="1" t="s">
        <v>104</v>
      </c>
      <c r="BU1504" s="1" t="s">
        <v>104</v>
      </c>
      <c r="BV1504" s="1" t="e">
        <v>#VALUE!</v>
      </c>
      <c r="BW1504" s="1">
        <v>171.11076623981069</v>
      </c>
    </row>
    <row r="1505" spans="1:75" x14ac:dyDescent="0.2">
      <c r="A1505" s="8" t="s">
        <v>6116</v>
      </c>
      <c r="B1505" s="4" t="s">
        <v>6117</v>
      </c>
      <c r="C1505" s="8" t="s">
        <v>1195</v>
      </c>
      <c r="D1505" s="8" t="s">
        <v>224</v>
      </c>
      <c r="E1505" s="9"/>
      <c r="F1505" s="1" t="s">
        <v>6118</v>
      </c>
      <c r="G1505" s="3" t="s">
        <v>6119</v>
      </c>
      <c r="H1505" s="3" t="s">
        <v>465</v>
      </c>
      <c r="I1505" s="1" t="s">
        <v>100</v>
      </c>
      <c r="J1505" s="1" t="s">
        <v>85</v>
      </c>
      <c r="K1505" s="1" t="s">
        <v>85</v>
      </c>
      <c r="L1505" s="1" t="s">
        <v>85</v>
      </c>
      <c r="M1505" s="1" t="s">
        <v>85</v>
      </c>
      <c r="N1505" s="3">
        <v>200000000</v>
      </c>
      <c r="O1505" s="10">
        <v>44370</v>
      </c>
      <c r="P1505" s="10">
        <v>44308</v>
      </c>
      <c r="Q1505" s="1">
        <v>5.411901223211224E-2</v>
      </c>
      <c r="R1505" s="1">
        <v>0.77539986004482309</v>
      </c>
      <c r="S1505" s="1">
        <v>2.8507745529099404</v>
      </c>
      <c r="T1505" s="1">
        <v>-0.41354814065407419</v>
      </c>
      <c r="U1505" s="1">
        <v>-1.0356577949351631</v>
      </c>
      <c r="V1505" s="1">
        <v>1.5493754282911665</v>
      </c>
      <c r="W1505" s="1" t="s">
        <v>2544</v>
      </c>
      <c r="X1505" s="1">
        <v>501.59182739257813</v>
      </c>
      <c r="Y1505" s="1">
        <v>8.013975652146458</v>
      </c>
      <c r="Z1505" s="11">
        <v>0.29359099999999999</v>
      </c>
      <c r="AA1505" s="11">
        <v>0.93258033633334403</v>
      </c>
      <c r="AB1505" s="1" t="s">
        <v>87</v>
      </c>
      <c r="AC1505" s="1">
        <v>91.587999999999994</v>
      </c>
      <c r="AD1505" s="1">
        <v>10.872461329033502</v>
      </c>
      <c r="AE1505" s="1">
        <v>3.3021198366574867</v>
      </c>
      <c r="AF1505" s="11">
        <v>3.3021198366574867</v>
      </c>
      <c r="AG1505" s="1" t="s">
        <v>84</v>
      </c>
      <c r="AH1505" s="1">
        <v>3.8757089956224604</v>
      </c>
      <c r="AI1505" s="1" t="e">
        <v>#VALUE!</v>
      </c>
      <c r="AJ1505" s="11" t="e">
        <v>#VALUE!</v>
      </c>
      <c r="AK1505" s="1" t="s">
        <v>6100</v>
      </c>
      <c r="AL1505" s="1">
        <v>499.44648360000002</v>
      </c>
      <c r="AM1505" s="1">
        <v>870.31182449460948</v>
      </c>
      <c r="AN1505" s="1">
        <v>128.62771623572212</v>
      </c>
      <c r="AO1505" s="1">
        <v>6.0068446269678306</v>
      </c>
      <c r="AP1505" s="1">
        <v>736.08142670576694</v>
      </c>
      <c r="AQ1505" s="1" t="s">
        <v>100</v>
      </c>
      <c r="AR1505" s="3" t="s">
        <v>103</v>
      </c>
      <c r="AS1505" s="3">
        <v>489.89542176282424</v>
      </c>
      <c r="AT1505" s="1">
        <v>489.86138423377758</v>
      </c>
      <c r="AU1505" s="1">
        <v>410.40231306512743</v>
      </c>
      <c r="AV1505" s="1">
        <v>391.7584367514271</v>
      </c>
      <c r="AW1505" s="1" t="s">
        <v>6120</v>
      </c>
      <c r="AX1505" s="1" t="s">
        <v>104</v>
      </c>
      <c r="AY1505" s="1" t="s">
        <v>104</v>
      </c>
      <c r="AZ1505" s="1" t="s">
        <v>100</v>
      </c>
      <c r="BA1505" s="1" t="s">
        <v>100</v>
      </c>
      <c r="BB1505" s="1" t="s">
        <v>100</v>
      </c>
      <c r="BC1505" s="12" t="s">
        <v>104</v>
      </c>
      <c r="BD1505" s="1" t="s">
        <v>104</v>
      </c>
      <c r="BE1505" s="1" t="s">
        <v>100</v>
      </c>
      <c r="BF1505" s="1" t="s">
        <v>100</v>
      </c>
      <c r="BG1505" s="1" t="s">
        <v>104</v>
      </c>
      <c r="BH1505" s="1">
        <v>3.9945242984257359</v>
      </c>
      <c r="BI1505" s="1">
        <v>27.081189160000008</v>
      </c>
      <c r="BJ1505" s="1">
        <v>1.3497209300000463</v>
      </c>
      <c r="BK1505" s="1">
        <v>-0.56504630000000589</v>
      </c>
      <c r="BL1505" s="1">
        <v>20.311836690000007</v>
      </c>
      <c r="BM1505" s="1">
        <v>-0.38566520431149215</v>
      </c>
      <c r="BN1505" s="1">
        <v>399.86444094000001</v>
      </c>
      <c r="BO1505" s="1">
        <v>507.80452278000001</v>
      </c>
      <c r="BP1505" s="1">
        <v>7.7432210885194115</v>
      </c>
      <c r="BQ1505" s="1">
        <v>446.52824760760268</v>
      </c>
      <c r="BR1505" s="1" t="s">
        <v>100</v>
      </c>
      <c r="BS1505" s="1">
        <v>6.0068446269678306</v>
      </c>
      <c r="BT1505" s="1" t="s">
        <v>104</v>
      </c>
      <c r="BU1505" s="1" t="s">
        <v>104</v>
      </c>
      <c r="BV1505" s="1" t="e">
        <v>#VALUE!</v>
      </c>
      <c r="BW1505" s="1">
        <v>529.21594818378821</v>
      </c>
    </row>
    <row r="1506" spans="1:75" x14ac:dyDescent="0.2">
      <c r="A1506" s="8" t="s">
        <v>6121</v>
      </c>
      <c r="B1506" s="4" t="s">
        <v>1824</v>
      </c>
      <c r="C1506" s="8" t="s">
        <v>568</v>
      </c>
      <c r="D1506" s="8" t="s">
        <v>569</v>
      </c>
      <c r="E1506" s="9"/>
      <c r="F1506" s="1" t="s">
        <v>6122</v>
      </c>
      <c r="G1506" s="3" t="s">
        <v>6123</v>
      </c>
      <c r="H1506" s="3" t="s">
        <v>1773</v>
      </c>
      <c r="I1506" s="1">
        <v>30</v>
      </c>
      <c r="J1506" s="1" t="s">
        <v>85</v>
      </c>
      <c r="K1506" s="1" t="s">
        <v>85</v>
      </c>
      <c r="L1506" s="1" t="s">
        <v>85</v>
      </c>
      <c r="M1506" s="1" t="s">
        <v>85</v>
      </c>
      <c r="N1506" s="3">
        <v>150000000</v>
      </c>
      <c r="O1506" s="10">
        <v>44271</v>
      </c>
      <c r="P1506" s="10">
        <v>43089</v>
      </c>
      <c r="Q1506" s="1">
        <v>-2.018607241161996</v>
      </c>
      <c r="R1506" s="1">
        <v>-4.2956478223569627</v>
      </c>
      <c r="S1506" s="1">
        <v>-1.8991840320148001</v>
      </c>
      <c r="T1506" s="1">
        <v>-2.5519525118813724</v>
      </c>
      <c r="U1506" s="1">
        <v>-6.9157071950207927</v>
      </c>
      <c r="V1506" s="1">
        <v>-4.6769811354703599</v>
      </c>
      <c r="W1506" s="1" t="s">
        <v>6124</v>
      </c>
      <c r="X1506" s="1">
        <v>136.9283447265625</v>
      </c>
      <c r="Y1506" s="1">
        <v>4.9164180665778368</v>
      </c>
      <c r="Z1506" s="11">
        <v>0.166492</v>
      </c>
      <c r="AA1506" s="11">
        <v>0.94742038948950613</v>
      </c>
      <c r="AB1506" s="1" t="s">
        <v>87</v>
      </c>
      <c r="AC1506" s="1">
        <v>76.02</v>
      </c>
      <c r="AD1506" s="1">
        <v>4.8430958089393057</v>
      </c>
      <c r="AE1506" s="1">
        <v>3.3154862724403134</v>
      </c>
      <c r="AF1506" s="11">
        <v>3.3154862724403134</v>
      </c>
      <c r="AG1506" s="1" t="s">
        <v>84</v>
      </c>
      <c r="AH1506" s="1">
        <v>3.5071559869969211</v>
      </c>
      <c r="AI1506" s="1" t="e">
        <v>#VALUE!</v>
      </c>
      <c r="AJ1506" s="11" t="e">
        <v>#VALUE!</v>
      </c>
      <c r="AK1506" s="1" t="s">
        <v>6125</v>
      </c>
      <c r="AL1506" s="1">
        <v>129.48215635</v>
      </c>
      <c r="AM1506" s="1">
        <v>151.28591299999999</v>
      </c>
      <c r="AN1506" s="1">
        <v>5.2885064969262316</v>
      </c>
      <c r="AO1506" s="1">
        <v>25.733059548254619</v>
      </c>
      <c r="AP1506" s="1">
        <v>144.15848136451427</v>
      </c>
      <c r="AQ1506" s="1" t="s">
        <v>177</v>
      </c>
      <c r="AR1506" s="3" t="s">
        <v>103</v>
      </c>
      <c r="AS1506" s="3">
        <v>127.11967833871611</v>
      </c>
      <c r="AT1506" s="1">
        <v>128.98687280286194</v>
      </c>
      <c r="AU1506" s="1" t="s">
        <v>104</v>
      </c>
      <c r="AV1506" s="1">
        <v>-38.091931478498523</v>
      </c>
      <c r="AW1506" s="1" t="s">
        <v>6126</v>
      </c>
      <c r="AX1506" s="1" t="s">
        <v>104</v>
      </c>
      <c r="AY1506" s="1" t="s">
        <v>104</v>
      </c>
      <c r="AZ1506" s="1" t="s">
        <v>100</v>
      </c>
      <c r="BA1506" s="1" t="s">
        <v>100</v>
      </c>
      <c r="BB1506" s="1" t="s">
        <v>100</v>
      </c>
      <c r="BC1506" s="12" t="s">
        <v>104</v>
      </c>
      <c r="BD1506" s="1">
        <v>14.688355043931089</v>
      </c>
      <c r="BE1506" s="1">
        <v>26.97964788975294</v>
      </c>
      <c r="BF1506" s="1">
        <v>7.9873073131098726</v>
      </c>
      <c r="BG1506" s="1">
        <v>0.6471710422536221</v>
      </c>
      <c r="BH1506" s="1">
        <v>4.2628336755646821</v>
      </c>
      <c r="BI1506" s="1">
        <v>-5.4244404400000121</v>
      </c>
      <c r="BJ1506" s="1">
        <v>-0.54835517000000777</v>
      </c>
      <c r="BK1506" s="1">
        <v>0.33845138999998881</v>
      </c>
      <c r="BL1506" s="1">
        <v>-6.7248799399999939</v>
      </c>
      <c r="BM1506" s="1">
        <v>-0.83673811690308963</v>
      </c>
      <c r="BN1506" s="1">
        <v>128.52074092999999</v>
      </c>
      <c r="BO1506" s="1">
        <v>137.62916827000001</v>
      </c>
      <c r="BP1506" s="1">
        <v>89.444770385575623</v>
      </c>
      <c r="BQ1506" s="1">
        <v>1209.5240357194825</v>
      </c>
      <c r="BR1506" s="1" t="s">
        <v>177</v>
      </c>
      <c r="BS1506" s="1">
        <v>25.733059548254619</v>
      </c>
      <c r="BT1506" s="1" t="s">
        <v>104</v>
      </c>
      <c r="BU1506" s="1" t="s">
        <v>104</v>
      </c>
      <c r="BV1506" s="1" t="e">
        <v>#VALUE!</v>
      </c>
      <c r="BW1506" s="1">
        <v>164.29279640568654</v>
      </c>
    </row>
    <row r="1507" spans="1:75" x14ac:dyDescent="0.2">
      <c r="A1507" s="8" t="s">
        <v>6127</v>
      </c>
      <c r="B1507" s="4"/>
      <c r="C1507" s="8" t="s">
        <v>1084</v>
      </c>
      <c r="D1507" s="8" t="s">
        <v>1084</v>
      </c>
      <c r="E1507" s="9"/>
      <c r="F1507" s="1" t="s">
        <v>6128</v>
      </c>
      <c r="G1507" s="3" t="s">
        <v>6129</v>
      </c>
      <c r="H1507" s="3" t="s">
        <v>84</v>
      </c>
      <c r="I1507" s="1" t="s">
        <v>100</v>
      </c>
      <c r="J1507" s="1" t="s">
        <v>85</v>
      </c>
      <c r="K1507" s="1" t="s">
        <v>85</v>
      </c>
      <c r="L1507" s="1" t="s">
        <v>85</v>
      </c>
      <c r="M1507" s="1" t="s">
        <v>85</v>
      </c>
      <c r="N1507" s="3">
        <v>0</v>
      </c>
      <c r="O1507" s="10">
        <v>39289</v>
      </c>
      <c r="P1507" s="10" t="e">
        <v>#VALUE!</v>
      </c>
      <c r="Q1507" s="1">
        <v>-3.2512875950367892</v>
      </c>
      <c r="R1507" s="1">
        <v>-5.6623758482071018</v>
      </c>
      <c r="S1507" s="1">
        <v>-4.559980475782921</v>
      </c>
      <c r="T1507" s="1" t="e">
        <v>#VALUE!</v>
      </c>
      <c r="U1507" s="1" t="e">
        <v>#VALUE!</v>
      </c>
      <c r="V1507" s="1" t="e">
        <v>#VALUE!</v>
      </c>
      <c r="W1507" s="1" t="s">
        <v>6130</v>
      </c>
      <c r="X1507" s="1">
        <v>124.27597045898438</v>
      </c>
      <c r="Y1507" s="1">
        <v>4.7270987368657646</v>
      </c>
      <c r="Z1507" s="11" t="s">
        <v>100</v>
      </c>
      <c r="AA1507" s="11" t="s">
        <v>100</v>
      </c>
      <c r="AB1507" s="1" t="s">
        <v>1088</v>
      </c>
      <c r="AC1507" s="1">
        <v>40.993000000000002</v>
      </c>
      <c r="AD1507" s="1">
        <v>4.4244894458269179</v>
      </c>
      <c r="AE1507" s="1" t="s">
        <v>84</v>
      </c>
      <c r="AF1507" s="11" t="s">
        <v>84</v>
      </c>
      <c r="AG1507" s="1" t="s">
        <v>84</v>
      </c>
      <c r="AH1507" s="1" t="s">
        <v>84</v>
      </c>
      <c r="AI1507" s="1" t="e">
        <v>#VALUE!</v>
      </c>
      <c r="AJ1507" s="11" t="e">
        <v>#VALUE!</v>
      </c>
      <c r="AK1507" s="1" t="s">
        <v>6131</v>
      </c>
      <c r="AL1507" s="1">
        <v>119.32627162999999</v>
      </c>
      <c r="AM1507" s="1">
        <v>107.25566041028145</v>
      </c>
      <c r="AN1507" s="1">
        <v>2.9045256662462435</v>
      </c>
      <c r="AO1507" s="1">
        <v>19.192334017796028</v>
      </c>
      <c r="AP1507" s="1">
        <v>102.21174901125674</v>
      </c>
      <c r="AQ1507" s="1" t="s">
        <v>177</v>
      </c>
      <c r="AR1507" s="3" t="s">
        <v>103</v>
      </c>
      <c r="AS1507" s="3">
        <v>117.18752371501475</v>
      </c>
      <c r="AT1507" s="1">
        <v>113.49375832063618</v>
      </c>
      <c r="AU1507" s="1" t="s">
        <v>104</v>
      </c>
      <c r="AV1507" s="1">
        <v>-53.517893443913692</v>
      </c>
      <c r="AW1507" s="1" t="s">
        <v>100</v>
      </c>
      <c r="AX1507" s="1" t="s">
        <v>104</v>
      </c>
      <c r="AY1507" s="1" t="s">
        <v>104</v>
      </c>
      <c r="AZ1507" s="1" t="s">
        <v>84</v>
      </c>
      <c r="BA1507" s="1" t="s">
        <v>84</v>
      </c>
      <c r="BB1507" s="1" t="s">
        <v>84</v>
      </c>
      <c r="BC1507" s="12" t="s">
        <v>104</v>
      </c>
      <c r="BD1507" s="1">
        <v>14.688355043931089</v>
      </c>
      <c r="BE1507" s="1" t="s">
        <v>84</v>
      </c>
      <c r="BF1507" s="1" t="s">
        <v>84</v>
      </c>
      <c r="BG1507" s="1" t="s">
        <v>104</v>
      </c>
      <c r="BH1507" s="1">
        <v>17.919233401779604</v>
      </c>
      <c r="BI1507" s="1">
        <v>9.4876611899999972</v>
      </c>
      <c r="BJ1507" s="1">
        <v>-1.6326224499999995</v>
      </c>
      <c r="BK1507" s="1">
        <v>3.4345891699999953</v>
      </c>
      <c r="BL1507" s="1">
        <v>9.6609916499999997</v>
      </c>
      <c r="BM1507" s="1">
        <v>1.4117968631532565</v>
      </c>
      <c r="BN1507" s="1">
        <v>107.75616032000001</v>
      </c>
      <c r="BO1507" s="1">
        <v>125.01251116</v>
      </c>
      <c r="BP1507" s="1">
        <v>32.951575815318847</v>
      </c>
      <c r="BQ1507" s="1">
        <v>768.5880191651861</v>
      </c>
      <c r="BR1507" s="1" t="s">
        <v>177</v>
      </c>
      <c r="BS1507" s="1">
        <v>19.192334017796028</v>
      </c>
      <c r="BT1507" s="1">
        <v>92.332660000000004</v>
      </c>
      <c r="BU1507" s="1">
        <v>134.36438299</v>
      </c>
      <c r="BV1507" s="1">
        <v>35.778003589283749</v>
      </c>
      <c r="BW1507" s="1">
        <v>133.20522664752744</v>
      </c>
    </row>
    <row r="1508" spans="1:75" x14ac:dyDescent="0.2">
      <c r="A1508" s="8" t="s">
        <v>6132</v>
      </c>
      <c r="B1508" s="4" t="s">
        <v>164</v>
      </c>
      <c r="C1508" s="8" t="s">
        <v>214</v>
      </c>
      <c r="D1508" s="8" t="s">
        <v>214</v>
      </c>
      <c r="E1508" s="9"/>
      <c r="F1508" s="1" t="s">
        <v>6133</v>
      </c>
      <c r="G1508" s="3" t="s">
        <v>6134</v>
      </c>
      <c r="H1508" s="3" t="s">
        <v>138</v>
      </c>
      <c r="I1508" s="1">
        <v>50</v>
      </c>
      <c r="J1508" s="1" t="s">
        <v>85</v>
      </c>
      <c r="K1508" s="1" t="s">
        <v>85</v>
      </c>
      <c r="L1508" s="1" t="s">
        <v>85</v>
      </c>
      <c r="M1508" s="1" t="s">
        <v>85</v>
      </c>
      <c r="N1508" s="3">
        <v>240462117.13000003</v>
      </c>
      <c r="O1508" s="10">
        <v>43790</v>
      </c>
      <c r="P1508" s="10">
        <v>42943</v>
      </c>
      <c r="Q1508" s="1">
        <v>2.9342483990868473E-2</v>
      </c>
      <c r="R1508" s="1">
        <v>-0.57539741799298438</v>
      </c>
      <c r="S1508" s="1">
        <v>1.6954154006285638</v>
      </c>
      <c r="T1508" s="1">
        <v>-1.4089382506021764E-3</v>
      </c>
      <c r="U1508" s="1">
        <v>-4.6298933576127688E-2</v>
      </c>
      <c r="V1508" s="1">
        <v>1.8259685852327623</v>
      </c>
      <c r="W1508" s="1" t="s">
        <v>5058</v>
      </c>
      <c r="X1508" s="1">
        <v>211.39230346679688</v>
      </c>
      <c r="Y1508" s="1">
        <v>4.653149367633362</v>
      </c>
      <c r="Z1508" s="11">
        <v>0.16011500000000001</v>
      </c>
      <c r="AA1508" s="11">
        <v>-0.21028971766314797</v>
      </c>
      <c r="AB1508" s="1" t="s">
        <v>87</v>
      </c>
      <c r="AC1508" s="1">
        <v>95.337000000000003</v>
      </c>
      <c r="AD1508" s="1">
        <v>5.5974034130747894</v>
      </c>
      <c r="AE1508" s="1">
        <v>3.3579435530151032</v>
      </c>
      <c r="AF1508" s="11">
        <v>3.3579435530151032</v>
      </c>
      <c r="AG1508" s="1" t="s">
        <v>84</v>
      </c>
      <c r="AH1508" s="1">
        <v>4.3631917509115334</v>
      </c>
      <c r="AI1508" s="1" t="e">
        <v>#VALUE!</v>
      </c>
      <c r="AJ1508" s="11" t="e">
        <v>#VALUE!</v>
      </c>
      <c r="AK1508" s="1" t="s">
        <v>6135</v>
      </c>
      <c r="AL1508" s="1">
        <v>208.04170250000001</v>
      </c>
      <c r="AM1508" s="1">
        <v>302.74560300000002</v>
      </c>
      <c r="AN1508" s="1">
        <v>88.297792568456657</v>
      </c>
      <c r="AO1508" s="1">
        <v>3.761806981519507</v>
      </c>
      <c r="AP1508" s="1">
        <v>214.68372781587817</v>
      </c>
      <c r="AQ1508" s="1" t="s">
        <v>177</v>
      </c>
      <c r="AR1508" s="3" t="s">
        <v>103</v>
      </c>
      <c r="AS1508" s="3">
        <v>207.48449621036568</v>
      </c>
      <c r="AT1508" s="1">
        <v>207.71743362329519</v>
      </c>
      <c r="AU1508" s="1">
        <v>140.54449709609349</v>
      </c>
      <c r="AV1508" s="1">
        <v>125.21055737225062</v>
      </c>
      <c r="AW1508" s="1" t="s">
        <v>6136</v>
      </c>
      <c r="AX1508" s="1" t="s">
        <v>104</v>
      </c>
      <c r="AY1508" s="1" t="s">
        <v>104</v>
      </c>
      <c r="AZ1508" s="1" t="s">
        <v>100</v>
      </c>
      <c r="BA1508" s="1" t="s">
        <v>100</v>
      </c>
      <c r="BB1508" s="1" t="s">
        <v>100</v>
      </c>
      <c r="BC1508" s="12" t="s">
        <v>104</v>
      </c>
      <c r="BD1508" s="1" t="s">
        <v>104</v>
      </c>
      <c r="BE1508" s="1" t="s">
        <v>100</v>
      </c>
      <c r="BF1508" s="1" t="s">
        <v>100</v>
      </c>
      <c r="BG1508" s="1" t="s">
        <v>104</v>
      </c>
      <c r="BH1508" s="1">
        <v>5.5660506502395624</v>
      </c>
      <c r="BI1508" s="1">
        <v>11.286970420000017</v>
      </c>
      <c r="BJ1508" s="1">
        <v>-0.71432758999998214</v>
      </c>
      <c r="BK1508" s="1">
        <v>-0.79559821999998803</v>
      </c>
      <c r="BL1508" s="1">
        <v>26.789909160000008</v>
      </c>
      <c r="BM1508" s="1">
        <v>0.67601293330656187</v>
      </c>
      <c r="BN1508" s="1">
        <v>179.89369884000001</v>
      </c>
      <c r="BO1508" s="1">
        <v>218.08763578</v>
      </c>
      <c r="BP1508" s="1">
        <v>26.302429350976432</v>
      </c>
      <c r="BQ1508" s="1">
        <v>333.12635099953525</v>
      </c>
      <c r="BR1508" s="1" t="s">
        <v>177</v>
      </c>
      <c r="BS1508" s="1">
        <v>4.4271047227926079</v>
      </c>
      <c r="BT1508" s="1">
        <v>156.18510000000001</v>
      </c>
      <c r="BU1508" s="1">
        <v>234.28473056999999</v>
      </c>
      <c r="BV1508" s="1">
        <v>33.601987459439506</v>
      </c>
      <c r="BW1508" s="1">
        <v>247.83538153871726</v>
      </c>
    </row>
    <row r="1509" spans="1:75" x14ac:dyDescent="0.2">
      <c r="A1509" s="8" t="s">
        <v>6137</v>
      </c>
      <c r="B1509" s="4" t="s">
        <v>164</v>
      </c>
      <c r="C1509" s="8" t="s">
        <v>214</v>
      </c>
      <c r="D1509" s="8" t="s">
        <v>214</v>
      </c>
      <c r="E1509" s="9"/>
      <c r="F1509" s="1" t="s">
        <v>6138</v>
      </c>
      <c r="G1509" s="3" t="s">
        <v>6139</v>
      </c>
      <c r="H1509" s="3" t="s">
        <v>138</v>
      </c>
      <c r="I1509" s="1">
        <v>50</v>
      </c>
      <c r="J1509" s="1" t="s">
        <v>85</v>
      </c>
      <c r="K1509" s="1" t="s">
        <v>85</v>
      </c>
      <c r="L1509" s="1" t="s">
        <v>85</v>
      </c>
      <c r="M1509" s="1" t="s">
        <v>85</v>
      </c>
      <c r="N1509" s="3">
        <v>270242882.87</v>
      </c>
      <c r="O1509" s="10">
        <v>43790</v>
      </c>
      <c r="P1509" s="10">
        <v>42943</v>
      </c>
      <c r="Q1509" s="1">
        <v>5.5006398208057306E-2</v>
      </c>
      <c r="R1509" s="1">
        <v>-0.48182590752369192</v>
      </c>
      <c r="S1509" s="1">
        <v>1.8341616278736206</v>
      </c>
      <c r="T1509" s="1">
        <v>-1.4089382506021764E-3</v>
      </c>
      <c r="U1509" s="1">
        <v>-4.6298933576127688E-2</v>
      </c>
      <c r="V1509" s="1">
        <v>1.8259685852327623</v>
      </c>
      <c r="W1509" s="1" t="s">
        <v>5058</v>
      </c>
      <c r="X1509" s="1">
        <v>206.89291381835938</v>
      </c>
      <c r="Y1509" s="1">
        <v>4.6458359483267806</v>
      </c>
      <c r="Z1509" s="11">
        <v>0.18374699999999999</v>
      </c>
      <c r="AA1509" s="11">
        <v>-5.6849526622038127E-2</v>
      </c>
      <c r="AB1509" s="1" t="s">
        <v>87</v>
      </c>
      <c r="AC1509" s="1">
        <v>96.426000000000002</v>
      </c>
      <c r="AD1509" s="1">
        <v>5.773870930502822</v>
      </c>
      <c r="AE1509" s="1">
        <v>3.3579435530151032</v>
      </c>
      <c r="AF1509" s="11">
        <v>3.3579435530151032</v>
      </c>
      <c r="AG1509" s="1" t="s">
        <v>84</v>
      </c>
      <c r="AH1509" s="1">
        <v>4.3631917509115334</v>
      </c>
      <c r="AI1509" s="1" t="e">
        <v>#VALUE!</v>
      </c>
      <c r="AJ1509" s="11" t="e">
        <v>#VALUE!</v>
      </c>
      <c r="AK1509" s="1" t="s">
        <v>6135</v>
      </c>
      <c r="AL1509" s="1">
        <v>203.74392144000001</v>
      </c>
      <c r="AM1509" s="1">
        <v>324.32284099999998</v>
      </c>
      <c r="AN1509" s="1">
        <v>92.443551360868696</v>
      </c>
      <c r="AO1509" s="1">
        <v>3.761806981519507</v>
      </c>
      <c r="AP1509" s="1">
        <v>231.84403948824604</v>
      </c>
      <c r="AQ1509" s="1" t="s">
        <v>177</v>
      </c>
      <c r="AR1509" s="3" t="s">
        <v>103</v>
      </c>
      <c r="AS1509" s="3">
        <v>194.93131790129192</v>
      </c>
      <c r="AT1509" s="1">
        <v>195.16425531422144</v>
      </c>
      <c r="AU1509" s="1">
        <v>127.99131878701972</v>
      </c>
      <c r="AV1509" s="1">
        <v>112.65737906317685</v>
      </c>
      <c r="AW1509" s="1" t="s">
        <v>6136</v>
      </c>
      <c r="AX1509" s="1" t="s">
        <v>104</v>
      </c>
      <c r="AY1509" s="1" t="s">
        <v>104</v>
      </c>
      <c r="AZ1509" s="1" t="s">
        <v>100</v>
      </c>
      <c r="BA1509" s="1" t="s">
        <v>100</v>
      </c>
      <c r="BB1509" s="1" t="s">
        <v>100</v>
      </c>
      <c r="BC1509" s="12" t="s">
        <v>104</v>
      </c>
      <c r="BD1509" s="1" t="s">
        <v>104</v>
      </c>
      <c r="BE1509" s="1" t="s">
        <v>100</v>
      </c>
      <c r="BF1509" s="1" t="s">
        <v>100</v>
      </c>
      <c r="BG1509" s="1" t="s">
        <v>104</v>
      </c>
      <c r="BH1509" s="1">
        <v>4.5776865160848734</v>
      </c>
      <c r="BI1509" s="1">
        <v>-8.1563410599999884</v>
      </c>
      <c r="BJ1509" s="1">
        <v>-0.46815026999999532</v>
      </c>
      <c r="BK1509" s="1">
        <v>-1.5619357799999989</v>
      </c>
      <c r="BL1509" s="1">
        <v>22.770621470000009</v>
      </c>
      <c r="BM1509" s="1">
        <v>-0.28971169961512627</v>
      </c>
      <c r="BN1509" s="1">
        <v>153.13890269999999</v>
      </c>
      <c r="BO1509" s="1">
        <v>205.30585722000001</v>
      </c>
      <c r="BP1509" s="1">
        <v>2.9941095744839319</v>
      </c>
      <c r="BQ1509" s="1">
        <v>336.01208580535058</v>
      </c>
      <c r="BR1509" s="1" t="s">
        <v>177</v>
      </c>
      <c r="BS1509" s="1">
        <v>4.4271047227926079</v>
      </c>
      <c r="BT1509" s="1">
        <v>153.13890269999999</v>
      </c>
      <c r="BU1509" s="1">
        <v>250.87134760000001</v>
      </c>
      <c r="BV1509" s="1">
        <v>48.220860747135561</v>
      </c>
      <c r="BW1509" s="1">
        <v>240.09570170384728</v>
      </c>
    </row>
    <row r="1510" spans="1:75" x14ac:dyDescent="0.2">
      <c r="A1510" s="8" t="s">
        <v>6140</v>
      </c>
      <c r="B1510" s="4" t="s">
        <v>135</v>
      </c>
      <c r="C1510" s="8" t="s">
        <v>579</v>
      </c>
      <c r="D1510" s="17" t="s">
        <v>224</v>
      </c>
      <c r="E1510" s="9"/>
      <c r="F1510" s="1" t="s">
        <v>6141</v>
      </c>
      <c r="G1510" s="3" t="s">
        <v>6142</v>
      </c>
      <c r="H1510" s="3" t="s">
        <v>138</v>
      </c>
      <c r="I1510" s="1" t="s">
        <v>100</v>
      </c>
      <c r="J1510" s="1">
        <v>120.3</v>
      </c>
      <c r="K1510" s="1" t="s">
        <v>168</v>
      </c>
      <c r="L1510" s="1">
        <v>2.9586895599806349</v>
      </c>
      <c r="M1510" s="1">
        <v>0.10484177680910846</v>
      </c>
      <c r="N1510" s="3">
        <v>450000000</v>
      </c>
      <c r="O1510" s="10">
        <v>44420</v>
      </c>
      <c r="P1510" s="10">
        <v>42943</v>
      </c>
      <c r="Q1510" s="1">
        <v>0.22865095178103978</v>
      </c>
      <c r="R1510" s="1">
        <v>0.80030237335941834</v>
      </c>
      <c r="S1510" s="1">
        <v>3.09333958038982</v>
      </c>
      <c r="T1510" s="1">
        <v>-1.4089382506021764E-3</v>
      </c>
      <c r="U1510" s="1">
        <v>-4.6298933576127688E-2</v>
      </c>
      <c r="V1510" s="1">
        <v>1.8259685852327623</v>
      </c>
      <c r="W1510" s="1" t="s">
        <v>6143</v>
      </c>
      <c r="X1510" s="1">
        <v>93.495651245117188</v>
      </c>
      <c r="Y1510" s="1">
        <v>3.65580193</v>
      </c>
      <c r="Z1510" s="11">
        <v>0.29239599999999999</v>
      </c>
      <c r="AA1510" s="11">
        <v>0.96231855852950687</v>
      </c>
      <c r="AB1510" s="1" t="s">
        <v>170</v>
      </c>
      <c r="AC1510" s="1">
        <v>97.438999999999993</v>
      </c>
      <c r="AD1510" s="1">
        <v>5.9934964519752176</v>
      </c>
      <c r="AE1510" s="1">
        <v>3.3577167159053296</v>
      </c>
      <c r="AF1510" s="11">
        <v>3.3577167159053296</v>
      </c>
      <c r="AG1510" s="1" t="s">
        <v>84</v>
      </c>
      <c r="AH1510" s="1">
        <v>4.3629040455464558</v>
      </c>
      <c r="AI1510" s="1" t="e">
        <v>#VALUE!</v>
      </c>
      <c r="AJ1510" s="11" t="e">
        <v>#VALUE!</v>
      </c>
      <c r="AK1510" s="1" t="s">
        <v>6144</v>
      </c>
      <c r="AL1510" s="1">
        <v>92.497173059999994</v>
      </c>
      <c r="AM1510" s="1">
        <v>303.10896100000002</v>
      </c>
      <c r="AN1510" s="1">
        <v>52.084873934440367</v>
      </c>
      <c r="AO1510" s="1">
        <v>3.1512662559890487</v>
      </c>
      <c r="AP1510" s="1">
        <v>231.24650319640608</v>
      </c>
      <c r="AQ1510" s="1" t="s">
        <v>102</v>
      </c>
      <c r="AR1510" s="3" t="s">
        <v>103</v>
      </c>
      <c r="AS1510" s="3">
        <v>85.684726933568058</v>
      </c>
      <c r="AT1510" s="1">
        <v>86.090624455568943</v>
      </c>
      <c r="AU1510" s="1">
        <v>23.053061174430223</v>
      </c>
      <c r="AV1510" s="1">
        <v>8.4955076403424812</v>
      </c>
      <c r="AW1510" s="1" t="s">
        <v>6145</v>
      </c>
      <c r="AX1510" s="1">
        <v>-0.69963940000000002</v>
      </c>
      <c r="AY1510" s="1">
        <v>0.82162109999999999</v>
      </c>
      <c r="AZ1510" s="1">
        <v>241.02</v>
      </c>
      <c r="BA1510" s="1">
        <v>170.97</v>
      </c>
      <c r="BB1510" s="1">
        <v>215.97</v>
      </c>
      <c r="BC1510" s="12">
        <v>0.64239828693790146</v>
      </c>
      <c r="BD1510" s="1">
        <v>77.356408267122447</v>
      </c>
      <c r="BE1510" s="1">
        <v>135.50645136412504</v>
      </c>
      <c r="BF1510" s="1">
        <v>71.926646667794301</v>
      </c>
      <c r="BG1510" s="1">
        <v>0.91459927212325165</v>
      </c>
      <c r="BH1510" s="1">
        <v>3.8521560574948666</v>
      </c>
      <c r="BI1510" s="1">
        <v>-55.616035210000007</v>
      </c>
      <c r="BJ1510" s="1">
        <v>-2.0771923700000059</v>
      </c>
      <c r="BK1510" s="1">
        <v>-8.4575996700000076</v>
      </c>
      <c r="BL1510" s="1">
        <v>-24.098051580000003</v>
      </c>
      <c r="BM1510" s="1">
        <v>-1.4830231617233538</v>
      </c>
      <c r="BN1510" s="1">
        <v>92.497173059999994</v>
      </c>
      <c r="BO1510" s="1">
        <v>125.09950301000001</v>
      </c>
      <c r="BP1510" s="1">
        <v>100</v>
      </c>
      <c r="BQ1510" s="1">
        <v>291.07738071509459</v>
      </c>
      <c r="BR1510" s="1" t="s">
        <v>102</v>
      </c>
      <c r="BS1510" s="1">
        <v>4.1505817932922655</v>
      </c>
      <c r="BT1510" s="1" t="s">
        <v>104</v>
      </c>
      <c r="BU1510" s="1" t="s">
        <v>104</v>
      </c>
      <c r="BV1510" s="1" t="e">
        <v>#VALUE!</v>
      </c>
      <c r="BW1510" s="1">
        <v>110.94139087258333</v>
      </c>
    </row>
    <row r="1511" spans="1:75" x14ac:dyDescent="0.2">
      <c r="A1511" s="8" t="s">
        <v>6146</v>
      </c>
      <c r="B1511" s="4" t="s">
        <v>164</v>
      </c>
      <c r="C1511" s="8" t="s">
        <v>94</v>
      </c>
      <c r="D1511" s="17" t="s">
        <v>224</v>
      </c>
      <c r="E1511" s="9"/>
      <c r="F1511" s="1" t="s">
        <v>6147</v>
      </c>
      <c r="G1511" s="3" t="s">
        <v>6142</v>
      </c>
      <c r="H1511" s="3" t="s">
        <v>138</v>
      </c>
      <c r="I1511" s="1" t="s">
        <v>100</v>
      </c>
      <c r="J1511" s="1">
        <v>120.3</v>
      </c>
      <c r="K1511" s="1" t="s">
        <v>168</v>
      </c>
      <c r="L1511" s="1">
        <v>2.9586895599809195</v>
      </c>
      <c r="M1511" s="1">
        <v>0.1048417768375649</v>
      </c>
      <c r="N1511" s="3">
        <v>450000000</v>
      </c>
      <c r="O1511" s="10">
        <v>44420</v>
      </c>
      <c r="P1511" s="10">
        <v>42943</v>
      </c>
      <c r="Q1511" s="1">
        <v>0.22865095178103978</v>
      </c>
      <c r="R1511" s="1">
        <v>0.80030237335941834</v>
      </c>
      <c r="S1511" s="1">
        <v>3.09333958038982</v>
      </c>
      <c r="T1511" s="1">
        <v>-1.4089382506021764E-3</v>
      </c>
      <c r="U1511" s="1">
        <v>-4.6298933576127688E-2</v>
      </c>
      <c r="V1511" s="1">
        <v>1.8259685852327623</v>
      </c>
      <c r="W1511" s="1" t="s">
        <v>6143</v>
      </c>
      <c r="X1511" s="1">
        <v>93.495651245117188</v>
      </c>
      <c r="Y1511" s="1">
        <v>3.65580193</v>
      </c>
      <c r="Z1511" s="11">
        <v>0.29239599999999999</v>
      </c>
      <c r="AA1511" s="11">
        <v>0.96231855852950687</v>
      </c>
      <c r="AB1511" s="1" t="s">
        <v>170</v>
      </c>
      <c r="AC1511" s="1">
        <v>97.438999999999993</v>
      </c>
      <c r="AD1511" s="1">
        <v>5.9934964519752176</v>
      </c>
      <c r="AE1511" s="1">
        <v>3.3579435530151032</v>
      </c>
      <c r="AF1511" s="11">
        <v>3.3579435530151032</v>
      </c>
      <c r="AG1511" s="1" t="s">
        <v>84</v>
      </c>
      <c r="AH1511" s="1">
        <v>4.3631917509115334</v>
      </c>
      <c r="AI1511" s="1" t="e">
        <v>#VALUE!</v>
      </c>
      <c r="AJ1511" s="11" t="e">
        <v>#VALUE!</v>
      </c>
      <c r="AK1511" s="1" t="s">
        <v>6144</v>
      </c>
      <c r="AL1511" s="1">
        <v>92.497173059999994</v>
      </c>
      <c r="AM1511" s="1">
        <v>303.03735399999999</v>
      </c>
      <c r="AN1511" s="1">
        <v>52.07031570620984</v>
      </c>
      <c r="AO1511" s="1">
        <v>3.1512662559890487</v>
      </c>
      <c r="AP1511" s="1">
        <v>231.24621819379166</v>
      </c>
      <c r="AQ1511" s="1" t="s">
        <v>102</v>
      </c>
      <c r="AR1511" s="3" t="s">
        <v>103</v>
      </c>
      <c r="AS1511" s="3">
        <v>85.684726933568058</v>
      </c>
      <c r="AT1511" s="1">
        <v>86.090624455568943</v>
      </c>
      <c r="AU1511" s="1">
        <v>23.053061174430223</v>
      </c>
      <c r="AV1511" s="1">
        <v>8.4955076403424812</v>
      </c>
      <c r="AW1511" s="1" t="s">
        <v>6145</v>
      </c>
      <c r="AX1511" s="1">
        <v>-0.69963940000000002</v>
      </c>
      <c r="AY1511" s="1">
        <v>0.82162109999999999</v>
      </c>
      <c r="AZ1511" s="1">
        <v>241.02</v>
      </c>
      <c r="BA1511" s="1">
        <v>170.97</v>
      </c>
      <c r="BB1511" s="1">
        <v>215.97</v>
      </c>
      <c r="BC1511" s="12">
        <v>0.64239828693790146</v>
      </c>
      <c r="BD1511" s="1">
        <v>77.356408267122447</v>
      </c>
      <c r="BE1511" s="1">
        <v>135.50645136412504</v>
      </c>
      <c r="BF1511" s="1">
        <v>71.926646667794301</v>
      </c>
      <c r="BG1511" s="1">
        <v>0.91459927212325165</v>
      </c>
      <c r="BH1511" s="1">
        <v>3.8521560574948666</v>
      </c>
      <c r="BI1511" s="1">
        <v>-55.616035210000007</v>
      </c>
      <c r="BJ1511" s="1">
        <v>-2.0771923700000059</v>
      </c>
      <c r="BK1511" s="1">
        <v>-8.4575996700000076</v>
      </c>
      <c r="BL1511" s="1">
        <v>-24.098051580000003</v>
      </c>
      <c r="BM1511" s="1">
        <v>-1.4830231617233538</v>
      </c>
      <c r="BN1511" s="1">
        <v>92.497173059999994</v>
      </c>
      <c r="BO1511" s="1">
        <v>125.09950301000001</v>
      </c>
      <c r="BP1511" s="1">
        <v>100</v>
      </c>
      <c r="BQ1511" s="1">
        <v>291.07738071509459</v>
      </c>
      <c r="BR1511" s="1" t="s">
        <v>102</v>
      </c>
      <c r="BS1511" s="1">
        <v>4.1505817932922655</v>
      </c>
      <c r="BT1511" s="1" t="s">
        <v>104</v>
      </c>
      <c r="BU1511" s="1" t="s">
        <v>104</v>
      </c>
      <c r="BV1511" s="1" t="e">
        <v>#VALUE!</v>
      </c>
      <c r="BW1511" s="1">
        <v>110.94032987810033</v>
      </c>
    </row>
    <row r="1512" spans="1:75" x14ac:dyDescent="0.2">
      <c r="A1512" s="8" t="s">
        <v>6148</v>
      </c>
      <c r="B1512" s="4" t="s">
        <v>222</v>
      </c>
      <c r="C1512" s="8" t="s">
        <v>108</v>
      </c>
      <c r="D1512" s="8" t="s">
        <v>456</v>
      </c>
      <c r="E1512" s="9"/>
      <c r="F1512" s="1" t="s">
        <v>6149</v>
      </c>
      <c r="G1512" s="3" t="s">
        <v>6150</v>
      </c>
      <c r="H1512" s="3" t="s">
        <v>227</v>
      </c>
      <c r="I1512" s="1">
        <v>123.5</v>
      </c>
      <c r="J1512" s="1" t="s">
        <v>85</v>
      </c>
      <c r="K1512" s="1" t="s">
        <v>85</v>
      </c>
      <c r="L1512" s="1" t="s">
        <v>85</v>
      </c>
      <c r="M1512" s="1" t="s">
        <v>85</v>
      </c>
      <c r="N1512" s="3">
        <v>175000000</v>
      </c>
      <c r="O1512" s="10">
        <v>45190</v>
      </c>
      <c r="P1512" s="10">
        <v>44300</v>
      </c>
      <c r="Q1512" s="1">
        <v>0.45759945926591161</v>
      </c>
      <c r="R1512" s="1">
        <v>1.9579861689867695</v>
      </c>
      <c r="S1512" s="1">
        <v>3.4581739305867387</v>
      </c>
      <c r="T1512" s="1">
        <v>8.2597234996728552E-2</v>
      </c>
      <c r="U1512" s="1">
        <v>0.34094388767098582</v>
      </c>
      <c r="V1512" s="1">
        <v>1.6352327502090258</v>
      </c>
      <c r="W1512" s="1" t="s">
        <v>6151</v>
      </c>
      <c r="X1512" s="1">
        <v>278.43966674804688</v>
      </c>
      <c r="Y1512" s="1">
        <v>5.3928710793609325</v>
      </c>
      <c r="Z1512" s="11" t="s">
        <v>100</v>
      </c>
      <c r="AA1512" s="11" t="s">
        <v>100</v>
      </c>
      <c r="AB1512" s="1" t="s">
        <v>87</v>
      </c>
      <c r="AC1512" s="1">
        <v>105.286</v>
      </c>
      <c r="AD1512" s="1">
        <v>5.046744023641927</v>
      </c>
      <c r="AE1512" s="1">
        <v>3.4924575910554259</v>
      </c>
      <c r="AF1512" s="11">
        <v>3.4924575910554259</v>
      </c>
      <c r="AG1512" s="1" t="s">
        <v>84</v>
      </c>
      <c r="AH1512" s="1">
        <v>4.6356670689141453</v>
      </c>
      <c r="AI1512" s="1" t="e">
        <v>#VALUE!</v>
      </c>
      <c r="AJ1512" s="11" t="e">
        <v>#VALUE!</v>
      </c>
      <c r="AK1512" s="1" t="s">
        <v>6152</v>
      </c>
      <c r="AL1512" s="1">
        <v>253.61614531000001</v>
      </c>
      <c r="AM1512" s="1">
        <v>202.78554899999997</v>
      </c>
      <c r="AN1512" s="1">
        <v>34.71228159546726</v>
      </c>
      <c r="AO1512" s="1">
        <v>1.2484599589322383</v>
      </c>
      <c r="AP1512" s="1">
        <v>158.53142323913914</v>
      </c>
      <c r="AQ1512" s="1" t="s">
        <v>177</v>
      </c>
      <c r="AR1512" s="3" t="s">
        <v>103</v>
      </c>
      <c r="AS1512" s="3">
        <v>244.529229717313</v>
      </c>
      <c r="AT1512" s="1">
        <v>244.3453137245582</v>
      </c>
      <c r="AU1512" s="1">
        <v>207.79584870790734</v>
      </c>
      <c r="AV1512" s="1">
        <v>188.08140637075309</v>
      </c>
      <c r="AW1512" s="1" t="s">
        <v>6153</v>
      </c>
      <c r="AX1512" s="1" t="s">
        <v>104</v>
      </c>
      <c r="AY1512" s="1" t="s">
        <v>104</v>
      </c>
      <c r="AZ1512" s="1" t="s">
        <v>100</v>
      </c>
      <c r="BA1512" s="1" t="s">
        <v>100</v>
      </c>
      <c r="BB1512" s="1" t="s">
        <v>100</v>
      </c>
      <c r="BC1512" s="12" t="s">
        <v>104</v>
      </c>
      <c r="BD1512" s="1">
        <v>153.61611456749611</v>
      </c>
      <c r="BE1512" s="1" t="s">
        <v>100</v>
      </c>
      <c r="BF1512" s="1" t="s">
        <v>100</v>
      </c>
      <c r="BG1512" s="1" t="s">
        <v>104</v>
      </c>
      <c r="BH1512" s="1">
        <v>1.7494866529774127</v>
      </c>
      <c r="BI1512" s="1">
        <v>-9.8259485700000084</v>
      </c>
      <c r="BJ1512" s="1">
        <v>-14.643109259999989</v>
      </c>
      <c r="BK1512" s="1">
        <v>-12.987021290000001</v>
      </c>
      <c r="BL1512" s="1">
        <v>-30.607603580000017</v>
      </c>
      <c r="BM1512" s="1">
        <v>-1.0451905129411632</v>
      </c>
      <c r="BN1512" s="1">
        <v>252.75253703000001</v>
      </c>
      <c r="BO1512" s="1">
        <v>397.92215259</v>
      </c>
      <c r="BP1512" s="1">
        <v>99.405103969815883</v>
      </c>
      <c r="BQ1512" s="1">
        <v>124.19273961157273</v>
      </c>
      <c r="BR1512" s="1" t="s">
        <v>177</v>
      </c>
      <c r="BS1512" s="1">
        <v>1.2484599589322383</v>
      </c>
      <c r="BT1512" s="1" t="s">
        <v>104</v>
      </c>
      <c r="BU1512" s="1" t="s">
        <v>104</v>
      </c>
      <c r="BV1512" s="1" t="e">
        <v>#VALUE!</v>
      </c>
      <c r="BW1512" s="1">
        <v>288.65157087733263</v>
      </c>
    </row>
    <row r="1513" spans="1:75" x14ac:dyDescent="0.2">
      <c r="A1513" s="8" t="s">
        <v>6154</v>
      </c>
      <c r="B1513" s="4" t="s">
        <v>119</v>
      </c>
      <c r="C1513" s="8" t="s">
        <v>568</v>
      </c>
      <c r="D1513" s="17" t="s">
        <v>569</v>
      </c>
      <c r="E1513" s="9"/>
      <c r="F1513" s="1" t="s">
        <v>6155</v>
      </c>
      <c r="G1513" s="3" t="s">
        <v>6156</v>
      </c>
      <c r="H1513" s="3" t="s">
        <v>123</v>
      </c>
      <c r="I1513" s="1">
        <v>37.5</v>
      </c>
      <c r="J1513" s="1" t="s">
        <v>85</v>
      </c>
      <c r="K1513" s="1" t="s">
        <v>85</v>
      </c>
      <c r="L1513" s="1" t="s">
        <v>85</v>
      </c>
      <c r="M1513" s="1" t="s">
        <v>85</v>
      </c>
      <c r="N1513" s="3">
        <v>450000000</v>
      </c>
      <c r="O1513" s="10">
        <v>43068</v>
      </c>
      <c r="P1513" s="10">
        <v>42572</v>
      </c>
      <c r="Q1513" s="1">
        <v>7.0172368315546407E-2</v>
      </c>
      <c r="R1513" s="1">
        <v>0.57079434824227615</v>
      </c>
      <c r="S1513" s="1">
        <v>2.1600723381719034</v>
      </c>
      <c r="T1513" s="1">
        <v>4.2468988840793642E-2</v>
      </c>
      <c r="U1513" s="1">
        <v>0.1865858669198861</v>
      </c>
      <c r="V1513" s="1">
        <v>1.657050982342545</v>
      </c>
      <c r="W1513" s="1" t="s">
        <v>4143</v>
      </c>
      <c r="X1513" s="1">
        <v>55.712554931640625</v>
      </c>
      <c r="Y1513" s="1">
        <v>3.1939535999999999</v>
      </c>
      <c r="Z1513" s="11">
        <v>2.8580999999999999E-2</v>
      </c>
      <c r="AA1513" s="11">
        <v>0.32388840997379376</v>
      </c>
      <c r="AB1513" s="1" t="s">
        <v>87</v>
      </c>
      <c r="AC1513" s="1">
        <v>100.44</v>
      </c>
      <c r="AD1513" s="1">
        <v>4.8047762151856706</v>
      </c>
      <c r="AE1513" s="1">
        <v>3.4811229095716074</v>
      </c>
      <c r="AF1513" s="11">
        <v>3.4811229095716074</v>
      </c>
      <c r="AG1513" s="1" t="s">
        <v>84</v>
      </c>
      <c r="AH1513" s="1">
        <v>4.8217932777265391</v>
      </c>
      <c r="AI1513" s="1" t="e">
        <v>#VALUE!</v>
      </c>
      <c r="AJ1513" s="11" t="e">
        <v>#VALUE!</v>
      </c>
      <c r="AK1513" s="1" t="s">
        <v>6157</v>
      </c>
      <c r="AL1513" s="1">
        <v>54.9114802</v>
      </c>
      <c r="AM1513" s="1">
        <v>153.738787</v>
      </c>
      <c r="AN1513" s="1">
        <v>26.843765763389868</v>
      </c>
      <c r="AO1513" s="1">
        <v>2.193018480492813</v>
      </c>
      <c r="AP1513" s="1">
        <v>129.69669010430383</v>
      </c>
      <c r="AQ1513" s="1" t="s">
        <v>260</v>
      </c>
      <c r="AR1513" s="3" t="s">
        <v>103</v>
      </c>
      <c r="AS1513" s="3">
        <v>54.085497313876417</v>
      </c>
      <c r="AT1513" s="1">
        <v>53.599479607906851</v>
      </c>
      <c r="AU1513" s="1">
        <v>9.2625898898202053E-2</v>
      </c>
      <c r="AV1513" s="1">
        <v>-14.725232521310394</v>
      </c>
      <c r="AW1513" s="1" t="s">
        <v>6158</v>
      </c>
      <c r="AX1513" s="1">
        <v>17.563140000000001</v>
      </c>
      <c r="AY1513" s="1">
        <v>-1.7656940000000001</v>
      </c>
      <c r="AZ1513" s="1">
        <v>107.96</v>
      </c>
      <c r="BA1513" s="1">
        <v>88.56</v>
      </c>
      <c r="BB1513" s="1">
        <v>105.15</v>
      </c>
      <c r="BC1513" s="12">
        <v>0.85515463917525825</v>
      </c>
      <c r="BD1513" s="1">
        <v>31.016492222145441</v>
      </c>
      <c r="BE1513" s="1">
        <v>53.237289693731213</v>
      </c>
      <c r="BF1513" s="1">
        <v>31.503088647897446</v>
      </c>
      <c r="BG1513" s="1">
        <v>1.0223885122220897</v>
      </c>
      <c r="BH1513" s="1">
        <v>7.5592060232717317</v>
      </c>
      <c r="BI1513" s="1">
        <v>-29.586468089999997</v>
      </c>
      <c r="BJ1513" s="1">
        <v>-1.2148985899999971</v>
      </c>
      <c r="BK1513" s="1">
        <v>0.84778390999999687</v>
      </c>
      <c r="BL1513" s="1">
        <v>-1.2604347799999971</v>
      </c>
      <c r="BM1513" s="1">
        <v>-1.5063230815430984</v>
      </c>
      <c r="BN1513" s="1">
        <v>52.480602529999999</v>
      </c>
      <c r="BO1513" s="1">
        <v>83.139542829999996</v>
      </c>
      <c r="BP1513" s="1">
        <v>92.071227360718652</v>
      </c>
      <c r="BQ1513" s="1">
        <v>210.83320198769684</v>
      </c>
      <c r="BR1513" s="1" t="s">
        <v>260</v>
      </c>
      <c r="BS1513" s="1">
        <v>2.4421629021218343</v>
      </c>
      <c r="BT1513" s="1">
        <v>52.480602529999999</v>
      </c>
      <c r="BU1513" s="1">
        <v>162.15109799000001</v>
      </c>
      <c r="BV1513" s="1">
        <v>97.783471607560486</v>
      </c>
      <c r="BW1513" s="1">
        <v>68.972795443319299</v>
      </c>
    </row>
    <row r="1514" spans="1:75" x14ac:dyDescent="0.2">
      <c r="A1514" s="8" t="s">
        <v>6159</v>
      </c>
      <c r="B1514" s="4" t="s">
        <v>93</v>
      </c>
      <c r="C1514" s="8" t="s">
        <v>568</v>
      </c>
      <c r="D1514" s="8" t="s">
        <v>569</v>
      </c>
      <c r="E1514" s="9"/>
      <c r="F1514" s="1" t="s">
        <v>6160</v>
      </c>
      <c r="G1514" s="3" t="s">
        <v>6161</v>
      </c>
      <c r="H1514" s="3" t="s">
        <v>98</v>
      </c>
      <c r="I1514" s="1">
        <v>50</v>
      </c>
      <c r="J1514" s="1" t="s">
        <v>85</v>
      </c>
      <c r="K1514" s="1" t="s">
        <v>85</v>
      </c>
      <c r="L1514" s="1" t="s">
        <v>85</v>
      </c>
      <c r="M1514" s="1" t="s">
        <v>85</v>
      </c>
      <c r="N1514" s="3">
        <v>400000000</v>
      </c>
      <c r="O1514" s="10">
        <v>43871</v>
      </c>
      <c r="P1514" s="10">
        <v>44406</v>
      </c>
      <c r="Q1514" s="1">
        <v>-0.96920552039938546</v>
      </c>
      <c r="R1514" s="1">
        <v>-1.1531648289002883</v>
      </c>
      <c r="S1514" s="1">
        <v>-7.6948156823197777E-2</v>
      </c>
      <c r="T1514" s="1">
        <v>-2.8858223154556439</v>
      </c>
      <c r="U1514" s="1">
        <v>-7.4562561058267747</v>
      </c>
      <c r="V1514" s="1">
        <v>-5.1329497286432542</v>
      </c>
      <c r="W1514" s="1" t="s">
        <v>5142</v>
      </c>
      <c r="X1514" s="1">
        <v>143.25897216796875</v>
      </c>
      <c r="Y1514" s="1">
        <v>4.9727001397481567</v>
      </c>
      <c r="Z1514" s="11">
        <v>1.1154310000000001</v>
      </c>
      <c r="AA1514" s="11">
        <v>1.480863098028995</v>
      </c>
      <c r="AB1514" s="1" t="s">
        <v>87</v>
      </c>
      <c r="AC1514" s="1">
        <v>78.274000000000001</v>
      </c>
      <c r="AD1514" s="1">
        <v>5.2845832197051505</v>
      </c>
      <c r="AE1514" s="1">
        <v>3.2925726100307826</v>
      </c>
      <c r="AF1514" s="11">
        <v>3.2925726100307826</v>
      </c>
      <c r="AG1514" s="1" t="s">
        <v>84</v>
      </c>
      <c r="AH1514" s="1">
        <v>3.4695277367424411</v>
      </c>
      <c r="AI1514" s="1" t="e">
        <v>#VALUE!</v>
      </c>
      <c r="AJ1514" s="11" t="e">
        <v>#VALUE!</v>
      </c>
      <c r="AK1514" s="1" t="s">
        <v>6157</v>
      </c>
      <c r="AL1514" s="1">
        <v>142.08292376</v>
      </c>
      <c r="AM1514" s="1">
        <v>200.38328500000003</v>
      </c>
      <c r="AN1514" s="1">
        <v>8.2382784637146926</v>
      </c>
      <c r="AO1514" s="1">
        <v>24.673511293634498</v>
      </c>
      <c r="AP1514" s="1">
        <v>190.06871582460178</v>
      </c>
      <c r="AQ1514" s="1" t="s">
        <v>260</v>
      </c>
      <c r="AR1514" s="3" t="s">
        <v>103</v>
      </c>
      <c r="AS1514" s="3">
        <v>134.38080701132358</v>
      </c>
      <c r="AT1514" s="1">
        <v>135.15488739557247</v>
      </c>
      <c r="AU1514" s="1" t="s">
        <v>104</v>
      </c>
      <c r="AV1514" s="1">
        <v>-32.584639854334711</v>
      </c>
      <c r="AW1514" s="1" t="s">
        <v>6158</v>
      </c>
      <c r="AX1514" s="1">
        <v>17.563140000000001</v>
      </c>
      <c r="AY1514" s="1">
        <v>-1.7656940000000001</v>
      </c>
      <c r="AZ1514" s="1">
        <v>107.96</v>
      </c>
      <c r="BA1514" s="1">
        <v>88.56</v>
      </c>
      <c r="BB1514" s="1">
        <v>105.15</v>
      </c>
      <c r="BC1514" s="12">
        <v>0.85515463917525825</v>
      </c>
      <c r="BD1514" s="1">
        <v>31.016492222145441</v>
      </c>
      <c r="BE1514" s="1">
        <v>53.237289693731213</v>
      </c>
      <c r="BF1514" s="1">
        <v>31.503088647897446</v>
      </c>
      <c r="BG1514" s="1">
        <v>1.0223885122220897</v>
      </c>
      <c r="BH1514" s="1">
        <v>5.330595482546201</v>
      </c>
      <c r="BI1514" s="1">
        <v>-29.655514839999995</v>
      </c>
      <c r="BJ1514" s="1">
        <v>-0.49766157999999905</v>
      </c>
      <c r="BK1514" s="1">
        <v>-5.7807528600000069</v>
      </c>
      <c r="BL1514" s="1">
        <v>-16.398744929999992</v>
      </c>
      <c r="BM1514" s="1">
        <v>-2.5342098397381685</v>
      </c>
      <c r="BN1514" s="1">
        <v>140.52306566999999</v>
      </c>
      <c r="BO1514" s="1">
        <v>174.31414509000001</v>
      </c>
      <c r="BP1514" s="1">
        <v>95.383816922176294</v>
      </c>
      <c r="BQ1514" s="1">
        <v>1200.6277736075076</v>
      </c>
      <c r="BR1514" s="1" t="s">
        <v>260</v>
      </c>
      <c r="BS1514" s="1">
        <v>24.673511293634498</v>
      </c>
      <c r="BT1514" s="1">
        <v>140.52306566999999</v>
      </c>
      <c r="BU1514" s="1">
        <v>231.69861427000001</v>
      </c>
      <c r="BV1514" s="1">
        <v>98.289170601162681</v>
      </c>
      <c r="BW1514" s="1">
        <v>169.15985782310483</v>
      </c>
    </row>
    <row r="1515" spans="1:75" x14ac:dyDescent="0.2">
      <c r="A1515" s="8" t="s">
        <v>6162</v>
      </c>
      <c r="B1515" s="4" t="s">
        <v>1444</v>
      </c>
      <c r="C1515" s="8" t="s">
        <v>568</v>
      </c>
      <c r="D1515" s="8" t="s">
        <v>569</v>
      </c>
      <c r="E1515" s="9"/>
      <c r="F1515" s="1" t="s">
        <v>6163</v>
      </c>
      <c r="G1515" s="3" t="s">
        <v>6164</v>
      </c>
      <c r="H1515" s="3" t="s">
        <v>1447</v>
      </c>
      <c r="I1515" s="1">
        <v>20</v>
      </c>
      <c r="J1515" s="1" t="s">
        <v>85</v>
      </c>
      <c r="K1515" s="1" t="s">
        <v>85</v>
      </c>
      <c r="L1515" s="1" t="s">
        <v>85</v>
      </c>
      <c r="M1515" s="1" t="s">
        <v>85</v>
      </c>
      <c r="N1515" s="3">
        <v>500000000</v>
      </c>
      <c r="O1515" s="10">
        <v>45621</v>
      </c>
      <c r="P1515" s="10">
        <v>45386</v>
      </c>
      <c r="Q1515" s="1">
        <v>5.0577957244679617E-2</v>
      </c>
      <c r="R1515" s="1">
        <v>0.48292187672991371</v>
      </c>
      <c r="S1515" s="1">
        <v>2.2371781081093056</v>
      </c>
      <c r="T1515" s="1">
        <v>-0.17052869187552666</v>
      </c>
      <c r="U1515" s="1">
        <v>-0.43641036533537125</v>
      </c>
      <c r="V1515" s="1">
        <v>1.7670608825349099</v>
      </c>
      <c r="W1515" s="1" t="s">
        <v>6165</v>
      </c>
      <c r="X1515" s="1">
        <v>69.955535888671875</v>
      </c>
      <c r="Y1515" s="1">
        <v>3.5260920799999997</v>
      </c>
      <c r="Z1515" s="11">
        <v>0.25312400000000002</v>
      </c>
      <c r="AA1515" s="11">
        <v>0.29586705901876176</v>
      </c>
      <c r="AB1515" s="1" t="s">
        <v>87</v>
      </c>
      <c r="AC1515" s="1">
        <v>101.929</v>
      </c>
      <c r="AD1515" s="1">
        <v>4.8947585364097117</v>
      </c>
      <c r="AE1515" s="1">
        <v>3.2925726100307826</v>
      </c>
      <c r="AF1515" s="11">
        <v>3.2925726100307826</v>
      </c>
      <c r="AG1515" s="1" t="s">
        <v>84</v>
      </c>
      <c r="AH1515" s="1">
        <v>3.4695277367424411</v>
      </c>
      <c r="AI1515" s="1" t="e">
        <v>#VALUE!</v>
      </c>
      <c r="AJ1515" s="11" t="e">
        <v>#VALUE!</v>
      </c>
      <c r="AK1515" s="1" t="s">
        <v>6157</v>
      </c>
      <c r="AL1515" s="1">
        <v>68.776760049999993</v>
      </c>
      <c r="AM1515" s="1">
        <v>161.12899199999998</v>
      </c>
      <c r="AN1515" s="1">
        <v>4.7670994242382108</v>
      </c>
      <c r="AO1515" s="1">
        <v>4.3340177960301167</v>
      </c>
      <c r="AP1515" s="1">
        <v>156.09980940643749</v>
      </c>
      <c r="AQ1515" s="1" t="s">
        <v>260</v>
      </c>
      <c r="AR1515" s="3" t="s">
        <v>103</v>
      </c>
      <c r="AS1515" s="3">
        <v>67.771441667862533</v>
      </c>
      <c r="AT1515" s="1">
        <v>67.296168381559568</v>
      </c>
      <c r="AU1515" s="1">
        <v>-3.471438750800182</v>
      </c>
      <c r="AV1515" s="1">
        <v>-19.403162559053655</v>
      </c>
      <c r="AW1515" s="1" t="s">
        <v>6158</v>
      </c>
      <c r="AX1515" s="1">
        <v>17.563140000000001</v>
      </c>
      <c r="AY1515" s="1">
        <v>-1.7656940000000001</v>
      </c>
      <c r="AZ1515" s="1">
        <v>107.96</v>
      </c>
      <c r="BA1515" s="1">
        <v>88.56</v>
      </c>
      <c r="BB1515" s="1">
        <v>105.15</v>
      </c>
      <c r="BC1515" s="12">
        <v>0.85515463917525825</v>
      </c>
      <c r="BD1515" s="1">
        <v>31.016492222145441</v>
      </c>
      <c r="BE1515" s="1">
        <v>53.237289693731213</v>
      </c>
      <c r="BF1515" s="1">
        <v>31.503088647897446</v>
      </c>
      <c r="BG1515" s="1">
        <v>1.0223885122220897</v>
      </c>
      <c r="BH1515" s="1">
        <v>0.57768651608487342</v>
      </c>
      <c r="BI1515" s="1" t="s">
        <v>104</v>
      </c>
      <c r="BJ1515" s="1">
        <v>-4.7296210000013161E-2</v>
      </c>
      <c r="BK1515" s="1">
        <v>-4.8455477600000023</v>
      </c>
      <c r="BL1515" s="1">
        <v>-2.8106353300000109</v>
      </c>
      <c r="BM1515" s="1" t="s">
        <v>104</v>
      </c>
      <c r="BN1515" s="1">
        <v>68.13596364</v>
      </c>
      <c r="BO1515" s="1">
        <v>100.56775091</v>
      </c>
      <c r="BP1515" s="1">
        <v>98.024171764987059</v>
      </c>
      <c r="BQ1515" s="1">
        <v>403.06517879351134</v>
      </c>
      <c r="BR1515" s="1" t="s">
        <v>260</v>
      </c>
      <c r="BS1515" s="1">
        <v>4.4188911704312117</v>
      </c>
      <c r="BT1515" s="1" t="s">
        <v>104</v>
      </c>
      <c r="BU1515" s="1" t="s">
        <v>104</v>
      </c>
      <c r="BV1515" s="1" t="e">
        <v>#VALUE!</v>
      </c>
      <c r="BW1515" s="1">
        <v>90.165048309236226</v>
      </c>
    </row>
    <row r="1516" spans="1:75" x14ac:dyDescent="0.2">
      <c r="A1516" s="8" t="s">
        <v>6166</v>
      </c>
      <c r="B1516" s="4" t="s">
        <v>93</v>
      </c>
      <c r="C1516" s="8" t="s">
        <v>568</v>
      </c>
      <c r="D1516" s="8" t="s">
        <v>569</v>
      </c>
      <c r="E1516" s="9"/>
      <c r="F1516" s="1" t="s">
        <v>6167</v>
      </c>
      <c r="G1516" s="3" t="s">
        <v>6168</v>
      </c>
      <c r="H1516" s="3" t="s">
        <v>98</v>
      </c>
      <c r="I1516" s="1">
        <v>51</v>
      </c>
      <c r="J1516" s="1" t="s">
        <v>85</v>
      </c>
      <c r="K1516" s="1" t="s">
        <v>85</v>
      </c>
      <c r="L1516" s="1" t="s">
        <v>85</v>
      </c>
      <c r="M1516" s="1" t="s">
        <v>85</v>
      </c>
      <c r="N1516" s="3">
        <v>450000000</v>
      </c>
      <c r="O1516" s="10">
        <v>43068</v>
      </c>
      <c r="P1516" s="10">
        <v>44406</v>
      </c>
      <c r="Q1516" s="1">
        <v>-0.81563988329834691</v>
      </c>
      <c r="R1516" s="1">
        <v>-1.140574433579622</v>
      </c>
      <c r="S1516" s="1">
        <v>0.18711757927769579</v>
      </c>
      <c r="T1516" s="1">
        <v>-2.8858223154556439</v>
      </c>
      <c r="U1516" s="1">
        <v>-7.4562561058267747</v>
      </c>
      <c r="V1516" s="1">
        <v>-5.1329497286432542</v>
      </c>
      <c r="W1516" s="1" t="s">
        <v>6169</v>
      </c>
      <c r="X1516" s="1">
        <v>145.0047607421875</v>
      </c>
      <c r="Y1516" s="1">
        <v>4.9753291578297647</v>
      </c>
      <c r="Z1516" s="11">
        <v>1.046438</v>
      </c>
      <c r="AA1516" s="11">
        <v>1.0989626783044493</v>
      </c>
      <c r="AB1516" s="1" t="s">
        <v>87</v>
      </c>
      <c r="AC1516" s="1">
        <v>90.855000000000004</v>
      </c>
      <c r="AD1516" s="1">
        <v>5.3012371085992873</v>
      </c>
      <c r="AE1516" s="1">
        <v>3.2925726100307826</v>
      </c>
      <c r="AF1516" s="11">
        <v>3.2925726100307826</v>
      </c>
      <c r="AG1516" s="1" t="s">
        <v>84</v>
      </c>
      <c r="AH1516" s="1">
        <v>3.4695277367424411</v>
      </c>
      <c r="AI1516" s="1" t="e">
        <v>#VALUE!</v>
      </c>
      <c r="AJ1516" s="11" t="e">
        <v>#VALUE!</v>
      </c>
      <c r="AK1516" s="1" t="s">
        <v>6157</v>
      </c>
      <c r="AL1516" s="1">
        <v>145.29666216999999</v>
      </c>
      <c r="AM1516" s="1">
        <v>203.63006100000001</v>
      </c>
      <c r="AN1516" s="1">
        <v>9.3640041960669862</v>
      </c>
      <c r="AO1516" s="1">
        <v>22.436687200547571</v>
      </c>
      <c r="AP1516" s="1">
        <v>191.9033366415656</v>
      </c>
      <c r="AQ1516" s="1" t="s">
        <v>260</v>
      </c>
      <c r="AR1516" s="3" t="s">
        <v>103</v>
      </c>
      <c r="AS1516" s="3">
        <v>137.55942151219483</v>
      </c>
      <c r="AT1516" s="1">
        <v>136.06763162382603</v>
      </c>
      <c r="AU1516" s="1" t="s">
        <v>104</v>
      </c>
      <c r="AV1516" s="1">
        <v>-32.287770655472592</v>
      </c>
      <c r="AW1516" s="1" t="s">
        <v>6158</v>
      </c>
      <c r="AX1516" s="1">
        <v>17.563140000000001</v>
      </c>
      <c r="AY1516" s="1">
        <v>-1.7656940000000001</v>
      </c>
      <c r="AZ1516" s="1">
        <v>107.96</v>
      </c>
      <c r="BA1516" s="1">
        <v>88.56</v>
      </c>
      <c r="BB1516" s="1">
        <v>105.15</v>
      </c>
      <c r="BC1516" s="12">
        <v>0.85515463917525825</v>
      </c>
      <c r="BD1516" s="1">
        <v>31.016492222145441</v>
      </c>
      <c r="BE1516" s="1">
        <v>53.237289693731213</v>
      </c>
      <c r="BF1516" s="1">
        <v>31.503088647897446</v>
      </c>
      <c r="BG1516" s="1">
        <v>1.0223885122220897</v>
      </c>
      <c r="BH1516" s="1">
        <v>7.5592060232717317</v>
      </c>
      <c r="BI1516" s="1">
        <v>-25.296990260000001</v>
      </c>
      <c r="BJ1516" s="1">
        <v>-2.4149852400000213</v>
      </c>
      <c r="BK1516" s="1">
        <v>-6.3008053800000141</v>
      </c>
      <c r="BL1516" s="1">
        <v>-13.857828659999996</v>
      </c>
      <c r="BM1516" s="1">
        <v>-2.5210235658466336</v>
      </c>
      <c r="BN1516" s="1">
        <v>143.93654946999999</v>
      </c>
      <c r="BO1516" s="1">
        <v>179.64721195000001</v>
      </c>
      <c r="BP1516" s="1">
        <v>96.191298045053799</v>
      </c>
      <c r="BQ1516" s="1">
        <v>1261.5693908285407</v>
      </c>
      <c r="BR1516" s="1" t="s">
        <v>260</v>
      </c>
      <c r="BS1516" s="1">
        <v>22.436687200547571</v>
      </c>
      <c r="BT1516" s="1">
        <v>143.93654946999999</v>
      </c>
      <c r="BU1516" s="1">
        <v>230.34371075999999</v>
      </c>
      <c r="BV1516" s="1">
        <v>98.42592595371211</v>
      </c>
      <c r="BW1516" s="1">
        <v>169.20893254874056</v>
      </c>
    </row>
    <row r="1517" spans="1:75" x14ac:dyDescent="0.2">
      <c r="A1517" s="8" t="s">
        <v>6170</v>
      </c>
      <c r="B1517" s="4" t="s">
        <v>1702</v>
      </c>
      <c r="C1517" s="8" t="s">
        <v>568</v>
      </c>
      <c r="D1517" s="8" t="s">
        <v>569</v>
      </c>
      <c r="E1517" s="9"/>
      <c r="F1517" s="1" t="s">
        <v>6171</v>
      </c>
      <c r="G1517" s="3" t="s">
        <v>6172</v>
      </c>
      <c r="H1517" s="3" t="s">
        <v>1705</v>
      </c>
      <c r="I1517" s="1">
        <v>42.5</v>
      </c>
      <c r="J1517" s="1" t="s">
        <v>85</v>
      </c>
      <c r="K1517" s="1" t="s">
        <v>85</v>
      </c>
      <c r="L1517" s="1" t="s">
        <v>85</v>
      </c>
      <c r="M1517" s="1" t="s">
        <v>85</v>
      </c>
      <c r="N1517" s="3">
        <v>300000000</v>
      </c>
      <c r="O1517" s="10">
        <v>44956</v>
      </c>
      <c r="P1517" s="10">
        <v>44777</v>
      </c>
      <c r="Q1517" s="1">
        <v>1.9872671579990175E-2</v>
      </c>
      <c r="R1517" s="1">
        <v>7.4061903802435936E-2</v>
      </c>
      <c r="S1517" s="1">
        <v>1.9521645704608126</v>
      </c>
      <c r="T1517" s="1">
        <v>-0.49568868568090618</v>
      </c>
      <c r="U1517" s="1">
        <v>-1.4695899933523604</v>
      </c>
      <c r="V1517" s="1">
        <v>1.2535073778733086</v>
      </c>
      <c r="W1517" s="1" t="s">
        <v>6173</v>
      </c>
      <c r="X1517" s="1">
        <v>94.319755554199219</v>
      </c>
      <c r="Y1517" s="1">
        <v>4.0662363900000003</v>
      </c>
      <c r="Z1517" s="11">
        <v>0.48388500000000001</v>
      </c>
      <c r="AA1517" s="11">
        <v>0.14865610741845448</v>
      </c>
      <c r="AB1517" s="1" t="s">
        <v>87</v>
      </c>
      <c r="AC1517" s="1">
        <v>103.869</v>
      </c>
      <c r="AD1517" s="1">
        <v>4.9799880302778394</v>
      </c>
      <c r="AE1517" s="1">
        <v>3.2891151323179275</v>
      </c>
      <c r="AF1517" s="11">
        <v>3.2891151323179275</v>
      </c>
      <c r="AG1517" s="1" t="s">
        <v>84</v>
      </c>
      <c r="AH1517" s="1">
        <v>3.7880595775697574</v>
      </c>
      <c r="AI1517" s="1" t="e">
        <v>#VALUE!</v>
      </c>
      <c r="AJ1517" s="11" t="e">
        <v>#VALUE!</v>
      </c>
      <c r="AK1517" s="1" t="s">
        <v>6157</v>
      </c>
      <c r="AL1517" s="1">
        <v>91.495829400000005</v>
      </c>
      <c r="AM1517" s="1">
        <v>185.19590500000001</v>
      </c>
      <c r="AN1517" s="1">
        <v>17.463160932126669</v>
      </c>
      <c r="AO1517" s="1">
        <v>7.3648186173853523</v>
      </c>
      <c r="AP1517" s="1">
        <v>163.25189117550755</v>
      </c>
      <c r="AQ1517" s="1" t="s">
        <v>260</v>
      </c>
      <c r="AR1517" s="3" t="s">
        <v>103</v>
      </c>
      <c r="AS1517" s="3">
        <v>90.267670374927221</v>
      </c>
      <c r="AT1517" s="1">
        <v>89.578345353659159</v>
      </c>
      <c r="AU1517" s="1">
        <v>2.3788749497838602</v>
      </c>
      <c r="AV1517" s="1">
        <v>-18.696663840797978</v>
      </c>
      <c r="AW1517" s="1" t="s">
        <v>6158</v>
      </c>
      <c r="AX1517" s="1">
        <v>17.563140000000001</v>
      </c>
      <c r="AY1517" s="1">
        <v>-1.7656940000000001</v>
      </c>
      <c r="AZ1517" s="1">
        <v>107.96</v>
      </c>
      <c r="BA1517" s="1">
        <v>88.56</v>
      </c>
      <c r="BB1517" s="1">
        <v>105.15</v>
      </c>
      <c r="BC1517" s="12">
        <v>0.85515463917525825</v>
      </c>
      <c r="BD1517" s="1">
        <v>31.016492222145441</v>
      </c>
      <c r="BE1517" s="1">
        <v>53.237289693731213</v>
      </c>
      <c r="BF1517" s="1">
        <v>31.503088647897446</v>
      </c>
      <c r="BG1517" s="1">
        <v>1.0223885122220897</v>
      </c>
      <c r="BH1517" s="1">
        <v>2.3846680355920604</v>
      </c>
      <c r="BI1517" s="1">
        <v>-34.356986370000001</v>
      </c>
      <c r="BJ1517" s="1">
        <v>-2.3815037299999915</v>
      </c>
      <c r="BK1517" s="1">
        <v>-6.2827059999999904</v>
      </c>
      <c r="BL1517" s="1">
        <v>-3.761151919999989</v>
      </c>
      <c r="BM1517" s="1">
        <v>-1.6741618412785304</v>
      </c>
      <c r="BN1517" s="1">
        <v>91.495829400000005</v>
      </c>
      <c r="BO1517" s="1">
        <v>126.16691831</v>
      </c>
      <c r="BP1517" s="1">
        <v>100</v>
      </c>
      <c r="BQ1517" s="1">
        <v>645.60084577550469</v>
      </c>
      <c r="BR1517" s="1" t="s">
        <v>260</v>
      </c>
      <c r="BS1517" s="1">
        <v>7.6167008898015061</v>
      </c>
      <c r="BT1517" s="1" t="s">
        <v>104</v>
      </c>
      <c r="BU1517" s="1" t="s">
        <v>104</v>
      </c>
      <c r="BV1517" s="1" t="e">
        <v>#VALUE!</v>
      </c>
      <c r="BW1517" s="1">
        <v>123.24290160837323</v>
      </c>
    </row>
    <row r="1518" spans="1:75" x14ac:dyDescent="0.2">
      <c r="A1518" s="8" t="s">
        <v>6174</v>
      </c>
      <c r="B1518" s="4" t="s">
        <v>93</v>
      </c>
      <c r="C1518" s="8" t="s">
        <v>568</v>
      </c>
      <c r="D1518" s="8" t="s">
        <v>569</v>
      </c>
      <c r="E1518" s="9"/>
      <c r="F1518" s="1" t="s">
        <v>6175</v>
      </c>
      <c r="G1518" s="3" t="s">
        <v>6176</v>
      </c>
      <c r="H1518" s="3" t="s">
        <v>98</v>
      </c>
      <c r="I1518" s="1">
        <v>63.5</v>
      </c>
      <c r="J1518" s="1" t="s">
        <v>85</v>
      </c>
      <c r="K1518" s="1" t="s">
        <v>85</v>
      </c>
      <c r="L1518" s="1" t="s">
        <v>85</v>
      </c>
      <c r="M1518" s="1" t="s">
        <v>85</v>
      </c>
      <c r="N1518" s="3">
        <v>300000000</v>
      </c>
      <c r="O1518" s="10">
        <v>41969</v>
      </c>
      <c r="P1518" s="10">
        <v>44406</v>
      </c>
      <c r="Q1518" s="1">
        <v>-0.81085134189932129</v>
      </c>
      <c r="R1518" s="1">
        <v>-0.91755768408497973</v>
      </c>
      <c r="S1518" s="1">
        <v>0.24671824132429521</v>
      </c>
      <c r="T1518" s="1">
        <v>-2.8858223154556439</v>
      </c>
      <c r="U1518" s="1">
        <v>-7.4562561058267747</v>
      </c>
      <c r="V1518" s="1">
        <v>-5.1329497286432542</v>
      </c>
      <c r="W1518" s="1" t="s">
        <v>6177</v>
      </c>
      <c r="X1518" s="1">
        <v>149.634033203125</v>
      </c>
      <c r="Y1518" s="1">
        <v>4.9748091900000002</v>
      </c>
      <c r="Z1518" s="11">
        <v>0.83479199999999998</v>
      </c>
      <c r="AA1518" s="11">
        <v>0.82188293327762896</v>
      </c>
      <c r="AB1518" s="1" t="s">
        <v>87</v>
      </c>
      <c r="AC1518" s="1">
        <v>100.99299999999999</v>
      </c>
      <c r="AD1518" s="1">
        <v>5.3280668051607902</v>
      </c>
      <c r="AE1518" s="1">
        <v>3.2925726100307826</v>
      </c>
      <c r="AF1518" s="11">
        <v>3.2925726100307826</v>
      </c>
      <c r="AG1518" s="1" t="s">
        <v>84</v>
      </c>
      <c r="AH1518" s="1">
        <v>3.4695277367424411</v>
      </c>
      <c r="AI1518" s="1" t="e">
        <v>#VALUE!</v>
      </c>
      <c r="AJ1518" s="11" t="e">
        <v>#VALUE!</v>
      </c>
      <c r="AK1518" s="1" t="s">
        <v>6157</v>
      </c>
      <c r="AL1518" s="1">
        <v>150.89250756000001</v>
      </c>
      <c r="AM1518" s="1">
        <v>204.25545</v>
      </c>
      <c r="AN1518" s="1">
        <v>10.685116270678606</v>
      </c>
      <c r="AO1518" s="1">
        <v>18.92950034223135</v>
      </c>
      <c r="AP1518" s="1">
        <v>191.00360563034195</v>
      </c>
      <c r="AQ1518" s="1" t="s">
        <v>260</v>
      </c>
      <c r="AR1518" s="3" t="s">
        <v>103</v>
      </c>
      <c r="AS1518" s="3">
        <v>142.18397996982247</v>
      </c>
      <c r="AT1518" s="1">
        <v>138.43677899376323</v>
      </c>
      <c r="AU1518" s="1" t="s">
        <v>104</v>
      </c>
      <c r="AV1518" s="1">
        <v>-27.679289196056001</v>
      </c>
      <c r="AW1518" s="1" t="s">
        <v>6158</v>
      </c>
      <c r="AX1518" s="1">
        <v>17.563140000000001</v>
      </c>
      <c r="AY1518" s="1">
        <v>-1.7656940000000001</v>
      </c>
      <c r="AZ1518" s="1">
        <v>107.96</v>
      </c>
      <c r="BA1518" s="1">
        <v>88.56</v>
      </c>
      <c r="BB1518" s="1">
        <v>105.15</v>
      </c>
      <c r="BC1518" s="12">
        <v>0.85515463917525825</v>
      </c>
      <c r="BD1518" s="1">
        <v>31.016492222145441</v>
      </c>
      <c r="BE1518" s="1">
        <v>53.237289693731213</v>
      </c>
      <c r="BF1518" s="1">
        <v>31.503088647897446</v>
      </c>
      <c r="BG1518" s="1">
        <v>1.0223885122220897</v>
      </c>
      <c r="BH1518" s="1">
        <v>10.568104038329912</v>
      </c>
      <c r="BI1518" s="1">
        <v>-20.211580059999989</v>
      </c>
      <c r="BJ1518" s="1">
        <v>-1.780380249999979</v>
      </c>
      <c r="BK1518" s="1">
        <v>-6.7321439699999814</v>
      </c>
      <c r="BL1518" s="1">
        <v>-9.314667629999974</v>
      </c>
      <c r="BM1518" s="1">
        <v>-2.2727856932374046</v>
      </c>
      <c r="BN1518" s="1">
        <v>148.85879342999999</v>
      </c>
      <c r="BO1518" s="1">
        <v>184.57381323000001</v>
      </c>
      <c r="BP1518" s="1">
        <v>94.305717478560609</v>
      </c>
      <c r="BQ1518" s="1">
        <v>1227.8760361553509</v>
      </c>
      <c r="BR1518" s="1" t="s">
        <v>260</v>
      </c>
      <c r="BS1518" s="1">
        <v>19.430527036276523</v>
      </c>
      <c r="BT1518" s="1">
        <v>148.85879342999999</v>
      </c>
      <c r="BU1518" s="1">
        <v>227.50447217000001</v>
      </c>
      <c r="BV1518" s="1">
        <v>97.414080261519004</v>
      </c>
      <c r="BW1518" s="1">
        <v>170.11146961755617</v>
      </c>
    </row>
    <row r="1519" spans="1:75" x14ac:dyDescent="0.2">
      <c r="A1519" s="8" t="s">
        <v>6178</v>
      </c>
      <c r="B1519" s="4"/>
      <c r="C1519" s="8" t="s">
        <v>579</v>
      </c>
      <c r="D1519" s="8"/>
      <c r="E1519" s="9" t="s">
        <v>81</v>
      </c>
      <c r="F1519" s="1" t="s">
        <v>6179</v>
      </c>
      <c r="G1519" s="3" t="s">
        <v>6180</v>
      </c>
      <c r="H1519" s="3" t="s">
        <v>84</v>
      </c>
      <c r="I1519" s="1">
        <v>10</v>
      </c>
      <c r="J1519" s="1">
        <v>74.5</v>
      </c>
      <c r="K1519" s="1" t="s">
        <v>699</v>
      </c>
      <c r="L1519" s="1" t="s">
        <v>100</v>
      </c>
      <c r="M1519" s="1" t="s">
        <v>100</v>
      </c>
      <c r="N1519" s="3">
        <v>0</v>
      </c>
      <c r="O1519" s="10">
        <v>44120</v>
      </c>
      <c r="P1519" s="10" t="e">
        <v>#VALUE!</v>
      </c>
      <c r="Q1519" s="1">
        <v>0.41728016169675364</v>
      </c>
      <c r="R1519" s="1">
        <v>1.4059704494135739</v>
      </c>
      <c r="S1519" s="1">
        <v>2.9214580919492139</v>
      </c>
      <c r="T1519" s="1" t="e">
        <v>#VALUE!</v>
      </c>
      <c r="U1519" s="1" t="e">
        <v>#VALUE!</v>
      </c>
      <c r="V1519" s="1" t="e">
        <v>#VALUE!</v>
      </c>
      <c r="W1519" s="1" t="s">
        <v>6181</v>
      </c>
      <c r="X1519" s="1" t="s">
        <v>85</v>
      </c>
      <c r="Y1519" s="1" t="s">
        <v>100</v>
      </c>
      <c r="Z1519" s="11" t="s">
        <v>100</v>
      </c>
      <c r="AA1519" s="11" t="s">
        <v>100</v>
      </c>
      <c r="AB1519" s="1" t="s">
        <v>170</v>
      </c>
      <c r="AC1519" s="1" t="s">
        <v>100</v>
      </c>
      <c r="AD1519" s="1">
        <v>6.2843636136642669</v>
      </c>
      <c r="AE1519" s="1" t="s">
        <v>84</v>
      </c>
      <c r="AF1519" s="11" t="s">
        <v>84</v>
      </c>
      <c r="AG1519" s="1" t="s">
        <v>84</v>
      </c>
      <c r="AH1519" s="1" t="s">
        <v>84</v>
      </c>
      <c r="AI1519" s="1" t="e">
        <v>#VALUE!</v>
      </c>
      <c r="AJ1519" s="11" t="e">
        <v>#VALUE!</v>
      </c>
      <c r="AK1519" s="1" t="s">
        <v>6182</v>
      </c>
      <c r="AL1519" s="1" t="s">
        <v>85</v>
      </c>
      <c r="AM1519" s="1">
        <v>364.419175</v>
      </c>
      <c r="AN1519" s="1">
        <v>228.24407049746833</v>
      </c>
      <c r="AO1519" s="1">
        <v>0.99931553730321698</v>
      </c>
      <c r="AP1519" s="1">
        <v>123.45239520582474</v>
      </c>
      <c r="AQ1519" s="1" t="s">
        <v>177</v>
      </c>
      <c r="AR1519" s="3" t="s">
        <v>90</v>
      </c>
      <c r="AS1519" s="3" t="s">
        <v>100</v>
      </c>
      <c r="AT1519" s="1" t="s">
        <v>100</v>
      </c>
      <c r="AU1519" s="1" t="s">
        <v>100</v>
      </c>
      <c r="AV1519" s="1" t="s">
        <v>100</v>
      </c>
      <c r="AW1519" s="1" t="s">
        <v>6183</v>
      </c>
      <c r="AX1519" s="1">
        <v>12.81142</v>
      </c>
      <c r="AY1519" s="1">
        <v>9.1658209999999993</v>
      </c>
      <c r="AZ1519" s="1">
        <v>141.08000000000001</v>
      </c>
      <c r="BA1519" s="1">
        <v>99.83</v>
      </c>
      <c r="BB1519" s="1">
        <v>139.76499999999999</v>
      </c>
      <c r="BC1519" s="12">
        <v>0.96812121212121149</v>
      </c>
      <c r="BD1519" s="1">
        <v>70.989133795575242</v>
      </c>
      <c r="BE1519" s="1">
        <v>89.668483646208557</v>
      </c>
      <c r="BF1519" s="1">
        <v>54.034901406513505</v>
      </c>
      <c r="BG1519" s="1">
        <v>0.52420634347070827</v>
      </c>
      <c r="BH1519" s="1">
        <v>4.6789869952087608</v>
      </c>
      <c r="BI1519" s="1">
        <v>20.013059999999996</v>
      </c>
      <c r="BJ1519" s="1" t="s">
        <v>100</v>
      </c>
      <c r="BK1519" s="1" t="s">
        <v>100</v>
      </c>
      <c r="BL1519" s="1" t="s">
        <v>100</v>
      </c>
      <c r="BM1519" s="1">
        <v>-0.3890748234927815</v>
      </c>
      <c r="BN1519" s="1" t="s">
        <v>100</v>
      </c>
      <c r="BO1519" s="1" t="s">
        <v>100</v>
      </c>
      <c r="BP1519" s="1" t="e">
        <v>#VALUE!</v>
      </c>
      <c r="BQ1519" s="1" t="e">
        <v>#VALUE!</v>
      </c>
      <c r="BR1519" s="1" t="s">
        <v>177</v>
      </c>
      <c r="BS1519" s="1">
        <v>0.99931553730321698</v>
      </c>
      <c r="BT1519" s="1">
        <v>5.3284520000000004</v>
      </c>
      <c r="BU1519" s="1">
        <v>221.88430000000002</v>
      </c>
      <c r="BV1519" s="1" t="e">
        <v>#VALUE!</v>
      </c>
      <c r="BW1519" s="1" t="s">
        <v>85</v>
      </c>
    </row>
    <row r="1520" spans="1:75" x14ac:dyDescent="0.2">
      <c r="A1520" s="8" t="s">
        <v>6184</v>
      </c>
      <c r="B1520" s="4"/>
      <c r="C1520" s="8" t="s">
        <v>579</v>
      </c>
      <c r="D1520" s="8"/>
      <c r="E1520" s="9" t="s">
        <v>81</v>
      </c>
      <c r="F1520" s="1" t="s">
        <v>6185</v>
      </c>
      <c r="G1520" s="3" t="s">
        <v>6186</v>
      </c>
      <c r="H1520" s="3" t="s">
        <v>84</v>
      </c>
      <c r="I1520" s="1">
        <v>10</v>
      </c>
      <c r="J1520" s="1">
        <v>72</v>
      </c>
      <c r="K1520" s="1" t="s">
        <v>699</v>
      </c>
      <c r="L1520" s="1">
        <v>0.4441685209103689</v>
      </c>
      <c r="M1520" s="1">
        <v>4.141809825775407E-3</v>
      </c>
      <c r="N1520" s="3">
        <v>2500000000</v>
      </c>
      <c r="O1520" s="10">
        <v>44172</v>
      </c>
      <c r="P1520" s="10" t="e">
        <v>#VALUE!</v>
      </c>
      <c r="Q1520" s="1">
        <v>0.40273663308521002</v>
      </c>
      <c r="R1520" s="1">
        <v>1.0955015651337607</v>
      </c>
      <c r="S1520" s="1">
        <v>2.4535488720359711</v>
      </c>
      <c r="T1520" s="1" t="e">
        <v>#VALUE!</v>
      </c>
      <c r="U1520" s="1" t="e">
        <v>#VALUE!</v>
      </c>
      <c r="V1520" s="1" t="e">
        <v>#VALUE!</v>
      </c>
      <c r="W1520" s="1" t="s">
        <v>6187</v>
      </c>
      <c r="X1520" s="1">
        <v>54.420928955078125</v>
      </c>
      <c r="Y1520" s="1">
        <v>4.8032255499999996</v>
      </c>
      <c r="Z1520" s="11">
        <v>0.105726</v>
      </c>
      <c r="AA1520" s="11">
        <v>0.24148465769078253</v>
      </c>
      <c r="AB1520" s="1" t="s">
        <v>170</v>
      </c>
      <c r="AC1520" s="1">
        <v>98.32</v>
      </c>
      <c r="AD1520" s="1">
        <v>5.8383551502458113</v>
      </c>
      <c r="AE1520" s="1" t="s">
        <v>84</v>
      </c>
      <c r="AF1520" s="11" t="s">
        <v>84</v>
      </c>
      <c r="AG1520" s="1" t="s">
        <v>84</v>
      </c>
      <c r="AH1520" s="1" t="s">
        <v>84</v>
      </c>
      <c r="AI1520" s="1" t="e">
        <v>#VALUE!</v>
      </c>
      <c r="AJ1520" s="11" t="e">
        <v>#VALUE!</v>
      </c>
      <c r="AK1520" s="1" t="s">
        <v>6182</v>
      </c>
      <c r="AL1520" s="1">
        <v>64.87158203125</v>
      </c>
      <c r="AM1520" s="1">
        <v>202.498164</v>
      </c>
      <c r="AN1520" s="1">
        <v>62.189822057343321</v>
      </c>
      <c r="AO1520" s="1">
        <v>0.45448323066392882</v>
      </c>
      <c r="AP1520" s="1">
        <v>135.80017442611177</v>
      </c>
      <c r="AQ1520" s="1" t="s">
        <v>707</v>
      </c>
      <c r="AR1520" s="3" t="s">
        <v>90</v>
      </c>
      <c r="AS1520" s="3">
        <v>33.048278493417186</v>
      </c>
      <c r="AT1520" s="1">
        <v>213.80200061158848</v>
      </c>
      <c r="AU1520" s="1">
        <v>190.59102348050772</v>
      </c>
      <c r="AV1520" s="1">
        <v>160.70027650402986</v>
      </c>
      <c r="AW1520" s="1" t="s">
        <v>6183</v>
      </c>
      <c r="AX1520" s="1">
        <v>12.81142</v>
      </c>
      <c r="AY1520" s="1">
        <v>9.1658209999999993</v>
      </c>
      <c r="AZ1520" s="1">
        <v>141.08000000000001</v>
      </c>
      <c r="BA1520" s="1">
        <v>99.83</v>
      </c>
      <c r="BB1520" s="1">
        <v>139.76499999999999</v>
      </c>
      <c r="BC1520" s="12">
        <v>0.96812121212121149</v>
      </c>
      <c r="BD1520" s="1">
        <v>70.989133795575242</v>
      </c>
      <c r="BE1520" s="1">
        <v>89.668483646208557</v>
      </c>
      <c r="BF1520" s="1">
        <v>54.034901406513505</v>
      </c>
      <c r="BG1520" s="1">
        <v>0.52420634347070827</v>
      </c>
      <c r="BH1520" s="1">
        <v>4.5420944558521557</v>
      </c>
      <c r="BI1520" s="1">
        <v>-26.380574218070052</v>
      </c>
      <c r="BJ1520" s="1">
        <v>-7.8326137950052868</v>
      </c>
      <c r="BK1520" s="1">
        <v>-8.6201559355282029</v>
      </c>
      <c r="BL1520" s="1">
        <v>-22.321880293835235</v>
      </c>
      <c r="BM1520" s="1">
        <v>-1.1960100895420838</v>
      </c>
      <c r="BN1520" s="1">
        <v>54.126565870055913</v>
      </c>
      <c r="BO1520" s="1">
        <v>141.62694429231263</v>
      </c>
      <c r="BP1520" s="1">
        <v>87.72003463877482</v>
      </c>
      <c r="BQ1520" s="1">
        <v>43.595936816842595</v>
      </c>
      <c r="BR1520" s="1" t="s">
        <v>707</v>
      </c>
      <c r="BS1520" s="1">
        <v>1.4537987679671458</v>
      </c>
      <c r="BT1520" s="1">
        <v>46.099161443555033</v>
      </c>
      <c r="BU1520" s="1">
        <v>164.27801803397298</v>
      </c>
      <c r="BV1520" s="1">
        <v>84.115246052213834</v>
      </c>
      <c r="BW1520" s="1">
        <v>54.724114327544974</v>
      </c>
    </row>
    <row r="1521" spans="1:75" x14ac:dyDescent="0.2">
      <c r="A1521" s="8" t="s">
        <v>6188</v>
      </c>
      <c r="B1521" s="4"/>
      <c r="C1521" s="8" t="s">
        <v>579</v>
      </c>
      <c r="D1521" s="8"/>
      <c r="E1521" s="9" t="s">
        <v>81</v>
      </c>
      <c r="F1521" s="1" t="s">
        <v>6189</v>
      </c>
      <c r="G1521" s="3" t="s">
        <v>6190</v>
      </c>
      <c r="H1521" s="3" t="s">
        <v>84</v>
      </c>
      <c r="I1521" s="1">
        <v>10</v>
      </c>
      <c r="J1521" s="1">
        <v>56</v>
      </c>
      <c r="K1521" s="1" t="s">
        <v>699</v>
      </c>
      <c r="L1521" s="1" t="s">
        <v>100</v>
      </c>
      <c r="M1521" s="1" t="s">
        <v>100</v>
      </c>
      <c r="N1521" s="3">
        <v>0</v>
      </c>
      <c r="O1521" s="10">
        <v>44483</v>
      </c>
      <c r="P1521" s="10" t="e">
        <v>#VALUE!</v>
      </c>
      <c r="Q1521" s="1">
        <v>0.4048198151173299</v>
      </c>
      <c r="R1521" s="1">
        <v>1.3685239903314717</v>
      </c>
      <c r="S1521" s="1">
        <v>2.8552082194417183</v>
      </c>
      <c r="T1521" s="1" t="e">
        <v>#VALUE!</v>
      </c>
      <c r="U1521" s="1" t="e">
        <v>#VALUE!</v>
      </c>
      <c r="V1521" s="1" t="e">
        <v>#VALUE!</v>
      </c>
      <c r="W1521" s="1" t="s">
        <v>6181</v>
      </c>
      <c r="X1521" s="1" t="s">
        <v>85</v>
      </c>
      <c r="Y1521" s="1" t="s">
        <v>100</v>
      </c>
      <c r="Z1521" s="11" t="s">
        <v>100</v>
      </c>
      <c r="AA1521" s="11" t="s">
        <v>100</v>
      </c>
      <c r="AB1521" s="1" t="s">
        <v>170</v>
      </c>
      <c r="AC1521" s="1" t="s">
        <v>100</v>
      </c>
      <c r="AD1521" s="1">
        <v>6.2449467226400559</v>
      </c>
      <c r="AE1521" s="1" t="s">
        <v>84</v>
      </c>
      <c r="AF1521" s="11" t="s">
        <v>84</v>
      </c>
      <c r="AG1521" s="1" t="s">
        <v>84</v>
      </c>
      <c r="AH1521" s="1" t="s">
        <v>84</v>
      </c>
      <c r="AI1521" s="1" t="e">
        <v>#VALUE!</v>
      </c>
      <c r="AJ1521" s="11" t="e">
        <v>#VALUE!</v>
      </c>
      <c r="AK1521" s="1" t="s">
        <v>6182</v>
      </c>
      <c r="AL1521" s="1" t="s">
        <v>85</v>
      </c>
      <c r="AM1521" s="1">
        <v>367.49046500000003</v>
      </c>
      <c r="AN1521" s="1">
        <v>230.57254958887228</v>
      </c>
      <c r="AO1521" s="1">
        <v>0.99931553730321698</v>
      </c>
      <c r="AP1521" s="1">
        <v>109.0297313114571</v>
      </c>
      <c r="AQ1521" s="1" t="s">
        <v>177</v>
      </c>
      <c r="AR1521" s="3" t="s">
        <v>90</v>
      </c>
      <c r="AS1521" s="3" t="s">
        <v>100</v>
      </c>
      <c r="AT1521" s="1" t="s">
        <v>100</v>
      </c>
      <c r="AU1521" s="1" t="s">
        <v>100</v>
      </c>
      <c r="AV1521" s="1" t="s">
        <v>100</v>
      </c>
      <c r="AW1521" s="1" t="s">
        <v>6183</v>
      </c>
      <c r="AX1521" s="1">
        <v>12.81142</v>
      </c>
      <c r="AY1521" s="1">
        <v>9.1658209999999993</v>
      </c>
      <c r="AZ1521" s="1">
        <v>141.08000000000001</v>
      </c>
      <c r="BA1521" s="1">
        <v>99.83</v>
      </c>
      <c r="BB1521" s="1">
        <v>139.76499999999999</v>
      </c>
      <c r="BC1521" s="12">
        <v>0.96812121212121149</v>
      </c>
      <c r="BD1521" s="1">
        <v>70.989133795575242</v>
      </c>
      <c r="BE1521" s="1">
        <v>89.668483646208557</v>
      </c>
      <c r="BF1521" s="1">
        <v>54.034901406513505</v>
      </c>
      <c r="BG1521" s="1">
        <v>0.52420634347070827</v>
      </c>
      <c r="BH1521" s="1">
        <v>3.6851471594798082</v>
      </c>
      <c r="BI1521" s="1">
        <v>73.738680000000002</v>
      </c>
      <c r="BJ1521" s="1" t="s">
        <v>100</v>
      </c>
      <c r="BK1521" s="1" t="s">
        <v>100</v>
      </c>
      <c r="BL1521" s="1" t="s">
        <v>100</v>
      </c>
      <c r="BM1521" s="1">
        <v>0.87845827155567591</v>
      </c>
      <c r="BN1521" s="1" t="s">
        <v>100</v>
      </c>
      <c r="BO1521" s="1" t="s">
        <v>100</v>
      </c>
      <c r="BP1521" s="1" t="e">
        <v>#VALUE!</v>
      </c>
      <c r="BQ1521" s="1" t="e">
        <v>#VALUE!</v>
      </c>
      <c r="BR1521" s="1" t="s">
        <v>177</v>
      </c>
      <c r="BS1521" s="1">
        <v>0.99931553730321698</v>
      </c>
      <c r="BT1521" s="1" t="s">
        <v>104</v>
      </c>
      <c r="BU1521" s="1" t="s">
        <v>104</v>
      </c>
      <c r="BV1521" s="1" t="e">
        <v>#VALUE!</v>
      </c>
      <c r="BW1521" s="1" t="s">
        <v>85</v>
      </c>
    </row>
    <row r="1522" spans="1:75" x14ac:dyDescent="0.2">
      <c r="A1522" s="8" t="s">
        <v>6191</v>
      </c>
      <c r="B1522" s="4"/>
      <c r="C1522" s="8" t="s">
        <v>579</v>
      </c>
      <c r="D1522" s="8"/>
      <c r="E1522" s="9" t="s">
        <v>81</v>
      </c>
      <c r="F1522" s="1" t="s">
        <v>6192</v>
      </c>
      <c r="G1522" s="3" t="s">
        <v>6193</v>
      </c>
      <c r="H1522" s="3" t="s">
        <v>84</v>
      </c>
      <c r="I1522" s="1">
        <v>12.5</v>
      </c>
      <c r="J1522" s="1">
        <v>85.8</v>
      </c>
      <c r="K1522" s="1" t="s">
        <v>699</v>
      </c>
      <c r="L1522" s="1">
        <v>1.0281915708380407</v>
      </c>
      <c r="M1522" s="1">
        <v>1.5688960177704072E-2</v>
      </c>
      <c r="N1522" s="3">
        <v>3000000000</v>
      </c>
      <c r="O1522" s="10">
        <v>44392</v>
      </c>
      <c r="P1522" s="10" t="e">
        <v>#VALUE!</v>
      </c>
      <c r="Q1522" s="1">
        <v>0.47476252854719014</v>
      </c>
      <c r="R1522" s="1">
        <v>1.0667412055643588</v>
      </c>
      <c r="S1522" s="1">
        <v>2.6447588294045365</v>
      </c>
      <c r="T1522" s="1" t="e">
        <v>#VALUE!</v>
      </c>
      <c r="U1522" s="1" t="e">
        <v>#VALUE!</v>
      </c>
      <c r="V1522" s="1" t="e">
        <v>#VALUE!</v>
      </c>
      <c r="W1522" s="1" t="s">
        <v>6194</v>
      </c>
      <c r="X1522" s="1">
        <v>53.863021850585938</v>
      </c>
      <c r="Y1522" s="1">
        <v>4.5394898799999996</v>
      </c>
      <c r="Z1522" s="11">
        <v>0.10322199999999999</v>
      </c>
      <c r="AA1522" s="11">
        <v>0.11583774998698004</v>
      </c>
      <c r="AB1522" s="1" t="s">
        <v>170</v>
      </c>
      <c r="AC1522" s="1">
        <v>96.903999999999996</v>
      </c>
      <c r="AD1522" s="1">
        <v>5.5690221404204436</v>
      </c>
      <c r="AE1522" s="1" t="s">
        <v>84</v>
      </c>
      <c r="AF1522" s="11" t="s">
        <v>84</v>
      </c>
      <c r="AG1522" s="1" t="s">
        <v>84</v>
      </c>
      <c r="AH1522" s="1" t="s">
        <v>84</v>
      </c>
      <c r="AI1522" s="1" t="e">
        <v>#VALUE!</v>
      </c>
      <c r="AJ1522" s="11" t="e">
        <v>#VALUE!</v>
      </c>
      <c r="AK1522" s="1" t="s">
        <v>6182</v>
      </c>
      <c r="AL1522" s="1">
        <v>72.536529541015625</v>
      </c>
      <c r="AM1522" s="1">
        <v>183.929597</v>
      </c>
      <c r="AN1522" s="1">
        <v>44.513552876097833</v>
      </c>
      <c r="AO1522" s="1">
        <v>1.0622861054072552</v>
      </c>
      <c r="AP1522" s="1">
        <v>140.00926420282912</v>
      </c>
      <c r="AQ1522" s="1" t="s">
        <v>707</v>
      </c>
      <c r="AR1522" s="3" t="s">
        <v>90</v>
      </c>
      <c r="AS1522" s="3">
        <v>38.29475438587675</v>
      </c>
      <c r="AT1522" s="1">
        <v>190.40896349754649</v>
      </c>
      <c r="AU1522" s="1">
        <v>157.99087738838634</v>
      </c>
      <c r="AV1522" s="1">
        <v>137.08485269063618</v>
      </c>
      <c r="AW1522" s="1" t="s">
        <v>6183</v>
      </c>
      <c r="AX1522" s="1">
        <v>12.81142</v>
      </c>
      <c r="AY1522" s="1">
        <v>9.1658209999999993</v>
      </c>
      <c r="AZ1522" s="1">
        <v>141.08000000000001</v>
      </c>
      <c r="BA1522" s="1">
        <v>99.83</v>
      </c>
      <c r="BB1522" s="1">
        <v>139.76499999999999</v>
      </c>
      <c r="BC1522" s="12">
        <v>0.96812121212121149</v>
      </c>
      <c r="BD1522" s="1">
        <v>70.989133795575242</v>
      </c>
      <c r="BE1522" s="1">
        <v>89.668483646208557</v>
      </c>
      <c r="BF1522" s="1">
        <v>54.034901406513505</v>
      </c>
      <c r="BG1522" s="1">
        <v>0.52420634347070827</v>
      </c>
      <c r="BH1522" s="1">
        <v>3.9342915811088295</v>
      </c>
      <c r="BI1522" s="1">
        <v>-15.520210439986975</v>
      </c>
      <c r="BJ1522" s="1">
        <v>-4.3089370352087357</v>
      </c>
      <c r="BK1522" s="1">
        <v>-6.6421777433914215</v>
      </c>
      <c r="BL1522" s="1">
        <v>-5.7560828161743629</v>
      </c>
      <c r="BM1522" s="1">
        <v>-0.8165731959825866</v>
      </c>
      <c r="BN1522" s="1">
        <v>62.832321012047743</v>
      </c>
      <c r="BO1522" s="1">
        <v>117.72732350707003</v>
      </c>
      <c r="BP1522" s="1">
        <v>82.322236837774383</v>
      </c>
      <c r="BQ1522" s="1">
        <v>100.40204279327725</v>
      </c>
      <c r="BR1522" s="1" t="s">
        <v>707</v>
      </c>
      <c r="BS1522" s="1">
        <v>2.0616016427104724</v>
      </c>
      <c r="BT1522" s="1" t="s">
        <v>104</v>
      </c>
      <c r="BU1522" s="1" t="s">
        <v>104</v>
      </c>
      <c r="BV1522" s="1" t="e">
        <v>#VALUE!</v>
      </c>
      <c r="BW1522" s="1">
        <v>68.645509356883764</v>
      </c>
    </row>
    <row r="1523" spans="1:75" x14ac:dyDescent="0.2">
      <c r="A1523" s="8" t="s">
        <v>6195</v>
      </c>
      <c r="B1523" s="4"/>
      <c r="C1523" s="8" t="s">
        <v>579</v>
      </c>
      <c r="D1523" s="8"/>
      <c r="E1523" s="9" t="s">
        <v>81</v>
      </c>
      <c r="F1523" s="1" t="s">
        <v>6196</v>
      </c>
      <c r="G1523" s="3" t="s">
        <v>6197</v>
      </c>
      <c r="H1523" s="3" t="s">
        <v>84</v>
      </c>
      <c r="I1523" s="1">
        <v>12.5</v>
      </c>
      <c r="J1523" s="1">
        <v>87.9</v>
      </c>
      <c r="K1523" s="1" t="s">
        <v>699</v>
      </c>
      <c r="L1523" s="1">
        <v>0.82890849798998334</v>
      </c>
      <c r="M1523" s="1">
        <v>1.094043192070053E-2</v>
      </c>
      <c r="N1523" s="3">
        <v>3500000000</v>
      </c>
      <c r="O1523" s="10">
        <v>44305</v>
      </c>
      <c r="P1523" s="10" t="e">
        <v>#VALUE!</v>
      </c>
      <c r="Q1523" s="1">
        <v>0.41355377062466392</v>
      </c>
      <c r="R1523" s="1">
        <v>1.0276756025240585</v>
      </c>
      <c r="S1523" s="1">
        <v>2.4635083125674528</v>
      </c>
      <c r="T1523" s="1" t="e">
        <v>#VALUE!</v>
      </c>
      <c r="U1523" s="1" t="e">
        <v>#VALUE!</v>
      </c>
      <c r="V1523" s="1" t="e">
        <v>#VALUE!</v>
      </c>
      <c r="W1523" s="1" t="s">
        <v>6198</v>
      </c>
      <c r="X1523" s="1">
        <v>54.842937469482422</v>
      </c>
      <c r="Y1523" s="1">
        <v>4.6226886399999998</v>
      </c>
      <c r="Z1523" s="11">
        <v>9.5529000000000003E-2</v>
      </c>
      <c r="AA1523" s="11">
        <v>0.22901790996925353</v>
      </c>
      <c r="AB1523" s="1" t="s">
        <v>170</v>
      </c>
      <c r="AC1523" s="1">
        <v>97.507000000000005</v>
      </c>
      <c r="AD1523" s="1">
        <v>5.5894018504236609</v>
      </c>
      <c r="AE1523" s="1" t="s">
        <v>84</v>
      </c>
      <c r="AF1523" s="11" t="s">
        <v>84</v>
      </c>
      <c r="AG1523" s="1" t="s">
        <v>84</v>
      </c>
      <c r="AH1523" s="1" t="s">
        <v>84</v>
      </c>
      <c r="AI1523" s="1" t="e">
        <v>#VALUE!</v>
      </c>
      <c r="AJ1523" s="11" t="e">
        <v>#VALUE!</v>
      </c>
      <c r="AK1523" s="1" t="s">
        <v>6182</v>
      </c>
      <c r="AL1523" s="1">
        <v>70.299522399902344</v>
      </c>
      <c r="AM1523" s="1">
        <v>183.44302500000001</v>
      </c>
      <c r="AN1523" s="1">
        <v>47.516762225528595</v>
      </c>
      <c r="AO1523" s="1">
        <v>0.85147159479808354</v>
      </c>
      <c r="AP1523" s="1">
        <v>137.36460213739286</v>
      </c>
      <c r="AQ1523" s="1" t="s">
        <v>707</v>
      </c>
      <c r="AR1523" s="3" t="s">
        <v>90</v>
      </c>
      <c r="AS1523" s="3">
        <v>36.564623970759328</v>
      </c>
      <c r="AT1523" s="1">
        <v>198.16186494505169</v>
      </c>
      <c r="AU1523" s="1">
        <v>169.2076249691257</v>
      </c>
      <c r="AV1523" s="1">
        <v>145.75276843792656</v>
      </c>
      <c r="AW1523" s="1" t="s">
        <v>6183</v>
      </c>
      <c r="AX1523" s="1">
        <v>12.81142</v>
      </c>
      <c r="AY1523" s="1">
        <v>9.1658209999999993</v>
      </c>
      <c r="AZ1523" s="1">
        <v>141.08000000000001</v>
      </c>
      <c r="BA1523" s="1">
        <v>99.83</v>
      </c>
      <c r="BB1523" s="1">
        <v>139.76499999999999</v>
      </c>
      <c r="BC1523" s="12">
        <v>0.96812121212121149</v>
      </c>
      <c r="BD1523" s="1">
        <v>70.989133795575242</v>
      </c>
      <c r="BE1523" s="1">
        <v>89.668483646208557</v>
      </c>
      <c r="BF1523" s="1">
        <v>54.034901406513505</v>
      </c>
      <c r="BG1523" s="1">
        <v>0.52420634347070827</v>
      </c>
      <c r="BH1523" s="1">
        <v>4.1779603011635862</v>
      </c>
      <c r="BI1523" s="1">
        <v>-10.029215708813055</v>
      </c>
      <c r="BJ1523" s="1">
        <v>-1.0395964865871576</v>
      </c>
      <c r="BK1523" s="1">
        <v>-1.7314567156529534</v>
      </c>
      <c r="BL1523" s="1">
        <v>-0.28900692642616832</v>
      </c>
      <c r="BM1523" s="1">
        <v>-0.68723695991950684</v>
      </c>
      <c r="BN1523" s="1">
        <v>55.8784356757414</v>
      </c>
      <c r="BO1523" s="1">
        <v>123.41177918632854</v>
      </c>
      <c r="BP1523" s="1">
        <v>78.645975492239387</v>
      </c>
      <c r="BQ1523" s="1">
        <v>81.092568984928448</v>
      </c>
      <c r="BR1523" s="1" t="s">
        <v>707</v>
      </c>
      <c r="BS1523" s="1">
        <v>1.8507871321013005</v>
      </c>
      <c r="BT1523" s="1" t="s">
        <v>104</v>
      </c>
      <c r="BU1523" s="1" t="s">
        <v>104</v>
      </c>
      <c r="BV1523" s="1" t="e">
        <v>#VALUE!</v>
      </c>
      <c r="BW1523" s="1">
        <v>64.307012646893696</v>
      </c>
    </row>
    <row r="1524" spans="1:75" x14ac:dyDescent="0.2">
      <c r="A1524" s="8" t="s">
        <v>6199</v>
      </c>
      <c r="B1524" s="4" t="s">
        <v>306</v>
      </c>
      <c r="C1524" s="8" t="s">
        <v>579</v>
      </c>
      <c r="D1524" s="8" t="s">
        <v>224</v>
      </c>
      <c r="E1524" s="9"/>
      <c r="F1524" s="1" t="s">
        <v>6200</v>
      </c>
      <c r="G1524" s="3" t="s">
        <v>6201</v>
      </c>
      <c r="H1524" s="3" t="s">
        <v>309</v>
      </c>
      <c r="I1524" s="1">
        <v>23</v>
      </c>
      <c r="J1524" s="1">
        <v>51.6</v>
      </c>
      <c r="K1524" s="1" t="s">
        <v>168</v>
      </c>
      <c r="L1524" s="1">
        <v>1.0742185117791012</v>
      </c>
      <c r="M1524" s="1">
        <v>1.6934646325029078E-2</v>
      </c>
      <c r="N1524" s="3">
        <v>1000000000</v>
      </c>
      <c r="O1524" s="10">
        <v>44406</v>
      </c>
      <c r="P1524" s="10">
        <v>44111</v>
      </c>
      <c r="Q1524" s="1">
        <v>0.20057087186793332</v>
      </c>
      <c r="R1524" s="1">
        <v>0.74082941827258164</v>
      </c>
      <c r="S1524" s="1">
        <v>2.1012871211133266</v>
      </c>
      <c r="T1524" s="1">
        <v>0.12911470114125301</v>
      </c>
      <c r="U1524" s="1">
        <v>0.5249422321936148</v>
      </c>
      <c r="V1524" s="1">
        <v>1.6156848812456825</v>
      </c>
      <c r="W1524" s="1" t="s">
        <v>1632</v>
      </c>
      <c r="X1524" s="1">
        <v>47.53485107421875</v>
      </c>
      <c r="Y1524" s="1">
        <v>3.0838227900000001</v>
      </c>
      <c r="Z1524" s="11">
        <v>9.5645999999999995E-2</v>
      </c>
      <c r="AA1524" s="11">
        <v>0.31086662147155053</v>
      </c>
      <c r="AB1524" s="1" t="s">
        <v>170</v>
      </c>
      <c r="AC1524" s="1">
        <v>98.638999999999996</v>
      </c>
      <c r="AD1524" s="1">
        <v>5.3965440997707272</v>
      </c>
      <c r="AE1524" s="1">
        <v>3.8667768238597864</v>
      </c>
      <c r="AF1524" s="11">
        <v>3.8667768238597864</v>
      </c>
      <c r="AG1524" s="1" t="s">
        <v>84</v>
      </c>
      <c r="AH1524" s="1">
        <v>6.3454940194727829</v>
      </c>
      <c r="AI1524" s="1" t="e">
        <v>#VALUE!</v>
      </c>
      <c r="AJ1524" s="11" t="e">
        <v>#VALUE!</v>
      </c>
      <c r="AK1524" s="1" t="s">
        <v>6182</v>
      </c>
      <c r="AL1524" s="1">
        <v>46.832024650000001</v>
      </c>
      <c r="AM1524" s="1">
        <v>223.72180999999998</v>
      </c>
      <c r="AN1524" s="1">
        <v>57.095815768223105</v>
      </c>
      <c r="AO1524" s="1">
        <v>1.1033538672142369</v>
      </c>
      <c r="AP1524" s="1">
        <v>132.5610794734165</v>
      </c>
      <c r="AQ1524" s="1" t="s">
        <v>707</v>
      </c>
      <c r="AR1524" s="3" t="s">
        <v>103</v>
      </c>
      <c r="AS1524" s="3">
        <v>42.765720038023858</v>
      </c>
      <c r="AT1524" s="1">
        <v>41.875937543744257</v>
      </c>
      <c r="AU1524" s="1">
        <v>8.6915700091577008</v>
      </c>
      <c r="AV1524" s="1">
        <v>-11.951605638460983</v>
      </c>
      <c r="AW1524" s="1" t="s">
        <v>6183</v>
      </c>
      <c r="AX1524" s="1">
        <v>12.81142</v>
      </c>
      <c r="AY1524" s="1">
        <v>9.1658209999999993</v>
      </c>
      <c r="AZ1524" s="1">
        <v>141.08000000000001</v>
      </c>
      <c r="BA1524" s="1">
        <v>99.83</v>
      </c>
      <c r="BB1524" s="1">
        <v>139.76499999999999</v>
      </c>
      <c r="BC1524" s="12">
        <v>0.96812121212121149</v>
      </c>
      <c r="BD1524" s="1">
        <v>70.989133795575242</v>
      </c>
      <c r="BE1524" s="1">
        <v>89.668483646208557</v>
      </c>
      <c r="BF1524" s="1">
        <v>54.034901406513505</v>
      </c>
      <c r="BG1524" s="1">
        <v>0.52420634347070827</v>
      </c>
      <c r="BH1524" s="1">
        <v>3.893223819301848</v>
      </c>
      <c r="BI1524" s="1">
        <v>-37.613907469999994</v>
      </c>
      <c r="BJ1524" s="1">
        <v>0.40218166000000366</v>
      </c>
      <c r="BK1524" s="1">
        <v>-5.799678059999998</v>
      </c>
      <c r="BL1524" s="1">
        <v>-9.329846609999997</v>
      </c>
      <c r="BM1524" s="1">
        <v>-1.4217624966315008</v>
      </c>
      <c r="BN1524" s="1">
        <v>45.648296999999999</v>
      </c>
      <c r="BO1524" s="1">
        <v>79.218824690000005</v>
      </c>
      <c r="BP1524" s="1">
        <v>96.473908122830579</v>
      </c>
      <c r="BQ1524" s="1">
        <v>106.82368348305715</v>
      </c>
      <c r="BR1524" s="1" t="s">
        <v>707</v>
      </c>
      <c r="BS1524" s="1">
        <v>2.1026694045174539</v>
      </c>
      <c r="BT1524" s="1" t="s">
        <v>104</v>
      </c>
      <c r="BU1524" s="1" t="s">
        <v>104</v>
      </c>
      <c r="BV1524" s="1" t="e">
        <v>#VALUE!</v>
      </c>
      <c r="BW1524" s="1">
        <v>60.276303131045559</v>
      </c>
    </row>
    <row r="1525" spans="1:75" x14ac:dyDescent="0.2">
      <c r="A1525" s="8" t="s">
        <v>6202</v>
      </c>
      <c r="B1525" s="4"/>
      <c r="C1525" s="8" t="s">
        <v>579</v>
      </c>
      <c r="D1525" s="8"/>
      <c r="E1525" s="9" t="s">
        <v>81</v>
      </c>
      <c r="F1525" s="1" t="s">
        <v>6203</v>
      </c>
      <c r="G1525" s="3" t="s">
        <v>6204</v>
      </c>
      <c r="H1525" s="3" t="s">
        <v>84</v>
      </c>
      <c r="I1525" s="1">
        <v>15</v>
      </c>
      <c r="J1525" s="1">
        <v>100</v>
      </c>
      <c r="K1525" s="1" t="s">
        <v>699</v>
      </c>
      <c r="L1525" s="1">
        <v>1.4991648649345832</v>
      </c>
      <c r="M1525" s="1">
        <v>3.0200841122501321E-2</v>
      </c>
      <c r="N1525" s="3">
        <v>2250000000</v>
      </c>
      <c r="O1525" s="10">
        <v>44580</v>
      </c>
      <c r="P1525" s="10" t="e">
        <v>#VALUE!</v>
      </c>
      <c r="Q1525" s="1">
        <v>0.55638753878666236</v>
      </c>
      <c r="R1525" s="1">
        <v>1.0892205641211961</v>
      </c>
      <c r="S1525" s="1">
        <v>2.9867294730167027</v>
      </c>
      <c r="T1525" s="1" t="e">
        <v>#VALUE!</v>
      </c>
      <c r="U1525" s="1" t="e">
        <v>#VALUE!</v>
      </c>
      <c r="V1525" s="1" t="e">
        <v>#VALUE!</v>
      </c>
      <c r="W1525" s="1" t="s">
        <v>6205</v>
      </c>
      <c r="X1525" s="1">
        <v>57.445831298828125</v>
      </c>
      <c r="Y1525" s="1">
        <v>4.4733696800000002</v>
      </c>
      <c r="Z1525" s="11">
        <v>0.164799</v>
      </c>
      <c r="AA1525" s="11">
        <v>0.22413789541306794</v>
      </c>
      <c r="AB1525" s="1" t="s">
        <v>170</v>
      </c>
      <c r="AC1525" s="1">
        <v>97.024000000000001</v>
      </c>
      <c r="AD1525" s="1">
        <v>5.4896947032825736</v>
      </c>
      <c r="AE1525" s="1" t="s">
        <v>84</v>
      </c>
      <c r="AF1525" s="11" t="s">
        <v>84</v>
      </c>
      <c r="AG1525" s="1" t="s">
        <v>84</v>
      </c>
      <c r="AH1525" s="1" t="s">
        <v>84</v>
      </c>
      <c r="AI1525" s="1" t="e">
        <v>#VALUE!</v>
      </c>
      <c r="AJ1525" s="11" t="e">
        <v>#VALUE!</v>
      </c>
      <c r="AK1525" s="1" t="s">
        <v>6182</v>
      </c>
      <c r="AL1525" s="1">
        <v>89.283309936523438</v>
      </c>
      <c r="AM1525" s="1">
        <v>174.371386</v>
      </c>
      <c r="AN1525" s="1">
        <v>36.267331303404177</v>
      </c>
      <c r="AO1525" s="1">
        <v>1.568788501026694</v>
      </c>
      <c r="AP1525" s="1">
        <v>146.41790156027861</v>
      </c>
      <c r="AQ1525" s="1" t="s">
        <v>707</v>
      </c>
      <c r="AR1525" s="3" t="s">
        <v>90</v>
      </c>
      <c r="AS1525" s="3">
        <v>55.57471921104429</v>
      </c>
      <c r="AT1525" s="1">
        <v>184.35286468459853</v>
      </c>
      <c r="AU1525" s="1">
        <v>141.0168531187494</v>
      </c>
      <c r="AV1525" s="1">
        <v>123.38670240171608</v>
      </c>
      <c r="AW1525" s="1" t="s">
        <v>6183</v>
      </c>
      <c r="AX1525" s="1">
        <v>12.81142</v>
      </c>
      <c r="AY1525" s="1">
        <v>9.1658209999999993</v>
      </c>
      <c r="AZ1525" s="1">
        <v>141.08000000000001</v>
      </c>
      <c r="BA1525" s="1">
        <v>99.83</v>
      </c>
      <c r="BB1525" s="1">
        <v>139.76499999999999</v>
      </c>
      <c r="BC1525" s="12">
        <v>0.96812121212121149</v>
      </c>
      <c r="BD1525" s="1">
        <v>70.989133795575242</v>
      </c>
      <c r="BE1525" s="1">
        <v>89.668483646208557</v>
      </c>
      <c r="BF1525" s="1">
        <v>54.034901406513505</v>
      </c>
      <c r="BG1525" s="1">
        <v>0.52420634347070827</v>
      </c>
      <c r="BH1525" s="1">
        <v>3.4195756331279945</v>
      </c>
      <c r="BI1525" s="1">
        <v>-9.1596083676760713</v>
      </c>
      <c r="BJ1525" s="1">
        <v>-0.78161602886251558</v>
      </c>
      <c r="BK1525" s="1">
        <v>-5.3500590671420696</v>
      </c>
      <c r="BL1525" s="1">
        <v>-1.9312064967036378</v>
      </c>
      <c r="BM1525" s="1">
        <v>-0.6916358008481176</v>
      </c>
      <c r="BN1525" s="1">
        <v>69.68340330837384</v>
      </c>
      <c r="BO1525" s="1">
        <v>124.99939013563335</v>
      </c>
      <c r="BP1525" s="1">
        <v>64.567374185412092</v>
      </c>
      <c r="BQ1525" s="1">
        <v>146.76136388473537</v>
      </c>
      <c r="BR1525" s="1" t="s">
        <v>707</v>
      </c>
      <c r="BS1525" s="1">
        <v>2.5681040383299112</v>
      </c>
      <c r="BT1525" s="1" t="s">
        <v>104</v>
      </c>
      <c r="BU1525" s="1" t="s">
        <v>104</v>
      </c>
      <c r="BV1525" s="1" t="e">
        <v>#VALUE!</v>
      </c>
      <c r="BW1525" s="1">
        <v>83.028272743163058</v>
      </c>
    </row>
    <row r="1526" spans="1:75" x14ac:dyDescent="0.2">
      <c r="A1526" s="8" t="s">
        <v>6206</v>
      </c>
      <c r="B1526" s="4"/>
      <c r="C1526" s="8" t="s">
        <v>579</v>
      </c>
      <c r="D1526" s="8"/>
      <c r="E1526" s="9" t="s">
        <v>81</v>
      </c>
      <c r="F1526" s="1" t="s">
        <v>6207</v>
      </c>
      <c r="G1526" s="3" t="s">
        <v>6208</v>
      </c>
      <c r="H1526" s="3" t="s">
        <v>84</v>
      </c>
      <c r="I1526" s="1">
        <v>15</v>
      </c>
      <c r="J1526" s="1">
        <v>94</v>
      </c>
      <c r="K1526" s="1" t="s">
        <v>699</v>
      </c>
      <c r="L1526" s="1" t="s">
        <v>100</v>
      </c>
      <c r="M1526" s="1" t="s">
        <v>100</v>
      </c>
      <c r="N1526" s="3">
        <v>0</v>
      </c>
      <c r="O1526" s="10">
        <v>44608</v>
      </c>
      <c r="P1526" s="10" t="e">
        <v>#VALUE!</v>
      </c>
      <c r="Q1526" s="1">
        <v>0.4326972683485808</v>
      </c>
      <c r="R1526" s="1">
        <v>1.4560466937787231</v>
      </c>
      <c r="S1526" s="1" t="s">
        <v>100</v>
      </c>
      <c r="T1526" s="1" t="e">
        <v>#VALUE!</v>
      </c>
      <c r="U1526" s="1" t="e">
        <v>#VALUE!</v>
      </c>
      <c r="V1526" s="1" t="e">
        <v>#VALUE!</v>
      </c>
      <c r="W1526" s="1" t="s">
        <v>6209</v>
      </c>
      <c r="X1526" s="1" t="s">
        <v>85</v>
      </c>
      <c r="Y1526" s="1" t="s">
        <v>100</v>
      </c>
      <c r="Z1526" s="11" t="s">
        <v>100</v>
      </c>
      <c r="AA1526" s="11" t="s">
        <v>100</v>
      </c>
      <c r="AB1526" s="1" t="s">
        <v>170</v>
      </c>
      <c r="AC1526" s="1" t="s">
        <v>100</v>
      </c>
      <c r="AD1526" s="1">
        <v>5.8171631649023556</v>
      </c>
      <c r="AE1526" s="1" t="s">
        <v>84</v>
      </c>
      <c r="AF1526" s="11" t="s">
        <v>84</v>
      </c>
      <c r="AG1526" s="1" t="s">
        <v>84</v>
      </c>
      <c r="AH1526" s="1" t="s">
        <v>84</v>
      </c>
      <c r="AI1526" s="1" t="e">
        <v>#VALUE!</v>
      </c>
      <c r="AJ1526" s="11" t="e">
        <v>#VALUE!</v>
      </c>
      <c r="AK1526" s="1" t="s">
        <v>6182</v>
      </c>
      <c r="AL1526" s="1" t="s">
        <v>85</v>
      </c>
      <c r="AM1526" s="1">
        <v>208.28872200000001</v>
      </c>
      <c r="AN1526" s="1">
        <v>95.061716855298798</v>
      </c>
      <c r="AO1526" s="1">
        <v>0.99931553730321698</v>
      </c>
      <c r="AP1526" s="1">
        <v>111.19204272483024</v>
      </c>
      <c r="AQ1526" s="1" t="s">
        <v>177</v>
      </c>
      <c r="AR1526" s="3" t="s">
        <v>90</v>
      </c>
      <c r="AS1526" s="3" t="s">
        <v>100</v>
      </c>
      <c r="AT1526" s="1" t="s">
        <v>100</v>
      </c>
      <c r="AU1526" s="1" t="s">
        <v>100</v>
      </c>
      <c r="AV1526" s="1" t="s">
        <v>100</v>
      </c>
      <c r="AW1526" s="1" t="s">
        <v>6183</v>
      </c>
      <c r="AX1526" s="1">
        <v>12.81142</v>
      </c>
      <c r="AY1526" s="1">
        <v>9.1658209999999993</v>
      </c>
      <c r="AZ1526" s="1">
        <v>141.08000000000001</v>
      </c>
      <c r="BA1526" s="1">
        <v>99.83</v>
      </c>
      <c r="BB1526" s="1">
        <v>139.76499999999999</v>
      </c>
      <c r="BC1526" s="12">
        <v>0.96812121212121149</v>
      </c>
      <c r="BD1526" s="1">
        <v>70.989133795575242</v>
      </c>
      <c r="BE1526" s="1">
        <v>89.668483646208557</v>
      </c>
      <c r="BF1526" s="1">
        <v>54.034901406513505</v>
      </c>
      <c r="BG1526" s="1">
        <v>0.52420634347070827</v>
      </c>
      <c r="BH1526" s="1">
        <v>3.3511293634496919</v>
      </c>
      <c r="BI1526" s="1">
        <v>12.06707999999999</v>
      </c>
      <c r="BJ1526" s="1" t="s">
        <v>100</v>
      </c>
      <c r="BK1526" s="1" t="s">
        <v>100</v>
      </c>
      <c r="BL1526" s="1">
        <v>5.0102900000000048</v>
      </c>
      <c r="BM1526" s="1">
        <v>-0.20897473506671685</v>
      </c>
      <c r="BN1526" s="1">
        <v>40.484000000000002</v>
      </c>
      <c r="BO1526" s="1">
        <v>75.177999999999997</v>
      </c>
      <c r="BP1526" s="1" t="e">
        <v>#VALUE!</v>
      </c>
      <c r="BQ1526" s="1" t="e">
        <v>#VALUE!</v>
      </c>
      <c r="BR1526" s="1" t="s">
        <v>177</v>
      </c>
      <c r="BS1526" s="1">
        <v>0.99931553730321698</v>
      </c>
      <c r="BT1526" s="1" t="s">
        <v>104</v>
      </c>
      <c r="BU1526" s="1" t="s">
        <v>104</v>
      </c>
      <c r="BV1526" s="1" t="e">
        <v>#VALUE!</v>
      </c>
      <c r="BW1526" s="1" t="s">
        <v>85</v>
      </c>
    </row>
    <row r="1527" spans="1:75" x14ac:dyDescent="0.2">
      <c r="A1527" s="8" t="s">
        <v>6210</v>
      </c>
      <c r="B1527" s="4"/>
      <c r="C1527" s="8" t="s">
        <v>579</v>
      </c>
      <c r="D1527" s="8"/>
      <c r="E1527" s="9" t="s">
        <v>81</v>
      </c>
      <c r="F1527" s="1" t="s">
        <v>6211</v>
      </c>
      <c r="G1527" s="3" t="s">
        <v>6212</v>
      </c>
      <c r="H1527" s="3" t="s">
        <v>84</v>
      </c>
      <c r="I1527" s="1">
        <v>25</v>
      </c>
      <c r="J1527" s="1">
        <v>161</v>
      </c>
      <c r="K1527" s="1" t="s">
        <v>699</v>
      </c>
      <c r="L1527" s="1">
        <v>1.7151050265434729</v>
      </c>
      <c r="M1527" s="1">
        <v>3.8456365373580541E-2</v>
      </c>
      <c r="N1527" s="3">
        <v>2500000000</v>
      </c>
      <c r="O1527" s="10">
        <v>44669</v>
      </c>
      <c r="P1527" s="10" t="e">
        <v>#VALUE!</v>
      </c>
      <c r="Q1527" s="1">
        <v>0.60002135677530433</v>
      </c>
      <c r="R1527" s="1">
        <v>1.3146852895538741</v>
      </c>
      <c r="S1527" s="1">
        <v>3.0697690463602934</v>
      </c>
      <c r="T1527" s="1" t="e">
        <v>#VALUE!</v>
      </c>
      <c r="U1527" s="1" t="e">
        <v>#VALUE!</v>
      </c>
      <c r="V1527" s="1" t="e">
        <v>#VALUE!</v>
      </c>
      <c r="W1527" s="1" t="s">
        <v>5706</v>
      </c>
      <c r="X1527" s="1">
        <v>54.482868194580078</v>
      </c>
      <c r="Y1527" s="1">
        <v>4.39469463</v>
      </c>
      <c r="Z1527" s="11">
        <v>0.17335999999999999</v>
      </c>
      <c r="AA1527" s="11">
        <v>0.2540485416413274</v>
      </c>
      <c r="AB1527" s="1" t="s">
        <v>170</v>
      </c>
      <c r="AC1527" s="1">
        <v>99.69</v>
      </c>
      <c r="AD1527" s="1">
        <v>5.3829562353859179</v>
      </c>
      <c r="AE1527" s="1" t="s">
        <v>84</v>
      </c>
      <c r="AF1527" s="11" t="s">
        <v>84</v>
      </c>
      <c r="AG1527" s="1" t="s">
        <v>84</v>
      </c>
      <c r="AH1527" s="1" t="s">
        <v>84</v>
      </c>
      <c r="AI1527" s="1" t="e">
        <v>#VALUE!</v>
      </c>
      <c r="AJ1527" s="11" t="e">
        <v>#VALUE!</v>
      </c>
      <c r="AK1527" s="1" t="s">
        <v>6182</v>
      </c>
      <c r="AL1527" s="1">
        <v>87.471397399902344</v>
      </c>
      <c r="AM1527" s="1">
        <v>163.26578499999999</v>
      </c>
      <c r="AN1527" s="1">
        <v>31.786364559366177</v>
      </c>
      <c r="AO1527" s="1">
        <v>1.8124572210814511</v>
      </c>
      <c r="AP1527" s="1">
        <v>151.8392085822924</v>
      </c>
      <c r="AQ1527" s="1" t="s">
        <v>707</v>
      </c>
      <c r="AR1527" s="3" t="s">
        <v>90</v>
      </c>
      <c r="AS1527" s="3">
        <v>58.293109050997984</v>
      </c>
      <c r="AT1527" s="1">
        <v>176.42341218583516</v>
      </c>
      <c r="AU1527" s="1">
        <v>128.2795229635629</v>
      </c>
      <c r="AV1527" s="1">
        <v>112.17487424821383</v>
      </c>
      <c r="AW1527" s="1" t="s">
        <v>6183</v>
      </c>
      <c r="AX1527" s="1">
        <v>12.81142</v>
      </c>
      <c r="AY1527" s="1">
        <v>9.1658209999999993</v>
      </c>
      <c r="AZ1527" s="1">
        <v>141.08000000000001</v>
      </c>
      <c r="BA1527" s="1">
        <v>99.83</v>
      </c>
      <c r="BB1527" s="1">
        <v>139.76499999999999</v>
      </c>
      <c r="BC1527" s="12">
        <v>0.96812121212121149</v>
      </c>
      <c r="BD1527" s="1">
        <v>70.989133795575242</v>
      </c>
      <c r="BE1527" s="1">
        <v>89.668483646208557</v>
      </c>
      <c r="BF1527" s="1">
        <v>54.034901406513505</v>
      </c>
      <c r="BG1527" s="1">
        <v>0.52420634347070827</v>
      </c>
      <c r="BH1527" s="1">
        <v>3.184120465434634</v>
      </c>
      <c r="BI1527" s="1">
        <v>-8.789455846622964</v>
      </c>
      <c r="BJ1527" s="1">
        <v>-1.7439890572554404</v>
      </c>
      <c r="BK1527" s="1">
        <v>-4.7646941577114816</v>
      </c>
      <c r="BL1527" s="1">
        <v>3.1825725126231035</v>
      </c>
      <c r="BM1527" s="1">
        <v>-0.71811462665980297</v>
      </c>
      <c r="BN1527" s="1">
        <v>70.537514846105239</v>
      </c>
      <c r="BO1527" s="1">
        <v>135.08359130910148</v>
      </c>
      <c r="BP1527" s="1">
        <v>73.764660097496133</v>
      </c>
      <c r="BQ1527" s="1">
        <v>172.32615126033579</v>
      </c>
      <c r="BR1527" s="1" t="s">
        <v>707</v>
      </c>
      <c r="BS1527" s="1">
        <v>2.8145106091718</v>
      </c>
      <c r="BT1527" s="1" t="s">
        <v>104</v>
      </c>
      <c r="BU1527" s="1" t="s">
        <v>104</v>
      </c>
      <c r="BV1527" s="1" t="e">
        <v>#VALUE!</v>
      </c>
      <c r="BW1527" s="1">
        <v>82.765313656714127</v>
      </c>
    </row>
    <row r="1528" spans="1:75" x14ac:dyDescent="0.2">
      <c r="A1528" s="8" t="s">
        <v>6213</v>
      </c>
      <c r="B1528" s="4"/>
      <c r="C1528" s="8" t="s">
        <v>579</v>
      </c>
      <c r="D1528" s="8"/>
      <c r="E1528" s="9" t="s">
        <v>81</v>
      </c>
      <c r="F1528" s="1" t="s">
        <v>6214</v>
      </c>
      <c r="G1528" s="3" t="s">
        <v>6215</v>
      </c>
      <c r="H1528" s="3" t="s">
        <v>84</v>
      </c>
      <c r="I1528" s="1">
        <v>10</v>
      </c>
      <c r="J1528" s="1">
        <v>68</v>
      </c>
      <c r="K1528" s="1" t="s">
        <v>699</v>
      </c>
      <c r="L1528" s="1">
        <v>1.3568350727984697</v>
      </c>
      <c r="M1528" s="1">
        <v>-2.2738965489332537</v>
      </c>
      <c r="N1528" s="3">
        <v>1750000000</v>
      </c>
      <c r="O1528" s="10">
        <v>45581</v>
      </c>
      <c r="P1528" s="10" t="e">
        <v>#VALUE!</v>
      </c>
      <c r="Q1528" s="1">
        <v>0.41871431897679834</v>
      </c>
      <c r="R1528" s="1">
        <v>1.1832779256081949</v>
      </c>
      <c r="S1528" s="1">
        <v>2.851709915231404</v>
      </c>
      <c r="T1528" s="1" t="e">
        <v>#VALUE!</v>
      </c>
      <c r="U1528" s="1" t="e">
        <v>#VALUE!</v>
      </c>
      <c r="V1528" s="1" t="e">
        <v>#VALUE!</v>
      </c>
      <c r="W1528" s="1" t="s">
        <v>864</v>
      </c>
      <c r="X1528" s="1">
        <v>39.675323486328125</v>
      </c>
      <c r="Y1528" s="1">
        <v>4.3496696300000002</v>
      </c>
      <c r="Z1528" s="11">
        <v>5.7661999999999998E-2</v>
      </c>
      <c r="AA1528" s="11">
        <v>0.39597792841383761</v>
      </c>
      <c r="AB1528" s="1" t="s">
        <v>170</v>
      </c>
      <c r="AC1528" s="1">
        <v>100.134</v>
      </c>
      <c r="AD1528" s="1">
        <v>4.8947585364097117</v>
      </c>
      <c r="AE1528" s="1">
        <v>3.2925726100307826</v>
      </c>
      <c r="AF1528" s="11">
        <v>3.2925726100307826</v>
      </c>
      <c r="AG1528" s="1" t="s">
        <v>84</v>
      </c>
      <c r="AH1528" s="1">
        <v>3.4695277367424411</v>
      </c>
      <c r="AI1528" s="1" t="e">
        <v>#VALUE!</v>
      </c>
      <c r="AJ1528" s="11" t="e">
        <v>#VALUE!</v>
      </c>
      <c r="AK1528" s="1" t="s">
        <v>6182</v>
      </c>
      <c r="AL1528" s="1">
        <v>65.633262634277344</v>
      </c>
      <c r="AM1528" s="1">
        <v>161.12899199999998</v>
      </c>
      <c r="AN1528" s="1">
        <v>4.7670994242382108</v>
      </c>
      <c r="AO1528" s="1">
        <v>1.3004791238877482</v>
      </c>
      <c r="AP1528" s="1">
        <v>156.09980940643749</v>
      </c>
      <c r="AQ1528" s="1" t="s">
        <v>190</v>
      </c>
      <c r="AR1528" s="3" t="s">
        <v>90</v>
      </c>
      <c r="AS1528" s="3">
        <v>34.759377693226853</v>
      </c>
      <c r="AT1528" s="1">
        <v>171.75943904277585</v>
      </c>
      <c r="AU1528" s="1">
        <v>134.03282128233963</v>
      </c>
      <c r="AV1528" s="1">
        <v>114.73110147476757</v>
      </c>
      <c r="AW1528" s="1" t="s">
        <v>6183</v>
      </c>
      <c r="AX1528" s="1">
        <v>12.81142</v>
      </c>
      <c r="AY1528" s="1">
        <v>9.1658209999999993</v>
      </c>
      <c r="AZ1528" s="1">
        <v>141.08000000000001</v>
      </c>
      <c r="BA1528" s="1">
        <v>99.83</v>
      </c>
      <c r="BB1528" s="1">
        <v>139.76499999999999</v>
      </c>
      <c r="BC1528" s="12">
        <v>0.96812121212121149</v>
      </c>
      <c r="BD1528" s="1">
        <v>63.572762359867262</v>
      </c>
      <c r="BE1528" s="1">
        <v>89.668483646208557</v>
      </c>
      <c r="BF1528" s="1">
        <v>54.034901406513505</v>
      </c>
      <c r="BG1528" s="1">
        <v>0.73233505154784062</v>
      </c>
      <c r="BH1528" s="1">
        <v>0.68720054757015747</v>
      </c>
      <c r="BI1528" s="1" t="s">
        <v>104</v>
      </c>
      <c r="BJ1528" s="1">
        <v>-0.69886567940571354</v>
      </c>
      <c r="BK1528" s="1">
        <v>0.35836038004211446</v>
      </c>
      <c r="BL1528" s="1">
        <v>-12.549158651132416</v>
      </c>
      <c r="BM1528" s="1" t="s">
        <v>104</v>
      </c>
      <c r="BN1528" s="1">
        <v>51.859479682639801</v>
      </c>
      <c r="BO1528" s="1">
        <v>114.4200977598897</v>
      </c>
      <c r="BP1528" s="1">
        <v>77.983301036716639</v>
      </c>
      <c r="BQ1528" s="1">
        <v>125.34319604185384</v>
      </c>
      <c r="BR1528" s="1" t="s">
        <v>190</v>
      </c>
      <c r="BS1528" s="1">
        <v>2.299794661190965</v>
      </c>
      <c r="BT1528" s="1" t="s">
        <v>104</v>
      </c>
      <c r="BU1528" s="1" t="s">
        <v>104</v>
      </c>
      <c r="BV1528" s="1" t="e">
        <v>#VALUE!</v>
      </c>
      <c r="BW1528" s="1">
        <v>61.000840178548039</v>
      </c>
    </row>
    <row r="1529" spans="1:75" x14ac:dyDescent="0.2">
      <c r="A1529" s="8" t="s">
        <v>6216</v>
      </c>
      <c r="B1529" s="4"/>
      <c r="C1529" s="8" t="s">
        <v>579</v>
      </c>
      <c r="D1529" s="8"/>
      <c r="E1529" s="9" t="s">
        <v>81</v>
      </c>
      <c r="F1529" s="1" t="s">
        <v>6217</v>
      </c>
      <c r="G1529" s="3" t="s">
        <v>6218</v>
      </c>
      <c r="H1529" s="3" t="s">
        <v>84</v>
      </c>
      <c r="I1529" s="1">
        <v>15</v>
      </c>
      <c r="J1529" s="1">
        <v>110</v>
      </c>
      <c r="K1529" s="1" t="s">
        <v>699</v>
      </c>
      <c r="L1529" s="1">
        <v>4.5547970969541574</v>
      </c>
      <c r="M1529" s="1">
        <v>-0.99631239546426076</v>
      </c>
      <c r="N1529" s="3">
        <v>3000000000</v>
      </c>
      <c r="O1529" s="10">
        <v>45581</v>
      </c>
      <c r="P1529" s="10" t="e">
        <v>#VALUE!</v>
      </c>
      <c r="Q1529" s="1">
        <v>0.86751943729324044</v>
      </c>
      <c r="R1529" s="1">
        <v>1.7466592353171384</v>
      </c>
      <c r="S1529" s="1">
        <v>4.3758510805241402</v>
      </c>
      <c r="T1529" s="1" t="e">
        <v>#VALUE!</v>
      </c>
      <c r="U1529" s="1" t="e">
        <v>#VALUE!</v>
      </c>
      <c r="V1529" s="1" t="e">
        <v>#VALUE!</v>
      </c>
      <c r="W1529" s="1" t="s">
        <v>6219</v>
      </c>
      <c r="X1529" s="1">
        <v>78.901420593261719</v>
      </c>
      <c r="Y1529" s="1">
        <v>4.6236645100000002</v>
      </c>
      <c r="Z1529" s="11">
        <v>0.18148500000000001</v>
      </c>
      <c r="AA1529" s="11">
        <v>0.12081070732632426</v>
      </c>
      <c r="AB1529" s="1" t="s">
        <v>170</v>
      </c>
      <c r="AC1529" s="1">
        <v>100.137</v>
      </c>
      <c r="AD1529" s="1">
        <v>4.8947585364097117</v>
      </c>
      <c r="AE1529" s="1">
        <v>3.2925726100307826</v>
      </c>
      <c r="AF1529" s="11">
        <v>3.2925726100307826</v>
      </c>
      <c r="AG1529" s="1" t="s">
        <v>84</v>
      </c>
      <c r="AH1529" s="1">
        <v>3.4695277367424411</v>
      </c>
      <c r="AI1529" s="1" t="e">
        <v>#VALUE!</v>
      </c>
      <c r="AJ1529" s="11" t="e">
        <v>#VALUE!</v>
      </c>
      <c r="AK1529" s="1" t="s">
        <v>6182</v>
      </c>
      <c r="AL1529" s="1">
        <v>124.39771270751953</v>
      </c>
      <c r="AM1529" s="1">
        <v>161.12899199999998</v>
      </c>
      <c r="AN1529" s="1">
        <v>4.7670994242382108</v>
      </c>
      <c r="AO1529" s="1">
        <v>4.3093771389459272</v>
      </c>
      <c r="AP1529" s="1">
        <v>156.09980940643749</v>
      </c>
      <c r="AQ1529" s="1" t="s">
        <v>707</v>
      </c>
      <c r="AR1529" s="3" t="s">
        <v>90</v>
      </c>
      <c r="AS1529" s="3">
        <v>90.090259611946479</v>
      </c>
      <c r="AT1529" s="1">
        <v>177.87851512304252</v>
      </c>
      <c r="AU1529" s="1">
        <v>107.2186586723479</v>
      </c>
      <c r="AV1529" s="1">
        <v>91.140949381478052</v>
      </c>
      <c r="AW1529" s="1" t="s">
        <v>6183</v>
      </c>
      <c r="AX1529" s="1">
        <v>12.81142</v>
      </c>
      <c r="AY1529" s="1">
        <v>9.1658209999999993</v>
      </c>
      <c r="AZ1529" s="1">
        <v>141.08000000000001</v>
      </c>
      <c r="BA1529" s="1">
        <v>99.83</v>
      </c>
      <c r="BB1529" s="1">
        <v>139.76499999999999</v>
      </c>
      <c r="BC1529" s="12">
        <v>0.96812121212121149</v>
      </c>
      <c r="BD1529" s="1">
        <v>70.989133795575242</v>
      </c>
      <c r="BE1529" s="1">
        <v>89.668483646208557</v>
      </c>
      <c r="BF1529" s="1">
        <v>54.034901406513505</v>
      </c>
      <c r="BG1529" s="1">
        <v>0.52420634347070827</v>
      </c>
      <c r="BH1529" s="1">
        <v>0.68720054757015747</v>
      </c>
      <c r="BI1529" s="1" t="s">
        <v>104</v>
      </c>
      <c r="BJ1529" s="1">
        <v>-0.47545985933757606</v>
      </c>
      <c r="BK1529" s="1">
        <v>-2.1743381270342184</v>
      </c>
      <c r="BL1529" s="1">
        <v>7.7294448299461749</v>
      </c>
      <c r="BM1529" s="1" t="s">
        <v>104</v>
      </c>
      <c r="BN1529" s="1">
        <v>100.01971814396873</v>
      </c>
      <c r="BO1529" s="1">
        <v>163.6145660101553</v>
      </c>
      <c r="BP1529" s="1">
        <v>61.666714550766933</v>
      </c>
      <c r="BQ1529" s="1">
        <v>387.13170422816745</v>
      </c>
      <c r="BR1529" s="1" t="s">
        <v>707</v>
      </c>
      <c r="BS1529" s="1">
        <v>5.3086926762491444</v>
      </c>
      <c r="BT1529" s="1" t="s">
        <v>104</v>
      </c>
      <c r="BU1529" s="1" t="s">
        <v>104</v>
      </c>
      <c r="BV1529" s="1" t="e">
        <v>#VALUE!</v>
      </c>
      <c r="BW1529" s="1">
        <v>119.50675089952453</v>
      </c>
    </row>
    <row r="1530" spans="1:75" x14ac:dyDescent="0.2">
      <c r="A1530" s="8" t="s">
        <v>6220</v>
      </c>
      <c r="B1530" s="4"/>
      <c r="C1530" s="8" t="s">
        <v>579</v>
      </c>
      <c r="D1530" s="8"/>
      <c r="E1530" s="9" t="s">
        <v>81</v>
      </c>
      <c r="F1530" s="1" t="s">
        <v>6221</v>
      </c>
      <c r="G1530" s="3" t="s">
        <v>6222</v>
      </c>
      <c r="H1530" s="3" t="s">
        <v>84</v>
      </c>
      <c r="I1530" s="1">
        <v>25</v>
      </c>
      <c r="J1530" s="1">
        <v>166.9</v>
      </c>
      <c r="K1530" s="1" t="s">
        <v>699</v>
      </c>
      <c r="L1530" s="1">
        <v>5.3418310737935605E-2</v>
      </c>
      <c r="M1530" s="1">
        <v>2.889184771121601E-4</v>
      </c>
      <c r="N1530" s="3">
        <v>2000000000</v>
      </c>
      <c r="O1530" s="10">
        <v>44760</v>
      </c>
      <c r="P1530" s="10" t="e">
        <v>#VALUE!</v>
      </c>
      <c r="Q1530" s="1">
        <v>0.31280549769356902</v>
      </c>
      <c r="R1530" s="1">
        <v>1.0521211629189731</v>
      </c>
      <c r="S1530" s="1">
        <v>2.347610392299293</v>
      </c>
      <c r="T1530" s="1" t="e">
        <v>#VALUE!</v>
      </c>
      <c r="U1530" s="1" t="e">
        <v>#VALUE!</v>
      </c>
      <c r="V1530" s="1" t="e">
        <v>#VALUE!</v>
      </c>
      <c r="W1530" s="1" t="s">
        <v>3327</v>
      </c>
      <c r="X1530" s="1">
        <v>73.933731079101563</v>
      </c>
      <c r="Y1530" s="1">
        <v>5.0257433100000002</v>
      </c>
      <c r="Z1530" s="11">
        <v>5.6077000000000002E-2</v>
      </c>
      <c r="AA1530" s="11">
        <v>0.27028861387228265</v>
      </c>
      <c r="AB1530" s="1" t="s">
        <v>170</v>
      </c>
      <c r="AC1530" s="1">
        <v>99.99</v>
      </c>
      <c r="AD1530" s="1">
        <v>5.4208067779187683</v>
      </c>
      <c r="AE1530" s="1" t="s">
        <v>84</v>
      </c>
      <c r="AF1530" s="11" t="s">
        <v>84</v>
      </c>
      <c r="AG1530" s="1" t="s">
        <v>84</v>
      </c>
      <c r="AH1530" s="1" t="s">
        <v>84</v>
      </c>
      <c r="AI1530" s="1" t="e">
        <v>#VALUE!</v>
      </c>
      <c r="AJ1530" s="11" t="e">
        <v>#VALUE!</v>
      </c>
      <c r="AK1530" s="1" t="s">
        <v>6182</v>
      </c>
      <c r="AL1530" s="1">
        <v>47.850830078125</v>
      </c>
      <c r="AM1530" s="1">
        <v>125.679137</v>
      </c>
      <c r="AN1530" s="1">
        <v>38.233950969181734</v>
      </c>
      <c r="AO1530" s="1">
        <v>5.4757015742642023E-2</v>
      </c>
      <c r="AP1530" s="1">
        <v>104.33175675587991</v>
      </c>
      <c r="AQ1530" s="1" t="s">
        <v>707</v>
      </c>
      <c r="AR1530" s="3" t="s">
        <v>90</v>
      </c>
      <c r="AS1530" s="3">
        <v>20.527340524166515</v>
      </c>
      <c r="AT1530" s="1">
        <v>211.51092371720813</v>
      </c>
      <c r="AU1530" s="1">
        <v>191.62135829899162</v>
      </c>
      <c r="AV1530" s="1">
        <v>153.23806299522528</v>
      </c>
      <c r="AW1530" s="1" t="s">
        <v>6183</v>
      </c>
      <c r="AX1530" s="1">
        <v>12.81142</v>
      </c>
      <c r="AY1530" s="1">
        <v>9.1658209999999993</v>
      </c>
      <c r="AZ1530" s="1">
        <v>141.08000000000001</v>
      </c>
      <c r="BA1530" s="1">
        <v>99.83</v>
      </c>
      <c r="BB1530" s="1">
        <v>139.76499999999999</v>
      </c>
      <c r="BC1530" s="12">
        <v>0.96812121212121149</v>
      </c>
      <c r="BD1530" s="1">
        <v>70.989133795575242</v>
      </c>
      <c r="BE1530" s="1">
        <v>89.668483646208557</v>
      </c>
      <c r="BF1530" s="1">
        <v>54.034901406513505</v>
      </c>
      <c r="BG1530" s="1">
        <v>0.52420634347070827</v>
      </c>
      <c r="BH1530" s="1">
        <v>2.9349760438056127</v>
      </c>
      <c r="BI1530" s="1">
        <v>43.956730416402053</v>
      </c>
      <c r="BJ1530" s="1">
        <v>24.821314265756556</v>
      </c>
      <c r="BK1530" s="1">
        <v>54.726142883963291</v>
      </c>
      <c r="BL1530" s="1">
        <v>39.773165890946153</v>
      </c>
      <c r="BM1530" s="1">
        <v>1.6487385810665873</v>
      </c>
      <c r="BN1530" s="1">
        <v>30.93429511144743</v>
      </c>
      <c r="BO1530" s="1">
        <v>140.09399817886478</v>
      </c>
      <c r="BP1530" s="1">
        <v>84.502948898431981</v>
      </c>
      <c r="BQ1530" s="1">
        <v>5.6556289178644192</v>
      </c>
      <c r="BR1530" s="1" t="s">
        <v>707</v>
      </c>
      <c r="BS1530" s="1">
        <v>1.054072553045859</v>
      </c>
      <c r="BT1530" s="1" t="s">
        <v>104</v>
      </c>
      <c r="BU1530" s="1" t="s">
        <v>104</v>
      </c>
      <c r="BV1530" s="1" t="e">
        <v>#VALUE!</v>
      </c>
      <c r="BW1530" s="1">
        <v>71.600737709260898</v>
      </c>
    </row>
    <row r="1531" spans="1:75" x14ac:dyDescent="0.2">
      <c r="A1531" s="8" t="s">
        <v>6220</v>
      </c>
      <c r="B1531" s="4"/>
      <c r="C1531" s="8" t="s">
        <v>579</v>
      </c>
      <c r="D1531" s="8"/>
      <c r="E1531" s="9" t="s">
        <v>81</v>
      </c>
      <c r="F1531" s="1" t="s">
        <v>6221</v>
      </c>
      <c r="G1531" s="3" t="s">
        <v>6222</v>
      </c>
      <c r="H1531" s="3" t="s">
        <v>84</v>
      </c>
      <c r="I1531" s="1">
        <v>25</v>
      </c>
      <c r="J1531" s="1">
        <v>166.9</v>
      </c>
      <c r="K1531" s="1" t="s">
        <v>699</v>
      </c>
      <c r="L1531" s="1">
        <v>5.3418310737935605E-2</v>
      </c>
      <c r="M1531" s="1">
        <v>2.889184771121601E-4</v>
      </c>
      <c r="N1531" s="3">
        <v>2000000000</v>
      </c>
      <c r="O1531" s="10">
        <v>44760</v>
      </c>
      <c r="P1531" s="10" t="e">
        <v>#VALUE!</v>
      </c>
      <c r="Q1531" s="1">
        <v>0.31280549769356902</v>
      </c>
      <c r="R1531" s="1">
        <v>1.0521211629189731</v>
      </c>
      <c r="S1531" s="1">
        <v>2.347610392299293</v>
      </c>
      <c r="T1531" s="1" t="e">
        <v>#VALUE!</v>
      </c>
      <c r="U1531" s="1" t="e">
        <v>#VALUE!</v>
      </c>
      <c r="V1531" s="1" t="e">
        <v>#VALUE!</v>
      </c>
      <c r="W1531" s="1" t="s">
        <v>3327</v>
      </c>
      <c r="X1531" s="1">
        <v>73.933731079101563</v>
      </c>
      <c r="Y1531" s="1">
        <v>5.0257433100000002</v>
      </c>
      <c r="Z1531" s="11">
        <v>5.6077000000000002E-2</v>
      </c>
      <c r="AA1531" s="11">
        <v>0.27028861387228265</v>
      </c>
      <c r="AB1531" s="1" t="s">
        <v>170</v>
      </c>
      <c r="AC1531" s="1">
        <v>99.99</v>
      </c>
      <c r="AD1531" s="1">
        <v>5.4208067779187683</v>
      </c>
      <c r="AE1531" s="1" t="s">
        <v>84</v>
      </c>
      <c r="AF1531" s="11" t="s">
        <v>84</v>
      </c>
      <c r="AG1531" s="1" t="s">
        <v>84</v>
      </c>
      <c r="AH1531" s="1" t="s">
        <v>84</v>
      </c>
      <c r="AI1531" s="1" t="e">
        <v>#VALUE!</v>
      </c>
      <c r="AJ1531" s="11" t="e">
        <v>#VALUE!</v>
      </c>
      <c r="AK1531" s="1" t="s">
        <v>6182</v>
      </c>
      <c r="AL1531" s="1">
        <v>47.850830078125</v>
      </c>
      <c r="AM1531" s="1">
        <v>125.679137</v>
      </c>
      <c r="AN1531" s="1">
        <v>38.233950969181734</v>
      </c>
      <c r="AO1531" s="1">
        <v>5.4757015742642023E-2</v>
      </c>
      <c r="AP1531" s="1">
        <v>104.33175675587991</v>
      </c>
      <c r="AQ1531" s="1" t="s">
        <v>707</v>
      </c>
      <c r="AR1531" s="3" t="s">
        <v>90</v>
      </c>
      <c r="AS1531" s="3">
        <v>20.527340524166515</v>
      </c>
      <c r="AT1531" s="1">
        <v>211.51092371720813</v>
      </c>
      <c r="AU1531" s="1">
        <v>191.62135829899162</v>
      </c>
      <c r="AV1531" s="1">
        <v>153.23806299522528</v>
      </c>
      <c r="AW1531" s="1" t="s">
        <v>6183</v>
      </c>
      <c r="AX1531" s="1">
        <v>12.81142</v>
      </c>
      <c r="AY1531" s="1">
        <v>9.1658209999999993</v>
      </c>
      <c r="AZ1531" s="1">
        <v>141.08000000000001</v>
      </c>
      <c r="BA1531" s="1">
        <v>99.83</v>
      </c>
      <c r="BB1531" s="1">
        <v>139.76499999999999</v>
      </c>
      <c r="BC1531" s="12">
        <v>0.96812121212121149</v>
      </c>
      <c r="BD1531" s="1">
        <v>70.989133795575242</v>
      </c>
      <c r="BE1531" s="1">
        <v>89.668483646208557</v>
      </c>
      <c r="BF1531" s="1">
        <v>54.034901406513505</v>
      </c>
      <c r="BG1531" s="1">
        <v>0.52420634347070827</v>
      </c>
      <c r="BH1531" s="1">
        <v>2.9349760438056127</v>
      </c>
      <c r="BI1531" s="1">
        <v>43.956730416402053</v>
      </c>
      <c r="BJ1531" s="1">
        <v>24.821314265756556</v>
      </c>
      <c r="BK1531" s="1">
        <v>54.726142883963291</v>
      </c>
      <c r="BL1531" s="1">
        <v>39.773165890946153</v>
      </c>
      <c r="BM1531" s="1">
        <v>1.6487385810665873</v>
      </c>
      <c r="BN1531" s="1">
        <v>30.93429511144743</v>
      </c>
      <c r="BO1531" s="1">
        <v>140.09399817886478</v>
      </c>
      <c r="BP1531" s="1">
        <v>84.502948898431981</v>
      </c>
      <c r="BQ1531" s="1">
        <v>5.6556289178644192</v>
      </c>
      <c r="BR1531" s="1" t="s">
        <v>707</v>
      </c>
      <c r="BS1531" s="1">
        <v>1.054072553045859</v>
      </c>
      <c r="BT1531" s="1" t="s">
        <v>104</v>
      </c>
      <c r="BU1531" s="1" t="s">
        <v>104</v>
      </c>
      <c r="BV1531" s="1" t="e">
        <v>#VALUE!</v>
      </c>
      <c r="BW1531" s="1">
        <v>71.600737709260898</v>
      </c>
    </row>
    <row r="1532" spans="1:75" x14ac:dyDescent="0.2">
      <c r="A1532" s="8" t="s">
        <v>6223</v>
      </c>
      <c r="B1532" s="4"/>
      <c r="C1532" s="8" t="s">
        <v>579</v>
      </c>
      <c r="D1532" s="8"/>
      <c r="E1532" s="9" t="s">
        <v>81</v>
      </c>
      <c r="F1532" s="1" t="s">
        <v>6224</v>
      </c>
      <c r="G1532" s="3" t="s">
        <v>6225</v>
      </c>
      <c r="H1532" s="3" t="s">
        <v>84</v>
      </c>
      <c r="I1532" s="1">
        <v>15</v>
      </c>
      <c r="J1532" s="1" t="s">
        <v>85</v>
      </c>
      <c r="K1532" s="1" t="s">
        <v>85</v>
      </c>
      <c r="L1532" s="1" t="s">
        <v>85</v>
      </c>
      <c r="M1532" s="1" t="s">
        <v>85</v>
      </c>
      <c r="N1532" s="3">
        <v>1500000000</v>
      </c>
      <c r="O1532" s="10">
        <v>45035</v>
      </c>
      <c r="P1532" s="10" t="e">
        <v>#VALUE!</v>
      </c>
      <c r="Q1532" s="1">
        <v>0.36448501276358236</v>
      </c>
      <c r="R1532" s="1">
        <v>1.0813263374089832</v>
      </c>
      <c r="S1532" s="1">
        <v>2.3996924672117226</v>
      </c>
      <c r="T1532" s="1" t="e">
        <v>#VALUE!</v>
      </c>
      <c r="U1532" s="1" t="e">
        <v>#VALUE!</v>
      </c>
      <c r="V1532" s="1" t="e">
        <v>#VALUE!</v>
      </c>
      <c r="W1532" s="1" t="s">
        <v>6226</v>
      </c>
      <c r="X1532" s="1">
        <v>22.963893890380859</v>
      </c>
      <c r="Y1532" s="1">
        <v>4.3640019700000003</v>
      </c>
      <c r="Z1532" s="11">
        <v>5.5989999999999998E-2</v>
      </c>
      <c r="AA1532" s="11">
        <v>0.28739942726798695</v>
      </c>
      <c r="AB1532" s="1" t="s">
        <v>87</v>
      </c>
      <c r="AC1532" s="1">
        <v>100.304</v>
      </c>
      <c r="AD1532" s="1">
        <v>5.0452419025853947</v>
      </c>
      <c r="AE1532" s="1" t="s">
        <v>84</v>
      </c>
      <c r="AF1532" s="11" t="s">
        <v>84</v>
      </c>
      <c r="AG1532" s="1" t="s">
        <v>84</v>
      </c>
      <c r="AH1532" s="1" t="s">
        <v>84</v>
      </c>
      <c r="AI1532" s="1" t="e">
        <v>#VALUE!</v>
      </c>
      <c r="AJ1532" s="11" t="e">
        <v>#VALUE!</v>
      </c>
      <c r="AK1532" s="1" t="s">
        <v>6182</v>
      </c>
      <c r="AL1532" s="1">
        <v>35.913967132568359</v>
      </c>
      <c r="AM1532" s="1">
        <v>99.579174000000009</v>
      </c>
      <c r="AN1532" s="1">
        <v>19.826436845537074</v>
      </c>
      <c r="AO1532" s="1">
        <v>0.731006160164271</v>
      </c>
      <c r="AP1532" s="1">
        <v>78.546324818324649</v>
      </c>
      <c r="AQ1532" s="1" t="s">
        <v>190</v>
      </c>
      <c r="AR1532" s="3" t="s">
        <v>90</v>
      </c>
      <c r="AS1532" s="3">
        <v>2.4496829682099541</v>
      </c>
      <c r="AT1532" s="1">
        <v>169.88839046606589</v>
      </c>
      <c r="AU1532" s="1">
        <v>142.8019562034911</v>
      </c>
      <c r="AV1532" s="1">
        <v>117.58023122809379</v>
      </c>
      <c r="AW1532" s="1" t="s">
        <v>6183</v>
      </c>
      <c r="AX1532" s="1">
        <v>12.81142</v>
      </c>
      <c r="AY1532" s="1">
        <v>9.1658209999999993</v>
      </c>
      <c r="AZ1532" s="1">
        <v>141.08000000000001</v>
      </c>
      <c r="BA1532" s="1">
        <v>99.83</v>
      </c>
      <c r="BB1532" s="1">
        <v>139.76499999999999</v>
      </c>
      <c r="BC1532" s="12">
        <v>0.96812121212121149</v>
      </c>
      <c r="BD1532" s="1">
        <v>63.572762359867262</v>
      </c>
      <c r="BE1532" s="1">
        <v>89.668483646208557</v>
      </c>
      <c r="BF1532" s="1">
        <v>54.034901406513505</v>
      </c>
      <c r="BG1532" s="1">
        <v>0.73233505154784062</v>
      </c>
      <c r="BH1532" s="1">
        <v>2.1820670773442847</v>
      </c>
      <c r="BI1532" s="1">
        <v>-22.440455240588268</v>
      </c>
      <c r="BJ1532" s="1">
        <v>2.5622469384363633</v>
      </c>
      <c r="BK1532" s="1">
        <v>-0.87400312415226722</v>
      </c>
      <c r="BL1532" s="1">
        <v>-16.745203861101476</v>
      </c>
      <c r="BM1532" s="1">
        <v>-0.96401043627181249</v>
      </c>
      <c r="BN1532" s="1">
        <v>25.569757845266672</v>
      </c>
      <c r="BO1532" s="1">
        <v>100.81675172979647</v>
      </c>
      <c r="BP1532" s="1">
        <v>86.252993304722068</v>
      </c>
      <c r="BQ1532" s="1">
        <v>71.668523789867322</v>
      </c>
      <c r="BR1532" s="1" t="s">
        <v>190</v>
      </c>
      <c r="BS1532" s="1">
        <v>0.81587953456536622</v>
      </c>
      <c r="BT1532" s="1" t="s">
        <v>104</v>
      </c>
      <c r="BU1532" s="1" t="s">
        <v>104</v>
      </c>
      <c r="BV1532" s="1" t="e">
        <v>#VALUE!</v>
      </c>
      <c r="BW1532" s="1">
        <v>31.539989101632855</v>
      </c>
    </row>
    <row r="1533" spans="1:75" x14ac:dyDescent="0.2">
      <c r="A1533" s="8" t="s">
        <v>6227</v>
      </c>
      <c r="B1533" s="4"/>
      <c r="C1533" s="8" t="s">
        <v>579</v>
      </c>
      <c r="D1533" s="8"/>
      <c r="E1533" s="9" t="s">
        <v>81</v>
      </c>
      <c r="F1533" s="1" t="s">
        <v>6228</v>
      </c>
      <c r="G1533" s="3" t="s">
        <v>6229</v>
      </c>
      <c r="H1533" s="3" t="s">
        <v>84</v>
      </c>
      <c r="I1533" s="1">
        <v>15</v>
      </c>
      <c r="J1533" s="1">
        <v>93</v>
      </c>
      <c r="K1533" s="1" t="s">
        <v>699</v>
      </c>
      <c r="L1533" s="1">
        <v>1.9589848908581173</v>
      </c>
      <c r="M1533" s="1">
        <v>-1.3630322074781938</v>
      </c>
      <c r="N1533" s="3">
        <v>1500000000</v>
      </c>
      <c r="O1533" s="10">
        <v>45490</v>
      </c>
      <c r="P1533" s="10" t="e">
        <v>#VALUE!</v>
      </c>
      <c r="Q1533" s="1">
        <v>0.51920614908314011</v>
      </c>
      <c r="R1533" s="1">
        <v>1.2928480329638781</v>
      </c>
      <c r="S1533" s="1">
        <v>3.1379457871969718</v>
      </c>
      <c r="T1533" s="1" t="e">
        <v>#VALUE!</v>
      </c>
      <c r="U1533" s="1" t="e">
        <v>#VALUE!</v>
      </c>
      <c r="V1533" s="1" t="e">
        <v>#VALUE!</v>
      </c>
      <c r="W1533" s="1" t="s">
        <v>4408</v>
      </c>
      <c r="X1533" s="1">
        <v>54.153755187988281</v>
      </c>
      <c r="Y1533" s="1">
        <v>4.3642195800000003</v>
      </c>
      <c r="Z1533" s="11">
        <v>4.0621999999999998E-2</v>
      </c>
      <c r="AA1533" s="11">
        <v>0.19948427245104483</v>
      </c>
      <c r="AB1533" s="1" t="s">
        <v>170</v>
      </c>
      <c r="AC1533" s="1">
        <v>101.191</v>
      </c>
      <c r="AD1533" s="1">
        <v>4.3616597990744612</v>
      </c>
      <c r="AE1533" s="1" t="s">
        <v>84</v>
      </c>
      <c r="AF1533" s="11" t="s">
        <v>84</v>
      </c>
      <c r="AG1533" s="1" t="s">
        <v>84</v>
      </c>
      <c r="AH1533" s="1" t="s">
        <v>84</v>
      </c>
      <c r="AI1533" s="1" t="e">
        <v>#VALUE!</v>
      </c>
      <c r="AJ1533" s="11" t="e">
        <v>#VALUE!</v>
      </c>
      <c r="AK1533" s="1" t="s">
        <v>6182</v>
      </c>
      <c r="AL1533" s="1">
        <v>88.821891784667969</v>
      </c>
      <c r="AM1533" s="1" t="e">
        <v>#VALUE!</v>
      </c>
      <c r="AN1533" s="1" t="e">
        <v>#VALUE!</v>
      </c>
      <c r="AO1533" s="1">
        <v>2.0451745379876796</v>
      </c>
      <c r="AP1533" s="1">
        <v>83.400899963965955</v>
      </c>
      <c r="AQ1533" s="1" t="s">
        <v>190</v>
      </c>
      <c r="AR1533" s="3" t="s">
        <v>90</v>
      </c>
      <c r="AS1533" s="3">
        <v>59.77834181954762</v>
      </c>
      <c r="AT1533" s="1">
        <v>172.13026141428233</v>
      </c>
      <c r="AU1533" s="1">
        <v>120.18511091187629</v>
      </c>
      <c r="AV1533" s="1">
        <v>105.28270408825273</v>
      </c>
      <c r="AW1533" s="1" t="s">
        <v>6183</v>
      </c>
      <c r="AX1533" s="1">
        <v>12.81142</v>
      </c>
      <c r="AY1533" s="1">
        <v>9.1658209999999993</v>
      </c>
      <c r="AZ1533" s="1">
        <v>141.08000000000001</v>
      </c>
      <c r="BA1533" s="1">
        <v>99.83</v>
      </c>
      <c r="BB1533" s="1">
        <v>139.76499999999999</v>
      </c>
      <c r="BC1533" s="12">
        <v>0.96812121212121149</v>
      </c>
      <c r="BD1533" s="1">
        <v>63.572762359867262</v>
      </c>
      <c r="BE1533" s="1">
        <v>89.668483646208557</v>
      </c>
      <c r="BF1533" s="1">
        <v>54.034901406513505</v>
      </c>
      <c r="BG1533" s="1">
        <v>0.73233505154784062</v>
      </c>
      <c r="BH1533" s="1">
        <v>0.93634496919917864</v>
      </c>
      <c r="BI1533" s="1" t="s">
        <v>104</v>
      </c>
      <c r="BJ1533" s="1">
        <v>2.1701610970577008</v>
      </c>
      <c r="BK1533" s="1">
        <v>1.0369306321813099</v>
      </c>
      <c r="BL1533" s="1">
        <v>7.3620888058688791</v>
      </c>
      <c r="BM1533" s="1" t="s">
        <v>104</v>
      </c>
      <c r="BN1533" s="1">
        <v>68.455680719406601</v>
      </c>
      <c r="BO1533" s="1">
        <v>128.48681129149767</v>
      </c>
      <c r="BP1533" s="1">
        <v>66.073917197338645</v>
      </c>
      <c r="BQ1533" s="1">
        <v>195.38123504872829</v>
      </c>
      <c r="BR1533" s="1" t="s">
        <v>190</v>
      </c>
      <c r="BS1533" s="1">
        <v>3.0472279260780288</v>
      </c>
      <c r="BT1533" s="1" t="s">
        <v>104</v>
      </c>
      <c r="BU1533" s="1" t="s">
        <v>104</v>
      </c>
      <c r="BV1533" s="1" t="e">
        <v>#VALUE!</v>
      </c>
      <c r="BW1533" s="1">
        <v>84.65277637102821</v>
      </c>
    </row>
    <row r="1534" spans="1:75" x14ac:dyDescent="0.2">
      <c r="A1534" s="8" t="s">
        <v>6230</v>
      </c>
      <c r="B1534" s="4"/>
      <c r="C1534" s="8" t="s">
        <v>579</v>
      </c>
      <c r="D1534" s="8"/>
      <c r="E1534" s="9" t="s">
        <v>81</v>
      </c>
      <c r="F1534" s="1" t="s">
        <v>6231</v>
      </c>
      <c r="G1534" s="3" t="s">
        <v>6232</v>
      </c>
      <c r="H1534" s="3" t="s">
        <v>84</v>
      </c>
      <c r="I1534" s="1">
        <v>20</v>
      </c>
      <c r="J1534" s="1">
        <v>138</v>
      </c>
      <c r="K1534" s="1" t="s">
        <v>699</v>
      </c>
      <c r="L1534" s="1">
        <v>2.5642542684335456</v>
      </c>
      <c r="M1534" s="1">
        <v>8.1076893375817763E-2</v>
      </c>
      <c r="N1534" s="3">
        <v>2000000000</v>
      </c>
      <c r="O1534" s="10">
        <v>45761</v>
      </c>
      <c r="P1534" s="10" t="e">
        <v>#VALUE!</v>
      </c>
      <c r="Q1534" s="1">
        <v>0.66413009778591992</v>
      </c>
      <c r="R1534" s="1" t="s">
        <v>104</v>
      </c>
      <c r="S1534" s="1" t="s">
        <v>104</v>
      </c>
      <c r="T1534" s="1" t="e">
        <v>#VALUE!</v>
      </c>
      <c r="U1534" s="1" t="e">
        <v>#VALUE!</v>
      </c>
      <c r="V1534" s="1" t="e">
        <v>#VALUE!</v>
      </c>
      <c r="W1534" s="1" t="s">
        <v>3590</v>
      </c>
      <c r="X1534" s="1">
        <v>66.379768371582031</v>
      </c>
      <c r="Y1534" s="1">
        <v>4.4410840199999999</v>
      </c>
      <c r="Z1534" s="11">
        <v>0.114986</v>
      </c>
      <c r="AA1534" s="11" t="s">
        <v>104</v>
      </c>
      <c r="AB1534" s="1" t="s">
        <v>170</v>
      </c>
      <c r="AC1534" s="1">
        <v>101.449</v>
      </c>
      <c r="AD1534" s="1">
        <v>4.8947585364097117</v>
      </c>
      <c r="AE1534" s="1">
        <v>3.2925726100307826</v>
      </c>
      <c r="AF1534" s="11">
        <v>3.2925726100307826</v>
      </c>
      <c r="AG1534" s="1" t="s">
        <v>84</v>
      </c>
      <c r="AH1534" s="1">
        <v>3.4695277367424411</v>
      </c>
      <c r="AI1534" s="1" t="e">
        <v>#VALUE!</v>
      </c>
      <c r="AJ1534" s="11" t="e">
        <v>#VALUE!</v>
      </c>
      <c r="AK1534" s="1" t="s">
        <v>6182</v>
      </c>
      <c r="AL1534" s="1">
        <v>104.12147521972656</v>
      </c>
      <c r="AM1534" s="1">
        <v>161.12899199999998</v>
      </c>
      <c r="AN1534" s="1">
        <v>4.7670994242382108</v>
      </c>
      <c r="AO1534" s="1">
        <v>2.7926078028747434</v>
      </c>
      <c r="AP1534" s="1">
        <v>156.09980940643749</v>
      </c>
      <c r="AQ1534" s="1" t="s">
        <v>707</v>
      </c>
      <c r="AR1534" s="3" t="s">
        <v>90</v>
      </c>
      <c r="AS1534" s="3">
        <v>74.71199471721323</v>
      </c>
      <c r="AT1534" s="1">
        <v>173.96941788830409</v>
      </c>
      <c r="AU1534" s="1">
        <v>114.31961574258671</v>
      </c>
      <c r="AV1534" s="1">
        <v>99.654022390603771</v>
      </c>
      <c r="AW1534" s="1" t="s">
        <v>146</v>
      </c>
      <c r="AX1534" s="1">
        <v>2.7561800000000001</v>
      </c>
      <c r="AY1534" s="1">
        <v>6.6856739999999997</v>
      </c>
      <c r="AZ1534" s="1">
        <v>17.559999999999999</v>
      </c>
      <c r="BA1534" s="1">
        <v>14.28</v>
      </c>
      <c r="BB1534" s="1">
        <v>16.835000000000001</v>
      </c>
      <c r="BC1534" s="12">
        <v>0.77896341463414698</v>
      </c>
      <c r="BD1534" s="1">
        <v>70.989133795575242</v>
      </c>
      <c r="BE1534" s="1">
        <v>236.3670977788386</v>
      </c>
      <c r="BF1534" s="1">
        <v>71.020272000165562</v>
      </c>
      <c r="BG1534" s="1">
        <v>1.0001883205464857</v>
      </c>
      <c r="BH1534" s="1">
        <v>0.19164955509924708</v>
      </c>
      <c r="BI1534" s="1" t="s">
        <v>104</v>
      </c>
      <c r="BJ1534" s="1">
        <v>1.6974319894752341</v>
      </c>
      <c r="BK1534" s="1">
        <v>-1.5737685072389525</v>
      </c>
      <c r="BL1534" s="1" t="s">
        <v>104</v>
      </c>
      <c r="BM1534" s="1" t="s">
        <v>104</v>
      </c>
      <c r="BN1534" s="1" t="s">
        <v>104</v>
      </c>
      <c r="BO1534" s="1" t="s">
        <v>104</v>
      </c>
      <c r="BP1534" s="1" t="e">
        <v>#VALUE!</v>
      </c>
      <c r="BQ1534" s="1">
        <v>262.31310385654183</v>
      </c>
      <c r="BR1534" s="1" t="s">
        <v>707</v>
      </c>
      <c r="BS1534" s="1">
        <v>3.7919233401779602</v>
      </c>
      <c r="BT1534" s="1" t="s">
        <v>104</v>
      </c>
      <c r="BU1534" s="1" t="s">
        <v>104</v>
      </c>
      <c r="BV1534" s="1" t="e">
        <v>#VALUE!</v>
      </c>
      <c r="BW1534" s="1">
        <v>99.431588252147165</v>
      </c>
    </row>
    <row r="1535" spans="1:75" x14ac:dyDescent="0.2">
      <c r="A1535" s="8" t="s">
        <v>6233</v>
      </c>
      <c r="B1535" s="4"/>
      <c r="C1535" s="8" t="s">
        <v>579</v>
      </c>
      <c r="D1535" s="8"/>
      <c r="E1535" s="9" t="s">
        <v>81</v>
      </c>
      <c r="F1535" s="1" t="s">
        <v>6234</v>
      </c>
      <c r="G1535" s="3" t="s">
        <v>6235</v>
      </c>
      <c r="H1535" s="3" t="s">
        <v>84</v>
      </c>
      <c r="I1535" s="1">
        <v>25</v>
      </c>
      <c r="J1535" s="1">
        <v>187</v>
      </c>
      <c r="K1535" s="1" t="s">
        <v>699</v>
      </c>
      <c r="L1535" s="1">
        <v>6.3053250849555083</v>
      </c>
      <c r="M1535" s="1">
        <v>0.47954224883000912</v>
      </c>
      <c r="N1535" s="3">
        <v>3250000000</v>
      </c>
      <c r="O1535" s="10">
        <v>45035</v>
      </c>
      <c r="P1535" s="10" t="e">
        <v>#VALUE!</v>
      </c>
      <c r="Q1535" s="1">
        <v>1.6114264646954091</v>
      </c>
      <c r="R1535" s="1">
        <v>2.3990813324752169</v>
      </c>
      <c r="S1535" s="1">
        <v>5.3375124134675378</v>
      </c>
      <c r="T1535" s="1" t="e">
        <v>#VALUE!</v>
      </c>
      <c r="U1535" s="1" t="e">
        <v>#VALUE!</v>
      </c>
      <c r="V1535" s="1" t="e">
        <v>#VALUE!</v>
      </c>
      <c r="W1535" s="1" t="s">
        <v>6236</v>
      </c>
      <c r="X1535" s="1">
        <v>90.241844177246094</v>
      </c>
      <c r="Y1535" s="1">
        <v>5.0374283499999999</v>
      </c>
      <c r="Z1535" s="11">
        <v>0.52402800000000005</v>
      </c>
      <c r="AA1535" s="11">
        <v>0.18203616757463958</v>
      </c>
      <c r="AB1535" s="1" t="s">
        <v>170</v>
      </c>
      <c r="AC1535" s="1">
        <v>101.38500000000001</v>
      </c>
      <c r="AD1535" s="1">
        <v>5.5305158157766412</v>
      </c>
      <c r="AE1535" s="1" t="s">
        <v>84</v>
      </c>
      <c r="AF1535" s="11" t="s">
        <v>84</v>
      </c>
      <c r="AG1535" s="1" t="s">
        <v>84</v>
      </c>
      <c r="AH1535" s="1" t="s">
        <v>84</v>
      </c>
      <c r="AI1535" s="1" t="e">
        <v>#VALUE!</v>
      </c>
      <c r="AJ1535" s="11" t="e">
        <v>#VALUE!</v>
      </c>
      <c r="AK1535" s="1" t="s">
        <v>6182</v>
      </c>
      <c r="AL1535" s="1">
        <v>149.19206237792969</v>
      </c>
      <c r="AM1535" s="1">
        <v>188.71263200000001</v>
      </c>
      <c r="AN1535" s="1">
        <v>17.302273964948483</v>
      </c>
      <c r="AO1535" s="1">
        <v>7.8165639972621488</v>
      </c>
      <c r="AP1535" s="1">
        <v>194.50413015775004</v>
      </c>
      <c r="AQ1535" s="1" t="s">
        <v>707</v>
      </c>
      <c r="AR1535" s="3" t="s">
        <v>90</v>
      </c>
      <c r="AS1535" s="3">
        <v>112.56070490999485</v>
      </c>
      <c r="AT1535" s="1">
        <v>184.4437660282297</v>
      </c>
      <c r="AU1535" s="1">
        <v>95.240274814869792</v>
      </c>
      <c r="AV1535" s="1">
        <v>72.366554225393642</v>
      </c>
      <c r="AW1535" s="1" t="s">
        <v>6183</v>
      </c>
      <c r="AX1535" s="1">
        <v>12.81142</v>
      </c>
      <c r="AY1535" s="1">
        <v>9.1658209999999993</v>
      </c>
      <c r="AZ1535" s="1">
        <v>141.08000000000001</v>
      </c>
      <c r="BA1535" s="1">
        <v>99.83</v>
      </c>
      <c r="BB1535" s="1">
        <v>139.76499999999999</v>
      </c>
      <c r="BC1535" s="12">
        <v>0.96812121212121149</v>
      </c>
      <c r="BD1535" s="1">
        <v>70.989133795575242</v>
      </c>
      <c r="BE1535" s="1">
        <v>89.668483646208557</v>
      </c>
      <c r="BF1535" s="1">
        <v>54.034901406513505</v>
      </c>
      <c r="BG1535" s="1">
        <v>0.52420634347070827</v>
      </c>
      <c r="BH1535" s="1">
        <v>2.1820670773442847</v>
      </c>
      <c r="BI1535" s="1">
        <v>-14.1358365713007</v>
      </c>
      <c r="BJ1535" s="1">
        <v>-9.0434633286221811E-2</v>
      </c>
      <c r="BK1535" s="1">
        <v>-5.1989444142816694</v>
      </c>
      <c r="BL1535" s="1">
        <v>1.7204869599467543</v>
      </c>
      <c r="BM1535" s="1">
        <v>-0.85422800994926951</v>
      </c>
      <c r="BN1535" s="1">
        <v>123.61275300944064</v>
      </c>
      <c r="BO1535" s="1">
        <v>194.05314080132544</v>
      </c>
      <c r="BP1535" s="1">
        <v>63.686586388390168</v>
      </c>
      <c r="BQ1535" s="1">
        <v>645.16005992850012</v>
      </c>
      <c r="BR1535" s="1" t="s">
        <v>707</v>
      </c>
      <c r="BS1535" s="1">
        <v>8.8158795345653669</v>
      </c>
      <c r="BT1535" s="1" t="s">
        <v>104</v>
      </c>
      <c r="BU1535" s="1" t="s">
        <v>104</v>
      </c>
      <c r="BV1535" s="1" t="e">
        <v>#VALUE!</v>
      </c>
      <c r="BW1535" s="1">
        <v>144.9101046541733</v>
      </c>
    </row>
    <row r="1536" spans="1:75" x14ac:dyDescent="0.2">
      <c r="A1536" s="8" t="s">
        <v>6237</v>
      </c>
      <c r="B1536" s="4"/>
      <c r="C1536" s="8" t="s">
        <v>579</v>
      </c>
      <c r="D1536" s="8"/>
      <c r="E1536" s="9" t="s">
        <v>81</v>
      </c>
      <c r="F1536" s="1" t="s">
        <v>6238</v>
      </c>
      <c r="G1536" s="3" t="s">
        <v>6239</v>
      </c>
      <c r="H1536" s="3" t="s">
        <v>84</v>
      </c>
      <c r="I1536" s="1">
        <v>15</v>
      </c>
      <c r="J1536" s="1">
        <v>90.6</v>
      </c>
      <c r="K1536" s="1" t="s">
        <v>699</v>
      </c>
      <c r="L1536" s="1">
        <v>2.7857724286347376</v>
      </c>
      <c r="M1536" s="1">
        <v>-7.2762934190757278</v>
      </c>
      <c r="N1536" s="3">
        <v>2000000000</v>
      </c>
      <c r="O1536" s="10">
        <v>45673</v>
      </c>
      <c r="P1536" s="10" t="e">
        <v>#VALUE!</v>
      </c>
      <c r="Q1536" s="1">
        <v>0.69305858660975161</v>
      </c>
      <c r="R1536" s="1">
        <v>1.3205120384726543</v>
      </c>
      <c r="S1536" s="1" t="s">
        <v>104</v>
      </c>
      <c r="T1536" s="1" t="e">
        <v>#VALUE!</v>
      </c>
      <c r="U1536" s="1" t="e">
        <v>#VALUE!</v>
      </c>
      <c r="V1536" s="1" t="e">
        <v>#VALUE!</v>
      </c>
      <c r="W1536" s="1" t="s">
        <v>602</v>
      </c>
      <c r="X1536" s="1">
        <v>59.623321533203125</v>
      </c>
      <c r="Y1536" s="1">
        <v>4.3867814100000002</v>
      </c>
      <c r="Z1536" s="11">
        <v>0.16417100000000001</v>
      </c>
      <c r="AA1536" s="11" t="s">
        <v>104</v>
      </c>
      <c r="AB1536" s="1" t="s">
        <v>170</v>
      </c>
      <c r="AC1536" s="1">
        <v>101.51300000000001</v>
      </c>
      <c r="AD1536" s="1">
        <v>4.8947585364097117</v>
      </c>
      <c r="AE1536" s="1">
        <v>3.2925726100307826</v>
      </c>
      <c r="AF1536" s="11">
        <v>3.2925726100307826</v>
      </c>
      <c r="AG1536" s="1" t="s">
        <v>84</v>
      </c>
      <c r="AH1536" s="1">
        <v>3.4695277367424411</v>
      </c>
      <c r="AI1536" s="1" t="e">
        <v>#VALUE!</v>
      </c>
      <c r="AJ1536" s="11" t="e">
        <v>#VALUE!</v>
      </c>
      <c r="AK1536" s="1" t="s">
        <v>6182</v>
      </c>
      <c r="AL1536" s="1">
        <v>96.3248291015625</v>
      </c>
      <c r="AM1536" s="1">
        <v>161.12899199999998</v>
      </c>
      <c r="AN1536" s="1">
        <v>4.7670994242382108</v>
      </c>
      <c r="AO1536" s="1">
        <v>2.5434633812457221</v>
      </c>
      <c r="AP1536" s="1">
        <v>156.09980940643749</v>
      </c>
      <c r="AQ1536" s="1" t="s">
        <v>190</v>
      </c>
      <c r="AR1536" s="3" t="s">
        <v>90</v>
      </c>
      <c r="AS1536" s="3">
        <v>68.160655623729795</v>
      </c>
      <c r="AT1536" s="1">
        <v>170.46090794505253</v>
      </c>
      <c r="AU1536" s="1">
        <v>113.21063149940463</v>
      </c>
      <c r="AV1536" s="1">
        <v>98.447561049431485</v>
      </c>
      <c r="AW1536" s="1" t="s">
        <v>6183</v>
      </c>
      <c r="AX1536" s="1">
        <v>12.81142</v>
      </c>
      <c r="AY1536" s="1">
        <v>9.1658209999999993</v>
      </c>
      <c r="AZ1536" s="1">
        <v>141.08000000000001</v>
      </c>
      <c r="BA1536" s="1">
        <v>99.83</v>
      </c>
      <c r="BB1536" s="1">
        <v>139.76499999999999</v>
      </c>
      <c r="BC1536" s="12">
        <v>0.96812121212121149</v>
      </c>
      <c r="BD1536" s="1">
        <v>63.572762359867262</v>
      </c>
      <c r="BE1536" s="1">
        <v>89.668483646208557</v>
      </c>
      <c r="BF1536" s="1">
        <v>54.034901406513505</v>
      </c>
      <c r="BG1536" s="1">
        <v>0.73233505154784062</v>
      </c>
      <c r="BH1536" s="1">
        <v>0.4271047227926078</v>
      </c>
      <c r="BI1536" s="1" t="s">
        <v>104</v>
      </c>
      <c r="BJ1536" s="1">
        <v>2.0306119640480347E-2</v>
      </c>
      <c r="BK1536" s="1">
        <v>-2.5107338699754678</v>
      </c>
      <c r="BL1536" s="1" t="s">
        <v>104</v>
      </c>
      <c r="BM1536" s="1" t="s">
        <v>104</v>
      </c>
      <c r="BN1536" s="1" t="s">
        <v>104</v>
      </c>
      <c r="BO1536" s="1" t="s">
        <v>104</v>
      </c>
      <c r="BP1536" s="1" t="e">
        <v>#VALUE!</v>
      </c>
      <c r="BQ1536" s="1">
        <v>240.33850515358779</v>
      </c>
      <c r="BR1536" s="1" t="s">
        <v>190</v>
      </c>
      <c r="BS1536" s="1">
        <v>3.5455167693360714</v>
      </c>
      <c r="BT1536" s="1" t="s">
        <v>104</v>
      </c>
      <c r="BU1536" s="1" t="s">
        <v>104</v>
      </c>
      <c r="BV1536" s="1" t="e">
        <v>#VALUE!</v>
      </c>
      <c r="BW1536" s="1">
        <v>91.987053213122422</v>
      </c>
    </row>
    <row r="1537" spans="1:75" x14ac:dyDescent="0.2">
      <c r="A1537" s="8" t="s">
        <v>6240</v>
      </c>
      <c r="B1537" s="4"/>
      <c r="C1537" s="8" t="s">
        <v>579</v>
      </c>
      <c r="D1537" s="8"/>
      <c r="E1537" s="9" t="s">
        <v>81</v>
      </c>
      <c r="F1537" s="1" t="s">
        <v>6241</v>
      </c>
      <c r="G1537" s="3" t="s">
        <v>6242</v>
      </c>
      <c r="H1537" s="3" t="s">
        <v>84</v>
      </c>
      <c r="I1537" s="1">
        <v>15</v>
      </c>
      <c r="J1537" s="1">
        <v>121.5</v>
      </c>
      <c r="K1537" s="1" t="s">
        <v>699</v>
      </c>
      <c r="L1537" s="1">
        <v>3.7609718201624003</v>
      </c>
      <c r="M1537" s="1">
        <v>-3.6178487615014219</v>
      </c>
      <c r="N1537" s="3">
        <v>2250000000</v>
      </c>
      <c r="O1537" s="10">
        <v>45490</v>
      </c>
      <c r="P1537" s="10" t="e">
        <v>#VALUE!</v>
      </c>
      <c r="Q1537" s="1">
        <v>0.7964162161306243</v>
      </c>
      <c r="R1537" s="1">
        <v>1.8263046658262505</v>
      </c>
      <c r="S1537" s="1">
        <v>4.3561817371391864</v>
      </c>
      <c r="T1537" s="1" t="e">
        <v>#VALUE!</v>
      </c>
      <c r="U1537" s="1" t="e">
        <v>#VALUE!</v>
      </c>
      <c r="V1537" s="1" t="e">
        <v>#VALUE!</v>
      </c>
      <c r="W1537" s="1" t="s">
        <v>6243</v>
      </c>
      <c r="X1537" s="1">
        <v>75.66522216796875</v>
      </c>
      <c r="Y1537" s="1">
        <v>4.5806531499999998</v>
      </c>
      <c r="Z1537" s="11">
        <v>0.16725400000000001</v>
      </c>
      <c r="AA1537" s="11">
        <v>0.29841624042681314</v>
      </c>
      <c r="AB1537" s="1" t="s">
        <v>170</v>
      </c>
      <c r="AC1537" s="1">
        <v>101.71599999999999</v>
      </c>
      <c r="AD1537" s="1">
        <v>4.5782241616533179</v>
      </c>
      <c r="AE1537" s="1" t="s">
        <v>84</v>
      </c>
      <c r="AF1537" s="11" t="s">
        <v>84</v>
      </c>
      <c r="AG1537" s="1" t="s">
        <v>84</v>
      </c>
      <c r="AH1537" s="1" t="s">
        <v>84</v>
      </c>
      <c r="AI1537" s="1" t="e">
        <v>#VALUE!</v>
      </c>
      <c r="AJ1537" s="11" t="e">
        <v>#VALUE!</v>
      </c>
      <c r="AK1537" s="1" t="s">
        <v>6182</v>
      </c>
      <c r="AL1537" s="1">
        <v>120.69625854492188</v>
      </c>
      <c r="AM1537" s="1" t="e">
        <v>#VALUE!</v>
      </c>
      <c r="AN1537" s="1" t="e">
        <v>#VALUE!</v>
      </c>
      <c r="AO1537" s="1">
        <v>4.0602327173169064</v>
      </c>
      <c r="AP1537" s="1">
        <v>115.24157163892504</v>
      </c>
      <c r="AQ1537" s="1" t="s">
        <v>707</v>
      </c>
      <c r="AR1537" s="3" t="s">
        <v>90</v>
      </c>
      <c r="AS1537" s="3">
        <v>87.506585537071174</v>
      </c>
      <c r="AT1537" s="1">
        <v>176.13588773128797</v>
      </c>
      <c r="AU1537" s="1">
        <v>107.04999675330723</v>
      </c>
      <c r="AV1537" s="1">
        <v>91.105363578634609</v>
      </c>
      <c r="AW1537" s="1" t="s">
        <v>6183</v>
      </c>
      <c r="AX1537" s="1">
        <v>12.81142</v>
      </c>
      <c r="AY1537" s="1">
        <v>9.1658209999999993</v>
      </c>
      <c r="AZ1537" s="1">
        <v>141.08000000000001</v>
      </c>
      <c r="BA1537" s="1">
        <v>99.83</v>
      </c>
      <c r="BB1537" s="1">
        <v>139.76499999999999</v>
      </c>
      <c r="BC1537" s="12">
        <v>0.96812121212121149</v>
      </c>
      <c r="BD1537" s="1">
        <v>70.989133795575242</v>
      </c>
      <c r="BE1537" s="1">
        <v>89.668483646208557</v>
      </c>
      <c r="BF1537" s="1">
        <v>54.034901406513505</v>
      </c>
      <c r="BG1537" s="1">
        <v>0.52420634347070827</v>
      </c>
      <c r="BH1537" s="1">
        <v>0.93634496919917864</v>
      </c>
      <c r="BI1537" s="1" t="s">
        <v>104</v>
      </c>
      <c r="BJ1537" s="1">
        <v>0.64860104518875517</v>
      </c>
      <c r="BK1537" s="1">
        <v>-8.324431624409101E-2</v>
      </c>
      <c r="BL1537" s="1">
        <v>5.989025557877298</v>
      </c>
      <c r="BM1537" s="1" t="s">
        <v>104</v>
      </c>
      <c r="BN1537" s="1">
        <v>97.284333370407523</v>
      </c>
      <c r="BO1537" s="1">
        <v>160.23635165842282</v>
      </c>
      <c r="BP1537" s="1">
        <v>62.80988948217491</v>
      </c>
      <c r="BQ1537" s="1">
        <v>370.62427957152977</v>
      </c>
      <c r="BR1537" s="1" t="s">
        <v>707</v>
      </c>
      <c r="BS1537" s="1">
        <v>5.0595482546201236</v>
      </c>
      <c r="BT1537" s="1" t="s">
        <v>104</v>
      </c>
      <c r="BU1537" s="1" t="s">
        <v>104</v>
      </c>
      <c r="BV1537" s="1" t="e">
        <v>#VALUE!</v>
      </c>
      <c r="BW1537" s="1">
        <v>116.04552185915934</v>
      </c>
    </row>
    <row r="1538" spans="1:75" x14ac:dyDescent="0.2">
      <c r="A1538" s="8" t="s">
        <v>6244</v>
      </c>
      <c r="B1538" s="4"/>
      <c r="C1538" s="8" t="s">
        <v>579</v>
      </c>
      <c r="D1538" s="8"/>
      <c r="E1538" s="9" t="s">
        <v>81</v>
      </c>
      <c r="F1538" s="1" t="s">
        <v>6245</v>
      </c>
      <c r="G1538" s="3" t="s">
        <v>6246</v>
      </c>
      <c r="H1538" s="3" t="s">
        <v>84</v>
      </c>
      <c r="I1538" s="1">
        <v>20</v>
      </c>
      <c r="J1538" s="1">
        <v>129.5</v>
      </c>
      <c r="K1538" s="1" t="s">
        <v>699</v>
      </c>
      <c r="L1538" s="1">
        <v>0.563829345872494</v>
      </c>
      <c r="M1538" s="1">
        <v>5.9937209572612712E-3</v>
      </c>
      <c r="N1538" s="3">
        <v>1500000000</v>
      </c>
      <c r="O1538" s="10">
        <v>44943</v>
      </c>
      <c r="P1538" s="10" t="e">
        <v>#VALUE!</v>
      </c>
      <c r="Q1538" s="1">
        <v>0.36437730675287217</v>
      </c>
      <c r="R1538" s="1">
        <v>1.0307128326167092</v>
      </c>
      <c r="S1538" s="1">
        <v>2.3482344735476834</v>
      </c>
      <c r="T1538" s="1" t="e">
        <v>#VALUE!</v>
      </c>
      <c r="U1538" s="1" t="e">
        <v>#VALUE!</v>
      </c>
      <c r="V1538" s="1" t="e">
        <v>#VALUE!</v>
      </c>
      <c r="W1538" s="1" t="s">
        <v>6247</v>
      </c>
      <c r="X1538" s="1">
        <v>36.711238861083984</v>
      </c>
      <c r="Y1538" s="1">
        <v>4.5725071399999999</v>
      </c>
      <c r="Z1538" s="11">
        <v>7.1016999999999997E-2</v>
      </c>
      <c r="AA1538" s="11">
        <v>0.2339595070401046</v>
      </c>
      <c r="AB1538" s="1" t="s">
        <v>170</v>
      </c>
      <c r="AC1538" s="1">
        <v>100.28700000000001</v>
      </c>
      <c r="AD1538" s="1">
        <v>5.4166935784778785</v>
      </c>
      <c r="AE1538" s="1" t="s">
        <v>84</v>
      </c>
      <c r="AF1538" s="11" t="s">
        <v>84</v>
      </c>
      <c r="AG1538" s="1" t="s">
        <v>84</v>
      </c>
      <c r="AH1538" s="1" t="s">
        <v>84</v>
      </c>
      <c r="AI1538" s="1" t="e">
        <v>#VALUE!</v>
      </c>
      <c r="AJ1538" s="11" t="e">
        <v>#VALUE!</v>
      </c>
      <c r="AK1538" s="1" t="s">
        <v>6182</v>
      </c>
      <c r="AL1538" s="1">
        <v>49.615184783935547</v>
      </c>
      <c r="AM1538" s="1">
        <v>136.87829200000002</v>
      </c>
      <c r="AN1538" s="1">
        <v>35.391654520265092</v>
      </c>
      <c r="AO1538" s="1">
        <v>0.58863791923340181</v>
      </c>
      <c r="AP1538" s="1">
        <v>123.44245509805963</v>
      </c>
      <c r="AQ1538" s="1" t="s">
        <v>707</v>
      </c>
      <c r="AR1538" s="3" t="s">
        <v>90</v>
      </c>
      <c r="AS1538" s="3">
        <v>17.181878920043701</v>
      </c>
      <c r="AT1538" s="1">
        <v>190.88845406389393</v>
      </c>
      <c r="AU1538" s="1">
        <v>165.98429504422148</v>
      </c>
      <c r="AV1538" s="1">
        <v>138.58741041352701</v>
      </c>
      <c r="AW1538" s="1" t="s">
        <v>6183</v>
      </c>
      <c r="AX1538" s="1">
        <v>12.81142</v>
      </c>
      <c r="AY1538" s="1">
        <v>9.1658209999999993</v>
      </c>
      <c r="AZ1538" s="1">
        <v>141.08000000000001</v>
      </c>
      <c r="BA1538" s="1">
        <v>99.83</v>
      </c>
      <c r="BB1538" s="1">
        <v>139.76499999999999</v>
      </c>
      <c r="BC1538" s="12">
        <v>0.96812121212121149</v>
      </c>
      <c r="BD1538" s="1">
        <v>70.989133795575242</v>
      </c>
      <c r="BE1538" s="1">
        <v>89.668483646208557</v>
      </c>
      <c r="BF1538" s="1">
        <v>54.034901406513505</v>
      </c>
      <c r="BG1538" s="1">
        <v>0.52420634347070827</v>
      </c>
      <c r="BH1538" s="1">
        <v>2.4339493497604381</v>
      </c>
      <c r="BI1538" s="1">
        <v>-14.931567670969599</v>
      </c>
      <c r="BJ1538" s="1">
        <v>-9.2276350683581825</v>
      </c>
      <c r="BK1538" s="1">
        <v>-6.0882884289934935</v>
      </c>
      <c r="BL1538" s="1">
        <v>-17.188995442213795</v>
      </c>
      <c r="BM1538" s="1">
        <v>-1.1289621523646822</v>
      </c>
      <c r="BN1538" s="1">
        <v>43.760278311910298</v>
      </c>
      <c r="BO1538" s="1">
        <v>105.50633197720015</v>
      </c>
      <c r="BP1538" s="1">
        <v>90.517764092644285</v>
      </c>
      <c r="BQ1538" s="1">
        <v>57.442472015480917</v>
      </c>
      <c r="BR1538" s="1" t="s">
        <v>707</v>
      </c>
      <c r="BS1538" s="1">
        <v>1.5879534565366187</v>
      </c>
      <c r="BT1538" s="1" t="s">
        <v>104</v>
      </c>
      <c r="BU1538" s="1" t="s">
        <v>104</v>
      </c>
      <c r="BV1538" s="1" t="e">
        <v>#VALUE!</v>
      </c>
      <c r="BW1538" s="1">
        <v>40.112258191219198</v>
      </c>
    </row>
    <row r="1539" spans="1:75" x14ac:dyDescent="0.2">
      <c r="A1539" s="8" t="s">
        <v>6248</v>
      </c>
      <c r="B1539" s="4"/>
      <c r="C1539" s="8" t="s">
        <v>579</v>
      </c>
      <c r="D1539" s="8"/>
      <c r="E1539" s="9" t="s">
        <v>81</v>
      </c>
      <c r="F1539" s="1" t="s">
        <v>6249</v>
      </c>
      <c r="G1539" s="3" t="s">
        <v>6250</v>
      </c>
      <c r="H1539" s="3" t="s">
        <v>84</v>
      </c>
      <c r="I1539" s="1">
        <v>25</v>
      </c>
      <c r="J1539" s="1">
        <v>173</v>
      </c>
      <c r="K1539" s="1" t="s">
        <v>699</v>
      </c>
      <c r="L1539" s="1">
        <v>2.3687325650501041</v>
      </c>
      <c r="M1539" s="1">
        <v>7.0567851540739801E-2</v>
      </c>
      <c r="N1539" s="3">
        <v>2500000000</v>
      </c>
      <c r="O1539" s="10">
        <v>44943</v>
      </c>
      <c r="P1539" s="10" t="e">
        <v>#VALUE!</v>
      </c>
      <c r="Q1539" s="1">
        <v>0.68399761515629542</v>
      </c>
      <c r="R1539" s="1">
        <v>1.3511755370647194</v>
      </c>
      <c r="S1539" s="1">
        <v>3.7371779257880933</v>
      </c>
      <c r="T1539" s="1" t="e">
        <v>#VALUE!</v>
      </c>
      <c r="U1539" s="1" t="e">
        <v>#VALUE!</v>
      </c>
      <c r="V1539" s="1" t="e">
        <v>#VALUE!</v>
      </c>
      <c r="W1539" s="1" t="s">
        <v>2580</v>
      </c>
      <c r="X1539" s="1">
        <v>63.889324188232422</v>
      </c>
      <c r="Y1539" s="1">
        <v>4.4261915500000004</v>
      </c>
      <c r="Z1539" s="11">
        <v>0.16228300000000001</v>
      </c>
      <c r="AA1539" s="11">
        <v>0.55456206281028209</v>
      </c>
      <c r="AB1539" s="1" t="s">
        <v>170</v>
      </c>
      <c r="AC1539" s="1">
        <v>101.705</v>
      </c>
      <c r="AD1539" s="1">
        <v>5.4115037323343316</v>
      </c>
      <c r="AE1539" s="1" t="s">
        <v>84</v>
      </c>
      <c r="AF1539" s="11" t="s">
        <v>84</v>
      </c>
      <c r="AG1539" s="1" t="s">
        <v>84</v>
      </c>
      <c r="AH1539" s="1" t="s">
        <v>84</v>
      </c>
      <c r="AI1539" s="1" t="e">
        <v>#VALUE!</v>
      </c>
      <c r="AJ1539" s="11" t="e">
        <v>#VALUE!</v>
      </c>
      <c r="AK1539" s="1" t="s">
        <v>6182</v>
      </c>
      <c r="AL1539" s="1">
        <v>100.69165802001953</v>
      </c>
      <c r="AM1539" s="1">
        <v>176.778841</v>
      </c>
      <c r="AN1539" s="1">
        <v>30.338432244320984</v>
      </c>
      <c r="AO1539" s="1">
        <v>2.5982203969883639</v>
      </c>
      <c r="AP1539" s="1">
        <v>163.25661359265163</v>
      </c>
      <c r="AQ1539" s="1" t="s">
        <v>707</v>
      </c>
      <c r="AR1539" s="3" t="s">
        <v>90</v>
      </c>
      <c r="AS1539" s="3">
        <v>71.234473797144162</v>
      </c>
      <c r="AT1539" s="1">
        <v>173.87400120901583</v>
      </c>
      <c r="AU1539" s="1">
        <v>116.08692389672592</v>
      </c>
      <c r="AV1539" s="1">
        <v>101.31730996113446</v>
      </c>
      <c r="AW1539" s="1" t="s">
        <v>6183</v>
      </c>
      <c r="AX1539" s="1">
        <v>12.81142</v>
      </c>
      <c r="AY1539" s="1">
        <v>9.1658209999999993</v>
      </c>
      <c r="AZ1539" s="1">
        <v>141.08000000000001</v>
      </c>
      <c r="BA1539" s="1">
        <v>99.83</v>
      </c>
      <c r="BB1539" s="1">
        <v>139.76499999999999</v>
      </c>
      <c r="BC1539" s="12">
        <v>0.96812121212121149</v>
      </c>
      <c r="BD1539" s="1">
        <v>70.989133795575242</v>
      </c>
      <c r="BE1539" s="1">
        <v>89.668483646208557</v>
      </c>
      <c r="BF1539" s="1">
        <v>54.034901406513505</v>
      </c>
      <c r="BG1539" s="1">
        <v>0.52420634347070827</v>
      </c>
      <c r="BH1539" s="1">
        <v>2.4339493497604381</v>
      </c>
      <c r="BI1539" s="1">
        <v>1.2411429988964215</v>
      </c>
      <c r="BJ1539" s="1">
        <v>1.2813070511774214</v>
      </c>
      <c r="BK1539" s="1">
        <v>-2.8268532454783042</v>
      </c>
      <c r="BL1539" s="1">
        <v>-1.1702040024262175</v>
      </c>
      <c r="BM1539" s="1">
        <v>-0.60012073032246604</v>
      </c>
      <c r="BN1539" s="1">
        <v>78.418406152265433</v>
      </c>
      <c r="BO1539" s="1">
        <v>137.86424767498619</v>
      </c>
      <c r="BP1539" s="1">
        <v>62.531858752069226</v>
      </c>
      <c r="BQ1539" s="1">
        <v>245.25062328990543</v>
      </c>
      <c r="BR1539" s="1" t="s">
        <v>707</v>
      </c>
      <c r="BS1539" s="1">
        <v>3.6002737850787132</v>
      </c>
      <c r="BT1539" s="1" t="s">
        <v>104</v>
      </c>
      <c r="BU1539" s="1" t="s">
        <v>104</v>
      </c>
      <c r="BV1539" s="1" t="e">
        <v>#VALUE!</v>
      </c>
      <c r="BW1539" s="1">
        <v>96.087876075840001</v>
      </c>
    </row>
    <row r="1540" spans="1:75" x14ac:dyDescent="0.2">
      <c r="A1540" s="8" t="s">
        <v>6251</v>
      </c>
      <c r="B1540" s="4"/>
      <c r="C1540" s="8" t="s">
        <v>579</v>
      </c>
      <c r="D1540" s="8"/>
      <c r="E1540" s="9" t="s">
        <v>81</v>
      </c>
      <c r="F1540" s="1" t="s">
        <v>6252</v>
      </c>
      <c r="G1540" s="3" t="s">
        <v>6253</v>
      </c>
      <c r="H1540" s="3" t="s">
        <v>84</v>
      </c>
      <c r="I1540" s="1">
        <v>25</v>
      </c>
      <c r="J1540" s="1">
        <v>159</v>
      </c>
      <c r="K1540" s="1" t="s">
        <v>699</v>
      </c>
      <c r="L1540" s="1">
        <v>2.5791893424332417</v>
      </c>
      <c r="M1540" s="1">
        <v>8.2024208743122232E-2</v>
      </c>
      <c r="N1540" s="3">
        <v>2750000000</v>
      </c>
      <c r="O1540" s="10">
        <v>45035</v>
      </c>
      <c r="P1540" s="10" t="e">
        <v>#VALUE!</v>
      </c>
      <c r="Q1540" s="1">
        <v>0.6297742019249597</v>
      </c>
      <c r="R1540" s="1">
        <v>1.5327642808578901</v>
      </c>
      <c r="S1540" s="1">
        <v>3.90138449230919</v>
      </c>
      <c r="T1540" s="1" t="e">
        <v>#VALUE!</v>
      </c>
      <c r="U1540" s="1" t="e">
        <v>#VALUE!</v>
      </c>
      <c r="V1540" s="1" t="e">
        <v>#VALUE!</v>
      </c>
      <c r="W1540" s="1" t="s">
        <v>2313</v>
      </c>
      <c r="X1540" s="1">
        <v>66.396583557128906</v>
      </c>
      <c r="Y1540" s="1">
        <v>4.4388043899999996</v>
      </c>
      <c r="Z1540" s="11">
        <v>0.10359599999999999</v>
      </c>
      <c r="AA1540" s="11">
        <v>0.59462063990511904</v>
      </c>
      <c r="AB1540" s="1" t="s">
        <v>170</v>
      </c>
      <c r="AC1540" s="1">
        <v>101.91</v>
      </c>
      <c r="AD1540" s="1">
        <v>5.4076983756387431</v>
      </c>
      <c r="AE1540" s="1" t="s">
        <v>84</v>
      </c>
      <c r="AF1540" s="11" t="s">
        <v>84</v>
      </c>
      <c r="AG1540" s="1" t="s">
        <v>84</v>
      </c>
      <c r="AH1540" s="1" t="s">
        <v>84</v>
      </c>
      <c r="AI1540" s="1" t="e">
        <v>#VALUE!</v>
      </c>
      <c r="AJ1540" s="11" t="e">
        <v>#VALUE!</v>
      </c>
      <c r="AK1540" s="1" t="s">
        <v>6182</v>
      </c>
      <c r="AL1540" s="1">
        <v>104.11464691162109</v>
      </c>
      <c r="AM1540" s="1">
        <v>176.42716100000001</v>
      </c>
      <c r="AN1540" s="1">
        <v>29.044258487152405</v>
      </c>
      <c r="AO1540" s="1">
        <v>2.8145106091718</v>
      </c>
      <c r="AP1540" s="1">
        <v>163.09756610303384</v>
      </c>
      <c r="AQ1540" s="1" t="s">
        <v>707</v>
      </c>
      <c r="AR1540" s="3" t="s">
        <v>90</v>
      </c>
      <c r="AS1540" s="3">
        <v>74.499903206473888</v>
      </c>
      <c r="AT1540" s="1">
        <v>173.39293928517003</v>
      </c>
      <c r="AU1540" s="1">
        <v>113.28341794936532</v>
      </c>
      <c r="AV1540" s="1">
        <v>98.85870603884932</v>
      </c>
      <c r="AW1540" s="1" t="s">
        <v>6183</v>
      </c>
      <c r="AX1540" s="1">
        <v>12.81142</v>
      </c>
      <c r="AY1540" s="1">
        <v>9.1658209999999993</v>
      </c>
      <c r="AZ1540" s="1">
        <v>141.08000000000001</v>
      </c>
      <c r="BA1540" s="1">
        <v>99.83</v>
      </c>
      <c r="BB1540" s="1">
        <v>139.76499999999999</v>
      </c>
      <c r="BC1540" s="12">
        <v>0.96812121212121149</v>
      </c>
      <c r="BD1540" s="1">
        <v>70.989133795575242</v>
      </c>
      <c r="BE1540" s="1">
        <v>89.668483646208557</v>
      </c>
      <c r="BF1540" s="1">
        <v>54.034901406513505</v>
      </c>
      <c r="BG1540" s="1">
        <v>0.52420634347070827</v>
      </c>
      <c r="BH1540" s="1">
        <v>2.1820670773442847</v>
      </c>
      <c r="BI1540" s="1">
        <v>-6.779963829032269</v>
      </c>
      <c r="BJ1540" s="1">
        <v>0.75420571577345186</v>
      </c>
      <c r="BK1540" s="1">
        <v>-0.89729705642839974</v>
      </c>
      <c r="BL1540" s="1">
        <v>-1.8706908696389064</v>
      </c>
      <c r="BM1540" s="1">
        <v>-0.65927527059285762</v>
      </c>
      <c r="BN1540" s="1">
        <v>83.637912744893043</v>
      </c>
      <c r="BO1540" s="1">
        <v>147.38043499757944</v>
      </c>
      <c r="BP1540" s="1">
        <v>67.87586458290005</v>
      </c>
      <c r="BQ1540" s="1">
        <v>265.03898271940329</v>
      </c>
      <c r="BR1540" s="1" t="s">
        <v>707</v>
      </c>
      <c r="BS1540" s="1">
        <v>3.8138261464750172</v>
      </c>
      <c r="BT1540" s="1" t="s">
        <v>104</v>
      </c>
      <c r="BU1540" s="1" t="s">
        <v>104</v>
      </c>
      <c r="BV1540" s="1" t="e">
        <v>#VALUE!</v>
      </c>
      <c r="BW1540" s="1">
        <v>99.462244495586503</v>
      </c>
    </row>
    <row r="1541" spans="1:75" x14ac:dyDescent="0.2">
      <c r="A1541" s="8" t="s">
        <v>6254</v>
      </c>
      <c r="B1541" s="4"/>
      <c r="C1541" s="8" t="s">
        <v>579</v>
      </c>
      <c r="D1541" s="8"/>
      <c r="E1541" s="9" t="s">
        <v>81</v>
      </c>
      <c r="F1541" s="1" t="s">
        <v>6255</v>
      </c>
      <c r="G1541" s="3" t="s">
        <v>6256</v>
      </c>
      <c r="H1541" s="3" t="s">
        <v>84</v>
      </c>
      <c r="I1541" s="1">
        <v>20</v>
      </c>
      <c r="J1541" s="1">
        <v>145</v>
      </c>
      <c r="K1541" s="1" t="s">
        <v>699</v>
      </c>
      <c r="L1541" s="1">
        <v>3.1561705783761584</v>
      </c>
      <c r="M1541" s="1">
        <v>0.12203838669980975</v>
      </c>
      <c r="N1541" s="3">
        <v>2250000000</v>
      </c>
      <c r="O1541" s="10">
        <v>45307</v>
      </c>
      <c r="P1541" s="10" t="e">
        <v>#VALUE!</v>
      </c>
      <c r="Q1541" s="1">
        <v>0.61279155169164934</v>
      </c>
      <c r="R1541" s="1">
        <v>1.6306087753073628</v>
      </c>
      <c r="S1541" s="1">
        <v>4.2409202697971438</v>
      </c>
      <c r="T1541" s="1" t="e">
        <v>#VALUE!</v>
      </c>
      <c r="U1541" s="1" t="e">
        <v>#VALUE!</v>
      </c>
      <c r="V1541" s="1" t="e">
        <v>#VALUE!</v>
      </c>
      <c r="W1541" s="1" t="s">
        <v>2305</v>
      </c>
      <c r="X1541" s="1">
        <v>74.792121887207031</v>
      </c>
      <c r="Y1541" s="1">
        <v>4.5438757599999997</v>
      </c>
      <c r="Z1541" s="11">
        <v>-6.4946000000000004E-2</v>
      </c>
      <c r="AA1541" s="11">
        <v>0.69410310163222633</v>
      </c>
      <c r="AB1541" s="1" t="s">
        <v>170</v>
      </c>
      <c r="AC1541" s="1">
        <v>102.05800000000001</v>
      </c>
      <c r="AD1541" s="1">
        <v>4.8947585364097117</v>
      </c>
      <c r="AE1541" s="1">
        <v>3.2925726100307826</v>
      </c>
      <c r="AF1541" s="11">
        <v>3.2925726100307826</v>
      </c>
      <c r="AG1541" s="1" t="s">
        <v>84</v>
      </c>
      <c r="AH1541" s="1">
        <v>3.4695277367424411</v>
      </c>
      <c r="AI1541" s="1" t="e">
        <v>#VALUE!</v>
      </c>
      <c r="AJ1541" s="11" t="e">
        <v>#VALUE!</v>
      </c>
      <c r="AK1541" s="1" t="s">
        <v>6182</v>
      </c>
      <c r="AL1541" s="1">
        <v>117.04151916503906</v>
      </c>
      <c r="AM1541" s="1">
        <v>161.12899199999998</v>
      </c>
      <c r="AN1541" s="1">
        <v>4.7670994242382108</v>
      </c>
      <c r="AO1541" s="1">
        <v>3.5564681724845997</v>
      </c>
      <c r="AP1541" s="1">
        <v>156.09980940643749</v>
      </c>
      <c r="AQ1541" s="1" t="s">
        <v>707</v>
      </c>
      <c r="AR1541" s="3" t="s">
        <v>90</v>
      </c>
      <c r="AS1541" s="3">
        <v>84.250928396931229</v>
      </c>
      <c r="AT1541" s="1">
        <v>177.23248722125703</v>
      </c>
      <c r="AU1541" s="1">
        <v>111.37433419872123</v>
      </c>
      <c r="AV1541" s="1">
        <v>96.195062724643336</v>
      </c>
      <c r="AW1541" s="1" t="s">
        <v>6183</v>
      </c>
      <c r="AX1541" s="1">
        <v>12.81142</v>
      </c>
      <c r="AY1541" s="1">
        <v>9.1658209999999993</v>
      </c>
      <c r="AZ1541" s="1">
        <v>141.08000000000001</v>
      </c>
      <c r="BA1541" s="1">
        <v>99.83</v>
      </c>
      <c r="BB1541" s="1">
        <v>139.76499999999999</v>
      </c>
      <c r="BC1541" s="12">
        <v>0.96812121212121149</v>
      </c>
      <c r="BD1541" s="1">
        <v>70.989133795575242</v>
      </c>
      <c r="BE1541" s="1">
        <v>89.668483646208557</v>
      </c>
      <c r="BF1541" s="1">
        <v>54.034901406513505</v>
      </c>
      <c r="BG1541" s="1">
        <v>0.52420634347070827</v>
      </c>
      <c r="BH1541" s="1">
        <v>1.4373716632443532</v>
      </c>
      <c r="BI1541" s="1">
        <v>-3.6316314721680953</v>
      </c>
      <c r="BJ1541" s="1">
        <v>0.60973676812423605</v>
      </c>
      <c r="BK1541" s="1">
        <v>3.5524500853757672</v>
      </c>
      <c r="BL1541" s="1">
        <v>2.2300812524298834</v>
      </c>
      <c r="BM1541" s="1">
        <v>-0.33264744289414666</v>
      </c>
      <c r="BN1541" s="1">
        <v>92.77163924189891</v>
      </c>
      <c r="BO1541" s="1">
        <v>160.49410478522566</v>
      </c>
      <c r="BP1541" s="1">
        <v>64.162734288501312</v>
      </c>
      <c r="BQ1541" s="1">
        <v>328.78207748240129</v>
      </c>
      <c r="BR1541" s="1" t="s">
        <v>707</v>
      </c>
      <c r="BS1541" s="1">
        <v>4.5557837097878169</v>
      </c>
      <c r="BT1541" s="1" t="s">
        <v>104</v>
      </c>
      <c r="BU1541" s="1" t="s">
        <v>104</v>
      </c>
      <c r="BV1541" s="1" t="e">
        <v>#VALUE!</v>
      </c>
      <c r="BW1541" s="1">
        <v>111.76032063709742</v>
      </c>
    </row>
    <row r="1542" spans="1:75" x14ac:dyDescent="0.2">
      <c r="A1542" s="8" t="s">
        <v>6257</v>
      </c>
      <c r="B1542" s="4"/>
      <c r="C1542" s="8" t="s">
        <v>579</v>
      </c>
      <c r="D1542" s="8"/>
      <c r="E1542" s="9" t="s">
        <v>81</v>
      </c>
      <c r="F1542" s="1" t="s">
        <v>6258</v>
      </c>
      <c r="G1542" s="3" t="s">
        <v>6259</v>
      </c>
      <c r="H1542" s="3" t="s">
        <v>84</v>
      </c>
      <c r="I1542" s="1">
        <v>20</v>
      </c>
      <c r="J1542" s="1">
        <v>151</v>
      </c>
      <c r="K1542" s="1" t="s">
        <v>699</v>
      </c>
      <c r="L1542" s="1">
        <v>4.1879492363539681</v>
      </c>
      <c r="M1542" s="1">
        <v>0.20936095838501476</v>
      </c>
      <c r="N1542" s="3">
        <v>2500000000</v>
      </c>
      <c r="O1542" s="10">
        <v>45761</v>
      </c>
      <c r="P1542" s="10" t="e">
        <v>#VALUE!</v>
      </c>
      <c r="Q1542" s="1">
        <v>1.1182820658092396</v>
      </c>
      <c r="R1542" s="1" t="s">
        <v>104</v>
      </c>
      <c r="S1542" s="1" t="s">
        <v>104</v>
      </c>
      <c r="T1542" s="1" t="e">
        <v>#VALUE!</v>
      </c>
      <c r="U1542" s="1" t="e">
        <v>#VALUE!</v>
      </c>
      <c r="V1542" s="1" t="e">
        <v>#VALUE!</v>
      </c>
      <c r="W1542" s="1" t="s">
        <v>6260</v>
      </c>
      <c r="X1542" s="1">
        <v>76.008827209472656</v>
      </c>
      <c r="Y1542" s="1">
        <v>4.62090333</v>
      </c>
      <c r="Z1542" s="11">
        <v>0.33033699999999999</v>
      </c>
      <c r="AA1542" s="11" t="s">
        <v>104</v>
      </c>
      <c r="AB1542" s="1" t="s">
        <v>170</v>
      </c>
      <c r="AC1542" s="1">
        <v>102.459</v>
      </c>
      <c r="AD1542" s="1">
        <v>4.8947585364097117</v>
      </c>
      <c r="AE1542" s="1">
        <v>3.2925726100307826</v>
      </c>
      <c r="AF1542" s="11">
        <v>3.2925726100307826</v>
      </c>
      <c r="AG1542" s="1" t="s">
        <v>84</v>
      </c>
      <c r="AH1542" s="1">
        <v>3.4695277367424411</v>
      </c>
      <c r="AI1542" s="1" t="e">
        <v>#VALUE!</v>
      </c>
      <c r="AJ1542" s="11" t="e">
        <v>#VALUE!</v>
      </c>
      <c r="AK1542" s="1" t="s">
        <v>6182</v>
      </c>
      <c r="AL1542" s="1">
        <v>122.66796875</v>
      </c>
      <c r="AM1542" s="1">
        <v>161.12899199999998</v>
      </c>
      <c r="AN1542" s="1">
        <v>4.7670994242382108</v>
      </c>
      <c r="AO1542" s="1">
        <v>4.8049281314168377</v>
      </c>
      <c r="AP1542" s="1">
        <v>156.09980940643749</v>
      </c>
      <c r="AQ1542" s="1" t="s">
        <v>707</v>
      </c>
      <c r="AR1542" s="3" t="s">
        <v>90</v>
      </c>
      <c r="AS1542" s="3">
        <v>89.150619815399025</v>
      </c>
      <c r="AT1542" s="1">
        <v>172.76985196940032</v>
      </c>
      <c r="AU1542" s="1">
        <v>99.433508395385317</v>
      </c>
      <c r="AV1542" s="1">
        <v>82.667324100510029</v>
      </c>
      <c r="AW1542" s="1" t="s">
        <v>146</v>
      </c>
      <c r="AX1542" s="1">
        <v>2.7561800000000001</v>
      </c>
      <c r="AY1542" s="1">
        <v>6.6856739999999997</v>
      </c>
      <c r="AZ1542" s="1">
        <v>17.559999999999999</v>
      </c>
      <c r="BA1542" s="1">
        <v>14.28</v>
      </c>
      <c r="BB1542" s="1">
        <v>16.835000000000001</v>
      </c>
      <c r="BC1542" s="12">
        <v>0.77896341463414698</v>
      </c>
      <c r="BD1542" s="1">
        <v>70.989133795575242</v>
      </c>
      <c r="BE1542" s="1">
        <v>236.3670977788386</v>
      </c>
      <c r="BF1542" s="1">
        <v>71.020272000165562</v>
      </c>
      <c r="BG1542" s="1">
        <v>1.0001883205464857</v>
      </c>
      <c r="BH1542" s="1">
        <v>0.19164955509924708</v>
      </c>
      <c r="BI1542" s="1" t="s">
        <v>104</v>
      </c>
      <c r="BJ1542" s="1">
        <v>-1.8193864753380211</v>
      </c>
      <c r="BK1542" s="1">
        <v>-6.9116104828064238</v>
      </c>
      <c r="BL1542" s="1" t="s">
        <v>104</v>
      </c>
      <c r="BM1542" s="1" t="s">
        <v>104</v>
      </c>
      <c r="BN1542" s="1" t="s">
        <v>104</v>
      </c>
      <c r="BO1542" s="1" t="s">
        <v>104</v>
      </c>
      <c r="BP1542" s="1" t="e">
        <v>#VALUE!</v>
      </c>
      <c r="BQ1542" s="1">
        <v>432.96461632088779</v>
      </c>
      <c r="BR1542" s="1" t="s">
        <v>707</v>
      </c>
      <c r="BS1542" s="1">
        <v>5.8042436687200549</v>
      </c>
      <c r="BT1542" s="1" t="s">
        <v>104</v>
      </c>
      <c r="BU1542" s="1" t="s">
        <v>104</v>
      </c>
      <c r="BV1542" s="1" t="e">
        <v>#VALUE!</v>
      </c>
      <c r="BW1542" s="1">
        <v>117.90960006346324</v>
      </c>
    </row>
    <row r="1543" spans="1:75" x14ac:dyDescent="0.2">
      <c r="A1543" s="8" t="s">
        <v>6261</v>
      </c>
      <c r="B1543" s="4"/>
      <c r="C1543" s="8" t="s">
        <v>579</v>
      </c>
      <c r="D1543" s="8"/>
      <c r="E1543" s="9" t="s">
        <v>81</v>
      </c>
      <c r="F1543" s="1" t="s">
        <v>6262</v>
      </c>
      <c r="G1543" s="3" t="s">
        <v>6263</v>
      </c>
      <c r="H1543" s="3" t="s">
        <v>84</v>
      </c>
      <c r="I1543" s="1">
        <v>15</v>
      </c>
      <c r="J1543" s="1">
        <v>110.8</v>
      </c>
      <c r="K1543" s="1" t="s">
        <v>699</v>
      </c>
      <c r="L1543" s="1">
        <v>4.5988342097490964</v>
      </c>
      <c r="M1543" s="1">
        <v>-1.4664228460392954</v>
      </c>
      <c r="N1543" s="3">
        <v>2500000000</v>
      </c>
      <c r="O1543" s="10">
        <v>45673</v>
      </c>
      <c r="P1543" s="10" t="e">
        <v>#VALUE!</v>
      </c>
      <c r="Q1543" s="1">
        <v>1.0496510523085645</v>
      </c>
      <c r="R1543" s="1">
        <v>1.7561385840234811</v>
      </c>
      <c r="S1543" s="1" t="s">
        <v>104</v>
      </c>
      <c r="T1543" s="1" t="e">
        <v>#VALUE!</v>
      </c>
      <c r="U1543" s="1" t="e">
        <v>#VALUE!</v>
      </c>
      <c r="V1543" s="1" t="e">
        <v>#VALUE!</v>
      </c>
      <c r="W1543" s="1" t="s">
        <v>248</v>
      </c>
      <c r="X1543" s="1">
        <v>78.303924560546875</v>
      </c>
      <c r="Y1543" s="1">
        <v>4.6304548099999998</v>
      </c>
      <c r="Z1543" s="11">
        <v>0.21266699999999999</v>
      </c>
      <c r="AA1543" s="11" t="s">
        <v>104</v>
      </c>
      <c r="AB1543" s="1" t="s">
        <v>170</v>
      </c>
      <c r="AC1543" s="1">
        <v>102.47199999999999</v>
      </c>
      <c r="AD1543" s="1">
        <v>4.8947585364097117</v>
      </c>
      <c r="AE1543" s="1">
        <v>3.2925726100307826</v>
      </c>
      <c r="AF1543" s="11">
        <v>3.2925726100307826</v>
      </c>
      <c r="AG1543" s="1" t="s">
        <v>84</v>
      </c>
      <c r="AH1543" s="1">
        <v>3.4695277367424411</v>
      </c>
      <c r="AI1543" s="1" t="e">
        <v>#VALUE!</v>
      </c>
      <c r="AJ1543" s="11" t="e">
        <v>#VALUE!</v>
      </c>
      <c r="AK1543" s="1" t="s">
        <v>6182</v>
      </c>
      <c r="AL1543" s="1">
        <v>124.09799957275391</v>
      </c>
      <c r="AM1543" s="1">
        <v>161.12899199999998</v>
      </c>
      <c r="AN1543" s="1">
        <v>4.7670994242382108</v>
      </c>
      <c r="AO1543" s="1">
        <v>4.5530458590006848</v>
      </c>
      <c r="AP1543" s="1">
        <v>156.09980940643749</v>
      </c>
      <c r="AQ1543" s="1" t="s">
        <v>707</v>
      </c>
      <c r="AR1543" s="3" t="s">
        <v>90</v>
      </c>
      <c r="AS1543" s="3">
        <v>91.228355387112714</v>
      </c>
      <c r="AT1543" s="1">
        <v>175.91907276402114</v>
      </c>
      <c r="AU1543" s="1">
        <v>103.89779889858821</v>
      </c>
      <c r="AV1543" s="1">
        <v>87.540817156022626</v>
      </c>
      <c r="AW1543" s="1" t="s">
        <v>6183</v>
      </c>
      <c r="AX1543" s="1">
        <v>12.81142</v>
      </c>
      <c r="AY1543" s="1">
        <v>9.1658209999999993</v>
      </c>
      <c r="AZ1543" s="1">
        <v>141.08000000000001</v>
      </c>
      <c r="BA1543" s="1">
        <v>99.83</v>
      </c>
      <c r="BB1543" s="1">
        <v>139.76499999999999</v>
      </c>
      <c r="BC1543" s="12">
        <v>0.96812121212121149</v>
      </c>
      <c r="BD1543" s="1">
        <v>70.989133795575242</v>
      </c>
      <c r="BE1543" s="1">
        <v>89.668483646208557</v>
      </c>
      <c r="BF1543" s="1">
        <v>54.034901406513505</v>
      </c>
      <c r="BG1543" s="1">
        <v>0.52420634347070827</v>
      </c>
      <c r="BH1543" s="1">
        <v>0.4271047227926078</v>
      </c>
      <c r="BI1543" s="1" t="s">
        <v>104</v>
      </c>
      <c r="BJ1543" s="1">
        <v>-2.6407431159827297</v>
      </c>
      <c r="BK1543" s="1">
        <v>-7.4285658163907158</v>
      </c>
      <c r="BL1543" s="1" t="s">
        <v>104</v>
      </c>
      <c r="BM1543" s="1" t="s">
        <v>104</v>
      </c>
      <c r="BN1543" s="1" t="s">
        <v>104</v>
      </c>
      <c r="BO1543" s="1" t="s">
        <v>104</v>
      </c>
      <c r="BP1543" s="1" t="e">
        <v>#VALUE!</v>
      </c>
      <c r="BQ1543" s="1">
        <v>412.12495045293451</v>
      </c>
      <c r="BR1543" s="1" t="s">
        <v>707</v>
      </c>
      <c r="BS1543" s="1">
        <v>5.5523613963039011</v>
      </c>
      <c r="BT1543" s="1" t="s">
        <v>104</v>
      </c>
      <c r="BU1543" s="1" t="s">
        <v>104</v>
      </c>
      <c r="BV1543" s="1" t="e">
        <v>#VALUE!</v>
      </c>
      <c r="BW1543" s="1">
        <v>119.28527370182898</v>
      </c>
    </row>
    <row r="1544" spans="1:75" x14ac:dyDescent="0.2">
      <c r="A1544" s="8" t="s">
        <v>6264</v>
      </c>
      <c r="B1544" s="4"/>
      <c r="C1544" s="8" t="s">
        <v>579</v>
      </c>
      <c r="D1544" s="8"/>
      <c r="E1544" s="9" t="s">
        <v>81</v>
      </c>
      <c r="F1544" s="1" t="s">
        <v>6265</v>
      </c>
      <c r="G1544" s="3" t="s">
        <v>6266</v>
      </c>
      <c r="H1544" s="3" t="s">
        <v>84</v>
      </c>
      <c r="I1544" s="1">
        <v>20</v>
      </c>
      <c r="J1544" s="1">
        <v>155.5</v>
      </c>
      <c r="K1544" s="1" t="s">
        <v>699</v>
      </c>
      <c r="L1544" s="1">
        <v>7.2508300107049521</v>
      </c>
      <c r="M1544" s="1">
        <v>-3.7466920388449529</v>
      </c>
      <c r="N1544" s="3">
        <v>3250000000</v>
      </c>
      <c r="O1544" s="10">
        <v>45490</v>
      </c>
      <c r="P1544" s="10" t="e">
        <v>#VALUE!</v>
      </c>
      <c r="Q1544" s="1">
        <v>1.4011468459498522</v>
      </c>
      <c r="R1544" s="1">
        <v>1.6532558729284386</v>
      </c>
      <c r="S1544" s="1">
        <v>4.6018410149396116</v>
      </c>
      <c r="T1544" s="1" t="e">
        <v>#VALUE!</v>
      </c>
      <c r="U1544" s="1" t="e">
        <v>#VALUE!</v>
      </c>
      <c r="V1544" s="1" t="e">
        <v>#VALUE!</v>
      </c>
      <c r="W1544" s="1" t="s">
        <v>6267</v>
      </c>
      <c r="X1544" s="1">
        <v>96.266387939453125</v>
      </c>
      <c r="Y1544" s="1">
        <v>5.1968996199999999</v>
      </c>
      <c r="Z1544" s="11">
        <v>0.29813499999999998</v>
      </c>
      <c r="AA1544" s="11">
        <v>-0.25055040302370823</v>
      </c>
      <c r="AB1544" s="1" t="s">
        <v>170</v>
      </c>
      <c r="AC1544" s="1">
        <v>100.917</v>
      </c>
      <c r="AD1544" s="1">
        <v>5.1960654900797234</v>
      </c>
      <c r="AE1544" s="1" t="s">
        <v>84</v>
      </c>
      <c r="AF1544" s="11" t="s">
        <v>84</v>
      </c>
      <c r="AG1544" s="1" t="s">
        <v>84</v>
      </c>
      <c r="AH1544" s="1" t="s">
        <v>84</v>
      </c>
      <c r="AI1544" s="1" t="e">
        <v>#VALUE!</v>
      </c>
      <c r="AJ1544" s="11" t="e">
        <v>#VALUE!</v>
      </c>
      <c r="AK1544" s="1" t="s">
        <v>6182</v>
      </c>
      <c r="AL1544" s="1">
        <v>158.42745971679688</v>
      </c>
      <c r="AM1544" s="1" t="e">
        <v>#VALUE!</v>
      </c>
      <c r="AN1544" s="1" t="e">
        <v>#VALUE!</v>
      </c>
      <c r="AO1544" s="1">
        <v>9.0595482546201236</v>
      </c>
      <c r="AP1544" s="1">
        <v>153.86408508526293</v>
      </c>
      <c r="AQ1544" s="1" t="s">
        <v>707</v>
      </c>
      <c r="AR1544" s="3" t="s">
        <v>90</v>
      </c>
      <c r="AS1544" s="3">
        <v>121.78556938817415</v>
      </c>
      <c r="AT1544" s="1">
        <v>191.45667024234908</v>
      </c>
      <c r="AU1544" s="1">
        <v>95.143075311689529</v>
      </c>
      <c r="AV1544" s="1">
        <v>68.831313924405265</v>
      </c>
      <c r="AW1544" s="1" t="s">
        <v>6183</v>
      </c>
      <c r="AX1544" s="1">
        <v>12.81142</v>
      </c>
      <c r="AY1544" s="1">
        <v>9.1658209999999993</v>
      </c>
      <c r="AZ1544" s="1">
        <v>141.08000000000001</v>
      </c>
      <c r="BA1544" s="1">
        <v>99.83</v>
      </c>
      <c r="BB1544" s="1">
        <v>139.76499999999999</v>
      </c>
      <c r="BC1544" s="12">
        <v>0.96812121212121149</v>
      </c>
      <c r="BD1544" s="1">
        <v>70.989133795575242</v>
      </c>
      <c r="BE1544" s="1">
        <v>89.668483646208557</v>
      </c>
      <c r="BF1544" s="1">
        <v>54.034901406513505</v>
      </c>
      <c r="BG1544" s="1">
        <v>0.52420634347070827</v>
      </c>
      <c r="BH1544" s="1">
        <v>0.93634496919917864</v>
      </c>
      <c r="BI1544" s="1" t="s">
        <v>104</v>
      </c>
      <c r="BJ1544" s="1">
        <v>-1.0854001879565942</v>
      </c>
      <c r="BK1544" s="1">
        <v>-2.8399713124871511</v>
      </c>
      <c r="BL1544" s="1">
        <v>7.2660491636691376</v>
      </c>
      <c r="BM1544" s="1" t="s">
        <v>104</v>
      </c>
      <c r="BN1544" s="1">
        <v>131.64538138718305</v>
      </c>
      <c r="BO1544" s="1">
        <v>189.29535511666353</v>
      </c>
      <c r="BP1544" s="1">
        <v>53.543641745116233</v>
      </c>
      <c r="BQ1544" s="1">
        <v>719.62473904029878</v>
      </c>
      <c r="BR1544" s="1" t="s">
        <v>707</v>
      </c>
      <c r="BS1544" s="1">
        <v>10.05886379192334</v>
      </c>
      <c r="BT1544" s="1" t="s">
        <v>104</v>
      </c>
      <c r="BU1544" s="1" t="s">
        <v>104</v>
      </c>
      <c r="BV1544" s="1" t="e">
        <v>#VALUE!</v>
      </c>
      <c r="BW1544" s="1">
        <v>154.69787470243378</v>
      </c>
    </row>
    <row r="1545" spans="1:75" x14ac:dyDescent="0.2">
      <c r="A1545" s="8" t="s">
        <v>6268</v>
      </c>
      <c r="B1545" s="4"/>
      <c r="C1545" s="8" t="s">
        <v>579</v>
      </c>
      <c r="D1545" s="8" t="s">
        <v>224</v>
      </c>
      <c r="E1545" s="9" t="s">
        <v>81</v>
      </c>
      <c r="F1545" s="1" t="s">
        <v>6269</v>
      </c>
      <c r="G1545" s="3" t="s">
        <v>6270</v>
      </c>
      <c r="H1545" s="3" t="s">
        <v>84</v>
      </c>
      <c r="I1545" s="1">
        <v>25</v>
      </c>
      <c r="J1545" s="1">
        <v>163</v>
      </c>
      <c r="K1545" s="1" t="s">
        <v>699</v>
      </c>
      <c r="L1545" s="1">
        <v>2.7434375070834425</v>
      </c>
      <c r="M1545" s="1">
        <v>9.3511979663567904E-2</v>
      </c>
      <c r="N1545" s="3">
        <v>2250000000</v>
      </c>
      <c r="O1545" s="10">
        <v>45126</v>
      </c>
      <c r="P1545" s="10" t="e">
        <v>#VALUE!</v>
      </c>
      <c r="Q1545" s="1">
        <v>0.65743879381616743</v>
      </c>
      <c r="R1545" s="1">
        <v>1.5385464058619736</v>
      </c>
      <c r="S1545" s="1">
        <v>4.0445203598652668</v>
      </c>
      <c r="T1545" s="1" t="e">
        <v>#VALUE!</v>
      </c>
      <c r="U1545" s="1" t="e">
        <v>#VALUE!</v>
      </c>
      <c r="V1545" s="1" t="e">
        <v>#VALUE!</v>
      </c>
      <c r="W1545" s="1" t="s">
        <v>6271</v>
      </c>
      <c r="X1545" s="1">
        <v>69.936805725097656</v>
      </c>
      <c r="Y1545" s="1">
        <v>4.4696602800000003</v>
      </c>
      <c r="Z1545" s="11">
        <v>5.8611999999999997E-2</v>
      </c>
      <c r="AA1545" s="11">
        <v>0.66861728046367919</v>
      </c>
      <c r="AB1545" s="1" t="s">
        <v>170</v>
      </c>
      <c r="AC1545" s="1">
        <v>102.789</v>
      </c>
      <c r="AD1545" s="1">
        <v>5.046744023641927</v>
      </c>
      <c r="AE1545" s="1">
        <v>3.4924575910554259</v>
      </c>
      <c r="AF1545" s="11">
        <v>3.4924575910554259</v>
      </c>
      <c r="AG1545" s="1" t="s">
        <v>84</v>
      </c>
      <c r="AH1545" s="1">
        <v>4.6356670689141453</v>
      </c>
      <c r="AI1545" s="1" t="e">
        <v>#VALUE!</v>
      </c>
      <c r="AJ1545" s="11" t="e">
        <v>#VALUE!</v>
      </c>
      <c r="AK1545" s="1" t="s">
        <v>6182</v>
      </c>
      <c r="AL1545" s="1">
        <v>109.10908508300781</v>
      </c>
      <c r="AM1545" s="1">
        <v>202.78554899999997</v>
      </c>
      <c r="AN1545" s="1">
        <v>34.71228159546726</v>
      </c>
      <c r="AO1545" s="1">
        <v>3.0636550308008212</v>
      </c>
      <c r="AP1545" s="1">
        <v>158.53142323913914</v>
      </c>
      <c r="AQ1545" s="1" t="s">
        <v>707</v>
      </c>
      <c r="AR1545" s="3" t="s">
        <v>90</v>
      </c>
      <c r="AS1545" s="3">
        <v>77.656712271813561</v>
      </c>
      <c r="AT1545" s="1">
        <v>174.42095841781818</v>
      </c>
      <c r="AU1545" s="1">
        <v>111.99415682152485</v>
      </c>
      <c r="AV1545" s="1">
        <v>97.322537307687853</v>
      </c>
      <c r="AW1545" s="1" t="s">
        <v>6183</v>
      </c>
      <c r="AX1545" s="1">
        <v>12.81142</v>
      </c>
      <c r="AY1545" s="1">
        <v>9.1658209999999993</v>
      </c>
      <c r="AZ1545" s="1">
        <v>141.08000000000001</v>
      </c>
      <c r="BA1545" s="1">
        <v>99.83</v>
      </c>
      <c r="BB1545" s="1">
        <v>139.76499999999999</v>
      </c>
      <c r="BC1545" s="12">
        <v>0.96812121212121149</v>
      </c>
      <c r="BD1545" s="1">
        <v>70.989133795575242</v>
      </c>
      <c r="BE1545" s="1">
        <v>89.668483646208557</v>
      </c>
      <c r="BF1545" s="1">
        <v>54.034901406513505</v>
      </c>
      <c r="BG1545" s="1">
        <v>0.52420634347070827</v>
      </c>
      <c r="BH1545" s="1">
        <v>1.9329226557152634</v>
      </c>
      <c r="BI1545" s="1">
        <v>-7.3013778048989195</v>
      </c>
      <c r="BJ1545" s="1">
        <v>8.2403498484140414E-2</v>
      </c>
      <c r="BK1545" s="1">
        <v>0.76023098066997363</v>
      </c>
      <c r="BL1545" s="1">
        <v>0.16503054597887967</v>
      </c>
      <c r="BM1545" s="1">
        <v>-0.56246548387598772</v>
      </c>
      <c r="BN1545" s="1">
        <v>81.512401580920724</v>
      </c>
      <c r="BO1545" s="1">
        <v>142.76526030258933</v>
      </c>
      <c r="BP1545" s="1">
        <v>54.946292992649205</v>
      </c>
      <c r="BQ1545" s="1">
        <v>288.27009404032822</v>
      </c>
      <c r="BR1545" s="1" t="s">
        <v>707</v>
      </c>
      <c r="BS1545" s="1">
        <v>4.0629705681040384</v>
      </c>
      <c r="BT1545" s="1" t="s">
        <v>104</v>
      </c>
      <c r="BU1545" s="1" t="s">
        <v>104</v>
      </c>
      <c r="BV1545" s="1" t="e">
        <v>#VALUE!</v>
      </c>
      <c r="BW1545" s="1">
        <v>104.12418825324866</v>
      </c>
    </row>
    <row r="1546" spans="1:75" x14ac:dyDescent="0.2">
      <c r="A1546" s="8" t="s">
        <v>6272</v>
      </c>
      <c r="B1546" s="4"/>
      <c r="C1546" s="8" t="s">
        <v>579</v>
      </c>
      <c r="D1546" s="8"/>
      <c r="E1546" s="9" t="s">
        <v>81</v>
      </c>
      <c r="F1546" s="1" t="s">
        <v>6273</v>
      </c>
      <c r="G1546" s="3" t="s">
        <v>6274</v>
      </c>
      <c r="H1546" s="3" t="s">
        <v>84</v>
      </c>
      <c r="I1546" s="1">
        <v>25</v>
      </c>
      <c r="J1546" s="1">
        <v>173</v>
      </c>
      <c r="K1546" s="1" t="s">
        <v>699</v>
      </c>
      <c r="L1546" s="1">
        <v>6.6406703147471271</v>
      </c>
      <c r="M1546" s="1">
        <v>0.46544222992113188</v>
      </c>
      <c r="N1546" s="3">
        <v>2500000000</v>
      </c>
      <c r="O1546" s="10">
        <v>45307</v>
      </c>
      <c r="P1546" s="10" t="e">
        <v>#VALUE!</v>
      </c>
      <c r="Q1546" s="1">
        <v>1.4100608517126911</v>
      </c>
      <c r="R1546" s="1">
        <v>1.5486337102508019</v>
      </c>
      <c r="S1546" s="1">
        <v>4.7487318573408155</v>
      </c>
      <c r="T1546" s="1" t="e">
        <v>#VALUE!</v>
      </c>
      <c r="U1546" s="1" t="e">
        <v>#VALUE!</v>
      </c>
      <c r="V1546" s="1" t="e">
        <v>#VALUE!</v>
      </c>
      <c r="W1546" s="1" t="s">
        <v>6275</v>
      </c>
      <c r="X1546" s="1">
        <v>98.668869018554688</v>
      </c>
      <c r="Y1546" s="1">
        <v>5.18064693</v>
      </c>
      <c r="Z1546" s="11">
        <v>0.19766500000000001</v>
      </c>
      <c r="AA1546" s="11">
        <v>-4.9664155505424468E-2</v>
      </c>
      <c r="AB1546" s="1" t="s">
        <v>170</v>
      </c>
      <c r="AC1546" s="1">
        <v>101.98</v>
      </c>
      <c r="AD1546" s="1">
        <v>4.8947585364097117</v>
      </c>
      <c r="AE1546" s="1">
        <v>3.2925726100307826</v>
      </c>
      <c r="AF1546" s="11">
        <v>3.2925726100307826</v>
      </c>
      <c r="AG1546" s="1" t="s">
        <v>84</v>
      </c>
      <c r="AH1546" s="1">
        <v>3.4695277367424411</v>
      </c>
      <c r="AI1546" s="1" t="e">
        <v>#VALUE!</v>
      </c>
      <c r="AJ1546" s="11" t="e">
        <v>#VALUE!</v>
      </c>
      <c r="AK1546" s="1" t="s">
        <v>6182</v>
      </c>
      <c r="AL1546" s="1">
        <v>159.628662109375</v>
      </c>
      <c r="AM1546" s="1">
        <v>161.12899199999998</v>
      </c>
      <c r="AN1546" s="1">
        <v>4.7670994242382108</v>
      </c>
      <c r="AO1546" s="1">
        <v>8.5612594113620801</v>
      </c>
      <c r="AP1546" s="1">
        <v>156.09980940643749</v>
      </c>
      <c r="AQ1546" s="1" t="s">
        <v>707</v>
      </c>
      <c r="AR1546" s="3" t="s">
        <v>90</v>
      </c>
      <c r="AS1546" s="3">
        <v>123.99727919111902</v>
      </c>
      <c r="AT1546" s="1">
        <v>193.29424445517435</v>
      </c>
      <c r="AU1546" s="1">
        <v>100.05815682139544</v>
      </c>
      <c r="AV1546" s="1">
        <v>74.597917981521093</v>
      </c>
      <c r="AW1546" s="1" t="s">
        <v>6183</v>
      </c>
      <c r="AX1546" s="1">
        <v>12.81142</v>
      </c>
      <c r="AY1546" s="1">
        <v>9.1658209999999993</v>
      </c>
      <c r="AZ1546" s="1">
        <v>141.08000000000001</v>
      </c>
      <c r="BA1546" s="1">
        <v>99.83</v>
      </c>
      <c r="BB1546" s="1">
        <v>139.76499999999999</v>
      </c>
      <c r="BC1546" s="12">
        <v>0.96812121212121149</v>
      </c>
      <c r="BD1546" s="1">
        <v>70.989133795575242</v>
      </c>
      <c r="BE1546" s="1">
        <v>89.668483646208557</v>
      </c>
      <c r="BF1546" s="1">
        <v>54.034901406513505</v>
      </c>
      <c r="BG1546" s="1">
        <v>0.52420634347070827</v>
      </c>
      <c r="BH1546" s="1">
        <v>1.4373716632443532</v>
      </c>
      <c r="BI1546" s="1">
        <v>-8.8006732482404573</v>
      </c>
      <c r="BJ1546" s="1">
        <v>-0.49831089091867398</v>
      </c>
      <c r="BK1546" s="1">
        <v>-3.7610584556807254</v>
      </c>
      <c r="BL1546" s="1">
        <v>6.0972716660801467</v>
      </c>
      <c r="BM1546" s="1">
        <v>-0.45170036714420053</v>
      </c>
      <c r="BN1546" s="1">
        <v>129.27576724776114</v>
      </c>
      <c r="BO1546" s="1">
        <v>189.17831661355345</v>
      </c>
      <c r="BP1546" s="1">
        <v>49.32954409625335</v>
      </c>
      <c r="BQ1546" s="1">
        <v>692.63316834032196</v>
      </c>
      <c r="BR1546" s="1" t="s">
        <v>707</v>
      </c>
      <c r="BS1546" s="1">
        <v>9.5605749486652982</v>
      </c>
      <c r="BT1546" s="1" t="s">
        <v>104</v>
      </c>
      <c r="BU1546" s="1" t="s">
        <v>104</v>
      </c>
      <c r="BV1546" s="1" t="e">
        <v>#VALUE!</v>
      </c>
      <c r="BW1546" s="1">
        <v>155.4685111251849</v>
      </c>
    </row>
    <row r="1547" spans="1:75" x14ac:dyDescent="0.2">
      <c r="A1547" s="8" t="s">
        <v>6276</v>
      </c>
      <c r="B1547" s="4"/>
      <c r="C1547" s="8" t="s">
        <v>579</v>
      </c>
      <c r="D1547" s="8"/>
      <c r="E1547" s="9" t="s">
        <v>81</v>
      </c>
      <c r="F1547" s="1" t="s">
        <v>6277</v>
      </c>
      <c r="G1547" s="3" t="s">
        <v>6278</v>
      </c>
      <c r="H1547" s="3" t="s">
        <v>84</v>
      </c>
      <c r="I1547" s="1">
        <v>15</v>
      </c>
      <c r="J1547" s="1">
        <v>141.80000000000001</v>
      </c>
      <c r="K1547" s="1" t="s">
        <v>699</v>
      </c>
      <c r="L1547" s="1">
        <v>7.7474350114489852</v>
      </c>
      <c r="M1547" s="1">
        <v>0.75824328117927708</v>
      </c>
      <c r="N1547" s="3">
        <v>3000000000</v>
      </c>
      <c r="O1547" s="10">
        <v>45673</v>
      </c>
      <c r="P1547" s="10" t="e">
        <v>#VALUE!</v>
      </c>
      <c r="Q1547" s="1">
        <v>1.5166034311325793</v>
      </c>
      <c r="R1547" s="1">
        <v>1.2604812056572046</v>
      </c>
      <c r="S1547" s="1" t="s">
        <v>104</v>
      </c>
      <c r="T1547" s="1" t="e">
        <v>#VALUE!</v>
      </c>
      <c r="U1547" s="1" t="e">
        <v>#VALUE!</v>
      </c>
      <c r="V1547" s="1" t="e">
        <v>#VALUE!</v>
      </c>
      <c r="W1547" s="1" t="s">
        <v>6279</v>
      </c>
      <c r="X1547" s="1">
        <v>98.063316345214844</v>
      </c>
      <c r="Y1547" s="1">
        <v>5.2535624199999997</v>
      </c>
      <c r="Z1547" s="11">
        <v>0.25488300000000003</v>
      </c>
      <c r="AA1547" s="11" t="s">
        <v>104</v>
      </c>
      <c r="AB1547" s="1" t="s">
        <v>170</v>
      </c>
      <c r="AC1547" s="1">
        <v>102.517</v>
      </c>
      <c r="AD1547" s="1">
        <v>4.8947585364097117</v>
      </c>
      <c r="AE1547" s="1">
        <v>3.2925726100307826</v>
      </c>
      <c r="AF1547" s="11">
        <v>3.2925726100307826</v>
      </c>
      <c r="AG1547" s="1" t="s">
        <v>84</v>
      </c>
      <c r="AH1547" s="1">
        <v>3.4695277367424411</v>
      </c>
      <c r="AI1547" s="1" t="e">
        <v>#VALUE!</v>
      </c>
      <c r="AJ1547" s="11" t="e">
        <v>#VALUE!</v>
      </c>
      <c r="AK1547" s="1" t="s">
        <v>6182</v>
      </c>
      <c r="AL1547" s="1">
        <v>161.68283081054688</v>
      </c>
      <c r="AM1547" s="1">
        <v>161.12899199999998</v>
      </c>
      <c r="AN1547" s="1">
        <v>4.7670994242382108</v>
      </c>
      <c r="AO1547" s="1">
        <v>9.5605749486652982</v>
      </c>
      <c r="AP1547" s="1">
        <v>156.09980940643749</v>
      </c>
      <c r="AQ1547" s="1" t="s">
        <v>707</v>
      </c>
      <c r="AR1547" s="3" t="s">
        <v>90</v>
      </c>
      <c r="AS1547" s="3">
        <v>127.2378967249185</v>
      </c>
      <c r="AT1547" s="1">
        <v>194.23475076811124</v>
      </c>
      <c r="AU1547" s="1">
        <v>94.315243125545749</v>
      </c>
      <c r="AV1547" s="1">
        <v>68.179382887411236</v>
      </c>
      <c r="AW1547" s="1" t="s">
        <v>6183</v>
      </c>
      <c r="AX1547" s="1">
        <v>12.81142</v>
      </c>
      <c r="AY1547" s="1">
        <v>9.1658209999999993</v>
      </c>
      <c r="AZ1547" s="1">
        <v>141.08000000000001</v>
      </c>
      <c r="BA1547" s="1">
        <v>99.83</v>
      </c>
      <c r="BB1547" s="1">
        <v>139.76499999999999</v>
      </c>
      <c r="BC1547" s="12">
        <v>0.96812121212121149</v>
      </c>
      <c r="BD1547" s="1">
        <v>70.989133795575242</v>
      </c>
      <c r="BE1547" s="1">
        <v>89.668483646208557</v>
      </c>
      <c r="BF1547" s="1">
        <v>54.034901406513505</v>
      </c>
      <c r="BG1547" s="1">
        <v>0.52420634347070827</v>
      </c>
      <c r="BH1547" s="1">
        <v>0.4271047227926078</v>
      </c>
      <c r="BI1547" s="1" t="s">
        <v>104</v>
      </c>
      <c r="BJ1547" s="1">
        <v>-0.9735492525305034</v>
      </c>
      <c r="BK1547" s="1">
        <v>-4.0760071883920688</v>
      </c>
      <c r="BL1547" s="1" t="s">
        <v>104</v>
      </c>
      <c r="BM1547" s="1" t="s">
        <v>104</v>
      </c>
      <c r="BN1547" s="1" t="s">
        <v>104</v>
      </c>
      <c r="BO1547" s="1" t="s">
        <v>104</v>
      </c>
      <c r="BP1547" s="1" t="e">
        <v>#VALUE!</v>
      </c>
      <c r="BQ1547" s="1">
        <v>755.5893243067402</v>
      </c>
      <c r="BR1547" s="1" t="s">
        <v>707</v>
      </c>
      <c r="BS1547" s="1">
        <v>10.559890485968515</v>
      </c>
      <c r="BT1547" s="1" t="s">
        <v>104</v>
      </c>
      <c r="BU1547" s="1" t="s">
        <v>104</v>
      </c>
      <c r="BV1547" s="1" t="e">
        <v>#VALUE!</v>
      </c>
      <c r="BW1547" s="1">
        <v>157.97044987439713</v>
      </c>
    </row>
    <row r="1548" spans="1:75" x14ac:dyDescent="0.2">
      <c r="A1548" s="8" t="s">
        <v>6280</v>
      </c>
      <c r="B1548" s="4"/>
      <c r="C1548" s="8" t="s">
        <v>579</v>
      </c>
      <c r="D1548" s="8"/>
      <c r="E1548" s="9" t="s">
        <v>81</v>
      </c>
      <c r="F1548" s="1" t="s">
        <v>6281</v>
      </c>
      <c r="G1548" s="3" t="s">
        <v>6282</v>
      </c>
      <c r="H1548" s="3" t="s">
        <v>84</v>
      </c>
      <c r="I1548" s="1">
        <v>20</v>
      </c>
      <c r="J1548" s="1">
        <v>175.7</v>
      </c>
      <c r="K1548" s="1" t="s">
        <v>699</v>
      </c>
      <c r="L1548" s="1">
        <v>7.4198377440486247</v>
      </c>
      <c r="M1548" s="1">
        <v>0.62832172252095186</v>
      </c>
      <c r="N1548" s="3">
        <v>3000000000</v>
      </c>
      <c r="O1548" s="10">
        <v>45761</v>
      </c>
      <c r="P1548" s="10" t="e">
        <v>#VALUE!</v>
      </c>
      <c r="Q1548" s="1">
        <v>1.5505862858265607</v>
      </c>
      <c r="R1548" s="1" t="s">
        <v>104</v>
      </c>
      <c r="S1548" s="1" t="s">
        <v>104</v>
      </c>
      <c r="T1548" s="1" t="e">
        <v>#VALUE!</v>
      </c>
      <c r="U1548" s="1" t="e">
        <v>#VALUE!</v>
      </c>
      <c r="V1548" s="1" t="e">
        <v>#VALUE!</v>
      </c>
      <c r="W1548" s="1" t="s">
        <v>6283</v>
      </c>
      <c r="X1548" s="1">
        <v>94.665435791015625</v>
      </c>
      <c r="Y1548" s="1">
        <v>5.2393916999999997</v>
      </c>
      <c r="Z1548" s="11">
        <v>0.23951900000000001</v>
      </c>
      <c r="AA1548" s="11" t="s">
        <v>104</v>
      </c>
      <c r="AB1548" s="1" t="s">
        <v>170</v>
      </c>
      <c r="AC1548" s="1">
        <v>103.245</v>
      </c>
      <c r="AD1548" s="1">
        <v>4.8947585364097117</v>
      </c>
      <c r="AE1548" s="1">
        <v>3.2925726100307826</v>
      </c>
      <c r="AF1548" s="11">
        <v>3.2925726100307826</v>
      </c>
      <c r="AG1548" s="1" t="s">
        <v>84</v>
      </c>
      <c r="AH1548" s="1">
        <v>3.4695277367424411</v>
      </c>
      <c r="AI1548" s="1" t="e">
        <v>#VALUE!</v>
      </c>
      <c r="AJ1548" s="11" t="e">
        <v>#VALUE!</v>
      </c>
      <c r="AK1548" s="1" t="s">
        <v>6182</v>
      </c>
      <c r="AL1548" s="1">
        <v>159.09819030761719</v>
      </c>
      <c r="AM1548" s="1">
        <v>161.12899199999998</v>
      </c>
      <c r="AN1548" s="1">
        <v>4.7670994242382108</v>
      </c>
      <c r="AO1548" s="1">
        <v>9.8042436687200549</v>
      </c>
      <c r="AP1548" s="1">
        <v>156.09980940643749</v>
      </c>
      <c r="AQ1548" s="1" t="s">
        <v>707</v>
      </c>
      <c r="AR1548" s="3" t="s">
        <v>90</v>
      </c>
      <c r="AS1548" s="3">
        <v>125.58608910306677</v>
      </c>
      <c r="AT1548" s="1">
        <v>191.57576664684183</v>
      </c>
      <c r="AU1548" s="1">
        <v>89.933326830900299</v>
      </c>
      <c r="AV1548" s="1">
        <v>64.176827750264479</v>
      </c>
      <c r="AW1548" s="1" t="s">
        <v>146</v>
      </c>
      <c r="AX1548" s="1">
        <v>2.7561800000000001</v>
      </c>
      <c r="AY1548" s="1">
        <v>6.6856739999999997</v>
      </c>
      <c r="AZ1548" s="1">
        <v>17.559999999999999</v>
      </c>
      <c r="BA1548" s="1">
        <v>14.28</v>
      </c>
      <c r="BB1548" s="1">
        <v>16.835000000000001</v>
      </c>
      <c r="BC1548" s="12">
        <v>0.77896341463414698</v>
      </c>
      <c r="BD1548" s="1">
        <v>70.989133795575242</v>
      </c>
      <c r="BE1548" s="1">
        <v>236.3670977788386</v>
      </c>
      <c r="BF1548" s="1">
        <v>71.020272000165562</v>
      </c>
      <c r="BG1548" s="1">
        <v>1.0001883205464857</v>
      </c>
      <c r="BH1548" s="1">
        <v>0.19164955509924708</v>
      </c>
      <c r="BI1548" s="1" t="s">
        <v>104</v>
      </c>
      <c r="BJ1548" s="1">
        <v>-1.1015354912014033</v>
      </c>
      <c r="BK1548" s="1">
        <v>-4.3554895549432331</v>
      </c>
      <c r="BL1548" s="1" t="s">
        <v>104</v>
      </c>
      <c r="BM1548" s="1" t="s">
        <v>104</v>
      </c>
      <c r="BN1548" s="1" t="s">
        <v>104</v>
      </c>
      <c r="BO1548" s="1" t="s">
        <v>104</v>
      </c>
      <c r="BP1548" s="1" t="e">
        <v>#VALUE!</v>
      </c>
      <c r="BQ1548" s="1">
        <v>774.54946818320991</v>
      </c>
      <c r="BR1548" s="1" t="s">
        <v>707</v>
      </c>
      <c r="BS1548" s="1">
        <v>10.806297056810404</v>
      </c>
      <c r="BT1548" s="1" t="s">
        <v>104</v>
      </c>
      <c r="BU1548" s="1" t="s">
        <v>104</v>
      </c>
      <c r="BV1548" s="1" t="e">
        <v>#VALUE!</v>
      </c>
      <c r="BW1548" s="1">
        <v>155.42214977107605</v>
      </c>
    </row>
    <row r="1549" spans="1:75" x14ac:dyDescent="0.2">
      <c r="A1549" s="8" t="s">
        <v>6284</v>
      </c>
      <c r="B1549" s="4"/>
      <c r="C1549" s="8" t="s">
        <v>6285</v>
      </c>
      <c r="D1549" s="8"/>
      <c r="E1549" s="9" t="s">
        <v>81</v>
      </c>
      <c r="F1549" s="1" t="s">
        <v>6286</v>
      </c>
      <c r="G1549" s="3" t="s">
        <v>6287</v>
      </c>
      <c r="H1549" s="3" t="s">
        <v>84</v>
      </c>
      <c r="I1549" s="1" t="s">
        <v>100</v>
      </c>
      <c r="J1549" s="1">
        <v>180</v>
      </c>
      <c r="K1549" s="1" t="s">
        <v>342</v>
      </c>
      <c r="L1549" s="1">
        <v>6.5561171686503545</v>
      </c>
      <c r="M1549" s="1">
        <v>0.53604082726571556</v>
      </c>
      <c r="N1549" s="3">
        <v>1500000000</v>
      </c>
      <c r="O1549" s="10">
        <v>45327</v>
      </c>
      <c r="P1549" s="10" t="e">
        <v>#VALUE!</v>
      </c>
      <c r="Q1549" s="1">
        <v>1.523874780941159</v>
      </c>
      <c r="R1549" s="1">
        <v>2.3791924227122285</v>
      </c>
      <c r="S1549" s="1">
        <v>4.6303109508033957</v>
      </c>
      <c r="T1549" s="1" t="e">
        <v>#VALUE!</v>
      </c>
      <c r="U1549" s="1" t="e">
        <v>#VALUE!</v>
      </c>
      <c r="V1549" s="1" t="e">
        <v>#VALUE!</v>
      </c>
      <c r="W1549" s="1" t="s">
        <v>6288</v>
      </c>
      <c r="X1549" s="1">
        <v>140.11750793457031</v>
      </c>
      <c r="Y1549" s="1">
        <v>5.5994677399999997</v>
      </c>
      <c r="Z1549" s="11">
        <v>0.18809300000000001</v>
      </c>
      <c r="AA1549" s="11">
        <v>-0.3906099626705517</v>
      </c>
      <c r="AB1549" s="1" t="s">
        <v>170</v>
      </c>
      <c r="AC1549" s="1">
        <v>102.366</v>
      </c>
      <c r="AD1549" s="1">
        <v>4.8947585364097117</v>
      </c>
      <c r="AE1549" s="1">
        <v>3.2925726100307826</v>
      </c>
      <c r="AF1549" s="11">
        <v>3.2925726100307826</v>
      </c>
      <c r="AG1549" s="1" t="s">
        <v>84</v>
      </c>
      <c r="AH1549" s="1">
        <v>3.4695277367424411</v>
      </c>
      <c r="AI1549" s="1" t="e">
        <v>#VALUE!</v>
      </c>
      <c r="AJ1549" s="11" t="e">
        <v>#VALUE!</v>
      </c>
      <c r="AK1549" s="1" t="s">
        <v>6182</v>
      </c>
      <c r="AL1549" s="1">
        <v>200.81861877441406</v>
      </c>
      <c r="AM1549" s="1">
        <v>161.12899199999998</v>
      </c>
      <c r="AN1549" s="1">
        <v>4.7670994242382108</v>
      </c>
      <c r="AO1549" s="1">
        <v>8.6160164271047233</v>
      </c>
      <c r="AP1549" s="1">
        <v>156.09980940643749</v>
      </c>
      <c r="AQ1549" s="1" t="s">
        <v>102</v>
      </c>
      <c r="AR1549" s="3" t="s">
        <v>90</v>
      </c>
      <c r="AS1549" s="3">
        <v>164.52853422337719</v>
      </c>
      <c r="AT1549" s="1">
        <v>234.36297299314504</v>
      </c>
      <c r="AU1549" s="1">
        <v>140.90957927454176</v>
      </c>
      <c r="AV1549" s="1">
        <v>115.15491206183972</v>
      </c>
      <c r="AW1549" s="1" t="s">
        <v>6183</v>
      </c>
      <c r="AX1549" s="1">
        <v>12.81142</v>
      </c>
      <c r="AY1549" s="1">
        <v>9.1658209999999993</v>
      </c>
      <c r="AZ1549" s="1">
        <v>141.08000000000001</v>
      </c>
      <c r="BA1549" s="1">
        <v>99.83</v>
      </c>
      <c r="BB1549" s="1">
        <v>139.76499999999999</v>
      </c>
      <c r="BC1549" s="12">
        <v>0.96812121212121149</v>
      </c>
      <c r="BD1549" s="1">
        <v>70.989133795575242</v>
      </c>
      <c r="BE1549" s="1">
        <v>89.668483646208557</v>
      </c>
      <c r="BF1549" s="1">
        <v>54.034901406513505</v>
      </c>
      <c r="BG1549" s="1">
        <v>0.52420634347070827</v>
      </c>
      <c r="BH1549" s="1">
        <v>1.3826146475017111</v>
      </c>
      <c r="BI1549" s="1">
        <v>-26.888052842500457</v>
      </c>
      <c r="BJ1549" s="1">
        <v>0.49187786729021354</v>
      </c>
      <c r="BK1549" s="1">
        <v>-3.7983526918352197</v>
      </c>
      <c r="BL1549" s="1">
        <v>10.867856102828</v>
      </c>
      <c r="BM1549" s="1">
        <v>-0.65803754934093628</v>
      </c>
      <c r="BN1549" s="1">
        <v>166.37263550640373</v>
      </c>
      <c r="BO1549" s="1">
        <v>252.85121987379213</v>
      </c>
      <c r="BP1549" s="1">
        <v>60.168192483733442</v>
      </c>
      <c r="BQ1549" s="1">
        <v>685.97595709512404</v>
      </c>
      <c r="BR1549" s="1" t="s">
        <v>102</v>
      </c>
      <c r="BS1549" s="1">
        <v>13.61533196440794</v>
      </c>
      <c r="BT1549" s="1" t="s">
        <v>104</v>
      </c>
      <c r="BU1549" s="1" t="s">
        <v>104</v>
      </c>
      <c r="BV1549" s="1" t="e">
        <v>#VALUE!</v>
      </c>
      <c r="BW1549" s="1">
        <v>197.09625867974677</v>
      </c>
    </row>
    <row r="1550" spans="1:75" x14ac:dyDescent="0.2">
      <c r="A1550" s="8" t="s">
        <v>6289</v>
      </c>
      <c r="B1550" s="4"/>
      <c r="C1550" s="8" t="s">
        <v>579</v>
      </c>
      <c r="D1550" s="8"/>
      <c r="E1550" s="9" t="s">
        <v>81</v>
      </c>
      <c r="F1550" s="1" t="s">
        <v>6290</v>
      </c>
      <c r="G1550" s="3" t="s">
        <v>6291</v>
      </c>
      <c r="H1550" s="3" t="s">
        <v>84</v>
      </c>
      <c r="I1550" s="1" t="s">
        <v>100</v>
      </c>
      <c r="J1550" s="1">
        <v>243</v>
      </c>
      <c r="K1550" s="1" t="s">
        <v>342</v>
      </c>
      <c r="L1550" s="1">
        <v>5.9069233928455089</v>
      </c>
      <c r="M1550" s="1">
        <v>0.43221795620970921</v>
      </c>
      <c r="N1550" s="3">
        <v>2000000000</v>
      </c>
      <c r="O1550" s="10">
        <v>44943</v>
      </c>
      <c r="P1550" s="10" t="e">
        <v>#VALUE!</v>
      </c>
      <c r="Q1550" s="1">
        <v>1.7048081119305447</v>
      </c>
      <c r="R1550" s="1">
        <v>2.5299154662527856</v>
      </c>
      <c r="S1550" s="1">
        <v>4.8375863999460478</v>
      </c>
      <c r="T1550" s="1" t="e">
        <v>#VALUE!</v>
      </c>
      <c r="U1550" s="1" t="e">
        <v>#VALUE!</v>
      </c>
      <c r="V1550" s="1" t="e">
        <v>#VALUE!</v>
      </c>
      <c r="W1550" s="1" t="s">
        <v>6292</v>
      </c>
      <c r="X1550" s="1">
        <v>140.90188598632813</v>
      </c>
      <c r="Y1550" s="1">
        <v>5.5240904000000004</v>
      </c>
      <c r="Z1550" s="11">
        <v>0.68077600000000005</v>
      </c>
      <c r="AA1550" s="11">
        <v>-0.43556149986534454</v>
      </c>
      <c r="AB1550" s="1" t="s">
        <v>170</v>
      </c>
      <c r="AC1550" s="1">
        <v>102.639</v>
      </c>
      <c r="AD1550" s="1">
        <v>6.2276285829020726</v>
      </c>
      <c r="AE1550" s="1" t="s">
        <v>84</v>
      </c>
      <c r="AF1550" s="11" t="s">
        <v>84</v>
      </c>
      <c r="AG1550" s="1" t="s">
        <v>84</v>
      </c>
      <c r="AH1550" s="1" t="s">
        <v>84</v>
      </c>
      <c r="AI1550" s="1" t="e">
        <v>#VALUE!</v>
      </c>
      <c r="AJ1550" s="11" t="e">
        <v>#VALUE!</v>
      </c>
      <c r="AK1550" s="1" t="s">
        <v>6182</v>
      </c>
      <c r="AL1550" s="1">
        <v>198.90707397460938</v>
      </c>
      <c r="AM1550" s="1">
        <v>272.25378599999999</v>
      </c>
      <c r="AN1550" s="1">
        <v>28.744778121842018</v>
      </c>
      <c r="AO1550" s="1">
        <v>7.5646817248459959</v>
      </c>
      <c r="AP1550" s="1">
        <v>263.65612837486367</v>
      </c>
      <c r="AQ1550" s="1" t="s">
        <v>102</v>
      </c>
      <c r="AR1550" s="3" t="s">
        <v>90</v>
      </c>
      <c r="AS1550" s="3">
        <v>161.93834439411538</v>
      </c>
      <c r="AT1550" s="1">
        <v>235.06371743770683</v>
      </c>
      <c r="AU1550" s="1">
        <v>147.08539245571686</v>
      </c>
      <c r="AV1550" s="1">
        <v>125.10652163469418</v>
      </c>
      <c r="AW1550" s="1" t="s">
        <v>6183</v>
      </c>
      <c r="AX1550" s="1">
        <v>12.81142</v>
      </c>
      <c r="AY1550" s="1">
        <v>9.1658209999999993</v>
      </c>
      <c r="AZ1550" s="1">
        <v>141.08000000000001</v>
      </c>
      <c r="BA1550" s="1">
        <v>99.83</v>
      </c>
      <c r="BB1550" s="1">
        <v>139.76499999999999</v>
      </c>
      <c r="BC1550" s="12">
        <v>0.96812121212121149</v>
      </c>
      <c r="BD1550" s="1">
        <v>70.989133795575242</v>
      </c>
      <c r="BE1550" s="1">
        <v>89.668483646208557</v>
      </c>
      <c r="BF1550" s="1">
        <v>54.034901406513505</v>
      </c>
      <c r="BG1550" s="1">
        <v>0.52420634347070827</v>
      </c>
      <c r="BH1550" s="1">
        <v>2.4339493497604381</v>
      </c>
      <c r="BI1550" s="1">
        <v>-19.168207210284208</v>
      </c>
      <c r="BJ1550" s="1">
        <v>-0.40693185395230103</v>
      </c>
      <c r="BK1550" s="1">
        <v>-10.638506836513443</v>
      </c>
      <c r="BL1550" s="1">
        <v>8.1105883106218357</v>
      </c>
      <c r="BM1550" s="1">
        <v>-0.67997316089151882</v>
      </c>
      <c r="BN1550" s="1">
        <v>163.57436057444721</v>
      </c>
      <c r="BO1550" s="1">
        <v>257.57458479918853</v>
      </c>
      <c r="BP1550" s="1">
        <v>62.412096682145545</v>
      </c>
      <c r="BQ1550" s="1">
        <v>621.2728361310127</v>
      </c>
      <c r="BR1550" s="1" t="s">
        <v>102</v>
      </c>
      <c r="BS1550" s="1">
        <v>12.563997262149213</v>
      </c>
      <c r="BT1550" s="1" t="s">
        <v>104</v>
      </c>
      <c r="BU1550" s="1" t="s">
        <v>104</v>
      </c>
      <c r="BV1550" s="1" t="e">
        <v>#VALUE!</v>
      </c>
      <c r="BW1550" s="1">
        <v>194.87567240366104</v>
      </c>
    </row>
    <row r="1551" spans="1:75" x14ac:dyDescent="0.2">
      <c r="A1551" s="8" t="s">
        <v>6293</v>
      </c>
      <c r="B1551" s="4"/>
      <c r="C1551" s="8" t="s">
        <v>579</v>
      </c>
      <c r="D1551" s="8"/>
      <c r="E1551" s="9" t="s">
        <v>81</v>
      </c>
      <c r="F1551" s="1" t="s">
        <v>6294</v>
      </c>
      <c r="G1551" s="3" t="s">
        <v>6295</v>
      </c>
      <c r="H1551" s="3" t="s">
        <v>84</v>
      </c>
      <c r="I1551" s="1">
        <v>35</v>
      </c>
      <c r="J1551" s="1">
        <v>224</v>
      </c>
      <c r="K1551" s="1" t="s">
        <v>699</v>
      </c>
      <c r="L1551" s="1">
        <v>2.1187388978302066</v>
      </c>
      <c r="M1551" s="1">
        <v>5.7143573037911441E-2</v>
      </c>
      <c r="N1551" s="3">
        <v>2250000000</v>
      </c>
      <c r="O1551" s="10">
        <v>44848</v>
      </c>
      <c r="P1551" s="10" t="e">
        <v>#VALUE!</v>
      </c>
      <c r="Q1551" s="1">
        <v>0.61358556792387997</v>
      </c>
      <c r="R1551" s="1">
        <v>1.3190341258870752</v>
      </c>
      <c r="S1551" s="1">
        <v>3.179929180688279</v>
      </c>
      <c r="T1551" s="1" t="e">
        <v>#VALUE!</v>
      </c>
      <c r="U1551" s="1" t="e">
        <v>#VALUE!</v>
      </c>
      <c r="V1551" s="1" t="e">
        <v>#VALUE!</v>
      </c>
      <c r="W1551" s="1" t="s">
        <v>2585</v>
      </c>
      <c r="X1551" s="1">
        <v>61.956554412841797</v>
      </c>
      <c r="Y1551" s="1">
        <v>4.4240883000000002</v>
      </c>
      <c r="Z1551" s="11">
        <v>0.113497</v>
      </c>
      <c r="AA1551" s="11">
        <v>0.14579250304589397</v>
      </c>
      <c r="AB1551" s="1" t="s">
        <v>170</v>
      </c>
      <c r="AC1551" s="1">
        <v>104.09099999999999</v>
      </c>
      <c r="AD1551" s="1">
        <v>5.4670615078624882</v>
      </c>
      <c r="AE1551" s="1" t="s">
        <v>84</v>
      </c>
      <c r="AF1551" s="11" t="s">
        <v>84</v>
      </c>
      <c r="AG1551" s="1" t="s">
        <v>84</v>
      </c>
      <c r="AH1551" s="1" t="s">
        <v>84</v>
      </c>
      <c r="AI1551" s="1" t="e">
        <v>#VALUE!</v>
      </c>
      <c r="AJ1551" s="11" t="e">
        <v>#VALUE!</v>
      </c>
      <c r="AK1551" s="1" t="s">
        <v>6182</v>
      </c>
      <c r="AL1551" s="1">
        <v>97.270484924316406</v>
      </c>
      <c r="AM1551" s="1">
        <v>179.42804999999998</v>
      </c>
      <c r="AN1551" s="1">
        <v>33.256878854741871</v>
      </c>
      <c r="AO1551" s="1">
        <v>2.3080082135523612</v>
      </c>
      <c r="AP1551" s="1">
        <v>165.14452578102322</v>
      </c>
      <c r="AQ1551" s="1" t="s">
        <v>707</v>
      </c>
      <c r="AR1551" s="3" t="s">
        <v>90</v>
      </c>
      <c r="AS1551" s="3">
        <v>69.806327478048175</v>
      </c>
      <c r="AT1551" s="1">
        <v>175.39878182468004</v>
      </c>
      <c r="AU1551" s="1">
        <v>120.63241651313979</v>
      </c>
      <c r="AV1551" s="1">
        <v>105.74576055732012</v>
      </c>
      <c r="AW1551" s="1" t="s">
        <v>6183</v>
      </c>
      <c r="AX1551" s="1">
        <v>12.81142</v>
      </c>
      <c r="AY1551" s="1">
        <v>9.1658209999999993</v>
      </c>
      <c r="AZ1551" s="1">
        <v>141.08000000000001</v>
      </c>
      <c r="BA1551" s="1">
        <v>99.83</v>
      </c>
      <c r="BB1551" s="1">
        <v>139.76499999999999</v>
      </c>
      <c r="BC1551" s="12">
        <v>0.96812121212121149</v>
      </c>
      <c r="BD1551" s="1">
        <v>70.989133795575242</v>
      </c>
      <c r="BE1551" s="1">
        <v>89.668483646208557</v>
      </c>
      <c r="BF1551" s="1">
        <v>54.034901406513505</v>
      </c>
      <c r="BG1551" s="1">
        <v>0.52420634347070827</v>
      </c>
      <c r="BH1551" s="1">
        <v>2.6885694729637235</v>
      </c>
      <c r="BI1551" s="1">
        <v>-5.2211301412299918</v>
      </c>
      <c r="BJ1551" s="1">
        <v>-0.48305923776173643</v>
      </c>
      <c r="BK1551" s="1">
        <v>-3.2143006867834458</v>
      </c>
      <c r="BL1551" s="1">
        <v>10.462284934743451</v>
      </c>
      <c r="BM1551" s="1">
        <v>-0.51758272264833916</v>
      </c>
      <c r="BN1551" s="1">
        <v>75.173971484064865</v>
      </c>
      <c r="BO1551" s="1">
        <v>134.05771218490398</v>
      </c>
      <c r="BP1551" s="1">
        <v>62.474338115654639</v>
      </c>
      <c r="BQ1551" s="1">
        <v>222.94778128248538</v>
      </c>
      <c r="BR1551" s="1" t="s">
        <v>707</v>
      </c>
      <c r="BS1551" s="1">
        <v>3.3100616016427105</v>
      </c>
      <c r="BT1551" s="1" t="s">
        <v>104</v>
      </c>
      <c r="BU1551" s="1" t="s">
        <v>104</v>
      </c>
      <c r="BV1551" s="1" t="e">
        <v>#VALUE!</v>
      </c>
      <c r="BW1551" s="1">
        <v>93.311571868688276</v>
      </c>
    </row>
    <row r="1552" spans="1:75" x14ac:dyDescent="0.2">
      <c r="A1552" s="8" t="s">
        <v>6296</v>
      </c>
      <c r="B1552" s="4"/>
      <c r="C1552" s="8" t="s">
        <v>579</v>
      </c>
      <c r="D1552" s="8"/>
      <c r="E1552" s="9" t="s">
        <v>81</v>
      </c>
      <c r="F1552" s="1" t="s">
        <v>6297</v>
      </c>
      <c r="G1552" s="3" t="s">
        <v>6298</v>
      </c>
      <c r="H1552" s="3" t="s">
        <v>84</v>
      </c>
      <c r="I1552" s="1">
        <v>35</v>
      </c>
      <c r="J1552" s="1">
        <v>256</v>
      </c>
      <c r="K1552" s="1" t="s">
        <v>699</v>
      </c>
      <c r="L1552" s="1">
        <v>5.818179805576408</v>
      </c>
      <c r="M1552" s="1">
        <v>0.41349331990821953</v>
      </c>
      <c r="N1552" s="3">
        <v>3000000000</v>
      </c>
      <c r="O1552" s="10">
        <v>44848</v>
      </c>
      <c r="P1552" s="10" t="e">
        <v>#VALUE!</v>
      </c>
      <c r="Q1552" s="1">
        <v>1.4196063501527689</v>
      </c>
      <c r="R1552" s="1">
        <v>2.1055906205624364</v>
      </c>
      <c r="S1552" s="1">
        <v>5.0127405314552842</v>
      </c>
      <c r="T1552" s="1" t="e">
        <v>#VALUE!</v>
      </c>
      <c r="U1552" s="1" t="e">
        <v>#VALUE!</v>
      </c>
      <c r="V1552" s="1" t="e">
        <v>#VALUE!</v>
      </c>
      <c r="W1552" s="1" t="s">
        <v>6299</v>
      </c>
      <c r="X1552" s="1">
        <v>86.224563598632813</v>
      </c>
      <c r="Y1552" s="1">
        <v>4.9573189099999997</v>
      </c>
      <c r="Z1552" s="11">
        <v>0.45791999999999999</v>
      </c>
      <c r="AA1552" s="11">
        <v>0.10729059795737683</v>
      </c>
      <c r="AB1552" s="1" t="s">
        <v>170</v>
      </c>
      <c r="AC1552" s="1">
        <v>108.435</v>
      </c>
      <c r="AD1552" s="1">
        <v>5.5416390621127025</v>
      </c>
      <c r="AE1552" s="1" t="s">
        <v>84</v>
      </c>
      <c r="AF1552" s="11" t="s">
        <v>84</v>
      </c>
      <c r="AG1552" s="1" t="s">
        <v>84</v>
      </c>
      <c r="AH1552" s="1" t="s">
        <v>84</v>
      </c>
      <c r="AI1552" s="1" t="e">
        <v>#VALUE!</v>
      </c>
      <c r="AJ1552" s="11" t="e">
        <v>#VALUE!</v>
      </c>
      <c r="AK1552" s="1" t="s">
        <v>6182</v>
      </c>
      <c r="AL1552" s="1">
        <v>143.80577087402344</v>
      </c>
      <c r="AM1552" s="1">
        <v>190.09067800000003</v>
      </c>
      <c r="AN1552" s="1">
        <v>18.716345856247756</v>
      </c>
      <c r="AO1552" s="1">
        <v>7.3100616016427109</v>
      </c>
      <c r="AP1552" s="1">
        <v>195.24302551828009</v>
      </c>
      <c r="AQ1552" s="1" t="s">
        <v>707</v>
      </c>
      <c r="AR1552" s="3" t="s">
        <v>90</v>
      </c>
      <c r="AS1552" s="3">
        <v>112.2562916821058</v>
      </c>
      <c r="AT1552" s="1">
        <v>180.81549991253084</v>
      </c>
      <c r="AU1552" s="1">
        <v>93.813480105309836</v>
      </c>
      <c r="AV1552" s="1">
        <v>72.773945425630515</v>
      </c>
      <c r="AW1552" s="1" t="s">
        <v>6183</v>
      </c>
      <c r="AX1552" s="1">
        <v>12.81142</v>
      </c>
      <c r="AY1552" s="1">
        <v>9.1658209999999993</v>
      </c>
      <c r="AZ1552" s="1">
        <v>141.08000000000001</v>
      </c>
      <c r="BA1552" s="1">
        <v>99.83</v>
      </c>
      <c r="BB1552" s="1">
        <v>139.76499999999999</v>
      </c>
      <c r="BC1552" s="12">
        <v>0.96812121212121149</v>
      </c>
      <c r="BD1552" s="1">
        <v>70.989133795575242</v>
      </c>
      <c r="BE1552" s="1">
        <v>89.668483646208557</v>
      </c>
      <c r="BF1552" s="1">
        <v>54.034901406513505</v>
      </c>
      <c r="BG1552" s="1">
        <v>0.52420634347070827</v>
      </c>
      <c r="BH1552" s="1">
        <v>2.6885694729637235</v>
      </c>
      <c r="BI1552" s="1">
        <v>-10.994399026498868</v>
      </c>
      <c r="BJ1552" s="1">
        <v>-1.2910792436910583</v>
      </c>
      <c r="BK1552" s="1">
        <v>-5.3539191149139924</v>
      </c>
      <c r="BL1552" s="1">
        <v>2.9148411781240355</v>
      </c>
      <c r="BM1552" s="1">
        <v>-0.73974207582144669</v>
      </c>
      <c r="BN1552" s="1">
        <v>117.92231405736793</v>
      </c>
      <c r="BO1552" s="1">
        <v>187.64466210162078</v>
      </c>
      <c r="BP1552" s="1">
        <v>62.876383910324918</v>
      </c>
      <c r="BQ1552" s="1">
        <v>637.58276832402316</v>
      </c>
      <c r="BR1552" s="1" t="s">
        <v>707</v>
      </c>
      <c r="BS1552" s="1">
        <v>8.3093771389459281</v>
      </c>
      <c r="BT1552" s="1" t="s">
        <v>104</v>
      </c>
      <c r="BU1552" s="1" t="s">
        <v>104</v>
      </c>
      <c r="BV1552" s="1" t="e">
        <v>#VALUE!</v>
      </c>
      <c r="BW1552" s="1">
        <v>139.67226632579315</v>
      </c>
    </row>
    <row r="1553" spans="1:75" x14ac:dyDescent="0.2">
      <c r="A1553" s="8" t="s">
        <v>6300</v>
      </c>
      <c r="B1553" s="4"/>
      <c r="C1553" s="8" t="s">
        <v>817</v>
      </c>
      <c r="D1553" s="8" t="s">
        <v>224</v>
      </c>
      <c r="E1553" s="9"/>
      <c r="F1553" s="1" t="s">
        <v>6301</v>
      </c>
      <c r="G1553" s="3" t="s">
        <v>6302</v>
      </c>
      <c r="H1553" s="3" t="s">
        <v>84</v>
      </c>
      <c r="I1553" s="1" t="s">
        <v>100</v>
      </c>
      <c r="J1553" s="1">
        <v>30</v>
      </c>
      <c r="K1553" s="1" t="s">
        <v>168</v>
      </c>
      <c r="L1553" s="1" t="s">
        <v>100</v>
      </c>
      <c r="M1553" s="1" t="s">
        <v>100</v>
      </c>
      <c r="N1553" s="3">
        <v>0</v>
      </c>
      <c r="O1553" s="10">
        <v>43860</v>
      </c>
      <c r="P1553" s="10" t="e">
        <v>#VALUE!</v>
      </c>
      <c r="Q1553" s="1" t="s">
        <v>85</v>
      </c>
      <c r="R1553" s="1" t="s">
        <v>85</v>
      </c>
      <c r="S1553" s="1" t="s">
        <v>85</v>
      </c>
      <c r="T1553" s="1" t="e">
        <v>#VALUE!</v>
      </c>
      <c r="U1553" s="1" t="e">
        <v>#VALUE!</v>
      </c>
      <c r="V1553" s="1" t="e">
        <v>#VALUE!</v>
      </c>
      <c r="W1553" s="1" t="s">
        <v>6303</v>
      </c>
      <c r="X1553" s="1" t="s">
        <v>85</v>
      </c>
      <c r="Y1553" s="1" t="s">
        <v>100</v>
      </c>
      <c r="Z1553" s="11" t="s">
        <v>100</v>
      </c>
      <c r="AA1553" s="11" t="s">
        <v>100</v>
      </c>
      <c r="AB1553" s="1" t="s">
        <v>506</v>
      </c>
      <c r="AC1553" s="1" t="s">
        <v>100</v>
      </c>
      <c r="AD1553" s="1" t="s">
        <v>100</v>
      </c>
      <c r="AE1553" s="1" t="s">
        <v>84</v>
      </c>
      <c r="AF1553" s="11" t="s">
        <v>84</v>
      </c>
      <c r="AG1553" s="1" t="s">
        <v>84</v>
      </c>
      <c r="AH1553" s="1" t="s">
        <v>84</v>
      </c>
      <c r="AI1553" s="1" t="e">
        <v>#VALUE!</v>
      </c>
      <c r="AJ1553" s="11" t="e">
        <v>#VALUE!</v>
      </c>
      <c r="AK1553" s="1" t="s">
        <v>6182</v>
      </c>
      <c r="AL1553" s="1" t="s">
        <v>100</v>
      </c>
      <c r="AM1553" s="1" t="e">
        <v>#VALUE!</v>
      </c>
      <c r="AN1553" s="1" t="e">
        <v>#VALUE!</v>
      </c>
      <c r="AO1553" s="1">
        <v>0.99931553730321698</v>
      </c>
      <c r="AP1553" s="1" t="s">
        <v>85</v>
      </c>
      <c r="AQ1553" s="1" t="s">
        <v>177</v>
      </c>
      <c r="AR1553" s="3" t="s">
        <v>103</v>
      </c>
      <c r="AS1553" s="3" t="s">
        <v>100</v>
      </c>
      <c r="AT1553" s="1" t="s">
        <v>100</v>
      </c>
      <c r="AU1553" s="1" t="s">
        <v>100</v>
      </c>
      <c r="AV1553" s="1" t="s">
        <v>100</v>
      </c>
      <c r="AW1553" s="1" t="s">
        <v>6183</v>
      </c>
      <c r="AX1553" s="1">
        <v>12.81142</v>
      </c>
      <c r="AY1553" s="1">
        <v>9.1658209999999993</v>
      </c>
      <c r="AZ1553" s="1">
        <v>141.08000000000001</v>
      </c>
      <c r="BA1553" s="1">
        <v>99.83</v>
      </c>
      <c r="BB1553" s="1">
        <v>139.76499999999999</v>
      </c>
      <c r="BC1553" s="12">
        <v>0.96812121212121149</v>
      </c>
      <c r="BD1553" s="1">
        <v>70.989133795575242</v>
      </c>
      <c r="BE1553" s="1">
        <v>89.668483646208557</v>
      </c>
      <c r="BF1553" s="1">
        <v>54.034901406513505</v>
      </c>
      <c r="BG1553" s="1">
        <v>0.52420634347070827</v>
      </c>
      <c r="BH1553" s="1">
        <v>5.3880903490759753</v>
      </c>
      <c r="BI1553" s="1" t="s">
        <v>100</v>
      </c>
      <c r="BJ1553" s="1" t="s">
        <v>100</v>
      </c>
      <c r="BK1553" s="1" t="s">
        <v>100</v>
      </c>
      <c r="BL1553" s="1" t="s">
        <v>100</v>
      </c>
      <c r="BM1553" s="1" t="s">
        <v>100</v>
      </c>
      <c r="BN1553" s="1" t="s">
        <v>100</v>
      </c>
      <c r="BO1553" s="1" t="s">
        <v>100</v>
      </c>
      <c r="BP1553" s="1" t="e">
        <v>#VALUE!</v>
      </c>
      <c r="BQ1553" s="1" t="e">
        <v>#VALUE!</v>
      </c>
      <c r="BR1553" s="1" t="s">
        <v>177</v>
      </c>
      <c r="BS1553" s="1">
        <v>0.99931553730321698</v>
      </c>
      <c r="BT1553" s="1" t="s">
        <v>100</v>
      </c>
      <c r="BU1553" s="1" t="s">
        <v>100</v>
      </c>
      <c r="BV1553" s="1" t="e">
        <v>#VALUE!</v>
      </c>
      <c r="BW1553" s="1" t="s">
        <v>85</v>
      </c>
    </row>
    <row r="1554" spans="1:75" x14ac:dyDescent="0.2">
      <c r="A1554" s="8" t="s">
        <v>6304</v>
      </c>
      <c r="B1554" s="4"/>
      <c r="C1554" s="8" t="s">
        <v>817</v>
      </c>
      <c r="D1554" s="8" t="s">
        <v>224</v>
      </c>
      <c r="E1554" s="9"/>
      <c r="F1554" s="1" t="s">
        <v>6305</v>
      </c>
      <c r="G1554" s="3" t="s">
        <v>6306</v>
      </c>
      <c r="H1554" s="3" t="s">
        <v>84</v>
      </c>
      <c r="I1554" s="1" t="s">
        <v>100</v>
      </c>
      <c r="J1554" s="1">
        <v>33</v>
      </c>
      <c r="K1554" s="1" t="s">
        <v>168</v>
      </c>
      <c r="L1554" s="1" t="s">
        <v>100</v>
      </c>
      <c r="M1554" s="1" t="s">
        <v>100</v>
      </c>
      <c r="N1554" s="3">
        <v>0</v>
      </c>
      <c r="O1554" s="10">
        <v>44272</v>
      </c>
      <c r="P1554" s="10" t="e">
        <v>#VALUE!</v>
      </c>
      <c r="Q1554" s="1" t="s">
        <v>85</v>
      </c>
      <c r="R1554" s="1" t="s">
        <v>85</v>
      </c>
      <c r="S1554" s="1" t="s">
        <v>85</v>
      </c>
      <c r="T1554" s="1" t="e">
        <v>#VALUE!</v>
      </c>
      <c r="U1554" s="1" t="e">
        <v>#VALUE!</v>
      </c>
      <c r="V1554" s="1" t="e">
        <v>#VALUE!</v>
      </c>
      <c r="W1554" s="1" t="s">
        <v>6307</v>
      </c>
      <c r="X1554" s="1" t="s">
        <v>85</v>
      </c>
      <c r="Y1554" s="1" t="s">
        <v>100</v>
      </c>
      <c r="Z1554" s="11" t="s">
        <v>100</v>
      </c>
      <c r="AA1554" s="11" t="s">
        <v>100</v>
      </c>
      <c r="AB1554" s="1" t="s">
        <v>506</v>
      </c>
      <c r="AC1554" s="1" t="s">
        <v>100</v>
      </c>
      <c r="AD1554" s="1">
        <v>5.9799703605999994</v>
      </c>
      <c r="AE1554" s="1" t="s">
        <v>84</v>
      </c>
      <c r="AF1554" s="11" t="s">
        <v>84</v>
      </c>
      <c r="AG1554" s="1" t="s">
        <v>84</v>
      </c>
      <c r="AH1554" s="1" t="s">
        <v>84</v>
      </c>
      <c r="AI1554" s="1" t="e">
        <v>#VALUE!</v>
      </c>
      <c r="AJ1554" s="11" t="e">
        <v>#VALUE!</v>
      </c>
      <c r="AK1554" s="1" t="s">
        <v>6182</v>
      </c>
      <c r="AL1554" s="1" t="s">
        <v>100</v>
      </c>
      <c r="AM1554" s="1" t="e">
        <v>#VALUE!</v>
      </c>
      <c r="AN1554" s="1" t="e">
        <v>#VALUE!</v>
      </c>
      <c r="AO1554" s="1">
        <v>0.99931553730321698</v>
      </c>
      <c r="AP1554" s="1">
        <v>135.43487128279102</v>
      </c>
      <c r="AQ1554" s="1" t="s">
        <v>177</v>
      </c>
      <c r="AR1554" s="3" t="s">
        <v>103</v>
      </c>
      <c r="AS1554" s="3" t="s">
        <v>100</v>
      </c>
      <c r="AT1554" s="1" t="s">
        <v>100</v>
      </c>
      <c r="AU1554" s="1" t="s">
        <v>100</v>
      </c>
      <c r="AV1554" s="1" t="s">
        <v>100</v>
      </c>
      <c r="AW1554" s="1" t="s">
        <v>6183</v>
      </c>
      <c r="AX1554" s="1">
        <v>12.81142</v>
      </c>
      <c r="AY1554" s="1">
        <v>9.1658209999999993</v>
      </c>
      <c r="AZ1554" s="1">
        <v>141.08000000000001</v>
      </c>
      <c r="BA1554" s="1">
        <v>99.83</v>
      </c>
      <c r="BB1554" s="1">
        <v>139.76499999999999</v>
      </c>
      <c r="BC1554" s="12">
        <v>0.96812121212121149</v>
      </c>
      <c r="BD1554" s="1">
        <v>70.989133795575242</v>
      </c>
      <c r="BE1554" s="1">
        <v>89.668483646208557</v>
      </c>
      <c r="BF1554" s="1">
        <v>54.034901406513505</v>
      </c>
      <c r="BG1554" s="1">
        <v>0.52420634347070827</v>
      </c>
      <c r="BH1554" s="1">
        <v>4.2628336755646821</v>
      </c>
      <c r="BI1554" s="1" t="s">
        <v>100</v>
      </c>
      <c r="BJ1554" s="1" t="s">
        <v>100</v>
      </c>
      <c r="BK1554" s="1" t="s">
        <v>100</v>
      </c>
      <c r="BL1554" s="1" t="s">
        <v>100</v>
      </c>
      <c r="BM1554" s="1" t="s">
        <v>100</v>
      </c>
      <c r="BN1554" s="1" t="s">
        <v>100</v>
      </c>
      <c r="BO1554" s="1" t="s">
        <v>100</v>
      </c>
      <c r="BP1554" s="1" t="e">
        <v>#VALUE!</v>
      </c>
      <c r="BQ1554" s="1" t="e">
        <v>#VALUE!</v>
      </c>
      <c r="BR1554" s="1" t="s">
        <v>177</v>
      </c>
      <c r="BS1554" s="1">
        <v>0.99931553730321698</v>
      </c>
      <c r="BT1554" s="1" t="s">
        <v>104</v>
      </c>
      <c r="BU1554" s="1" t="s">
        <v>104</v>
      </c>
      <c r="BV1554" s="1" t="e">
        <v>#VALUE!</v>
      </c>
      <c r="BW1554" s="1" t="s">
        <v>85</v>
      </c>
    </row>
    <row r="1555" spans="1:75" x14ac:dyDescent="0.2">
      <c r="A1555" s="8" t="s">
        <v>6308</v>
      </c>
      <c r="B1555" s="4" t="s">
        <v>6309</v>
      </c>
      <c r="C1555" s="8" t="s">
        <v>1651</v>
      </c>
      <c r="D1555" s="8" t="s">
        <v>1651</v>
      </c>
      <c r="E1555" s="9"/>
      <c r="F1555" s="1" t="s">
        <v>6310</v>
      </c>
      <c r="G1555" s="3" t="s">
        <v>6311</v>
      </c>
      <c r="H1555" s="3" t="s">
        <v>1749</v>
      </c>
      <c r="I1555" s="1">
        <v>40</v>
      </c>
      <c r="J1555" s="1" t="s">
        <v>85</v>
      </c>
      <c r="K1555" s="1" t="s">
        <v>85</v>
      </c>
      <c r="L1555" s="1" t="s">
        <v>85</v>
      </c>
      <c r="M1555" s="1" t="s">
        <v>85</v>
      </c>
      <c r="N1555" s="3">
        <v>266000000</v>
      </c>
      <c r="O1555" s="10">
        <v>40368</v>
      </c>
      <c r="P1555" s="10">
        <v>38182</v>
      </c>
      <c r="Q1555" s="1">
        <v>-1.1963109699937857</v>
      </c>
      <c r="R1555" s="1">
        <v>-2.5163806868779282</v>
      </c>
      <c r="S1555" s="1">
        <v>-0.6264105064787806</v>
      </c>
      <c r="T1555" s="1">
        <v>-1.0842492727951236</v>
      </c>
      <c r="U1555" s="1">
        <v>-2.6119738142741045</v>
      </c>
      <c r="V1555" s="1">
        <v>-0.13443925379470478</v>
      </c>
      <c r="W1555" s="1" t="s">
        <v>6312</v>
      </c>
      <c r="X1555" s="1">
        <v>133.13475036621094</v>
      </c>
      <c r="Y1555" s="1">
        <v>4.8004609483107599</v>
      </c>
      <c r="Z1555" s="11">
        <v>0.36519600000000002</v>
      </c>
      <c r="AA1555" s="11">
        <v>0.28381745336609754</v>
      </c>
      <c r="AB1555" s="1" t="s">
        <v>87</v>
      </c>
      <c r="AC1555" s="1">
        <v>107.233</v>
      </c>
      <c r="AD1555" s="1">
        <v>4.8177150691285862</v>
      </c>
      <c r="AE1555" s="1">
        <v>3.3537948106621496</v>
      </c>
      <c r="AF1555" s="11">
        <v>3.3537948106621496</v>
      </c>
      <c r="AG1555" s="1" t="s">
        <v>84</v>
      </c>
      <c r="AH1555" s="1">
        <v>3.7497189025574498</v>
      </c>
      <c r="AI1555" s="1" t="e">
        <v>#VALUE!</v>
      </c>
      <c r="AJ1555" s="11" t="e">
        <v>#VALUE!</v>
      </c>
      <c r="AK1555" s="1" t="s">
        <v>6313</v>
      </c>
      <c r="AL1555" s="1">
        <v>128.57606473999999</v>
      </c>
      <c r="AM1555" s="1">
        <v>149.76422612588814</v>
      </c>
      <c r="AN1555" s="1">
        <v>7.1004359978199432</v>
      </c>
      <c r="AO1555" s="1">
        <v>18.510609171800137</v>
      </c>
      <c r="AP1555" s="1">
        <v>140.6167472711613</v>
      </c>
      <c r="AQ1555" s="1" t="s">
        <v>1159</v>
      </c>
      <c r="AR1555" s="3" t="s">
        <v>103</v>
      </c>
      <c r="AS1555" s="3">
        <v>124.57937618388426</v>
      </c>
      <c r="AT1555" s="1">
        <v>120.83565326842151</v>
      </c>
      <c r="AU1555" s="1" t="s">
        <v>104</v>
      </c>
      <c r="AV1555" s="1">
        <v>-43.941719618070877</v>
      </c>
      <c r="AW1555" s="1" t="s">
        <v>1074</v>
      </c>
      <c r="AX1555" s="1" t="s">
        <v>104</v>
      </c>
      <c r="AY1555" s="1" t="s">
        <v>104</v>
      </c>
      <c r="AZ1555" s="1" t="s">
        <v>100</v>
      </c>
      <c r="BA1555" s="1" t="s">
        <v>100</v>
      </c>
      <c r="BB1555" s="1" t="s">
        <v>100</v>
      </c>
      <c r="BC1555" s="12" t="s">
        <v>104</v>
      </c>
      <c r="BD1555" s="1" t="s">
        <v>104</v>
      </c>
      <c r="BE1555" s="1" t="s">
        <v>100</v>
      </c>
      <c r="BF1555" s="1" t="s">
        <v>100</v>
      </c>
      <c r="BG1555" s="1" t="s">
        <v>104</v>
      </c>
      <c r="BH1555" s="1">
        <v>14.951403148528405</v>
      </c>
      <c r="BI1555" s="1">
        <v>-9.7128865699999949</v>
      </c>
      <c r="BJ1555" s="1">
        <v>-1.2169997600000215</v>
      </c>
      <c r="BK1555" s="1">
        <v>-2.5517533600000206</v>
      </c>
      <c r="BL1555" s="1">
        <v>-1.707140910000021</v>
      </c>
      <c r="BM1555" s="1">
        <v>-2.03860261101851</v>
      </c>
      <c r="BN1555" s="1">
        <v>128.3530935</v>
      </c>
      <c r="BO1555" s="1">
        <v>140.64911359000001</v>
      </c>
      <c r="BP1555" s="1">
        <v>98.186638941966848</v>
      </c>
      <c r="BQ1555" s="1">
        <v>1278.3550815883871</v>
      </c>
      <c r="BR1555" s="1" t="s">
        <v>1159</v>
      </c>
      <c r="BS1555" s="1">
        <v>18.510609171800137</v>
      </c>
      <c r="BT1555" s="1">
        <v>115.4372</v>
      </c>
      <c r="BU1555" s="1">
        <v>157.69501431</v>
      </c>
      <c r="BV1555" s="1">
        <v>68.907845910783962</v>
      </c>
      <c r="BW1555" s="1">
        <v>153.61187182884828</v>
      </c>
    </row>
    <row r="1556" spans="1:75" x14ac:dyDescent="0.2">
      <c r="A1556" s="8" t="s">
        <v>6314</v>
      </c>
      <c r="B1556" s="4"/>
      <c r="C1556" s="8" t="s">
        <v>579</v>
      </c>
      <c r="D1556" s="8"/>
      <c r="E1556" s="9" t="s">
        <v>81</v>
      </c>
      <c r="F1556" s="1" t="s">
        <v>6315</v>
      </c>
      <c r="G1556" s="3" t="s">
        <v>6316</v>
      </c>
      <c r="H1556" s="3" t="s">
        <v>84</v>
      </c>
      <c r="I1556" s="1" t="s">
        <v>100</v>
      </c>
      <c r="J1556" s="1" t="s">
        <v>85</v>
      </c>
      <c r="K1556" s="1" t="s">
        <v>85</v>
      </c>
      <c r="L1556" s="1" t="s">
        <v>85</v>
      </c>
      <c r="M1556" s="1" t="s">
        <v>85</v>
      </c>
      <c r="N1556" s="3">
        <v>900000000</v>
      </c>
      <c r="O1556" s="10">
        <v>45446</v>
      </c>
      <c r="P1556" s="10" t="e">
        <v>#VALUE!</v>
      </c>
      <c r="Q1556" s="1">
        <v>0.55458179344032299</v>
      </c>
      <c r="R1556" s="1">
        <v>1.1625006850879638</v>
      </c>
      <c r="S1556" s="1">
        <v>3.0389485796029847</v>
      </c>
      <c r="T1556" s="1" t="e">
        <v>#VALUE!</v>
      </c>
      <c r="U1556" s="1" t="e">
        <v>#VALUE!</v>
      </c>
      <c r="V1556" s="1" t="e">
        <v>#VALUE!</v>
      </c>
      <c r="W1556" s="1" t="s">
        <v>5979</v>
      </c>
      <c r="X1556" s="1">
        <v>37.215667724609375</v>
      </c>
      <c r="Y1556" s="1">
        <v>4.1976412511134811</v>
      </c>
      <c r="Z1556" s="11">
        <v>-7.8849999999999996E-3</v>
      </c>
      <c r="AA1556" s="11">
        <v>0.29770801472661645</v>
      </c>
      <c r="AB1556" s="1" t="s">
        <v>87</v>
      </c>
      <c r="AC1556" s="1">
        <v>101.767</v>
      </c>
      <c r="AD1556" s="1">
        <v>4.8947585364097117</v>
      </c>
      <c r="AE1556" s="1">
        <v>3.2925726100307826</v>
      </c>
      <c r="AF1556" s="11">
        <v>3.2925726100307826</v>
      </c>
      <c r="AG1556" s="1" t="s">
        <v>84</v>
      </c>
      <c r="AH1556" s="1">
        <v>3.4695277367424411</v>
      </c>
      <c r="AI1556" s="1" t="e">
        <v>#VALUE!</v>
      </c>
      <c r="AJ1556" s="11" t="e">
        <v>#VALUE!</v>
      </c>
      <c r="AK1556" s="1" t="s">
        <v>6317</v>
      </c>
      <c r="AL1556" s="1" t="s">
        <v>85</v>
      </c>
      <c r="AM1556" s="1">
        <v>161.12899199999998</v>
      </c>
      <c r="AN1556" s="1">
        <v>4.7670994242382108</v>
      </c>
      <c r="AO1556" s="1">
        <v>1.9548254620123204</v>
      </c>
      <c r="AP1556" s="1">
        <v>156.09980940643749</v>
      </c>
      <c r="AQ1556" s="1" t="s">
        <v>1159</v>
      </c>
      <c r="AR1556" s="3" t="s">
        <v>90</v>
      </c>
      <c r="AS1556" s="3">
        <v>37.025893816014218</v>
      </c>
      <c r="AT1556" s="1">
        <v>150.83420113731597</v>
      </c>
      <c r="AU1556" s="1">
        <v>100.1441019998321</v>
      </c>
      <c r="AV1556" s="1">
        <v>84.950663324938702</v>
      </c>
      <c r="AW1556" s="1" t="s">
        <v>6318</v>
      </c>
      <c r="AX1556" s="1">
        <v>10.08094</v>
      </c>
      <c r="AY1556" s="1">
        <v>4.9736820000000002</v>
      </c>
      <c r="AZ1556" s="1">
        <v>41.24</v>
      </c>
      <c r="BA1556" s="1">
        <v>32.19</v>
      </c>
      <c r="BB1556" s="1">
        <v>39.89</v>
      </c>
      <c r="BC1556" s="12">
        <v>0.85082872928176789</v>
      </c>
      <c r="BD1556" s="1">
        <v>72.252245954543739</v>
      </c>
      <c r="BE1556" s="1">
        <v>115.80411150852821</v>
      </c>
      <c r="BF1556" s="1">
        <v>60.802613454151206</v>
      </c>
      <c r="BG1556" s="1">
        <v>0.79183053361432265</v>
      </c>
      <c r="BH1556" s="1">
        <v>1.0403832991101984</v>
      </c>
      <c r="BI1556" s="1">
        <v>-7.6095360559242522</v>
      </c>
      <c r="BJ1556" s="1">
        <v>5.4671082082234221</v>
      </c>
      <c r="BK1556" s="1">
        <v>1.6926850851245661</v>
      </c>
      <c r="BL1556" s="1">
        <v>7.7642504779433352</v>
      </c>
      <c r="BM1556" s="1">
        <v>0.22163818076041886</v>
      </c>
      <c r="BN1556" s="1">
        <v>37.609197792164295</v>
      </c>
      <c r="BO1556" s="1">
        <v>86.358279987829164</v>
      </c>
      <c r="BP1556" s="1" t="e">
        <v>#VALUE!</v>
      </c>
      <c r="BQ1556" s="1">
        <v>188.17291941438441</v>
      </c>
      <c r="BR1556" s="1" t="s">
        <v>1159</v>
      </c>
      <c r="BS1556" s="1">
        <v>1.9548254620123204</v>
      </c>
      <c r="BT1556" s="1" t="s">
        <v>104</v>
      </c>
      <c r="BU1556" s="1" t="s">
        <v>104</v>
      </c>
      <c r="BV1556" s="1" t="e">
        <v>#VALUE!</v>
      </c>
      <c r="BW1556" s="1">
        <v>66.127844299187359</v>
      </c>
    </row>
    <row r="1557" spans="1:75" x14ac:dyDescent="0.2">
      <c r="A1557" s="8" t="s">
        <v>6319</v>
      </c>
      <c r="B1557" s="4"/>
      <c r="C1557" s="8" t="s">
        <v>579</v>
      </c>
      <c r="D1557" s="8"/>
      <c r="E1557" s="9" t="s">
        <v>81</v>
      </c>
      <c r="F1557" s="1" t="s">
        <v>6320</v>
      </c>
      <c r="G1557" s="3" t="s">
        <v>6321</v>
      </c>
      <c r="H1557" s="3" t="s">
        <v>84</v>
      </c>
      <c r="I1557" s="1" t="s">
        <v>100</v>
      </c>
      <c r="J1557" s="1" t="s">
        <v>85</v>
      </c>
      <c r="K1557" s="1" t="s">
        <v>85</v>
      </c>
      <c r="L1557" s="1" t="s">
        <v>85</v>
      </c>
      <c r="M1557" s="1" t="s">
        <v>85</v>
      </c>
      <c r="N1557" s="3">
        <v>750000000</v>
      </c>
      <c r="O1557" s="10">
        <v>45446</v>
      </c>
      <c r="P1557" s="10" t="e">
        <v>#VALUE!</v>
      </c>
      <c r="Q1557" s="1">
        <v>1.4203837254086471</v>
      </c>
      <c r="R1557" s="1">
        <v>1.8962173858299902</v>
      </c>
      <c r="S1557" s="1">
        <v>5.0485146388614677</v>
      </c>
      <c r="T1557" s="1" t="e">
        <v>#VALUE!</v>
      </c>
      <c r="U1557" s="1" t="e">
        <v>#VALUE!</v>
      </c>
      <c r="V1557" s="1" t="e">
        <v>#VALUE!</v>
      </c>
      <c r="W1557" s="1" t="s">
        <v>6322</v>
      </c>
      <c r="X1557" s="1">
        <v>57.942317962646484</v>
      </c>
      <c r="Y1557" s="1">
        <v>4.8045893354575684</v>
      </c>
      <c r="Z1557" s="11">
        <v>-0.103577</v>
      </c>
      <c r="AA1557" s="11">
        <v>0.82958074178396402</v>
      </c>
      <c r="AB1557" s="1" t="s">
        <v>87</v>
      </c>
      <c r="AC1557" s="1">
        <v>103.015</v>
      </c>
      <c r="AD1557" s="1">
        <v>4.8947585364097117</v>
      </c>
      <c r="AE1557" s="1">
        <v>3.2925726100307826</v>
      </c>
      <c r="AF1557" s="11">
        <v>3.2925726100307826</v>
      </c>
      <c r="AG1557" s="1" t="s">
        <v>84</v>
      </c>
      <c r="AH1557" s="1">
        <v>3.4695277367424411</v>
      </c>
      <c r="AI1557" s="1" t="e">
        <v>#VALUE!</v>
      </c>
      <c r="AJ1557" s="11" t="e">
        <v>#VALUE!</v>
      </c>
      <c r="AK1557" s="1" t="s">
        <v>6317</v>
      </c>
      <c r="AL1557" s="1" t="s">
        <v>85</v>
      </c>
      <c r="AM1557" s="1">
        <v>161.12899199999998</v>
      </c>
      <c r="AN1557" s="1">
        <v>4.7670994242382108</v>
      </c>
      <c r="AO1557" s="1">
        <v>8.9555099247091032</v>
      </c>
      <c r="AP1557" s="1">
        <v>156.09980940643749</v>
      </c>
      <c r="AQ1557" s="1" t="s">
        <v>1159</v>
      </c>
      <c r="AR1557" s="3" t="s">
        <v>90</v>
      </c>
      <c r="AS1557" s="3">
        <v>82.226143632441534</v>
      </c>
      <c r="AT1557" s="1">
        <v>149.11414598260987</v>
      </c>
      <c r="AU1557" s="1">
        <v>53.549358835784666</v>
      </c>
      <c r="AV1557" s="1">
        <v>27.235071846739611</v>
      </c>
      <c r="AW1557" s="1" t="s">
        <v>6318</v>
      </c>
      <c r="AX1557" s="1">
        <v>10.08094</v>
      </c>
      <c r="AY1557" s="1">
        <v>4.9736820000000002</v>
      </c>
      <c r="AZ1557" s="1">
        <v>41.24</v>
      </c>
      <c r="BA1557" s="1">
        <v>32.19</v>
      </c>
      <c r="BB1557" s="1">
        <v>39.89</v>
      </c>
      <c r="BC1557" s="12">
        <v>0.85082872928176789</v>
      </c>
      <c r="BD1557" s="1">
        <v>72.252245954543739</v>
      </c>
      <c r="BE1557" s="1">
        <v>115.80411150852821</v>
      </c>
      <c r="BF1557" s="1">
        <v>60.802613454151206</v>
      </c>
      <c r="BG1557" s="1">
        <v>0.79183053361432265</v>
      </c>
      <c r="BH1557" s="1">
        <v>1.0403832991101984</v>
      </c>
      <c r="BI1557" s="1">
        <v>-19.599136631695046</v>
      </c>
      <c r="BJ1557" s="1">
        <v>1.5141883534414333</v>
      </c>
      <c r="BK1557" s="1">
        <v>0.23198113054467484</v>
      </c>
      <c r="BL1557" s="1">
        <v>2.7498907891129818</v>
      </c>
      <c r="BM1557" s="1">
        <v>-0.92420437809733524</v>
      </c>
      <c r="BN1557" s="1">
        <v>86.980314487726503</v>
      </c>
      <c r="BO1557" s="1">
        <v>150.2050671919574</v>
      </c>
      <c r="BP1557" s="1" t="e">
        <v>#VALUE!</v>
      </c>
      <c r="BQ1557" s="1">
        <v>735.23511344433246</v>
      </c>
      <c r="BR1557" s="1" t="s">
        <v>1159</v>
      </c>
      <c r="BS1557" s="1">
        <v>8.9555099247091032</v>
      </c>
      <c r="BT1557" s="1" t="s">
        <v>104</v>
      </c>
      <c r="BU1557" s="1" t="s">
        <v>104</v>
      </c>
      <c r="BV1557" s="1" t="e">
        <v>#VALUE!</v>
      </c>
      <c r="BW1557" s="1">
        <v>115.9271962259599</v>
      </c>
    </row>
    <row r="1558" spans="1:75" x14ac:dyDescent="0.2">
      <c r="A1558" s="8" t="s">
        <v>6323</v>
      </c>
      <c r="B1558" s="4" t="s">
        <v>129</v>
      </c>
      <c r="C1558" s="8" t="s">
        <v>1131</v>
      </c>
      <c r="D1558" s="8" t="s">
        <v>224</v>
      </c>
      <c r="E1558" s="9"/>
      <c r="F1558" s="1" t="s">
        <v>6324</v>
      </c>
      <c r="G1558" s="3" t="s">
        <v>6325</v>
      </c>
      <c r="H1558" s="3" t="s">
        <v>132</v>
      </c>
      <c r="I1558" s="1" t="s">
        <v>100</v>
      </c>
      <c r="J1558" s="1" t="s">
        <v>85</v>
      </c>
      <c r="K1558" s="1" t="s">
        <v>85</v>
      </c>
      <c r="L1558" s="1" t="s">
        <v>85</v>
      </c>
      <c r="M1558" s="1" t="s">
        <v>85</v>
      </c>
      <c r="N1558" s="3">
        <v>750000000</v>
      </c>
      <c r="O1558" s="10">
        <v>44357</v>
      </c>
      <c r="P1558" s="10">
        <v>42194</v>
      </c>
      <c r="Q1558" s="1">
        <v>0.17896478812473582</v>
      </c>
      <c r="R1558" s="1">
        <v>0.80498860364648372</v>
      </c>
      <c r="S1558" s="1">
        <v>2.0427727067777068</v>
      </c>
      <c r="T1558" s="1">
        <v>0.10872126876158017</v>
      </c>
      <c r="U1558" s="1">
        <v>0.41789527602205112</v>
      </c>
      <c r="V1558" s="1">
        <v>1.5649169427374821</v>
      </c>
      <c r="W1558" s="1" t="s">
        <v>4710</v>
      </c>
      <c r="X1558" s="1">
        <v>15.41411304473877</v>
      </c>
      <c r="Y1558" s="1">
        <v>2.7626153935032485</v>
      </c>
      <c r="Z1558" s="11">
        <v>6.3198000000000004E-2</v>
      </c>
      <c r="AA1558" s="11">
        <v>0.32037772944006893</v>
      </c>
      <c r="AB1558" s="1" t="s">
        <v>87</v>
      </c>
      <c r="AC1558" s="1">
        <v>98.858999999999995</v>
      </c>
      <c r="AD1558" s="1">
        <v>5.0655418570062443</v>
      </c>
      <c r="AE1558" s="1">
        <v>3.7443511515477845</v>
      </c>
      <c r="AF1558" s="11">
        <v>3.7443511515477845</v>
      </c>
      <c r="AG1558" s="1" t="s">
        <v>84</v>
      </c>
      <c r="AH1558" s="1">
        <v>5.896016149711274</v>
      </c>
      <c r="AI1558" s="1" t="e">
        <v>#VALUE!</v>
      </c>
      <c r="AJ1558" s="11" t="e">
        <v>#VALUE!</v>
      </c>
      <c r="AK1558" s="1" t="s">
        <v>6326</v>
      </c>
      <c r="AL1558" s="1">
        <v>14.19788325</v>
      </c>
      <c r="AM1558" s="1">
        <v>172.89742322695096</v>
      </c>
      <c r="AN1558" s="1">
        <v>42.530585449369994</v>
      </c>
      <c r="AO1558" s="1">
        <v>0.96646132785763172</v>
      </c>
      <c r="AP1558" s="1">
        <v>125.60176339104416</v>
      </c>
      <c r="AQ1558" s="1" t="s">
        <v>707</v>
      </c>
      <c r="AR1558" s="3" t="s">
        <v>103</v>
      </c>
      <c r="AS1558" s="3">
        <v>12.380488179852023</v>
      </c>
      <c r="AT1558" s="1">
        <v>11.34153152096653</v>
      </c>
      <c r="AU1558" s="1">
        <v>-18.941718111683635</v>
      </c>
      <c r="AV1558" s="1">
        <v>-40.710018400693613</v>
      </c>
      <c r="AW1558" s="1" t="s">
        <v>3014</v>
      </c>
      <c r="AX1558" s="1">
        <v>6.7921529999999999</v>
      </c>
      <c r="AY1558" s="1">
        <v>2.6208580000000001</v>
      </c>
      <c r="AZ1558" s="1">
        <v>138.63999938964844</v>
      </c>
      <c r="BA1558" s="1">
        <v>107.01</v>
      </c>
      <c r="BB1558" s="1">
        <v>138.61000000000001</v>
      </c>
      <c r="BC1558" s="12">
        <v>0.99905155263271228</v>
      </c>
      <c r="BD1558" s="1">
        <v>50.07266939822361</v>
      </c>
      <c r="BE1558" s="1">
        <v>70.978230694091195</v>
      </c>
      <c r="BF1558" s="1">
        <v>32.805818228861682</v>
      </c>
      <c r="BG1558" s="1">
        <v>0.54766151641345806</v>
      </c>
      <c r="BH1558" s="1">
        <v>4.0301163586584527</v>
      </c>
      <c r="BI1558" s="1">
        <v>-37.432583929999993</v>
      </c>
      <c r="BJ1558" s="1">
        <v>-0.99798045000000002</v>
      </c>
      <c r="BK1558" s="1">
        <v>-5.0599699700000009</v>
      </c>
      <c r="BL1558" s="1">
        <v>-17.7924486</v>
      </c>
      <c r="BM1558" s="1">
        <v>-1.5623528889316047</v>
      </c>
      <c r="BN1558" s="1">
        <v>12.64081345</v>
      </c>
      <c r="BO1558" s="1">
        <v>49.529795229999998</v>
      </c>
      <c r="BP1558" s="1">
        <v>95.779038279543443</v>
      </c>
      <c r="BQ1558" s="1">
        <v>94.00198627240286</v>
      </c>
      <c r="BR1558" s="1" t="s">
        <v>707</v>
      </c>
      <c r="BS1558" s="1">
        <v>0.96646132785763172</v>
      </c>
      <c r="BT1558" s="1" t="s">
        <v>104</v>
      </c>
      <c r="BU1558" s="1" t="s">
        <v>104</v>
      </c>
      <c r="BV1558" s="1" t="e">
        <v>#VALUE!</v>
      </c>
      <c r="BW1558" s="1">
        <v>26.101250314103059</v>
      </c>
    </row>
    <row r="1559" spans="1:75" x14ac:dyDescent="0.2">
      <c r="A1559" s="8" t="s">
        <v>6327</v>
      </c>
      <c r="B1559" s="4" t="s">
        <v>587</v>
      </c>
      <c r="C1559" s="8" t="s">
        <v>1131</v>
      </c>
      <c r="D1559" s="8" t="s">
        <v>224</v>
      </c>
      <c r="E1559" s="9"/>
      <c r="F1559" s="1" t="s">
        <v>6328</v>
      </c>
      <c r="G1559" s="3" t="s">
        <v>6329</v>
      </c>
      <c r="H1559" s="3" t="s">
        <v>582</v>
      </c>
      <c r="I1559" s="1" t="s">
        <v>100</v>
      </c>
      <c r="J1559" s="1">
        <v>122</v>
      </c>
      <c r="K1559" s="1" t="s">
        <v>828</v>
      </c>
      <c r="L1559" s="1">
        <v>0.14046896386619823</v>
      </c>
      <c r="M1559" s="1">
        <v>8.8981598371514717E-4</v>
      </c>
      <c r="N1559" s="3">
        <v>750000000</v>
      </c>
      <c r="O1559" s="10">
        <v>44020</v>
      </c>
      <c r="P1559" s="10">
        <v>43922</v>
      </c>
      <c r="Q1559" s="1">
        <v>0.18691910641899234</v>
      </c>
      <c r="R1559" s="1">
        <v>0.70124643456082048</v>
      </c>
      <c r="S1559" s="1">
        <v>1.7294784625654591</v>
      </c>
      <c r="T1559" s="1">
        <v>0.15957712828458259</v>
      </c>
      <c r="U1559" s="1">
        <v>0.59154326105437249</v>
      </c>
      <c r="V1559" s="1">
        <v>1.4862799226306844</v>
      </c>
      <c r="W1559" s="1" t="s">
        <v>6330</v>
      </c>
      <c r="X1559" s="1">
        <v>22.044204711914063</v>
      </c>
      <c r="Y1559" s="1">
        <v>2.8289163200000003</v>
      </c>
      <c r="Z1559" s="11">
        <v>2.2189E-2</v>
      </c>
      <c r="AA1559" s="11">
        <v>0.21232413049703247</v>
      </c>
      <c r="AB1559" s="1" t="s">
        <v>170</v>
      </c>
      <c r="AC1559" s="1">
        <v>99.835999999999999</v>
      </c>
      <c r="AD1559" s="1">
        <v>5.2783359566510377</v>
      </c>
      <c r="AE1559" s="1">
        <v>4.0743093456242239</v>
      </c>
      <c r="AF1559" s="11">
        <v>4.0743093456242239</v>
      </c>
      <c r="AG1559" s="1" t="s">
        <v>84</v>
      </c>
      <c r="AH1559" s="1">
        <v>7.7201536957923178</v>
      </c>
      <c r="AI1559" s="1" t="e">
        <v>#VALUE!</v>
      </c>
      <c r="AJ1559" s="11" t="e">
        <v>#VALUE!</v>
      </c>
      <c r="AK1559" s="1" t="s">
        <v>6326</v>
      </c>
      <c r="AL1559" s="1">
        <v>18.34875027</v>
      </c>
      <c r="AM1559" s="1">
        <v>174.81276800000001</v>
      </c>
      <c r="AN1559" s="1">
        <v>58.787921743303471</v>
      </c>
      <c r="AO1559" s="1">
        <v>0.14236824093086928</v>
      </c>
      <c r="AP1559" s="1">
        <v>98.975807254505696</v>
      </c>
      <c r="AQ1559" s="1" t="s">
        <v>707</v>
      </c>
      <c r="AR1559" s="3" t="s">
        <v>103</v>
      </c>
      <c r="AS1559" s="3">
        <v>12.644299405441739</v>
      </c>
      <c r="AT1559" s="1">
        <v>11.867741305510204</v>
      </c>
      <c r="AU1559" s="1">
        <v>-9.7899913879419653</v>
      </c>
      <c r="AV1559" s="1">
        <v>-46.405119416472651</v>
      </c>
      <c r="AW1559" s="1" t="s">
        <v>3014</v>
      </c>
      <c r="AX1559" s="1">
        <v>6.7921529999999999</v>
      </c>
      <c r="AY1559" s="1">
        <v>2.6208580000000001</v>
      </c>
      <c r="AZ1559" s="1">
        <v>138.63999938964844</v>
      </c>
      <c r="BA1559" s="1">
        <v>107.01</v>
      </c>
      <c r="BB1559" s="1">
        <v>138.61000000000001</v>
      </c>
      <c r="BC1559" s="12">
        <v>0.99905155263271228</v>
      </c>
      <c r="BD1559" s="1">
        <v>50.07266939822361</v>
      </c>
      <c r="BE1559" s="1">
        <v>70.978230694091195</v>
      </c>
      <c r="BF1559" s="1">
        <v>32.805818228861682</v>
      </c>
      <c r="BG1559" s="1">
        <v>0.54766151641345806</v>
      </c>
      <c r="BH1559" s="1">
        <v>4.947296372347707</v>
      </c>
      <c r="BI1559" s="1">
        <v>-36.724300150000005</v>
      </c>
      <c r="BJ1559" s="1">
        <v>-1.3801802999999992</v>
      </c>
      <c r="BK1559" s="1">
        <v>-3.3751800900000006</v>
      </c>
      <c r="BL1559" s="1">
        <v>-22.066593209999997</v>
      </c>
      <c r="BM1559" s="1">
        <v>-1.5633409557761238</v>
      </c>
      <c r="BN1559" s="1">
        <v>16.62459604</v>
      </c>
      <c r="BO1559" s="1">
        <v>49.446736659999999</v>
      </c>
      <c r="BP1559" s="1">
        <v>94.746978114677276</v>
      </c>
      <c r="BQ1559" s="1">
        <v>14.246563197914952</v>
      </c>
      <c r="BR1559" s="1" t="s">
        <v>707</v>
      </c>
      <c r="BS1559" s="1">
        <v>1.1416837782340863</v>
      </c>
      <c r="BT1559" s="1">
        <v>16.62459604</v>
      </c>
      <c r="BU1559" s="1">
        <v>153.1464881</v>
      </c>
      <c r="BV1559" s="1">
        <v>98.737085895907256</v>
      </c>
      <c r="BW1559" s="1">
        <v>11.35988941918302</v>
      </c>
    </row>
    <row r="1560" spans="1:75" x14ac:dyDescent="0.2">
      <c r="A1560" s="8" t="s">
        <v>6331</v>
      </c>
      <c r="B1560" s="4" t="s">
        <v>119</v>
      </c>
      <c r="C1560" s="8" t="s">
        <v>1429</v>
      </c>
      <c r="D1560" s="8" t="s">
        <v>224</v>
      </c>
      <c r="E1560" s="9"/>
      <c r="F1560" s="1" t="s">
        <v>6332</v>
      </c>
      <c r="G1560" s="3" t="s">
        <v>6333</v>
      </c>
      <c r="H1560" s="3" t="s">
        <v>123</v>
      </c>
      <c r="I1560" s="1">
        <v>31.5</v>
      </c>
      <c r="J1560" s="1" t="s">
        <v>85</v>
      </c>
      <c r="K1560" s="1" t="s">
        <v>85</v>
      </c>
      <c r="L1560" s="1" t="s">
        <v>85</v>
      </c>
      <c r="M1560" s="1" t="s">
        <v>85</v>
      </c>
      <c r="N1560" s="3">
        <v>500000000</v>
      </c>
      <c r="O1560" s="10">
        <v>44176</v>
      </c>
      <c r="P1560" s="10">
        <v>42572</v>
      </c>
      <c r="Q1560" s="1">
        <v>9.3093266118104978E-2</v>
      </c>
      <c r="R1560" s="1">
        <v>0.54257123503596016</v>
      </c>
      <c r="S1560" s="1">
        <v>2.6422081509045237</v>
      </c>
      <c r="T1560" s="1">
        <v>4.2468988840793642E-2</v>
      </c>
      <c r="U1560" s="1">
        <v>0.1865858669198861</v>
      </c>
      <c r="V1560" s="1">
        <v>1.657050982342545</v>
      </c>
      <c r="W1560" s="1" t="s">
        <v>6334</v>
      </c>
      <c r="X1560" s="1">
        <v>27.965576171875</v>
      </c>
      <c r="Y1560" s="1">
        <v>2.9388566972311012</v>
      </c>
      <c r="Z1560" s="11">
        <v>6.9498000000000004E-2</v>
      </c>
      <c r="AA1560" s="11">
        <v>0.74850966758497339</v>
      </c>
      <c r="AB1560" s="1" t="s">
        <v>87</v>
      </c>
      <c r="AC1560" s="1">
        <v>97.399000000000001</v>
      </c>
      <c r="AD1560" s="1">
        <v>2.9388566972311012</v>
      </c>
      <c r="AE1560" s="1">
        <v>2.6028921261767861</v>
      </c>
      <c r="AF1560" s="11">
        <v>2.6028921261767861</v>
      </c>
      <c r="AG1560" s="1" t="s">
        <v>84</v>
      </c>
      <c r="AH1560" s="1" t="s">
        <v>100</v>
      </c>
      <c r="AI1560" s="1" t="e">
        <v>#VALUE!</v>
      </c>
      <c r="AJ1560" s="11" t="e">
        <v>#VALUE!</v>
      </c>
      <c r="AK1560" s="1" t="s">
        <v>6326</v>
      </c>
      <c r="AL1560" s="1">
        <v>27.107437699999998</v>
      </c>
      <c r="AM1560" s="1" t="e">
        <v>#VALUE!</v>
      </c>
      <c r="AN1560" s="1" t="e">
        <v>#VALUE!</v>
      </c>
      <c r="AO1560" s="1">
        <v>2.4695414099931554</v>
      </c>
      <c r="AP1560" s="1">
        <v>20.902465372765825</v>
      </c>
      <c r="AQ1560" s="1" t="s">
        <v>1159</v>
      </c>
      <c r="AR1560" s="3" t="s">
        <v>103</v>
      </c>
      <c r="AS1560" s="3">
        <v>25.505293070421509</v>
      </c>
      <c r="AT1560" s="1">
        <v>24.806968472057143</v>
      </c>
      <c r="AU1560" s="1">
        <v>-31.620848641893453</v>
      </c>
      <c r="AV1560" s="1">
        <v>-46.280570233492483</v>
      </c>
      <c r="AW1560" s="1" t="s">
        <v>3014</v>
      </c>
      <c r="AX1560" s="1">
        <v>6.7921529999999999</v>
      </c>
      <c r="AY1560" s="1">
        <v>2.6208580000000001</v>
      </c>
      <c r="AZ1560" s="1">
        <v>138.63999938964844</v>
      </c>
      <c r="BA1560" s="1">
        <v>107.01</v>
      </c>
      <c r="BB1560" s="1">
        <v>138.61000000000001</v>
      </c>
      <c r="BC1560" s="12">
        <v>0.99905155263271228</v>
      </c>
      <c r="BD1560" s="1">
        <v>50.07266939822361</v>
      </c>
      <c r="BE1560" s="1">
        <v>70.978230694091195</v>
      </c>
      <c r="BF1560" s="1">
        <v>32.805818228861682</v>
      </c>
      <c r="BG1560" s="1">
        <v>0.54766151641345806</v>
      </c>
      <c r="BH1560" s="1">
        <v>4.5256673511293632</v>
      </c>
      <c r="BI1560" s="1">
        <v>-53.078528010000007</v>
      </c>
      <c r="BJ1560" s="1">
        <v>-1.8759883100000003</v>
      </c>
      <c r="BK1560" s="1">
        <v>-2.4296851600000018</v>
      </c>
      <c r="BL1560" s="1">
        <v>-22.479064270000002</v>
      </c>
      <c r="BM1560" s="1">
        <v>-1.3259530557566712</v>
      </c>
      <c r="BN1560" s="1">
        <v>26.63449692</v>
      </c>
      <c r="BO1560" s="1">
        <v>54.780034430000001</v>
      </c>
      <c r="BP1560" s="1">
        <v>98.319659804571273</v>
      </c>
      <c r="BQ1560" s="1">
        <v>232.88896345711407</v>
      </c>
      <c r="BR1560" s="1" t="s">
        <v>1159</v>
      </c>
      <c r="BS1560" s="1">
        <v>2.4695414099931554</v>
      </c>
      <c r="BT1560" s="1">
        <v>26.63449692</v>
      </c>
      <c r="BU1560" s="1">
        <v>224.74058815000001</v>
      </c>
      <c r="BV1560" s="1">
        <v>99.761268935718434</v>
      </c>
      <c r="BW1560" s="1">
        <v>42.015494100162947</v>
      </c>
    </row>
    <row r="1561" spans="1:75" x14ac:dyDescent="0.2">
      <c r="A1561" s="8" t="s">
        <v>6335</v>
      </c>
      <c r="B1561" s="4" t="s">
        <v>306</v>
      </c>
      <c r="C1561" s="8" t="s">
        <v>1429</v>
      </c>
      <c r="D1561" s="8" t="s">
        <v>224</v>
      </c>
      <c r="E1561" s="9"/>
      <c r="F1561" s="1" t="s">
        <v>6336</v>
      </c>
      <c r="G1561" s="3" t="s">
        <v>6337</v>
      </c>
      <c r="H1561" s="3" t="s">
        <v>309</v>
      </c>
      <c r="I1561" s="1">
        <v>24</v>
      </c>
      <c r="J1561" s="1" t="s">
        <v>85</v>
      </c>
      <c r="K1561" s="1" t="s">
        <v>85</v>
      </c>
      <c r="L1561" s="1" t="s">
        <v>85</v>
      </c>
      <c r="M1561" s="1" t="s">
        <v>85</v>
      </c>
      <c r="N1561" s="3">
        <v>500000000</v>
      </c>
      <c r="O1561" s="10">
        <v>44299</v>
      </c>
      <c r="P1561" s="10">
        <v>44111</v>
      </c>
      <c r="Q1561" s="1">
        <v>0.16748980429628357</v>
      </c>
      <c r="R1561" s="1">
        <v>0.71000034358852382</v>
      </c>
      <c r="S1561" s="1">
        <v>1.9288375983318451</v>
      </c>
      <c r="T1561" s="1">
        <v>0.12911470114125301</v>
      </c>
      <c r="U1561" s="1">
        <v>0.5249422321936148</v>
      </c>
      <c r="V1561" s="1">
        <v>1.6156848812456825</v>
      </c>
      <c r="W1561" s="1" t="s">
        <v>6338</v>
      </c>
      <c r="X1561" s="1">
        <v>13.541304588317871</v>
      </c>
      <c r="Y1561" s="1">
        <v>2.7438873088902884</v>
      </c>
      <c r="Z1561" s="11">
        <v>3.9067999999999999E-2</v>
      </c>
      <c r="AA1561" s="11">
        <v>0.26548537315773668</v>
      </c>
      <c r="AB1561" s="1" t="s">
        <v>87</v>
      </c>
      <c r="AC1561" s="1">
        <v>99.382000000000005</v>
      </c>
      <c r="AD1561" s="1">
        <v>2.7438873088902884</v>
      </c>
      <c r="AE1561" s="1">
        <v>2.5885945406550825</v>
      </c>
      <c r="AF1561" s="11">
        <v>2.5885945406550825</v>
      </c>
      <c r="AG1561" s="1" t="s">
        <v>84</v>
      </c>
      <c r="AH1561" s="1" t="s">
        <v>100</v>
      </c>
      <c r="AI1561" s="1" t="e">
        <v>#VALUE!</v>
      </c>
      <c r="AJ1561" s="11" t="e">
        <v>#VALUE!</v>
      </c>
      <c r="AK1561" s="1" t="s">
        <v>6326</v>
      </c>
      <c r="AL1561" s="1">
        <v>11.94572374</v>
      </c>
      <c r="AM1561" s="1" t="e">
        <v>#VALUE!</v>
      </c>
      <c r="AN1561" s="1" t="e">
        <v>#VALUE!</v>
      </c>
      <c r="AO1561" s="1">
        <v>0.80219028062970565</v>
      </c>
      <c r="AP1561" s="1">
        <v>6.2714949316877604</v>
      </c>
      <c r="AQ1561" s="1" t="s">
        <v>1159</v>
      </c>
      <c r="AR1561" s="3" t="s">
        <v>103</v>
      </c>
      <c r="AS1561" s="3">
        <v>8.7445907907934828</v>
      </c>
      <c r="AT1561" s="1">
        <v>8.2400690083012762</v>
      </c>
      <c r="AU1561" s="1">
        <v>-19.856030478874096</v>
      </c>
      <c r="AV1561" s="1">
        <v>-44.033696828154319</v>
      </c>
      <c r="AW1561" s="1" t="s">
        <v>3014</v>
      </c>
      <c r="AX1561" s="1">
        <v>6.7921529999999999</v>
      </c>
      <c r="AY1561" s="1">
        <v>2.6208580000000001</v>
      </c>
      <c r="AZ1561" s="1">
        <v>138.63999938964844</v>
      </c>
      <c r="BA1561" s="1">
        <v>107.01</v>
      </c>
      <c r="BB1561" s="1">
        <v>138.61000000000001</v>
      </c>
      <c r="BC1561" s="12">
        <v>0.99905155263271228</v>
      </c>
      <c r="BD1561" s="1">
        <v>50.07266939822361</v>
      </c>
      <c r="BE1561" s="1">
        <v>70.978230694091195</v>
      </c>
      <c r="BF1561" s="1">
        <v>32.805818228861682</v>
      </c>
      <c r="BG1561" s="1">
        <v>0.54766151641345806</v>
      </c>
      <c r="BH1561" s="1">
        <v>4.1943874058863795</v>
      </c>
      <c r="BI1561" s="1">
        <v>-48.216947160000004</v>
      </c>
      <c r="BJ1561" s="1">
        <v>-0.82480546000000032</v>
      </c>
      <c r="BK1561" s="1">
        <v>-3.8916587200000006</v>
      </c>
      <c r="BL1561" s="1">
        <v>-16.151419439999998</v>
      </c>
      <c r="BM1561" s="1">
        <v>-1.3864444550847765</v>
      </c>
      <c r="BN1561" s="1">
        <v>11.22578788</v>
      </c>
      <c r="BO1561" s="1">
        <v>41.799624680000001</v>
      </c>
      <c r="BP1561" s="1">
        <v>97.645255109100333</v>
      </c>
      <c r="BQ1561" s="1">
        <v>78.593793879377927</v>
      </c>
      <c r="BR1561" s="1" t="s">
        <v>1159</v>
      </c>
      <c r="BS1561" s="1">
        <v>0.80219028062970565</v>
      </c>
      <c r="BT1561" s="1" t="s">
        <v>104</v>
      </c>
      <c r="BU1561" s="1" t="s">
        <v>104</v>
      </c>
      <c r="BV1561" s="1" t="e">
        <v>#VALUE!</v>
      </c>
      <c r="BW1561" s="1">
        <v>21.765546924545223</v>
      </c>
    </row>
    <row r="1562" spans="1:75" x14ac:dyDescent="0.2">
      <c r="A1562" s="8" t="s">
        <v>6339</v>
      </c>
      <c r="B1562" s="4" t="s">
        <v>222</v>
      </c>
      <c r="C1562" s="8" t="s">
        <v>1131</v>
      </c>
      <c r="D1562" s="8" t="s">
        <v>224</v>
      </c>
      <c r="E1562" s="9"/>
      <c r="F1562" s="1" t="s">
        <v>6340</v>
      </c>
      <c r="G1562" s="3" t="s">
        <v>6341</v>
      </c>
      <c r="H1562" s="3" t="s">
        <v>227</v>
      </c>
      <c r="I1562" s="1" t="s">
        <v>100</v>
      </c>
      <c r="J1562" s="1" t="s">
        <v>85</v>
      </c>
      <c r="K1562" s="1" t="s">
        <v>85</v>
      </c>
      <c r="L1562" s="1" t="s">
        <v>85</v>
      </c>
      <c r="M1562" s="1" t="s">
        <v>85</v>
      </c>
      <c r="N1562" s="3">
        <v>1000000000</v>
      </c>
      <c r="O1562" s="10">
        <v>44501</v>
      </c>
      <c r="P1562" s="10">
        <v>44300</v>
      </c>
      <c r="Q1562" s="1">
        <v>0.1072132448548313</v>
      </c>
      <c r="R1562" s="1">
        <v>0.68844556640184074</v>
      </c>
      <c r="S1562" s="1">
        <v>2.0652252199043541</v>
      </c>
      <c r="T1562" s="1">
        <v>8.2597234996728552E-2</v>
      </c>
      <c r="U1562" s="1">
        <v>0.34094388767098582</v>
      </c>
      <c r="V1562" s="1">
        <v>1.6352327502090258</v>
      </c>
      <c r="W1562" s="1" t="s">
        <v>228</v>
      </c>
      <c r="X1562" s="1">
        <v>45.485176086425781</v>
      </c>
      <c r="Y1562" s="1">
        <v>3.0633260313372919</v>
      </c>
      <c r="Z1562" s="11">
        <v>1.6397999999999999E-2</v>
      </c>
      <c r="AA1562" s="11">
        <v>0.32496805249797589</v>
      </c>
      <c r="AB1562" s="1" t="s">
        <v>87</v>
      </c>
      <c r="AC1562" s="1">
        <v>98.963999999999999</v>
      </c>
      <c r="AD1562" s="1">
        <v>5.0976825100750771</v>
      </c>
      <c r="AE1562" s="1">
        <v>3.7086991976563364</v>
      </c>
      <c r="AF1562" s="11">
        <v>3.7086991976563364</v>
      </c>
      <c r="AG1562" s="1" t="s">
        <v>84</v>
      </c>
      <c r="AH1562" s="1">
        <v>5.5909979422913718</v>
      </c>
      <c r="AI1562" s="1" t="e">
        <v>#VALUE!</v>
      </c>
      <c r="AJ1562" s="11" t="e">
        <v>#VALUE!</v>
      </c>
      <c r="AK1562" s="1" t="s">
        <v>6326</v>
      </c>
      <c r="AL1562" s="1">
        <v>43.68496725</v>
      </c>
      <c r="AM1562" s="1">
        <v>180.87622368065607</v>
      </c>
      <c r="AN1562" s="1">
        <v>40.421975270563621</v>
      </c>
      <c r="AO1562" s="1">
        <v>1.3552361396303902</v>
      </c>
      <c r="AP1562" s="1">
        <v>138.28900858847874</v>
      </c>
      <c r="AQ1562" s="1" t="s">
        <v>707</v>
      </c>
      <c r="AR1562" s="3" t="s">
        <v>103</v>
      </c>
      <c r="AS1562" s="3">
        <v>40.871757612873424</v>
      </c>
      <c r="AT1562" s="1">
        <v>40.488505245873</v>
      </c>
      <c r="AU1562" s="1">
        <v>1.6865391013054065</v>
      </c>
      <c r="AV1562" s="1">
        <v>-17.344495705507068</v>
      </c>
      <c r="AW1562" s="1" t="s">
        <v>3014</v>
      </c>
      <c r="AX1562" s="1">
        <v>6.7921529999999999</v>
      </c>
      <c r="AY1562" s="1">
        <v>2.6208580000000001</v>
      </c>
      <c r="AZ1562" s="1">
        <v>138.63999938964844</v>
      </c>
      <c r="BA1562" s="1">
        <v>107.01</v>
      </c>
      <c r="BB1562" s="1">
        <v>138.61000000000001</v>
      </c>
      <c r="BC1562" s="12">
        <v>0.99905155263271228</v>
      </c>
      <c r="BD1562" s="1">
        <v>50.07266939822361</v>
      </c>
      <c r="BE1562" s="1">
        <v>70.978230694091195</v>
      </c>
      <c r="BF1562" s="1">
        <v>32.805818228861682</v>
      </c>
      <c r="BG1562" s="1">
        <v>0.54766151641345806</v>
      </c>
      <c r="BH1562" s="1">
        <v>3.6413415468856947</v>
      </c>
      <c r="BI1562" s="1">
        <v>-34.074313140000001</v>
      </c>
      <c r="BJ1562" s="1">
        <v>-0.95437364000000002</v>
      </c>
      <c r="BK1562" s="1">
        <v>1.062615270000002</v>
      </c>
      <c r="BL1562" s="1">
        <v>-3.7070304900000011</v>
      </c>
      <c r="BM1562" s="1">
        <v>-1.2224546897611246</v>
      </c>
      <c r="BN1562" s="1">
        <v>40.966181919999997</v>
      </c>
      <c r="BO1562" s="1">
        <v>71.804098629999999</v>
      </c>
      <c r="BP1562" s="1">
        <v>91.183628402763134</v>
      </c>
      <c r="BQ1562" s="1">
        <v>130.73959733056029</v>
      </c>
      <c r="BR1562" s="1" t="s">
        <v>707</v>
      </c>
      <c r="BS1562" s="1">
        <v>1.3552361396303902</v>
      </c>
      <c r="BT1562" s="1" t="s">
        <v>104</v>
      </c>
      <c r="BU1562" s="1" t="s">
        <v>104</v>
      </c>
      <c r="BV1562" s="1" t="e">
        <v>#VALUE!</v>
      </c>
      <c r="BW1562" s="1">
        <v>58.151779338364982</v>
      </c>
    </row>
    <row r="1563" spans="1:75" x14ac:dyDescent="0.2">
      <c r="A1563" s="8" t="s">
        <v>6342</v>
      </c>
      <c r="B1563" s="4" t="s">
        <v>3408</v>
      </c>
      <c r="C1563" s="8" t="s">
        <v>1148</v>
      </c>
      <c r="D1563" s="8" t="s">
        <v>224</v>
      </c>
      <c r="E1563" s="9"/>
      <c r="F1563" s="1" t="s">
        <v>6343</v>
      </c>
      <c r="G1563" s="3" t="s">
        <v>6344</v>
      </c>
      <c r="H1563" s="3" t="s">
        <v>3411</v>
      </c>
      <c r="I1563" s="1" t="s">
        <v>100</v>
      </c>
      <c r="J1563" s="1">
        <v>72</v>
      </c>
      <c r="K1563" s="1" t="s">
        <v>168</v>
      </c>
      <c r="L1563" s="1" t="s">
        <v>100</v>
      </c>
      <c r="M1563" s="1" t="s">
        <v>100</v>
      </c>
      <c r="N1563" s="3">
        <v>0</v>
      </c>
      <c r="O1563" s="10">
        <v>43129</v>
      </c>
      <c r="P1563" s="10">
        <v>44789</v>
      </c>
      <c r="Q1563" s="1" t="s">
        <v>85</v>
      </c>
      <c r="R1563" s="1" t="s">
        <v>85</v>
      </c>
      <c r="S1563" s="1" t="s">
        <v>85</v>
      </c>
      <c r="T1563" s="1" t="s">
        <v>85</v>
      </c>
      <c r="U1563" s="1" t="s">
        <v>85</v>
      </c>
      <c r="V1563" s="1" t="s">
        <v>85</v>
      </c>
      <c r="W1563" s="1" t="s">
        <v>6345</v>
      </c>
      <c r="X1563" s="1" t="s">
        <v>85</v>
      </c>
      <c r="Y1563" s="1" t="s">
        <v>100</v>
      </c>
      <c r="Z1563" s="11" t="s">
        <v>100</v>
      </c>
      <c r="AA1563" s="11" t="s">
        <v>100</v>
      </c>
      <c r="AB1563" s="1" t="s">
        <v>170</v>
      </c>
      <c r="AC1563" s="1" t="s">
        <v>100</v>
      </c>
      <c r="AD1563" s="1" t="s">
        <v>100</v>
      </c>
      <c r="AE1563" s="1" t="s">
        <v>100</v>
      </c>
      <c r="AF1563" s="11" t="s">
        <v>100</v>
      </c>
      <c r="AG1563" s="1" t="s">
        <v>84</v>
      </c>
      <c r="AH1563" s="1" t="s">
        <v>100</v>
      </c>
      <c r="AI1563" s="1" t="e">
        <v>#VALUE!</v>
      </c>
      <c r="AJ1563" s="11" t="e">
        <v>#VALUE!</v>
      </c>
      <c r="AK1563" s="1" t="s">
        <v>6326</v>
      </c>
      <c r="AL1563" s="1" t="s">
        <v>100</v>
      </c>
      <c r="AM1563" s="1" t="e">
        <v>#VALUE!</v>
      </c>
      <c r="AN1563" s="1" t="e">
        <v>#VALUE!</v>
      </c>
      <c r="AO1563" s="1">
        <v>4.9993155373032172</v>
      </c>
      <c r="AP1563" s="1" t="s">
        <v>85</v>
      </c>
      <c r="AQ1563" s="1" t="s">
        <v>177</v>
      </c>
      <c r="AR1563" s="3" t="s">
        <v>103</v>
      </c>
      <c r="AS1563" s="3" t="s">
        <v>100</v>
      </c>
      <c r="AT1563" s="1" t="s">
        <v>100</v>
      </c>
      <c r="AU1563" s="1" t="s">
        <v>100</v>
      </c>
      <c r="AV1563" s="1" t="s">
        <v>100</v>
      </c>
      <c r="AW1563" s="1" t="s">
        <v>3014</v>
      </c>
      <c r="AX1563" s="1">
        <v>6.7921529999999999</v>
      </c>
      <c r="AY1563" s="1">
        <v>2.6208580000000001</v>
      </c>
      <c r="AZ1563" s="1">
        <v>138.63999938964844</v>
      </c>
      <c r="BA1563" s="1">
        <v>107.01</v>
      </c>
      <c r="BB1563" s="1">
        <v>138.61000000000001</v>
      </c>
      <c r="BC1563" s="12">
        <v>0.99905155263271228</v>
      </c>
      <c r="BD1563" s="1">
        <v>50.07266939822361</v>
      </c>
      <c r="BE1563" s="1">
        <v>70.978230694091195</v>
      </c>
      <c r="BF1563" s="1">
        <v>32.805818228861682</v>
      </c>
      <c r="BG1563" s="1">
        <v>0.54766151641345806</v>
      </c>
      <c r="BH1563" s="1">
        <v>7.397672826830938</v>
      </c>
      <c r="BI1563" s="1" t="s">
        <v>100</v>
      </c>
      <c r="BJ1563" s="1" t="s">
        <v>100</v>
      </c>
      <c r="BK1563" s="1" t="s">
        <v>100</v>
      </c>
      <c r="BL1563" s="1" t="s">
        <v>100</v>
      </c>
      <c r="BM1563" s="1" t="s">
        <v>100</v>
      </c>
      <c r="BN1563" s="1" t="s">
        <v>100</v>
      </c>
      <c r="BO1563" s="1" t="s">
        <v>100</v>
      </c>
      <c r="BP1563" s="1" t="e">
        <v>#VALUE!</v>
      </c>
      <c r="BQ1563" s="1" t="e">
        <v>#VALUE!</v>
      </c>
      <c r="BR1563" s="1" t="s">
        <v>177</v>
      </c>
      <c r="BS1563" s="1">
        <v>4.9993155373032172</v>
      </c>
      <c r="BT1563" s="1" t="s">
        <v>100</v>
      </c>
      <c r="BU1563" s="1" t="s">
        <v>100</v>
      </c>
      <c r="BV1563" s="1" t="e">
        <v>#VALUE!</v>
      </c>
      <c r="BW1563" s="1" t="s">
        <v>85</v>
      </c>
    </row>
    <row r="1564" spans="1:75" x14ac:dyDescent="0.2">
      <c r="A1564" s="8" t="s">
        <v>6346</v>
      </c>
      <c r="B1564" s="4" t="s">
        <v>1109</v>
      </c>
      <c r="C1564" s="8" t="s">
        <v>1131</v>
      </c>
      <c r="D1564" s="8" t="s">
        <v>224</v>
      </c>
      <c r="E1564" s="9"/>
      <c r="F1564" s="1" t="s">
        <v>6347</v>
      </c>
      <c r="G1564" s="3" t="s">
        <v>6348</v>
      </c>
      <c r="H1564" s="3" t="s">
        <v>1112</v>
      </c>
      <c r="I1564" s="1" t="s">
        <v>100</v>
      </c>
      <c r="J1564" s="1">
        <v>83.5</v>
      </c>
      <c r="K1564" s="1" t="s">
        <v>1281</v>
      </c>
      <c r="L1564" s="1">
        <v>2.2128722561226977</v>
      </c>
      <c r="M1564" s="1">
        <v>-3.3419218573596901</v>
      </c>
      <c r="N1564" s="3">
        <v>1000000000</v>
      </c>
      <c r="O1564" s="10">
        <v>45805</v>
      </c>
      <c r="P1564" s="10">
        <v>44692</v>
      </c>
      <c r="Q1564" s="1">
        <v>4.7793703368625984E-2</v>
      </c>
      <c r="R1564" s="1" t="s">
        <v>104</v>
      </c>
      <c r="S1564" s="1" t="s">
        <v>104</v>
      </c>
      <c r="T1564" s="1">
        <v>4.2573243329080412E-2</v>
      </c>
      <c r="U1564" s="1">
        <v>0.14894546653199114</v>
      </c>
      <c r="V1564" s="1">
        <v>1.8466622515126874</v>
      </c>
      <c r="W1564" s="1" t="s">
        <v>6349</v>
      </c>
      <c r="X1564" s="1">
        <v>67.168724060058594</v>
      </c>
      <c r="Y1564" s="1">
        <v>3.3036419399999999</v>
      </c>
      <c r="Z1564" s="11">
        <v>-1.1034E-2</v>
      </c>
      <c r="AA1564" s="11" t="s">
        <v>104</v>
      </c>
      <c r="AB1564" s="1" t="s">
        <v>170</v>
      </c>
      <c r="AC1564" s="1">
        <v>100.008</v>
      </c>
      <c r="AD1564" s="1">
        <v>4.8947585364097117</v>
      </c>
      <c r="AE1564" s="1">
        <v>3.2925726100307826</v>
      </c>
      <c r="AF1564" s="11">
        <v>3.2925726100307826</v>
      </c>
      <c r="AG1564" s="1" t="s">
        <v>84</v>
      </c>
      <c r="AH1564" s="1">
        <v>3.4695277367424411</v>
      </c>
      <c r="AI1564" s="1" t="e">
        <v>#VALUE!</v>
      </c>
      <c r="AJ1564" s="11" t="e">
        <v>#VALUE!</v>
      </c>
      <c r="AK1564" s="1" t="s">
        <v>6326</v>
      </c>
      <c r="AL1564" s="1">
        <v>67.293928429999994</v>
      </c>
      <c r="AM1564" s="1">
        <v>161.12899199999998</v>
      </c>
      <c r="AN1564" s="1">
        <v>4.7670994242382108</v>
      </c>
      <c r="AO1564" s="1">
        <v>2.1327857631759071</v>
      </c>
      <c r="AP1564" s="1">
        <v>156.09980940643749</v>
      </c>
      <c r="AQ1564" s="1" t="s">
        <v>707</v>
      </c>
      <c r="AR1564" s="3" t="s">
        <v>103</v>
      </c>
      <c r="AS1564" s="3">
        <v>66.816310182675082</v>
      </c>
      <c r="AT1564" s="1">
        <v>65.942146392546121</v>
      </c>
      <c r="AU1564" s="1">
        <v>13.07154213807924</v>
      </c>
      <c r="AV1564" s="1">
        <v>-1.7807619279650577</v>
      </c>
      <c r="AW1564" s="1" t="s">
        <v>3014</v>
      </c>
      <c r="AX1564" s="1">
        <v>6.7921529999999999</v>
      </c>
      <c r="AY1564" s="1">
        <v>2.6208580000000001</v>
      </c>
      <c r="AZ1564" s="1">
        <v>138.63999938964844</v>
      </c>
      <c r="BA1564" s="1">
        <v>107.01</v>
      </c>
      <c r="BB1564" s="1">
        <v>138.61000000000001</v>
      </c>
      <c r="BC1564" s="12">
        <v>0.99905155263271228</v>
      </c>
      <c r="BD1564" s="1">
        <v>50.07266939822361</v>
      </c>
      <c r="BE1564" s="1">
        <v>70.978230694091195</v>
      </c>
      <c r="BF1564" s="1">
        <v>32.805818228861682</v>
      </c>
      <c r="BG1564" s="1">
        <v>0.54766151641345806</v>
      </c>
      <c r="BH1564" s="1">
        <v>6.0232717316906229E-2</v>
      </c>
      <c r="BI1564" s="1" t="s">
        <v>104</v>
      </c>
      <c r="BJ1564" s="1">
        <v>-0.99219784000000288</v>
      </c>
      <c r="BK1564" s="1">
        <v>0.19181260999999949</v>
      </c>
      <c r="BL1564" s="1" t="s">
        <v>104</v>
      </c>
      <c r="BM1564" s="1" t="s">
        <v>104</v>
      </c>
      <c r="BN1564" s="1" t="s">
        <v>104</v>
      </c>
      <c r="BO1564" s="1" t="s">
        <v>104</v>
      </c>
      <c r="BP1564" s="1" t="e">
        <v>#VALUE!</v>
      </c>
      <c r="BQ1564" s="1">
        <v>204.84667637376219</v>
      </c>
      <c r="BR1564" s="1" t="s">
        <v>707</v>
      </c>
      <c r="BS1564" s="1">
        <v>3.1348391512662559</v>
      </c>
      <c r="BT1564" s="1" t="s">
        <v>104</v>
      </c>
      <c r="BU1564" s="1" t="s">
        <v>104</v>
      </c>
      <c r="BV1564" s="1" t="e">
        <v>#VALUE!</v>
      </c>
      <c r="BW1564" s="1">
        <v>80.374533972681149</v>
      </c>
    </row>
    <row r="1565" spans="1:75" x14ac:dyDescent="0.2">
      <c r="A1565" s="8" t="s">
        <v>6350</v>
      </c>
      <c r="B1565" s="4" t="s">
        <v>1329</v>
      </c>
      <c r="C1565" s="8" t="s">
        <v>1131</v>
      </c>
      <c r="D1565" s="8" t="s">
        <v>224</v>
      </c>
      <c r="E1565" s="9"/>
      <c r="F1565" s="1" t="s">
        <v>6351</v>
      </c>
      <c r="G1565" s="3" t="s">
        <v>6352</v>
      </c>
      <c r="H1565" s="3" t="s">
        <v>1332</v>
      </c>
      <c r="I1565" s="1" t="s">
        <v>100</v>
      </c>
      <c r="J1565" s="1">
        <v>82</v>
      </c>
      <c r="K1565" s="1" t="s">
        <v>505</v>
      </c>
      <c r="L1565" s="1">
        <v>1.2332723101602454</v>
      </c>
      <c r="M1565" s="1">
        <v>2.1487443784048103E-2</v>
      </c>
      <c r="N1565" s="3">
        <v>750000000</v>
      </c>
      <c r="O1565" s="10">
        <v>45566</v>
      </c>
      <c r="P1565" s="10">
        <v>45414</v>
      </c>
      <c r="Q1565" s="1">
        <v>0.12835462310476498</v>
      </c>
      <c r="R1565" s="1">
        <v>0.6783450437204408</v>
      </c>
      <c r="S1565" s="1">
        <v>2.0746147270713111</v>
      </c>
      <c r="T1565" s="1">
        <v>0.11624375614656124</v>
      </c>
      <c r="U1565" s="1">
        <v>0.40838678037200538</v>
      </c>
      <c r="V1565" s="1">
        <v>1.7212007670637908</v>
      </c>
      <c r="W1565" s="1" t="s">
        <v>6353</v>
      </c>
      <c r="X1565" s="1">
        <v>57.927955627441406</v>
      </c>
      <c r="Y1565" s="1">
        <v>3.1877538300000001</v>
      </c>
      <c r="Z1565" s="11">
        <v>2.9447999999999998E-2</v>
      </c>
      <c r="AA1565" s="11">
        <v>0.32365314655682376</v>
      </c>
      <c r="AB1565" s="1" t="s">
        <v>170</v>
      </c>
      <c r="AC1565" s="1">
        <v>100.57</v>
      </c>
      <c r="AD1565" s="1">
        <v>4.8947585364097117</v>
      </c>
      <c r="AE1565" s="1">
        <v>3.2925726100307826</v>
      </c>
      <c r="AF1565" s="11">
        <v>3.2925726100307826</v>
      </c>
      <c r="AG1565" s="1" t="s">
        <v>84</v>
      </c>
      <c r="AH1565" s="1">
        <v>3.4695277367424411</v>
      </c>
      <c r="AI1565" s="1" t="e">
        <v>#VALUE!</v>
      </c>
      <c r="AJ1565" s="11" t="e">
        <v>#VALUE!</v>
      </c>
      <c r="AK1565" s="1" t="s">
        <v>6326</v>
      </c>
      <c r="AL1565" s="1">
        <v>56.001994430000003</v>
      </c>
      <c r="AM1565" s="1">
        <v>161.12899199999998</v>
      </c>
      <c r="AN1565" s="1">
        <v>4.7670994242382108</v>
      </c>
      <c r="AO1565" s="1">
        <v>1.2785763175906912</v>
      </c>
      <c r="AP1565" s="1">
        <v>156.09980940643749</v>
      </c>
      <c r="AQ1565" s="1" t="s">
        <v>707</v>
      </c>
      <c r="AR1565" s="3" t="s">
        <v>103</v>
      </c>
      <c r="AS1565" s="3">
        <v>56.015437631003984</v>
      </c>
      <c r="AT1565" s="1">
        <v>55.769951796695949</v>
      </c>
      <c r="AU1565" s="1">
        <v>18.585165949094229</v>
      </c>
      <c r="AV1565" s="1">
        <v>-0.93652041796365992</v>
      </c>
      <c r="AW1565" s="1" t="s">
        <v>3014</v>
      </c>
      <c r="AX1565" s="1">
        <v>6.7921529999999999</v>
      </c>
      <c r="AY1565" s="1">
        <v>2.6208580000000001</v>
      </c>
      <c r="AZ1565" s="1">
        <v>138.63999938964844</v>
      </c>
      <c r="BA1565" s="1">
        <v>107.01</v>
      </c>
      <c r="BB1565" s="1">
        <v>138.61000000000001</v>
      </c>
      <c r="BC1565" s="12">
        <v>0.99905155263271228</v>
      </c>
      <c r="BD1565" s="1">
        <v>50.07266939822361</v>
      </c>
      <c r="BE1565" s="1">
        <v>70.978230694091195</v>
      </c>
      <c r="BF1565" s="1">
        <v>32.805818228861682</v>
      </c>
      <c r="BG1565" s="1">
        <v>0.54766151641345806</v>
      </c>
      <c r="BH1565" s="1">
        <v>0.71731690622861055</v>
      </c>
      <c r="BI1565" s="1" t="s">
        <v>104</v>
      </c>
      <c r="BJ1565" s="1">
        <v>-0.76378999999999309</v>
      </c>
      <c r="BK1565" s="1">
        <v>0.66927769000000126</v>
      </c>
      <c r="BL1565" s="1">
        <v>-5.3992144799999977</v>
      </c>
      <c r="BM1565" s="1" t="s">
        <v>104</v>
      </c>
      <c r="BN1565" s="1">
        <v>50.037193670000001</v>
      </c>
      <c r="BO1565" s="1">
        <v>76.615652310000002</v>
      </c>
      <c r="BP1565" s="1">
        <v>77.557762695000278</v>
      </c>
      <c r="BQ1565" s="1">
        <v>124.95302321305246</v>
      </c>
      <c r="BR1565" s="1" t="s">
        <v>707</v>
      </c>
      <c r="BS1565" s="1">
        <v>2.2778918548939084</v>
      </c>
      <c r="BT1565" s="1" t="s">
        <v>104</v>
      </c>
      <c r="BU1565" s="1" t="s">
        <v>104</v>
      </c>
      <c r="BV1565" s="1" t="e">
        <v>#VALUE!</v>
      </c>
      <c r="BW1565" s="1">
        <v>70.620548358231915</v>
      </c>
    </row>
    <row r="1566" spans="1:75" x14ac:dyDescent="0.2">
      <c r="A1566" s="8" t="s">
        <v>6354</v>
      </c>
      <c r="B1566" s="4"/>
      <c r="C1566" s="8" t="s">
        <v>1131</v>
      </c>
      <c r="D1566" s="8"/>
      <c r="E1566" s="9" t="s">
        <v>81</v>
      </c>
      <c r="F1566" s="1" t="s">
        <v>6355</v>
      </c>
      <c r="G1566" s="3" t="s">
        <v>6356</v>
      </c>
      <c r="H1566" s="3" t="s">
        <v>84</v>
      </c>
      <c r="I1566" s="1" t="s">
        <v>100</v>
      </c>
      <c r="J1566" s="1" t="s">
        <v>85</v>
      </c>
      <c r="K1566" s="1" t="s">
        <v>85</v>
      </c>
      <c r="L1566" s="1" t="s">
        <v>85</v>
      </c>
      <c r="M1566" s="1" t="s">
        <v>85</v>
      </c>
      <c r="N1566" s="3">
        <v>1000000000</v>
      </c>
      <c r="O1566" s="10">
        <v>45568</v>
      </c>
      <c r="P1566" s="10" t="e">
        <v>#VALUE!</v>
      </c>
      <c r="Q1566" s="1">
        <v>0.77161133162513273</v>
      </c>
      <c r="R1566" s="1">
        <v>1.7509313215696931</v>
      </c>
      <c r="S1566" s="1">
        <v>4.5076036503939543</v>
      </c>
      <c r="T1566" s="1" t="e">
        <v>#VALUE!</v>
      </c>
      <c r="U1566" s="1" t="e">
        <v>#VALUE!</v>
      </c>
      <c r="V1566" s="1" t="e">
        <v>#VALUE!</v>
      </c>
      <c r="W1566" s="1" t="s">
        <v>6357</v>
      </c>
      <c r="X1566" s="1">
        <v>72.220993041992188</v>
      </c>
      <c r="Y1566" s="1">
        <v>4.5554747496846977</v>
      </c>
      <c r="Z1566" s="11">
        <v>0.249061</v>
      </c>
      <c r="AA1566" s="11">
        <v>0.38767272517448159</v>
      </c>
      <c r="AB1566" s="1" t="s">
        <v>87</v>
      </c>
      <c r="AC1566" s="1">
        <v>99.814999999999998</v>
      </c>
      <c r="AD1566" s="1">
        <v>4.8947585364097117</v>
      </c>
      <c r="AE1566" s="1">
        <v>3.2925726100307826</v>
      </c>
      <c r="AF1566" s="11">
        <v>3.2925726100307826</v>
      </c>
      <c r="AG1566" s="1" t="s">
        <v>84</v>
      </c>
      <c r="AH1566" s="1">
        <v>3.4695277367424411</v>
      </c>
      <c r="AI1566" s="1" t="e">
        <v>#VALUE!</v>
      </c>
      <c r="AJ1566" s="11" t="e">
        <v>#VALUE!</v>
      </c>
      <c r="AK1566" s="1" t="s">
        <v>6326</v>
      </c>
      <c r="AL1566" s="1">
        <v>117.41239929199219</v>
      </c>
      <c r="AM1566" s="1">
        <v>161.12899199999998</v>
      </c>
      <c r="AN1566" s="1">
        <v>4.7670994242382108</v>
      </c>
      <c r="AO1566" s="1">
        <v>4.2874743326488707</v>
      </c>
      <c r="AP1566" s="1">
        <v>156.09980940643749</v>
      </c>
      <c r="AQ1566" s="1" t="s">
        <v>707</v>
      </c>
      <c r="AR1566" s="3" t="s">
        <v>90</v>
      </c>
      <c r="AS1566" s="3">
        <v>83.080381340021475</v>
      </c>
      <c r="AT1566" s="1">
        <v>171.01222787758181</v>
      </c>
      <c r="AU1566" s="1">
        <v>100.56027796085996</v>
      </c>
      <c r="AV1566" s="1">
        <v>84.630997014481892</v>
      </c>
      <c r="AW1566" s="1" t="s">
        <v>3014</v>
      </c>
      <c r="AX1566" s="1">
        <v>6.7921529999999999</v>
      </c>
      <c r="AY1566" s="1">
        <v>2.6208580000000001</v>
      </c>
      <c r="AZ1566" s="1">
        <v>138.63999938964844</v>
      </c>
      <c r="BA1566" s="1">
        <v>107.01</v>
      </c>
      <c r="BB1566" s="1">
        <v>138.61000000000001</v>
      </c>
      <c r="BC1566" s="12">
        <v>0.99905155263271228</v>
      </c>
      <c r="BD1566" s="1">
        <v>50.07266939822361</v>
      </c>
      <c r="BE1566" s="1">
        <v>70.978230694091195</v>
      </c>
      <c r="BF1566" s="1">
        <v>32.805818228861682</v>
      </c>
      <c r="BG1566" s="1">
        <v>0.54766151641345806</v>
      </c>
      <c r="BH1566" s="1">
        <v>0.70910335386721424</v>
      </c>
      <c r="BI1566" s="1" t="s">
        <v>104</v>
      </c>
      <c r="BJ1566" s="1">
        <v>-1.8129618885057113</v>
      </c>
      <c r="BK1566" s="1">
        <v>-0.87216883153260483</v>
      </c>
      <c r="BL1566" s="1">
        <v>3.3201973892012404</v>
      </c>
      <c r="BM1566" s="1" t="s">
        <v>104</v>
      </c>
      <c r="BN1566" s="1">
        <v>95.803533046940714</v>
      </c>
      <c r="BO1566" s="1">
        <v>155.29192837471771</v>
      </c>
      <c r="BP1566" s="1">
        <v>63.675493134437232</v>
      </c>
      <c r="BQ1566" s="1">
        <v>385.21053469075639</v>
      </c>
      <c r="BR1566" s="1" t="s">
        <v>707</v>
      </c>
      <c r="BS1566" s="1">
        <v>4.2874743326488707</v>
      </c>
      <c r="BT1566" s="1" t="s">
        <v>104</v>
      </c>
      <c r="BU1566" s="1" t="s">
        <v>104</v>
      </c>
      <c r="BV1566" s="1" t="e">
        <v>#VALUE!</v>
      </c>
      <c r="BW1566" s="1">
        <v>112.77947883403354</v>
      </c>
    </row>
    <row r="1567" spans="1:75" x14ac:dyDescent="0.2">
      <c r="A1567" s="8" t="s">
        <v>6358</v>
      </c>
      <c r="B1567" s="4" t="s">
        <v>578</v>
      </c>
      <c r="C1567" s="8" t="s">
        <v>1195</v>
      </c>
      <c r="D1567" s="8" t="s">
        <v>224</v>
      </c>
      <c r="E1567" s="9"/>
      <c r="F1567" s="1" t="s">
        <v>6359</v>
      </c>
      <c r="G1567" s="3" t="s">
        <v>6360</v>
      </c>
      <c r="H1567" s="3" t="s">
        <v>582</v>
      </c>
      <c r="I1567" s="1" t="s">
        <v>100</v>
      </c>
      <c r="J1567" s="1">
        <v>304.5</v>
      </c>
      <c r="K1567" s="1" t="s">
        <v>324</v>
      </c>
      <c r="L1567" s="1">
        <v>11.156626449696125</v>
      </c>
      <c r="M1567" s="1">
        <v>1.1311062397054708</v>
      </c>
      <c r="N1567" s="3">
        <v>500000000</v>
      </c>
      <c r="O1567" s="10">
        <v>44300</v>
      </c>
      <c r="P1567" s="10">
        <v>43922</v>
      </c>
      <c r="Q1567" s="1">
        <v>2.1737209249618417</v>
      </c>
      <c r="R1567" s="1">
        <v>0.34480334660336176</v>
      </c>
      <c r="S1567" s="1">
        <v>-0.40437489440234842</v>
      </c>
      <c r="T1567" s="1">
        <v>0.15957712828458259</v>
      </c>
      <c r="U1567" s="1">
        <v>0.59154326105437249</v>
      </c>
      <c r="V1567" s="1">
        <v>1.4862799226306844</v>
      </c>
      <c r="W1567" s="1" t="s">
        <v>6361</v>
      </c>
      <c r="X1567" s="1">
        <v>720.78021240234375</v>
      </c>
      <c r="Y1567" s="1">
        <v>6.1509983949764271</v>
      </c>
      <c r="Z1567" s="11">
        <v>1.8590949999999999</v>
      </c>
      <c r="AA1567" s="11">
        <v>-4.1559734082065809</v>
      </c>
      <c r="AB1567" s="1" t="s">
        <v>170</v>
      </c>
      <c r="AC1567" s="1">
        <v>94.563000000000002</v>
      </c>
      <c r="AD1567" s="1">
        <v>14.470689064301679</v>
      </c>
      <c r="AE1567" s="1">
        <v>4.0748013317057161</v>
      </c>
      <c r="AF1567" s="11">
        <v>4.0748013317057161</v>
      </c>
      <c r="AG1567" s="1" t="s">
        <v>84</v>
      </c>
      <c r="AH1567" s="1">
        <v>7.721050010581183</v>
      </c>
      <c r="AI1567" s="1" t="e">
        <v>#VALUE!</v>
      </c>
      <c r="AJ1567" s="11" t="e">
        <v>#VALUE!</v>
      </c>
      <c r="AK1567" s="1" t="s">
        <v>6326</v>
      </c>
      <c r="AL1567" s="1">
        <v>711.40299115000005</v>
      </c>
      <c r="AM1567" s="1">
        <v>1151.2655474496792</v>
      </c>
      <c r="AN1567" s="1">
        <v>104.03385173981155</v>
      </c>
      <c r="AO1567" s="1">
        <v>1.0485968514715949</v>
      </c>
      <c r="AP1567" s="1">
        <v>443.899315933862</v>
      </c>
      <c r="AQ1567" s="1" t="s">
        <v>171</v>
      </c>
      <c r="AR1567" s="3" t="s">
        <v>103</v>
      </c>
      <c r="AS1567" s="3">
        <v>700.41747796389882</v>
      </c>
      <c r="AT1567" s="1">
        <v>699.41104873168513</v>
      </c>
      <c r="AU1567" s="1">
        <v>667.51398659180404</v>
      </c>
      <c r="AV1567" s="1">
        <v>646.52034554401018</v>
      </c>
      <c r="AW1567" s="1" t="s">
        <v>3014</v>
      </c>
      <c r="AX1567" s="1">
        <v>6.7921529999999999</v>
      </c>
      <c r="AY1567" s="1">
        <v>2.6208580000000001</v>
      </c>
      <c r="AZ1567" s="1">
        <v>138.63999938964844</v>
      </c>
      <c r="BA1567" s="1">
        <v>107.01</v>
      </c>
      <c r="BB1567" s="1">
        <v>138.61000000000001</v>
      </c>
      <c r="BC1567" s="12">
        <v>0.99905155263271228</v>
      </c>
      <c r="BD1567" s="1">
        <v>50.07266939822361</v>
      </c>
      <c r="BE1567" s="1">
        <v>70.978230694091195</v>
      </c>
      <c r="BF1567" s="1">
        <v>32.805818228861682</v>
      </c>
      <c r="BG1567" s="1">
        <v>0.54766151641345806</v>
      </c>
      <c r="BH1567" s="1">
        <v>4.1806981519507183</v>
      </c>
      <c r="BI1567" s="1">
        <v>-224.3197147599999</v>
      </c>
      <c r="BJ1567" s="1">
        <v>-5.1183361399999967</v>
      </c>
      <c r="BK1567" s="1">
        <v>-160.67273223999996</v>
      </c>
      <c r="BL1567" s="1">
        <v>371.00186475000004</v>
      </c>
      <c r="BM1567" s="1">
        <v>-0.66023745479057683</v>
      </c>
      <c r="BN1567" s="1">
        <v>319.75148036000002</v>
      </c>
      <c r="BO1567" s="1">
        <v>998.76043827000001</v>
      </c>
      <c r="BP1567" s="1">
        <v>42.32012608559549</v>
      </c>
      <c r="BQ1567" s="1">
        <v>93.691432364195748</v>
      </c>
      <c r="BR1567" s="1" t="s">
        <v>171</v>
      </c>
      <c r="BS1567" s="1">
        <v>56.134154688569474</v>
      </c>
      <c r="BT1567" s="1" t="s">
        <v>104</v>
      </c>
      <c r="BU1567" s="1" t="s">
        <v>104</v>
      </c>
      <c r="BV1567" s="1" t="e">
        <v>#VALUE!</v>
      </c>
      <c r="BW1567" s="1">
        <v>732.52226911071318</v>
      </c>
    </row>
    <row r="1568" spans="1:75" x14ac:dyDescent="0.2">
      <c r="A1568" s="8" t="s">
        <v>6362</v>
      </c>
      <c r="B1568" s="4" t="s">
        <v>1444</v>
      </c>
      <c r="C1568" s="8" t="s">
        <v>1148</v>
      </c>
      <c r="D1568" s="8" t="s">
        <v>224</v>
      </c>
      <c r="E1568" s="9"/>
      <c r="F1568" s="1" t="s">
        <v>6363</v>
      </c>
      <c r="G1568" s="3" t="s">
        <v>6364</v>
      </c>
      <c r="H1568" s="3" t="s">
        <v>1447</v>
      </c>
      <c r="I1568" s="1" t="s">
        <v>100</v>
      </c>
      <c r="J1568" s="1">
        <v>156</v>
      </c>
      <c r="K1568" s="1" t="s">
        <v>505</v>
      </c>
      <c r="L1568" s="1">
        <v>4.0977482920761732</v>
      </c>
      <c r="M1568" s="1">
        <v>0.2000622229936328</v>
      </c>
      <c r="N1568" s="3">
        <v>1000000000</v>
      </c>
      <c r="O1568" s="10">
        <v>45663</v>
      </c>
      <c r="P1568" s="10">
        <v>45386</v>
      </c>
      <c r="Q1568" s="1">
        <v>3.98453893305728E-2</v>
      </c>
      <c r="R1568" s="1">
        <v>0.63481955787760835</v>
      </c>
      <c r="S1568" s="1" t="s">
        <v>104</v>
      </c>
      <c r="T1568" s="1">
        <v>-0.17052869187552666</v>
      </c>
      <c r="U1568" s="1">
        <v>-0.43641036533537125</v>
      </c>
      <c r="V1568" s="1">
        <v>1.7670608825349099</v>
      </c>
      <c r="W1568" s="1" t="s">
        <v>6365</v>
      </c>
      <c r="X1568" s="1">
        <v>126.75569152832031</v>
      </c>
      <c r="Y1568" s="1">
        <v>4.1199753799999996</v>
      </c>
      <c r="Z1568" s="11">
        <v>0.25687100000000002</v>
      </c>
      <c r="AA1568" s="11" t="s">
        <v>104</v>
      </c>
      <c r="AB1568" s="1" t="s">
        <v>170</v>
      </c>
      <c r="AC1568" s="1">
        <v>100.66500000000001</v>
      </c>
      <c r="AD1568" s="1">
        <v>4.8947585364097117</v>
      </c>
      <c r="AE1568" s="1">
        <v>3.2925726100307826</v>
      </c>
      <c r="AF1568" s="11">
        <v>3.2925726100307826</v>
      </c>
      <c r="AG1568" s="1" t="s">
        <v>84</v>
      </c>
      <c r="AH1568" s="1">
        <v>3.4695277367424411</v>
      </c>
      <c r="AI1568" s="1" t="e">
        <v>#VALUE!</v>
      </c>
      <c r="AJ1568" s="11" t="e">
        <v>#VALUE!</v>
      </c>
      <c r="AK1568" s="1" t="s">
        <v>6326</v>
      </c>
      <c r="AL1568" s="1">
        <v>125.74834077</v>
      </c>
      <c r="AM1568" s="1">
        <v>161.12899199999998</v>
      </c>
      <c r="AN1568" s="1">
        <v>4.7670994242382108</v>
      </c>
      <c r="AO1568" s="1">
        <v>4.6379192334017798</v>
      </c>
      <c r="AP1568" s="1">
        <v>156.09980940643749</v>
      </c>
      <c r="AQ1568" s="1" t="s">
        <v>126</v>
      </c>
      <c r="AR1568" s="3" t="s">
        <v>103</v>
      </c>
      <c r="AS1568" s="3">
        <v>123.55687877884729</v>
      </c>
      <c r="AT1568" s="1">
        <v>122.8613901674</v>
      </c>
      <c r="AU1568" s="1">
        <v>50.286982987561842</v>
      </c>
      <c r="AV1568" s="1">
        <v>34.085052838317644</v>
      </c>
      <c r="AW1568" s="1" t="s">
        <v>3014</v>
      </c>
      <c r="AX1568" s="1">
        <v>6.7921529999999999</v>
      </c>
      <c r="AY1568" s="1">
        <v>2.6208580000000001</v>
      </c>
      <c r="AZ1568" s="1">
        <v>138.63999938964844</v>
      </c>
      <c r="BA1568" s="1">
        <v>107.01</v>
      </c>
      <c r="BB1568" s="1">
        <v>138.61000000000001</v>
      </c>
      <c r="BC1568" s="12">
        <v>0.99905155263271228</v>
      </c>
      <c r="BD1568" s="1">
        <v>50.07266939822361</v>
      </c>
      <c r="BE1568" s="1">
        <v>70.978230694091195</v>
      </c>
      <c r="BF1568" s="1">
        <v>32.805818228861682</v>
      </c>
      <c r="BG1568" s="1">
        <v>0.54766151641345806</v>
      </c>
      <c r="BH1568" s="1">
        <v>0.44900752908966463</v>
      </c>
      <c r="BI1568" s="1" t="s">
        <v>104</v>
      </c>
      <c r="BJ1568" s="1">
        <v>-2.3329001399999925</v>
      </c>
      <c r="BK1568" s="1">
        <v>-4.3623162799999875</v>
      </c>
      <c r="BL1568" s="1" t="s">
        <v>104</v>
      </c>
      <c r="BM1568" s="1" t="s">
        <v>104</v>
      </c>
      <c r="BN1568" s="1" t="s">
        <v>104</v>
      </c>
      <c r="BO1568" s="1" t="s">
        <v>104</v>
      </c>
      <c r="BP1568" s="1" t="e">
        <v>#VALUE!</v>
      </c>
      <c r="BQ1568" s="1">
        <v>420.07484032623665</v>
      </c>
      <c r="BR1568" s="1" t="s">
        <v>126</v>
      </c>
      <c r="BS1568" s="1">
        <v>9.6372347707049961</v>
      </c>
      <c r="BT1568" s="1" t="s">
        <v>104</v>
      </c>
      <c r="BU1568" s="1" t="s">
        <v>104</v>
      </c>
      <c r="BV1568" s="1" t="e">
        <v>#VALUE!</v>
      </c>
      <c r="BW1568" s="1">
        <v>148.02956841048754</v>
      </c>
    </row>
    <row r="1569" spans="1:75" x14ac:dyDescent="0.2">
      <c r="A1569" s="8" t="s">
        <v>6366</v>
      </c>
      <c r="B1569" s="4" t="s">
        <v>766</v>
      </c>
      <c r="C1569" s="8" t="s">
        <v>1429</v>
      </c>
      <c r="D1569" s="8" t="s">
        <v>224</v>
      </c>
      <c r="E1569" s="9"/>
      <c r="F1569" s="1" t="s">
        <v>6367</v>
      </c>
      <c r="G1569" s="3" t="s">
        <v>6368</v>
      </c>
      <c r="H1569" s="3" t="s">
        <v>348</v>
      </c>
      <c r="I1569" s="1" t="s">
        <v>100</v>
      </c>
      <c r="J1569" s="1" t="s">
        <v>85</v>
      </c>
      <c r="K1569" s="1" t="s">
        <v>85</v>
      </c>
      <c r="L1569" s="1" t="s">
        <v>85</v>
      </c>
      <c r="M1569" s="1" t="s">
        <v>85</v>
      </c>
      <c r="N1569" s="3">
        <v>300000000</v>
      </c>
      <c r="O1569" s="10">
        <v>45497</v>
      </c>
      <c r="P1569" s="10">
        <v>44482</v>
      </c>
      <c r="Q1569" s="1">
        <v>0.14492504733798484</v>
      </c>
      <c r="R1569" s="1">
        <v>0.65187694202353264</v>
      </c>
      <c r="S1569" s="1">
        <v>2.2755908845002004</v>
      </c>
      <c r="T1569" s="1">
        <v>7.3715522677497702E-2</v>
      </c>
      <c r="U1569" s="1">
        <v>0.23518023128954457</v>
      </c>
      <c r="V1569" s="1">
        <v>1.7738545252733218</v>
      </c>
      <c r="W1569" s="1" t="s">
        <v>4520</v>
      </c>
      <c r="X1569" s="1">
        <v>35.097896575927734</v>
      </c>
      <c r="Y1569" s="1">
        <v>2.9594532079021949</v>
      </c>
      <c r="Z1569" s="11">
        <v>6.0242999999999998E-2</v>
      </c>
      <c r="AA1569" s="11">
        <v>0.48090877160091861</v>
      </c>
      <c r="AB1569" s="1" t="s">
        <v>87</v>
      </c>
      <c r="AC1569" s="1">
        <v>102.08199999999999</v>
      </c>
      <c r="AD1569" s="1">
        <v>2.9594532079021949</v>
      </c>
      <c r="AE1569" s="1">
        <v>2.6134965246022639</v>
      </c>
      <c r="AF1569" s="11">
        <v>2.6134965246022639</v>
      </c>
      <c r="AG1569" s="1" t="s">
        <v>84</v>
      </c>
      <c r="AH1569" s="1" t="s">
        <v>100</v>
      </c>
      <c r="AI1569" s="1" t="e">
        <v>#VALUE!</v>
      </c>
      <c r="AJ1569" s="11" t="e">
        <v>#VALUE!</v>
      </c>
      <c r="AK1569" s="1" t="s">
        <v>6326</v>
      </c>
      <c r="AL1569" s="1">
        <v>34.072772980000003</v>
      </c>
      <c r="AM1569" s="1" t="e">
        <v>#VALUE!</v>
      </c>
      <c r="AN1569" s="1" t="e">
        <v>#VALUE!</v>
      </c>
      <c r="AO1569" s="1">
        <v>1.6180698151950719</v>
      </c>
      <c r="AP1569" s="1">
        <v>28.392770049386158</v>
      </c>
      <c r="AQ1569" s="1" t="s">
        <v>1159</v>
      </c>
      <c r="AR1569" s="3" t="s">
        <v>103</v>
      </c>
      <c r="AS1569" s="3">
        <v>32.590786052823532</v>
      </c>
      <c r="AT1569" s="1">
        <v>32.146966257853649</v>
      </c>
      <c r="AU1569" s="1">
        <v>-12.191931432749392</v>
      </c>
      <c r="AV1569" s="1">
        <v>-29.540732318720629</v>
      </c>
      <c r="AW1569" s="1" t="s">
        <v>3014</v>
      </c>
      <c r="AX1569" s="1">
        <v>6.7921529999999999</v>
      </c>
      <c r="AY1569" s="1">
        <v>2.6208580000000001</v>
      </c>
      <c r="AZ1569" s="1">
        <v>138.63999938964844</v>
      </c>
      <c r="BA1569" s="1">
        <v>107.01</v>
      </c>
      <c r="BB1569" s="1">
        <v>138.61000000000001</v>
      </c>
      <c r="BC1569" s="12">
        <v>0.99905155263271228</v>
      </c>
      <c r="BD1569" s="1">
        <v>50.07266939822361</v>
      </c>
      <c r="BE1569" s="1">
        <v>70.978230694091195</v>
      </c>
      <c r="BF1569" s="1">
        <v>32.805818228861682</v>
      </c>
      <c r="BG1569" s="1">
        <v>0.54766151641345806</v>
      </c>
      <c r="BH1569" s="1">
        <v>0.88158795345653662</v>
      </c>
      <c r="BI1569" s="1" t="s">
        <v>104</v>
      </c>
      <c r="BJ1569" s="1">
        <v>-1.3640860799999999</v>
      </c>
      <c r="BK1569" s="1">
        <v>-1.9110447699999966</v>
      </c>
      <c r="BL1569" s="1">
        <v>-16.298242099999996</v>
      </c>
      <c r="BM1569" s="1" t="s">
        <v>104</v>
      </c>
      <c r="BN1569" s="1">
        <v>33.747064969999997</v>
      </c>
      <c r="BO1569" s="1">
        <v>61.672833910000001</v>
      </c>
      <c r="BP1569" s="1">
        <v>98.833665025662114</v>
      </c>
      <c r="BQ1569" s="1">
        <v>158.95649272287926</v>
      </c>
      <c r="BR1569" s="1" t="s">
        <v>1159</v>
      </c>
      <c r="BS1569" s="1">
        <v>1.6180698151950719</v>
      </c>
      <c r="BT1569" s="1" t="s">
        <v>104</v>
      </c>
      <c r="BU1569" s="1" t="s">
        <v>104</v>
      </c>
      <c r="BV1569" s="1" t="e">
        <v>#VALUE!</v>
      </c>
      <c r="BW1569" s="1">
        <v>48.845614877951434</v>
      </c>
    </row>
    <row r="1570" spans="1:75" x14ac:dyDescent="0.2">
      <c r="A1570" s="8" t="s">
        <v>6369</v>
      </c>
      <c r="B1570" s="4" t="s">
        <v>578</v>
      </c>
      <c r="C1570" s="8" t="s">
        <v>1195</v>
      </c>
      <c r="D1570" s="8" t="s">
        <v>224</v>
      </c>
      <c r="E1570" s="9"/>
      <c r="F1570" s="1" t="s">
        <v>6370</v>
      </c>
      <c r="G1570" s="3" t="s">
        <v>6371</v>
      </c>
      <c r="H1570" s="3" t="s">
        <v>582</v>
      </c>
      <c r="I1570" s="1" t="s">
        <v>100</v>
      </c>
      <c r="J1570" s="1">
        <v>394.3</v>
      </c>
      <c r="K1570" s="1" t="s">
        <v>324</v>
      </c>
      <c r="L1570" s="1">
        <v>0.34932296061067447</v>
      </c>
      <c r="M1570" s="1">
        <v>-4.4060864207641576E-2</v>
      </c>
      <c r="N1570" s="3">
        <v>500000000</v>
      </c>
      <c r="O1570" s="10">
        <v>44075</v>
      </c>
      <c r="P1570" s="10">
        <v>43922</v>
      </c>
      <c r="Q1570" s="1">
        <v>0.43161769241837344</v>
      </c>
      <c r="R1570" s="1">
        <v>1.1533317182733427</v>
      </c>
      <c r="S1570" s="1">
        <v>2.2253829634366618</v>
      </c>
      <c r="T1570" s="1">
        <v>0.15957712828458259</v>
      </c>
      <c r="U1570" s="1">
        <v>0.59154326105437249</v>
      </c>
      <c r="V1570" s="1">
        <v>1.4862799226306844</v>
      </c>
      <c r="W1570" s="1" t="s">
        <v>6372</v>
      </c>
      <c r="X1570" s="1">
        <v>205.36471557617188</v>
      </c>
      <c r="Y1570" s="1">
        <v>4.5073392500000002</v>
      </c>
      <c r="Z1570" s="11">
        <v>0.26728299999999999</v>
      </c>
      <c r="AA1570" s="11">
        <v>0.28743023007697932</v>
      </c>
      <c r="AB1570" s="1" t="s">
        <v>170</v>
      </c>
      <c r="AC1570" s="1">
        <v>99.938000000000002</v>
      </c>
      <c r="AD1570" s="1">
        <v>8.3811920569396285</v>
      </c>
      <c r="AE1570" s="1">
        <v>4.0748013317057161</v>
      </c>
      <c r="AF1570" s="11">
        <v>4.0748013317057161</v>
      </c>
      <c r="AG1570" s="1" t="s">
        <v>84</v>
      </c>
      <c r="AH1570" s="1">
        <v>7.721050010581183</v>
      </c>
      <c r="AI1570" s="1" t="e">
        <v>#VALUE!</v>
      </c>
      <c r="AJ1570" s="11" t="e">
        <v>#VALUE!</v>
      </c>
      <c r="AK1570" s="1" t="s">
        <v>6326</v>
      </c>
      <c r="AL1570" s="1">
        <v>203.05093259</v>
      </c>
      <c r="AM1570" s="1">
        <v>703.67153800000006</v>
      </c>
      <c r="AN1570" s="1">
        <v>276.60487270429996</v>
      </c>
      <c r="AO1570" s="1">
        <v>0.30116358658453113</v>
      </c>
      <c r="AP1570" s="1">
        <v>384.42291314492616</v>
      </c>
      <c r="AQ1570" s="1" t="s">
        <v>171</v>
      </c>
      <c r="AR1570" s="3" t="s">
        <v>103</v>
      </c>
      <c r="AS1570" s="3">
        <v>184.30171739551997</v>
      </c>
      <c r="AT1570" s="1">
        <v>181.62131621241554</v>
      </c>
      <c r="AU1570" s="1">
        <v>159.60252935642464</v>
      </c>
      <c r="AV1570" s="1">
        <v>124.82132343299929</v>
      </c>
      <c r="AW1570" s="1" t="s">
        <v>3014</v>
      </c>
      <c r="AX1570" s="1">
        <v>6.7921529999999999</v>
      </c>
      <c r="AY1570" s="1">
        <v>2.6208580000000001</v>
      </c>
      <c r="AZ1570" s="1">
        <v>138.63999938964844</v>
      </c>
      <c r="BA1570" s="1">
        <v>107.01</v>
      </c>
      <c r="BB1570" s="1">
        <v>138.61000000000001</v>
      </c>
      <c r="BC1570" s="12">
        <v>0.99905155263271228</v>
      </c>
      <c r="BD1570" s="1">
        <v>50.07266939822361</v>
      </c>
      <c r="BE1570" s="1">
        <v>70.978230694091195</v>
      </c>
      <c r="BF1570" s="1">
        <v>32.805818228861682</v>
      </c>
      <c r="BG1570" s="1">
        <v>0.54766151641345806</v>
      </c>
      <c r="BH1570" s="1">
        <v>4.7939767282683095</v>
      </c>
      <c r="BI1570" s="1">
        <v>-65.554696779999972</v>
      </c>
      <c r="BJ1570" s="1">
        <v>-1.0940467199999944</v>
      </c>
      <c r="BK1570" s="1">
        <v>-28.309826749999985</v>
      </c>
      <c r="BL1570" s="1">
        <v>39.76410770999999</v>
      </c>
      <c r="BM1570" s="1">
        <v>-0.86349781731619302</v>
      </c>
      <c r="BN1570" s="1">
        <v>156.41639452000001</v>
      </c>
      <c r="BO1570" s="1">
        <v>365.01159436</v>
      </c>
      <c r="BP1570" s="1">
        <v>77.643522906677447</v>
      </c>
      <c r="BQ1570" s="1">
        <v>29.868757158766357</v>
      </c>
      <c r="BR1570" s="1" t="s">
        <v>171</v>
      </c>
      <c r="BS1570" s="1">
        <v>55.38672142368241</v>
      </c>
      <c r="BT1570" s="1">
        <v>147.23072184</v>
      </c>
      <c r="BU1570" s="1">
        <v>544.51341878000005</v>
      </c>
      <c r="BV1570" s="1">
        <v>85.949498636626927</v>
      </c>
      <c r="BW1570" s="1">
        <v>204.15910147257503</v>
      </c>
    </row>
    <row r="1571" spans="1:75" x14ac:dyDescent="0.2">
      <c r="A1571" s="8" t="s">
        <v>6373</v>
      </c>
      <c r="B1571" s="4" t="s">
        <v>289</v>
      </c>
      <c r="C1571" s="8" t="s">
        <v>6374</v>
      </c>
      <c r="D1571" s="8" t="s">
        <v>224</v>
      </c>
      <c r="E1571" s="9"/>
      <c r="F1571" s="1" t="s">
        <v>6375</v>
      </c>
      <c r="G1571" s="3" t="s">
        <v>6376</v>
      </c>
      <c r="H1571" s="3" t="s">
        <v>217</v>
      </c>
      <c r="I1571" s="1" t="s">
        <v>100</v>
      </c>
      <c r="J1571" s="1">
        <v>161</v>
      </c>
      <c r="K1571" s="1" t="s">
        <v>1281</v>
      </c>
      <c r="L1571" s="1">
        <v>6.0058194176528561</v>
      </c>
      <c r="M1571" s="1">
        <v>-26.694261810124654</v>
      </c>
      <c r="N1571" s="3">
        <v>750000000</v>
      </c>
      <c r="O1571" s="10">
        <v>45827</v>
      </c>
      <c r="P1571" s="10">
        <v>43670</v>
      </c>
      <c r="Q1571" s="1" t="s">
        <v>104</v>
      </c>
      <c r="R1571" s="1" t="s">
        <v>104</v>
      </c>
      <c r="S1571" s="1" t="s">
        <v>104</v>
      </c>
      <c r="T1571" s="1">
        <v>-0.3236423423935042</v>
      </c>
      <c r="U1571" s="1">
        <v>-0.71494007926830028</v>
      </c>
      <c r="V1571" s="1">
        <v>1.7832785902529791</v>
      </c>
      <c r="W1571" s="1" t="s">
        <v>6377</v>
      </c>
      <c r="X1571" s="1">
        <v>132.89479064941406</v>
      </c>
      <c r="Y1571" s="1">
        <v>4.2372045600000003</v>
      </c>
      <c r="Z1571" s="11" t="s">
        <v>104</v>
      </c>
      <c r="AA1571" s="11" t="s">
        <v>104</v>
      </c>
      <c r="AB1571" s="1" t="s">
        <v>170</v>
      </c>
      <c r="AC1571" s="1">
        <v>100.479</v>
      </c>
      <c r="AD1571" s="1">
        <v>4.8947585364097117</v>
      </c>
      <c r="AE1571" s="1">
        <v>3.2925726100307826</v>
      </c>
      <c r="AF1571" s="11">
        <v>3.2925726100307826</v>
      </c>
      <c r="AG1571" s="1" t="s">
        <v>84</v>
      </c>
      <c r="AH1571" s="1">
        <v>3.4695277367424411</v>
      </c>
      <c r="AI1571" s="1" t="e">
        <v>#VALUE!</v>
      </c>
      <c r="AJ1571" s="11" t="e">
        <v>#VALUE!</v>
      </c>
      <c r="AK1571" s="1" t="s">
        <v>6326</v>
      </c>
      <c r="AL1571" s="1">
        <v>129.51115246000001</v>
      </c>
      <c r="AM1571" s="1">
        <v>161.12899199999998</v>
      </c>
      <c r="AN1571" s="1">
        <v>4.7670994242382108</v>
      </c>
      <c r="AO1571" s="1">
        <v>5.1334702258726903</v>
      </c>
      <c r="AP1571" s="1">
        <v>156.09980940643749</v>
      </c>
      <c r="AQ1571" s="1" t="s">
        <v>126</v>
      </c>
      <c r="AR1571" s="3" t="s">
        <v>103</v>
      </c>
      <c r="AS1571" s="3">
        <v>130.83340418970758</v>
      </c>
      <c r="AT1571" s="1">
        <v>130.60527613594158</v>
      </c>
      <c r="AU1571" s="1">
        <v>55.260502155064863</v>
      </c>
      <c r="AV1571" s="1">
        <v>38.446784832392431</v>
      </c>
      <c r="AW1571" s="1" t="s">
        <v>3014</v>
      </c>
      <c r="AX1571" s="1">
        <v>6.7921529999999999</v>
      </c>
      <c r="AY1571" s="1">
        <v>2.6208580000000001</v>
      </c>
      <c r="AZ1571" s="1">
        <v>138.63999938964844</v>
      </c>
      <c r="BA1571" s="1">
        <v>107.01</v>
      </c>
      <c r="BB1571" s="1">
        <v>138.61000000000001</v>
      </c>
      <c r="BC1571" s="12">
        <v>0.99905155263271228</v>
      </c>
      <c r="BD1571" s="1">
        <v>50.07266939822361</v>
      </c>
      <c r="BE1571" s="1">
        <v>70.978230694091195</v>
      </c>
      <c r="BF1571" s="1">
        <v>32.805818228861682</v>
      </c>
      <c r="BG1571" s="1">
        <v>0.54766151641345806</v>
      </c>
      <c r="BH1571" s="1" t="s">
        <v>85</v>
      </c>
      <c r="BI1571" s="1" t="s">
        <v>104</v>
      </c>
      <c r="BJ1571" s="1">
        <v>-2.6541424099999915</v>
      </c>
      <c r="BK1571" s="1" t="s">
        <v>104</v>
      </c>
      <c r="BL1571" s="1" t="s">
        <v>104</v>
      </c>
      <c r="BM1571" s="1" t="s">
        <v>104</v>
      </c>
      <c r="BN1571" s="1" t="s">
        <v>104</v>
      </c>
      <c r="BO1571" s="1" t="s">
        <v>104</v>
      </c>
      <c r="BP1571" s="1" t="e">
        <v>#VALUE!</v>
      </c>
      <c r="BQ1571" s="1">
        <v>458.79823491517868</v>
      </c>
      <c r="BR1571" s="1" t="s">
        <v>126</v>
      </c>
      <c r="BS1571" s="1">
        <v>10.132785763175907</v>
      </c>
      <c r="BT1571" s="1" t="s">
        <v>104</v>
      </c>
      <c r="BU1571" s="1" t="s">
        <v>104</v>
      </c>
      <c r="BV1571" s="1" t="e">
        <v>#VALUE!</v>
      </c>
      <c r="BW1571" s="1">
        <v>156.71947320370685</v>
      </c>
    </row>
    <row r="1572" spans="1:75" x14ac:dyDescent="0.2">
      <c r="A1572" s="8" t="s">
        <v>6378</v>
      </c>
      <c r="B1572" s="4" t="s">
        <v>312</v>
      </c>
      <c r="C1572" s="8" t="s">
        <v>1429</v>
      </c>
      <c r="D1572" s="8" t="s">
        <v>224</v>
      </c>
      <c r="E1572" s="9"/>
      <c r="F1572" s="1" t="s">
        <v>6379</v>
      </c>
      <c r="G1572" s="3" t="s">
        <v>6380</v>
      </c>
      <c r="H1572" s="3" t="s">
        <v>315</v>
      </c>
      <c r="I1572" s="1">
        <v>25</v>
      </c>
      <c r="J1572" s="1" t="s">
        <v>85</v>
      </c>
      <c r="K1572" s="1" t="s">
        <v>85</v>
      </c>
      <c r="L1572" s="1" t="s">
        <v>85</v>
      </c>
      <c r="M1572" s="1" t="s">
        <v>85</v>
      </c>
      <c r="N1572" s="3">
        <v>300000000</v>
      </c>
      <c r="O1572" s="10">
        <v>45469</v>
      </c>
      <c r="P1572" s="10">
        <v>45035</v>
      </c>
      <c r="Q1572" s="1">
        <v>0.11823726922375322</v>
      </c>
      <c r="R1572" s="1">
        <v>0.56599158219421408</v>
      </c>
      <c r="S1572" s="1">
        <v>2.7457589626060708</v>
      </c>
      <c r="T1572" s="1">
        <v>-9.0769479367402983E-2</v>
      </c>
      <c r="U1572" s="1">
        <v>-0.13600179293814518</v>
      </c>
      <c r="V1572" s="1">
        <v>1.8147769037601957</v>
      </c>
      <c r="W1572" s="1" t="s">
        <v>3084</v>
      </c>
      <c r="X1572" s="1">
        <v>50.189598083496094</v>
      </c>
      <c r="Y1572" s="1">
        <v>3.2121218259564883</v>
      </c>
      <c r="Z1572" s="11">
        <v>0.13872000000000001</v>
      </c>
      <c r="AA1572" s="11">
        <v>0.75083761441609997</v>
      </c>
      <c r="AB1572" s="1" t="s">
        <v>87</v>
      </c>
      <c r="AC1572" s="1">
        <v>103.95099999999999</v>
      </c>
      <c r="AD1572" s="1">
        <v>4.8947585364097117</v>
      </c>
      <c r="AE1572" s="1">
        <v>3.2925726100307826</v>
      </c>
      <c r="AF1572" s="11">
        <v>3.2925726100307826</v>
      </c>
      <c r="AG1572" s="1" t="s">
        <v>84</v>
      </c>
      <c r="AH1572" s="1">
        <v>3.4695277367424411</v>
      </c>
      <c r="AI1572" s="1" t="e">
        <v>#VALUE!</v>
      </c>
      <c r="AJ1572" s="11" t="e">
        <v>#VALUE!</v>
      </c>
      <c r="AK1572" s="1" t="s">
        <v>6326</v>
      </c>
      <c r="AL1572" s="1">
        <v>46.705757679999998</v>
      </c>
      <c r="AM1572" s="1">
        <v>161.12899199999998</v>
      </c>
      <c r="AN1572" s="1">
        <v>4.7670994242382108</v>
      </c>
      <c r="AO1572" s="1">
        <v>3.0390143737166326</v>
      </c>
      <c r="AP1572" s="1">
        <v>156.09980940643749</v>
      </c>
      <c r="AQ1572" s="1" t="s">
        <v>1159</v>
      </c>
      <c r="AR1572" s="3" t="s">
        <v>103</v>
      </c>
      <c r="AS1572" s="3">
        <v>47.690807291063834</v>
      </c>
      <c r="AT1572" s="1">
        <v>47.874669594141082</v>
      </c>
      <c r="AU1572" s="1">
        <v>-14.402578426510715</v>
      </c>
      <c r="AV1572" s="1">
        <v>-28.817388311361025</v>
      </c>
      <c r="AW1572" s="1" t="s">
        <v>3014</v>
      </c>
      <c r="AX1572" s="1">
        <v>6.7921529999999999</v>
      </c>
      <c r="AY1572" s="1">
        <v>2.6208580000000001</v>
      </c>
      <c r="AZ1572" s="1">
        <v>138.63999938964844</v>
      </c>
      <c r="BA1572" s="1">
        <v>107.01</v>
      </c>
      <c r="BB1572" s="1">
        <v>138.61000000000001</v>
      </c>
      <c r="BC1572" s="12">
        <v>0.99905155263271228</v>
      </c>
      <c r="BD1572" s="1">
        <v>50.07266939822361</v>
      </c>
      <c r="BE1572" s="1">
        <v>70.978230694091195</v>
      </c>
      <c r="BF1572" s="1">
        <v>32.805818228861682</v>
      </c>
      <c r="BG1572" s="1">
        <v>0.54766151641345806</v>
      </c>
      <c r="BH1572" s="1">
        <v>0.95824777549623541</v>
      </c>
      <c r="BI1572" s="1">
        <v>-50.201659909999997</v>
      </c>
      <c r="BJ1572" s="1">
        <v>-3.6304332600000038</v>
      </c>
      <c r="BK1572" s="1">
        <v>-4.8648586700000038</v>
      </c>
      <c r="BL1572" s="1">
        <v>-21.338785180000009</v>
      </c>
      <c r="BM1572" s="1">
        <v>-1.7840967108640491</v>
      </c>
      <c r="BN1572" s="1">
        <v>46.705757679999998</v>
      </c>
      <c r="BO1572" s="1">
        <v>75.093903780000005</v>
      </c>
      <c r="BP1572" s="1">
        <v>100</v>
      </c>
      <c r="BQ1572" s="1">
        <v>294.22786583289451</v>
      </c>
      <c r="BR1572" s="1" t="s">
        <v>1159</v>
      </c>
      <c r="BS1572" s="1">
        <v>3.0390143737166326</v>
      </c>
      <c r="BT1572" s="1" t="s">
        <v>104</v>
      </c>
      <c r="BU1572" s="1" t="s">
        <v>104</v>
      </c>
      <c r="BV1572" s="1" t="e">
        <v>#VALUE!</v>
      </c>
      <c r="BW1572" s="1">
        <v>67.715806338796995</v>
      </c>
    </row>
    <row r="1573" spans="1:75" x14ac:dyDescent="0.2">
      <c r="A1573" s="8" t="s">
        <v>6381</v>
      </c>
      <c r="B1573" s="4"/>
      <c r="C1573" s="8" t="s">
        <v>1131</v>
      </c>
      <c r="D1573" s="8"/>
      <c r="E1573" s="9" t="s">
        <v>81</v>
      </c>
      <c r="F1573" s="1" t="s">
        <v>6382</v>
      </c>
      <c r="G1573" s="3" t="s">
        <v>6383</v>
      </c>
      <c r="H1573" s="3" t="s">
        <v>84</v>
      </c>
      <c r="I1573" s="1">
        <v>15</v>
      </c>
      <c r="J1573" s="1">
        <v>79.5</v>
      </c>
      <c r="K1573" s="1" t="s">
        <v>699</v>
      </c>
      <c r="L1573" s="1">
        <v>2.0417169030167557</v>
      </c>
      <c r="M1573" s="1">
        <v>-6.451330424603607</v>
      </c>
      <c r="N1573" s="3">
        <v>750000000</v>
      </c>
      <c r="O1573" s="10">
        <v>45680</v>
      </c>
      <c r="P1573" s="10" t="e">
        <v>#VALUE!</v>
      </c>
      <c r="Q1573" s="1">
        <v>0.50009305423597272</v>
      </c>
      <c r="R1573" s="1">
        <v>1.089603347532675</v>
      </c>
      <c r="S1573" s="1" t="s">
        <v>104</v>
      </c>
      <c r="T1573" s="1" t="e">
        <v>#VALUE!</v>
      </c>
      <c r="U1573" s="1" t="e">
        <v>#VALUE!</v>
      </c>
      <c r="V1573" s="1" t="e">
        <v>#VALUE!</v>
      </c>
      <c r="W1573" s="1" t="s">
        <v>1846</v>
      </c>
      <c r="X1573" s="1">
        <v>58.341373443603516</v>
      </c>
      <c r="Y1573" s="1">
        <v>4.4762632900000003</v>
      </c>
      <c r="Z1573" s="11">
        <v>7.8770000000000007E-2</v>
      </c>
      <c r="AA1573" s="11" t="s">
        <v>104</v>
      </c>
      <c r="AB1573" s="1" t="s">
        <v>170</v>
      </c>
      <c r="AC1573" s="1">
        <v>100.746</v>
      </c>
      <c r="AD1573" s="1">
        <v>4.8947585364097117</v>
      </c>
      <c r="AE1573" s="1">
        <v>3.2925726100307826</v>
      </c>
      <c r="AF1573" s="11">
        <v>3.2925726100307826</v>
      </c>
      <c r="AG1573" s="1" t="s">
        <v>84</v>
      </c>
      <c r="AH1573" s="1">
        <v>3.4695277367424411</v>
      </c>
      <c r="AI1573" s="1" t="e">
        <v>#VALUE!</v>
      </c>
      <c r="AJ1573" s="11" t="e">
        <v>#VALUE!</v>
      </c>
      <c r="AK1573" s="1" t="s">
        <v>6326</v>
      </c>
      <c r="AL1573" s="1">
        <v>89.512680053710938</v>
      </c>
      <c r="AM1573" s="1">
        <v>161.12899199999998</v>
      </c>
      <c r="AN1573" s="1">
        <v>4.7670994242382108</v>
      </c>
      <c r="AO1573" s="1">
        <v>1.5989048596851472</v>
      </c>
      <c r="AP1573" s="1">
        <v>156.09980940643749</v>
      </c>
      <c r="AQ1573" s="1" t="s">
        <v>102</v>
      </c>
      <c r="AR1573" s="3" t="s">
        <v>90</v>
      </c>
      <c r="AS1573" s="3">
        <v>57.920475561799776</v>
      </c>
      <c r="AT1573" s="1">
        <v>183.82812015865665</v>
      </c>
      <c r="AU1573" s="1">
        <v>139.79453161860707</v>
      </c>
      <c r="AV1573" s="1">
        <v>122.42101902962918</v>
      </c>
      <c r="AW1573" s="1" t="s">
        <v>3014</v>
      </c>
      <c r="AX1573" s="1">
        <v>6.7921529999999999</v>
      </c>
      <c r="AY1573" s="1">
        <v>2.6208580000000001</v>
      </c>
      <c r="AZ1573" s="1">
        <v>138.63999938964844</v>
      </c>
      <c r="BA1573" s="1">
        <v>107.01</v>
      </c>
      <c r="BB1573" s="1">
        <v>138.61000000000001</v>
      </c>
      <c r="BC1573" s="12">
        <v>0.99905155263271228</v>
      </c>
      <c r="BD1573" s="1">
        <v>50.07266939822361</v>
      </c>
      <c r="BE1573" s="1">
        <v>70.978230694091195</v>
      </c>
      <c r="BF1573" s="1">
        <v>32.805818228861682</v>
      </c>
      <c r="BG1573" s="1">
        <v>0.54766151641345806</v>
      </c>
      <c r="BH1573" s="1">
        <v>0.40246406570841892</v>
      </c>
      <c r="BI1573" s="1" t="s">
        <v>104</v>
      </c>
      <c r="BJ1573" s="1">
        <v>-2.0745420404999066</v>
      </c>
      <c r="BK1573" s="1">
        <v>-4.7780042685417357</v>
      </c>
      <c r="BL1573" s="1" t="s">
        <v>104</v>
      </c>
      <c r="BM1573" s="1" t="s">
        <v>104</v>
      </c>
      <c r="BN1573" s="1" t="s">
        <v>104</v>
      </c>
      <c r="BO1573" s="1" t="s">
        <v>104</v>
      </c>
      <c r="BP1573" s="1" t="e">
        <v>#VALUE!</v>
      </c>
      <c r="BQ1573" s="1">
        <v>153.1359799471943</v>
      </c>
      <c r="BR1573" s="1" t="s">
        <v>102</v>
      </c>
      <c r="BS1573" s="1">
        <v>2.5982203969883639</v>
      </c>
      <c r="BT1573" s="1" t="s">
        <v>104</v>
      </c>
      <c r="BU1573" s="1" t="s">
        <v>104</v>
      </c>
      <c r="BV1573" s="1" t="e">
        <v>#VALUE!</v>
      </c>
      <c r="BW1573" s="1">
        <v>83.314980184073434</v>
      </c>
    </row>
    <row r="1574" spans="1:75" x14ac:dyDescent="0.2">
      <c r="A1574" s="8" t="s">
        <v>6384</v>
      </c>
      <c r="B1574" s="4" t="s">
        <v>222</v>
      </c>
      <c r="C1574" s="8" t="s">
        <v>1131</v>
      </c>
      <c r="D1574" s="8" t="s">
        <v>224</v>
      </c>
      <c r="E1574" s="9"/>
      <c r="F1574" s="1" t="s">
        <v>6385</v>
      </c>
      <c r="G1574" s="3" t="s">
        <v>6386</v>
      </c>
      <c r="H1574" s="3" t="s">
        <v>227</v>
      </c>
      <c r="I1574" s="1" t="s">
        <v>100</v>
      </c>
      <c r="J1574" s="1" t="s">
        <v>85</v>
      </c>
      <c r="K1574" s="1" t="s">
        <v>85</v>
      </c>
      <c r="L1574" s="1" t="s">
        <v>85</v>
      </c>
      <c r="M1574" s="1" t="s">
        <v>85</v>
      </c>
      <c r="N1574" s="3">
        <v>500000000</v>
      </c>
      <c r="O1574" s="10">
        <v>45264</v>
      </c>
      <c r="P1574" s="10">
        <v>44300</v>
      </c>
      <c r="Q1574" s="1">
        <v>0.15587705913935324</v>
      </c>
      <c r="R1574" s="1">
        <v>0.68560325907192077</v>
      </c>
      <c r="S1574" s="1">
        <v>2.0709665167432556</v>
      </c>
      <c r="T1574" s="1">
        <v>8.2597234996728552E-2</v>
      </c>
      <c r="U1574" s="1">
        <v>0.34094388767098582</v>
      </c>
      <c r="V1574" s="1">
        <v>1.6352327502090258</v>
      </c>
      <c r="W1574" s="1" t="s">
        <v>1594</v>
      </c>
      <c r="X1574" s="1">
        <v>52.700901031494141</v>
      </c>
      <c r="Y1574" s="1">
        <v>3.1354832600785558</v>
      </c>
      <c r="Z1574" s="11">
        <v>5.5051999999999997E-2</v>
      </c>
      <c r="AA1574" s="11">
        <v>0.28728781880271725</v>
      </c>
      <c r="AB1574" s="1" t="s">
        <v>87</v>
      </c>
      <c r="AC1574" s="1">
        <v>102.59099999999999</v>
      </c>
      <c r="AD1574" s="1">
        <v>5.046744023641927</v>
      </c>
      <c r="AE1574" s="1">
        <v>3.4924575910554259</v>
      </c>
      <c r="AF1574" s="11">
        <v>3.4924575910554259</v>
      </c>
      <c r="AG1574" s="1" t="s">
        <v>84</v>
      </c>
      <c r="AH1574" s="1">
        <v>4.6356670689141453</v>
      </c>
      <c r="AI1574" s="1" t="e">
        <v>#VALUE!</v>
      </c>
      <c r="AJ1574" s="11" t="e">
        <v>#VALUE!</v>
      </c>
      <c r="AK1574" s="1" t="s">
        <v>6326</v>
      </c>
      <c r="AL1574" s="1">
        <v>51.400545299999997</v>
      </c>
      <c r="AM1574" s="1">
        <v>202.78554899999997</v>
      </c>
      <c r="AN1574" s="1">
        <v>34.71228159546726</v>
      </c>
      <c r="AO1574" s="1">
        <v>1.4455852156057496</v>
      </c>
      <c r="AP1574" s="1">
        <v>158.53142323913914</v>
      </c>
      <c r="AQ1574" s="1" t="s">
        <v>707</v>
      </c>
      <c r="AR1574" s="3" t="s">
        <v>103</v>
      </c>
      <c r="AS1574" s="3">
        <v>50.443624360367203</v>
      </c>
      <c r="AT1574" s="1">
        <v>50.084186172581191</v>
      </c>
      <c r="AU1574" s="1">
        <v>9.37625753516107</v>
      </c>
      <c r="AV1574" s="1">
        <v>-9.0765093613622394</v>
      </c>
      <c r="AW1574" s="1" t="s">
        <v>3014</v>
      </c>
      <c r="AX1574" s="1">
        <v>6.7921529999999999</v>
      </c>
      <c r="AY1574" s="1">
        <v>2.6208580000000001</v>
      </c>
      <c r="AZ1574" s="1">
        <v>138.63999938964844</v>
      </c>
      <c r="BA1574" s="1">
        <v>107.01</v>
      </c>
      <c r="BB1574" s="1">
        <v>138.61000000000001</v>
      </c>
      <c r="BC1574" s="12">
        <v>0.99905155263271228</v>
      </c>
      <c r="BD1574" s="1">
        <v>50.07266939822361</v>
      </c>
      <c r="BE1574" s="1">
        <v>70.978230694091195</v>
      </c>
      <c r="BF1574" s="1">
        <v>32.805818228861682</v>
      </c>
      <c r="BG1574" s="1">
        <v>0.54766151641345806</v>
      </c>
      <c r="BH1574" s="1">
        <v>1.5523613963039014</v>
      </c>
      <c r="BI1574" s="1">
        <v>-32.037451030000007</v>
      </c>
      <c r="BJ1574" s="1">
        <v>-0.36801752000000221</v>
      </c>
      <c r="BK1574" s="1">
        <v>-0.637522170000004</v>
      </c>
      <c r="BL1574" s="1">
        <v>-1.3303287499999996</v>
      </c>
      <c r="BM1574" s="1">
        <v>-1.262484530622501</v>
      </c>
      <c r="BN1574" s="1">
        <v>46.853800550000003</v>
      </c>
      <c r="BO1574" s="1">
        <v>77.770515849999995</v>
      </c>
      <c r="BP1574" s="1">
        <v>85.293571112323178</v>
      </c>
      <c r="BQ1574" s="1">
        <v>142.7895676260249</v>
      </c>
      <c r="BR1574" s="1" t="s">
        <v>707</v>
      </c>
      <c r="BS1574" s="1">
        <v>1.4455852156057496</v>
      </c>
      <c r="BT1574" s="1" t="s">
        <v>104</v>
      </c>
      <c r="BU1574" s="1" t="s">
        <v>104</v>
      </c>
      <c r="BV1574" s="1" t="e">
        <v>#VALUE!</v>
      </c>
      <c r="BW1574" s="1">
        <v>66.260715437691999</v>
      </c>
    </row>
    <row r="1575" spans="1:75" x14ac:dyDescent="0.2">
      <c r="A1575" s="8" t="s">
        <v>6387</v>
      </c>
      <c r="B1575" s="4" t="s">
        <v>1360</v>
      </c>
      <c r="C1575" s="8" t="s">
        <v>1131</v>
      </c>
      <c r="D1575" s="8" t="s">
        <v>224</v>
      </c>
      <c r="E1575" s="9"/>
      <c r="F1575" s="1" t="s">
        <v>6388</v>
      </c>
      <c r="G1575" s="3" t="s">
        <v>6389</v>
      </c>
      <c r="H1575" s="3" t="s">
        <v>1363</v>
      </c>
      <c r="I1575" s="1" t="s">
        <v>100</v>
      </c>
      <c r="J1575" s="1">
        <v>89</v>
      </c>
      <c r="K1575" s="1" t="s">
        <v>1281</v>
      </c>
      <c r="L1575" s="1">
        <v>0.70041333591411425</v>
      </c>
      <c r="M1575" s="1">
        <v>8.4100824047967458E-3</v>
      </c>
      <c r="N1575" s="3">
        <v>750000000</v>
      </c>
      <c r="O1575" s="10">
        <v>45362</v>
      </c>
      <c r="P1575" s="10">
        <v>45229</v>
      </c>
      <c r="Q1575" s="1">
        <v>0.17591286796543315</v>
      </c>
      <c r="R1575" s="1">
        <v>0.73051849320002749</v>
      </c>
      <c r="S1575" s="1">
        <v>1.9646117137675834</v>
      </c>
      <c r="T1575" s="1">
        <v>0.15319782452791753</v>
      </c>
      <c r="U1575" s="1">
        <v>0.52278590668390912</v>
      </c>
      <c r="V1575" s="1">
        <v>1.6045337456655151</v>
      </c>
      <c r="W1575" s="1" t="s">
        <v>6390</v>
      </c>
      <c r="X1575" s="1">
        <v>51.958545684814453</v>
      </c>
      <c r="Y1575" s="1">
        <v>3.1280597299999999</v>
      </c>
      <c r="Z1575" s="11">
        <v>3.3238999999999998E-2</v>
      </c>
      <c r="AA1575" s="11">
        <v>0.31837791086941625</v>
      </c>
      <c r="AB1575" s="1" t="s">
        <v>170</v>
      </c>
      <c r="AC1575" s="1">
        <v>101.33199999999999</v>
      </c>
      <c r="AD1575" s="1">
        <v>4.8947585364097117</v>
      </c>
      <c r="AE1575" s="1">
        <v>3.2925726100307826</v>
      </c>
      <c r="AF1575" s="11">
        <v>3.2925726100307826</v>
      </c>
      <c r="AG1575" s="1" t="s">
        <v>84</v>
      </c>
      <c r="AH1575" s="1">
        <v>3.4695277367424411</v>
      </c>
      <c r="AI1575" s="1" t="e">
        <v>#VALUE!</v>
      </c>
      <c r="AJ1575" s="11" t="e">
        <v>#VALUE!</v>
      </c>
      <c r="AK1575" s="1" t="s">
        <v>6326</v>
      </c>
      <c r="AL1575" s="1">
        <v>48.129397259999998</v>
      </c>
      <c r="AM1575" s="1">
        <v>161.12899199999998</v>
      </c>
      <c r="AN1575" s="1">
        <v>4.7670994242382108</v>
      </c>
      <c r="AO1575" s="1">
        <v>0.7227926078028748</v>
      </c>
      <c r="AP1575" s="1">
        <v>156.09980940643749</v>
      </c>
      <c r="AQ1575" s="1" t="s">
        <v>707</v>
      </c>
      <c r="AR1575" s="3" t="s">
        <v>103</v>
      </c>
      <c r="AS1575" s="3">
        <v>48.027860746227624</v>
      </c>
      <c r="AT1575" s="1">
        <v>47.754615975544645</v>
      </c>
      <c r="AU1575" s="1">
        <v>20.788355760280464</v>
      </c>
      <c r="AV1575" s="1">
        <v>-4.5538375181303437</v>
      </c>
      <c r="AW1575" s="1" t="s">
        <v>3014</v>
      </c>
      <c r="AX1575" s="1">
        <v>6.7921529999999999</v>
      </c>
      <c r="AY1575" s="1">
        <v>2.6208580000000001</v>
      </c>
      <c r="AZ1575" s="1">
        <v>138.63999938964844</v>
      </c>
      <c r="BA1575" s="1">
        <v>107.01</v>
      </c>
      <c r="BB1575" s="1">
        <v>138.61000000000001</v>
      </c>
      <c r="BC1575" s="12">
        <v>0.99905155263271228</v>
      </c>
      <c r="BD1575" s="1">
        <v>50.07266939822361</v>
      </c>
      <c r="BE1575" s="1">
        <v>70.978230694091195</v>
      </c>
      <c r="BF1575" s="1">
        <v>32.805818228861682</v>
      </c>
      <c r="BG1575" s="1">
        <v>0.54766151641345806</v>
      </c>
      <c r="BH1575" s="1">
        <v>1.2731006160164271</v>
      </c>
      <c r="BI1575" s="1">
        <v>-28.874248180000002</v>
      </c>
      <c r="BJ1575" s="1">
        <v>-2.259384279999999</v>
      </c>
      <c r="BK1575" s="1">
        <v>0.13775178999999582</v>
      </c>
      <c r="BL1575" s="1">
        <v>-7.4599764200000038</v>
      </c>
      <c r="BM1575" s="1">
        <v>-1.583195246532908</v>
      </c>
      <c r="BN1575" s="1">
        <v>44.328768740000001</v>
      </c>
      <c r="BO1575" s="1">
        <v>71.261708330000005</v>
      </c>
      <c r="BP1575" s="1">
        <v>85.88854919716546</v>
      </c>
      <c r="BQ1575" s="1">
        <v>72.15592334489429</v>
      </c>
      <c r="BR1575" s="1" t="s">
        <v>707</v>
      </c>
      <c r="BS1575" s="1">
        <v>1.7221081451060918</v>
      </c>
      <c r="BT1575" s="1" t="s">
        <v>104</v>
      </c>
      <c r="BU1575" s="1" t="s">
        <v>104</v>
      </c>
      <c r="BV1575" s="1" t="e">
        <v>#VALUE!</v>
      </c>
      <c r="BW1575" s="1">
        <v>57.889993577913813</v>
      </c>
    </row>
    <row r="1576" spans="1:75" x14ac:dyDescent="0.2">
      <c r="A1576" s="8" t="s">
        <v>6391</v>
      </c>
      <c r="B1576" s="4" t="s">
        <v>312</v>
      </c>
      <c r="C1576" s="8" t="s">
        <v>1131</v>
      </c>
      <c r="D1576" s="8" t="s">
        <v>224</v>
      </c>
      <c r="E1576" s="9"/>
      <c r="F1576" s="1" t="s">
        <v>6392</v>
      </c>
      <c r="G1576" s="3" t="s">
        <v>6393</v>
      </c>
      <c r="H1576" s="3" t="s">
        <v>315</v>
      </c>
      <c r="I1576" s="1" t="s">
        <v>100</v>
      </c>
      <c r="J1576" s="1" t="s">
        <v>85</v>
      </c>
      <c r="K1576" s="1" t="s">
        <v>85</v>
      </c>
      <c r="L1576" s="1" t="s">
        <v>85</v>
      </c>
      <c r="M1576" s="1" t="s">
        <v>85</v>
      </c>
      <c r="N1576" s="3">
        <v>1500000000</v>
      </c>
      <c r="O1576" s="10">
        <v>45264</v>
      </c>
      <c r="P1576" s="10">
        <v>45035</v>
      </c>
      <c r="Q1576" s="1">
        <v>2.3378981999133686E-2</v>
      </c>
      <c r="R1576" s="1">
        <v>0.52768283477937494</v>
      </c>
      <c r="S1576" s="1">
        <v>2.2753674762030496</v>
      </c>
      <c r="T1576" s="1">
        <v>-9.0769479367402983E-2</v>
      </c>
      <c r="U1576" s="1">
        <v>-0.13600179293814518</v>
      </c>
      <c r="V1576" s="1">
        <v>1.8147769037601957</v>
      </c>
      <c r="W1576" s="1" t="s">
        <v>1563</v>
      </c>
      <c r="X1576" s="1">
        <v>73.111602783203125</v>
      </c>
      <c r="Y1576" s="1">
        <v>3.4944397605171544</v>
      </c>
      <c r="Z1576" s="11">
        <v>0.137879</v>
      </c>
      <c r="AA1576" s="11">
        <v>0.41723331461578361</v>
      </c>
      <c r="AB1576" s="1" t="s">
        <v>87</v>
      </c>
      <c r="AC1576" s="1">
        <v>105.20099999999999</v>
      </c>
      <c r="AD1576" s="1">
        <v>5.046744023641927</v>
      </c>
      <c r="AE1576" s="1">
        <v>3.4924575910554259</v>
      </c>
      <c r="AF1576" s="11">
        <v>3.4924575910554259</v>
      </c>
      <c r="AG1576" s="1" t="s">
        <v>84</v>
      </c>
      <c r="AH1576" s="1">
        <v>4.6356670689141453</v>
      </c>
      <c r="AI1576" s="1" t="e">
        <v>#VALUE!</v>
      </c>
      <c r="AJ1576" s="11" t="e">
        <v>#VALUE!</v>
      </c>
      <c r="AK1576" s="1" t="s">
        <v>6326</v>
      </c>
      <c r="AL1576" s="1">
        <v>71.908300949999997</v>
      </c>
      <c r="AM1576" s="1">
        <v>202.78554899999997</v>
      </c>
      <c r="AN1576" s="1">
        <v>34.71228159546726</v>
      </c>
      <c r="AO1576" s="1">
        <v>3.6002737850787132</v>
      </c>
      <c r="AP1576" s="1">
        <v>158.53142323913914</v>
      </c>
      <c r="AQ1576" s="1" t="s">
        <v>707</v>
      </c>
      <c r="AR1576" s="3" t="s">
        <v>103</v>
      </c>
      <c r="AS1576" s="3">
        <v>69.555574885955537</v>
      </c>
      <c r="AT1576" s="1">
        <v>70.122723554722114</v>
      </c>
      <c r="AU1576" s="1">
        <v>4.0438992316357503</v>
      </c>
      <c r="AV1576" s="1">
        <v>-11.084628899401983</v>
      </c>
      <c r="AW1576" s="1" t="s">
        <v>3014</v>
      </c>
      <c r="AX1576" s="1">
        <v>6.7921529999999999</v>
      </c>
      <c r="AY1576" s="1">
        <v>2.6208580000000001</v>
      </c>
      <c r="AZ1576" s="1">
        <v>138.63999938964844</v>
      </c>
      <c r="BA1576" s="1">
        <v>107.01</v>
      </c>
      <c r="BB1576" s="1">
        <v>138.61000000000001</v>
      </c>
      <c r="BC1576" s="12">
        <v>0.99905155263271228</v>
      </c>
      <c r="BD1576" s="1">
        <v>50.07266939822361</v>
      </c>
      <c r="BE1576" s="1">
        <v>70.978230694091195</v>
      </c>
      <c r="BF1576" s="1">
        <v>32.805818228861682</v>
      </c>
      <c r="BG1576" s="1">
        <v>0.54766151641345806</v>
      </c>
      <c r="BH1576" s="1">
        <v>1.5523613963039014</v>
      </c>
      <c r="BI1576" s="1">
        <v>-38.669120090000007</v>
      </c>
      <c r="BJ1576" s="1">
        <v>-1.4389197400000029</v>
      </c>
      <c r="BK1576" s="1">
        <v>-2.7543128700000068</v>
      </c>
      <c r="BL1576" s="1">
        <v>-4.8572439499999973</v>
      </c>
      <c r="BM1576" s="1">
        <v>-1.4153303851478487</v>
      </c>
      <c r="BN1576" s="1">
        <v>70.454275600000003</v>
      </c>
      <c r="BO1576" s="1">
        <v>99.20680007</v>
      </c>
      <c r="BP1576" s="1">
        <v>94.942964568147374</v>
      </c>
      <c r="BQ1576" s="1">
        <v>345.7840193161843</v>
      </c>
      <c r="BR1576" s="1" t="s">
        <v>707</v>
      </c>
      <c r="BS1576" s="1">
        <v>3.6002737850787132</v>
      </c>
      <c r="BT1576" s="1" t="s">
        <v>104</v>
      </c>
      <c r="BU1576" s="1" t="s">
        <v>104</v>
      </c>
      <c r="BV1576" s="1" t="e">
        <v>#VALUE!</v>
      </c>
      <c r="BW1576" s="1">
        <v>91.960118031893515</v>
      </c>
    </row>
    <row r="1577" spans="1:75" x14ac:dyDescent="0.2">
      <c r="A1577" s="8" t="s">
        <v>6394</v>
      </c>
      <c r="B1577" s="4" t="s">
        <v>119</v>
      </c>
      <c r="C1577" s="8" t="s">
        <v>1429</v>
      </c>
      <c r="D1577" s="8" t="s">
        <v>224</v>
      </c>
      <c r="E1577" s="9"/>
      <c r="F1577" s="1" t="s">
        <v>6395</v>
      </c>
      <c r="G1577" s="3" t="s">
        <v>6396</v>
      </c>
      <c r="H1577" s="3" t="s">
        <v>123</v>
      </c>
      <c r="I1577" s="1" t="s">
        <v>100</v>
      </c>
      <c r="J1577" s="1" t="s">
        <v>85</v>
      </c>
      <c r="K1577" s="1" t="s">
        <v>85</v>
      </c>
      <c r="L1577" s="1" t="s">
        <v>85</v>
      </c>
      <c r="M1577" s="1" t="s">
        <v>85</v>
      </c>
      <c r="N1577" s="3">
        <v>400000000</v>
      </c>
      <c r="O1577" s="10">
        <v>44803</v>
      </c>
      <c r="P1577" s="10">
        <v>42572</v>
      </c>
      <c r="Q1577" s="1">
        <v>0.14118073218212235</v>
      </c>
      <c r="R1577" s="1">
        <v>0.60209950724192662</v>
      </c>
      <c r="S1577" s="1">
        <v>2.5050360785652925</v>
      </c>
      <c r="T1577" s="1">
        <v>4.2468988840793642E-2</v>
      </c>
      <c r="U1577" s="1">
        <v>0.1865858669198861</v>
      </c>
      <c r="V1577" s="1">
        <v>1.657050982342545</v>
      </c>
      <c r="W1577" s="1" t="s">
        <v>6397</v>
      </c>
      <c r="X1577" s="1">
        <v>40.056198120117188</v>
      </c>
      <c r="Y1577" s="1">
        <v>3.0365039436258665</v>
      </c>
      <c r="Z1577" s="11">
        <v>8.9178999999999994E-2</v>
      </c>
      <c r="AA1577" s="11">
        <v>0.64483304502631622</v>
      </c>
      <c r="AB1577" s="1" t="s">
        <v>87</v>
      </c>
      <c r="AC1577" s="1">
        <v>104.45099999999999</v>
      </c>
      <c r="AD1577" s="1">
        <v>3.0365039436258665</v>
      </c>
      <c r="AE1577" s="1">
        <v>2.6028921261767861</v>
      </c>
      <c r="AF1577" s="11">
        <v>2.6028921261767861</v>
      </c>
      <c r="AG1577" s="1" t="s">
        <v>84</v>
      </c>
      <c r="AH1577" s="1" t="s">
        <v>100</v>
      </c>
      <c r="AI1577" s="1" t="e">
        <v>#VALUE!</v>
      </c>
      <c r="AJ1577" s="11" t="e">
        <v>#VALUE!</v>
      </c>
      <c r="AK1577" s="1" t="s">
        <v>6326</v>
      </c>
      <c r="AL1577" s="1">
        <v>40.330135429999999</v>
      </c>
      <c r="AM1577" s="1" t="e">
        <v>#VALUE!</v>
      </c>
      <c r="AN1577" s="1" t="e">
        <v>#VALUE!</v>
      </c>
      <c r="AO1577" s="1">
        <v>2.1820670773442847</v>
      </c>
      <c r="AP1577" s="1">
        <v>33.075653743364164</v>
      </c>
      <c r="AQ1577" s="1" t="s">
        <v>1159</v>
      </c>
      <c r="AR1577" s="3" t="s">
        <v>103</v>
      </c>
      <c r="AS1577" s="3">
        <v>38.080503480126012</v>
      </c>
      <c r="AT1577" s="1">
        <v>37.602893967914632</v>
      </c>
      <c r="AU1577" s="1">
        <v>-15.788278022086422</v>
      </c>
      <c r="AV1577" s="1">
        <v>-30.6123992869924</v>
      </c>
      <c r="AW1577" s="1" t="s">
        <v>3014</v>
      </c>
      <c r="AX1577" s="1">
        <v>6.7921529999999999</v>
      </c>
      <c r="AY1577" s="1">
        <v>2.6208580000000001</v>
      </c>
      <c r="AZ1577" s="1">
        <v>138.63999938964844</v>
      </c>
      <c r="BA1577" s="1">
        <v>107.01</v>
      </c>
      <c r="BB1577" s="1">
        <v>138.61000000000001</v>
      </c>
      <c r="BC1577" s="12">
        <v>0.99905155263271228</v>
      </c>
      <c r="BD1577" s="1">
        <v>50.07266939822361</v>
      </c>
      <c r="BE1577" s="1">
        <v>70.978230694091195</v>
      </c>
      <c r="BF1577" s="1">
        <v>32.805818228861682</v>
      </c>
      <c r="BG1577" s="1">
        <v>0.54766151641345806</v>
      </c>
      <c r="BH1577" s="1">
        <v>2.8145106091718</v>
      </c>
      <c r="BI1577" s="1">
        <v>-44.128963839999997</v>
      </c>
      <c r="BJ1577" s="1">
        <v>-1.4807002000000011</v>
      </c>
      <c r="BK1577" s="1">
        <v>-2.6772263000000009</v>
      </c>
      <c r="BL1577" s="1">
        <v>-18.371549049999999</v>
      </c>
      <c r="BM1577" s="1">
        <v>-1.3722717711192345</v>
      </c>
      <c r="BN1577" s="1">
        <v>40.330135429999999</v>
      </c>
      <c r="BO1577" s="1">
        <v>66.199160379999995</v>
      </c>
      <c r="BP1577" s="1">
        <v>100</v>
      </c>
      <c r="BQ1577" s="1">
        <v>215.62620840185787</v>
      </c>
      <c r="BR1577" s="1" t="s">
        <v>1159</v>
      </c>
      <c r="BS1577" s="1">
        <v>2.1820670773442847</v>
      </c>
      <c r="BT1577" s="1" t="s">
        <v>104</v>
      </c>
      <c r="BU1577" s="1" t="s">
        <v>104</v>
      </c>
      <c r="BV1577" s="1" t="e">
        <v>#VALUE!</v>
      </c>
      <c r="BW1577" s="1">
        <v>52.563421597404229</v>
      </c>
    </row>
    <row r="1578" spans="1:75" x14ac:dyDescent="0.2">
      <c r="A1578" s="8" t="s">
        <v>6398</v>
      </c>
      <c r="B1578" s="4" t="s">
        <v>6398</v>
      </c>
      <c r="C1578" s="8" t="s">
        <v>1131</v>
      </c>
      <c r="D1578" s="8" t="s">
        <v>224</v>
      </c>
      <c r="E1578" s="9"/>
      <c r="F1578" s="1" t="s">
        <v>6399</v>
      </c>
      <c r="G1578" s="3" t="s">
        <v>6400</v>
      </c>
      <c r="H1578" s="3" t="s">
        <v>6400</v>
      </c>
      <c r="I1578" s="1" t="s">
        <v>100</v>
      </c>
      <c r="J1578" s="1" t="s">
        <v>85</v>
      </c>
      <c r="K1578" s="1" t="s">
        <v>85</v>
      </c>
      <c r="L1578" s="1" t="s">
        <v>85</v>
      </c>
      <c r="M1578" s="1" t="s">
        <v>85</v>
      </c>
      <c r="N1578" s="3">
        <v>1750000000</v>
      </c>
      <c r="O1578" s="10">
        <v>45089</v>
      </c>
      <c r="P1578" s="10">
        <v>45089</v>
      </c>
      <c r="Q1578" s="1">
        <v>8.1603784108685851E-2</v>
      </c>
      <c r="R1578" s="1">
        <v>0.64585862069714839</v>
      </c>
      <c r="S1578" s="1">
        <v>2.3641688090599411</v>
      </c>
      <c r="T1578" s="1">
        <v>8.1603784108685851E-2</v>
      </c>
      <c r="U1578" s="1">
        <v>0.64585862069714839</v>
      </c>
      <c r="V1578" s="1">
        <v>2.3641688090599411</v>
      </c>
      <c r="W1578" s="1" t="s">
        <v>728</v>
      </c>
      <c r="X1578" s="1">
        <v>65.798255920410156</v>
      </c>
      <c r="Y1578" s="1">
        <v>3.3612149810236338</v>
      </c>
      <c r="Z1578" s="11">
        <v>7.2247000000000006E-2</v>
      </c>
      <c r="AA1578" s="11">
        <v>0.46120009913750426</v>
      </c>
      <c r="AB1578" s="1" t="s">
        <v>87</v>
      </c>
      <c r="AC1578" s="1">
        <v>105.253</v>
      </c>
      <c r="AD1578" s="1">
        <v>5.046744023641927</v>
      </c>
      <c r="AE1578" s="1">
        <v>3.4924575910554259</v>
      </c>
      <c r="AF1578" s="11">
        <v>3.4924575910554259</v>
      </c>
      <c r="AG1578" s="1" t="s">
        <v>84</v>
      </c>
      <c r="AH1578" s="1">
        <v>4.6356670689141453</v>
      </c>
      <c r="AI1578" s="1" t="e">
        <v>#VALUE!</v>
      </c>
      <c r="AJ1578" s="11" t="e">
        <v>#VALUE!</v>
      </c>
      <c r="AK1578" s="1" t="s">
        <v>6326</v>
      </c>
      <c r="AL1578" s="1">
        <v>64.568297290000004</v>
      </c>
      <c r="AM1578" s="1">
        <v>202.78554899999997</v>
      </c>
      <c r="AN1578" s="1">
        <v>34.71228159546726</v>
      </c>
      <c r="AO1578" s="1">
        <v>2.9650924024640659</v>
      </c>
      <c r="AP1578" s="1">
        <v>158.53142323913914</v>
      </c>
      <c r="AQ1578" s="1" t="s">
        <v>707</v>
      </c>
      <c r="AR1578" s="3" t="s">
        <v>103</v>
      </c>
      <c r="AS1578" s="3">
        <v>63.18919596196384</v>
      </c>
      <c r="AT1578" s="1">
        <v>63.195822084919982</v>
      </c>
      <c r="AU1578" s="1">
        <v>1.5334071858754239</v>
      </c>
      <c r="AV1578" s="1">
        <v>-12.842920683165904</v>
      </c>
      <c r="AW1578" s="1" t="s">
        <v>3014</v>
      </c>
      <c r="AX1578" s="1">
        <v>6.7921529999999999</v>
      </c>
      <c r="AY1578" s="1">
        <v>2.6208580000000001</v>
      </c>
      <c r="AZ1578" s="1">
        <v>138.63999938964844</v>
      </c>
      <c r="BA1578" s="1">
        <v>107.01</v>
      </c>
      <c r="BB1578" s="1">
        <v>138.61000000000001</v>
      </c>
      <c r="BC1578" s="12">
        <v>0.99905155263271228</v>
      </c>
      <c r="BD1578" s="1">
        <v>50.07266939822361</v>
      </c>
      <c r="BE1578" s="1">
        <v>70.978230694091195</v>
      </c>
      <c r="BF1578" s="1">
        <v>32.805818228861682</v>
      </c>
      <c r="BG1578" s="1">
        <v>0.54766151641345806</v>
      </c>
      <c r="BH1578" s="1">
        <v>2.0342231348391513</v>
      </c>
      <c r="BI1578" s="1">
        <v>-37.859911159999996</v>
      </c>
      <c r="BJ1578" s="1">
        <v>-1.5016772299999985</v>
      </c>
      <c r="BK1578" s="1">
        <v>-2.1570605599999908</v>
      </c>
      <c r="BL1578" s="1">
        <v>-6.8777250899999984</v>
      </c>
      <c r="BM1578" s="1">
        <v>-1.3355694178588542</v>
      </c>
      <c r="BN1578" s="1">
        <v>63.260014949999999</v>
      </c>
      <c r="BO1578" s="1">
        <v>92.857766830000003</v>
      </c>
      <c r="BP1578" s="1">
        <v>95.579791514895277</v>
      </c>
      <c r="BQ1578" s="1">
        <v>288.88700248067778</v>
      </c>
      <c r="BR1578" s="1" t="s">
        <v>707</v>
      </c>
      <c r="BS1578" s="1">
        <v>2.9650924024640659</v>
      </c>
      <c r="BT1578" s="1" t="s">
        <v>104</v>
      </c>
      <c r="BU1578" s="1" t="s">
        <v>104</v>
      </c>
      <c r="BV1578" s="1" t="e">
        <v>#VALUE!</v>
      </c>
      <c r="BW1578" s="1">
        <v>82.414190179619268</v>
      </c>
    </row>
    <row r="1579" spans="1:75" x14ac:dyDescent="0.2">
      <c r="A1579" s="8" t="s">
        <v>6401</v>
      </c>
      <c r="B1579" s="4" t="s">
        <v>1891</v>
      </c>
      <c r="C1579" s="8" t="s">
        <v>1429</v>
      </c>
      <c r="D1579" s="8" t="s">
        <v>224</v>
      </c>
      <c r="E1579" s="9"/>
      <c r="F1579" s="1" t="s">
        <v>6402</v>
      </c>
      <c r="G1579" s="3" t="s">
        <v>6403</v>
      </c>
      <c r="H1579" s="3" t="s">
        <v>1893</v>
      </c>
      <c r="I1579" s="1">
        <v>28</v>
      </c>
      <c r="J1579" s="1" t="s">
        <v>85</v>
      </c>
      <c r="K1579" s="1" t="s">
        <v>85</v>
      </c>
      <c r="L1579" s="1" t="s">
        <v>85</v>
      </c>
      <c r="M1579" s="1" t="s">
        <v>85</v>
      </c>
      <c r="N1579" s="3">
        <v>250000000</v>
      </c>
      <c r="O1579" s="10">
        <v>45271</v>
      </c>
      <c r="P1579" s="10">
        <v>45140</v>
      </c>
      <c r="Q1579" s="1">
        <v>0.17370179927000962</v>
      </c>
      <c r="R1579" s="1">
        <v>0.66425467463888666</v>
      </c>
      <c r="S1579" s="1">
        <v>1.8743494320119014</v>
      </c>
      <c r="T1579" s="1">
        <v>0.17115220477215143</v>
      </c>
      <c r="U1579" s="1">
        <v>0.56669022370190447</v>
      </c>
      <c r="V1579" s="1">
        <v>1.5479787860587013</v>
      </c>
      <c r="W1579" s="1" t="s">
        <v>6404</v>
      </c>
      <c r="X1579" s="1">
        <v>21.222915649414063</v>
      </c>
      <c r="Y1579" s="1">
        <v>2.820703414863567</v>
      </c>
      <c r="Z1579" s="11">
        <v>1.3701E-2</v>
      </c>
      <c r="AA1579" s="11">
        <v>0.29124869542866971</v>
      </c>
      <c r="AB1579" s="1" t="s">
        <v>87</v>
      </c>
      <c r="AC1579" s="1">
        <v>101.164</v>
      </c>
      <c r="AD1579" s="1">
        <v>5.046744023641927</v>
      </c>
      <c r="AE1579" s="1">
        <v>3.4924575910554259</v>
      </c>
      <c r="AF1579" s="11">
        <v>3.4924575910554259</v>
      </c>
      <c r="AG1579" s="1" t="s">
        <v>84</v>
      </c>
      <c r="AH1579" s="1">
        <v>4.6356670689141453</v>
      </c>
      <c r="AI1579" s="1" t="e">
        <v>#VALUE!</v>
      </c>
      <c r="AJ1579" s="11" t="e">
        <v>#VALUE!</v>
      </c>
      <c r="AK1579" s="1" t="s">
        <v>6326</v>
      </c>
      <c r="AL1579" s="1">
        <v>19.805380339999999</v>
      </c>
      <c r="AM1579" s="1">
        <v>202.78554899999997</v>
      </c>
      <c r="AN1579" s="1">
        <v>34.71228159546726</v>
      </c>
      <c r="AO1579" s="1">
        <v>0.48186173853524983</v>
      </c>
      <c r="AP1579" s="1">
        <v>158.53142323913914</v>
      </c>
      <c r="AQ1579" s="1" t="s">
        <v>1159</v>
      </c>
      <c r="AR1579" s="3" t="s">
        <v>103</v>
      </c>
      <c r="AS1579" s="3">
        <v>14.656904998425357</v>
      </c>
      <c r="AT1579" s="1">
        <v>12.874852633755784</v>
      </c>
      <c r="AU1579" s="1">
        <v>-10.278675875928212</v>
      </c>
      <c r="AV1579" s="1">
        <v>-39.296126611879686</v>
      </c>
      <c r="AW1579" s="1" t="s">
        <v>3014</v>
      </c>
      <c r="AX1579" s="1">
        <v>6.7921529999999999</v>
      </c>
      <c r="AY1579" s="1">
        <v>2.6208580000000001</v>
      </c>
      <c r="AZ1579" s="1">
        <v>138.63999938964844</v>
      </c>
      <c r="BA1579" s="1">
        <v>107.01</v>
      </c>
      <c r="BB1579" s="1">
        <v>138.61000000000001</v>
      </c>
      <c r="BC1579" s="12">
        <v>0.99905155263271228</v>
      </c>
      <c r="BD1579" s="1">
        <v>50.07266939822361</v>
      </c>
      <c r="BE1579" s="1">
        <v>70.978230694091195</v>
      </c>
      <c r="BF1579" s="1">
        <v>32.805818228861682</v>
      </c>
      <c r="BG1579" s="1">
        <v>0.54766151641345806</v>
      </c>
      <c r="BH1579" s="1">
        <v>1.516769336071184</v>
      </c>
      <c r="BI1579" s="1">
        <v>-44.225249210000001</v>
      </c>
      <c r="BJ1579" s="1">
        <v>-2.194540700000001</v>
      </c>
      <c r="BK1579" s="1">
        <v>-1.1408177200000011</v>
      </c>
      <c r="BL1579" s="1">
        <v>-20.134075799999998</v>
      </c>
      <c r="BM1579" s="1">
        <v>-1.6198596464657227</v>
      </c>
      <c r="BN1579" s="1">
        <v>18.847835960000001</v>
      </c>
      <c r="BO1579" s="1">
        <v>47.031833519999999</v>
      </c>
      <c r="BP1579" s="1">
        <v>96.602524613616254</v>
      </c>
      <c r="BQ1579" s="1">
        <v>48.726872257773834</v>
      </c>
      <c r="BR1579" s="1" t="s">
        <v>1159</v>
      </c>
      <c r="BS1579" s="1">
        <v>0.48186173853524983</v>
      </c>
      <c r="BT1579" s="1" t="s">
        <v>104</v>
      </c>
      <c r="BU1579" s="1" t="s">
        <v>104</v>
      </c>
      <c r="BV1579" s="1" t="e">
        <v>#VALUE!</v>
      </c>
      <c r="BW1579" s="1">
        <v>23.992711700303008</v>
      </c>
    </row>
    <row r="1580" spans="1:75" x14ac:dyDescent="0.2">
      <c r="A1580" s="8" t="s">
        <v>6405</v>
      </c>
      <c r="B1580" s="4" t="s">
        <v>244</v>
      </c>
      <c r="C1580" s="8" t="s">
        <v>1148</v>
      </c>
      <c r="D1580" s="8" t="s">
        <v>224</v>
      </c>
      <c r="E1580" s="9"/>
      <c r="F1580" s="1" t="s">
        <v>6406</v>
      </c>
      <c r="G1580" s="3" t="s">
        <v>6407</v>
      </c>
      <c r="H1580" s="3" t="s">
        <v>247</v>
      </c>
      <c r="I1580" s="1" t="s">
        <v>100</v>
      </c>
      <c r="J1580" s="1">
        <v>180</v>
      </c>
      <c r="K1580" s="1" t="s">
        <v>505</v>
      </c>
      <c r="L1580" s="1">
        <v>3.244034743635297</v>
      </c>
      <c r="M1580" s="1">
        <v>0.12819426459236982</v>
      </c>
      <c r="N1580" s="3">
        <v>500000000</v>
      </c>
      <c r="O1580" s="10">
        <v>45320</v>
      </c>
      <c r="P1580" s="10">
        <v>45210</v>
      </c>
      <c r="Q1580" s="1">
        <v>6.9994067003320559E-2</v>
      </c>
      <c r="R1580" s="1">
        <v>0.70021353576725787</v>
      </c>
      <c r="S1580" s="1">
        <v>2.3884818418140163</v>
      </c>
      <c r="T1580" s="1">
        <v>-0.13361739662965944</v>
      </c>
      <c r="U1580" s="1">
        <v>-0.281317666796288</v>
      </c>
      <c r="V1580" s="1">
        <v>1.7796365415285731</v>
      </c>
      <c r="W1580" s="1" t="s">
        <v>998</v>
      </c>
      <c r="X1580" s="1">
        <v>116.2628173828125</v>
      </c>
      <c r="Y1580" s="1">
        <v>3.9295780699999998</v>
      </c>
      <c r="Z1580" s="11">
        <v>0.18520200000000001</v>
      </c>
      <c r="AA1580" s="11">
        <v>0.45622949427412962</v>
      </c>
      <c r="AB1580" s="1" t="s">
        <v>170</v>
      </c>
      <c r="AC1580" s="1">
        <v>104.601</v>
      </c>
      <c r="AD1580" s="1">
        <v>4.8947585364097117</v>
      </c>
      <c r="AE1580" s="1">
        <v>3.2925726100307826</v>
      </c>
      <c r="AF1580" s="11">
        <v>3.2925726100307826</v>
      </c>
      <c r="AG1580" s="1" t="s">
        <v>84</v>
      </c>
      <c r="AH1580" s="1">
        <v>3.4695277367424411</v>
      </c>
      <c r="AI1580" s="1" t="e">
        <v>#VALUE!</v>
      </c>
      <c r="AJ1580" s="11" t="e">
        <v>#VALUE!</v>
      </c>
      <c r="AK1580" s="1" t="s">
        <v>6326</v>
      </c>
      <c r="AL1580" s="1">
        <v>114.81987788000001</v>
      </c>
      <c r="AM1580" s="1">
        <v>161.12899199999998</v>
      </c>
      <c r="AN1580" s="1">
        <v>4.7670994242382108</v>
      </c>
      <c r="AO1580" s="1">
        <v>3.6386036960985626</v>
      </c>
      <c r="AP1580" s="1">
        <v>156.09980940643749</v>
      </c>
      <c r="AQ1580" s="1" t="s">
        <v>126</v>
      </c>
      <c r="AR1580" s="3" t="s">
        <v>103</v>
      </c>
      <c r="AS1580" s="3">
        <v>112.78092342722034</v>
      </c>
      <c r="AT1580" s="1">
        <v>113.35737621435599</v>
      </c>
      <c r="AU1580" s="1">
        <v>47.018932046225316</v>
      </c>
      <c r="AV1580" s="1">
        <v>31.841662181301622</v>
      </c>
      <c r="AW1580" s="1" t="s">
        <v>3014</v>
      </c>
      <c r="AX1580" s="1">
        <v>6.7921529999999999</v>
      </c>
      <c r="AY1580" s="1">
        <v>2.6208580000000001</v>
      </c>
      <c r="AZ1580" s="1">
        <v>138.63999938964844</v>
      </c>
      <c r="BA1580" s="1">
        <v>107.01</v>
      </c>
      <c r="BB1580" s="1">
        <v>138.61000000000001</v>
      </c>
      <c r="BC1580" s="12">
        <v>0.99905155263271228</v>
      </c>
      <c r="BD1580" s="1">
        <v>50.07266939822361</v>
      </c>
      <c r="BE1580" s="1">
        <v>70.978230694091195</v>
      </c>
      <c r="BF1580" s="1">
        <v>32.805818228861682</v>
      </c>
      <c r="BG1580" s="1">
        <v>0.54766151641345806</v>
      </c>
      <c r="BH1580" s="1">
        <v>1.3880903490759753</v>
      </c>
      <c r="BI1580" s="1">
        <v>-36.686765600000001</v>
      </c>
      <c r="BJ1580" s="1">
        <v>-0.14119269999999062</v>
      </c>
      <c r="BK1580" s="1">
        <v>-3.3272661199999902</v>
      </c>
      <c r="BL1580" s="1">
        <v>-1.9127540899999929</v>
      </c>
      <c r="BM1580" s="1">
        <v>-1.3404526120529499</v>
      </c>
      <c r="BN1580" s="1">
        <v>112.61119923</v>
      </c>
      <c r="BO1580" s="1">
        <v>150.00988602000001</v>
      </c>
      <c r="BP1580" s="1">
        <v>94.09423474572219</v>
      </c>
      <c r="BQ1580" s="1">
        <v>345.1346273778455</v>
      </c>
      <c r="BR1580" s="1" t="s">
        <v>126</v>
      </c>
      <c r="BS1580" s="1">
        <v>8.6379192334017798</v>
      </c>
      <c r="BT1580" s="1" t="s">
        <v>104</v>
      </c>
      <c r="BU1580" s="1" t="s">
        <v>104</v>
      </c>
      <c r="BV1580" s="1" t="e">
        <v>#VALUE!</v>
      </c>
      <c r="BW1580" s="1">
        <v>135.23732008520014</v>
      </c>
    </row>
    <row r="1581" spans="1:75" x14ac:dyDescent="0.2">
      <c r="A1581" s="8" t="s">
        <v>6408</v>
      </c>
      <c r="B1581" s="4" t="s">
        <v>587</v>
      </c>
      <c r="C1581" s="8" t="s">
        <v>1131</v>
      </c>
      <c r="D1581" s="8" t="s">
        <v>224</v>
      </c>
      <c r="E1581" s="9"/>
      <c r="F1581" s="1" t="s">
        <v>6409</v>
      </c>
      <c r="G1581" s="3" t="s">
        <v>6410</v>
      </c>
      <c r="H1581" s="3" t="s">
        <v>582</v>
      </c>
      <c r="I1581" s="1" t="s">
        <v>100</v>
      </c>
      <c r="J1581" s="1" t="s">
        <v>85</v>
      </c>
      <c r="K1581" s="1" t="s">
        <v>85</v>
      </c>
      <c r="L1581" s="1" t="s">
        <v>85</v>
      </c>
      <c r="M1581" s="1" t="s">
        <v>85</v>
      </c>
      <c r="N1581" s="3">
        <v>1000000000</v>
      </c>
      <c r="O1581" s="10">
        <v>44866</v>
      </c>
      <c r="P1581" s="10">
        <v>43922</v>
      </c>
      <c r="Q1581" s="1">
        <v>0.18380171503080689</v>
      </c>
      <c r="R1581" s="1">
        <v>0.7188385926446994</v>
      </c>
      <c r="S1581" s="1">
        <v>1.8030480281104655</v>
      </c>
      <c r="T1581" s="1">
        <v>0.15957712828458259</v>
      </c>
      <c r="U1581" s="1">
        <v>0.59154326105437249</v>
      </c>
      <c r="V1581" s="1">
        <v>1.4862799226306844</v>
      </c>
      <c r="W1581" s="1" t="s">
        <v>5080</v>
      </c>
      <c r="X1581" s="1">
        <v>34.660457611083984</v>
      </c>
      <c r="Y1581" s="1">
        <v>2.9550788334879714</v>
      </c>
      <c r="Z1581" s="11">
        <v>1.7562999999999999E-2</v>
      </c>
      <c r="AA1581" s="11">
        <v>0.23824113927746193</v>
      </c>
      <c r="AB1581" s="1" t="s">
        <v>87</v>
      </c>
      <c r="AC1581" s="1">
        <v>100.794</v>
      </c>
      <c r="AD1581" s="1">
        <v>5.2177283377681549</v>
      </c>
      <c r="AE1581" s="1">
        <v>4.0743093456242239</v>
      </c>
      <c r="AF1581" s="11">
        <v>4.0743093456242239</v>
      </c>
      <c r="AG1581" s="1" t="s">
        <v>84</v>
      </c>
      <c r="AH1581" s="1">
        <v>7.7201536957923178</v>
      </c>
      <c r="AI1581" s="1" t="e">
        <v>#VALUE!</v>
      </c>
      <c r="AJ1581" s="11" t="e">
        <v>#VALUE!</v>
      </c>
      <c r="AK1581" s="1" t="s">
        <v>6326</v>
      </c>
      <c r="AL1581" s="1">
        <v>28.007276619999999</v>
      </c>
      <c r="AM1581" s="1">
        <v>176.64002420981083</v>
      </c>
      <c r="AN1581" s="1">
        <v>55.782905693498122</v>
      </c>
      <c r="AO1581" s="1">
        <v>0.35318275154004108</v>
      </c>
      <c r="AP1581" s="1">
        <v>115.47298804952352</v>
      </c>
      <c r="AQ1581" s="1" t="s">
        <v>707</v>
      </c>
      <c r="AR1581" s="3" t="s">
        <v>103</v>
      </c>
      <c r="AS1581" s="3">
        <v>32.062639932401417</v>
      </c>
      <c r="AT1581" s="1">
        <v>30.307157364699311</v>
      </c>
      <c r="AU1581" s="1">
        <v>7.9617024568876982</v>
      </c>
      <c r="AV1581" s="1">
        <v>-25.16024060953761</v>
      </c>
      <c r="AW1581" s="1" t="s">
        <v>3014</v>
      </c>
      <c r="AX1581" s="1">
        <v>6.7921529999999999</v>
      </c>
      <c r="AY1581" s="1">
        <v>2.6208580000000001</v>
      </c>
      <c r="AZ1581" s="1">
        <v>138.63999938964844</v>
      </c>
      <c r="BA1581" s="1">
        <v>107.01</v>
      </c>
      <c r="BB1581" s="1">
        <v>138.61000000000001</v>
      </c>
      <c r="BC1581" s="12">
        <v>0.99905155263271228</v>
      </c>
      <c r="BD1581" s="1">
        <v>50.07266939822361</v>
      </c>
      <c r="BE1581" s="1">
        <v>70.978230694091195</v>
      </c>
      <c r="BF1581" s="1">
        <v>32.805818228861682</v>
      </c>
      <c r="BG1581" s="1">
        <v>0.54766151641345806</v>
      </c>
      <c r="BH1581" s="1">
        <v>2.64476386036961</v>
      </c>
      <c r="BI1581" s="1">
        <v>-35.162907400000002</v>
      </c>
      <c r="BJ1581" s="1">
        <v>-1.3155429299999994</v>
      </c>
      <c r="BK1581" s="1">
        <v>2.3190342800000003</v>
      </c>
      <c r="BL1581" s="1">
        <v>-12.315347950000003</v>
      </c>
      <c r="BM1581" s="1">
        <v>-1.4765251866009095</v>
      </c>
      <c r="BN1581" s="1">
        <v>23.900162460000001</v>
      </c>
      <c r="BO1581" s="1">
        <v>53.120313869999997</v>
      </c>
      <c r="BP1581" s="1">
        <v>85.944240663330646</v>
      </c>
      <c r="BQ1581" s="1">
        <v>35.536109865219601</v>
      </c>
      <c r="BR1581" s="1" t="s">
        <v>707</v>
      </c>
      <c r="BS1581" s="1">
        <v>0.35318275154004108</v>
      </c>
      <c r="BT1581" s="1" t="s">
        <v>104</v>
      </c>
      <c r="BU1581" s="1" t="s">
        <v>104</v>
      </c>
      <c r="BV1581" s="1" t="e">
        <v>#VALUE!</v>
      </c>
      <c r="BW1581" s="1">
        <v>30.191696957122453</v>
      </c>
    </row>
    <row r="1582" spans="1:75" x14ac:dyDescent="0.2">
      <c r="A1582" s="8" t="s">
        <v>6411</v>
      </c>
      <c r="B1582" s="4" t="s">
        <v>119</v>
      </c>
      <c r="C1582" s="8" t="s">
        <v>1148</v>
      </c>
      <c r="D1582" s="8" t="s">
        <v>224</v>
      </c>
      <c r="E1582" s="9"/>
      <c r="F1582" s="1" t="s">
        <v>6412</v>
      </c>
      <c r="G1582" s="3" t="s">
        <v>6413</v>
      </c>
      <c r="H1582" s="3" t="s">
        <v>123</v>
      </c>
      <c r="I1582" s="1" t="s">
        <v>100</v>
      </c>
      <c r="J1582" s="1">
        <v>232</v>
      </c>
      <c r="K1582" s="1" t="s">
        <v>1281</v>
      </c>
      <c r="L1582" s="1">
        <v>1.9771306570521252</v>
      </c>
      <c r="M1582" s="1">
        <v>5.0476088410172516E-2</v>
      </c>
      <c r="N1582" s="3">
        <v>750000000</v>
      </c>
      <c r="O1582" s="10">
        <v>44760</v>
      </c>
      <c r="P1582" s="10">
        <v>42572</v>
      </c>
      <c r="Q1582" s="1">
        <v>0.18881475049346008</v>
      </c>
      <c r="R1582" s="1">
        <v>0.864323625667196</v>
      </c>
      <c r="S1582" s="1">
        <v>2.3953522030973007</v>
      </c>
      <c r="T1582" s="1">
        <v>4.2468988840793642E-2</v>
      </c>
      <c r="U1582" s="1">
        <v>0.1865858669198861</v>
      </c>
      <c r="V1582" s="1">
        <v>1.657050982342545</v>
      </c>
      <c r="W1582" s="1" t="s">
        <v>915</v>
      </c>
      <c r="X1582" s="1">
        <v>87.262710571289063</v>
      </c>
      <c r="Y1582" s="1">
        <v>3.5048033699999999</v>
      </c>
      <c r="Z1582" s="11">
        <v>0.13162099999999999</v>
      </c>
      <c r="AA1582" s="11">
        <v>0.4887331315013288</v>
      </c>
      <c r="AB1582" s="1" t="s">
        <v>170</v>
      </c>
      <c r="AC1582" s="1">
        <v>103.955</v>
      </c>
      <c r="AD1582" s="1">
        <v>5.787021097511488</v>
      </c>
      <c r="AE1582" s="1">
        <v>3.4811229095716074</v>
      </c>
      <c r="AF1582" s="11">
        <v>3.4811229095716074</v>
      </c>
      <c r="AG1582" s="1" t="s">
        <v>84</v>
      </c>
      <c r="AH1582" s="1">
        <v>4.8217932777265391</v>
      </c>
      <c r="AI1582" s="1" t="e">
        <v>#VALUE!</v>
      </c>
      <c r="AJ1582" s="11" t="e">
        <v>#VALUE!</v>
      </c>
      <c r="AK1582" s="1" t="s">
        <v>6326</v>
      </c>
      <c r="AL1582" s="1">
        <v>87.383036189999999</v>
      </c>
      <c r="AM1582" s="1">
        <v>281.21631000000002</v>
      </c>
      <c r="AN1582" s="1">
        <v>60.444289343778479</v>
      </c>
      <c r="AO1582" s="1">
        <v>2.1355236139630391</v>
      </c>
      <c r="AP1582" s="1">
        <v>209.13675854173053</v>
      </c>
      <c r="AQ1582" s="1" t="s">
        <v>126</v>
      </c>
      <c r="AR1582" s="3" t="s">
        <v>103</v>
      </c>
      <c r="AS1582" s="3">
        <v>85.485049419941944</v>
      </c>
      <c r="AT1582" s="1">
        <v>84.63433600195161</v>
      </c>
      <c r="AU1582" s="1">
        <v>31.734811317732881</v>
      </c>
      <c r="AV1582" s="1">
        <v>16.884072962862895</v>
      </c>
      <c r="AW1582" s="1" t="s">
        <v>3014</v>
      </c>
      <c r="AX1582" s="1">
        <v>6.7921529999999999</v>
      </c>
      <c r="AY1582" s="1">
        <v>2.6208580000000001</v>
      </c>
      <c r="AZ1582" s="1">
        <v>138.63999938964844</v>
      </c>
      <c r="BA1582" s="1">
        <v>107.01</v>
      </c>
      <c r="BB1582" s="1">
        <v>138.61000000000001</v>
      </c>
      <c r="BC1582" s="12">
        <v>0.99905155263271228</v>
      </c>
      <c r="BD1582" s="1">
        <v>50.07266939822361</v>
      </c>
      <c r="BE1582" s="1">
        <v>70.978230694091195</v>
      </c>
      <c r="BF1582" s="1">
        <v>32.805818228861682</v>
      </c>
      <c r="BG1582" s="1">
        <v>0.54766151641345806</v>
      </c>
      <c r="BH1582" s="1">
        <v>2.9212867898699519</v>
      </c>
      <c r="BI1582" s="1">
        <v>-44.034191110000009</v>
      </c>
      <c r="BJ1582" s="1">
        <v>-0.30037498000000085</v>
      </c>
      <c r="BK1582" s="1">
        <v>-3.1585875500000071</v>
      </c>
      <c r="BL1582" s="1">
        <v>-5.9327650099999971</v>
      </c>
      <c r="BM1582" s="1">
        <v>-1.2421641190774948</v>
      </c>
      <c r="BN1582" s="1">
        <v>83.964312469999996</v>
      </c>
      <c r="BO1582" s="1">
        <v>125.28536269</v>
      </c>
      <c r="BP1582" s="1">
        <v>91.726435553312029</v>
      </c>
      <c r="BQ1582" s="1">
        <v>209.43326483376268</v>
      </c>
      <c r="BR1582" s="1" t="s">
        <v>126</v>
      </c>
      <c r="BS1582" s="1">
        <v>7.137577002053388</v>
      </c>
      <c r="BT1582" s="1" t="s">
        <v>104</v>
      </c>
      <c r="BU1582" s="1" t="s">
        <v>104</v>
      </c>
      <c r="BV1582" s="1" t="e">
        <v>#VALUE!</v>
      </c>
      <c r="BW1582" s="1">
        <v>101.50029074919614</v>
      </c>
    </row>
    <row r="1583" spans="1:75" x14ac:dyDescent="0.2">
      <c r="A1583" s="8" t="s">
        <v>6414</v>
      </c>
      <c r="B1583" s="4"/>
      <c r="C1583" s="8" t="s">
        <v>1131</v>
      </c>
      <c r="D1583" s="8"/>
      <c r="E1583" s="9" t="s">
        <v>81</v>
      </c>
      <c r="F1583" s="1" t="s">
        <v>6415</v>
      </c>
      <c r="G1583" s="3" t="s">
        <v>6416</v>
      </c>
      <c r="H1583" s="3" t="s">
        <v>84</v>
      </c>
      <c r="I1583" s="1" t="s">
        <v>100</v>
      </c>
      <c r="J1583" s="1">
        <v>103.6</v>
      </c>
      <c r="K1583" s="1" t="s">
        <v>699</v>
      </c>
      <c r="L1583" s="1">
        <v>0.95240558248295981</v>
      </c>
      <c r="M1583" s="1">
        <v>1.4033298085577543E-2</v>
      </c>
      <c r="N1583" s="3">
        <v>750000000</v>
      </c>
      <c r="O1583" s="10">
        <v>45470</v>
      </c>
      <c r="P1583" s="10" t="e">
        <v>#VALUE!</v>
      </c>
      <c r="Q1583" s="1">
        <v>0.45253436789138846</v>
      </c>
      <c r="R1583" s="1">
        <v>1.0636182945616746</v>
      </c>
      <c r="S1583" s="1">
        <v>2.5685061181488722</v>
      </c>
      <c r="T1583" s="1" t="e">
        <v>#VALUE!</v>
      </c>
      <c r="U1583" s="1" t="e">
        <v>#VALUE!</v>
      </c>
      <c r="V1583" s="1" t="e">
        <v>#VALUE!</v>
      </c>
      <c r="W1583" s="1" t="s">
        <v>6417</v>
      </c>
      <c r="X1583" s="1">
        <v>46.045688629150391</v>
      </c>
      <c r="Y1583" s="1">
        <v>4.4712358500000002</v>
      </c>
      <c r="Z1583" s="11">
        <v>0.124975</v>
      </c>
      <c r="AA1583" s="11">
        <v>0.24750467750171978</v>
      </c>
      <c r="AB1583" s="1" t="s">
        <v>170</v>
      </c>
      <c r="AC1583" s="1">
        <v>101.125</v>
      </c>
      <c r="AD1583" s="1">
        <v>4.8947585364097117</v>
      </c>
      <c r="AE1583" s="1">
        <v>3.2925726100307826</v>
      </c>
      <c r="AF1583" s="11">
        <v>3.2925726100307826</v>
      </c>
      <c r="AG1583" s="1" t="s">
        <v>84</v>
      </c>
      <c r="AH1583" s="1">
        <v>3.4695277367424411</v>
      </c>
      <c r="AI1583" s="1" t="e">
        <v>#VALUE!</v>
      </c>
      <c r="AJ1583" s="11" t="e">
        <v>#VALUE!</v>
      </c>
      <c r="AK1583" s="1" t="s">
        <v>6326</v>
      </c>
      <c r="AL1583" s="1">
        <v>63.054580688476563</v>
      </c>
      <c r="AM1583" s="1">
        <v>161.12899199999998</v>
      </c>
      <c r="AN1583" s="1">
        <v>4.7670994242382108</v>
      </c>
      <c r="AO1583" s="1">
        <v>1.0130047912388775</v>
      </c>
      <c r="AP1583" s="1">
        <v>156.09980940643749</v>
      </c>
      <c r="AQ1583" s="1" t="s">
        <v>707</v>
      </c>
      <c r="AR1583" s="3" t="s">
        <v>90</v>
      </c>
      <c r="AS1583" s="3">
        <v>28.692292730394797</v>
      </c>
      <c r="AT1583" s="1">
        <v>183.05348709970735</v>
      </c>
      <c r="AU1583" s="1">
        <v>151.84153612553675</v>
      </c>
      <c r="AV1583" s="1">
        <v>130.7717299084772</v>
      </c>
      <c r="AW1583" s="1" t="s">
        <v>3014</v>
      </c>
      <c r="AX1583" s="1">
        <v>6.7921529999999999</v>
      </c>
      <c r="AY1583" s="1">
        <v>2.6208580000000001</v>
      </c>
      <c r="AZ1583" s="1">
        <v>138.63999938964844</v>
      </c>
      <c r="BA1583" s="1">
        <v>107.01</v>
      </c>
      <c r="BB1583" s="1">
        <v>138.61000000000001</v>
      </c>
      <c r="BC1583" s="12">
        <v>0.99905155263271228</v>
      </c>
      <c r="BD1583" s="1">
        <v>50.07266939822361</v>
      </c>
      <c r="BE1583" s="1">
        <v>70.978230694091195</v>
      </c>
      <c r="BF1583" s="1">
        <v>32.805818228861682</v>
      </c>
      <c r="BG1583" s="1">
        <v>0.54766151641345806</v>
      </c>
      <c r="BH1583" s="1">
        <v>0.98015058179329229</v>
      </c>
      <c r="BI1583" s="1" t="s">
        <v>104</v>
      </c>
      <c r="BJ1583" s="1">
        <v>-7.9474303962007369</v>
      </c>
      <c r="BK1583" s="1">
        <v>-10.887629797945884</v>
      </c>
      <c r="BL1583" s="1">
        <v>-10.170586927620782</v>
      </c>
      <c r="BM1583" s="1" t="s">
        <v>104</v>
      </c>
      <c r="BN1583" s="1">
        <v>59.400251070989718</v>
      </c>
      <c r="BO1583" s="1">
        <v>110.43458851665311</v>
      </c>
      <c r="BP1583" s="1">
        <v>92.839468874505059</v>
      </c>
      <c r="BQ1583" s="1">
        <v>98.920594718023835</v>
      </c>
      <c r="BR1583" s="1" t="s">
        <v>707</v>
      </c>
      <c r="BS1583" s="1">
        <v>2.0123203285420943</v>
      </c>
      <c r="BT1583" s="1" t="s">
        <v>104</v>
      </c>
      <c r="BU1583" s="1" t="s">
        <v>104</v>
      </c>
      <c r="BV1583" s="1" t="e">
        <v>#VALUE!</v>
      </c>
      <c r="BW1583" s="1">
        <v>57.911021969293522</v>
      </c>
    </row>
    <row r="1584" spans="1:75" x14ac:dyDescent="0.2">
      <c r="A1584" s="8" t="s">
        <v>6418</v>
      </c>
      <c r="B1584" s="4"/>
      <c r="C1584" s="8" t="s">
        <v>1131</v>
      </c>
      <c r="D1584" s="8"/>
      <c r="E1584" s="9" t="s">
        <v>81</v>
      </c>
      <c r="F1584" s="1" t="s">
        <v>6419</v>
      </c>
      <c r="G1584" s="3" t="s">
        <v>6420</v>
      </c>
      <c r="H1584" s="3" t="s">
        <v>84</v>
      </c>
      <c r="I1584" s="1" t="s">
        <v>100</v>
      </c>
      <c r="J1584" s="1" t="s">
        <v>85</v>
      </c>
      <c r="K1584" s="1" t="s">
        <v>85</v>
      </c>
      <c r="L1584" s="1" t="s">
        <v>85</v>
      </c>
      <c r="M1584" s="1" t="s">
        <v>85</v>
      </c>
      <c r="N1584" s="3">
        <v>1000000000</v>
      </c>
      <c r="O1584" s="10">
        <v>45271</v>
      </c>
      <c r="P1584" s="10" t="e">
        <v>#VALUE!</v>
      </c>
      <c r="Q1584" s="1">
        <v>0.60327602255678681</v>
      </c>
      <c r="R1584" s="1">
        <v>1.7381019357324723</v>
      </c>
      <c r="S1584" s="1">
        <v>4.2529431283474306</v>
      </c>
      <c r="T1584" s="1" t="e">
        <v>#VALUE!</v>
      </c>
      <c r="U1584" s="1" t="e">
        <v>#VALUE!</v>
      </c>
      <c r="V1584" s="1" t="e">
        <v>#VALUE!</v>
      </c>
      <c r="W1584" s="1" t="s">
        <v>6421</v>
      </c>
      <c r="X1584" s="1">
        <v>60.340248107910156</v>
      </c>
      <c r="Y1584" s="1">
        <v>4.3949673506472111</v>
      </c>
      <c r="Z1584" s="11">
        <v>-4.9956E-2</v>
      </c>
      <c r="AA1584" s="11">
        <v>0.72687407821498962</v>
      </c>
      <c r="AB1584" s="1" t="s">
        <v>87</v>
      </c>
      <c r="AC1584" s="1">
        <v>103.88500000000001</v>
      </c>
      <c r="AD1584" s="1">
        <v>5.046744023641927</v>
      </c>
      <c r="AE1584" s="1">
        <v>3.4924575910554259</v>
      </c>
      <c r="AF1584" s="11">
        <v>3.4924575910554259</v>
      </c>
      <c r="AG1584" s="1" t="s">
        <v>84</v>
      </c>
      <c r="AH1584" s="1">
        <v>4.6356670689141453</v>
      </c>
      <c r="AI1584" s="1" t="e">
        <v>#VALUE!</v>
      </c>
      <c r="AJ1584" s="11" t="e">
        <v>#VALUE!</v>
      </c>
      <c r="AK1584" s="1" t="s">
        <v>6326</v>
      </c>
      <c r="AL1584" s="1">
        <v>101.3414306640625</v>
      </c>
      <c r="AM1584" s="1">
        <v>202.78554899999997</v>
      </c>
      <c r="AN1584" s="1">
        <v>34.71228159546726</v>
      </c>
      <c r="AO1584" s="1">
        <v>3.4770704996577688</v>
      </c>
      <c r="AP1584" s="1">
        <v>158.53142323913914</v>
      </c>
      <c r="AQ1584" s="1" t="s">
        <v>707</v>
      </c>
      <c r="AR1584" s="3" t="s">
        <v>90</v>
      </c>
      <c r="AS1584" s="3">
        <v>70.087633638793179</v>
      </c>
      <c r="AT1584" s="1">
        <v>162.36749252768271</v>
      </c>
      <c r="AU1584" s="1">
        <v>97.138472812522863</v>
      </c>
      <c r="AV1584" s="1">
        <v>82.151302291548816</v>
      </c>
      <c r="AW1584" s="1" t="s">
        <v>3014</v>
      </c>
      <c r="AX1584" s="1">
        <v>6.7921529999999999</v>
      </c>
      <c r="AY1584" s="1">
        <v>2.6208580000000001</v>
      </c>
      <c r="AZ1584" s="1">
        <v>138.63999938964844</v>
      </c>
      <c r="BA1584" s="1">
        <v>107.01</v>
      </c>
      <c r="BB1584" s="1">
        <v>138.61000000000001</v>
      </c>
      <c r="BC1584" s="12">
        <v>0.99905155263271228</v>
      </c>
      <c r="BD1584" s="1">
        <v>50.07266939822361</v>
      </c>
      <c r="BE1584" s="1">
        <v>70.978230694091195</v>
      </c>
      <c r="BF1584" s="1">
        <v>32.805818228861682</v>
      </c>
      <c r="BG1584" s="1">
        <v>0.54766151641345806</v>
      </c>
      <c r="BH1584" s="1">
        <v>1.5222450376454484</v>
      </c>
      <c r="BI1584" s="1">
        <v>-23.918660694564053</v>
      </c>
      <c r="BJ1584" s="1">
        <v>-3.8997005972855732</v>
      </c>
      <c r="BK1584" s="1">
        <v>-1.0591511818009991</v>
      </c>
      <c r="BL1584" s="1">
        <v>-5.047216295443576</v>
      </c>
      <c r="BM1584" s="1">
        <v>-1.0522291598203406</v>
      </c>
      <c r="BN1584" s="1">
        <v>83.861001812856003</v>
      </c>
      <c r="BO1584" s="1">
        <v>131.9788864947493</v>
      </c>
      <c r="BP1584" s="1">
        <v>63.671659785609066</v>
      </c>
      <c r="BQ1584" s="1">
        <v>326.53881558218245</v>
      </c>
      <c r="BR1584" s="1" t="s">
        <v>707</v>
      </c>
      <c r="BS1584" s="1">
        <v>3.4770704996577688</v>
      </c>
      <c r="BT1584" s="1" t="s">
        <v>104</v>
      </c>
      <c r="BU1584" s="1" t="s">
        <v>104</v>
      </c>
      <c r="BV1584" s="1" t="e">
        <v>#VALUE!</v>
      </c>
      <c r="BW1584" s="1">
        <v>96.893372492543406</v>
      </c>
    </row>
    <row r="1585" spans="1:75" x14ac:dyDescent="0.2">
      <c r="A1585" s="8" t="s">
        <v>6422</v>
      </c>
      <c r="B1585" s="4" t="s">
        <v>1109</v>
      </c>
      <c r="C1585" s="8" t="s">
        <v>2008</v>
      </c>
      <c r="D1585" s="8" t="s">
        <v>224</v>
      </c>
      <c r="E1585" s="9"/>
      <c r="F1585" s="1" t="s">
        <v>6423</v>
      </c>
      <c r="G1585" s="3" t="s">
        <v>6424</v>
      </c>
      <c r="H1585" s="3" t="s">
        <v>1112</v>
      </c>
      <c r="I1585" s="1" t="s">
        <v>100</v>
      </c>
      <c r="J1585" s="1">
        <v>289</v>
      </c>
      <c r="K1585" s="1" t="s">
        <v>1281</v>
      </c>
      <c r="L1585" s="1">
        <v>2.3103797996011988</v>
      </c>
      <c r="M1585" s="1">
        <v>6.6525825537840075E-2</v>
      </c>
      <c r="N1585" s="3">
        <v>150000000</v>
      </c>
      <c r="O1585" s="10">
        <v>44908</v>
      </c>
      <c r="P1585" s="10">
        <v>44692</v>
      </c>
      <c r="Q1585" s="1">
        <v>0.17077392582702799</v>
      </c>
      <c r="R1585" s="1">
        <v>0.86241782272802325</v>
      </c>
      <c r="S1585" s="1">
        <v>2.5898348148930994</v>
      </c>
      <c r="T1585" s="1">
        <v>4.2573243329080412E-2</v>
      </c>
      <c r="U1585" s="1">
        <v>0.14894546653199114</v>
      </c>
      <c r="V1585" s="1">
        <v>1.8466622515126874</v>
      </c>
      <c r="W1585" s="1" t="s">
        <v>6425</v>
      </c>
      <c r="X1585" s="1">
        <v>93.378700256347656</v>
      </c>
      <c r="Y1585" s="1">
        <v>3.5943170499999999</v>
      </c>
      <c r="Z1585" s="11">
        <v>0.13190299999999999</v>
      </c>
      <c r="AA1585" s="11">
        <v>0.62735127405406654</v>
      </c>
      <c r="AB1585" s="1" t="s">
        <v>170</v>
      </c>
      <c r="AC1585" s="1">
        <v>105.557</v>
      </c>
      <c r="AD1585" s="1">
        <v>3.5943170464864997</v>
      </c>
      <c r="AE1585" s="1">
        <v>2.6425644179687695</v>
      </c>
      <c r="AF1585" s="11">
        <v>2.6425644179687695</v>
      </c>
      <c r="AG1585" s="1" t="s">
        <v>84</v>
      </c>
      <c r="AH1585" s="1" t="s">
        <v>100</v>
      </c>
      <c r="AI1585" s="1" t="e">
        <v>#VALUE!</v>
      </c>
      <c r="AJ1585" s="11" t="e">
        <v>#VALUE!</v>
      </c>
      <c r="AK1585" s="1" t="s">
        <v>6326</v>
      </c>
      <c r="AL1585" s="1">
        <v>92.529858309999995</v>
      </c>
      <c r="AM1585" s="1" t="e">
        <v>#VALUE!</v>
      </c>
      <c r="AN1585" s="1" t="e">
        <v>#VALUE!</v>
      </c>
      <c r="AO1585" s="1">
        <v>2.4859685147159478</v>
      </c>
      <c r="AP1585" s="1">
        <v>105.34474541378485</v>
      </c>
      <c r="AQ1585" s="1" t="s">
        <v>102</v>
      </c>
      <c r="AR1585" s="3" t="s">
        <v>103</v>
      </c>
      <c r="AS1585" s="3">
        <v>91.763368191687135</v>
      </c>
      <c r="AT1585" s="1">
        <v>91.052431302685434</v>
      </c>
      <c r="AU1585" s="1">
        <v>34.451091610223457</v>
      </c>
      <c r="AV1585" s="1">
        <v>19.800764285670525</v>
      </c>
      <c r="AW1585" s="1" t="s">
        <v>3014</v>
      </c>
      <c r="AX1585" s="1">
        <v>6.7921529999999999</v>
      </c>
      <c r="AY1585" s="1">
        <v>2.6208580000000001</v>
      </c>
      <c r="AZ1585" s="1">
        <v>138.63999938964844</v>
      </c>
      <c r="BA1585" s="1">
        <v>107.01</v>
      </c>
      <c r="BB1585" s="1">
        <v>138.61000000000001</v>
      </c>
      <c r="BC1585" s="12">
        <v>0.99905155263271228</v>
      </c>
      <c r="BD1585" s="1">
        <v>50.07266939822361</v>
      </c>
      <c r="BE1585" s="1">
        <v>70.978230694091195</v>
      </c>
      <c r="BF1585" s="1">
        <v>32.805818228861682</v>
      </c>
      <c r="BG1585" s="1">
        <v>0.54766151641345806</v>
      </c>
      <c r="BH1585" s="1">
        <v>2.5106091718001369</v>
      </c>
      <c r="BI1585" s="1">
        <v>-63.52470142</v>
      </c>
      <c r="BJ1585" s="1">
        <v>-1.7404866700000099</v>
      </c>
      <c r="BK1585" s="1">
        <v>-2.7531856200000107</v>
      </c>
      <c r="BL1585" s="1">
        <v>-10.887754390000012</v>
      </c>
      <c r="BM1585" s="1">
        <v>-1.2446704287403048</v>
      </c>
      <c r="BN1585" s="1">
        <v>89.565591339999997</v>
      </c>
      <c r="BO1585" s="1">
        <v>127.89294495999999</v>
      </c>
      <c r="BP1585" s="1">
        <v>92.265923185332625</v>
      </c>
      <c r="BQ1585" s="1">
        <v>243.95029892346543</v>
      </c>
      <c r="BR1585" s="1" t="s">
        <v>102</v>
      </c>
      <c r="BS1585" s="1">
        <v>7.4880219028062971</v>
      </c>
      <c r="BT1585" s="1" t="s">
        <v>104</v>
      </c>
      <c r="BU1585" s="1" t="s">
        <v>104</v>
      </c>
      <c r="BV1585" s="1" t="e">
        <v>#VALUE!</v>
      </c>
      <c r="BW1585" s="1">
        <v>107.5265027880356</v>
      </c>
    </row>
    <row r="1586" spans="1:75" x14ac:dyDescent="0.2">
      <c r="A1586" s="8" t="s">
        <v>6426</v>
      </c>
      <c r="B1586" s="4" t="s">
        <v>312</v>
      </c>
      <c r="C1586" s="8" t="s">
        <v>2008</v>
      </c>
      <c r="D1586" s="8" t="s">
        <v>224</v>
      </c>
      <c r="E1586" s="9"/>
      <c r="F1586" s="1" t="s">
        <v>6427</v>
      </c>
      <c r="G1586" s="3" t="s">
        <v>6428</v>
      </c>
      <c r="H1586" s="3" t="s">
        <v>315</v>
      </c>
      <c r="I1586" s="1" t="s">
        <v>100</v>
      </c>
      <c r="J1586" s="1">
        <v>273</v>
      </c>
      <c r="K1586" s="1" t="s">
        <v>505</v>
      </c>
      <c r="L1586" s="1">
        <v>3.1660815975861158</v>
      </c>
      <c r="M1586" s="1">
        <v>0.12340862413659372</v>
      </c>
      <c r="N1586" s="3">
        <v>250000000</v>
      </c>
      <c r="O1586" s="10">
        <v>45306</v>
      </c>
      <c r="P1586" s="10">
        <v>45035</v>
      </c>
      <c r="Q1586" s="1">
        <v>0.10750620435591163</v>
      </c>
      <c r="R1586" s="1">
        <v>0.77495526075093135</v>
      </c>
      <c r="S1586" s="1">
        <v>2.5766563751663085</v>
      </c>
      <c r="T1586" s="1">
        <v>-9.0769479367402983E-2</v>
      </c>
      <c r="U1586" s="1">
        <v>-0.13600179293814518</v>
      </c>
      <c r="V1586" s="1">
        <v>1.8147769037601957</v>
      </c>
      <c r="W1586" s="1" t="s">
        <v>6429</v>
      </c>
      <c r="X1586" s="1">
        <v>113.29832458496094</v>
      </c>
      <c r="Y1586" s="1">
        <v>3.89552992</v>
      </c>
      <c r="Z1586" s="11">
        <v>0.20846200000000001</v>
      </c>
      <c r="AA1586" s="11">
        <v>0.59540114337774952</v>
      </c>
      <c r="AB1586" s="1" t="s">
        <v>170</v>
      </c>
      <c r="AC1586" s="1">
        <v>106.867</v>
      </c>
      <c r="AD1586" s="1">
        <v>4.8947585364097117</v>
      </c>
      <c r="AE1586" s="1">
        <v>3.2925726100307826</v>
      </c>
      <c r="AF1586" s="11">
        <v>3.2925726100307826</v>
      </c>
      <c r="AG1586" s="1" t="s">
        <v>84</v>
      </c>
      <c r="AH1586" s="1">
        <v>3.4695277367424411</v>
      </c>
      <c r="AI1586" s="1" t="e">
        <v>#VALUE!</v>
      </c>
      <c r="AJ1586" s="11" t="e">
        <v>#VALUE!</v>
      </c>
      <c r="AK1586" s="1" t="s">
        <v>6326</v>
      </c>
      <c r="AL1586" s="1">
        <v>111.36578956</v>
      </c>
      <c r="AM1586" s="1">
        <v>161.12899199999998</v>
      </c>
      <c r="AN1586" s="1">
        <v>4.7670994242382108</v>
      </c>
      <c r="AO1586" s="1">
        <v>3.592060232717317</v>
      </c>
      <c r="AP1586" s="1">
        <v>156.09980940643749</v>
      </c>
      <c r="AQ1586" s="1" t="s">
        <v>102</v>
      </c>
      <c r="AR1586" s="3" t="s">
        <v>103</v>
      </c>
      <c r="AS1586" s="3">
        <v>110.42342509605785</v>
      </c>
      <c r="AT1586" s="1">
        <v>110.98858002517389</v>
      </c>
      <c r="AU1586" s="1">
        <v>44.965388526025585</v>
      </c>
      <c r="AV1586" s="1">
        <v>29.847305052249151</v>
      </c>
      <c r="AW1586" s="1" t="s">
        <v>3014</v>
      </c>
      <c r="AX1586" s="1">
        <v>6.7921529999999999</v>
      </c>
      <c r="AY1586" s="1">
        <v>2.6208580000000001</v>
      </c>
      <c r="AZ1586" s="1">
        <v>138.63999938964844</v>
      </c>
      <c r="BA1586" s="1">
        <v>107.01</v>
      </c>
      <c r="BB1586" s="1">
        <v>138.61000000000001</v>
      </c>
      <c r="BC1586" s="12">
        <v>0.99905155263271228</v>
      </c>
      <c r="BD1586" s="1">
        <v>50.07266939822361</v>
      </c>
      <c r="BE1586" s="1">
        <v>70.978230694091195</v>
      </c>
      <c r="BF1586" s="1">
        <v>32.805818228861682</v>
      </c>
      <c r="BG1586" s="1">
        <v>0.54766151641345806</v>
      </c>
      <c r="BH1586" s="1">
        <v>1.4072553045859</v>
      </c>
      <c r="BI1586" s="1">
        <v>-60.044742610000014</v>
      </c>
      <c r="BJ1586" s="1">
        <v>-0.80446466000000783</v>
      </c>
      <c r="BK1586" s="1">
        <v>-4.3029267800000071</v>
      </c>
      <c r="BL1586" s="1">
        <v>-7.894958189999997</v>
      </c>
      <c r="BM1586" s="1">
        <v>-1.1527560916782296</v>
      </c>
      <c r="BN1586" s="1">
        <v>109.59583843</v>
      </c>
      <c r="BO1586" s="1">
        <v>149.47577290000001</v>
      </c>
      <c r="BP1586" s="1">
        <v>95.561800305034467</v>
      </c>
      <c r="BQ1586" s="1">
        <v>345.60493490559452</v>
      </c>
      <c r="BR1586" s="1" t="s">
        <v>102</v>
      </c>
      <c r="BS1586" s="1">
        <v>8.5913757700205338</v>
      </c>
      <c r="BT1586" s="1" t="s">
        <v>104</v>
      </c>
      <c r="BU1586" s="1" t="s">
        <v>104</v>
      </c>
      <c r="BV1586" s="1" t="e">
        <v>#VALUE!</v>
      </c>
      <c r="BW1586" s="1">
        <v>132.24841763870876</v>
      </c>
    </row>
    <row r="1587" spans="1:75" x14ac:dyDescent="0.2">
      <c r="A1587" s="8" t="s">
        <v>6426</v>
      </c>
      <c r="B1587" s="4" t="s">
        <v>6426</v>
      </c>
      <c r="C1587" s="8" t="s">
        <v>2008</v>
      </c>
      <c r="D1587" s="8" t="s">
        <v>224</v>
      </c>
      <c r="E1587" s="9"/>
      <c r="F1587" s="1" t="s">
        <v>6427</v>
      </c>
      <c r="G1587" s="3" t="s">
        <v>6428</v>
      </c>
      <c r="H1587" s="3" t="s">
        <v>6428</v>
      </c>
      <c r="I1587" s="1" t="s">
        <v>100</v>
      </c>
      <c r="J1587" s="1">
        <v>273</v>
      </c>
      <c r="K1587" s="1" t="s">
        <v>505</v>
      </c>
      <c r="L1587" s="1">
        <v>3.1660815975861158</v>
      </c>
      <c r="M1587" s="1">
        <v>0.12340862413659372</v>
      </c>
      <c r="N1587" s="3">
        <v>250000000</v>
      </c>
      <c r="O1587" s="10">
        <v>45306</v>
      </c>
      <c r="P1587" s="10">
        <v>45306</v>
      </c>
      <c r="Q1587" s="1">
        <v>0.10750620435591163</v>
      </c>
      <c r="R1587" s="1">
        <v>0.77495526075093135</v>
      </c>
      <c r="S1587" s="1">
        <v>2.5766563751663085</v>
      </c>
      <c r="T1587" s="1">
        <v>0.10750620435591163</v>
      </c>
      <c r="U1587" s="1">
        <v>0.77495526075093135</v>
      </c>
      <c r="V1587" s="1">
        <v>2.5766563751663085</v>
      </c>
      <c r="W1587" s="1" t="s">
        <v>6429</v>
      </c>
      <c r="X1587" s="1">
        <v>113.29832458496094</v>
      </c>
      <c r="Y1587" s="1">
        <v>3.89552992</v>
      </c>
      <c r="Z1587" s="11">
        <v>0.20846200000000001</v>
      </c>
      <c r="AA1587" s="11">
        <v>0.59540114337774952</v>
      </c>
      <c r="AB1587" s="1" t="s">
        <v>170</v>
      </c>
      <c r="AC1587" s="1">
        <v>106.867</v>
      </c>
      <c r="AD1587" s="1">
        <v>4.8947585364097117</v>
      </c>
      <c r="AE1587" s="1">
        <v>3.2925726100307826</v>
      </c>
      <c r="AF1587" s="11">
        <v>3.2925726100307826</v>
      </c>
      <c r="AG1587" s="1" t="s">
        <v>84</v>
      </c>
      <c r="AH1587" s="1">
        <v>3.4695277367424411</v>
      </c>
      <c r="AI1587" s="1" t="e">
        <v>#VALUE!</v>
      </c>
      <c r="AJ1587" s="11" t="e">
        <v>#VALUE!</v>
      </c>
      <c r="AK1587" s="1" t="s">
        <v>6326</v>
      </c>
      <c r="AL1587" s="1">
        <v>111.36578956</v>
      </c>
      <c r="AM1587" s="1">
        <v>161.12899199999998</v>
      </c>
      <c r="AN1587" s="1">
        <v>4.7670994242382108</v>
      </c>
      <c r="AO1587" s="1">
        <v>3.592060232717317</v>
      </c>
      <c r="AP1587" s="1">
        <v>156.09980940643749</v>
      </c>
      <c r="AQ1587" s="1" t="s">
        <v>102</v>
      </c>
      <c r="AR1587" s="3" t="s">
        <v>103</v>
      </c>
      <c r="AS1587" s="3">
        <v>110.42342509605785</v>
      </c>
      <c r="AT1587" s="1">
        <v>110.98858002517389</v>
      </c>
      <c r="AU1587" s="1">
        <v>44.965388526025585</v>
      </c>
      <c r="AV1587" s="1">
        <v>29.847305052249151</v>
      </c>
      <c r="AW1587" s="1" t="s">
        <v>3014</v>
      </c>
      <c r="AX1587" s="1">
        <v>6.7921529999999999</v>
      </c>
      <c r="AY1587" s="1">
        <v>2.6208580000000001</v>
      </c>
      <c r="AZ1587" s="1">
        <v>138.63999938964844</v>
      </c>
      <c r="BA1587" s="1">
        <v>107.01</v>
      </c>
      <c r="BB1587" s="1">
        <v>138.61000000000001</v>
      </c>
      <c r="BC1587" s="12">
        <v>0.99905155263271228</v>
      </c>
      <c r="BD1587" s="1">
        <v>50.07266939822361</v>
      </c>
      <c r="BE1587" s="1">
        <v>70.978230694091195</v>
      </c>
      <c r="BF1587" s="1">
        <v>32.805818228861682</v>
      </c>
      <c r="BG1587" s="1">
        <v>0.54766151641345806</v>
      </c>
      <c r="BH1587" s="1">
        <v>1.4072553045859</v>
      </c>
      <c r="BI1587" s="1">
        <v>-60.044742610000014</v>
      </c>
      <c r="BJ1587" s="1">
        <v>-0.80446466000000783</v>
      </c>
      <c r="BK1587" s="1">
        <v>-4.3029267800000071</v>
      </c>
      <c r="BL1587" s="1">
        <v>-7.894958189999997</v>
      </c>
      <c r="BM1587" s="1">
        <v>-1.1527560916782296</v>
      </c>
      <c r="BN1587" s="1">
        <v>109.59583843</v>
      </c>
      <c r="BO1587" s="1">
        <v>149.47577290000001</v>
      </c>
      <c r="BP1587" s="1">
        <v>95.561800305034467</v>
      </c>
      <c r="BQ1587" s="1">
        <v>345.60493490559452</v>
      </c>
      <c r="BR1587" s="1" t="s">
        <v>102</v>
      </c>
      <c r="BS1587" s="1">
        <v>8.5913757700205338</v>
      </c>
      <c r="BT1587" s="1" t="s">
        <v>104</v>
      </c>
      <c r="BU1587" s="1" t="s">
        <v>104</v>
      </c>
      <c r="BV1587" s="1" t="e">
        <v>#VALUE!</v>
      </c>
      <c r="BW1587" s="1">
        <v>132.24841763870876</v>
      </c>
    </row>
    <row r="1588" spans="1:75" x14ac:dyDescent="0.2">
      <c r="A1588" s="8" t="s">
        <v>6430</v>
      </c>
      <c r="B1588" s="4" t="s">
        <v>119</v>
      </c>
      <c r="C1588" s="8" t="s">
        <v>1195</v>
      </c>
      <c r="D1588" s="8" t="s">
        <v>224</v>
      </c>
      <c r="E1588" s="9"/>
      <c r="F1588" s="1" t="s">
        <v>6431</v>
      </c>
      <c r="G1588" s="3" t="s">
        <v>6432</v>
      </c>
      <c r="H1588" s="3" t="s">
        <v>123</v>
      </c>
      <c r="I1588" s="1" t="s">
        <v>100</v>
      </c>
      <c r="J1588" s="1">
        <v>428.1</v>
      </c>
      <c r="K1588" s="1" t="s">
        <v>324</v>
      </c>
      <c r="L1588" s="1">
        <v>2.1023625274052979</v>
      </c>
      <c r="M1588" s="1">
        <v>5.058375361102898E-2</v>
      </c>
      <c r="N1588" s="3">
        <v>500000000</v>
      </c>
      <c r="O1588" s="10">
        <v>44804</v>
      </c>
      <c r="P1588" s="10">
        <v>42572</v>
      </c>
      <c r="Q1588" s="1">
        <v>0.86358313817278543</v>
      </c>
      <c r="R1588" s="1">
        <v>1.4693292802984592</v>
      </c>
      <c r="S1588" s="1">
        <v>3.0472940155428674</v>
      </c>
      <c r="T1588" s="1">
        <v>4.2468988840793642E-2</v>
      </c>
      <c r="U1588" s="1">
        <v>0.1865858669198861</v>
      </c>
      <c r="V1588" s="1">
        <v>1.657050982342545</v>
      </c>
      <c r="W1588" s="1" t="s">
        <v>6433</v>
      </c>
      <c r="X1588" s="1">
        <v>235.201171875</v>
      </c>
      <c r="Y1588" s="1">
        <v>4.9977003299999998</v>
      </c>
      <c r="Z1588" s="11">
        <v>0.68636399999999997</v>
      </c>
      <c r="AA1588" s="11">
        <v>0.88326595260785901</v>
      </c>
      <c r="AB1588" s="1" t="s">
        <v>170</v>
      </c>
      <c r="AC1588" s="1">
        <v>105.75</v>
      </c>
      <c r="AD1588" s="1">
        <v>8.007670801064382</v>
      </c>
      <c r="AE1588" s="1">
        <v>3.4811229095716074</v>
      </c>
      <c r="AF1588" s="11">
        <v>3.4811229095716074</v>
      </c>
      <c r="AG1588" s="1" t="s">
        <v>84</v>
      </c>
      <c r="AH1588" s="1">
        <v>4.8217932777265391</v>
      </c>
      <c r="AI1588" s="1" t="e">
        <v>#VALUE!</v>
      </c>
      <c r="AJ1588" s="11" t="e">
        <v>#VALUE!</v>
      </c>
      <c r="AK1588" s="1" t="s">
        <v>6326</v>
      </c>
      <c r="AL1588" s="1">
        <v>231.98385898000001</v>
      </c>
      <c r="AM1588" s="1">
        <v>575.61551800000007</v>
      </c>
      <c r="AN1588" s="1">
        <v>135.87999928877611</v>
      </c>
      <c r="AO1588" s="1">
        <v>2.3025325119780971</v>
      </c>
      <c r="AP1588" s="1">
        <v>419.44157199537915</v>
      </c>
      <c r="AQ1588" s="1" t="s">
        <v>171</v>
      </c>
      <c r="AR1588" s="3" t="s">
        <v>103</v>
      </c>
      <c r="AS1588" s="3">
        <v>218.01742261375364</v>
      </c>
      <c r="AT1588" s="1">
        <v>217.44732297020195</v>
      </c>
      <c r="AU1588" s="1">
        <v>162.78365207111727</v>
      </c>
      <c r="AV1588" s="1">
        <v>148.02842209788278</v>
      </c>
      <c r="AW1588" s="1" t="s">
        <v>3014</v>
      </c>
      <c r="AX1588" s="1">
        <v>6.7921529999999999</v>
      </c>
      <c r="AY1588" s="1">
        <v>2.6208580000000001</v>
      </c>
      <c r="AZ1588" s="1">
        <v>138.63999938964844</v>
      </c>
      <c r="BA1588" s="1">
        <v>107.01</v>
      </c>
      <c r="BB1588" s="1">
        <v>138.61000000000001</v>
      </c>
      <c r="BC1588" s="12">
        <v>0.99905155263271228</v>
      </c>
      <c r="BD1588" s="1">
        <v>50.07266939822361</v>
      </c>
      <c r="BE1588" s="1">
        <v>70.978230694091195</v>
      </c>
      <c r="BF1588" s="1">
        <v>32.805818228861682</v>
      </c>
      <c r="BG1588" s="1">
        <v>0.54766151641345806</v>
      </c>
      <c r="BH1588" s="1">
        <v>2.7980835044490076</v>
      </c>
      <c r="BI1588" s="1">
        <v>-90.989403659999965</v>
      </c>
      <c r="BJ1588" s="1">
        <v>-12.834397190000004</v>
      </c>
      <c r="BK1588" s="1">
        <v>-26.56698510999999</v>
      </c>
      <c r="BL1588" s="1">
        <v>-2.899605159999993</v>
      </c>
      <c r="BM1588" s="1">
        <v>-1.3579456040894033</v>
      </c>
      <c r="BN1588" s="1">
        <v>213.57907994000001</v>
      </c>
      <c r="BO1588" s="1">
        <v>347.6982817</v>
      </c>
      <c r="BP1588" s="1">
        <v>86.277297509617995</v>
      </c>
      <c r="BQ1588" s="1">
        <v>223.19649709402256</v>
      </c>
      <c r="BR1588" s="1" t="s">
        <v>171</v>
      </c>
      <c r="BS1588" s="1">
        <v>57.388090349075974</v>
      </c>
      <c r="BT1588" s="1" t="s">
        <v>104</v>
      </c>
      <c r="BU1588" s="1" t="s">
        <v>104</v>
      </c>
      <c r="BV1588" s="1" t="e">
        <v>#VALUE!</v>
      </c>
      <c r="BW1588" s="1">
        <v>249.06644401987663</v>
      </c>
    </row>
    <row r="1589" spans="1:75" x14ac:dyDescent="0.2">
      <c r="A1589" s="8" t="s">
        <v>6434</v>
      </c>
      <c r="B1589" s="4"/>
      <c r="C1589" s="8" t="s">
        <v>817</v>
      </c>
      <c r="D1589" s="8"/>
      <c r="E1589" s="9"/>
      <c r="F1589" s="1" t="s">
        <v>6435</v>
      </c>
      <c r="G1589" s="3" t="s">
        <v>6436</v>
      </c>
      <c r="H1589" s="3" t="s">
        <v>84</v>
      </c>
      <c r="I1589" s="1" t="s">
        <v>100</v>
      </c>
      <c r="J1589" s="1">
        <v>13</v>
      </c>
      <c r="K1589" s="1" t="s">
        <v>505</v>
      </c>
      <c r="L1589" s="1">
        <v>7.2949614678073732E-2</v>
      </c>
      <c r="M1589" s="1">
        <v>4.1292030592207277E-4</v>
      </c>
      <c r="N1589" s="3">
        <v>550000000</v>
      </c>
      <c r="O1589" s="10">
        <v>45678</v>
      </c>
      <c r="P1589" s="10" t="e">
        <v>#VALUE!</v>
      </c>
      <c r="Q1589" s="1">
        <v>0.19607719642369403</v>
      </c>
      <c r="R1589" s="1">
        <v>0.6953229114053272</v>
      </c>
      <c r="S1589" s="1" t="s">
        <v>104</v>
      </c>
      <c r="T1589" s="1" t="e">
        <v>#VALUE!</v>
      </c>
      <c r="U1589" s="1" t="e">
        <v>#VALUE!</v>
      </c>
      <c r="V1589" s="1" t="e">
        <v>#VALUE!</v>
      </c>
      <c r="W1589" s="1" t="s">
        <v>6437</v>
      </c>
      <c r="X1589" s="1" t="s">
        <v>85</v>
      </c>
      <c r="Y1589" s="1">
        <v>2.7879385421285825</v>
      </c>
      <c r="Z1589" s="11" t="s">
        <v>100</v>
      </c>
      <c r="AA1589" s="11" t="s">
        <v>104</v>
      </c>
      <c r="AB1589" s="1" t="s">
        <v>506</v>
      </c>
      <c r="AC1589" s="1">
        <v>100.01</v>
      </c>
      <c r="AD1589" s="1">
        <v>4.8947585364097117</v>
      </c>
      <c r="AE1589" s="1">
        <v>3.2925726100307826</v>
      </c>
      <c r="AF1589" s="11">
        <v>3.2925726100307826</v>
      </c>
      <c r="AG1589" s="1" t="s">
        <v>84</v>
      </c>
      <c r="AH1589" s="1">
        <v>3.4695277367424411</v>
      </c>
      <c r="AI1589" s="1" t="e">
        <v>#VALUE!</v>
      </c>
      <c r="AJ1589" s="11" t="e">
        <v>#VALUE!</v>
      </c>
      <c r="AK1589" s="1" t="s">
        <v>6326</v>
      </c>
      <c r="AL1589" s="1">
        <v>17.288957790000001</v>
      </c>
      <c r="AM1589" s="1">
        <v>161.12899199999998</v>
      </c>
      <c r="AN1589" s="1">
        <v>4.7670994242382108</v>
      </c>
      <c r="AO1589" s="1">
        <v>7.3921971252566734E-2</v>
      </c>
      <c r="AP1589" s="1">
        <v>156.09980940643749</v>
      </c>
      <c r="AQ1589" s="1" t="s">
        <v>100</v>
      </c>
      <c r="AR1589" s="3" t="s">
        <v>103</v>
      </c>
      <c r="AS1589" s="3" t="s">
        <v>100</v>
      </c>
      <c r="AT1589" s="1" t="s">
        <v>100</v>
      </c>
      <c r="AU1589" s="1" t="s">
        <v>100</v>
      </c>
      <c r="AV1589" s="1" t="s">
        <v>100</v>
      </c>
      <c r="AW1589" s="1" t="s">
        <v>3014</v>
      </c>
      <c r="AX1589" s="1">
        <v>6.7921529999999999</v>
      </c>
      <c r="AY1589" s="1">
        <v>2.6208580000000001</v>
      </c>
      <c r="AZ1589" s="1">
        <v>138.63999938964844</v>
      </c>
      <c r="BA1589" s="1">
        <v>107.01</v>
      </c>
      <c r="BB1589" s="1">
        <v>138.61000000000001</v>
      </c>
      <c r="BC1589" s="12">
        <v>0.99905155263271228</v>
      </c>
      <c r="BD1589" s="1">
        <v>50.07266939822361</v>
      </c>
      <c r="BE1589" s="1">
        <v>70.978230694091195</v>
      </c>
      <c r="BF1589" s="1">
        <v>32.805818228861682</v>
      </c>
      <c r="BG1589" s="1">
        <v>0.54766151641345806</v>
      </c>
      <c r="BH1589" s="1">
        <v>0.41889117043121149</v>
      </c>
      <c r="BI1589" s="1" t="s">
        <v>104</v>
      </c>
      <c r="BJ1589" s="1">
        <v>-0.25921137999999999</v>
      </c>
      <c r="BK1589" s="1">
        <v>-3.5291090099999991</v>
      </c>
      <c r="BL1589" s="1" t="s">
        <v>104</v>
      </c>
      <c r="BM1589" s="1" t="s">
        <v>104</v>
      </c>
      <c r="BN1589" s="1" t="s">
        <v>104</v>
      </c>
      <c r="BO1589" s="1" t="s">
        <v>104</v>
      </c>
      <c r="BP1589" s="1" t="e">
        <v>#VALUE!</v>
      </c>
      <c r="BQ1589" s="1">
        <v>0.82193665541296923</v>
      </c>
      <c r="BR1589" s="1" t="s">
        <v>100</v>
      </c>
      <c r="BS1589" s="1">
        <v>7.3921971252566734E-2</v>
      </c>
      <c r="BT1589" s="1" t="s">
        <v>104</v>
      </c>
      <c r="BU1589" s="1" t="s">
        <v>104</v>
      </c>
      <c r="BV1589" s="1" t="e">
        <v>#VALUE!</v>
      </c>
      <c r="BW1589" s="1">
        <v>3.5680112340447558</v>
      </c>
    </row>
    <row r="1590" spans="1:75" x14ac:dyDescent="0.2">
      <c r="A1590" s="8" t="s">
        <v>6438</v>
      </c>
      <c r="B1590" s="4" t="s">
        <v>306</v>
      </c>
      <c r="C1590" s="8" t="s">
        <v>1041</v>
      </c>
      <c r="D1590" s="8" t="s">
        <v>1042</v>
      </c>
      <c r="E1590" s="9"/>
      <c r="F1590" s="1" t="s">
        <v>6439</v>
      </c>
      <c r="G1590" s="3" t="s">
        <v>6440</v>
      </c>
      <c r="H1590" s="3" t="s">
        <v>309</v>
      </c>
      <c r="I1590" s="1">
        <v>11</v>
      </c>
      <c r="J1590" s="1" t="s">
        <v>85</v>
      </c>
      <c r="K1590" s="1" t="s">
        <v>85</v>
      </c>
      <c r="L1590" s="1" t="s">
        <v>85</v>
      </c>
      <c r="M1590" s="1" t="s">
        <v>85</v>
      </c>
      <c r="N1590" s="14">
        <v>285000000</v>
      </c>
      <c r="O1590" s="10">
        <v>44216</v>
      </c>
      <c r="P1590" s="10">
        <v>44111</v>
      </c>
      <c r="Q1590" s="1">
        <v>0.1600514341817405</v>
      </c>
      <c r="R1590" s="1">
        <v>0.63581516292336993</v>
      </c>
      <c r="S1590" s="1">
        <v>1.7725652316154195</v>
      </c>
      <c r="T1590" s="1">
        <v>0.12911470114125301</v>
      </c>
      <c r="U1590" s="1">
        <v>0.5249422321936148</v>
      </c>
      <c r="V1590" s="1">
        <v>1.6156848812456825</v>
      </c>
      <c r="W1590" s="1" t="s">
        <v>1621</v>
      </c>
      <c r="X1590" s="1">
        <v>15.075364112854004</v>
      </c>
      <c r="Y1590" s="1">
        <v>2.7592279015117542</v>
      </c>
      <c r="Z1590" s="11">
        <v>2.2421E-2</v>
      </c>
      <c r="AA1590" s="11">
        <v>0.15042806100378225</v>
      </c>
      <c r="AB1590" s="1" t="s">
        <v>87</v>
      </c>
      <c r="AC1590" s="1">
        <v>98.905000000000001</v>
      </c>
      <c r="AD1590" s="1">
        <v>4.5563360959119823</v>
      </c>
      <c r="AE1590" s="1">
        <v>3.8667768238597864</v>
      </c>
      <c r="AF1590" s="11">
        <v>3.8667768238597864</v>
      </c>
      <c r="AG1590" s="1" t="s">
        <v>84</v>
      </c>
      <c r="AH1590" s="1">
        <v>6.3454940194727829</v>
      </c>
      <c r="AI1590" s="1" t="e">
        <v>#VALUE!</v>
      </c>
      <c r="AJ1590" s="11" t="e">
        <v>#VALUE!</v>
      </c>
      <c r="AK1590" s="1" t="s">
        <v>6441</v>
      </c>
      <c r="AL1590" s="1">
        <v>10.353648850000001</v>
      </c>
      <c r="AM1590" s="1">
        <v>78.127166000000003</v>
      </c>
      <c r="AN1590" s="1">
        <v>12.744242457822722</v>
      </c>
      <c r="AO1590" s="1">
        <v>0.62149212867898695</v>
      </c>
      <c r="AP1590" s="1">
        <v>62.121668999988216</v>
      </c>
      <c r="AQ1590" s="1" t="s">
        <v>1159</v>
      </c>
      <c r="AR1590" s="1" t="s">
        <v>103</v>
      </c>
      <c r="AS1590" s="1">
        <v>11.32298063171957</v>
      </c>
      <c r="AT1590" s="1">
        <v>10.265246337648781</v>
      </c>
      <c r="AU1590" s="1">
        <v>-15.169238082691949</v>
      </c>
      <c r="AV1590" s="1">
        <v>-41.997207098269399</v>
      </c>
      <c r="AW1590" s="1" t="s">
        <v>6442</v>
      </c>
      <c r="AX1590" s="1" t="s">
        <v>104</v>
      </c>
      <c r="AY1590" s="1" t="s">
        <v>104</v>
      </c>
      <c r="AZ1590" s="1" t="s">
        <v>100</v>
      </c>
      <c r="BA1590" s="1" t="s">
        <v>100</v>
      </c>
      <c r="BB1590" s="1" t="s">
        <v>100</v>
      </c>
      <c r="BC1590" s="12" t="s">
        <v>104</v>
      </c>
      <c r="BD1590" s="1">
        <v>238.58248916103233</v>
      </c>
      <c r="BE1590" s="1">
        <v>611.83790480695598</v>
      </c>
      <c r="BF1590" s="1">
        <v>263.18490114341404</v>
      </c>
      <c r="BG1590" s="1">
        <v>1.0705641761977294</v>
      </c>
      <c r="BH1590" s="1">
        <v>4.3750855578370977</v>
      </c>
      <c r="BI1590" s="1">
        <v>-17.195417669999998</v>
      </c>
      <c r="BJ1590" s="1">
        <v>-1.4750544899999998</v>
      </c>
      <c r="BK1590" s="1">
        <v>-2.8900115299999989</v>
      </c>
      <c r="BL1590" s="1">
        <v>-8.6017388499999985</v>
      </c>
      <c r="BM1590" s="1">
        <v>-1.7655933832150734</v>
      </c>
      <c r="BN1590" s="1">
        <v>9.8276295099999995</v>
      </c>
      <c r="BO1590" s="1">
        <v>35.458690789999999</v>
      </c>
      <c r="BP1590" s="1">
        <v>97.94772704004086</v>
      </c>
      <c r="BQ1590" s="1">
        <v>60.363633392768179</v>
      </c>
      <c r="BR1590" s="1" t="s">
        <v>1159</v>
      </c>
      <c r="BS1590" s="1">
        <v>0.62149212867898695</v>
      </c>
      <c r="BT1590" s="1" t="s">
        <v>104</v>
      </c>
      <c r="BU1590" s="1" t="s">
        <v>104</v>
      </c>
      <c r="BV1590" s="1" t="e">
        <v>#VALUE!</v>
      </c>
      <c r="BW1590" s="1">
        <v>18.364292550811832</v>
      </c>
    </row>
    <row r="1591" spans="1:75" x14ac:dyDescent="0.2">
      <c r="A1591" s="8" t="s">
        <v>6443</v>
      </c>
      <c r="B1591" s="4" t="s">
        <v>289</v>
      </c>
      <c r="C1591" s="8" t="s">
        <v>1041</v>
      </c>
      <c r="D1591" s="8" t="s">
        <v>1042</v>
      </c>
      <c r="E1591" s="9"/>
      <c r="F1591" s="1" t="s">
        <v>6444</v>
      </c>
      <c r="G1591" s="3" t="s">
        <v>6445</v>
      </c>
      <c r="H1591" s="3" t="s">
        <v>217</v>
      </c>
      <c r="I1591" s="1">
        <v>38.5</v>
      </c>
      <c r="J1591" s="1" t="s">
        <v>85</v>
      </c>
      <c r="K1591" s="1" t="s">
        <v>85</v>
      </c>
      <c r="L1591" s="1" t="s">
        <v>85</v>
      </c>
      <c r="M1591" s="1" t="s">
        <v>85</v>
      </c>
      <c r="N1591" s="3">
        <v>300000000</v>
      </c>
      <c r="O1591" s="10">
        <v>43973</v>
      </c>
      <c r="P1591" s="10">
        <v>43670</v>
      </c>
      <c r="Q1591" s="1">
        <v>0.49349259928217482</v>
      </c>
      <c r="R1591" s="1">
        <v>0.40684372881112374</v>
      </c>
      <c r="S1591" s="1">
        <v>2.8967063139433868</v>
      </c>
      <c r="T1591" s="1">
        <v>-0.3236423423935042</v>
      </c>
      <c r="U1591" s="1">
        <v>-0.71494007926830028</v>
      </c>
      <c r="V1591" s="1">
        <v>1.7832785902529791</v>
      </c>
      <c r="W1591" s="1" t="s">
        <v>5657</v>
      </c>
      <c r="X1591" s="1">
        <v>42.597690582275391</v>
      </c>
      <c r="Y1591" s="1">
        <v>3.3096781104414879</v>
      </c>
      <c r="Z1591" s="11">
        <v>0.79063399999999995</v>
      </c>
      <c r="AA1591" s="11">
        <v>0.34794613408863917</v>
      </c>
      <c r="AB1591" s="1" t="s">
        <v>87</v>
      </c>
      <c r="AC1591" s="1">
        <v>94.507999999999996</v>
      </c>
      <c r="AD1591" s="1">
        <v>4.4083094432723531</v>
      </c>
      <c r="AE1591" s="1">
        <v>3.302074838218898</v>
      </c>
      <c r="AF1591" s="11">
        <v>3.302074838218898</v>
      </c>
      <c r="AG1591" s="1" t="s">
        <v>84</v>
      </c>
      <c r="AH1591" s="1">
        <v>3.9593705438184292</v>
      </c>
      <c r="AI1591" s="1" t="e">
        <v>#VALUE!</v>
      </c>
      <c r="AJ1591" s="11" t="e">
        <v>#VALUE!</v>
      </c>
      <c r="AK1591" s="1" t="s">
        <v>6441</v>
      </c>
      <c r="AL1591" s="1">
        <v>42.38823773</v>
      </c>
      <c r="AM1591" s="1">
        <v>120.708303</v>
      </c>
      <c r="AN1591" s="1">
        <v>11.735618105601716</v>
      </c>
      <c r="AO1591" s="1">
        <v>4.9199178644763863</v>
      </c>
      <c r="AP1591" s="1">
        <v>107.49564860041986</v>
      </c>
      <c r="AQ1591" s="1" t="s">
        <v>1159</v>
      </c>
      <c r="AR1591" s="3" t="s">
        <v>103</v>
      </c>
      <c r="AS1591" s="3">
        <v>38.256676516047428</v>
      </c>
      <c r="AT1591" s="1">
        <v>38.194837086109246</v>
      </c>
      <c r="AU1591" s="1">
        <v>-36.056150317965674</v>
      </c>
      <c r="AV1591" s="1">
        <v>-52.508812477318401</v>
      </c>
      <c r="AW1591" s="1" t="s">
        <v>6442</v>
      </c>
      <c r="AX1591" s="1" t="s">
        <v>104</v>
      </c>
      <c r="AY1591" s="1" t="s">
        <v>104</v>
      </c>
      <c r="AZ1591" s="1" t="s">
        <v>100</v>
      </c>
      <c r="BA1591" s="1" t="s">
        <v>100</v>
      </c>
      <c r="BB1591" s="1" t="s">
        <v>100</v>
      </c>
      <c r="BC1591" s="12" t="s">
        <v>104</v>
      </c>
      <c r="BD1591" s="1">
        <v>238.58248916103233</v>
      </c>
      <c r="BE1591" s="1">
        <v>611.83790480695598</v>
      </c>
      <c r="BF1591" s="1">
        <v>263.18490114341404</v>
      </c>
      <c r="BG1591" s="1">
        <v>1.0705641761977294</v>
      </c>
      <c r="BH1591" s="1">
        <v>5.075975359342916</v>
      </c>
      <c r="BI1591" s="1">
        <v>-38.057322589999998</v>
      </c>
      <c r="BJ1591" s="1">
        <v>1.6567132799999982</v>
      </c>
      <c r="BK1591" s="1">
        <v>-16.550554630000001</v>
      </c>
      <c r="BL1591" s="1">
        <v>-17.409209750000002</v>
      </c>
      <c r="BM1591" s="1">
        <v>-2.3356095934422503</v>
      </c>
      <c r="BN1591" s="1">
        <v>38.517383199999998</v>
      </c>
      <c r="BO1591" s="1">
        <v>76.18231256</v>
      </c>
      <c r="BP1591" s="1">
        <v>89.722921041474635</v>
      </c>
      <c r="BQ1591" s="1">
        <v>436.79062429646365</v>
      </c>
      <c r="BR1591" s="1" t="s">
        <v>1159</v>
      </c>
      <c r="BS1591" s="1">
        <v>4.9199178644763863</v>
      </c>
      <c r="BT1591" s="1">
        <v>38.517383199999998</v>
      </c>
      <c r="BU1591" s="1">
        <v>130.94171365</v>
      </c>
      <c r="BV1591" s="1">
        <v>95.811866300623009</v>
      </c>
      <c r="BW1591" s="1">
        <v>64.92364493302432</v>
      </c>
    </row>
    <row r="1592" spans="1:75" x14ac:dyDescent="0.2">
      <c r="A1592" s="8" t="s">
        <v>6446</v>
      </c>
      <c r="B1592" s="4" t="s">
        <v>93</v>
      </c>
      <c r="C1592" s="8" t="s">
        <v>1041</v>
      </c>
      <c r="D1592" s="8" t="s">
        <v>1042</v>
      </c>
      <c r="E1592" s="9"/>
      <c r="F1592" s="1" t="s">
        <v>6447</v>
      </c>
      <c r="G1592" s="3" t="s">
        <v>6448</v>
      </c>
      <c r="H1592" s="3" t="s">
        <v>98</v>
      </c>
      <c r="I1592" s="1">
        <v>46</v>
      </c>
      <c r="J1592" s="1" t="s">
        <v>85</v>
      </c>
      <c r="K1592" s="1" t="s">
        <v>85</v>
      </c>
      <c r="L1592" s="1" t="s">
        <v>85</v>
      </c>
      <c r="M1592" s="1" t="s">
        <v>85</v>
      </c>
      <c r="N1592" s="3">
        <v>550000000</v>
      </c>
      <c r="O1592" s="10">
        <v>43973</v>
      </c>
      <c r="P1592" s="10">
        <v>44406</v>
      </c>
      <c r="Q1592" s="1">
        <v>-1.8548657362738474</v>
      </c>
      <c r="R1592" s="1">
        <v>-4.3247637889946571</v>
      </c>
      <c r="S1592" s="1">
        <v>-1.9929145167376539</v>
      </c>
      <c r="T1592" s="1">
        <v>-2.8858223154556439</v>
      </c>
      <c r="U1592" s="1">
        <v>-7.4562561058267747</v>
      </c>
      <c r="V1592" s="1">
        <v>-5.1329497286432542</v>
      </c>
      <c r="W1592" s="1" t="s">
        <v>6449</v>
      </c>
      <c r="X1592" s="1">
        <v>109.35169982910156</v>
      </c>
      <c r="Y1592" s="1">
        <v>4.6441182976807092</v>
      </c>
      <c r="Z1592" s="11">
        <v>0.44215199999999999</v>
      </c>
      <c r="AA1592" s="11">
        <v>0.92103895188655471</v>
      </c>
      <c r="AB1592" s="1" t="s">
        <v>87</v>
      </c>
      <c r="AC1592" s="1">
        <v>74.325999999999993</v>
      </c>
      <c r="AD1592" s="1">
        <v>4.7117792320925114</v>
      </c>
      <c r="AE1592" s="1">
        <v>3.2925726100307826</v>
      </c>
      <c r="AF1592" s="11">
        <v>3.2925726100307826</v>
      </c>
      <c r="AG1592" s="1" t="s">
        <v>84</v>
      </c>
      <c r="AH1592" s="1">
        <v>3.4695277367424411</v>
      </c>
      <c r="AI1592" s="1" t="e">
        <v>#VALUE!</v>
      </c>
      <c r="AJ1592" s="11" t="e">
        <v>#VALUE!</v>
      </c>
      <c r="AK1592" s="1" t="s">
        <v>6441</v>
      </c>
      <c r="AL1592" s="1">
        <v>101.93583289</v>
      </c>
      <c r="AM1592" s="1">
        <v>142.523763</v>
      </c>
      <c r="AN1592" s="1">
        <v>4.6812767759479925</v>
      </c>
      <c r="AO1592" s="1">
        <v>26.255989048596852</v>
      </c>
      <c r="AP1592" s="1">
        <v>136.32041792231215</v>
      </c>
      <c r="AQ1592" s="1" t="s">
        <v>1159</v>
      </c>
      <c r="AR1592" s="3" t="s">
        <v>103</v>
      </c>
      <c r="AS1592" s="3">
        <v>99.991162845625681</v>
      </c>
      <c r="AT1592" s="1">
        <v>102.41321268927628</v>
      </c>
      <c r="AU1592" s="1" t="s">
        <v>104</v>
      </c>
      <c r="AV1592" s="1">
        <v>-64.251788693876932</v>
      </c>
      <c r="AW1592" s="1" t="s">
        <v>6442</v>
      </c>
      <c r="AX1592" s="1" t="s">
        <v>104</v>
      </c>
      <c r="AY1592" s="1" t="s">
        <v>104</v>
      </c>
      <c r="AZ1592" s="1" t="s">
        <v>100</v>
      </c>
      <c r="BA1592" s="1" t="s">
        <v>100</v>
      </c>
      <c r="BB1592" s="1" t="s">
        <v>100</v>
      </c>
      <c r="BC1592" s="12" t="s">
        <v>104</v>
      </c>
      <c r="BD1592" s="1">
        <v>238.58248916103233</v>
      </c>
      <c r="BE1592" s="1">
        <v>611.83790480695598</v>
      </c>
      <c r="BF1592" s="1">
        <v>263.18490114341404</v>
      </c>
      <c r="BG1592" s="1">
        <v>1.0705641761977294</v>
      </c>
      <c r="BH1592" s="1">
        <v>5.075975359342916</v>
      </c>
      <c r="BI1592" s="1">
        <v>-16.903806810000006</v>
      </c>
      <c r="BJ1592" s="1">
        <v>-1.7103939999999938</v>
      </c>
      <c r="BK1592" s="1">
        <v>-1.5877618300000051</v>
      </c>
      <c r="BL1592" s="1">
        <v>-8.505471159999999</v>
      </c>
      <c r="BM1592" s="1">
        <v>-1.9369039886513388</v>
      </c>
      <c r="BN1592" s="1">
        <v>101.05172100999999</v>
      </c>
      <c r="BO1592" s="1">
        <v>119.56897463</v>
      </c>
      <c r="BP1592" s="1">
        <v>95.225469726001378</v>
      </c>
      <c r="BQ1592" s="1">
        <v>1240.4703129043071</v>
      </c>
      <c r="BR1592" s="1" t="s">
        <v>1159</v>
      </c>
      <c r="BS1592" s="1">
        <v>26.255989048596852</v>
      </c>
      <c r="BT1592" s="1">
        <v>101.05172100999999</v>
      </c>
      <c r="BU1592" s="1">
        <v>159.35125692</v>
      </c>
      <c r="BV1592" s="1">
        <v>98.483500998421576</v>
      </c>
      <c r="BW1592" s="1">
        <v>137.24200726756328</v>
      </c>
    </row>
    <row r="1593" spans="1:75" x14ac:dyDescent="0.2">
      <c r="A1593" s="8" t="s">
        <v>6450</v>
      </c>
      <c r="B1593" s="4" t="s">
        <v>93</v>
      </c>
      <c r="C1593" s="8" t="s">
        <v>1041</v>
      </c>
      <c r="D1593" s="8" t="s">
        <v>1042</v>
      </c>
      <c r="E1593" s="9"/>
      <c r="F1593" s="1" t="s">
        <v>6451</v>
      </c>
      <c r="G1593" s="3" t="s">
        <v>6452</v>
      </c>
      <c r="H1593" s="3" t="s">
        <v>98</v>
      </c>
      <c r="I1593" s="1">
        <v>30</v>
      </c>
      <c r="J1593" s="1" t="s">
        <v>85</v>
      </c>
      <c r="K1593" s="1" t="s">
        <v>85</v>
      </c>
      <c r="L1593" s="1" t="s">
        <v>85</v>
      </c>
      <c r="M1593" s="1" t="s">
        <v>85</v>
      </c>
      <c r="N1593" s="14">
        <v>250000000</v>
      </c>
      <c r="O1593" s="10">
        <v>43542</v>
      </c>
      <c r="P1593" s="10">
        <v>44406</v>
      </c>
      <c r="Q1593" s="1">
        <v>-1.9282419284648245</v>
      </c>
      <c r="R1593" s="1">
        <v>-4.1899762215533158</v>
      </c>
      <c r="S1593" s="1">
        <v>-1.8074558256918616</v>
      </c>
      <c r="T1593" s="1">
        <v>-2.8858223154556439</v>
      </c>
      <c r="U1593" s="1">
        <v>-7.4562561058267747</v>
      </c>
      <c r="V1593" s="1">
        <v>-5.1329497286432542</v>
      </c>
      <c r="W1593" s="1" t="s">
        <v>6453</v>
      </c>
      <c r="X1593" s="1">
        <v>110.43384552001953</v>
      </c>
      <c r="Y1593" s="1">
        <v>4.648314864943071</v>
      </c>
      <c r="Z1593" s="11">
        <v>0.27429399999999998</v>
      </c>
      <c r="AA1593" s="11">
        <v>0.95012823490293608</v>
      </c>
      <c r="AB1593" s="1" t="s">
        <v>87</v>
      </c>
      <c r="AC1593" s="1">
        <v>79.004999999999995</v>
      </c>
      <c r="AD1593" s="1">
        <v>4.7171747337787817</v>
      </c>
      <c r="AE1593" s="1">
        <v>3.2925726100307826</v>
      </c>
      <c r="AF1593" s="11">
        <v>3.2925726100307826</v>
      </c>
      <c r="AG1593" s="1" t="s">
        <v>84</v>
      </c>
      <c r="AH1593" s="1">
        <v>3.4695277367424411</v>
      </c>
      <c r="AI1593" s="1" t="e">
        <v>#VALUE!</v>
      </c>
      <c r="AJ1593" s="11" t="e">
        <v>#VALUE!</v>
      </c>
      <c r="AK1593" s="1" t="s">
        <v>6441</v>
      </c>
      <c r="AL1593" s="1">
        <v>103.41753027</v>
      </c>
      <c r="AM1593" s="1">
        <v>142.37338600000001</v>
      </c>
      <c r="AN1593" s="1">
        <v>4.8835238512917556</v>
      </c>
      <c r="AO1593" s="1">
        <v>25.256673511293634</v>
      </c>
      <c r="AP1593" s="1">
        <v>135.57026160320061</v>
      </c>
      <c r="AQ1593" s="1" t="s">
        <v>1159</v>
      </c>
      <c r="AR1593" s="1" t="s">
        <v>103</v>
      </c>
      <c r="AS1593" s="1">
        <v>101.66306689975659</v>
      </c>
      <c r="AT1593" s="1">
        <v>103.03032034566657</v>
      </c>
      <c r="AU1593" s="1" t="s">
        <v>104</v>
      </c>
      <c r="AV1593" s="1">
        <v>-64.430985536944434</v>
      </c>
      <c r="AW1593" s="1" t="s">
        <v>6442</v>
      </c>
      <c r="AX1593" s="1" t="s">
        <v>104</v>
      </c>
      <c r="AY1593" s="1" t="s">
        <v>104</v>
      </c>
      <c r="AZ1593" s="1" t="s">
        <v>100</v>
      </c>
      <c r="BA1593" s="1" t="s">
        <v>100</v>
      </c>
      <c r="BB1593" s="1" t="s">
        <v>100</v>
      </c>
      <c r="BC1593" s="12" t="s">
        <v>104</v>
      </c>
      <c r="BD1593" s="1">
        <v>238.58248916103233</v>
      </c>
      <c r="BE1593" s="1">
        <v>611.83790480695598</v>
      </c>
      <c r="BF1593" s="1">
        <v>263.18490114341404</v>
      </c>
      <c r="BG1593" s="1">
        <v>1.0705641761977294</v>
      </c>
      <c r="BH1593" s="1">
        <v>6.2450376454483232</v>
      </c>
      <c r="BI1593" s="1">
        <v>-14.095284770000006</v>
      </c>
      <c r="BJ1593" s="1">
        <v>-1.4528037700000027</v>
      </c>
      <c r="BK1593" s="1">
        <v>-0.38942253999999821</v>
      </c>
      <c r="BL1593" s="1">
        <v>-7.7591341100000051</v>
      </c>
      <c r="BM1593" s="1">
        <v>-1.8442442379094324</v>
      </c>
      <c r="BN1593" s="1">
        <v>102.58330257</v>
      </c>
      <c r="BO1593" s="1">
        <v>120.30544586000001</v>
      </c>
      <c r="BP1593" s="1">
        <v>95.292738094095398</v>
      </c>
      <c r="BQ1593" s="1">
        <v>1265.2131518873944</v>
      </c>
      <c r="BR1593" s="1" t="s">
        <v>1159</v>
      </c>
      <c r="BS1593" s="1">
        <v>25.256673511293634</v>
      </c>
      <c r="BT1593" s="1">
        <v>102.58330257</v>
      </c>
      <c r="BU1593" s="1">
        <v>158.42412891000001</v>
      </c>
      <c r="BV1593" s="1">
        <v>98.506061327028704</v>
      </c>
      <c r="BW1593" s="1">
        <v>136.52921407127997</v>
      </c>
    </row>
    <row r="1594" spans="1:75" x14ac:dyDescent="0.2">
      <c r="A1594" s="8" t="s">
        <v>6454</v>
      </c>
      <c r="B1594" s="4" t="s">
        <v>93</v>
      </c>
      <c r="C1594" s="8" t="s">
        <v>1041</v>
      </c>
      <c r="D1594" s="8" t="s">
        <v>1042</v>
      </c>
      <c r="E1594" s="9"/>
      <c r="F1594" s="1" t="s">
        <v>6455</v>
      </c>
      <c r="G1594" s="3" t="s">
        <v>6456</v>
      </c>
      <c r="H1594" s="3" t="s">
        <v>98</v>
      </c>
      <c r="I1594" s="1">
        <v>24</v>
      </c>
      <c r="J1594" s="1" t="s">
        <v>85</v>
      </c>
      <c r="K1594" s="1" t="s">
        <v>85</v>
      </c>
      <c r="L1594" s="1" t="s">
        <v>85</v>
      </c>
      <c r="M1594" s="1" t="s">
        <v>85</v>
      </c>
      <c r="N1594" s="3">
        <v>275000000</v>
      </c>
      <c r="O1594" s="10">
        <v>43179</v>
      </c>
      <c r="P1594" s="10">
        <v>44406</v>
      </c>
      <c r="Q1594" s="1">
        <v>-1.8053380144815945</v>
      </c>
      <c r="R1594" s="1">
        <v>-3.7477725391127925</v>
      </c>
      <c r="S1594" s="1">
        <v>-1.3710157027049807</v>
      </c>
      <c r="T1594" s="1">
        <v>-2.8858223154556439</v>
      </c>
      <c r="U1594" s="1">
        <v>-7.4562561058267747</v>
      </c>
      <c r="V1594" s="1">
        <v>-5.1329497286432542</v>
      </c>
      <c r="W1594" s="1" t="s">
        <v>6457</v>
      </c>
      <c r="X1594" s="1">
        <v>111.75108337402344</v>
      </c>
      <c r="Y1594" s="1">
        <v>4.6449159308682999</v>
      </c>
      <c r="Z1594" s="11">
        <v>0.26042700000000002</v>
      </c>
      <c r="AA1594" s="11">
        <v>0.92213904860652951</v>
      </c>
      <c r="AB1594" s="1" t="s">
        <v>87</v>
      </c>
      <c r="AC1594" s="1">
        <v>81.384</v>
      </c>
      <c r="AD1594" s="1">
        <v>4.7432007522059205</v>
      </c>
      <c r="AE1594" s="1">
        <v>3.2925726100307826</v>
      </c>
      <c r="AF1594" s="11">
        <v>3.2925726100307826</v>
      </c>
      <c r="AG1594" s="1" t="s">
        <v>84</v>
      </c>
      <c r="AH1594" s="1">
        <v>3.4695277367424411</v>
      </c>
      <c r="AI1594" s="1" t="e">
        <v>#VALUE!</v>
      </c>
      <c r="AJ1594" s="11" t="e">
        <v>#VALUE!</v>
      </c>
      <c r="AK1594" s="1" t="s">
        <v>6441</v>
      </c>
      <c r="AL1594" s="1">
        <v>106.63587642</v>
      </c>
      <c r="AM1594" s="1">
        <v>144.44111799999999</v>
      </c>
      <c r="AN1594" s="1">
        <v>5.4009085776227153</v>
      </c>
      <c r="AO1594" s="1">
        <v>22.757015742642025</v>
      </c>
      <c r="AP1594" s="1">
        <v>136.95108573603414</v>
      </c>
      <c r="AQ1594" s="1" t="s">
        <v>1159</v>
      </c>
      <c r="AR1594" s="3" t="s">
        <v>103</v>
      </c>
      <c r="AS1594" s="3">
        <v>104.54809918036298</v>
      </c>
      <c r="AT1594" s="1">
        <v>103.38596559025204</v>
      </c>
      <c r="AU1594" s="1" t="s">
        <v>104</v>
      </c>
      <c r="AV1594" s="1">
        <v>-64.839532461660639</v>
      </c>
      <c r="AW1594" s="1" t="s">
        <v>6442</v>
      </c>
      <c r="AX1594" s="1" t="s">
        <v>104</v>
      </c>
      <c r="AY1594" s="1" t="s">
        <v>104</v>
      </c>
      <c r="AZ1594" s="1" t="s">
        <v>100</v>
      </c>
      <c r="BA1594" s="1" t="s">
        <v>100</v>
      </c>
      <c r="BB1594" s="1" t="s">
        <v>100</v>
      </c>
      <c r="BC1594" s="12" t="s">
        <v>104</v>
      </c>
      <c r="BD1594" s="1">
        <v>238.58248916103233</v>
      </c>
      <c r="BE1594" s="1">
        <v>611.83790480695598</v>
      </c>
      <c r="BF1594" s="1">
        <v>263.18490114341404</v>
      </c>
      <c r="BG1594" s="1">
        <v>1.0705641761977294</v>
      </c>
      <c r="BH1594" s="1">
        <v>7.2443531827515404</v>
      </c>
      <c r="BI1594" s="1">
        <v>-10.094861299999991</v>
      </c>
      <c r="BJ1594" s="1">
        <v>-1.0078429699999987</v>
      </c>
      <c r="BK1594" s="1">
        <v>-0.30029700000000048</v>
      </c>
      <c r="BL1594" s="1">
        <v>-6.5504909699999985</v>
      </c>
      <c r="BM1594" s="1">
        <v>-1.7736207590047708</v>
      </c>
      <c r="BN1594" s="1">
        <v>105.57743240000001</v>
      </c>
      <c r="BO1594" s="1">
        <v>123.85095541</v>
      </c>
      <c r="BP1594" s="1">
        <v>94.207772527384165</v>
      </c>
      <c r="BQ1594" s="1">
        <v>1222.332393019343</v>
      </c>
      <c r="BR1594" s="1" t="s">
        <v>1159</v>
      </c>
      <c r="BS1594" s="1">
        <v>22.757015742642025</v>
      </c>
      <c r="BT1594" s="1">
        <v>105.57743240000001</v>
      </c>
      <c r="BU1594" s="1">
        <v>160.15819371000001</v>
      </c>
      <c r="BV1594" s="1">
        <v>98.060774539240299</v>
      </c>
      <c r="BW1594" s="1">
        <v>134.7320452378024</v>
      </c>
    </row>
    <row r="1595" spans="1:75" x14ac:dyDescent="0.2">
      <c r="A1595" s="8" t="s">
        <v>6458</v>
      </c>
      <c r="B1595" s="4" t="s">
        <v>93</v>
      </c>
      <c r="C1595" s="8" t="s">
        <v>1041</v>
      </c>
      <c r="D1595" s="8" t="s">
        <v>1042</v>
      </c>
      <c r="E1595" s="9"/>
      <c r="F1595" s="1" t="s">
        <v>6459</v>
      </c>
      <c r="G1595" s="3" t="s">
        <v>6460</v>
      </c>
      <c r="H1595" s="3" t="s">
        <v>98</v>
      </c>
      <c r="I1595" s="1">
        <v>43</v>
      </c>
      <c r="J1595" s="1" t="s">
        <v>85</v>
      </c>
      <c r="K1595" s="1" t="s">
        <v>85</v>
      </c>
      <c r="L1595" s="1" t="s">
        <v>85</v>
      </c>
      <c r="M1595" s="1" t="s">
        <v>85</v>
      </c>
      <c r="N1595" s="3">
        <v>250000000</v>
      </c>
      <c r="O1595" s="10">
        <v>42410</v>
      </c>
      <c r="P1595" s="10">
        <v>44406</v>
      </c>
      <c r="Q1595" s="1">
        <v>-1.5701587692344421</v>
      </c>
      <c r="R1595" s="1">
        <v>-3.3829134674328798</v>
      </c>
      <c r="S1595" s="1">
        <v>-1.0993098085349651</v>
      </c>
      <c r="T1595" s="1">
        <v>-2.8858223154556439</v>
      </c>
      <c r="U1595" s="1">
        <v>-7.4562561058267747</v>
      </c>
      <c r="V1595" s="1">
        <v>-5.1329497286432542</v>
      </c>
      <c r="W1595" s="1" t="s">
        <v>5177</v>
      </c>
      <c r="X1595" s="1">
        <v>113.23252105712891</v>
      </c>
      <c r="Y1595" s="1">
        <v>4.6458270878248378</v>
      </c>
      <c r="Z1595" s="11">
        <v>0.326102</v>
      </c>
      <c r="AA1595" s="11">
        <v>0.65148866822498652</v>
      </c>
      <c r="AB1595" s="1" t="s">
        <v>87</v>
      </c>
      <c r="AC1595" s="1">
        <v>85.631</v>
      </c>
      <c r="AD1595" s="1">
        <v>4.7453241693750936</v>
      </c>
      <c r="AE1595" s="1">
        <v>3.2925726100307826</v>
      </c>
      <c r="AF1595" s="11">
        <v>3.2925726100307826</v>
      </c>
      <c r="AG1595" s="1" t="s">
        <v>84</v>
      </c>
      <c r="AH1595" s="1">
        <v>3.4695277367424411</v>
      </c>
      <c r="AI1595" s="1" t="e">
        <v>#VALUE!</v>
      </c>
      <c r="AJ1595" s="11" t="e">
        <v>#VALUE!</v>
      </c>
      <c r="AK1595" s="1" t="s">
        <v>6441</v>
      </c>
      <c r="AL1595" s="1">
        <v>109.66539589</v>
      </c>
      <c r="AM1595" s="1">
        <v>142.73235700000001</v>
      </c>
      <c r="AN1595" s="1">
        <v>5.7894170661972169</v>
      </c>
      <c r="AO1595" s="1">
        <v>20.659822039698838</v>
      </c>
      <c r="AP1595" s="1">
        <v>135.39771241141528</v>
      </c>
      <c r="AQ1595" s="1" t="s">
        <v>1159</v>
      </c>
      <c r="AR1595" s="3" t="s">
        <v>103</v>
      </c>
      <c r="AS1595" s="3">
        <v>107.30837246665166</v>
      </c>
      <c r="AT1595" s="1">
        <v>104.19388670873295</v>
      </c>
      <c r="AU1595" s="1" t="s">
        <v>104</v>
      </c>
      <c r="AV1595" s="1">
        <v>-65.088005864629395</v>
      </c>
      <c r="AW1595" s="1" t="s">
        <v>6442</v>
      </c>
      <c r="AX1595" s="1" t="s">
        <v>104</v>
      </c>
      <c r="AY1595" s="1" t="s">
        <v>104</v>
      </c>
      <c r="AZ1595" s="1" t="s">
        <v>100</v>
      </c>
      <c r="BA1595" s="1" t="s">
        <v>100</v>
      </c>
      <c r="BB1595" s="1" t="s">
        <v>100</v>
      </c>
      <c r="BC1595" s="12" t="s">
        <v>104</v>
      </c>
      <c r="BD1595" s="1">
        <v>238.58248916103233</v>
      </c>
      <c r="BE1595" s="1">
        <v>611.83790480695598</v>
      </c>
      <c r="BF1595" s="1">
        <v>263.18490114341404</v>
      </c>
      <c r="BG1595" s="1">
        <v>1.0705641761977294</v>
      </c>
      <c r="BH1595" s="1">
        <v>9.3360711841204651</v>
      </c>
      <c r="BI1595" s="1">
        <v>-7.2474169099999983</v>
      </c>
      <c r="BJ1595" s="1">
        <v>-1.9693101299999967</v>
      </c>
      <c r="BK1595" s="1">
        <v>-1.8871481999999986</v>
      </c>
      <c r="BL1595" s="1">
        <v>-4.1903614299999958</v>
      </c>
      <c r="BM1595" s="1">
        <v>-1.6267748524429924</v>
      </c>
      <c r="BN1595" s="1">
        <v>108.85934388</v>
      </c>
      <c r="BO1595" s="1">
        <v>127.56502638000001</v>
      </c>
      <c r="BP1595" s="1">
        <v>95.690870889100125</v>
      </c>
      <c r="BQ1595" s="1">
        <v>1195.9066250224737</v>
      </c>
      <c r="BR1595" s="1" t="s">
        <v>1159</v>
      </c>
      <c r="BS1595" s="1">
        <v>20.659822039698838</v>
      </c>
      <c r="BT1595" s="1">
        <v>108.52292495</v>
      </c>
      <c r="BU1595" s="1">
        <v>160.92300476</v>
      </c>
      <c r="BV1595" s="1">
        <v>97.819715267338253</v>
      </c>
      <c r="BW1595" s="1">
        <v>133.93011882033653</v>
      </c>
    </row>
    <row r="1596" spans="1:75" x14ac:dyDescent="0.2">
      <c r="A1596" s="8" t="s">
        <v>6461</v>
      </c>
      <c r="B1596" s="4" t="s">
        <v>289</v>
      </c>
      <c r="C1596" s="8" t="s">
        <v>94</v>
      </c>
      <c r="D1596" s="8" t="s">
        <v>120</v>
      </c>
      <c r="E1596" s="9"/>
      <c r="F1596" s="1" t="s">
        <v>6462</v>
      </c>
      <c r="G1596" s="3" t="s">
        <v>6463</v>
      </c>
      <c r="H1596" s="3" t="s">
        <v>217</v>
      </c>
      <c r="I1596" s="1" t="s">
        <v>100</v>
      </c>
      <c r="J1596" s="1" t="s">
        <v>85</v>
      </c>
      <c r="K1596" s="1" t="s">
        <v>85</v>
      </c>
      <c r="L1596" s="1" t="s">
        <v>85</v>
      </c>
      <c r="M1596" s="1" t="s">
        <v>85</v>
      </c>
      <c r="N1596" s="3">
        <v>600000000</v>
      </c>
      <c r="O1596" s="10">
        <v>45817</v>
      </c>
      <c r="P1596" s="10">
        <v>43670</v>
      </c>
      <c r="Q1596" s="1" t="s">
        <v>104</v>
      </c>
      <c r="R1596" s="1" t="s">
        <v>104</v>
      </c>
      <c r="S1596" s="1" t="s">
        <v>104</v>
      </c>
      <c r="T1596" s="1">
        <v>-0.3236423423935042</v>
      </c>
      <c r="U1596" s="1">
        <v>-0.71494007926830028</v>
      </c>
      <c r="V1596" s="1">
        <v>1.7832785902529791</v>
      </c>
      <c r="W1596" s="1" t="s">
        <v>677</v>
      </c>
      <c r="X1596" s="1">
        <v>81.707138061523438</v>
      </c>
      <c r="Y1596" s="1">
        <v>3.6954207700000001</v>
      </c>
      <c r="Z1596" s="11" t="s">
        <v>104</v>
      </c>
      <c r="AA1596" s="11" t="s">
        <v>104</v>
      </c>
      <c r="AB1596" s="1" t="s">
        <v>87</v>
      </c>
      <c r="AC1596" s="1">
        <v>100.657</v>
      </c>
      <c r="AD1596" s="1">
        <v>4.8947585364097117</v>
      </c>
      <c r="AE1596" s="1">
        <v>3.2925726100307826</v>
      </c>
      <c r="AF1596" s="11">
        <v>3.2925726100307826</v>
      </c>
      <c r="AG1596" s="1" t="s">
        <v>84</v>
      </c>
      <c r="AH1596" s="1">
        <v>3.4695277367424411</v>
      </c>
      <c r="AI1596" s="1" t="e">
        <v>#VALUE!</v>
      </c>
      <c r="AJ1596" s="11" t="e">
        <v>#VALUE!</v>
      </c>
      <c r="AK1596" s="1" t="s">
        <v>6464</v>
      </c>
      <c r="AL1596" s="1">
        <v>79.826325130000001</v>
      </c>
      <c r="AM1596" s="1">
        <v>161.12899199999998</v>
      </c>
      <c r="AN1596" s="1">
        <v>4.7670994242382108</v>
      </c>
      <c r="AO1596" s="1">
        <v>4.8733744010951403</v>
      </c>
      <c r="AP1596" s="1">
        <v>156.09980940643749</v>
      </c>
      <c r="AQ1596" s="1" t="s">
        <v>126</v>
      </c>
      <c r="AR1596" s="3" t="s">
        <v>103</v>
      </c>
      <c r="AS1596" s="3">
        <v>78.962711085988644</v>
      </c>
      <c r="AT1596" s="1">
        <v>78.774532223628938</v>
      </c>
      <c r="AU1596" s="1">
        <v>4.8002619439426297</v>
      </c>
      <c r="AV1596" s="1">
        <v>-11.611017262285372</v>
      </c>
      <c r="AW1596" s="1" t="s">
        <v>6465</v>
      </c>
      <c r="AX1596" s="1">
        <v>0.57243339999999998</v>
      </c>
      <c r="AY1596" s="1">
        <v>1.2499400000000001</v>
      </c>
      <c r="AZ1596" s="1">
        <v>76.16</v>
      </c>
      <c r="BA1596" s="1">
        <v>64.11</v>
      </c>
      <c r="BB1596" s="1">
        <v>70.95</v>
      </c>
      <c r="BC1596" s="12">
        <v>0.56763485477178466</v>
      </c>
      <c r="BD1596" s="1">
        <v>141.56271708327455</v>
      </c>
      <c r="BE1596" s="1">
        <v>125.09440174270649</v>
      </c>
      <c r="BF1596" s="1">
        <v>35.085060618301696</v>
      </c>
      <c r="BG1596" s="1">
        <v>-0.18296229185598267</v>
      </c>
      <c r="BH1596" s="1">
        <v>3.8329911019849415E-2</v>
      </c>
      <c r="BI1596" s="1" t="s">
        <v>104</v>
      </c>
      <c r="BJ1596" s="1">
        <v>-0.99582657000000552</v>
      </c>
      <c r="BK1596" s="1" t="s">
        <v>104</v>
      </c>
      <c r="BL1596" s="1" t="s">
        <v>104</v>
      </c>
      <c r="BM1596" s="1" t="s">
        <v>104</v>
      </c>
      <c r="BN1596" s="1" t="s">
        <v>104</v>
      </c>
      <c r="BO1596" s="1" t="s">
        <v>104</v>
      </c>
      <c r="BP1596" s="1" t="e">
        <v>#VALUE!</v>
      </c>
      <c r="BQ1596" s="1">
        <v>444.12722707455998</v>
      </c>
      <c r="BR1596" s="1" t="s">
        <v>126</v>
      </c>
      <c r="BS1596" s="1">
        <v>4.9582477754962353</v>
      </c>
      <c r="BT1596" s="1" t="s">
        <v>104</v>
      </c>
      <c r="BU1596" s="1" t="s">
        <v>104</v>
      </c>
      <c r="BV1596" s="1" t="e">
        <v>#VALUE!</v>
      </c>
      <c r="BW1596" s="1">
        <v>104.09922127609518</v>
      </c>
    </row>
    <row r="1597" spans="1:75" x14ac:dyDescent="0.2">
      <c r="A1597" s="8" t="s">
        <v>6466</v>
      </c>
      <c r="B1597" s="4" t="s">
        <v>2494</v>
      </c>
      <c r="C1597" s="8" t="s">
        <v>94</v>
      </c>
      <c r="D1597" s="8" t="s">
        <v>120</v>
      </c>
      <c r="E1597" s="9"/>
      <c r="F1597" s="1" t="s">
        <v>6467</v>
      </c>
      <c r="G1597" s="3" t="s">
        <v>6468</v>
      </c>
      <c r="H1597" s="3" t="s">
        <v>2497</v>
      </c>
      <c r="I1597" s="1" t="s">
        <v>100</v>
      </c>
      <c r="J1597" s="1" t="s">
        <v>85</v>
      </c>
      <c r="K1597" s="1" t="s">
        <v>85</v>
      </c>
      <c r="L1597" s="1" t="s">
        <v>85</v>
      </c>
      <c r="M1597" s="1" t="s">
        <v>85</v>
      </c>
      <c r="N1597" s="3">
        <v>1400000000</v>
      </c>
      <c r="O1597" s="10">
        <v>45817</v>
      </c>
      <c r="P1597" s="10">
        <v>45666</v>
      </c>
      <c r="Q1597" s="1" t="s">
        <v>104</v>
      </c>
      <c r="R1597" s="1" t="s">
        <v>104</v>
      </c>
      <c r="S1597" s="1" t="s">
        <v>104</v>
      </c>
      <c r="T1597" s="1">
        <v>-0.73868385128224023</v>
      </c>
      <c r="U1597" s="1">
        <v>-2.1328456936392293</v>
      </c>
      <c r="V1597" s="1">
        <v>1.7430009315956285</v>
      </c>
      <c r="W1597" s="1" t="s">
        <v>6469</v>
      </c>
      <c r="X1597" s="1">
        <v>126.23825836181641</v>
      </c>
      <c r="Y1597" s="1">
        <v>4.5348487999999998</v>
      </c>
      <c r="Z1597" s="11" t="s">
        <v>104</v>
      </c>
      <c r="AA1597" s="11" t="s">
        <v>104</v>
      </c>
      <c r="AB1597" s="1" t="s">
        <v>87</v>
      </c>
      <c r="AC1597" s="1">
        <v>101.15600000000001</v>
      </c>
      <c r="AD1597" s="1">
        <v>4.8947585364097117</v>
      </c>
      <c r="AE1597" s="1">
        <v>3.2925726100307826</v>
      </c>
      <c r="AF1597" s="11">
        <v>3.2925726100307826</v>
      </c>
      <c r="AG1597" s="1" t="s">
        <v>84</v>
      </c>
      <c r="AH1597" s="1">
        <v>3.4695277367424411</v>
      </c>
      <c r="AI1597" s="1" t="e">
        <v>#VALUE!</v>
      </c>
      <c r="AJ1597" s="11" t="e">
        <v>#VALUE!</v>
      </c>
      <c r="AK1597" s="1" t="s">
        <v>6464</v>
      </c>
      <c r="AL1597" s="1">
        <v>122.74808385999999</v>
      </c>
      <c r="AM1597" s="1">
        <v>161.12899199999998</v>
      </c>
      <c r="AN1597" s="1">
        <v>4.7670994242382108</v>
      </c>
      <c r="AO1597" s="1">
        <v>9.7056810403832987</v>
      </c>
      <c r="AP1597" s="1">
        <v>156.09980940643749</v>
      </c>
      <c r="AQ1597" s="1" t="s">
        <v>126</v>
      </c>
      <c r="AR1597" s="3" t="s">
        <v>103</v>
      </c>
      <c r="AS1597" s="3">
        <v>121.59928156808601</v>
      </c>
      <c r="AT1597" s="1">
        <v>120.65873429753813</v>
      </c>
      <c r="AU1597" s="1">
        <v>19.642154411419632</v>
      </c>
      <c r="AV1597" s="1">
        <v>-6.1084069048082945</v>
      </c>
      <c r="AW1597" s="1" t="s">
        <v>6465</v>
      </c>
      <c r="AX1597" s="1">
        <v>0.57243339999999998</v>
      </c>
      <c r="AY1597" s="1">
        <v>1.2499400000000001</v>
      </c>
      <c r="AZ1597" s="1">
        <v>76.16</v>
      </c>
      <c r="BA1597" s="1">
        <v>64.11</v>
      </c>
      <c r="BB1597" s="1">
        <v>70.95</v>
      </c>
      <c r="BC1597" s="12">
        <v>0.56763485477178466</v>
      </c>
      <c r="BD1597" s="1">
        <v>141.56271708327455</v>
      </c>
      <c r="BE1597" s="1">
        <v>125.09440174270649</v>
      </c>
      <c r="BF1597" s="1">
        <v>35.085060618301696</v>
      </c>
      <c r="BG1597" s="1">
        <v>-0.18296229185598267</v>
      </c>
      <c r="BH1597" s="1">
        <v>3.8329911019849415E-2</v>
      </c>
      <c r="BI1597" s="1" t="s">
        <v>104</v>
      </c>
      <c r="BJ1597" s="1">
        <v>-1.6005767700000035</v>
      </c>
      <c r="BK1597" s="1" t="s">
        <v>104</v>
      </c>
      <c r="BL1597" s="1" t="s">
        <v>104</v>
      </c>
      <c r="BM1597" s="1" t="s">
        <v>104</v>
      </c>
      <c r="BN1597" s="1" t="s">
        <v>104</v>
      </c>
      <c r="BO1597" s="1" t="s">
        <v>104</v>
      </c>
      <c r="BP1597" s="1" t="e">
        <v>#VALUE!</v>
      </c>
      <c r="BQ1597" s="1">
        <v>784.01263309835656</v>
      </c>
      <c r="BR1597" s="1" t="s">
        <v>126</v>
      </c>
      <c r="BS1597" s="1">
        <v>9.9575633127994525</v>
      </c>
      <c r="BT1597" s="1" t="s">
        <v>104</v>
      </c>
      <c r="BU1597" s="1" t="s">
        <v>104</v>
      </c>
      <c r="BV1597" s="1" t="e">
        <v>#VALUE!</v>
      </c>
      <c r="BW1597" s="1">
        <v>154.41042124279318</v>
      </c>
    </row>
    <row r="1598" spans="1:75" x14ac:dyDescent="0.2">
      <c r="A1598" s="8" t="s">
        <v>6470</v>
      </c>
      <c r="B1598" s="4" t="s">
        <v>462</v>
      </c>
      <c r="C1598" s="8" t="s">
        <v>120</v>
      </c>
      <c r="D1598" s="8" t="s">
        <v>120</v>
      </c>
      <c r="E1598" s="9"/>
      <c r="F1598" s="1" t="s">
        <v>6471</v>
      </c>
      <c r="G1598" s="3" t="s">
        <v>6472</v>
      </c>
      <c r="H1598" s="3" t="s">
        <v>465</v>
      </c>
      <c r="I1598" s="1">
        <v>35.5</v>
      </c>
      <c r="J1598" s="1" t="s">
        <v>85</v>
      </c>
      <c r="K1598" s="1" t="s">
        <v>85</v>
      </c>
      <c r="L1598" s="1" t="s">
        <v>85</v>
      </c>
      <c r="M1598" s="1" t="s">
        <v>85</v>
      </c>
      <c r="N1598" s="3">
        <v>1000000000</v>
      </c>
      <c r="O1598" s="10">
        <v>45355</v>
      </c>
      <c r="P1598" s="10">
        <v>44308</v>
      </c>
      <c r="Q1598" s="1">
        <v>-8.6176865094356181E-2</v>
      </c>
      <c r="R1598" s="1">
        <v>-1.9055693272096441E-3</v>
      </c>
      <c r="S1598" s="1">
        <v>2.8092692536114017</v>
      </c>
      <c r="T1598" s="1">
        <v>-0.41354814065407419</v>
      </c>
      <c r="U1598" s="1">
        <v>-1.0356577949351631</v>
      </c>
      <c r="V1598" s="1">
        <v>1.5493754282911665</v>
      </c>
      <c r="W1598" s="1" t="s">
        <v>6473</v>
      </c>
      <c r="X1598" s="1">
        <v>90.012199401855469</v>
      </c>
      <c r="Y1598" s="1">
        <v>3.8659153100000001</v>
      </c>
      <c r="Z1598" s="11">
        <v>0.25620700000000002</v>
      </c>
      <c r="AA1598" s="11">
        <v>0.8720944099609218</v>
      </c>
      <c r="AB1598" s="1" t="s">
        <v>87</v>
      </c>
      <c r="AC1598" s="1">
        <v>105.047</v>
      </c>
      <c r="AD1598" s="1">
        <v>4.8947585364097117</v>
      </c>
      <c r="AE1598" s="1">
        <v>3.2925726100307826</v>
      </c>
      <c r="AF1598" s="11">
        <v>3.2925726100307826</v>
      </c>
      <c r="AG1598" s="1" t="s">
        <v>84</v>
      </c>
      <c r="AH1598" s="1">
        <v>3.4695277367424411</v>
      </c>
      <c r="AI1598" s="1" t="e">
        <v>#VALUE!</v>
      </c>
      <c r="AJ1598" s="11" t="e">
        <v>#VALUE!</v>
      </c>
      <c r="AK1598" s="1" t="s">
        <v>6464</v>
      </c>
      <c r="AL1598" s="1">
        <v>88.500930080000003</v>
      </c>
      <c r="AM1598" s="1">
        <v>161.12899199999998</v>
      </c>
      <c r="AN1598" s="1">
        <v>4.7670994242382108</v>
      </c>
      <c r="AO1598" s="1">
        <v>5.6728268309377139</v>
      </c>
      <c r="AP1598" s="1">
        <v>156.09980940643749</v>
      </c>
      <c r="AQ1598" s="1" t="s">
        <v>126</v>
      </c>
      <c r="AR1598" s="3" t="s">
        <v>103</v>
      </c>
      <c r="AS1598" s="3">
        <v>87.262398946485888</v>
      </c>
      <c r="AT1598" s="1">
        <v>87.385465258981654</v>
      </c>
      <c r="AU1598" s="1">
        <v>9.5133177359061794</v>
      </c>
      <c r="AV1598" s="1">
        <v>-8.4411813794853963</v>
      </c>
      <c r="AW1598" s="1" t="s">
        <v>6465</v>
      </c>
      <c r="AX1598" s="1">
        <v>0.57243339999999998</v>
      </c>
      <c r="AY1598" s="1">
        <v>1.2499400000000001</v>
      </c>
      <c r="AZ1598" s="1">
        <v>76.16</v>
      </c>
      <c r="BA1598" s="1">
        <v>64.11</v>
      </c>
      <c r="BB1598" s="1">
        <v>70.95</v>
      </c>
      <c r="BC1598" s="12">
        <v>0.56763485477178466</v>
      </c>
      <c r="BD1598" s="1">
        <v>141.56271708327455</v>
      </c>
      <c r="BE1598" s="1">
        <v>125.09440174270649</v>
      </c>
      <c r="BF1598" s="1">
        <v>35.085060618301696</v>
      </c>
      <c r="BG1598" s="1">
        <v>-0.18296229185598267</v>
      </c>
      <c r="BH1598" s="1">
        <v>1.3032169746748803</v>
      </c>
      <c r="BI1598" s="1">
        <v>-41.391967879999996</v>
      </c>
      <c r="BJ1598" s="1">
        <v>-0.60531704000000275</v>
      </c>
      <c r="BK1598" s="1">
        <v>-3.6438542499999897</v>
      </c>
      <c r="BL1598" s="1">
        <v>-14.82992295999999</v>
      </c>
      <c r="BM1598" s="1">
        <v>-1.7102168787657008</v>
      </c>
      <c r="BN1598" s="1">
        <v>88.338331850000003</v>
      </c>
      <c r="BO1598" s="1">
        <v>109.51356918</v>
      </c>
      <c r="BP1598" s="1">
        <v>99.232130306423343</v>
      </c>
      <c r="BQ1598" s="1">
        <v>520.17687911089183</v>
      </c>
      <c r="BR1598" s="1" t="s">
        <v>126</v>
      </c>
      <c r="BS1598" s="1">
        <v>5.8398357289527718</v>
      </c>
      <c r="BT1598" s="1" t="s">
        <v>104</v>
      </c>
      <c r="BU1598" s="1" t="s">
        <v>104</v>
      </c>
      <c r="BV1598" s="1" t="e">
        <v>#VALUE!</v>
      </c>
      <c r="BW1598" s="1">
        <v>115.63222896463013</v>
      </c>
    </row>
    <row r="1599" spans="1:75" x14ac:dyDescent="0.2">
      <c r="A1599" s="8" t="s">
        <v>6474</v>
      </c>
      <c r="B1599" s="4"/>
      <c r="C1599" s="8" t="s">
        <v>214</v>
      </c>
      <c r="D1599" s="8" t="s">
        <v>214</v>
      </c>
      <c r="E1599" s="9"/>
      <c r="F1599" s="1" t="s">
        <v>6475</v>
      </c>
      <c r="G1599" s="3" t="s">
        <v>6476</v>
      </c>
      <c r="H1599" s="3" t="s">
        <v>84</v>
      </c>
      <c r="I1599" s="1" t="s">
        <v>100</v>
      </c>
      <c r="J1599" s="1" t="s">
        <v>85</v>
      </c>
      <c r="K1599" s="1" t="s">
        <v>85</v>
      </c>
      <c r="L1599" s="1" t="s">
        <v>85</v>
      </c>
      <c r="M1599" s="1" t="s">
        <v>85</v>
      </c>
      <c r="N1599" s="3">
        <v>150000000</v>
      </c>
      <c r="O1599" s="10">
        <v>43929</v>
      </c>
      <c r="P1599" s="10" t="e">
        <v>#VALUE!</v>
      </c>
      <c r="Q1599" s="1" t="s">
        <v>85</v>
      </c>
      <c r="R1599" s="1" t="s">
        <v>85</v>
      </c>
      <c r="S1599" s="1" t="s">
        <v>85</v>
      </c>
      <c r="T1599" s="1" t="e">
        <v>#VALUE!</v>
      </c>
      <c r="U1599" s="1" t="e">
        <v>#VALUE!</v>
      </c>
      <c r="V1599" s="1" t="e">
        <v>#VALUE!</v>
      </c>
      <c r="W1599" s="1" t="s">
        <v>470</v>
      </c>
      <c r="X1599" s="1" t="s">
        <v>85</v>
      </c>
      <c r="Y1599" s="1" t="s">
        <v>100</v>
      </c>
      <c r="Z1599" s="11" t="s">
        <v>100</v>
      </c>
      <c r="AA1599" s="11" t="s">
        <v>100</v>
      </c>
      <c r="AB1599" s="1" t="s">
        <v>6477</v>
      </c>
      <c r="AC1599" s="1" t="s">
        <v>100</v>
      </c>
      <c r="AD1599" s="1" t="s">
        <v>100</v>
      </c>
      <c r="AE1599" s="1" t="s">
        <v>84</v>
      </c>
      <c r="AF1599" s="11" t="s">
        <v>84</v>
      </c>
      <c r="AG1599" s="1" t="s">
        <v>84</v>
      </c>
      <c r="AH1599" s="1" t="s">
        <v>84</v>
      </c>
      <c r="AI1599" s="1" t="e">
        <v>#VALUE!</v>
      </c>
      <c r="AJ1599" s="11" t="e">
        <v>#VALUE!</v>
      </c>
      <c r="AK1599" s="1" t="s">
        <v>6478</v>
      </c>
      <c r="AL1599" s="1" t="s">
        <v>100</v>
      </c>
      <c r="AM1599" s="1" t="e">
        <v>#VALUE!</v>
      </c>
      <c r="AN1599" s="1" t="e">
        <v>#VALUE!</v>
      </c>
      <c r="AO1599" s="1">
        <v>1.7796030116358659</v>
      </c>
      <c r="AP1599" s="1" t="s">
        <v>85</v>
      </c>
      <c r="AQ1599" s="1" t="s">
        <v>100</v>
      </c>
      <c r="AR1599" s="3" t="s">
        <v>103</v>
      </c>
      <c r="AS1599" s="3" t="s">
        <v>100</v>
      </c>
      <c r="AT1599" s="1" t="s">
        <v>100</v>
      </c>
      <c r="AU1599" s="1" t="s">
        <v>100</v>
      </c>
      <c r="AV1599" s="1" t="s">
        <v>100</v>
      </c>
      <c r="AW1599" s="1" t="s">
        <v>6479</v>
      </c>
      <c r="AX1599" s="1">
        <v>16.322379999999999</v>
      </c>
      <c r="AY1599" s="1">
        <v>20.993310000000001</v>
      </c>
      <c r="AZ1599" s="1">
        <v>34.349998474121094</v>
      </c>
      <c r="BA1599" s="1">
        <v>21.32</v>
      </c>
      <c r="BB1599" s="1">
        <v>34.35</v>
      </c>
      <c r="BC1599" s="12">
        <v>1.0000001171050719</v>
      </c>
      <c r="BD1599" s="1">
        <v>57.248616129131115</v>
      </c>
      <c r="BE1599" s="1">
        <v>185.25420774668157</v>
      </c>
      <c r="BF1599" s="1">
        <v>71.300242798266865</v>
      </c>
      <c r="BG1599" s="1">
        <v>1.123309677513167</v>
      </c>
      <c r="BH1599" s="1">
        <v>5.2156057494866532</v>
      </c>
      <c r="BI1599" s="1" t="s">
        <v>100</v>
      </c>
      <c r="BJ1599" s="1" t="s">
        <v>100</v>
      </c>
      <c r="BK1599" s="1" t="s">
        <v>100</v>
      </c>
      <c r="BL1599" s="1" t="s">
        <v>100</v>
      </c>
      <c r="BM1599" s="1" t="s">
        <v>100</v>
      </c>
      <c r="BN1599" s="1" t="s">
        <v>100</v>
      </c>
      <c r="BO1599" s="1" t="s">
        <v>100</v>
      </c>
      <c r="BP1599" s="1" t="e">
        <v>#VALUE!</v>
      </c>
      <c r="BQ1599" s="1" t="e">
        <v>#VALUE!</v>
      </c>
      <c r="BR1599" s="1" t="s">
        <v>100</v>
      </c>
      <c r="BS1599" s="1">
        <v>1.7796030116358659</v>
      </c>
      <c r="BT1599" s="1" t="s">
        <v>100</v>
      </c>
      <c r="BU1599" s="1" t="s">
        <v>100</v>
      </c>
      <c r="BV1599" s="1" t="e">
        <v>#VALUE!</v>
      </c>
      <c r="BW1599" s="1" t="s">
        <v>85</v>
      </c>
    </row>
    <row r="1600" spans="1:75" x14ac:dyDescent="0.2">
      <c r="A1600" s="8" t="s">
        <v>6480</v>
      </c>
      <c r="B1600" s="4" t="s">
        <v>164</v>
      </c>
      <c r="C1600" s="8" t="s">
        <v>94</v>
      </c>
      <c r="D1600" s="8" t="s">
        <v>95</v>
      </c>
      <c r="E1600" s="9"/>
      <c r="F1600" s="1" t="s">
        <v>6481</v>
      </c>
      <c r="G1600" s="3" t="s">
        <v>6482</v>
      </c>
      <c r="H1600" s="3" t="s">
        <v>138</v>
      </c>
      <c r="I1600" s="1" t="s">
        <v>100</v>
      </c>
      <c r="J1600" s="1" t="s">
        <v>85</v>
      </c>
      <c r="K1600" s="1" t="s">
        <v>85</v>
      </c>
      <c r="L1600" s="1" t="s">
        <v>85</v>
      </c>
      <c r="M1600" s="1" t="s">
        <v>85</v>
      </c>
      <c r="N1600" s="3">
        <v>2000000000</v>
      </c>
      <c r="O1600" s="10">
        <v>44508</v>
      </c>
      <c r="P1600" s="10">
        <v>42943</v>
      </c>
      <c r="Q1600" s="1">
        <v>9.337659548456223E-2</v>
      </c>
      <c r="R1600" s="1">
        <v>0.39912903460945781</v>
      </c>
      <c r="S1600" s="1">
        <v>2.3937270478799233</v>
      </c>
      <c r="T1600" s="1">
        <v>-1.4089382506021764E-3</v>
      </c>
      <c r="U1600" s="1">
        <v>-4.6298933576127688E-2</v>
      </c>
      <c r="V1600" s="1">
        <v>1.8259685852327623</v>
      </c>
      <c r="W1600" s="1" t="s">
        <v>6483</v>
      </c>
      <c r="X1600" s="1">
        <v>39.803131103515625</v>
      </c>
      <c r="Y1600" s="1">
        <v>3.1598009312029069</v>
      </c>
      <c r="Z1600" s="11">
        <v>0.22686600000000001</v>
      </c>
      <c r="AA1600" s="11">
        <v>0.43388673473157002</v>
      </c>
      <c r="AB1600" s="1" t="s">
        <v>87</v>
      </c>
      <c r="AC1600" s="1">
        <v>96.85</v>
      </c>
      <c r="AD1600" s="1">
        <v>4.5711871389150192</v>
      </c>
      <c r="AE1600" s="1">
        <v>3.3579435530151032</v>
      </c>
      <c r="AF1600" s="11">
        <v>3.3579435530151032</v>
      </c>
      <c r="AG1600" s="1" t="s">
        <v>84</v>
      </c>
      <c r="AH1600" s="1">
        <v>4.3631917509115334</v>
      </c>
      <c r="AI1600" s="1" t="e">
        <v>#VALUE!</v>
      </c>
      <c r="AJ1600" s="11" t="e">
        <v>#VALUE!</v>
      </c>
      <c r="AK1600" s="1" t="s">
        <v>6484</v>
      </c>
      <c r="AL1600" s="1">
        <v>38.257776579999998</v>
      </c>
      <c r="AM1600" s="1">
        <v>135.27229499999999</v>
      </c>
      <c r="AN1600" s="1">
        <v>17.203527670642487</v>
      </c>
      <c r="AO1600" s="1">
        <v>3.5838466803559208</v>
      </c>
      <c r="AP1600" s="1">
        <v>116.38723378952213</v>
      </c>
      <c r="AQ1600" s="1" t="s">
        <v>1159</v>
      </c>
      <c r="AR1600" s="3" t="s">
        <v>103</v>
      </c>
      <c r="AS1600" s="3">
        <v>35.427985620544163</v>
      </c>
      <c r="AT1600" s="1">
        <v>35.991146810009724</v>
      </c>
      <c r="AU1600" s="1">
        <v>-29.976411865200525</v>
      </c>
      <c r="AV1600" s="1">
        <v>-45.084050681715702</v>
      </c>
      <c r="AW1600" s="1" t="s">
        <v>6485</v>
      </c>
      <c r="AX1600" s="1">
        <v>9.2014600000000009</v>
      </c>
      <c r="AY1600" s="1">
        <v>-9.9315840000000009</v>
      </c>
      <c r="AZ1600" s="1">
        <v>91.68</v>
      </c>
      <c r="BA1600" s="1">
        <v>73.66</v>
      </c>
      <c r="BB1600" s="1">
        <v>78.989999999999995</v>
      </c>
      <c r="BC1600" s="12">
        <v>0.29578246392896757</v>
      </c>
      <c r="BD1600" s="1">
        <v>43.815780065557789</v>
      </c>
      <c r="BE1600" s="1">
        <v>51.818526743693397</v>
      </c>
      <c r="BF1600" s="1">
        <v>23.677901183257188</v>
      </c>
      <c r="BG1600" s="1">
        <v>0.28438410727396629</v>
      </c>
      <c r="BH1600" s="1">
        <v>3.592060232717317</v>
      </c>
      <c r="BI1600" s="1">
        <v>-36.782155279999998</v>
      </c>
      <c r="BJ1600" s="1">
        <v>-4.2018806399999988</v>
      </c>
      <c r="BK1600" s="1">
        <v>-6.0724507199999991</v>
      </c>
      <c r="BL1600" s="1">
        <v>-10.593371180000005</v>
      </c>
      <c r="BM1600" s="1">
        <v>-1.6465307056891303</v>
      </c>
      <c r="BN1600" s="1">
        <v>38.257776579999998</v>
      </c>
      <c r="BO1600" s="1">
        <v>65.576676180000007</v>
      </c>
      <c r="BP1600" s="1">
        <v>100</v>
      </c>
      <c r="BQ1600" s="1">
        <v>330.02296105415496</v>
      </c>
      <c r="BR1600" s="1" t="s">
        <v>1159</v>
      </c>
      <c r="BS1600" s="1">
        <v>3.5838466803559208</v>
      </c>
      <c r="BT1600" s="1" t="s">
        <v>104</v>
      </c>
      <c r="BU1600" s="1" t="s">
        <v>104</v>
      </c>
      <c r="BV1600" s="1" t="e">
        <v>#VALUE!</v>
      </c>
      <c r="BW1600" s="1">
        <v>58.069741975123343</v>
      </c>
    </row>
    <row r="1601" spans="1:75" x14ac:dyDescent="0.2">
      <c r="A1601" s="8" t="s">
        <v>6486</v>
      </c>
      <c r="B1601" s="4" t="s">
        <v>135</v>
      </c>
      <c r="C1601" s="8" t="s">
        <v>94</v>
      </c>
      <c r="D1601" s="8" t="s">
        <v>95</v>
      </c>
      <c r="E1601" s="9"/>
      <c r="F1601" s="1" t="s">
        <v>6487</v>
      </c>
      <c r="G1601" s="3" t="s">
        <v>6482</v>
      </c>
      <c r="H1601" s="3" t="s">
        <v>138</v>
      </c>
      <c r="I1601" s="1" t="s">
        <v>100</v>
      </c>
      <c r="J1601" s="1" t="s">
        <v>85</v>
      </c>
      <c r="K1601" s="1" t="s">
        <v>85</v>
      </c>
      <c r="L1601" s="1" t="s">
        <v>85</v>
      </c>
      <c r="M1601" s="1" t="s">
        <v>85</v>
      </c>
      <c r="N1601" s="3">
        <v>2000000000</v>
      </c>
      <c r="O1601" s="10">
        <v>44508</v>
      </c>
      <c r="P1601" s="10">
        <v>42943</v>
      </c>
      <c r="Q1601" s="1">
        <v>9.337659548456223E-2</v>
      </c>
      <c r="R1601" s="1">
        <v>0.39912903460945781</v>
      </c>
      <c r="S1601" s="1">
        <v>2.3937270478799233</v>
      </c>
      <c r="T1601" s="1">
        <v>-1.4089382506021764E-3</v>
      </c>
      <c r="U1601" s="1">
        <v>-4.6298933576127688E-2</v>
      </c>
      <c r="V1601" s="1">
        <v>1.8259685852327623</v>
      </c>
      <c r="W1601" s="1" t="s">
        <v>6483</v>
      </c>
      <c r="X1601" s="1">
        <v>39.803131103515625</v>
      </c>
      <c r="Y1601" s="1">
        <v>3.1598009312029069</v>
      </c>
      <c r="Z1601" s="11">
        <v>0.22686600000000001</v>
      </c>
      <c r="AA1601" s="11">
        <v>0.43388673473157002</v>
      </c>
      <c r="AB1601" s="1" t="s">
        <v>87</v>
      </c>
      <c r="AC1601" s="1">
        <v>96.85</v>
      </c>
      <c r="AD1601" s="1">
        <v>4.5711871389150192</v>
      </c>
      <c r="AE1601" s="1">
        <v>3.3577167159053296</v>
      </c>
      <c r="AF1601" s="11">
        <v>3.3577167159053296</v>
      </c>
      <c r="AG1601" s="1" t="s">
        <v>84</v>
      </c>
      <c r="AH1601" s="1">
        <v>4.3629040455464558</v>
      </c>
      <c r="AI1601" s="1" t="e">
        <v>#VALUE!</v>
      </c>
      <c r="AJ1601" s="11" t="e">
        <v>#VALUE!</v>
      </c>
      <c r="AK1601" s="1" t="s">
        <v>6484</v>
      </c>
      <c r="AL1601" s="1">
        <v>38.257776579999998</v>
      </c>
      <c r="AM1601" s="1">
        <v>135.31436600000001</v>
      </c>
      <c r="AN1601" s="1">
        <v>17.211537618364432</v>
      </c>
      <c r="AO1601" s="1">
        <v>3.5838466803559208</v>
      </c>
      <c r="AP1601" s="1">
        <v>116.38723378952213</v>
      </c>
      <c r="AQ1601" s="1" t="s">
        <v>1159</v>
      </c>
      <c r="AR1601" s="3" t="s">
        <v>103</v>
      </c>
      <c r="AS1601" s="3">
        <v>35.427985620544163</v>
      </c>
      <c r="AT1601" s="1">
        <v>35.991146810009724</v>
      </c>
      <c r="AU1601" s="1">
        <v>-29.976411865200525</v>
      </c>
      <c r="AV1601" s="1">
        <v>-45.084050681715702</v>
      </c>
      <c r="AW1601" s="13" t="s">
        <v>6485</v>
      </c>
      <c r="AX1601" s="1">
        <v>9.2014600000000009</v>
      </c>
      <c r="AY1601" s="1">
        <v>-9.9315840000000009</v>
      </c>
      <c r="AZ1601" s="1">
        <v>91.68</v>
      </c>
      <c r="BA1601" s="1">
        <v>73.66</v>
      </c>
      <c r="BB1601" s="1">
        <v>78.989999999999995</v>
      </c>
      <c r="BC1601" s="12">
        <v>0.29578246392896757</v>
      </c>
      <c r="BD1601" s="1">
        <v>43.815780065557789</v>
      </c>
      <c r="BE1601" s="1">
        <v>51.818526743693397</v>
      </c>
      <c r="BF1601" s="1">
        <v>23.677901183257188</v>
      </c>
      <c r="BG1601" s="1">
        <v>0.28438410727396629</v>
      </c>
      <c r="BH1601" s="1">
        <v>3.592060232717317</v>
      </c>
      <c r="BI1601" s="1">
        <v>-36.782155279999998</v>
      </c>
      <c r="BJ1601" s="1">
        <v>-4.2018806399999988</v>
      </c>
      <c r="BK1601" s="1">
        <v>-6.0724507199999991</v>
      </c>
      <c r="BL1601" s="1">
        <v>-10.593371180000005</v>
      </c>
      <c r="BM1601" s="1">
        <v>-1.6465307056891303</v>
      </c>
      <c r="BN1601" s="1">
        <v>38.257776579999998</v>
      </c>
      <c r="BO1601" s="1">
        <v>65.576676180000007</v>
      </c>
      <c r="BP1601" s="1">
        <v>100</v>
      </c>
      <c r="BQ1601" s="1">
        <v>330.02296105415496</v>
      </c>
      <c r="BR1601" s="1" t="s">
        <v>1159</v>
      </c>
      <c r="BS1601" s="1">
        <v>3.5838466803559208</v>
      </c>
      <c r="BT1601" s="1" t="s">
        <v>104</v>
      </c>
      <c r="BU1601" s="1" t="s">
        <v>104</v>
      </c>
      <c r="BV1601" s="1" t="e">
        <v>#VALUE!</v>
      </c>
      <c r="BW1601" s="1">
        <v>58.067726228448301</v>
      </c>
    </row>
    <row r="1602" spans="1:75" x14ac:dyDescent="0.2">
      <c r="A1602" s="8" t="s">
        <v>6488</v>
      </c>
      <c r="B1602" s="4"/>
      <c r="C1602" s="8" t="s">
        <v>80</v>
      </c>
      <c r="D1602" s="8"/>
      <c r="E1602" s="9" t="s">
        <v>81</v>
      </c>
      <c r="F1602" s="1" t="s">
        <v>6489</v>
      </c>
      <c r="G1602" s="3" t="s">
        <v>6490</v>
      </c>
      <c r="H1602" s="3" t="s">
        <v>84</v>
      </c>
      <c r="I1602" s="1">
        <v>15</v>
      </c>
      <c r="J1602" s="1" t="s">
        <v>85</v>
      </c>
      <c r="K1602" s="1" t="s">
        <v>85</v>
      </c>
      <c r="L1602" s="1" t="s">
        <v>85</v>
      </c>
      <c r="M1602" s="1" t="s">
        <v>85</v>
      </c>
      <c r="N1602" s="3">
        <v>1250000000</v>
      </c>
      <c r="O1602" s="10">
        <v>44810</v>
      </c>
      <c r="P1602" s="10" t="e">
        <v>#VALUE!</v>
      </c>
      <c r="Q1602" s="1">
        <v>0.37080489993459587</v>
      </c>
      <c r="R1602" s="1">
        <v>2.06678271035039</v>
      </c>
      <c r="S1602" s="1">
        <v>5.2792827182321478</v>
      </c>
      <c r="T1602" s="1" t="e">
        <v>#VALUE!</v>
      </c>
      <c r="U1602" s="1" t="e">
        <v>#VALUE!</v>
      </c>
      <c r="V1602" s="1" t="e">
        <v>#VALUE!</v>
      </c>
      <c r="W1602" s="1" t="s">
        <v>2678</v>
      </c>
      <c r="X1602" s="1">
        <v>40.349033355712891</v>
      </c>
      <c r="Y1602" s="1">
        <v>4.4947224278895197</v>
      </c>
      <c r="Z1602" s="11">
        <v>-0.77698699999999998</v>
      </c>
      <c r="AA1602" s="11">
        <v>1.4765148000131623</v>
      </c>
      <c r="AB1602" s="1" t="s">
        <v>87</v>
      </c>
      <c r="AC1602" s="1">
        <v>98.864000000000004</v>
      </c>
      <c r="AD1602" s="1">
        <v>4.5674042233597039</v>
      </c>
      <c r="AE1602" s="1" t="s">
        <v>84</v>
      </c>
      <c r="AF1602" s="11" t="s">
        <v>84</v>
      </c>
      <c r="AG1602" s="1" t="s">
        <v>84</v>
      </c>
      <c r="AH1602" s="1" t="s">
        <v>84</v>
      </c>
      <c r="AI1602" s="1" t="e">
        <v>#VALUE!</v>
      </c>
      <c r="AJ1602" s="11" t="e">
        <v>#VALUE!</v>
      </c>
      <c r="AK1602" s="1" t="s">
        <v>6484</v>
      </c>
      <c r="AL1602" s="1">
        <v>97.383689880371094</v>
      </c>
      <c r="AM1602" s="1">
        <v>73.748092</v>
      </c>
      <c r="AN1602" s="1">
        <v>3.5217798141806753</v>
      </c>
      <c r="AO1602" s="1">
        <v>7.2635181382614649</v>
      </c>
      <c r="AP1602" s="1">
        <v>70.97423349628373</v>
      </c>
      <c r="AQ1602" s="1" t="s">
        <v>1159</v>
      </c>
      <c r="AR1602" s="3" t="s">
        <v>90</v>
      </c>
      <c r="AS1602" s="3">
        <v>59.605827593208716</v>
      </c>
      <c r="AT1602" s="1">
        <v>134.47509486707978</v>
      </c>
      <c r="AU1602" s="1">
        <v>47.690746286848992</v>
      </c>
      <c r="AV1602" s="1">
        <v>27.05270080298634</v>
      </c>
      <c r="AW1602" s="1" t="s">
        <v>6485</v>
      </c>
      <c r="AX1602" s="1">
        <v>9.2014600000000009</v>
      </c>
      <c r="AY1602" s="1">
        <v>-9.9315840000000009</v>
      </c>
      <c r="AZ1602" s="1">
        <v>91.68</v>
      </c>
      <c r="BA1602" s="1">
        <v>73.66</v>
      </c>
      <c r="BB1602" s="1">
        <v>78.989999999999995</v>
      </c>
      <c r="BC1602" s="12">
        <v>0.29578246392896757</v>
      </c>
      <c r="BD1602" s="1">
        <v>43.815780065557789</v>
      </c>
      <c r="BE1602" s="1">
        <v>51.818526743693397</v>
      </c>
      <c r="BF1602" s="1">
        <v>23.677901183257188</v>
      </c>
      <c r="BG1602" s="1">
        <v>0.28438410727396629</v>
      </c>
      <c r="BH1602" s="1">
        <v>2.7843942505133472</v>
      </c>
      <c r="BI1602" s="1">
        <v>1.3957813131641572</v>
      </c>
      <c r="BJ1602" s="1">
        <v>4.6526883335900493</v>
      </c>
      <c r="BK1602" s="1">
        <v>12.285243656246173</v>
      </c>
      <c r="BL1602" s="1">
        <v>-2.0335399982207534</v>
      </c>
      <c r="BM1602" s="1">
        <v>0.40227590175467848</v>
      </c>
      <c r="BN1602" s="1">
        <v>74.45587373116642</v>
      </c>
      <c r="BO1602" s="1">
        <v>128.24674347529924</v>
      </c>
      <c r="BP1602" s="1">
        <v>57.376007753238646</v>
      </c>
      <c r="BQ1602" s="1">
        <v>610.00296562909284</v>
      </c>
      <c r="BR1602" s="1" t="s">
        <v>1159</v>
      </c>
      <c r="BS1602" s="1">
        <v>7.2635181382614649</v>
      </c>
      <c r="BT1602" s="1" t="s">
        <v>104</v>
      </c>
      <c r="BU1602" s="1" t="s">
        <v>104</v>
      </c>
      <c r="BV1602" s="1" t="e">
        <v>#VALUE!</v>
      </c>
      <c r="BW1602" s="1">
        <v>93.23150054619758</v>
      </c>
    </row>
    <row r="1603" spans="1:75" x14ac:dyDescent="0.2">
      <c r="A1603" s="8" t="s">
        <v>6491</v>
      </c>
      <c r="B1603" s="4"/>
      <c r="C1603" s="8" t="s">
        <v>80</v>
      </c>
      <c r="D1603" s="8"/>
      <c r="E1603" s="9" t="s">
        <v>81</v>
      </c>
      <c r="F1603" s="1" t="s">
        <v>6492</v>
      </c>
      <c r="G1603" s="3" t="s">
        <v>6493</v>
      </c>
      <c r="H1603" s="3" t="s">
        <v>84</v>
      </c>
      <c r="I1603" s="1">
        <v>50</v>
      </c>
      <c r="J1603" s="1" t="s">
        <v>85</v>
      </c>
      <c r="K1603" s="1" t="s">
        <v>85</v>
      </c>
      <c r="L1603" s="1" t="s">
        <v>85</v>
      </c>
      <c r="M1603" s="1" t="s">
        <v>85</v>
      </c>
      <c r="N1603" s="3">
        <v>111157000</v>
      </c>
      <c r="O1603" s="10">
        <v>43992</v>
      </c>
      <c r="P1603" s="10" t="e">
        <v>#VALUE!</v>
      </c>
      <c r="Q1603" s="1">
        <v>0.31012260472942366</v>
      </c>
      <c r="R1603" s="1">
        <v>1.2609248021345332</v>
      </c>
      <c r="S1603" s="1">
        <v>3.2166604061146575</v>
      </c>
      <c r="T1603" s="1" t="e">
        <v>#VALUE!</v>
      </c>
      <c r="U1603" s="1" t="e">
        <v>#VALUE!</v>
      </c>
      <c r="V1603" s="1" t="e">
        <v>#VALUE!</v>
      </c>
      <c r="W1603" s="1" t="s">
        <v>2412</v>
      </c>
      <c r="X1603" s="1">
        <v>-9.4505834579467773</v>
      </c>
      <c r="Y1603" s="1">
        <v>4.1919001670969189</v>
      </c>
      <c r="Z1603" s="11">
        <v>-0.14220099999999999</v>
      </c>
      <c r="AA1603" s="11">
        <v>1.4761645160335179</v>
      </c>
      <c r="AB1603" s="1" t="s">
        <v>87</v>
      </c>
      <c r="AC1603" s="1">
        <v>100.23699999999999</v>
      </c>
      <c r="AD1603" s="1">
        <v>9.1516470431939769</v>
      </c>
      <c r="AE1603" s="1" t="s">
        <v>84</v>
      </c>
      <c r="AF1603" s="11" t="s">
        <v>84</v>
      </c>
      <c r="AG1603" s="1" t="s">
        <v>84</v>
      </c>
      <c r="AH1603" s="1" t="s">
        <v>84</v>
      </c>
      <c r="AI1603" s="1" t="e">
        <v>#VALUE!</v>
      </c>
      <c r="AJ1603" s="11" t="e">
        <v>#VALUE!</v>
      </c>
      <c r="AK1603" s="1" t="s">
        <v>6494</v>
      </c>
      <c r="AL1603" s="1">
        <v>-161.29379272460938</v>
      </c>
      <c r="AM1603" s="1">
        <v>858.62435086481912</v>
      </c>
      <c r="AN1603" s="1">
        <v>371.89998319546527</v>
      </c>
      <c r="AO1603" s="1">
        <v>4.9281314168377825E-2</v>
      </c>
      <c r="AP1603" s="1">
        <v>481.56802005317888</v>
      </c>
      <c r="AQ1603" s="1" t="s">
        <v>6495</v>
      </c>
      <c r="AR1603" s="3" t="s">
        <v>90</v>
      </c>
      <c r="AS1603" s="3">
        <v>-190.79935947583348</v>
      </c>
      <c r="AT1603" s="1">
        <v>3.6919203419590652</v>
      </c>
      <c r="AU1603" s="1">
        <v>-17.965812351493106</v>
      </c>
      <c r="AV1603" s="1">
        <v>-54.58094038002379</v>
      </c>
      <c r="AW1603" s="1" t="s">
        <v>6496</v>
      </c>
      <c r="AX1603" s="1">
        <v>87.047359999999998</v>
      </c>
      <c r="AY1603" s="1">
        <v>10.08197</v>
      </c>
      <c r="AZ1603" s="1">
        <v>6.77</v>
      </c>
      <c r="BA1603" s="1">
        <v>3.64</v>
      </c>
      <c r="BB1603" s="1">
        <v>6.7149999999999999</v>
      </c>
      <c r="BC1603" s="12">
        <v>0.98242811501597449</v>
      </c>
      <c r="BD1603" s="1">
        <v>83.771137786952849</v>
      </c>
      <c r="BE1603" s="1">
        <v>304.05083408828449</v>
      </c>
      <c r="BF1603" s="1">
        <v>120.47862864012538</v>
      </c>
      <c r="BG1603" s="1">
        <v>1.1999621389499444</v>
      </c>
      <c r="BH1603" s="1">
        <v>5.0047912388774813</v>
      </c>
      <c r="BI1603" s="1">
        <v>-298.48553833007122</v>
      </c>
      <c r="BJ1603" s="1">
        <v>-176.52689363361389</v>
      </c>
      <c r="BK1603" s="1">
        <v>-63.260429120931406</v>
      </c>
      <c r="BL1603" s="1">
        <v>-346.40806181543365</v>
      </c>
      <c r="BM1603" s="1">
        <v>-2.0000516267107122</v>
      </c>
      <c r="BN1603" s="1">
        <v>-165.23844464936525</v>
      </c>
      <c r="BO1603" s="1">
        <v>201.88996477959398</v>
      </c>
      <c r="BP1603" s="1">
        <v>98.925538905885418</v>
      </c>
      <c r="BQ1603" s="1">
        <v>5.1736592445195129</v>
      </c>
      <c r="BR1603" s="1" t="s">
        <v>6495</v>
      </c>
      <c r="BS1603" s="1">
        <v>2.0479123887748116</v>
      </c>
      <c r="BT1603" s="1">
        <v>-142.56580444007642</v>
      </c>
      <c r="BU1603" s="1">
        <v>851.47802592359335</v>
      </c>
      <c r="BV1603" s="1">
        <v>101.88402037339554</v>
      </c>
      <c r="BW1603" s="1">
        <v>-13.562798559043921</v>
      </c>
    </row>
    <row r="1604" spans="1:75" x14ac:dyDescent="0.2">
      <c r="A1604" s="8" t="s">
        <v>6497</v>
      </c>
      <c r="B1604" s="4" t="s">
        <v>107</v>
      </c>
      <c r="C1604" s="8" t="s">
        <v>94</v>
      </c>
      <c r="D1604" s="8" t="s">
        <v>1042</v>
      </c>
      <c r="E1604" s="9"/>
      <c r="F1604" s="1" t="s">
        <v>6498</v>
      </c>
      <c r="G1604" s="3" t="s">
        <v>6499</v>
      </c>
      <c r="H1604" s="3" t="s">
        <v>111</v>
      </c>
      <c r="I1604" s="1">
        <v>27.5</v>
      </c>
      <c r="J1604" s="1" t="s">
        <v>85</v>
      </c>
      <c r="K1604" s="1" t="s">
        <v>85</v>
      </c>
      <c r="L1604" s="1" t="s">
        <v>85</v>
      </c>
      <c r="M1604" s="1" t="s">
        <v>85</v>
      </c>
      <c r="N1604" s="3">
        <v>850000000</v>
      </c>
      <c r="O1604" s="10">
        <v>44362</v>
      </c>
      <c r="P1604" s="10">
        <v>43306</v>
      </c>
      <c r="Q1604" s="1">
        <v>-0.24218976896610567</v>
      </c>
      <c r="R1604" s="1">
        <v>0.4112101681926994</v>
      </c>
      <c r="S1604" s="1">
        <v>2.664577171334237</v>
      </c>
      <c r="T1604" s="1">
        <v>-0.20098092846047022</v>
      </c>
      <c r="U1604" s="1">
        <v>-0.40372402603737756</v>
      </c>
      <c r="V1604" s="1">
        <v>1.5093288746407918</v>
      </c>
      <c r="W1604" s="1" t="s">
        <v>6500</v>
      </c>
      <c r="X1604" s="1">
        <v>69.015762329101563</v>
      </c>
      <c r="Y1604" s="1">
        <v>3.4870818693128212</v>
      </c>
      <c r="Z1604" s="11">
        <v>-7.6287999999999995E-2</v>
      </c>
      <c r="AA1604" s="11">
        <v>1.0491267432643836</v>
      </c>
      <c r="AB1604" s="1" t="s">
        <v>87</v>
      </c>
      <c r="AC1604" s="1">
        <v>95.775999999999996</v>
      </c>
      <c r="AD1604" s="1">
        <v>5.0507294024966178</v>
      </c>
      <c r="AE1604" s="1">
        <v>3.2982611895155598</v>
      </c>
      <c r="AF1604" s="11">
        <v>3.2982611895155598</v>
      </c>
      <c r="AG1604" s="1" t="s">
        <v>84</v>
      </c>
      <c r="AH1604" s="1">
        <v>4.1043093466230687</v>
      </c>
      <c r="AI1604" s="1" t="e">
        <v>#VALUE!</v>
      </c>
      <c r="AJ1604" s="11" t="e">
        <v>#VALUE!</v>
      </c>
      <c r="AK1604" s="1" t="s">
        <v>6501</v>
      </c>
      <c r="AL1604" s="1">
        <v>68.084420940000001</v>
      </c>
      <c r="AM1604" s="1">
        <v>199.88426200000001</v>
      </c>
      <c r="AN1604" s="1">
        <v>28.078717616586516</v>
      </c>
      <c r="AO1604" s="1">
        <v>3.9863107460643397</v>
      </c>
      <c r="AP1604" s="1">
        <v>164.92851208064201</v>
      </c>
      <c r="AQ1604" s="1" t="s">
        <v>126</v>
      </c>
      <c r="AR1604" s="3" t="s">
        <v>103</v>
      </c>
      <c r="AS1604" s="3">
        <v>64.146139464641564</v>
      </c>
      <c r="AT1604" s="1">
        <v>63.724117402771711</v>
      </c>
      <c r="AU1604" s="1">
        <v>-4.9694496454037562</v>
      </c>
      <c r="AV1604" s="1">
        <v>-20.588876667721667</v>
      </c>
      <c r="AW1604" s="1" t="s">
        <v>6502</v>
      </c>
      <c r="AX1604" s="1">
        <v>16.11347</v>
      </c>
      <c r="AY1604" s="1">
        <v>2.3411369999999998</v>
      </c>
      <c r="AZ1604" s="1">
        <v>1094.5</v>
      </c>
      <c r="BA1604" s="1">
        <v>910.8</v>
      </c>
      <c r="BB1604" s="1">
        <v>1071</v>
      </c>
      <c r="BC1604" s="12">
        <v>0.87207403375068049</v>
      </c>
      <c r="BD1604" s="1">
        <v>44.489166984551971</v>
      </c>
      <c r="BE1604" s="1">
        <v>102.59888046236613</v>
      </c>
      <c r="BF1604" s="1">
        <v>29.352941200001489</v>
      </c>
      <c r="BG1604" s="1">
        <v>0.79335064937411759</v>
      </c>
      <c r="BH1604" s="1">
        <v>4.0109514031485283</v>
      </c>
      <c r="BI1604" s="1">
        <v>-46.074894610000001</v>
      </c>
      <c r="BJ1604" s="1">
        <v>0.6326675300000062</v>
      </c>
      <c r="BK1604" s="1">
        <v>3.2781502699999976</v>
      </c>
      <c r="BL1604" s="1">
        <v>-16.492499559999999</v>
      </c>
      <c r="BM1604" s="1">
        <v>-1.4879613181530933</v>
      </c>
      <c r="BN1604" s="1">
        <v>64.051354860000004</v>
      </c>
      <c r="BO1604" s="1">
        <v>100.60287416</v>
      </c>
      <c r="BP1604" s="1">
        <v>88.966078135088637</v>
      </c>
      <c r="BQ1604" s="1">
        <v>360.4004051327081</v>
      </c>
      <c r="BR1604" s="1" t="s">
        <v>126</v>
      </c>
      <c r="BS1604" s="1">
        <v>3.9863107460643397</v>
      </c>
      <c r="BT1604" s="1" t="s">
        <v>104</v>
      </c>
      <c r="BU1604" s="1" t="s">
        <v>104</v>
      </c>
      <c r="BV1604" s="1" t="e">
        <v>#VALUE!</v>
      </c>
      <c r="BW1604" s="1">
        <v>88.821462286278262</v>
      </c>
    </row>
    <row r="1605" spans="1:75" x14ac:dyDescent="0.2">
      <c r="A1605" s="8" t="s">
        <v>6503</v>
      </c>
      <c r="B1605" s="4" t="s">
        <v>462</v>
      </c>
      <c r="C1605" s="8" t="s">
        <v>94</v>
      </c>
      <c r="D1605" s="8" t="s">
        <v>120</v>
      </c>
      <c r="E1605" s="9"/>
      <c r="F1605" s="1" t="s">
        <v>6504</v>
      </c>
      <c r="G1605" s="3" t="s">
        <v>6505</v>
      </c>
      <c r="H1605" s="3" t="s">
        <v>465</v>
      </c>
      <c r="I1605" s="1">
        <v>52.5</v>
      </c>
      <c r="J1605" s="1" t="s">
        <v>85</v>
      </c>
      <c r="K1605" s="1" t="s">
        <v>85</v>
      </c>
      <c r="L1605" s="1" t="s">
        <v>85</v>
      </c>
      <c r="M1605" s="1" t="s">
        <v>85</v>
      </c>
      <c r="N1605" s="3">
        <v>550000000</v>
      </c>
      <c r="O1605" s="10">
        <v>44813</v>
      </c>
      <c r="P1605" s="10">
        <v>44308</v>
      </c>
      <c r="Q1605" s="1">
        <v>-8.3957774112586314E-2</v>
      </c>
      <c r="R1605" s="1">
        <v>-7.9176094761079785E-2</v>
      </c>
      <c r="S1605" s="1">
        <v>2.2430472669616952</v>
      </c>
      <c r="T1605" s="1">
        <v>-0.41354814065407419</v>
      </c>
      <c r="U1605" s="1">
        <v>-1.0356577949351631</v>
      </c>
      <c r="V1605" s="1">
        <v>1.5493754282911665</v>
      </c>
      <c r="W1605" s="1" t="s">
        <v>6506</v>
      </c>
      <c r="X1605" s="1">
        <v>104.66126251220703</v>
      </c>
      <c r="Y1605" s="1">
        <v>4.0409674500000001</v>
      </c>
      <c r="Z1605" s="11">
        <v>0.27634599999999998</v>
      </c>
      <c r="AA1605" s="11">
        <v>0.31704900530309388</v>
      </c>
      <c r="AB1605" s="1" t="s">
        <v>87</v>
      </c>
      <c r="AC1605" s="1">
        <v>106.312</v>
      </c>
      <c r="AD1605" s="1">
        <v>5.244259888051876</v>
      </c>
      <c r="AE1605" s="1">
        <v>3.302891526895336</v>
      </c>
      <c r="AF1605" s="11">
        <v>3.302891526895336</v>
      </c>
      <c r="AG1605" s="1" t="s">
        <v>84</v>
      </c>
      <c r="AH1605" s="1">
        <v>3.8766012226504207</v>
      </c>
      <c r="AI1605" s="1" t="e">
        <v>#VALUE!</v>
      </c>
      <c r="AJ1605" s="11" t="e">
        <v>#VALUE!</v>
      </c>
      <c r="AK1605" s="1" t="s">
        <v>6501</v>
      </c>
      <c r="AL1605" s="1">
        <v>102.95642755</v>
      </c>
      <c r="AM1605" s="1">
        <v>211.10992899999999</v>
      </c>
      <c r="AN1605" s="1">
        <v>23.861442492895009</v>
      </c>
      <c r="AO1605" s="1">
        <v>5.9685147159479808</v>
      </c>
      <c r="AP1605" s="1">
        <v>182.56710515736236</v>
      </c>
      <c r="AQ1605" s="1" t="s">
        <v>126</v>
      </c>
      <c r="AR1605" s="3" t="s">
        <v>103</v>
      </c>
      <c r="AS1605" s="3">
        <v>101.26742190215192</v>
      </c>
      <c r="AT1605" s="1">
        <v>101.27394830300207</v>
      </c>
      <c r="AU1605" s="1">
        <v>22.016235589279496</v>
      </c>
      <c r="AV1605" s="1">
        <v>3.4363332575749084</v>
      </c>
      <c r="AW1605" s="1" t="s">
        <v>6502</v>
      </c>
      <c r="AX1605" s="1">
        <v>16.11347</v>
      </c>
      <c r="AY1605" s="1">
        <v>2.3411369999999998</v>
      </c>
      <c r="AZ1605" s="1">
        <v>1094.5</v>
      </c>
      <c r="BA1605" s="1">
        <v>910.8</v>
      </c>
      <c r="BB1605" s="1">
        <v>1071</v>
      </c>
      <c r="BC1605" s="12">
        <v>0.87207403375068049</v>
      </c>
      <c r="BD1605" s="1">
        <v>44.489166984551971</v>
      </c>
      <c r="BE1605" s="1">
        <v>102.59888046236613</v>
      </c>
      <c r="BF1605" s="1">
        <v>29.352941200001489</v>
      </c>
      <c r="BG1605" s="1">
        <v>0.79335064937411759</v>
      </c>
      <c r="BH1605" s="1">
        <v>2.7761806981519506</v>
      </c>
      <c r="BI1605" s="1">
        <v>-42.141062959999999</v>
      </c>
      <c r="BJ1605" s="1">
        <v>-0.58216369999999529</v>
      </c>
      <c r="BK1605" s="1">
        <v>-3.6859201200000058</v>
      </c>
      <c r="BL1605" s="1">
        <v>-3.5100245299999955</v>
      </c>
      <c r="BM1605" s="1">
        <v>-1.4119515687800785</v>
      </c>
      <c r="BN1605" s="1">
        <v>102.40895771</v>
      </c>
      <c r="BO1605" s="1">
        <v>126.62036792000001</v>
      </c>
      <c r="BP1605" s="1">
        <v>97.738794084064196</v>
      </c>
      <c r="BQ1605" s="1">
        <v>545.45165093493608</v>
      </c>
      <c r="BR1605" s="1" t="s">
        <v>126</v>
      </c>
      <c r="BS1605" s="1">
        <v>6.2203969883641346</v>
      </c>
      <c r="BT1605" s="1" t="s">
        <v>104</v>
      </c>
      <c r="BU1605" s="1" t="s">
        <v>104</v>
      </c>
      <c r="BV1605" s="1" t="e">
        <v>#VALUE!</v>
      </c>
      <c r="BW1605" s="1">
        <v>131.26091586551138</v>
      </c>
    </row>
    <row r="1606" spans="1:75" x14ac:dyDescent="0.2">
      <c r="A1606" s="8" t="s">
        <v>6507</v>
      </c>
      <c r="B1606" s="4"/>
      <c r="C1606" s="8" t="s">
        <v>120</v>
      </c>
      <c r="D1606" s="8"/>
      <c r="E1606" s="9" t="s">
        <v>81</v>
      </c>
      <c r="F1606" s="1" t="s">
        <v>6508</v>
      </c>
      <c r="G1606" s="3" t="s">
        <v>6509</v>
      </c>
      <c r="H1606" s="3" t="s">
        <v>84</v>
      </c>
      <c r="I1606" s="1">
        <v>25</v>
      </c>
      <c r="J1606" s="1" t="s">
        <v>85</v>
      </c>
      <c r="K1606" s="1" t="s">
        <v>85</v>
      </c>
      <c r="L1606" s="1" t="s">
        <v>85</v>
      </c>
      <c r="M1606" s="1" t="s">
        <v>85</v>
      </c>
      <c r="N1606" s="3">
        <v>750000000</v>
      </c>
      <c r="O1606" s="10">
        <v>45299</v>
      </c>
      <c r="P1606" s="10" t="e">
        <v>#VALUE!</v>
      </c>
      <c r="Q1606" s="1">
        <v>1.8753668619859498</v>
      </c>
      <c r="R1606" s="1">
        <v>2.5636330521735085</v>
      </c>
      <c r="S1606" s="1">
        <v>5.365107219592935</v>
      </c>
      <c r="T1606" s="1" t="e">
        <v>#VALUE!</v>
      </c>
      <c r="U1606" s="1" t="e">
        <v>#VALUE!</v>
      </c>
      <c r="V1606" s="1" t="e">
        <v>#VALUE!</v>
      </c>
      <c r="W1606" s="1" t="s">
        <v>6510</v>
      </c>
      <c r="X1606" s="1">
        <v>85.951271057128906</v>
      </c>
      <c r="Y1606" s="1">
        <v>5.0320154600000002</v>
      </c>
      <c r="Z1606" s="11">
        <v>0.69608999999999999</v>
      </c>
      <c r="AA1606" s="11">
        <v>-4.2431423189803752E-2</v>
      </c>
      <c r="AB1606" s="1" t="s">
        <v>87</v>
      </c>
      <c r="AC1606" s="1">
        <v>102.633</v>
      </c>
      <c r="AD1606" s="1">
        <v>4.8947585364097117</v>
      </c>
      <c r="AE1606" s="1">
        <v>3.2925726100307826</v>
      </c>
      <c r="AF1606" s="11">
        <v>3.2925726100307826</v>
      </c>
      <c r="AG1606" s="1" t="s">
        <v>84</v>
      </c>
      <c r="AH1606" s="1">
        <v>3.4695277367424411</v>
      </c>
      <c r="AI1606" s="1" t="e">
        <v>#VALUE!</v>
      </c>
      <c r="AJ1606" s="11" t="e">
        <v>#VALUE!</v>
      </c>
      <c r="AK1606" s="1" t="s">
        <v>6501</v>
      </c>
      <c r="AL1606" s="1">
        <v>146.05073547363281</v>
      </c>
      <c r="AM1606" s="1">
        <v>161.12899199999998</v>
      </c>
      <c r="AN1606" s="1">
        <v>4.7670994242382108</v>
      </c>
      <c r="AO1606" s="1">
        <v>8.2902121834360027</v>
      </c>
      <c r="AP1606" s="1">
        <v>156.09980940643749</v>
      </c>
      <c r="AQ1606" s="1" t="s">
        <v>260</v>
      </c>
      <c r="AR1606" s="3" t="s">
        <v>90</v>
      </c>
      <c r="AS1606" s="3">
        <v>110.98322548379467</v>
      </c>
      <c r="AT1606" s="1">
        <v>180.11337295909843</v>
      </c>
      <c r="AU1606" s="1">
        <v>88.507479051575359</v>
      </c>
      <c r="AV1606" s="1">
        <v>63.79211892649117</v>
      </c>
      <c r="AW1606" s="1" t="s">
        <v>6502</v>
      </c>
      <c r="AX1606" s="1">
        <v>16.11347</v>
      </c>
      <c r="AY1606" s="1">
        <v>2.3411369999999998</v>
      </c>
      <c r="AZ1606" s="1">
        <v>1094.5</v>
      </c>
      <c r="BA1606" s="1">
        <v>910.8</v>
      </c>
      <c r="BB1606" s="1">
        <v>1071</v>
      </c>
      <c r="BC1606" s="12">
        <v>0.87207403375068049</v>
      </c>
      <c r="BD1606" s="1">
        <v>44.489166984551971</v>
      </c>
      <c r="BE1606" s="1">
        <v>102.59888046236613</v>
      </c>
      <c r="BF1606" s="1">
        <v>29.352941200001489</v>
      </c>
      <c r="BG1606" s="1">
        <v>0.79335064937411759</v>
      </c>
      <c r="BH1606" s="1">
        <v>1.4565366187542779</v>
      </c>
      <c r="BI1606" s="1">
        <v>-43.285172571367255</v>
      </c>
      <c r="BJ1606" s="1">
        <v>-1.5181220194322407</v>
      </c>
      <c r="BK1606" s="1">
        <v>-10.663778255489035</v>
      </c>
      <c r="BL1606" s="1">
        <v>-0.44061100064682535</v>
      </c>
      <c r="BM1606" s="1">
        <v>-1.3699927958448908</v>
      </c>
      <c r="BN1606" s="1">
        <v>131.28169749849735</v>
      </c>
      <c r="BO1606" s="1">
        <v>189.9309981217026</v>
      </c>
      <c r="BP1606" s="1">
        <v>74.818049289249444</v>
      </c>
      <c r="BQ1606" s="1">
        <v>681.66265508537549</v>
      </c>
      <c r="BR1606" s="1" t="s">
        <v>260</v>
      </c>
      <c r="BS1606" s="1">
        <v>8.5420944558521565</v>
      </c>
      <c r="BT1606" s="1" t="s">
        <v>104</v>
      </c>
      <c r="BU1606" s="1" t="s">
        <v>104</v>
      </c>
      <c r="BV1606" s="1" t="e">
        <v>#VALUE!</v>
      </c>
      <c r="BW1606" s="1">
        <v>141.94113706202296</v>
      </c>
    </row>
    <row r="1607" spans="1:75" x14ac:dyDescent="0.2">
      <c r="A1607" s="8" t="s">
        <v>6511</v>
      </c>
      <c r="B1607" s="4" t="s">
        <v>587</v>
      </c>
      <c r="C1607" s="8" t="s">
        <v>1319</v>
      </c>
      <c r="D1607" s="8" t="s">
        <v>95</v>
      </c>
      <c r="E1607" s="9"/>
      <c r="F1607" s="1" t="s">
        <v>6512</v>
      </c>
      <c r="G1607" s="3" t="s">
        <v>6513</v>
      </c>
      <c r="H1607" s="3" t="s">
        <v>582</v>
      </c>
      <c r="I1607" s="1" t="s">
        <v>100</v>
      </c>
      <c r="J1607" s="1" t="s">
        <v>85</v>
      </c>
      <c r="K1607" s="1" t="s">
        <v>85</v>
      </c>
      <c r="L1607" s="1" t="s">
        <v>85</v>
      </c>
      <c r="M1607" s="1" t="s">
        <v>85</v>
      </c>
      <c r="N1607" s="3">
        <v>500000000</v>
      </c>
      <c r="O1607" s="10">
        <v>44454</v>
      </c>
      <c r="P1607" s="10">
        <v>43922</v>
      </c>
      <c r="Q1607" s="1">
        <v>0.23414257027896124</v>
      </c>
      <c r="R1607" s="1">
        <v>0.96051652359465667</v>
      </c>
      <c r="S1607" s="1">
        <v>1.7620420588549512</v>
      </c>
      <c r="T1607" s="1">
        <v>0.15957712828458259</v>
      </c>
      <c r="U1607" s="1">
        <v>0.59154326105437249</v>
      </c>
      <c r="V1607" s="1">
        <v>1.4862799226306844</v>
      </c>
      <c r="W1607" s="1" t="s">
        <v>2444</v>
      </c>
      <c r="X1607" s="1">
        <v>109.24562835693359</v>
      </c>
      <c r="Y1607" s="1">
        <v>3.7009305761886804</v>
      </c>
      <c r="Z1607" s="11">
        <v>6.9346000000000005E-2</v>
      </c>
      <c r="AA1607" s="11">
        <v>0.17394568478037442</v>
      </c>
      <c r="AB1607" s="1" t="s">
        <v>87</v>
      </c>
      <c r="AC1607" s="1">
        <v>99.623000000000005</v>
      </c>
      <c r="AD1607" s="1">
        <v>6.2660919372660482</v>
      </c>
      <c r="AE1607" s="1">
        <v>4.0743093456242239</v>
      </c>
      <c r="AF1607" s="11">
        <v>4.0743093456242239</v>
      </c>
      <c r="AG1607" s="1" t="s">
        <v>84</v>
      </c>
      <c r="AH1607" s="1">
        <v>7.7201536957923178</v>
      </c>
      <c r="AI1607" s="1" t="e">
        <v>#VALUE!</v>
      </c>
      <c r="AJ1607" s="11" t="e">
        <v>#VALUE!</v>
      </c>
      <c r="AK1607" s="1" t="s">
        <v>6514</v>
      </c>
      <c r="AL1607" s="1">
        <v>108.91169994000001</v>
      </c>
      <c r="AM1607" s="1">
        <v>351.57614936185473</v>
      </c>
      <c r="AN1607" s="1">
        <v>133.82386649485483</v>
      </c>
      <c r="AO1607" s="1">
        <v>0.23819301848049282</v>
      </c>
      <c r="AP1607" s="1">
        <v>213.61482269677501</v>
      </c>
      <c r="AQ1607" s="1" t="s">
        <v>326</v>
      </c>
      <c r="AR1607" s="3" t="s">
        <v>103</v>
      </c>
      <c r="AS1607" s="3">
        <v>103.37996935993212</v>
      </c>
      <c r="AT1607" s="1">
        <v>100.31431231452257</v>
      </c>
      <c r="AU1607" s="1">
        <v>78.656579621070392</v>
      </c>
      <c r="AV1607" s="1">
        <v>42.041451592539715</v>
      </c>
      <c r="AW1607" s="1" t="s">
        <v>6515</v>
      </c>
      <c r="AX1607" s="1">
        <v>-28.9375</v>
      </c>
      <c r="AY1607" s="1">
        <v>-7.535914</v>
      </c>
      <c r="AZ1607" s="1">
        <v>479.6</v>
      </c>
      <c r="BA1607" s="1">
        <v>309.60000000000002</v>
      </c>
      <c r="BB1607" s="1">
        <v>341.1</v>
      </c>
      <c r="BC1607" s="12">
        <v>0.18529411764705883</v>
      </c>
      <c r="BD1607" s="1">
        <v>81.855055555918312</v>
      </c>
      <c r="BE1607" s="1">
        <v>71.170239201949926</v>
      </c>
      <c r="BF1607" s="1">
        <v>37.001289143965671</v>
      </c>
      <c r="BG1607" s="1">
        <v>-0.31270543390523836</v>
      </c>
      <c r="BH1607" s="1">
        <v>3.7590691307323749</v>
      </c>
      <c r="BI1607" s="1">
        <v>18.014939770000012</v>
      </c>
      <c r="BJ1607" s="1">
        <v>-0.4326670299999904</v>
      </c>
      <c r="BK1607" s="1">
        <v>0.56355555000000379</v>
      </c>
      <c r="BL1607" s="1">
        <v>39.276142590000006</v>
      </c>
      <c r="BM1607" s="1">
        <v>-0.3883839069776886</v>
      </c>
      <c r="BN1607" s="1">
        <v>69.207096430000007</v>
      </c>
      <c r="BO1607" s="1">
        <v>149.48922819000001</v>
      </c>
      <c r="BP1607" s="1">
        <v>50.543660663252922</v>
      </c>
      <c r="BQ1607" s="1">
        <v>23.673709215401573</v>
      </c>
      <c r="BR1607" s="1" t="s">
        <v>326</v>
      </c>
      <c r="BS1607" s="1">
        <v>0.23819301848049282</v>
      </c>
      <c r="BT1607" s="1" t="s">
        <v>104</v>
      </c>
      <c r="BU1607" s="1" t="s">
        <v>104</v>
      </c>
      <c r="BV1607" s="1" t="e">
        <v>#VALUE!</v>
      </c>
      <c r="BW1607" s="1">
        <v>102.11570883830431</v>
      </c>
    </row>
    <row r="1608" spans="1:75" x14ac:dyDescent="0.2">
      <c r="A1608" s="8" t="s">
        <v>6516</v>
      </c>
      <c r="B1608" s="4" t="s">
        <v>156</v>
      </c>
      <c r="C1608" s="8" t="s">
        <v>108</v>
      </c>
      <c r="D1608" s="8" t="s">
        <v>214</v>
      </c>
      <c r="E1608" s="9"/>
      <c r="F1608" s="1" t="s">
        <v>6517</v>
      </c>
      <c r="G1608" s="3" t="s">
        <v>6518</v>
      </c>
      <c r="H1608" s="3" t="s">
        <v>159</v>
      </c>
      <c r="I1608" s="1">
        <v>100</v>
      </c>
      <c r="J1608" s="1" t="s">
        <v>85</v>
      </c>
      <c r="K1608" s="1" t="s">
        <v>85</v>
      </c>
      <c r="L1608" s="1" t="s">
        <v>85</v>
      </c>
      <c r="M1608" s="1" t="s">
        <v>85</v>
      </c>
      <c r="N1608" s="3">
        <v>225000000</v>
      </c>
      <c r="O1608" s="10">
        <v>45771</v>
      </c>
      <c r="P1608" s="10">
        <v>45567</v>
      </c>
      <c r="Q1608" s="1">
        <v>1.0264875214283986</v>
      </c>
      <c r="R1608" s="1" t="s">
        <v>104</v>
      </c>
      <c r="S1608" s="1" t="s">
        <v>104</v>
      </c>
      <c r="T1608" s="1">
        <v>-0.25699887642633978</v>
      </c>
      <c r="U1608" s="1">
        <v>-0.63839507861092049</v>
      </c>
      <c r="V1608" s="1">
        <v>1.7402046049555864</v>
      </c>
      <c r="W1608" s="1" t="s">
        <v>6519</v>
      </c>
      <c r="X1608" s="1">
        <v>424.52627563476563</v>
      </c>
      <c r="Y1608" s="1">
        <v>7.0300620900000004</v>
      </c>
      <c r="Z1608" s="11">
        <v>1.123899</v>
      </c>
      <c r="AA1608" s="11" t="s">
        <v>104</v>
      </c>
      <c r="AB1608" s="1" t="s">
        <v>87</v>
      </c>
      <c r="AC1608" s="1">
        <v>102.875</v>
      </c>
      <c r="AD1608" s="1">
        <v>4.8947585364097117</v>
      </c>
      <c r="AE1608" s="1">
        <v>3.2925726100307826</v>
      </c>
      <c r="AF1608" s="11">
        <v>3.2925726100307826</v>
      </c>
      <c r="AG1608" s="1" t="s">
        <v>84</v>
      </c>
      <c r="AH1608" s="1">
        <v>3.4695277367424411</v>
      </c>
      <c r="AI1608" s="1" t="e">
        <v>#VALUE!</v>
      </c>
      <c r="AJ1608" s="11" t="e">
        <v>#VALUE!</v>
      </c>
      <c r="AK1608" s="1" t="s">
        <v>6520</v>
      </c>
      <c r="AL1608" s="1">
        <v>419.21869215999999</v>
      </c>
      <c r="AM1608" s="1">
        <v>161.12899199999998</v>
      </c>
      <c r="AN1608" s="1">
        <v>4.7670994242382108</v>
      </c>
      <c r="AO1608" s="1">
        <v>3.8439425051334704</v>
      </c>
      <c r="AP1608" s="1">
        <v>156.09980940643749</v>
      </c>
      <c r="AQ1608" s="1" t="s">
        <v>326</v>
      </c>
      <c r="AR1608" s="3" t="s">
        <v>103</v>
      </c>
      <c r="AS1608" s="3">
        <v>408.99597329497038</v>
      </c>
      <c r="AT1608" s="1">
        <v>408.88747248927865</v>
      </c>
      <c r="AU1608" s="1">
        <v>341.15820772269632</v>
      </c>
      <c r="AV1608" s="1">
        <v>325.71982142624063</v>
      </c>
      <c r="AW1608" s="1" t="s">
        <v>146</v>
      </c>
      <c r="AX1608" s="1">
        <v>2.7561800000000001</v>
      </c>
      <c r="AY1608" s="1">
        <v>6.6856739999999997</v>
      </c>
      <c r="AZ1608" s="1">
        <v>17.559999999999999</v>
      </c>
      <c r="BA1608" s="1">
        <v>14.28</v>
      </c>
      <c r="BB1608" s="1">
        <v>16.835000000000001</v>
      </c>
      <c r="BC1608" s="12">
        <v>0.77896341463414698</v>
      </c>
      <c r="BD1608" s="1">
        <v>160.71913693139825</v>
      </c>
      <c r="BE1608" s="1">
        <v>236.3670977788386</v>
      </c>
      <c r="BF1608" s="1">
        <v>71.020272000165562</v>
      </c>
      <c r="BG1608" s="1">
        <v>0.45751081395841142</v>
      </c>
      <c r="BH1608" s="1">
        <v>0.15331964407939766</v>
      </c>
      <c r="BI1608" s="1" t="s">
        <v>104</v>
      </c>
      <c r="BJ1608" s="1">
        <v>12.246127539999975</v>
      </c>
      <c r="BK1608" s="1">
        <v>-24.842988450000007</v>
      </c>
      <c r="BL1608" s="1" t="s">
        <v>104</v>
      </c>
      <c r="BM1608" s="1" t="s">
        <v>104</v>
      </c>
      <c r="BN1608" s="1" t="s">
        <v>104</v>
      </c>
      <c r="BO1608" s="1" t="s">
        <v>104</v>
      </c>
      <c r="BP1608" s="1" t="e">
        <v>#VALUE!</v>
      </c>
      <c r="BQ1608" s="1">
        <v>338.9047741593032</v>
      </c>
      <c r="BR1608" s="1" t="s">
        <v>326</v>
      </c>
      <c r="BS1608" s="1">
        <v>4.8432580424366876</v>
      </c>
      <c r="BT1608" s="1" t="s">
        <v>104</v>
      </c>
      <c r="BU1608" s="1" t="s">
        <v>104</v>
      </c>
      <c r="BV1608" s="1" t="e">
        <v>#VALUE!</v>
      </c>
      <c r="BW1608" s="1">
        <v>444.25875870565761</v>
      </c>
    </row>
    <row r="1609" spans="1:75" x14ac:dyDescent="0.2">
      <c r="A1609" s="8" t="s">
        <v>6521</v>
      </c>
      <c r="B1609" s="4" t="s">
        <v>4417</v>
      </c>
      <c r="C1609" s="8" t="s">
        <v>214</v>
      </c>
      <c r="D1609" s="8" t="s">
        <v>214</v>
      </c>
      <c r="E1609" s="9"/>
      <c r="F1609" s="1" t="s">
        <v>6522</v>
      </c>
      <c r="G1609" s="3" t="s">
        <v>6523</v>
      </c>
      <c r="H1609" s="3" t="s">
        <v>111</v>
      </c>
      <c r="I1609" s="1" t="s">
        <v>100</v>
      </c>
      <c r="J1609" s="1" t="s">
        <v>85</v>
      </c>
      <c r="K1609" s="1" t="s">
        <v>85</v>
      </c>
      <c r="L1609" s="1" t="s">
        <v>85</v>
      </c>
      <c r="M1609" s="1" t="s">
        <v>85</v>
      </c>
      <c r="N1609" s="3">
        <v>730734395.68000007</v>
      </c>
      <c r="O1609" s="10">
        <v>43656</v>
      </c>
      <c r="P1609" s="10">
        <v>43306</v>
      </c>
      <c r="Q1609" s="1">
        <v>4.6619184340057629E-2</v>
      </c>
      <c r="R1609" s="1">
        <v>0.55472592124699016</v>
      </c>
      <c r="S1609" s="1">
        <v>3.7761118275010386</v>
      </c>
      <c r="T1609" s="1">
        <v>-0.20098092846047022</v>
      </c>
      <c r="U1609" s="1">
        <v>-0.40372402603737756</v>
      </c>
      <c r="V1609" s="1">
        <v>1.5093288746407918</v>
      </c>
      <c r="W1609" s="1" t="s">
        <v>407</v>
      </c>
      <c r="X1609" s="1">
        <v>124.05904388427734</v>
      </c>
      <c r="Y1609" s="1">
        <v>3.8510890745049537</v>
      </c>
      <c r="Z1609" s="11">
        <v>0.494647</v>
      </c>
      <c r="AA1609" s="11">
        <v>1.798270305969929</v>
      </c>
      <c r="AB1609" s="1" t="s">
        <v>87</v>
      </c>
      <c r="AC1609" s="1">
        <v>94.234999999999999</v>
      </c>
      <c r="AD1609" s="1">
        <v>5.3520821453887573</v>
      </c>
      <c r="AE1609" s="1">
        <v>3.2986434588249449</v>
      </c>
      <c r="AF1609" s="11">
        <v>3.2986434588249449</v>
      </c>
      <c r="AG1609" s="1" t="s">
        <v>84</v>
      </c>
      <c r="AH1609" s="1">
        <v>4.1047754089266322</v>
      </c>
      <c r="AI1609" s="1" t="e">
        <v>#VALUE!</v>
      </c>
      <c r="AJ1609" s="11" t="e">
        <v>#VALUE!</v>
      </c>
      <c r="AK1609" s="1" t="s">
        <v>6524</v>
      </c>
      <c r="AL1609" s="1">
        <v>121.24242101</v>
      </c>
      <c r="AM1609" s="1">
        <v>230.20659954389592</v>
      </c>
      <c r="AN1609" s="1">
        <v>30.241759253193891</v>
      </c>
      <c r="AO1609" s="1">
        <v>7.4989733059548254</v>
      </c>
      <c r="AP1609" s="1">
        <v>189.36818609758754</v>
      </c>
      <c r="AQ1609" s="1" t="s">
        <v>177</v>
      </c>
      <c r="AR1609" s="3" t="s">
        <v>103</v>
      </c>
      <c r="AS1609" s="3">
        <v>117.66237409739966</v>
      </c>
      <c r="AT1609" s="1">
        <v>116.80792258733383</v>
      </c>
      <c r="AU1609" s="1">
        <v>29.047841157044729</v>
      </c>
      <c r="AV1609" s="1">
        <v>7.4037744364489733</v>
      </c>
      <c r="AW1609" s="1" t="s">
        <v>6525</v>
      </c>
      <c r="AX1609" s="1" t="s">
        <v>104</v>
      </c>
      <c r="AY1609" s="1" t="s">
        <v>104</v>
      </c>
      <c r="AZ1609" s="1" t="s">
        <v>100</v>
      </c>
      <c r="BA1609" s="1" t="s">
        <v>100</v>
      </c>
      <c r="BB1609" s="1" t="s">
        <v>100</v>
      </c>
      <c r="BC1609" s="12" t="s">
        <v>104</v>
      </c>
      <c r="BD1609" s="1" t="s">
        <v>104</v>
      </c>
      <c r="BE1609" s="1" t="s">
        <v>100</v>
      </c>
      <c r="BF1609" s="1" t="s">
        <v>100</v>
      </c>
      <c r="BG1609" s="1" t="s">
        <v>104</v>
      </c>
      <c r="BH1609" s="1">
        <v>5.9438740588637922</v>
      </c>
      <c r="BI1609" s="1">
        <v>-61.559412660000007</v>
      </c>
      <c r="BJ1609" s="1">
        <v>-2.8517275199999972</v>
      </c>
      <c r="BK1609" s="1">
        <v>-6.4119920699999966</v>
      </c>
      <c r="BL1609" s="1">
        <v>-29.311326719999997</v>
      </c>
      <c r="BM1609" s="1">
        <v>-2.4518755648380419</v>
      </c>
      <c r="BN1609" s="1">
        <v>121.24242101</v>
      </c>
      <c r="BO1609" s="1">
        <v>160.54804788999999</v>
      </c>
      <c r="BP1609" s="1">
        <v>100</v>
      </c>
      <c r="BQ1609" s="1">
        <v>614.13613097904829</v>
      </c>
      <c r="BR1609" s="1" t="s">
        <v>177</v>
      </c>
      <c r="BS1609" s="1">
        <v>17.007529089664612</v>
      </c>
      <c r="BT1609" s="1">
        <v>121.24242101</v>
      </c>
      <c r="BU1609" s="1">
        <v>224.77409288000001</v>
      </c>
      <c r="BV1609" s="1">
        <v>100</v>
      </c>
      <c r="BW1609" s="1">
        <v>188.66780089610685</v>
      </c>
    </row>
    <row r="1610" spans="1:75" x14ac:dyDescent="0.2">
      <c r="A1610" s="8" t="s">
        <v>6526</v>
      </c>
      <c r="B1610" s="4" t="s">
        <v>688</v>
      </c>
      <c r="C1610" s="8" t="s">
        <v>214</v>
      </c>
      <c r="D1610" s="8" t="s">
        <v>214</v>
      </c>
      <c r="E1610" s="9"/>
      <c r="F1610" s="1" t="s">
        <v>6527</v>
      </c>
      <c r="G1610" s="3" t="s">
        <v>6528</v>
      </c>
      <c r="H1610" s="3" t="s">
        <v>432</v>
      </c>
      <c r="I1610" s="1" t="s">
        <v>100</v>
      </c>
      <c r="J1610" s="1" t="s">
        <v>85</v>
      </c>
      <c r="K1610" s="1" t="s">
        <v>85</v>
      </c>
      <c r="L1610" s="1" t="s">
        <v>85</v>
      </c>
      <c r="M1610" s="1" t="s">
        <v>85</v>
      </c>
      <c r="N1610" s="3">
        <v>96019757.36999999</v>
      </c>
      <c r="O1610" s="10">
        <v>43789</v>
      </c>
      <c r="P1610" s="10">
        <v>44634</v>
      </c>
      <c r="Q1610" s="1">
        <v>-4.4876236827229299E-2</v>
      </c>
      <c r="R1610" s="1">
        <v>0.39596518020268423</v>
      </c>
      <c r="S1610" s="1">
        <v>4.0593513310695606</v>
      </c>
      <c r="T1610" s="1">
        <v>-0.46005942050404425</v>
      </c>
      <c r="U1610" s="1">
        <v>-1.33115302711313</v>
      </c>
      <c r="V1610" s="1">
        <v>1.3744612397334377</v>
      </c>
      <c r="W1610" s="1" t="s">
        <v>6529</v>
      </c>
      <c r="X1610" s="1">
        <v>156.03976440429688</v>
      </c>
      <c r="Y1610" s="1">
        <v>4.604257022872277</v>
      </c>
      <c r="Z1610" s="11" t="s">
        <v>100</v>
      </c>
      <c r="AA1610" s="11" t="s">
        <v>100</v>
      </c>
      <c r="AB1610" s="1" t="s">
        <v>87</v>
      </c>
      <c r="AC1610" s="1">
        <v>95.363</v>
      </c>
      <c r="AD1610" s="1">
        <v>5.4340365901956798</v>
      </c>
      <c r="AE1610" s="1">
        <v>3.2976887479607098</v>
      </c>
      <c r="AF1610" s="11">
        <v>3.2976887479607098</v>
      </c>
      <c r="AG1610" s="1" t="s">
        <v>84</v>
      </c>
      <c r="AH1610" s="1">
        <v>3.8147604797466035</v>
      </c>
      <c r="AI1610" s="1" t="e">
        <v>#VALUE!</v>
      </c>
      <c r="AJ1610" s="11" t="e">
        <v>#VALUE!</v>
      </c>
      <c r="AK1610" s="1" t="s">
        <v>6524</v>
      </c>
      <c r="AL1610" s="1">
        <v>149.33514696</v>
      </c>
      <c r="AM1610" s="1">
        <v>230.40294881711492</v>
      </c>
      <c r="AN1610" s="1">
        <v>21.556088472097599</v>
      </c>
      <c r="AO1610" s="1">
        <v>10.327173169062286</v>
      </c>
      <c r="AP1610" s="1">
        <v>202.64555944590896</v>
      </c>
      <c r="AQ1610" s="1" t="s">
        <v>100</v>
      </c>
      <c r="AR1610" s="3" t="s">
        <v>103</v>
      </c>
      <c r="AS1610" s="3">
        <v>145.73002801934663</v>
      </c>
      <c r="AT1610" s="1">
        <v>144.04330713362535</v>
      </c>
      <c r="AU1610" s="1" t="s">
        <v>104</v>
      </c>
      <c r="AV1610" s="1">
        <v>13.68722003220082</v>
      </c>
      <c r="AW1610" s="1" t="s">
        <v>6525</v>
      </c>
      <c r="AX1610" s="1" t="s">
        <v>104</v>
      </c>
      <c r="AY1610" s="1" t="s">
        <v>104</v>
      </c>
      <c r="AZ1610" s="1" t="s">
        <v>100</v>
      </c>
      <c r="BA1610" s="1" t="s">
        <v>100</v>
      </c>
      <c r="BB1610" s="1" t="s">
        <v>100</v>
      </c>
      <c r="BC1610" s="12" t="s">
        <v>104</v>
      </c>
      <c r="BD1610" s="1" t="s">
        <v>104</v>
      </c>
      <c r="BE1610" s="1" t="s">
        <v>100</v>
      </c>
      <c r="BF1610" s="1" t="s">
        <v>100</v>
      </c>
      <c r="BG1610" s="1" t="s">
        <v>104</v>
      </c>
      <c r="BH1610" s="1">
        <v>5.5824777549623548</v>
      </c>
      <c r="BI1610" s="1">
        <v>-68.704732869999987</v>
      </c>
      <c r="BJ1610" s="1">
        <v>-2.7237530699999866</v>
      </c>
      <c r="BK1610" s="1">
        <v>-6.866713940000011</v>
      </c>
      <c r="BL1610" s="1">
        <v>-34.495748029999987</v>
      </c>
      <c r="BM1610" s="1">
        <v>-2.628595161164359</v>
      </c>
      <c r="BN1610" s="1">
        <v>149.33514696</v>
      </c>
      <c r="BO1610" s="1">
        <v>188.2543627</v>
      </c>
      <c r="BP1610" s="1">
        <v>100</v>
      </c>
      <c r="BQ1610" s="1">
        <v>790.66480400683758</v>
      </c>
      <c r="BR1610" s="1" t="s">
        <v>100</v>
      </c>
      <c r="BS1610" s="1">
        <v>16.637919233401778</v>
      </c>
      <c r="BT1610" s="1">
        <v>149.33514696</v>
      </c>
      <c r="BU1610" s="1">
        <v>258.28968949</v>
      </c>
      <c r="BV1610" s="1">
        <v>100</v>
      </c>
      <c r="BW1610" s="1">
        <v>196.97670373912723</v>
      </c>
    </row>
    <row r="1611" spans="1:75" x14ac:dyDescent="0.2">
      <c r="A1611" s="8" t="s">
        <v>6530</v>
      </c>
      <c r="B1611" s="4" t="s">
        <v>271</v>
      </c>
      <c r="C1611" s="8" t="s">
        <v>165</v>
      </c>
      <c r="D1611" s="8" t="s">
        <v>278</v>
      </c>
      <c r="E1611" s="9">
        <v>581</v>
      </c>
      <c r="F1611" s="1" t="s">
        <v>6531</v>
      </c>
      <c r="G1611" s="3" t="s">
        <v>6532</v>
      </c>
      <c r="H1611" s="3" t="s">
        <v>274</v>
      </c>
      <c r="I1611" s="1" t="s">
        <v>100</v>
      </c>
      <c r="J1611" s="1">
        <v>584.4</v>
      </c>
      <c r="K1611" s="1" t="s">
        <v>324</v>
      </c>
      <c r="L1611" s="1">
        <v>2.5271350542539146</v>
      </c>
      <c r="M1611" s="1">
        <v>8.3025279453365117E-2</v>
      </c>
      <c r="N1611" s="3">
        <v>500000000</v>
      </c>
      <c r="O1611" s="10">
        <v>45091</v>
      </c>
      <c r="P1611" s="10">
        <v>44853</v>
      </c>
      <c r="Q1611" s="1">
        <v>1.0331089435371421</v>
      </c>
      <c r="R1611" s="1">
        <v>2.4214289030180192</v>
      </c>
      <c r="S1611" s="1">
        <v>4.4611913096535227</v>
      </c>
      <c r="T1611" s="1">
        <v>4.1844218963138502E-3</v>
      </c>
      <c r="U1611" s="1">
        <v>3.216262485794541E-2</v>
      </c>
      <c r="V1611" s="1">
        <v>1.8451466218398549</v>
      </c>
      <c r="W1611" s="1" t="s">
        <v>6533</v>
      </c>
      <c r="X1611" s="1">
        <v>327.48226928710938</v>
      </c>
      <c r="Y1611" s="1">
        <v>5.9821993300000003</v>
      </c>
      <c r="Z1611" s="11">
        <v>1.0083530000000001</v>
      </c>
      <c r="AA1611" s="11">
        <v>1.5470295943092127</v>
      </c>
      <c r="AB1611" s="1" t="s">
        <v>170</v>
      </c>
      <c r="AC1611" s="1">
        <v>109.188</v>
      </c>
      <c r="AD1611" s="1">
        <v>5.046744023641927</v>
      </c>
      <c r="AE1611" s="1">
        <v>3.4924575910554259</v>
      </c>
      <c r="AF1611" s="11">
        <v>3.4924575910554259</v>
      </c>
      <c r="AG1611" s="1" t="s">
        <v>84</v>
      </c>
      <c r="AH1611" s="1">
        <v>4.6356670689141453</v>
      </c>
      <c r="AI1611" s="1" t="e">
        <v>#VALUE!</v>
      </c>
      <c r="AJ1611" s="11" t="e">
        <v>#VALUE!</v>
      </c>
      <c r="AK1611" s="1" t="s">
        <v>6534</v>
      </c>
      <c r="AL1611" s="1">
        <v>321.39990448999998</v>
      </c>
      <c r="AM1611" s="1">
        <v>202.78554899999997</v>
      </c>
      <c r="AN1611" s="1">
        <v>34.71228159546726</v>
      </c>
      <c r="AO1611" s="1">
        <v>3.0088980150581794</v>
      </c>
      <c r="AP1611" s="1">
        <v>158.53142323913914</v>
      </c>
      <c r="AQ1611" s="1" t="s">
        <v>114</v>
      </c>
      <c r="AR1611" s="3" t="s">
        <v>103</v>
      </c>
      <c r="AS1611" s="3">
        <v>315.76498747823155</v>
      </c>
      <c r="AT1611" s="1">
        <v>315.88927935671956</v>
      </c>
      <c r="AU1611" s="1">
        <v>253.81601835717396</v>
      </c>
      <c r="AV1611" s="1">
        <v>239.43950554894835</v>
      </c>
      <c r="AW1611" s="13" t="s">
        <v>6535</v>
      </c>
      <c r="AX1611" s="1">
        <v>24.213290000000001</v>
      </c>
      <c r="AY1611" s="1">
        <v>5.8651070000000001</v>
      </c>
      <c r="AZ1611" s="1">
        <v>22.14</v>
      </c>
      <c r="BA1611" s="1">
        <v>16.37</v>
      </c>
      <c r="BB1611" s="1">
        <v>21.66</v>
      </c>
      <c r="BC1611" s="12">
        <v>0.91681109185441934</v>
      </c>
      <c r="BD1611" s="1">
        <v>81.990207331804655</v>
      </c>
      <c r="BE1611" s="1">
        <v>119.20008879096125</v>
      </c>
      <c r="BF1611" s="1">
        <v>45.329460059730863</v>
      </c>
      <c r="BG1611" s="1">
        <v>0.50371686417534611</v>
      </c>
      <c r="BH1611" s="1">
        <v>2.0150581793292264</v>
      </c>
      <c r="BI1611" s="1">
        <v>-68.727773850000005</v>
      </c>
      <c r="BJ1611" s="1">
        <v>-2.3505635600000119</v>
      </c>
      <c r="BK1611" s="1">
        <v>-33.942511560000014</v>
      </c>
      <c r="BL1611" s="1">
        <v>-37.447478509999996</v>
      </c>
      <c r="BM1611" s="1">
        <v>-1.6543712011705305</v>
      </c>
      <c r="BN1611" s="1">
        <v>309.34792034999998</v>
      </c>
      <c r="BO1611" s="1">
        <v>447.08919178999997</v>
      </c>
      <c r="BP1611" s="1">
        <v>91.250273782139558</v>
      </c>
      <c r="BQ1611" s="1">
        <v>287.41378466577316</v>
      </c>
      <c r="BR1611" s="1" t="s">
        <v>114</v>
      </c>
      <c r="BS1611" s="1">
        <v>58.006844626967833</v>
      </c>
      <c r="BT1611" s="1" t="s">
        <v>104</v>
      </c>
      <c r="BU1611" s="1" t="s">
        <v>104</v>
      </c>
      <c r="BV1611" s="1" t="e">
        <v>#VALUE!</v>
      </c>
      <c r="BW1611" s="1">
        <v>345.64804725209143</v>
      </c>
    </row>
    <row r="1612" spans="1:75" x14ac:dyDescent="0.2">
      <c r="A1612" s="8" t="s">
        <v>6536</v>
      </c>
      <c r="B1612" s="4"/>
      <c r="C1612" s="8" t="s">
        <v>1319</v>
      </c>
      <c r="D1612" s="8"/>
      <c r="E1612" s="9" t="s">
        <v>81</v>
      </c>
      <c r="F1612" s="1" t="s">
        <v>6537</v>
      </c>
      <c r="G1612" s="3" t="s">
        <v>6538</v>
      </c>
      <c r="H1612" s="3" t="s">
        <v>84</v>
      </c>
      <c r="I1612" s="1">
        <v>20</v>
      </c>
      <c r="J1612" s="1" t="s">
        <v>85</v>
      </c>
      <c r="K1612" s="1" t="s">
        <v>85</v>
      </c>
      <c r="L1612" s="1" t="s">
        <v>85</v>
      </c>
      <c r="M1612" s="1" t="s">
        <v>85</v>
      </c>
      <c r="N1612" s="3">
        <v>1000000000</v>
      </c>
      <c r="O1612" s="10">
        <v>44452</v>
      </c>
      <c r="P1612" s="10" t="e">
        <v>#VALUE!</v>
      </c>
      <c r="Q1612" s="1">
        <v>0.22129962613266496</v>
      </c>
      <c r="R1612" s="1">
        <v>0.78816008284128269</v>
      </c>
      <c r="S1612" s="1">
        <v>2.3289945173875504</v>
      </c>
      <c r="T1612" s="1" t="e">
        <v>#VALUE!</v>
      </c>
      <c r="U1612" s="1" t="e">
        <v>#VALUE!</v>
      </c>
      <c r="V1612" s="1" t="e">
        <v>#VALUE!</v>
      </c>
      <c r="W1612" s="1" t="s">
        <v>3974</v>
      </c>
      <c r="X1612" s="1">
        <v>194.7093505859375</v>
      </c>
      <c r="Y1612" s="1">
        <v>5.9159910010624923</v>
      </c>
      <c r="Z1612" s="11">
        <v>-0.11340799999999999</v>
      </c>
      <c r="AA1612" s="11">
        <v>0.27094368559590354</v>
      </c>
      <c r="AB1612" s="1" t="s">
        <v>87</v>
      </c>
      <c r="AC1612" s="1">
        <v>95.406999999999996</v>
      </c>
      <c r="AD1612" s="1">
        <v>7.3642022102230964</v>
      </c>
      <c r="AE1612" s="1" t="s">
        <v>84</v>
      </c>
      <c r="AF1612" s="11" t="s">
        <v>84</v>
      </c>
      <c r="AG1612" s="1" t="s">
        <v>84</v>
      </c>
      <c r="AH1612" s="1" t="s">
        <v>84</v>
      </c>
      <c r="AI1612" s="1" t="e">
        <v>#VALUE!</v>
      </c>
      <c r="AJ1612" s="11" t="e">
        <v>#VALUE!</v>
      </c>
      <c r="AK1612" s="1" t="s">
        <v>6539</v>
      </c>
      <c r="AL1612" s="1">
        <v>208.3609619140625</v>
      </c>
      <c r="AM1612" s="1">
        <v>432.30852584864436</v>
      </c>
      <c r="AN1612" s="1">
        <v>119.79414769482491</v>
      </c>
      <c r="AO1612" s="1">
        <v>1.2210814510609171</v>
      </c>
      <c r="AP1612" s="1">
        <v>318.77765767869784</v>
      </c>
      <c r="AQ1612" s="1" t="s">
        <v>326</v>
      </c>
      <c r="AR1612" s="3" t="s">
        <v>90</v>
      </c>
      <c r="AS1612" s="3">
        <v>170.01250830146697</v>
      </c>
      <c r="AT1612" s="1">
        <v>318.52183897914392</v>
      </c>
      <c r="AU1612" s="1">
        <v>282.70326782121055</v>
      </c>
      <c r="AV1612" s="1">
        <v>262.724590470414</v>
      </c>
      <c r="AW1612" s="1" t="s">
        <v>6515</v>
      </c>
      <c r="AX1612" s="1">
        <v>-28.9375</v>
      </c>
      <c r="AY1612" s="1">
        <v>-7.535914</v>
      </c>
      <c r="AZ1612" s="1">
        <v>479.6</v>
      </c>
      <c r="BA1612" s="1">
        <v>309.60000000000002</v>
      </c>
      <c r="BB1612" s="1">
        <v>341.1</v>
      </c>
      <c r="BC1612" s="12">
        <v>0.18529411764705883</v>
      </c>
      <c r="BD1612" s="1">
        <v>81.855055555918312</v>
      </c>
      <c r="BE1612" s="1">
        <v>71.170239201949926</v>
      </c>
      <c r="BF1612" s="1">
        <v>37.001289143965671</v>
      </c>
      <c r="BG1612" s="1">
        <v>-0.31270543390523836</v>
      </c>
      <c r="BH1612" s="1">
        <v>3.7754962354551678</v>
      </c>
      <c r="BI1612" s="1">
        <v>56.921043812336421</v>
      </c>
      <c r="BJ1612" s="1">
        <v>0.3508948418391924</v>
      </c>
      <c r="BK1612" s="1">
        <v>19.640113242923462</v>
      </c>
      <c r="BL1612" s="1">
        <v>52.706494113259623</v>
      </c>
      <c r="BM1612" s="1">
        <v>0.80256711593533825</v>
      </c>
      <c r="BN1612" s="1">
        <v>123.53881008135437</v>
      </c>
      <c r="BO1612" s="1">
        <v>257.75682644736918</v>
      </c>
      <c r="BP1612" s="1">
        <v>36.802707915607478</v>
      </c>
      <c r="BQ1612" s="1">
        <v>112.35996370551504</v>
      </c>
      <c r="BR1612" s="1" t="s">
        <v>326</v>
      </c>
      <c r="BS1612" s="1">
        <v>1.2210814510609171</v>
      </c>
      <c r="BT1612" s="1" t="s">
        <v>104</v>
      </c>
      <c r="BU1612" s="1" t="s">
        <v>104</v>
      </c>
      <c r="BV1612" s="1" t="e">
        <v>#VALUE!</v>
      </c>
      <c r="BW1612" s="1">
        <v>214.02026952703915</v>
      </c>
    </row>
    <row r="1613" spans="1:75" x14ac:dyDescent="0.2">
      <c r="A1613" s="8" t="s">
        <v>6540</v>
      </c>
      <c r="B1613" s="4"/>
      <c r="C1613" s="8" t="s">
        <v>1319</v>
      </c>
      <c r="D1613" s="8"/>
      <c r="E1613" s="9" t="s">
        <v>81</v>
      </c>
      <c r="F1613" s="1" t="s">
        <v>6541</v>
      </c>
      <c r="G1613" s="3" t="s">
        <v>6542</v>
      </c>
      <c r="H1613" s="3" t="s">
        <v>84</v>
      </c>
      <c r="I1613" s="1">
        <v>20</v>
      </c>
      <c r="J1613" s="1" t="s">
        <v>85</v>
      </c>
      <c r="K1613" s="1" t="s">
        <v>85</v>
      </c>
      <c r="L1613" s="1" t="s">
        <v>85</v>
      </c>
      <c r="M1613" s="1" t="s">
        <v>85</v>
      </c>
      <c r="N1613" s="3">
        <v>800000000</v>
      </c>
      <c r="O1613" s="10">
        <v>44259</v>
      </c>
      <c r="P1613" s="10" t="e">
        <v>#VALUE!</v>
      </c>
      <c r="Q1613" s="1">
        <v>0.5545461465466861</v>
      </c>
      <c r="R1613" s="1">
        <v>1.3588076354040357</v>
      </c>
      <c r="S1613" s="1">
        <v>2.3164397938226333</v>
      </c>
      <c r="T1613" s="1" t="e">
        <v>#VALUE!</v>
      </c>
      <c r="U1613" s="1" t="e">
        <v>#VALUE!</v>
      </c>
      <c r="V1613" s="1" t="e">
        <v>#VALUE!</v>
      </c>
      <c r="W1613" s="1" t="s">
        <v>4672</v>
      </c>
      <c r="X1613" s="1">
        <v>205.83280944824219</v>
      </c>
      <c r="Y1613" s="1">
        <v>6.2090831169422138</v>
      </c>
      <c r="Z1613" s="11">
        <v>0.29330600000000001</v>
      </c>
      <c r="AA1613" s="11">
        <v>-0.14576018507703736</v>
      </c>
      <c r="AB1613" s="1" t="s">
        <v>87</v>
      </c>
      <c r="AC1613" s="1">
        <v>97.244</v>
      </c>
      <c r="AD1613" s="1">
        <v>7.2776558436829619</v>
      </c>
      <c r="AE1613" s="1" t="s">
        <v>84</v>
      </c>
      <c r="AF1613" s="11" t="s">
        <v>84</v>
      </c>
      <c r="AG1613" s="1" t="s">
        <v>84</v>
      </c>
      <c r="AH1613" s="1" t="s">
        <v>84</v>
      </c>
      <c r="AI1613" s="1" t="e">
        <v>#VALUE!</v>
      </c>
      <c r="AJ1613" s="11" t="e">
        <v>#VALUE!</v>
      </c>
      <c r="AK1613" s="1" t="s">
        <v>6539</v>
      </c>
      <c r="AL1613" s="1">
        <v>209.14762878417969</v>
      </c>
      <c r="AM1613" s="1">
        <v>446.71610388128391</v>
      </c>
      <c r="AN1613" s="1">
        <v>146.94207356179953</v>
      </c>
      <c r="AO1613" s="1">
        <v>0.69815195071868585</v>
      </c>
      <c r="AP1613" s="1">
        <v>302.51048585407079</v>
      </c>
      <c r="AQ1613" s="1" t="s">
        <v>326</v>
      </c>
      <c r="AR1613" s="3" t="s">
        <v>90</v>
      </c>
      <c r="AS1613" s="3">
        <v>172.30457227099748</v>
      </c>
      <c r="AT1613" s="1">
        <v>344.80429586050866</v>
      </c>
      <c r="AU1613" s="1">
        <v>318.19855778717636</v>
      </c>
      <c r="AV1613" s="1">
        <v>292.49495959972495</v>
      </c>
      <c r="AW1613" s="1" t="s">
        <v>6515</v>
      </c>
      <c r="AX1613" s="1">
        <v>-28.9375</v>
      </c>
      <c r="AY1613" s="1">
        <v>-7.535914</v>
      </c>
      <c r="AZ1613" s="1">
        <v>479.6</v>
      </c>
      <c r="BA1613" s="1">
        <v>309.60000000000002</v>
      </c>
      <c r="BB1613" s="1">
        <v>341.1</v>
      </c>
      <c r="BC1613" s="12">
        <v>0.18529411764705883</v>
      </c>
      <c r="BD1613" s="1">
        <v>81.855055555918312</v>
      </c>
      <c r="BE1613" s="1">
        <v>71.170239201949926</v>
      </c>
      <c r="BF1613" s="1">
        <v>37.001289143965671</v>
      </c>
      <c r="BG1613" s="1">
        <v>-0.31270543390523836</v>
      </c>
      <c r="BH1613" s="1">
        <v>4.2984257357973989</v>
      </c>
      <c r="BI1613" s="1">
        <v>83.226677497852478</v>
      </c>
      <c r="BJ1613" s="1">
        <v>-11.838175129380602</v>
      </c>
      <c r="BK1613" s="1">
        <v>-13.509005267672848</v>
      </c>
      <c r="BL1613" s="1">
        <v>55.105934971646604</v>
      </c>
      <c r="BM1613" s="1">
        <v>1.0022966360165391</v>
      </c>
      <c r="BN1613" s="1">
        <v>121.51489644524843</v>
      </c>
      <c r="BO1613" s="1">
        <v>260.65400138146657</v>
      </c>
      <c r="BP1613" s="1">
        <v>37.017898469950332</v>
      </c>
      <c r="BQ1613" s="1">
        <v>65.992615358467788</v>
      </c>
      <c r="BR1613" s="1" t="s">
        <v>326</v>
      </c>
      <c r="BS1613" s="1">
        <v>0.69815195071868585</v>
      </c>
      <c r="BT1613" s="1" t="s">
        <v>104</v>
      </c>
      <c r="BU1613" s="1" t="s">
        <v>104</v>
      </c>
      <c r="BV1613" s="1" t="e">
        <v>#VALUE!</v>
      </c>
      <c r="BW1613" s="1">
        <v>214.05778584670227</v>
      </c>
    </row>
    <row r="1614" spans="1:75" x14ac:dyDescent="0.2">
      <c r="A1614" s="8" t="s">
        <v>6543</v>
      </c>
      <c r="B1614" s="4"/>
      <c r="C1614" s="8" t="s">
        <v>1319</v>
      </c>
      <c r="D1614" s="8"/>
      <c r="E1614" s="9" t="s">
        <v>81</v>
      </c>
      <c r="F1614" s="1" t="s">
        <v>6544</v>
      </c>
      <c r="G1614" s="3" t="s">
        <v>6545</v>
      </c>
      <c r="H1614" s="3" t="s">
        <v>84</v>
      </c>
      <c r="I1614" s="1">
        <v>25</v>
      </c>
      <c r="J1614" s="1" t="s">
        <v>85</v>
      </c>
      <c r="K1614" s="1" t="s">
        <v>85</v>
      </c>
      <c r="L1614" s="1" t="s">
        <v>85</v>
      </c>
      <c r="M1614" s="1" t="s">
        <v>85</v>
      </c>
      <c r="N1614" s="3">
        <v>600000000</v>
      </c>
      <c r="O1614" s="10">
        <v>44259</v>
      </c>
      <c r="P1614" s="10" t="e">
        <v>#VALUE!</v>
      </c>
      <c r="Q1614" s="1">
        <v>0.11192372570312248</v>
      </c>
      <c r="R1614" s="1">
        <v>0.16524155186008471</v>
      </c>
      <c r="S1614" s="1">
        <v>1.9785713516231596</v>
      </c>
      <c r="T1614" s="1" t="e">
        <v>#VALUE!</v>
      </c>
      <c r="U1614" s="1" t="e">
        <v>#VALUE!</v>
      </c>
      <c r="V1614" s="1" t="e">
        <v>#VALUE!</v>
      </c>
      <c r="W1614" s="1" t="s">
        <v>6546</v>
      </c>
      <c r="X1614" s="1">
        <v>243.75209045410156</v>
      </c>
      <c r="Y1614" s="1">
        <v>6.2188069339801979</v>
      </c>
      <c r="Z1614" s="11">
        <v>-0.42234500000000003</v>
      </c>
      <c r="AA1614" s="11">
        <v>-0.69879902573461994</v>
      </c>
      <c r="AB1614" s="1" t="s">
        <v>87</v>
      </c>
      <c r="AC1614" s="1">
        <v>91.619</v>
      </c>
      <c r="AD1614" s="1">
        <v>7.4656186778708147</v>
      </c>
      <c r="AE1614" s="1" t="s">
        <v>84</v>
      </c>
      <c r="AF1614" s="11" t="s">
        <v>84</v>
      </c>
      <c r="AG1614" s="1" t="s">
        <v>84</v>
      </c>
      <c r="AH1614" s="1" t="s">
        <v>84</v>
      </c>
      <c r="AI1614" s="1" t="e">
        <v>#VALUE!</v>
      </c>
      <c r="AJ1614" s="11" t="e">
        <v>#VALUE!</v>
      </c>
      <c r="AK1614" s="1" t="s">
        <v>6539</v>
      </c>
      <c r="AL1614" s="1">
        <v>276.35122680664063</v>
      </c>
      <c r="AM1614" s="1">
        <v>438.25393183935086</v>
      </c>
      <c r="AN1614" s="1">
        <v>86.607278104414036</v>
      </c>
      <c r="AO1614" s="1">
        <v>2.6995208761122518</v>
      </c>
      <c r="AP1614" s="1">
        <v>353.09244994632803</v>
      </c>
      <c r="AQ1614" s="1" t="s">
        <v>326</v>
      </c>
      <c r="AR1614" s="3" t="s">
        <v>90</v>
      </c>
      <c r="AS1614" s="3">
        <v>230.83408363785551</v>
      </c>
      <c r="AT1614" s="1">
        <v>347.70225449359162</v>
      </c>
      <c r="AU1614" s="1">
        <v>288.84512128048141</v>
      </c>
      <c r="AV1614" s="1">
        <v>274.31691942752792</v>
      </c>
      <c r="AW1614" s="1" t="s">
        <v>6515</v>
      </c>
      <c r="AX1614" s="1">
        <v>-28.9375</v>
      </c>
      <c r="AY1614" s="1">
        <v>-7.535914</v>
      </c>
      <c r="AZ1614" s="1">
        <v>479.6</v>
      </c>
      <c r="BA1614" s="1">
        <v>309.60000000000002</v>
      </c>
      <c r="BB1614" s="1">
        <v>341.1</v>
      </c>
      <c r="BC1614" s="12">
        <v>0.18529411764705883</v>
      </c>
      <c r="BD1614" s="1">
        <v>81.855055555918312</v>
      </c>
      <c r="BE1614" s="1">
        <v>71.170239201949926</v>
      </c>
      <c r="BF1614" s="1">
        <v>37.001289143965671</v>
      </c>
      <c r="BG1614" s="1">
        <v>-0.31270543390523836</v>
      </c>
      <c r="BH1614" s="1">
        <v>4.2984257357973989</v>
      </c>
      <c r="BI1614" s="1">
        <v>86.790762664775855</v>
      </c>
      <c r="BJ1614" s="1">
        <v>-8.4790846093836478</v>
      </c>
      <c r="BK1614" s="1">
        <v>25.195276023942569</v>
      </c>
      <c r="BL1614" s="1">
        <v>87.4802567943687</v>
      </c>
      <c r="BM1614" s="1">
        <v>1.5803078383044282</v>
      </c>
      <c r="BN1614" s="1">
        <v>156.53868656874681</v>
      </c>
      <c r="BO1614" s="1">
        <v>293.19689233220754</v>
      </c>
      <c r="BP1614" s="1">
        <v>12.326859870182094</v>
      </c>
      <c r="BQ1614" s="1">
        <v>232.63691822954513</v>
      </c>
      <c r="BR1614" s="1" t="s">
        <v>326</v>
      </c>
      <c r="BS1614" s="1">
        <v>2.6995208761122518</v>
      </c>
      <c r="BT1614" s="1" t="s">
        <v>104</v>
      </c>
      <c r="BU1614" s="1" t="s">
        <v>104</v>
      </c>
      <c r="BV1614" s="1" t="e">
        <v>#VALUE!</v>
      </c>
      <c r="BW1614" s="1">
        <v>277.30963803510798</v>
      </c>
    </row>
    <row r="1615" spans="1:75" x14ac:dyDescent="0.2">
      <c r="A1615" s="8" t="s">
        <v>6547</v>
      </c>
      <c r="B1615" s="4"/>
      <c r="C1615" s="8" t="s">
        <v>1319</v>
      </c>
      <c r="D1615" s="8"/>
      <c r="E1615" s="9" t="s">
        <v>81</v>
      </c>
      <c r="F1615" s="1" t="s">
        <v>6548</v>
      </c>
      <c r="G1615" s="3" t="s">
        <v>6549</v>
      </c>
      <c r="H1615" s="3" t="s">
        <v>84</v>
      </c>
      <c r="I1615" s="1">
        <v>25</v>
      </c>
      <c r="J1615" s="1" t="s">
        <v>85</v>
      </c>
      <c r="K1615" s="1" t="s">
        <v>85</v>
      </c>
      <c r="L1615" s="1" t="s">
        <v>85</v>
      </c>
      <c r="M1615" s="1" t="s">
        <v>85</v>
      </c>
      <c r="N1615" s="3">
        <v>350000000</v>
      </c>
      <c r="O1615" s="10">
        <v>44452</v>
      </c>
      <c r="P1615" s="10" t="e">
        <v>#VALUE!</v>
      </c>
      <c r="Q1615" s="1">
        <v>0.32815418697653698</v>
      </c>
      <c r="R1615" s="1">
        <v>-0.86952246956271129</v>
      </c>
      <c r="S1615" s="1">
        <v>1.5223164735831407</v>
      </c>
      <c r="T1615" s="1" t="e">
        <v>#VALUE!</v>
      </c>
      <c r="U1615" s="1" t="e">
        <v>#VALUE!</v>
      </c>
      <c r="V1615" s="1" t="e">
        <v>#VALUE!</v>
      </c>
      <c r="W1615" s="1" t="s">
        <v>812</v>
      </c>
      <c r="X1615" s="1">
        <v>251.51823425292969</v>
      </c>
      <c r="Y1615" s="1">
        <v>6.2935046392047393</v>
      </c>
      <c r="Z1615" s="11">
        <v>-0.33146999999999999</v>
      </c>
      <c r="AA1615" s="11">
        <v>-1.7613362349924611</v>
      </c>
      <c r="AB1615" s="1" t="s">
        <v>87</v>
      </c>
      <c r="AC1615" s="1">
        <v>89.087999999999994</v>
      </c>
      <c r="AD1615" s="1">
        <v>7.5073914791595948</v>
      </c>
      <c r="AE1615" s="1" t="s">
        <v>84</v>
      </c>
      <c r="AF1615" s="11" t="s">
        <v>84</v>
      </c>
      <c r="AG1615" s="1" t="s">
        <v>84</v>
      </c>
      <c r="AH1615" s="1" t="s">
        <v>84</v>
      </c>
      <c r="AI1615" s="1" t="e">
        <v>#VALUE!</v>
      </c>
      <c r="AJ1615" s="11" t="e">
        <v>#VALUE!</v>
      </c>
      <c r="AK1615" s="1" t="s">
        <v>6539</v>
      </c>
      <c r="AL1615" s="1">
        <v>287.42367553710938</v>
      </c>
      <c r="AM1615" s="1">
        <v>428.0233400042851</v>
      </c>
      <c r="AN1615" s="1">
        <v>76.217201940412622</v>
      </c>
      <c r="AO1615" s="1">
        <v>3.2197125256673513</v>
      </c>
      <c r="AP1615" s="1">
        <v>360.8735584221489</v>
      </c>
      <c r="AQ1615" s="1" t="s">
        <v>326</v>
      </c>
      <c r="AR1615" s="3" t="s">
        <v>90</v>
      </c>
      <c r="AS1615" s="3">
        <v>233.96442304344919</v>
      </c>
      <c r="AT1615" s="1">
        <v>351.16656251383307</v>
      </c>
      <c r="AU1615" s="1">
        <v>287.70265828113349</v>
      </c>
      <c r="AV1615" s="1">
        <v>273.02080002194538</v>
      </c>
      <c r="AW1615" s="1" t="s">
        <v>6515</v>
      </c>
      <c r="AX1615" s="1">
        <v>-28.9375</v>
      </c>
      <c r="AY1615" s="1">
        <v>-7.535914</v>
      </c>
      <c r="AZ1615" s="1">
        <v>479.6</v>
      </c>
      <c r="BA1615" s="1">
        <v>309.60000000000002</v>
      </c>
      <c r="BB1615" s="1">
        <v>341.1</v>
      </c>
      <c r="BC1615" s="12">
        <v>0.18529411764705883</v>
      </c>
      <c r="BD1615" s="1">
        <v>81.855055555918312</v>
      </c>
      <c r="BE1615" s="1">
        <v>71.170239201949926</v>
      </c>
      <c r="BF1615" s="1">
        <v>37.001289143965671</v>
      </c>
      <c r="BG1615" s="1">
        <v>-0.31270543390523836</v>
      </c>
      <c r="BH1615" s="1">
        <v>3.7754962354551678</v>
      </c>
      <c r="BI1615" s="1">
        <v>89.308029152245524</v>
      </c>
      <c r="BJ1615" s="1">
        <v>-5.2678552078944847</v>
      </c>
      <c r="BK1615" s="1">
        <v>11.630176738973091</v>
      </c>
      <c r="BL1615" s="1">
        <v>95.348208714300938</v>
      </c>
      <c r="BM1615" s="1">
        <v>1.5432964136442378</v>
      </c>
      <c r="BN1615" s="1">
        <v>158.48366522930112</v>
      </c>
      <c r="BO1615" s="1">
        <v>300.91398189327714</v>
      </c>
      <c r="BP1615" s="1">
        <v>9.4715132790123047</v>
      </c>
      <c r="BQ1615" s="1">
        <v>268.34885898040284</v>
      </c>
      <c r="BR1615" s="1" t="s">
        <v>326</v>
      </c>
      <c r="BS1615" s="1">
        <v>3.2197125256673513</v>
      </c>
      <c r="BT1615" s="1" t="s">
        <v>104</v>
      </c>
      <c r="BU1615" s="1" t="s">
        <v>104</v>
      </c>
      <c r="BV1615" s="1" t="e">
        <v>#VALUE!</v>
      </c>
      <c r="BW1615" s="1">
        <v>287.02325997876591</v>
      </c>
    </row>
    <row r="1616" spans="1:75" x14ac:dyDescent="0.2">
      <c r="A1616" s="8" t="s">
        <v>6550</v>
      </c>
      <c r="B1616" s="4"/>
      <c r="C1616" s="8" t="s">
        <v>1319</v>
      </c>
      <c r="D1616" s="8"/>
      <c r="E1616" s="9" t="s">
        <v>81</v>
      </c>
      <c r="F1616" s="1" t="s">
        <v>6551</v>
      </c>
      <c r="G1616" s="3" t="s">
        <v>6552</v>
      </c>
      <c r="H1616" s="3" t="s">
        <v>84</v>
      </c>
      <c r="I1616" s="1">
        <v>50</v>
      </c>
      <c r="J1616" s="1" t="s">
        <v>85</v>
      </c>
      <c r="K1616" s="1" t="s">
        <v>85</v>
      </c>
      <c r="L1616" s="1" t="s">
        <v>85</v>
      </c>
      <c r="M1616" s="1" t="s">
        <v>85</v>
      </c>
      <c r="N1616" s="3">
        <v>1500000000</v>
      </c>
      <c r="O1616" s="10">
        <v>44084</v>
      </c>
      <c r="P1616" s="10" t="e">
        <v>#VALUE!</v>
      </c>
      <c r="Q1616" s="1">
        <v>0.40352872544731078</v>
      </c>
      <c r="R1616" s="1">
        <v>1.2063375148374078</v>
      </c>
      <c r="S1616" s="1">
        <v>2.5574555155220668</v>
      </c>
      <c r="T1616" s="1" t="e">
        <v>#VALUE!</v>
      </c>
      <c r="U1616" s="1" t="e">
        <v>#VALUE!</v>
      </c>
      <c r="V1616" s="1" t="e">
        <v>#VALUE!</v>
      </c>
      <c r="W1616" s="1" t="s">
        <v>3224</v>
      </c>
      <c r="X1616" s="1">
        <v>214.40449523925781</v>
      </c>
      <c r="Y1616" s="1">
        <v>6.4304509904246636</v>
      </c>
      <c r="Z1616" s="11">
        <v>0.17304</v>
      </c>
      <c r="AA1616" s="11">
        <v>0.4358543548997007</v>
      </c>
      <c r="AB1616" s="1" t="s">
        <v>87</v>
      </c>
      <c r="AC1616" s="1">
        <v>99.421000000000006</v>
      </c>
      <c r="AD1616" s="1">
        <v>7.0044025266878487</v>
      </c>
      <c r="AE1616" s="1" t="s">
        <v>84</v>
      </c>
      <c r="AF1616" s="11" t="s">
        <v>84</v>
      </c>
      <c r="AG1616" s="1" t="s">
        <v>84</v>
      </c>
      <c r="AH1616" s="1" t="s">
        <v>84</v>
      </c>
      <c r="AI1616" s="1" t="e">
        <v>#VALUE!</v>
      </c>
      <c r="AJ1616" s="11" t="e">
        <v>#VALUE!</v>
      </c>
      <c r="AK1616" s="1" t="s">
        <v>6539</v>
      </c>
      <c r="AL1616" s="1">
        <v>185.22932434082031</v>
      </c>
      <c r="AM1616" s="1">
        <v>417.59284713088425</v>
      </c>
      <c r="AN1616" s="1">
        <v>169.00560529586937</v>
      </c>
      <c r="AO1616" s="1">
        <v>0.22450376454483231</v>
      </c>
      <c r="AP1616" s="1">
        <v>255.72245036141385</v>
      </c>
      <c r="AQ1616" s="1" t="s">
        <v>326</v>
      </c>
      <c r="AR1616" s="3" t="s">
        <v>90</v>
      </c>
      <c r="AS1616" s="3">
        <v>164.15508469592305</v>
      </c>
      <c r="AT1616" s="1">
        <v>352.07009005575787</v>
      </c>
      <c r="AU1616" s="1">
        <v>330.64336478851141</v>
      </c>
      <c r="AV1616" s="1">
        <v>293.79722933377496</v>
      </c>
      <c r="AW1616" s="1" t="s">
        <v>6515</v>
      </c>
      <c r="AX1616" s="1">
        <v>-28.9375</v>
      </c>
      <c r="AY1616" s="1">
        <v>-7.535914</v>
      </c>
      <c r="AZ1616" s="1">
        <v>479.6</v>
      </c>
      <c r="BA1616" s="1">
        <v>309.60000000000002</v>
      </c>
      <c r="BB1616" s="1">
        <v>341.1</v>
      </c>
      <c r="BC1616" s="12">
        <v>0.18529411764705883</v>
      </c>
      <c r="BD1616" s="1">
        <v>81.855055555918312</v>
      </c>
      <c r="BE1616" s="1">
        <v>71.170239201949926</v>
      </c>
      <c r="BF1616" s="1">
        <v>37.001289143965671</v>
      </c>
      <c r="BG1616" s="1">
        <v>-0.31270543390523836</v>
      </c>
      <c r="BH1616" s="1">
        <v>4.7720739219712529</v>
      </c>
      <c r="BI1616" s="1">
        <v>69.625364799976367</v>
      </c>
      <c r="BJ1616" s="1">
        <v>-12.2445899605477</v>
      </c>
      <c r="BK1616" s="1">
        <v>2.6966492751389808</v>
      </c>
      <c r="BL1616" s="1">
        <v>47.364750816932684</v>
      </c>
      <c r="BM1616" s="1">
        <v>1.3494815843802632</v>
      </c>
      <c r="BN1616" s="1">
        <v>114.34086088816926</v>
      </c>
      <c r="BO1616" s="1">
        <v>216.19023645130886</v>
      </c>
      <c r="BP1616" s="1">
        <v>30.398725509411605</v>
      </c>
      <c r="BQ1616" s="1">
        <v>22.012200132195403</v>
      </c>
      <c r="BR1616" s="1" t="s">
        <v>326</v>
      </c>
      <c r="BS1616" s="1">
        <v>0.22450376454483231</v>
      </c>
      <c r="BT1616" s="1">
        <v>91.557487484447535</v>
      </c>
      <c r="BU1616" s="1">
        <v>291.62666537003662</v>
      </c>
      <c r="BV1616" s="1">
        <v>53.180276019357841</v>
      </c>
      <c r="BW1616" s="1">
        <v>205.48320924434955</v>
      </c>
    </row>
    <row r="1617" spans="1:75" x14ac:dyDescent="0.2">
      <c r="A1617" s="8" t="s">
        <v>6553</v>
      </c>
      <c r="B1617" s="4"/>
      <c r="C1617" s="8" t="s">
        <v>1319</v>
      </c>
      <c r="D1617" s="8"/>
      <c r="E1617" s="9" t="s">
        <v>81</v>
      </c>
      <c r="F1617" s="1" t="s">
        <v>6554</v>
      </c>
      <c r="G1617" s="3" t="s">
        <v>6555</v>
      </c>
      <c r="H1617" s="3" t="s">
        <v>84</v>
      </c>
      <c r="I1617" s="1">
        <v>50</v>
      </c>
      <c r="J1617" s="1" t="s">
        <v>85</v>
      </c>
      <c r="K1617" s="1" t="s">
        <v>85</v>
      </c>
      <c r="L1617" s="1" t="s">
        <v>85</v>
      </c>
      <c r="M1617" s="1" t="s">
        <v>85</v>
      </c>
      <c r="N1617" s="3">
        <v>2500000000</v>
      </c>
      <c r="O1617" s="10">
        <v>44084</v>
      </c>
      <c r="P1617" s="10" t="e">
        <v>#VALUE!</v>
      </c>
      <c r="Q1617" s="1">
        <v>4.1391291814307785E-2</v>
      </c>
      <c r="R1617" s="1">
        <v>3.8685342497180031E-2</v>
      </c>
      <c r="S1617" s="1">
        <v>2.1499813468792262</v>
      </c>
      <c r="T1617" s="1" t="e">
        <v>#VALUE!</v>
      </c>
      <c r="U1617" s="1" t="e">
        <v>#VALUE!</v>
      </c>
      <c r="V1617" s="1" t="e">
        <v>#VALUE!</v>
      </c>
      <c r="W1617" s="1" t="s">
        <v>3025</v>
      </c>
      <c r="X1617" s="1">
        <v>234.0216064453125</v>
      </c>
      <c r="Y1617" s="1">
        <v>6.1497761821405108</v>
      </c>
      <c r="Z1617" s="11">
        <v>-0.69211999999999996</v>
      </c>
      <c r="AA1617" s="11">
        <v>-0.36643457633158683</v>
      </c>
      <c r="AB1617" s="1" t="s">
        <v>87</v>
      </c>
      <c r="AC1617" s="1">
        <v>96.394999999999996</v>
      </c>
      <c r="AD1617" s="1">
        <v>7.1848654991354275</v>
      </c>
      <c r="AE1617" s="1" t="s">
        <v>84</v>
      </c>
      <c r="AF1617" s="11" t="s">
        <v>84</v>
      </c>
      <c r="AG1617" s="1" t="s">
        <v>84</v>
      </c>
      <c r="AH1617" s="1" t="s">
        <v>84</v>
      </c>
      <c r="AI1617" s="1" t="e">
        <v>#VALUE!</v>
      </c>
      <c r="AJ1617" s="11" t="e">
        <v>#VALUE!</v>
      </c>
      <c r="AK1617" s="1" t="s">
        <v>6539</v>
      </c>
      <c r="AL1617" s="1">
        <v>265.35385131835938</v>
      </c>
      <c r="AM1617" s="1">
        <v>401.86355200000003</v>
      </c>
      <c r="AN1617" s="1">
        <v>92.128199862340978</v>
      </c>
      <c r="AO1617" s="1">
        <v>2.2231348391512662</v>
      </c>
      <c r="AP1617" s="1">
        <v>315.76978138813507</v>
      </c>
      <c r="AQ1617" s="1" t="s">
        <v>326</v>
      </c>
      <c r="AR1617" s="3" t="s">
        <v>90</v>
      </c>
      <c r="AS1617" s="3">
        <v>228.52617430925594</v>
      </c>
      <c r="AT1617" s="1">
        <v>345.26785288541186</v>
      </c>
      <c r="AU1617" s="1">
        <v>291.44287444913226</v>
      </c>
      <c r="AV1617" s="1">
        <v>276.64223885184157</v>
      </c>
      <c r="AW1617" s="1" t="s">
        <v>6515</v>
      </c>
      <c r="AX1617" s="1">
        <v>-28.9375</v>
      </c>
      <c r="AY1617" s="1">
        <v>-7.535914</v>
      </c>
      <c r="AZ1617" s="1">
        <v>479.6</v>
      </c>
      <c r="BA1617" s="1">
        <v>309.60000000000002</v>
      </c>
      <c r="BB1617" s="1">
        <v>341.1</v>
      </c>
      <c r="BC1617" s="12">
        <v>0.18529411764705883</v>
      </c>
      <c r="BD1617" s="1">
        <v>81.855055555918312</v>
      </c>
      <c r="BE1617" s="1">
        <v>71.170239201949926</v>
      </c>
      <c r="BF1617" s="1">
        <v>37.001289143965671</v>
      </c>
      <c r="BG1617" s="1">
        <v>-0.31270543390523836</v>
      </c>
      <c r="BH1617" s="1">
        <v>4.7720739219712529</v>
      </c>
      <c r="BI1617" s="1">
        <v>105.76097755563222</v>
      </c>
      <c r="BJ1617" s="1">
        <v>6.4920145576792834</v>
      </c>
      <c r="BK1617" s="1">
        <v>32.014727568749322</v>
      </c>
      <c r="BL1617" s="1">
        <v>86.403681201695434</v>
      </c>
      <c r="BM1617" s="1">
        <v>1.6920807818058856</v>
      </c>
      <c r="BN1617" s="1">
        <v>122.71245882179014</v>
      </c>
      <c r="BO1617" s="1">
        <v>288.96102604645085</v>
      </c>
      <c r="BP1617" s="1">
        <v>14.199926725497622</v>
      </c>
      <c r="BQ1617" s="1">
        <v>200.37559475746036</v>
      </c>
      <c r="BR1617" s="1" t="s">
        <v>326</v>
      </c>
      <c r="BS1617" s="1">
        <v>2.2231348391512662</v>
      </c>
      <c r="BT1617" s="1">
        <v>104.46379197218062</v>
      </c>
      <c r="BU1617" s="1">
        <v>332.03791434510919</v>
      </c>
      <c r="BV1617" s="1">
        <v>29.302129052034221</v>
      </c>
      <c r="BW1617" s="1">
        <v>265.15912356953294</v>
      </c>
    </row>
    <row r="1618" spans="1:75" x14ac:dyDescent="0.2">
      <c r="A1618" s="8" t="s">
        <v>6556</v>
      </c>
      <c r="B1618" s="4"/>
      <c r="C1618" s="8" t="s">
        <v>1319</v>
      </c>
      <c r="D1618" s="8"/>
      <c r="E1618" s="9" t="s">
        <v>81</v>
      </c>
      <c r="F1618" s="1" t="s">
        <v>6557</v>
      </c>
      <c r="G1618" s="3" t="s">
        <v>6558</v>
      </c>
      <c r="H1618" s="3" t="s">
        <v>84</v>
      </c>
      <c r="I1618" s="1">
        <v>30</v>
      </c>
      <c r="J1618" s="1" t="s">
        <v>85</v>
      </c>
      <c r="K1618" s="1" t="s">
        <v>85</v>
      </c>
      <c r="L1618" s="1" t="s">
        <v>85</v>
      </c>
      <c r="M1618" s="1" t="s">
        <v>85</v>
      </c>
      <c r="N1618" s="3">
        <v>400000000</v>
      </c>
      <c r="O1618" s="10">
        <v>45545</v>
      </c>
      <c r="P1618" s="10" t="e">
        <v>#VALUE!</v>
      </c>
      <c r="Q1618" s="1">
        <v>0.46540251216837802</v>
      </c>
      <c r="R1618" s="1">
        <v>0.13095995749172751</v>
      </c>
      <c r="S1618" s="1">
        <v>1.841196426092595</v>
      </c>
      <c r="T1618" s="1" t="e">
        <v>#VALUE!</v>
      </c>
      <c r="U1618" s="1" t="e">
        <v>#VALUE!</v>
      </c>
      <c r="V1618" s="1" t="e">
        <v>#VALUE!</v>
      </c>
      <c r="W1618" s="1" t="s">
        <v>3982</v>
      </c>
      <c r="X1618" s="1">
        <v>233.86433410644531</v>
      </c>
      <c r="Y1618" s="1">
        <v>6.1488533614984533</v>
      </c>
      <c r="Z1618" s="11">
        <v>-0.19171099999999999</v>
      </c>
      <c r="AA1618" s="11">
        <v>-1.0389926041776354</v>
      </c>
      <c r="AB1618" s="1" t="s">
        <v>87</v>
      </c>
      <c r="AC1618" s="1">
        <v>98.361999999999995</v>
      </c>
      <c r="AD1618" s="1">
        <v>4.8947585364097117</v>
      </c>
      <c r="AE1618" s="1">
        <v>3.2925726100307826</v>
      </c>
      <c r="AF1618" s="11">
        <v>3.2925726100307826</v>
      </c>
      <c r="AG1618" s="1" t="s">
        <v>84</v>
      </c>
      <c r="AH1618" s="1">
        <v>3.4695277367424411</v>
      </c>
      <c r="AI1618" s="1" t="e">
        <v>#VALUE!</v>
      </c>
      <c r="AJ1618" s="11" t="e">
        <v>#VALUE!</v>
      </c>
      <c r="AK1618" s="1" t="s">
        <v>6539</v>
      </c>
      <c r="AL1618" s="1">
        <v>265.06951904296875</v>
      </c>
      <c r="AM1618" s="1">
        <v>161.12899199999998</v>
      </c>
      <c r="AN1618" s="1">
        <v>4.7670994242382108</v>
      </c>
      <c r="AO1618" s="1">
        <v>2.2121834360027379</v>
      </c>
      <c r="AP1618" s="1">
        <v>156.09980940643749</v>
      </c>
      <c r="AQ1618" s="1" t="s">
        <v>326</v>
      </c>
      <c r="AR1618" s="3" t="s">
        <v>90</v>
      </c>
      <c r="AS1618" s="3">
        <v>230.94277067457307</v>
      </c>
      <c r="AT1618" s="1">
        <v>345.18345544324598</v>
      </c>
      <c r="AU1618" s="1">
        <v>291.52366165074227</v>
      </c>
      <c r="AV1618" s="1">
        <v>276.66726028398591</v>
      </c>
      <c r="AW1618" s="1" t="s">
        <v>6515</v>
      </c>
      <c r="AX1618" s="1">
        <v>-28.9375</v>
      </c>
      <c r="AY1618" s="1">
        <v>-7.535914</v>
      </c>
      <c r="AZ1618" s="1">
        <v>479.6</v>
      </c>
      <c r="BA1618" s="1">
        <v>309.60000000000002</v>
      </c>
      <c r="BB1618" s="1">
        <v>341.1</v>
      </c>
      <c r="BC1618" s="12">
        <v>0.18529411764705883</v>
      </c>
      <c r="BD1618" s="1">
        <v>81.855055555918312</v>
      </c>
      <c r="BE1618" s="1">
        <v>71.170239201949926</v>
      </c>
      <c r="BF1618" s="1">
        <v>37.001289143965671</v>
      </c>
      <c r="BG1618" s="1">
        <v>-0.31270543390523836</v>
      </c>
      <c r="BH1618" s="1">
        <v>0.78302532511978096</v>
      </c>
      <c r="BI1618" s="1" t="s">
        <v>104</v>
      </c>
      <c r="BJ1618" s="1">
        <v>5.4734369293243219</v>
      </c>
      <c r="BK1618" s="1">
        <v>9.7933956017130583</v>
      </c>
      <c r="BL1618" s="1">
        <v>93.981692663213011</v>
      </c>
      <c r="BM1618" s="1" t="s">
        <v>104</v>
      </c>
      <c r="BN1618" s="1">
        <v>139.43791486563507</v>
      </c>
      <c r="BO1618" s="1">
        <v>278.97174485079273</v>
      </c>
      <c r="BP1618" s="1">
        <v>9.9633370698007599</v>
      </c>
      <c r="BQ1618" s="1">
        <v>202.01215331027811</v>
      </c>
      <c r="BR1618" s="1" t="s">
        <v>326</v>
      </c>
      <c r="BS1618" s="1">
        <v>2.2121834360027379</v>
      </c>
      <c r="BT1618" s="1" t="s">
        <v>104</v>
      </c>
      <c r="BU1618" s="1" t="s">
        <v>104</v>
      </c>
      <c r="BV1618" s="1" t="e">
        <v>#VALUE!</v>
      </c>
      <c r="BW1618" s="1">
        <v>264.67749684145156</v>
      </c>
    </row>
    <row r="1619" spans="1:75" x14ac:dyDescent="0.2">
      <c r="A1619" s="8" t="s">
        <v>6559</v>
      </c>
      <c r="B1619" s="4"/>
      <c r="C1619" s="8" t="s">
        <v>1319</v>
      </c>
      <c r="D1619" s="8"/>
      <c r="E1619" s="9" t="s">
        <v>81</v>
      </c>
      <c r="F1619" s="1" t="s">
        <v>6560</v>
      </c>
      <c r="G1619" s="3" t="s">
        <v>6561</v>
      </c>
      <c r="H1619" s="3" t="s">
        <v>84</v>
      </c>
      <c r="I1619" s="1">
        <v>35</v>
      </c>
      <c r="J1619" s="1" t="s">
        <v>85</v>
      </c>
      <c r="K1619" s="1" t="s">
        <v>85</v>
      </c>
      <c r="L1619" s="1" t="s">
        <v>85</v>
      </c>
      <c r="M1619" s="1" t="s">
        <v>85</v>
      </c>
      <c r="N1619" s="3">
        <v>300000000</v>
      </c>
      <c r="O1619" s="10">
        <v>45545</v>
      </c>
      <c r="P1619" s="10" t="e">
        <v>#VALUE!</v>
      </c>
      <c r="Q1619" s="1">
        <v>0.23725074423233128</v>
      </c>
      <c r="R1619" s="1">
        <v>-1.245949989611228</v>
      </c>
      <c r="S1619" s="1">
        <v>0.4744347458911724</v>
      </c>
      <c r="T1619" s="1" t="e">
        <v>#VALUE!</v>
      </c>
      <c r="U1619" s="1" t="e">
        <v>#VALUE!</v>
      </c>
      <c r="V1619" s="1" t="e">
        <v>#VALUE!</v>
      </c>
      <c r="W1619" s="1" t="s">
        <v>6562</v>
      </c>
      <c r="X1619" s="1">
        <v>268.85052490234375</v>
      </c>
      <c r="Y1619" s="1">
        <v>6.5179664843854166</v>
      </c>
      <c r="Z1619" s="11">
        <v>-0.54047699999999999</v>
      </c>
      <c r="AA1619" s="11">
        <v>-3.1473100445738922</v>
      </c>
      <c r="AB1619" s="1" t="s">
        <v>87</v>
      </c>
      <c r="AC1619" s="1">
        <v>96.581999999999994</v>
      </c>
      <c r="AD1619" s="1">
        <v>4.8947585364097117</v>
      </c>
      <c r="AE1619" s="1">
        <v>3.2925726100307826</v>
      </c>
      <c r="AF1619" s="11">
        <v>3.2925726100307826</v>
      </c>
      <c r="AG1619" s="1" t="s">
        <v>84</v>
      </c>
      <c r="AH1619" s="1">
        <v>3.4695277367424411</v>
      </c>
      <c r="AI1619" s="1" t="e">
        <v>#VALUE!</v>
      </c>
      <c r="AJ1619" s="11" t="e">
        <v>#VALUE!</v>
      </c>
      <c r="AK1619" s="1" t="s">
        <v>6539</v>
      </c>
      <c r="AL1619" s="1">
        <v>311.74819946289063</v>
      </c>
      <c r="AM1619" s="1">
        <v>161.12899199999998</v>
      </c>
      <c r="AN1619" s="1">
        <v>4.7670994242382108</v>
      </c>
      <c r="AO1619" s="1">
        <v>4.213552361396304</v>
      </c>
      <c r="AP1619" s="1">
        <v>156.09980940643749</v>
      </c>
      <c r="AQ1619" s="1" t="s">
        <v>326</v>
      </c>
      <c r="AR1619" s="3" t="s">
        <v>90</v>
      </c>
      <c r="AS1619" s="3">
        <v>267.48294217227442</v>
      </c>
      <c r="AT1619" s="1">
        <v>365.90492558883994</v>
      </c>
      <c r="AU1619" s="1">
        <v>295.86756937201096</v>
      </c>
      <c r="AV1619" s="1">
        <v>280.02891249590817</v>
      </c>
      <c r="AW1619" s="1" t="s">
        <v>6515</v>
      </c>
      <c r="AX1619" s="1">
        <v>-28.9375</v>
      </c>
      <c r="AY1619" s="1">
        <v>-7.535914</v>
      </c>
      <c r="AZ1619" s="1">
        <v>479.6</v>
      </c>
      <c r="BA1619" s="1">
        <v>309.60000000000002</v>
      </c>
      <c r="BB1619" s="1">
        <v>341.1</v>
      </c>
      <c r="BC1619" s="12">
        <v>0.18529411764705883</v>
      </c>
      <c r="BD1619" s="1">
        <v>81.855055555918312</v>
      </c>
      <c r="BE1619" s="1">
        <v>71.170239201949926</v>
      </c>
      <c r="BF1619" s="1">
        <v>37.001289143965671</v>
      </c>
      <c r="BG1619" s="1">
        <v>-0.31270543390523836</v>
      </c>
      <c r="BH1619" s="1">
        <v>0.78302532511978096</v>
      </c>
      <c r="BI1619" s="1" t="s">
        <v>104</v>
      </c>
      <c r="BJ1619" s="1">
        <v>4.7459759791890974</v>
      </c>
      <c r="BK1619" s="1">
        <v>19.158911372645946</v>
      </c>
      <c r="BL1619" s="1">
        <v>122.08848734129478</v>
      </c>
      <c r="BM1619" s="1" t="s">
        <v>104</v>
      </c>
      <c r="BN1619" s="1">
        <v>170.59168502514032</v>
      </c>
      <c r="BO1619" s="1">
        <v>308.8298024638591</v>
      </c>
      <c r="BP1619" s="1">
        <v>-2.1111376898815628</v>
      </c>
      <c r="BQ1619" s="1">
        <v>356.08299901106477</v>
      </c>
      <c r="BR1619" s="1" t="s">
        <v>326</v>
      </c>
      <c r="BS1619" s="1">
        <v>4.213552361396304</v>
      </c>
      <c r="BT1619" s="1" t="s">
        <v>104</v>
      </c>
      <c r="BU1619" s="1" t="s">
        <v>104</v>
      </c>
      <c r="BV1619" s="1" t="e">
        <v>#VALUE!</v>
      </c>
      <c r="BW1619" s="1">
        <v>308.94170884038914</v>
      </c>
    </row>
    <row r="1620" spans="1:75" x14ac:dyDescent="0.2">
      <c r="A1620" s="8" t="s">
        <v>6563</v>
      </c>
      <c r="B1620" s="4"/>
      <c r="C1620" s="8" t="s">
        <v>1319</v>
      </c>
      <c r="D1620" s="8"/>
      <c r="E1620" s="9" t="s">
        <v>81</v>
      </c>
      <c r="F1620" s="1" t="s">
        <v>6564</v>
      </c>
      <c r="G1620" s="3" t="s">
        <v>6565</v>
      </c>
      <c r="H1620" s="3" t="s">
        <v>84</v>
      </c>
      <c r="I1620" s="1">
        <v>35</v>
      </c>
      <c r="J1620" s="1" t="s">
        <v>85</v>
      </c>
      <c r="K1620" s="1" t="s">
        <v>85</v>
      </c>
      <c r="L1620" s="1" t="s">
        <v>85</v>
      </c>
      <c r="M1620" s="1" t="s">
        <v>85</v>
      </c>
      <c r="N1620" s="3">
        <v>300000000</v>
      </c>
      <c r="O1620" s="10">
        <v>45181</v>
      </c>
      <c r="P1620" s="10" t="e">
        <v>#VALUE!</v>
      </c>
      <c r="Q1620" s="1">
        <v>0.40754122177535379</v>
      </c>
      <c r="R1620" s="1">
        <v>1.0086881419129723</v>
      </c>
      <c r="S1620" s="1">
        <v>2.2837302980353469</v>
      </c>
      <c r="T1620" s="1" t="e">
        <v>#VALUE!</v>
      </c>
      <c r="U1620" s="1" t="e">
        <v>#VALUE!</v>
      </c>
      <c r="V1620" s="1" t="e">
        <v>#VALUE!</v>
      </c>
      <c r="W1620" s="1" t="s">
        <v>724</v>
      </c>
      <c r="X1620" s="1">
        <v>202.13247680664063</v>
      </c>
      <c r="Y1620" s="1">
        <v>5.9899172416726945</v>
      </c>
      <c r="Z1620" s="11">
        <v>0.17209099999999999</v>
      </c>
      <c r="AA1620" s="11">
        <v>-0.37243547064782501</v>
      </c>
      <c r="AB1620" s="1" t="s">
        <v>87</v>
      </c>
      <c r="AC1620" s="1">
        <v>101.193</v>
      </c>
      <c r="AD1620" s="1">
        <v>5.046744023641927</v>
      </c>
      <c r="AE1620" s="1">
        <v>3.4924575910554259</v>
      </c>
      <c r="AF1620" s="11">
        <v>3.4924575910554259</v>
      </c>
      <c r="AG1620" s="1" t="s">
        <v>84</v>
      </c>
      <c r="AH1620" s="1">
        <v>4.6356670689141453</v>
      </c>
      <c r="AI1620" s="1" t="e">
        <v>#VALUE!</v>
      </c>
      <c r="AJ1620" s="11" t="e">
        <v>#VALUE!</v>
      </c>
      <c r="AK1620" s="1" t="s">
        <v>6539</v>
      </c>
      <c r="AL1620" s="1">
        <v>218.85104370117188</v>
      </c>
      <c r="AM1620" s="1">
        <v>202.78554899999997</v>
      </c>
      <c r="AN1620" s="1">
        <v>34.71228159546726</v>
      </c>
      <c r="AO1620" s="1">
        <v>1.2183436002737851</v>
      </c>
      <c r="AP1620" s="1">
        <v>158.53142323913914</v>
      </c>
      <c r="AQ1620" s="1" t="s">
        <v>326</v>
      </c>
      <c r="AR1620" s="3" t="s">
        <v>90</v>
      </c>
      <c r="AS1620" s="3">
        <v>188.21500246037181</v>
      </c>
      <c r="AT1620" s="1">
        <v>328.96450508020081</v>
      </c>
      <c r="AU1620" s="1">
        <v>292.9485511381003</v>
      </c>
      <c r="AV1620" s="1">
        <v>273.16959790948187</v>
      </c>
      <c r="AW1620" s="1" t="s">
        <v>6515</v>
      </c>
      <c r="AX1620" s="1">
        <v>-28.9375</v>
      </c>
      <c r="AY1620" s="1">
        <v>-7.535914</v>
      </c>
      <c r="AZ1620" s="1">
        <v>479.6</v>
      </c>
      <c r="BA1620" s="1">
        <v>309.60000000000002</v>
      </c>
      <c r="BB1620" s="1">
        <v>341.1</v>
      </c>
      <c r="BC1620" s="12">
        <v>0.18529411764705883</v>
      </c>
      <c r="BD1620" s="1">
        <v>81.855055555918312</v>
      </c>
      <c r="BE1620" s="1">
        <v>71.170239201949926</v>
      </c>
      <c r="BF1620" s="1">
        <v>37.001289143965671</v>
      </c>
      <c r="BG1620" s="1">
        <v>-0.31270543390523836</v>
      </c>
      <c r="BH1620" s="1">
        <v>1.7796030116358659</v>
      </c>
      <c r="BI1620" s="1">
        <v>87.743197829708976</v>
      </c>
      <c r="BJ1620" s="1">
        <v>0.541767141846492</v>
      </c>
      <c r="BK1620" s="1">
        <v>8.0185199350702021</v>
      </c>
      <c r="BL1620" s="1">
        <v>63.031498220889631</v>
      </c>
      <c r="BM1620" s="1">
        <v>1.2561159947451499</v>
      </c>
      <c r="BN1620" s="1">
        <v>140.23296055553541</v>
      </c>
      <c r="BO1620" s="1">
        <v>264.86375234033704</v>
      </c>
      <c r="BP1620" s="1">
        <v>36.919213927979143</v>
      </c>
      <c r="BQ1620" s="1">
        <v>116.95983678770006</v>
      </c>
      <c r="BR1620" s="1" t="s">
        <v>326</v>
      </c>
      <c r="BS1620" s="1">
        <v>1.2183436002737851</v>
      </c>
      <c r="BT1620" s="1" t="s">
        <v>104</v>
      </c>
      <c r="BU1620" s="1" t="s">
        <v>104</v>
      </c>
      <c r="BV1620" s="1" t="e">
        <v>#VALUE!</v>
      </c>
      <c r="BW1620" s="1">
        <v>220.65195442496878</v>
      </c>
    </row>
    <row r="1621" spans="1:75" x14ac:dyDescent="0.2">
      <c r="A1621" s="8" t="s">
        <v>6566</v>
      </c>
      <c r="B1621" s="4"/>
      <c r="C1621" s="8" t="s">
        <v>1319</v>
      </c>
      <c r="D1621" s="8"/>
      <c r="E1621" s="9" t="s">
        <v>81</v>
      </c>
      <c r="F1621" s="1" t="s">
        <v>6567</v>
      </c>
      <c r="G1621" s="3" t="s">
        <v>6568</v>
      </c>
      <c r="H1621" s="3" t="s">
        <v>84</v>
      </c>
      <c r="I1621" s="1">
        <v>40</v>
      </c>
      <c r="J1621" s="1" t="s">
        <v>85</v>
      </c>
      <c r="K1621" s="1" t="s">
        <v>85</v>
      </c>
      <c r="L1621" s="1" t="s">
        <v>85</v>
      </c>
      <c r="M1621" s="1" t="s">
        <v>85</v>
      </c>
      <c r="N1621" s="3">
        <v>700000000</v>
      </c>
      <c r="O1621" s="10">
        <v>45181</v>
      </c>
      <c r="P1621" s="10" t="e">
        <v>#VALUE!</v>
      </c>
      <c r="Q1621" s="1">
        <v>0.77473285449962681</v>
      </c>
      <c r="R1621" s="1">
        <v>-0.37848264928554975</v>
      </c>
      <c r="S1621" s="1">
        <v>1.7288777907078723</v>
      </c>
      <c r="T1621" s="1" t="e">
        <v>#VALUE!</v>
      </c>
      <c r="U1621" s="1" t="e">
        <v>#VALUE!</v>
      </c>
      <c r="V1621" s="1" t="e">
        <v>#VALUE!</v>
      </c>
      <c r="W1621" s="1" t="s">
        <v>2700</v>
      </c>
      <c r="X1621" s="1">
        <v>256.183837890625</v>
      </c>
      <c r="Y1621" s="1">
        <v>6.3357935400000001</v>
      </c>
      <c r="Z1621" s="11">
        <v>-0.23542099999999999</v>
      </c>
      <c r="AA1621" s="11">
        <v>-1.5256373634457976</v>
      </c>
      <c r="AB1621" s="1" t="s">
        <v>87</v>
      </c>
      <c r="AC1621" s="1">
        <v>102.145</v>
      </c>
      <c r="AD1621" s="1">
        <v>5.046744023641927</v>
      </c>
      <c r="AE1621" s="1">
        <v>3.4924575910554259</v>
      </c>
      <c r="AF1621" s="11">
        <v>3.4924575910554259</v>
      </c>
      <c r="AG1621" s="1" t="s">
        <v>84</v>
      </c>
      <c r="AH1621" s="1">
        <v>4.6356670689141453</v>
      </c>
      <c r="AI1621" s="1" t="e">
        <v>#VALUE!</v>
      </c>
      <c r="AJ1621" s="11" t="e">
        <v>#VALUE!</v>
      </c>
      <c r="AK1621" s="1" t="s">
        <v>6539</v>
      </c>
      <c r="AL1621" s="1">
        <v>291.07461547851563</v>
      </c>
      <c r="AM1621" s="1">
        <v>202.78554899999997</v>
      </c>
      <c r="AN1621" s="1">
        <v>34.71228159546726</v>
      </c>
      <c r="AO1621" s="1">
        <v>3.1348391512662559</v>
      </c>
      <c r="AP1621" s="1">
        <v>158.53142323913914</v>
      </c>
      <c r="AQ1621" s="1" t="s">
        <v>326</v>
      </c>
      <c r="AR1621" s="3" t="s">
        <v>90</v>
      </c>
      <c r="AS1621" s="3">
        <v>258.0733148619106</v>
      </c>
      <c r="AT1621" s="1">
        <v>355.68823742504463</v>
      </c>
      <c r="AU1621" s="1">
        <v>292.74435079178329</v>
      </c>
      <c r="AV1621" s="1">
        <v>278.20768657221811</v>
      </c>
      <c r="AW1621" s="1" t="s">
        <v>6515</v>
      </c>
      <c r="AX1621" s="1">
        <v>-28.9375</v>
      </c>
      <c r="AY1621" s="1">
        <v>-7.535914</v>
      </c>
      <c r="AZ1621" s="1">
        <v>479.6</v>
      </c>
      <c r="BA1621" s="1">
        <v>309.60000000000002</v>
      </c>
      <c r="BB1621" s="1">
        <v>341.1</v>
      </c>
      <c r="BC1621" s="12">
        <v>0.18529411764705883</v>
      </c>
      <c r="BD1621" s="1">
        <v>81.855055555918312</v>
      </c>
      <c r="BE1621" s="1">
        <v>71.170239201949926</v>
      </c>
      <c r="BF1621" s="1">
        <v>37.001289143965671</v>
      </c>
      <c r="BG1621" s="1">
        <v>-0.31270543390523836</v>
      </c>
      <c r="BH1621" s="1">
        <v>1.7796030116358659</v>
      </c>
      <c r="BI1621" s="1">
        <v>109.37592498155061</v>
      </c>
      <c r="BJ1621" s="1">
        <v>3.5842032003842235</v>
      </c>
      <c r="BK1621" s="1">
        <v>0.17243761720538942</v>
      </c>
      <c r="BL1621" s="1">
        <v>96.663478004705155</v>
      </c>
      <c r="BM1621" s="1">
        <v>1.8643555074975908</v>
      </c>
      <c r="BN1621" s="1">
        <v>160.78962616577678</v>
      </c>
      <c r="BO1621" s="1">
        <v>294.65964062176516</v>
      </c>
      <c r="BP1621" s="1">
        <v>2.6779896587134271</v>
      </c>
      <c r="BQ1621" s="1">
        <v>284.27371760074038</v>
      </c>
      <c r="BR1621" s="1" t="s">
        <v>326</v>
      </c>
      <c r="BS1621" s="1">
        <v>3.2197125256673513</v>
      </c>
      <c r="BT1621" s="1" t="s">
        <v>104</v>
      </c>
      <c r="BU1621" s="1" t="s">
        <v>104</v>
      </c>
      <c r="BV1621" s="1" t="e">
        <v>#VALUE!</v>
      </c>
      <c r="BW1621" s="1">
        <v>290.19005052899439</v>
      </c>
    </row>
    <row r="1622" spans="1:75" x14ac:dyDescent="0.2">
      <c r="A1622" s="8" t="s">
        <v>6569</v>
      </c>
      <c r="B1622" s="4" t="s">
        <v>93</v>
      </c>
      <c r="C1622" s="8" t="s">
        <v>120</v>
      </c>
      <c r="D1622" s="8" t="s">
        <v>120</v>
      </c>
      <c r="E1622" s="9"/>
      <c r="F1622" s="1" t="s">
        <v>6570</v>
      </c>
      <c r="G1622" s="3" t="s">
        <v>6571</v>
      </c>
      <c r="H1622" s="3" t="s">
        <v>98</v>
      </c>
      <c r="I1622" s="1">
        <v>51.5</v>
      </c>
      <c r="J1622" s="1" t="s">
        <v>85</v>
      </c>
      <c r="K1622" s="1" t="s">
        <v>85</v>
      </c>
      <c r="L1622" s="1" t="s">
        <v>85</v>
      </c>
      <c r="M1622" s="1" t="s">
        <v>85</v>
      </c>
      <c r="N1622" s="3">
        <v>300000000</v>
      </c>
      <c r="O1622" s="10">
        <v>43942</v>
      </c>
      <c r="P1622" s="10">
        <v>44406</v>
      </c>
      <c r="Q1622" s="1">
        <v>-1.8420620028124945</v>
      </c>
      <c r="R1622" s="1">
        <v>-2.7526046005652338</v>
      </c>
      <c r="S1622" s="1">
        <v>0.78889627964056075</v>
      </c>
      <c r="T1622" s="1">
        <v>-2.8858223154556439</v>
      </c>
      <c r="U1622" s="1">
        <v>-7.4562561058267747</v>
      </c>
      <c r="V1622" s="1">
        <v>-5.1329497286432542</v>
      </c>
      <c r="W1622" s="1" t="s">
        <v>6572</v>
      </c>
      <c r="X1622" s="1">
        <v>148.7784423828125</v>
      </c>
      <c r="Y1622" s="1">
        <v>5.0289111968308964</v>
      </c>
      <c r="Z1622" s="11">
        <v>0.28491499999999997</v>
      </c>
      <c r="AA1622" s="11">
        <v>3.2106327667433376</v>
      </c>
      <c r="AB1622" s="1" t="s">
        <v>87</v>
      </c>
      <c r="AC1622" s="1">
        <v>76.204999999999998</v>
      </c>
      <c r="AD1622" s="1">
        <v>5.3385396449739204</v>
      </c>
      <c r="AE1622" s="1">
        <v>3.2925726100307826</v>
      </c>
      <c r="AF1622" s="11">
        <v>3.2925726100307826</v>
      </c>
      <c r="AG1622" s="1" t="s">
        <v>84</v>
      </c>
      <c r="AH1622" s="1">
        <v>3.4695277367424411</v>
      </c>
      <c r="AI1622" s="1" t="e">
        <v>#VALUE!</v>
      </c>
      <c r="AJ1622" s="11" t="e">
        <v>#VALUE!</v>
      </c>
      <c r="AK1622" s="1" t="s">
        <v>6573</v>
      </c>
      <c r="AL1622" s="1">
        <v>142.37773522000001</v>
      </c>
      <c r="AM1622" s="1">
        <v>207.20304099999998</v>
      </c>
      <c r="AN1622" s="1">
        <v>8.5038853255714457</v>
      </c>
      <c r="AO1622" s="1">
        <v>24.826830937713893</v>
      </c>
      <c r="AP1622" s="1">
        <v>196.63436629966694</v>
      </c>
      <c r="AQ1622" s="1" t="s">
        <v>260</v>
      </c>
      <c r="AR1622" s="3" t="s">
        <v>103</v>
      </c>
      <c r="AS1622" s="3">
        <v>138.36253881593515</v>
      </c>
      <c r="AT1622" s="1">
        <v>139.28810790675649</v>
      </c>
      <c r="AU1622" s="1" t="s">
        <v>104</v>
      </c>
      <c r="AV1622" s="1">
        <v>-28.423322055267874</v>
      </c>
      <c r="AW1622" s="1" t="s">
        <v>3425</v>
      </c>
      <c r="AX1622" s="1">
        <v>16.5901</v>
      </c>
      <c r="AY1622" s="1">
        <v>-2.8612289999999998</v>
      </c>
      <c r="AZ1622" s="1">
        <v>62.91</v>
      </c>
      <c r="BA1622" s="1">
        <v>51.54</v>
      </c>
      <c r="BB1622" s="1">
        <v>61.11</v>
      </c>
      <c r="BC1622" s="12">
        <v>0.84168865435356222</v>
      </c>
      <c r="BD1622" s="1">
        <v>137.21183940028365</v>
      </c>
      <c r="BE1622" s="1">
        <v>103.24421908945331</v>
      </c>
      <c r="BF1622" s="1">
        <v>22.428353480296529</v>
      </c>
      <c r="BG1622" s="1">
        <v>-0.42030881009312188</v>
      </c>
      <c r="BH1622" s="1">
        <v>5.1718001368925393</v>
      </c>
      <c r="BI1622" s="1">
        <v>-44.25795832</v>
      </c>
      <c r="BJ1622" s="1">
        <v>-1.480068139999986</v>
      </c>
      <c r="BK1622" s="1">
        <v>-0.22542175999998904</v>
      </c>
      <c r="BL1622" s="1">
        <v>-21.613310170000005</v>
      </c>
      <c r="BM1622" s="1">
        <v>-2.1819257073819709</v>
      </c>
      <c r="BN1622" s="1">
        <v>141.08737574</v>
      </c>
      <c r="BO1622" s="1">
        <v>165.45756700000001</v>
      </c>
      <c r="BP1622" s="1">
        <v>94.705172945778486</v>
      </c>
      <c r="BQ1622" s="1">
        <v>1178.2072728478711</v>
      </c>
      <c r="BR1622" s="1" t="s">
        <v>260</v>
      </c>
      <c r="BS1622" s="1">
        <v>24.826830937713893</v>
      </c>
      <c r="BT1622" s="1">
        <v>139.1446</v>
      </c>
      <c r="BU1622" s="1">
        <v>220.77013639</v>
      </c>
      <c r="BV1622" s="1">
        <v>96.039064044182993</v>
      </c>
      <c r="BW1622" s="1">
        <v>174.72303778291936</v>
      </c>
    </row>
    <row r="1623" spans="1:75" x14ac:dyDescent="0.2">
      <c r="A1623" s="8" t="s">
        <v>6574</v>
      </c>
      <c r="B1623" s="4" t="s">
        <v>93</v>
      </c>
      <c r="C1623" s="8" t="s">
        <v>120</v>
      </c>
      <c r="D1623" s="8" t="s">
        <v>120</v>
      </c>
      <c r="E1623" s="9"/>
      <c r="F1623" s="1" t="s">
        <v>6575</v>
      </c>
      <c r="G1623" s="3" t="s">
        <v>6576</v>
      </c>
      <c r="H1623" s="3" t="s">
        <v>98</v>
      </c>
      <c r="I1623" s="1">
        <v>43</v>
      </c>
      <c r="J1623" s="1" t="s">
        <v>85</v>
      </c>
      <c r="K1623" s="1" t="s">
        <v>85</v>
      </c>
      <c r="L1623" s="1" t="s">
        <v>85</v>
      </c>
      <c r="M1623" s="1" t="s">
        <v>85</v>
      </c>
      <c r="N1623" s="3">
        <v>400000000</v>
      </c>
      <c r="O1623" s="10">
        <v>43552</v>
      </c>
      <c r="P1623" s="10">
        <v>44406</v>
      </c>
      <c r="Q1623" s="1">
        <v>-1.5664034020960171</v>
      </c>
      <c r="R1623" s="1">
        <v>-2.6278335116923457</v>
      </c>
      <c r="S1623" s="1">
        <v>0.80871660501868892</v>
      </c>
      <c r="T1623" s="1">
        <v>-2.8858223154556439</v>
      </c>
      <c r="U1623" s="1">
        <v>-7.4562561058267747</v>
      </c>
      <c r="V1623" s="1">
        <v>-5.1329497286432542</v>
      </c>
      <c r="W1623" s="1" t="s">
        <v>6577</v>
      </c>
      <c r="X1623" s="1">
        <v>148.80610656738281</v>
      </c>
      <c r="Y1623" s="1">
        <v>5.0222000156297755</v>
      </c>
      <c r="Z1623" s="11">
        <v>0.47134999999999999</v>
      </c>
      <c r="AA1623" s="11">
        <v>2.7978548691088956</v>
      </c>
      <c r="AB1623" s="1" t="s">
        <v>87</v>
      </c>
      <c r="AC1623" s="1">
        <v>80.41</v>
      </c>
      <c r="AD1623" s="1">
        <v>5.3380743822330725</v>
      </c>
      <c r="AE1623" s="1">
        <v>3.2925726100307826</v>
      </c>
      <c r="AF1623" s="11">
        <v>3.2925726100307826</v>
      </c>
      <c r="AG1623" s="1" t="s">
        <v>84</v>
      </c>
      <c r="AH1623" s="1">
        <v>3.4695277367424411</v>
      </c>
      <c r="AI1623" s="1" t="e">
        <v>#VALUE!</v>
      </c>
      <c r="AJ1623" s="11" t="e">
        <v>#VALUE!</v>
      </c>
      <c r="AK1623" s="1" t="s">
        <v>6573</v>
      </c>
      <c r="AL1623" s="1">
        <v>143.22567443</v>
      </c>
      <c r="AM1623" s="1">
        <v>207.52462</v>
      </c>
      <c r="AN1623" s="1">
        <v>8.8990535190403932</v>
      </c>
      <c r="AO1623" s="1">
        <v>23.772758384668034</v>
      </c>
      <c r="AP1623" s="1">
        <v>196.27214460506244</v>
      </c>
      <c r="AQ1623" s="1" t="s">
        <v>260</v>
      </c>
      <c r="AR1623" s="3" t="s">
        <v>103</v>
      </c>
      <c r="AS1623" s="3">
        <v>139.42063656353318</v>
      </c>
      <c r="AT1623" s="1">
        <v>139.32238885446347</v>
      </c>
      <c r="AU1623" s="1" t="s">
        <v>104</v>
      </c>
      <c r="AV1623" s="1">
        <v>-28.599878019550129</v>
      </c>
      <c r="AW1623" s="1" t="s">
        <v>3425</v>
      </c>
      <c r="AX1623" s="1">
        <v>16.5901</v>
      </c>
      <c r="AY1623" s="1">
        <v>-2.8612289999999998</v>
      </c>
      <c r="AZ1623" s="1">
        <v>62.91</v>
      </c>
      <c r="BA1623" s="1">
        <v>51.54</v>
      </c>
      <c r="BB1623" s="1">
        <v>61.11</v>
      </c>
      <c r="BC1623" s="12">
        <v>0.84168865435356222</v>
      </c>
      <c r="BD1623" s="1">
        <v>137.21183940028365</v>
      </c>
      <c r="BE1623" s="1">
        <v>103.24421908945331</v>
      </c>
      <c r="BF1623" s="1">
        <v>22.428353480296529</v>
      </c>
      <c r="BG1623" s="1">
        <v>-0.42030881009312188</v>
      </c>
      <c r="BH1623" s="1">
        <v>6.2286105407255308</v>
      </c>
      <c r="BI1623" s="1">
        <v>-44.5325287</v>
      </c>
      <c r="BJ1623" s="1">
        <v>-1.1132488199999955</v>
      </c>
      <c r="BK1623" s="1">
        <v>-1.3250643800000148</v>
      </c>
      <c r="BL1623" s="1">
        <v>-20.889184190000009</v>
      </c>
      <c r="BM1623" s="1">
        <v>-2.2241040159732219</v>
      </c>
      <c r="BN1623" s="1">
        <v>142.45134024000001</v>
      </c>
      <c r="BO1623" s="1">
        <v>166.41088436000001</v>
      </c>
      <c r="BP1623" s="1">
        <v>96.768159752448625</v>
      </c>
      <c r="BQ1623" s="1">
        <v>1195.0933560203935</v>
      </c>
      <c r="BR1623" s="1" t="s">
        <v>260</v>
      </c>
      <c r="BS1623" s="1">
        <v>23.772758384668034</v>
      </c>
      <c r="BT1623" s="1">
        <v>142.173</v>
      </c>
      <c r="BU1623" s="1">
        <v>223.53803654999999</v>
      </c>
      <c r="BV1623" s="1">
        <v>98.706232462203701</v>
      </c>
      <c r="BW1623" s="1">
        <v>173.80445127990626</v>
      </c>
    </row>
    <row r="1624" spans="1:75" x14ac:dyDescent="0.2">
      <c r="A1624" s="8" t="s">
        <v>6578</v>
      </c>
      <c r="B1624" s="4" t="s">
        <v>93</v>
      </c>
      <c r="C1624" s="8" t="s">
        <v>120</v>
      </c>
      <c r="D1624" s="8" t="s">
        <v>120</v>
      </c>
      <c r="E1624" s="9"/>
      <c r="F1624" s="1" t="s">
        <v>6579</v>
      </c>
      <c r="G1624" s="3" t="s">
        <v>6580</v>
      </c>
      <c r="H1624" s="3" t="s">
        <v>98</v>
      </c>
      <c r="I1624" s="1">
        <v>38.5</v>
      </c>
      <c r="J1624" s="1" t="s">
        <v>85</v>
      </c>
      <c r="K1624" s="1" t="s">
        <v>85</v>
      </c>
      <c r="L1624" s="1" t="s">
        <v>85</v>
      </c>
      <c r="M1624" s="1" t="s">
        <v>85</v>
      </c>
      <c r="N1624" s="3">
        <v>175000000</v>
      </c>
      <c r="O1624" s="10">
        <v>42118</v>
      </c>
      <c r="P1624" s="10">
        <v>44406</v>
      </c>
      <c r="Q1624" s="1">
        <v>-1.2941672588006381</v>
      </c>
      <c r="R1624" s="1">
        <v>-1.9571180197899052</v>
      </c>
      <c r="S1624" s="1">
        <v>1.2541399035400858</v>
      </c>
      <c r="T1624" s="1">
        <v>-2.8858223154556439</v>
      </c>
      <c r="U1624" s="1">
        <v>-7.4562561058267747</v>
      </c>
      <c r="V1624" s="1">
        <v>-5.1329497286432542</v>
      </c>
      <c r="W1624" s="1" t="s">
        <v>6581</v>
      </c>
      <c r="X1624" s="1">
        <v>152.99110412597656</v>
      </c>
      <c r="Y1624" s="1">
        <v>5.0288028438939012</v>
      </c>
      <c r="Z1624" s="11">
        <v>0.52322999999999997</v>
      </c>
      <c r="AA1624" s="11">
        <v>2.5827732690665073</v>
      </c>
      <c r="AB1624" s="1" t="s">
        <v>87</v>
      </c>
      <c r="AC1624" s="1">
        <v>82.754000000000005</v>
      </c>
      <c r="AD1624" s="1">
        <v>5.3793933538326151</v>
      </c>
      <c r="AE1624" s="1">
        <v>3.2925726100307826</v>
      </c>
      <c r="AF1624" s="11">
        <v>3.2925726100307826</v>
      </c>
      <c r="AG1624" s="1" t="s">
        <v>84</v>
      </c>
      <c r="AH1624" s="1">
        <v>3.4695277367424411</v>
      </c>
      <c r="AI1624" s="1" t="e">
        <v>#VALUE!</v>
      </c>
      <c r="AJ1624" s="11" t="e">
        <v>#VALUE!</v>
      </c>
      <c r="AK1624" s="1" t="s">
        <v>6573</v>
      </c>
      <c r="AL1624" s="1">
        <v>149.29168060999999</v>
      </c>
      <c r="AM1624" s="1">
        <v>207.05330900000001</v>
      </c>
      <c r="AN1624" s="1">
        <v>10.06113675161356</v>
      </c>
      <c r="AO1624" s="1">
        <v>19.843942505133469</v>
      </c>
      <c r="AP1624" s="1">
        <v>195.20084397299587</v>
      </c>
      <c r="AQ1624" s="1" t="s">
        <v>260</v>
      </c>
      <c r="AR1624" s="3" t="s">
        <v>103</v>
      </c>
      <c r="AS1624" s="3">
        <v>145.35876072914763</v>
      </c>
      <c r="AT1624" s="1">
        <v>141.83375684489636</v>
      </c>
      <c r="AU1624" s="1" t="s">
        <v>104</v>
      </c>
      <c r="AV1624" s="1">
        <v>-27.434481662550425</v>
      </c>
      <c r="AW1624" s="1" t="s">
        <v>3425</v>
      </c>
      <c r="AX1624" s="1">
        <v>16.5901</v>
      </c>
      <c r="AY1624" s="1">
        <v>-2.8612289999999998</v>
      </c>
      <c r="AZ1624" s="1">
        <v>62.91</v>
      </c>
      <c r="BA1624" s="1">
        <v>51.54</v>
      </c>
      <c r="BB1624" s="1">
        <v>61.11</v>
      </c>
      <c r="BC1624" s="12">
        <v>0.84168865435356222</v>
      </c>
      <c r="BD1624" s="1">
        <v>137.21183940028365</v>
      </c>
      <c r="BE1624" s="1">
        <v>103.24421908945331</v>
      </c>
      <c r="BF1624" s="1">
        <v>22.428353480296529</v>
      </c>
      <c r="BG1624" s="1">
        <v>-0.42030881009312188</v>
      </c>
      <c r="BH1624" s="1">
        <v>10.157426420260096</v>
      </c>
      <c r="BI1624" s="1">
        <v>-37.514425220000021</v>
      </c>
      <c r="BJ1624" s="1">
        <v>-2.2452018700000167</v>
      </c>
      <c r="BK1624" s="1">
        <v>-3.367147440000025</v>
      </c>
      <c r="BL1624" s="1">
        <v>-18.079293620000016</v>
      </c>
      <c r="BM1624" s="1">
        <v>-2.3044465657578126</v>
      </c>
      <c r="BN1624" s="1">
        <v>149.01101044000001</v>
      </c>
      <c r="BO1624" s="1">
        <v>171.81928110999999</v>
      </c>
      <c r="BP1624" s="1">
        <v>98.769436867613351</v>
      </c>
      <c r="BQ1624" s="1">
        <v>1106.1225591523539</v>
      </c>
      <c r="BR1624" s="1" t="s">
        <v>260</v>
      </c>
      <c r="BS1624" s="1">
        <v>19.843942505133469</v>
      </c>
      <c r="BT1624" s="1">
        <v>144.62020000000001</v>
      </c>
      <c r="BU1624" s="1">
        <v>224.37466101999999</v>
      </c>
      <c r="BV1624" s="1">
        <v>94.142671707318641</v>
      </c>
      <c r="BW1624" s="1">
        <v>172.23819694380083</v>
      </c>
    </row>
    <row r="1625" spans="1:75" x14ac:dyDescent="0.2">
      <c r="A1625" s="8" t="s">
        <v>6582</v>
      </c>
      <c r="B1625" s="4" t="s">
        <v>93</v>
      </c>
      <c r="C1625" s="8" t="s">
        <v>120</v>
      </c>
      <c r="D1625" s="8" t="s">
        <v>120</v>
      </c>
      <c r="E1625" s="9"/>
      <c r="F1625" s="1" t="s">
        <v>6583</v>
      </c>
      <c r="G1625" s="3" t="s">
        <v>6584</v>
      </c>
      <c r="H1625" s="3" t="s">
        <v>98</v>
      </c>
      <c r="I1625" s="1">
        <v>39.5</v>
      </c>
      <c r="J1625" s="1" t="s">
        <v>85</v>
      </c>
      <c r="K1625" s="1" t="s">
        <v>85</v>
      </c>
      <c r="L1625" s="1" t="s">
        <v>85</v>
      </c>
      <c r="M1625" s="1" t="s">
        <v>85</v>
      </c>
      <c r="N1625" s="3">
        <v>300000000</v>
      </c>
      <c r="O1625" s="10">
        <v>41471</v>
      </c>
      <c r="P1625" s="10">
        <v>44406</v>
      </c>
      <c r="Q1625" s="1">
        <v>-1.1920332401786915</v>
      </c>
      <c r="R1625" s="1">
        <v>-1.7585265007825979</v>
      </c>
      <c r="S1625" s="1">
        <v>1.2372670379145356</v>
      </c>
      <c r="T1625" s="1">
        <v>-2.8858223154556439</v>
      </c>
      <c r="U1625" s="1">
        <v>-7.4562561058267747</v>
      </c>
      <c r="V1625" s="1">
        <v>-5.1329497286432542</v>
      </c>
      <c r="W1625" s="1" t="s">
        <v>6585</v>
      </c>
      <c r="X1625" s="1">
        <v>157.47567749023438</v>
      </c>
      <c r="Y1625" s="1">
        <v>5.0338422966212271</v>
      </c>
      <c r="Z1625" s="11">
        <v>0.387631</v>
      </c>
      <c r="AA1625" s="11">
        <v>2.1154912755305677</v>
      </c>
      <c r="AB1625" s="1" t="s">
        <v>87</v>
      </c>
      <c r="AC1625" s="1">
        <v>94.144999999999996</v>
      </c>
      <c r="AD1625" s="1">
        <v>5.3828081538928254</v>
      </c>
      <c r="AE1625" s="1">
        <v>3.2925726100307826</v>
      </c>
      <c r="AF1625" s="11">
        <v>3.2925726100307826</v>
      </c>
      <c r="AG1625" s="1" t="s">
        <v>84</v>
      </c>
      <c r="AH1625" s="1">
        <v>3.4695277367424411</v>
      </c>
      <c r="AI1625" s="1" t="e">
        <v>#VALUE!</v>
      </c>
      <c r="AJ1625" s="11" t="e">
        <v>#VALUE!</v>
      </c>
      <c r="AK1625" s="1" t="s">
        <v>6573</v>
      </c>
      <c r="AL1625" s="1">
        <v>152.16602087000001</v>
      </c>
      <c r="AM1625" s="1">
        <v>209.27783600000001</v>
      </c>
      <c r="AN1625" s="1">
        <v>11.368918073411663</v>
      </c>
      <c r="AO1625" s="1">
        <v>18.061601642710471</v>
      </c>
      <c r="AP1625" s="1">
        <v>195.28668440137318</v>
      </c>
      <c r="AQ1625" s="1" t="s">
        <v>260</v>
      </c>
      <c r="AR1625" s="3" t="s">
        <v>103</v>
      </c>
      <c r="AS1625" s="3">
        <v>147.93725338717735</v>
      </c>
      <c r="AT1625" s="1">
        <v>144.19725858895535</v>
      </c>
      <c r="AU1625" s="1" t="s">
        <v>104</v>
      </c>
      <c r="AV1625" s="1">
        <v>-19.145172926650833</v>
      </c>
      <c r="AW1625" s="1" t="s">
        <v>3425</v>
      </c>
      <c r="AX1625" s="1">
        <v>16.5901</v>
      </c>
      <c r="AY1625" s="1">
        <v>-2.8612289999999998</v>
      </c>
      <c r="AZ1625" s="1">
        <v>62.91</v>
      </c>
      <c r="BA1625" s="1">
        <v>51.54</v>
      </c>
      <c r="BB1625" s="1">
        <v>61.11</v>
      </c>
      <c r="BC1625" s="12">
        <v>0.84168865435356222</v>
      </c>
      <c r="BD1625" s="1">
        <v>137.21183940028365</v>
      </c>
      <c r="BE1625" s="1">
        <v>103.24421908945331</v>
      </c>
      <c r="BF1625" s="1">
        <v>22.428353480296529</v>
      </c>
      <c r="BG1625" s="1">
        <v>-0.42030881009312188</v>
      </c>
      <c r="BH1625" s="1">
        <v>11.937029431895962</v>
      </c>
      <c r="BI1625" s="1">
        <v>-34.214249059999986</v>
      </c>
      <c r="BJ1625" s="1">
        <v>-1.6734709299999793</v>
      </c>
      <c r="BK1625" s="1">
        <v>-2.6594784899999979</v>
      </c>
      <c r="BL1625" s="1">
        <v>-15.931903799999986</v>
      </c>
      <c r="BM1625" s="1">
        <v>-2.2343922642198129</v>
      </c>
      <c r="BN1625" s="1">
        <v>151.76615337999999</v>
      </c>
      <c r="BO1625" s="1">
        <v>173.93251407</v>
      </c>
      <c r="BP1625" s="1">
        <v>98.196061610689142</v>
      </c>
      <c r="BQ1625" s="1">
        <v>1135.4162267874558</v>
      </c>
      <c r="BR1625" s="1" t="s">
        <v>260</v>
      </c>
      <c r="BS1625" s="1">
        <v>18.061601642710471</v>
      </c>
      <c r="BT1625" s="1">
        <v>148.0291</v>
      </c>
      <c r="BU1625" s="1">
        <v>225.12988859000001</v>
      </c>
      <c r="BV1625" s="1">
        <v>94.634398758229338</v>
      </c>
      <c r="BW1625" s="1">
        <v>176.62659630438628</v>
      </c>
    </row>
    <row r="1626" spans="1:75" x14ac:dyDescent="0.2">
      <c r="A1626" s="8" t="s">
        <v>6586</v>
      </c>
      <c r="B1626" s="4" t="s">
        <v>93</v>
      </c>
      <c r="C1626" s="8" t="s">
        <v>120</v>
      </c>
      <c r="D1626" s="8" t="s">
        <v>120</v>
      </c>
      <c r="E1626" s="9"/>
      <c r="F1626" s="1" t="s">
        <v>6587</v>
      </c>
      <c r="G1626" s="3" t="s">
        <v>6588</v>
      </c>
      <c r="H1626" s="3" t="s">
        <v>98</v>
      </c>
      <c r="I1626" s="1">
        <v>38</v>
      </c>
      <c r="J1626" s="1" t="s">
        <v>85</v>
      </c>
      <c r="K1626" s="1" t="s">
        <v>85</v>
      </c>
      <c r="L1626" s="1" t="s">
        <v>85</v>
      </c>
      <c r="M1626" s="1" t="s">
        <v>85</v>
      </c>
      <c r="N1626" s="14">
        <v>250000000</v>
      </c>
      <c r="O1626" s="10">
        <v>40969</v>
      </c>
      <c r="P1626" s="10">
        <v>44406</v>
      </c>
      <c r="Q1626" s="1">
        <v>-1.0571643007744935</v>
      </c>
      <c r="R1626" s="1">
        <v>-1.6582547050936203</v>
      </c>
      <c r="S1626" s="1">
        <v>1.0705733161721964</v>
      </c>
      <c r="T1626" s="1">
        <v>-2.8858223154556439</v>
      </c>
      <c r="U1626" s="1">
        <v>-7.4562561058267747</v>
      </c>
      <c r="V1626" s="1">
        <v>-5.1329497286432542</v>
      </c>
      <c r="W1626" s="1" t="s">
        <v>6589</v>
      </c>
      <c r="X1626" s="1">
        <v>159.37480163574219</v>
      </c>
      <c r="Y1626" s="1">
        <v>5.0221990537464736</v>
      </c>
      <c r="Z1626" s="11">
        <v>0.478107</v>
      </c>
      <c r="AA1626" s="11">
        <v>1.7837641448281927</v>
      </c>
      <c r="AB1626" s="1" t="s">
        <v>87</v>
      </c>
      <c r="AC1626" s="1">
        <v>90.58</v>
      </c>
      <c r="AD1626" s="1">
        <v>5.3882602755246998</v>
      </c>
      <c r="AE1626" s="1">
        <v>3.2925726100307826</v>
      </c>
      <c r="AF1626" s="11">
        <v>3.2925726100307826</v>
      </c>
      <c r="AG1626" s="1" t="s">
        <v>84</v>
      </c>
      <c r="AH1626" s="1">
        <v>3.4695277367424411</v>
      </c>
      <c r="AI1626" s="1" t="e">
        <v>#VALUE!</v>
      </c>
      <c r="AJ1626" s="11" t="e">
        <v>#VALUE!</v>
      </c>
      <c r="AK1626" s="1" t="s">
        <v>6573</v>
      </c>
      <c r="AL1626" s="1">
        <v>152.71815634000001</v>
      </c>
      <c r="AM1626" s="1">
        <v>209.60756151357717</v>
      </c>
      <c r="AN1626" s="1">
        <v>11.570241916885408</v>
      </c>
      <c r="AO1626" s="1">
        <v>16.689938398357288</v>
      </c>
      <c r="AP1626" s="1">
        <v>196.75458961168565</v>
      </c>
      <c r="AQ1626" s="1" t="s">
        <v>260</v>
      </c>
      <c r="AR1626" s="1" t="s">
        <v>103</v>
      </c>
      <c r="AS1626" s="1">
        <v>148.75361959690343</v>
      </c>
      <c r="AT1626" s="1">
        <v>145.37273767041984</v>
      </c>
      <c r="AU1626" s="1" t="s">
        <v>104</v>
      </c>
      <c r="AV1626" s="1">
        <v>-13.933846878195411</v>
      </c>
      <c r="AW1626" s="1" t="s">
        <v>3425</v>
      </c>
      <c r="AX1626" s="1">
        <v>16.5901</v>
      </c>
      <c r="AY1626" s="1">
        <v>-2.8612289999999998</v>
      </c>
      <c r="AZ1626" s="1">
        <v>62.91</v>
      </c>
      <c r="BA1626" s="1">
        <v>51.54</v>
      </c>
      <c r="BB1626" s="1">
        <v>61.11</v>
      </c>
      <c r="BC1626" s="12">
        <v>0.84168865435356222</v>
      </c>
      <c r="BD1626" s="1">
        <v>137.21183940028365</v>
      </c>
      <c r="BE1626" s="1">
        <v>103.24421908945331</v>
      </c>
      <c r="BF1626" s="1">
        <v>22.428353480296529</v>
      </c>
      <c r="BG1626" s="1">
        <v>-0.42030881009312188</v>
      </c>
      <c r="BH1626" s="1">
        <v>13.305954825462011</v>
      </c>
      <c r="BI1626" s="1">
        <v>-32.919348859999985</v>
      </c>
      <c r="BJ1626" s="1">
        <v>-1.6416471599999909</v>
      </c>
      <c r="BK1626" s="1">
        <v>-3.4641543200000058</v>
      </c>
      <c r="BL1626" s="1">
        <v>-13.40678115</v>
      </c>
      <c r="BM1626" s="1">
        <v>-2.2174510143899457</v>
      </c>
      <c r="BN1626" s="1">
        <v>152.64749117</v>
      </c>
      <c r="BO1626" s="1">
        <v>177.05372302000001</v>
      </c>
      <c r="BP1626" s="1">
        <v>99.710462596461753</v>
      </c>
      <c r="BQ1626" s="1">
        <v>1055.5546351249491</v>
      </c>
      <c r="BR1626" s="1" t="s">
        <v>260</v>
      </c>
      <c r="BS1626" s="1">
        <v>16.689938398357288</v>
      </c>
      <c r="BT1626" s="1">
        <v>147.41229999999999</v>
      </c>
      <c r="BU1626" s="1">
        <v>224.01291535999999</v>
      </c>
      <c r="BV1626" s="1">
        <v>93.07335023998948</v>
      </c>
      <c r="BW1626" s="1">
        <v>176.8103711384164</v>
      </c>
    </row>
    <row r="1627" spans="1:75" x14ac:dyDescent="0.2">
      <c r="A1627" s="8" t="s">
        <v>6590</v>
      </c>
      <c r="B1627" s="4" t="s">
        <v>1702</v>
      </c>
      <c r="C1627" s="8" t="s">
        <v>120</v>
      </c>
      <c r="D1627" s="8" t="s">
        <v>120</v>
      </c>
      <c r="E1627" s="9"/>
      <c r="F1627" s="1" t="s">
        <v>6591</v>
      </c>
      <c r="G1627" s="3" t="s">
        <v>6592</v>
      </c>
      <c r="H1627" s="3" t="s">
        <v>1705</v>
      </c>
      <c r="I1627" s="1">
        <v>51</v>
      </c>
      <c r="J1627" s="1" t="s">
        <v>85</v>
      </c>
      <c r="K1627" s="1" t="s">
        <v>85</v>
      </c>
      <c r="L1627" s="1" t="s">
        <v>85</v>
      </c>
      <c r="M1627" s="1" t="s">
        <v>85</v>
      </c>
      <c r="N1627" s="3">
        <v>300000000</v>
      </c>
      <c r="O1627" s="10">
        <v>45006</v>
      </c>
      <c r="P1627" s="10">
        <v>44777</v>
      </c>
      <c r="Q1627" s="1">
        <v>-0.21204607059321923</v>
      </c>
      <c r="R1627" s="1">
        <v>-0.3557151536772607</v>
      </c>
      <c r="S1627" s="1">
        <v>2.4204458019860597</v>
      </c>
      <c r="T1627" s="1">
        <v>-0.49568868568090618</v>
      </c>
      <c r="U1627" s="1">
        <v>-1.4695899933523604</v>
      </c>
      <c r="V1627" s="1">
        <v>1.2535073778733086</v>
      </c>
      <c r="W1627" s="1" t="s">
        <v>6593</v>
      </c>
      <c r="X1627" s="1">
        <v>119.95738220214844</v>
      </c>
      <c r="Y1627" s="1">
        <v>4.3019184800000003</v>
      </c>
      <c r="Z1627" s="11">
        <v>0.246978</v>
      </c>
      <c r="AA1627" s="11">
        <v>0.72992182163156283</v>
      </c>
      <c r="AB1627" s="1" t="s">
        <v>87</v>
      </c>
      <c r="AC1627" s="1">
        <v>104.015</v>
      </c>
      <c r="AD1627" s="1">
        <v>5.1228051430222958</v>
      </c>
      <c r="AE1627" s="1">
        <v>3.2891151323179275</v>
      </c>
      <c r="AF1627" s="11">
        <v>3.2891151323179275</v>
      </c>
      <c r="AG1627" s="1" t="s">
        <v>84</v>
      </c>
      <c r="AH1627" s="1">
        <v>3.7880595775697574</v>
      </c>
      <c r="AI1627" s="1" t="e">
        <v>#VALUE!</v>
      </c>
      <c r="AJ1627" s="11" t="e">
        <v>#VALUE!</v>
      </c>
      <c r="AK1627" s="1" t="s">
        <v>6573</v>
      </c>
      <c r="AL1627" s="1">
        <v>118.03443233</v>
      </c>
      <c r="AM1627" s="1">
        <v>200.20227400000002</v>
      </c>
      <c r="AN1627" s="1">
        <v>19.845555290649344</v>
      </c>
      <c r="AO1627" s="1">
        <v>7.1348391512662559</v>
      </c>
      <c r="AP1627" s="1">
        <v>175.35471732077548</v>
      </c>
      <c r="AQ1627" s="1" t="s">
        <v>260</v>
      </c>
      <c r="AR1627" s="3" t="s">
        <v>103</v>
      </c>
      <c r="AS1627" s="3">
        <v>116.80617046508198</v>
      </c>
      <c r="AT1627" s="1">
        <v>116.35574333971542</v>
      </c>
      <c r="AU1627" s="1">
        <v>30.11732040969224</v>
      </c>
      <c r="AV1627" s="1">
        <v>10.016400927705682</v>
      </c>
      <c r="AW1627" s="1" t="s">
        <v>3425</v>
      </c>
      <c r="AX1627" s="1">
        <v>16.5901</v>
      </c>
      <c r="AY1627" s="1">
        <v>-2.8612289999999998</v>
      </c>
      <c r="AZ1627" s="1">
        <v>62.91</v>
      </c>
      <c r="BA1627" s="1">
        <v>51.54</v>
      </c>
      <c r="BB1627" s="1">
        <v>61.11</v>
      </c>
      <c r="BC1627" s="12">
        <v>0.84168865435356222</v>
      </c>
      <c r="BD1627" s="1">
        <v>137.21183940028365</v>
      </c>
      <c r="BE1627" s="1">
        <v>103.24421908945331</v>
      </c>
      <c r="BF1627" s="1">
        <v>22.428353480296529</v>
      </c>
      <c r="BG1627" s="1">
        <v>-0.42030881009312188</v>
      </c>
      <c r="BH1627" s="1">
        <v>2.2587268993839835</v>
      </c>
      <c r="BI1627" s="1">
        <v>-30.579326410000007</v>
      </c>
      <c r="BJ1627" s="1">
        <v>-1.0752325099999922</v>
      </c>
      <c r="BK1627" s="1">
        <v>-1.9638553700000045</v>
      </c>
      <c r="BL1627" s="1">
        <v>-7.7736815499999921</v>
      </c>
      <c r="BM1627" s="1">
        <v>-1.5400585133127063</v>
      </c>
      <c r="BN1627" s="1">
        <v>117.73100109000001</v>
      </c>
      <c r="BO1627" s="1">
        <v>135.52899624</v>
      </c>
      <c r="BP1627" s="1">
        <v>98.295138090314666</v>
      </c>
      <c r="BQ1627" s="1">
        <v>623.23357568239146</v>
      </c>
      <c r="BR1627" s="1" t="s">
        <v>260</v>
      </c>
      <c r="BS1627" s="1">
        <v>7.3867214236824097</v>
      </c>
      <c r="BT1627" s="1" t="s">
        <v>104</v>
      </c>
      <c r="BU1627" s="1" t="s">
        <v>104</v>
      </c>
      <c r="BV1627" s="1" t="e">
        <v>#VALUE!</v>
      </c>
      <c r="BW1627" s="1">
        <v>148.48098064754086</v>
      </c>
    </row>
    <row r="1628" spans="1:75" x14ac:dyDescent="0.2">
      <c r="A1628" s="8" t="s">
        <v>6594</v>
      </c>
      <c r="B1628" s="4" t="s">
        <v>93</v>
      </c>
      <c r="C1628" s="8" t="s">
        <v>120</v>
      </c>
      <c r="D1628" s="8" t="s">
        <v>120</v>
      </c>
      <c r="E1628" s="9"/>
      <c r="F1628" s="1" t="s">
        <v>6595</v>
      </c>
      <c r="G1628" s="13" t="s">
        <v>6596</v>
      </c>
      <c r="H1628" s="3" t="s">
        <v>98</v>
      </c>
      <c r="I1628" s="1">
        <v>58.5</v>
      </c>
      <c r="J1628" s="1" t="s">
        <v>85</v>
      </c>
      <c r="K1628" s="1" t="s">
        <v>85</v>
      </c>
      <c r="L1628" s="1" t="s">
        <v>85</v>
      </c>
      <c r="M1628" s="1" t="s">
        <v>85</v>
      </c>
      <c r="N1628" s="3">
        <v>200000000</v>
      </c>
      <c r="O1628" s="10">
        <v>45006</v>
      </c>
      <c r="P1628" s="10">
        <v>44406</v>
      </c>
      <c r="Q1628" s="1">
        <v>-1.5040926179342051</v>
      </c>
      <c r="R1628" s="1">
        <v>-2.4981300365760406</v>
      </c>
      <c r="S1628" s="1">
        <v>0.95821618461862101</v>
      </c>
      <c r="T1628" s="1">
        <v>-2.8858223154556439</v>
      </c>
      <c r="U1628" s="1">
        <v>-7.4562561058267747</v>
      </c>
      <c r="V1628" s="1">
        <v>-5.1329497286432542</v>
      </c>
      <c r="W1628" s="1" t="s">
        <v>6597</v>
      </c>
      <c r="X1628" s="1">
        <v>147.91085815429688</v>
      </c>
      <c r="Y1628" s="1">
        <v>5.0362621399999998</v>
      </c>
      <c r="Z1628" s="11">
        <v>0.49382300000000001</v>
      </c>
      <c r="AA1628" s="11">
        <v>2.8118799827324348</v>
      </c>
      <c r="AB1628" s="1" t="s">
        <v>87</v>
      </c>
      <c r="AC1628" s="1">
        <v>105.048</v>
      </c>
      <c r="AD1628" s="1">
        <v>5.3856055681840154</v>
      </c>
      <c r="AE1628" s="1">
        <v>3.2925726100307826</v>
      </c>
      <c r="AF1628" s="11">
        <v>3.2925726100307826</v>
      </c>
      <c r="AG1628" s="1" t="s">
        <v>84</v>
      </c>
      <c r="AH1628" s="1">
        <v>3.4695277367424411</v>
      </c>
      <c r="AI1628" s="1" t="e">
        <v>#VALUE!</v>
      </c>
      <c r="AJ1628" s="11" t="e">
        <v>#VALUE!</v>
      </c>
      <c r="AK1628" s="1" t="s">
        <v>6573</v>
      </c>
      <c r="AL1628" s="1">
        <v>141.82478947000001</v>
      </c>
      <c r="AM1628" s="1">
        <v>215.73291900000001</v>
      </c>
      <c r="AN1628" s="1">
        <v>9.1394759994381616</v>
      </c>
      <c r="AO1628" s="1">
        <v>27.244353182751539</v>
      </c>
      <c r="AP1628" s="1">
        <v>202.45787832186932</v>
      </c>
      <c r="AQ1628" s="1" t="s">
        <v>260</v>
      </c>
      <c r="AR1628" s="3" t="s">
        <v>103</v>
      </c>
      <c r="AS1628" s="3">
        <v>139.33397951085257</v>
      </c>
      <c r="AT1628" s="1">
        <v>141.36476351096775</v>
      </c>
      <c r="AU1628" s="1" t="s">
        <v>104</v>
      </c>
      <c r="AV1628" s="1">
        <v>-24.542024302468679</v>
      </c>
      <c r="AW1628" s="1" t="s">
        <v>3425</v>
      </c>
      <c r="AX1628" s="1">
        <v>16.5901</v>
      </c>
      <c r="AY1628" s="1">
        <v>-2.8612289999999998</v>
      </c>
      <c r="AZ1628" s="1">
        <v>62.91</v>
      </c>
      <c r="BA1628" s="1">
        <v>51.54</v>
      </c>
      <c r="BB1628" s="1">
        <v>61.11</v>
      </c>
      <c r="BC1628" s="12">
        <v>0.84168865435356222</v>
      </c>
      <c r="BD1628" s="1">
        <v>137.21183940028365</v>
      </c>
      <c r="BE1628" s="1">
        <v>103.24421908945331</v>
      </c>
      <c r="BF1628" s="1">
        <v>22.428353480296529</v>
      </c>
      <c r="BG1628" s="1">
        <v>-0.42030881009312188</v>
      </c>
      <c r="BH1628" s="1">
        <v>2.2587268993839835</v>
      </c>
      <c r="BI1628" s="1">
        <v>-46.821824649999996</v>
      </c>
      <c r="BJ1628" s="1">
        <v>-1.1879265999999973</v>
      </c>
      <c r="BK1628" s="1">
        <v>-2.1432273599999974</v>
      </c>
      <c r="BL1628" s="1">
        <v>-23.723821109999989</v>
      </c>
      <c r="BM1628" s="1">
        <v>-2.2682438379008318</v>
      </c>
      <c r="BN1628" s="1">
        <v>140.94639998</v>
      </c>
      <c r="BO1628" s="1">
        <v>166.63944505000001</v>
      </c>
      <c r="BP1628" s="1">
        <v>96.581216871698672</v>
      </c>
      <c r="BQ1628" s="1">
        <v>1531.0206108028979</v>
      </c>
      <c r="BR1628" s="1" t="s">
        <v>260</v>
      </c>
      <c r="BS1628" s="1">
        <v>27.739904175222449</v>
      </c>
      <c r="BT1628" s="1" t="s">
        <v>104</v>
      </c>
      <c r="BU1628" s="1" t="s">
        <v>104</v>
      </c>
      <c r="BV1628" s="1" t="e">
        <v>#VALUE!</v>
      </c>
      <c r="BW1628" s="1">
        <v>179.38680151111802</v>
      </c>
    </row>
    <row r="1629" spans="1:75" x14ac:dyDescent="0.2">
      <c r="A1629" s="8" t="s">
        <v>6598</v>
      </c>
      <c r="B1629" s="4" t="s">
        <v>93</v>
      </c>
      <c r="C1629" s="8" t="s">
        <v>120</v>
      </c>
      <c r="D1629" s="8" t="s">
        <v>120</v>
      </c>
      <c r="E1629" s="9"/>
      <c r="F1629" s="1" t="s">
        <v>6599</v>
      </c>
      <c r="G1629" s="3" t="s">
        <v>6600</v>
      </c>
      <c r="H1629" s="3" t="s">
        <v>98</v>
      </c>
      <c r="I1629" s="1">
        <v>44.5</v>
      </c>
      <c r="J1629" s="1" t="s">
        <v>85</v>
      </c>
      <c r="K1629" s="1" t="s">
        <v>85</v>
      </c>
      <c r="L1629" s="1" t="s">
        <v>85</v>
      </c>
      <c r="M1629" s="1" t="s">
        <v>85</v>
      </c>
      <c r="N1629" s="3">
        <v>300000000</v>
      </c>
      <c r="O1629" s="10">
        <v>40339</v>
      </c>
      <c r="P1629" s="10">
        <v>44406</v>
      </c>
      <c r="Q1629" s="1">
        <v>-0.85706056629810679</v>
      </c>
      <c r="R1629" s="1">
        <v>-1.3058034686051823</v>
      </c>
      <c r="S1629" s="1">
        <v>1.242463909871927</v>
      </c>
      <c r="T1629" s="1">
        <v>-2.8858223154556439</v>
      </c>
      <c r="U1629" s="1">
        <v>-7.4562561058267747</v>
      </c>
      <c r="V1629" s="1">
        <v>-5.1329497286432542</v>
      </c>
      <c r="W1629" s="1" t="s">
        <v>6601</v>
      </c>
      <c r="X1629" s="1">
        <v>163.01022338867188</v>
      </c>
      <c r="Y1629" s="1">
        <v>5.0200921815929194</v>
      </c>
      <c r="Z1629" s="11">
        <v>0.36649399999999999</v>
      </c>
      <c r="AA1629" s="11">
        <v>1.425839368266768</v>
      </c>
      <c r="AB1629" s="1" t="s">
        <v>87</v>
      </c>
      <c r="AC1629" s="1">
        <v>106.54</v>
      </c>
      <c r="AD1629" s="1">
        <v>5.4052279534169481</v>
      </c>
      <c r="AE1629" s="1">
        <v>3.2925726100307826</v>
      </c>
      <c r="AF1629" s="11">
        <v>3.2925726100307826</v>
      </c>
      <c r="AG1629" s="1" t="s">
        <v>84</v>
      </c>
      <c r="AH1629" s="1">
        <v>3.4695277367424411</v>
      </c>
      <c r="AI1629" s="1" t="e">
        <v>#VALUE!</v>
      </c>
      <c r="AJ1629" s="11" t="e">
        <v>#VALUE!</v>
      </c>
      <c r="AK1629" s="1" t="s">
        <v>6573</v>
      </c>
      <c r="AL1629" s="1">
        <v>156.29941246000001</v>
      </c>
      <c r="AM1629" s="1">
        <v>212.78807429052762</v>
      </c>
      <c r="AN1629" s="1">
        <v>13.446522816248773</v>
      </c>
      <c r="AO1629" s="1">
        <v>14.967830253251197</v>
      </c>
      <c r="AP1629" s="1">
        <v>198.92140368066964</v>
      </c>
      <c r="AQ1629" s="1" t="s">
        <v>260</v>
      </c>
      <c r="AR1629" s="3" t="s">
        <v>103</v>
      </c>
      <c r="AS1629" s="3">
        <v>152.11090254618335</v>
      </c>
      <c r="AT1629" s="1">
        <v>148.28648304982357</v>
      </c>
      <c r="AU1629" s="1" t="s">
        <v>104</v>
      </c>
      <c r="AV1629" s="1">
        <v>-6.6074741470871778</v>
      </c>
      <c r="AW1629" s="1" t="s">
        <v>3425</v>
      </c>
      <c r="AX1629" s="1">
        <v>16.5901</v>
      </c>
      <c r="AY1629" s="1">
        <v>-2.8612289999999998</v>
      </c>
      <c r="AZ1629" s="1">
        <v>62.91</v>
      </c>
      <c r="BA1629" s="1">
        <v>51.54</v>
      </c>
      <c r="BB1629" s="1">
        <v>61.11</v>
      </c>
      <c r="BC1629" s="12">
        <v>0.84168865435356222</v>
      </c>
      <c r="BD1629" s="1">
        <v>137.21183940028365</v>
      </c>
      <c r="BE1629" s="1">
        <v>103.24421908945331</v>
      </c>
      <c r="BF1629" s="1">
        <v>22.428353480296529</v>
      </c>
      <c r="BG1629" s="1">
        <v>-0.42030881009312188</v>
      </c>
      <c r="BH1629" s="1">
        <v>15.030800821355236</v>
      </c>
      <c r="BI1629" s="1">
        <v>-28.149311049999994</v>
      </c>
      <c r="BJ1629" s="1">
        <v>0.44344488000001547</v>
      </c>
      <c r="BK1629" s="1">
        <v>-2.7345912199999987</v>
      </c>
      <c r="BL1629" s="1">
        <v>-11.117414339999982</v>
      </c>
      <c r="BM1629" s="1">
        <v>-2.033623064757307</v>
      </c>
      <c r="BN1629" s="1">
        <v>153.75793854</v>
      </c>
      <c r="BO1629" s="1">
        <v>178.03641160999999</v>
      </c>
      <c r="BP1629" s="1">
        <v>89.531986164564771</v>
      </c>
      <c r="BQ1629" s="1">
        <v>1089.6402328335598</v>
      </c>
      <c r="BR1629" s="1" t="s">
        <v>260</v>
      </c>
      <c r="BS1629" s="1">
        <v>14.967830253251197</v>
      </c>
      <c r="BT1629" s="1">
        <v>149.08340000000001</v>
      </c>
      <c r="BU1629" s="1">
        <v>226.79155625000001</v>
      </c>
      <c r="BV1629" s="1">
        <v>90.713957442530372</v>
      </c>
      <c r="BW1629" s="1">
        <v>181.86245970856393</v>
      </c>
    </row>
    <row r="1630" spans="1:75" x14ac:dyDescent="0.2">
      <c r="A1630" s="8" t="s">
        <v>6602</v>
      </c>
      <c r="B1630" s="4" t="s">
        <v>306</v>
      </c>
      <c r="C1630" s="8" t="s">
        <v>108</v>
      </c>
      <c r="D1630" s="8" t="s">
        <v>214</v>
      </c>
      <c r="E1630" s="9"/>
      <c r="F1630" s="1" t="s">
        <v>6603</v>
      </c>
      <c r="G1630" s="3" t="s">
        <v>6604</v>
      </c>
      <c r="H1630" s="3" t="s">
        <v>309</v>
      </c>
      <c r="I1630" s="1" t="s">
        <v>100</v>
      </c>
      <c r="J1630" s="1" t="s">
        <v>85</v>
      </c>
      <c r="K1630" s="1" t="s">
        <v>85</v>
      </c>
      <c r="L1630" s="1" t="s">
        <v>85</v>
      </c>
      <c r="M1630" s="1" t="s">
        <v>85</v>
      </c>
      <c r="N1630" s="3">
        <v>165393000</v>
      </c>
      <c r="O1630" s="10">
        <v>44390</v>
      </c>
      <c r="P1630" s="10">
        <v>44111</v>
      </c>
      <c r="Q1630" s="1">
        <v>0.54401254085119088</v>
      </c>
      <c r="R1630" s="1">
        <v>0.95474387319411935</v>
      </c>
      <c r="S1630" s="1">
        <v>2.4858446201030837</v>
      </c>
      <c r="T1630" s="1">
        <v>0.12911470114125301</v>
      </c>
      <c r="U1630" s="1">
        <v>0.5249422321936148</v>
      </c>
      <c r="V1630" s="1">
        <v>1.6156848812456825</v>
      </c>
      <c r="W1630" s="1" t="s">
        <v>6605</v>
      </c>
      <c r="X1630" s="1">
        <v>34.652778625488281</v>
      </c>
      <c r="Y1630" s="1">
        <v>2.95500206</v>
      </c>
      <c r="Z1630" s="11">
        <v>0.36286099999999999</v>
      </c>
      <c r="AA1630" s="11">
        <v>0.62673710289347095</v>
      </c>
      <c r="AB1630" s="1" t="s">
        <v>87</v>
      </c>
      <c r="AC1630" s="1">
        <v>100.5</v>
      </c>
      <c r="AD1630" s="1">
        <v>6.9140380400000003</v>
      </c>
      <c r="AE1630" s="1">
        <v>3.8667768238597864</v>
      </c>
      <c r="AF1630" s="11">
        <v>3.8667768238597864</v>
      </c>
      <c r="AG1630" s="1" t="s">
        <v>84</v>
      </c>
      <c r="AH1630" s="1">
        <v>6.3454940194727829</v>
      </c>
      <c r="AI1630" s="1" t="e">
        <v>#VALUE!</v>
      </c>
      <c r="AJ1630" s="11" t="e">
        <v>#VALUE!</v>
      </c>
      <c r="AK1630" s="1" t="s">
        <v>6606</v>
      </c>
      <c r="AL1630" s="1">
        <v>27.993935759999999</v>
      </c>
      <c r="AM1630" s="1">
        <v>925.14281251776845</v>
      </c>
      <c r="AN1630" s="1">
        <v>666.37600339643154</v>
      </c>
      <c r="AO1630" s="1">
        <v>7.1184120465434639E-2</v>
      </c>
      <c r="AP1630" s="1">
        <v>252.79802492317228</v>
      </c>
      <c r="AQ1630" s="1" t="s">
        <v>177</v>
      </c>
      <c r="AR1630" s="3" t="s">
        <v>103</v>
      </c>
      <c r="AS1630" s="3">
        <v>-138.4269514758335</v>
      </c>
      <c r="AT1630" s="1">
        <v>-137.49311272296143</v>
      </c>
      <c r="AU1630" s="1">
        <v>-159.1508454164136</v>
      </c>
      <c r="AV1630" s="1">
        <v>-195.76597344494428</v>
      </c>
      <c r="AW1630" s="1" t="s">
        <v>6607</v>
      </c>
      <c r="AX1630" s="1">
        <v>5.3545639999999999</v>
      </c>
      <c r="AY1630" s="1">
        <v>5.3545639999999999</v>
      </c>
      <c r="AZ1630" s="1">
        <v>15.7</v>
      </c>
      <c r="BA1630" s="1">
        <v>11.01</v>
      </c>
      <c r="BB1630" s="1">
        <v>14.56</v>
      </c>
      <c r="BC1630" s="12">
        <v>0.75692963752665265</v>
      </c>
      <c r="BD1630" s="1">
        <v>59.536061801604284</v>
      </c>
      <c r="BE1630" s="1">
        <v>187.92897034666069</v>
      </c>
      <c r="BF1630" s="1">
        <v>68.68255833913571</v>
      </c>
      <c r="BG1630" s="1">
        <v>1.0767024884317209</v>
      </c>
      <c r="BH1630" s="1">
        <v>3.9260780287474333</v>
      </c>
      <c r="BI1630" s="1">
        <v>-137.84490094</v>
      </c>
      <c r="BJ1630" s="1">
        <v>-59.247922689999996</v>
      </c>
      <c r="BK1630" s="1">
        <v>-239.08948142000003</v>
      </c>
      <c r="BL1630" s="1">
        <v>-160.78353444000001</v>
      </c>
      <c r="BM1630" s="1">
        <v>-3.4488029656468764</v>
      </c>
      <c r="BN1630" s="1">
        <v>10.07021628</v>
      </c>
      <c r="BO1630" s="1">
        <v>503.50265347999999</v>
      </c>
      <c r="BP1630" s="1">
        <v>96.367543329395048</v>
      </c>
      <c r="BQ1630" s="1">
        <v>7.3904779150524291</v>
      </c>
      <c r="BR1630" s="1" t="s">
        <v>177</v>
      </c>
      <c r="BS1630" s="1">
        <v>1.0704996577686516</v>
      </c>
      <c r="BT1630" s="1" t="s">
        <v>104</v>
      </c>
      <c r="BU1630" s="1" t="s">
        <v>104</v>
      </c>
      <c r="BV1630" s="1" t="e">
        <v>#VALUE!</v>
      </c>
      <c r="BW1630" s="1">
        <v>20.99193578221653</v>
      </c>
    </row>
    <row r="1631" spans="1:75" x14ac:dyDescent="0.2">
      <c r="A1631" s="8" t="s">
        <v>6608</v>
      </c>
      <c r="B1631" s="4" t="s">
        <v>271</v>
      </c>
      <c r="C1631" s="8" t="s">
        <v>456</v>
      </c>
      <c r="D1631" s="8" t="s">
        <v>456</v>
      </c>
      <c r="E1631" s="9"/>
      <c r="F1631" s="1" t="s">
        <v>6609</v>
      </c>
      <c r="G1631" s="3" t="s">
        <v>6610</v>
      </c>
      <c r="H1631" s="3" t="s">
        <v>274</v>
      </c>
      <c r="I1631" s="1" t="s">
        <v>100</v>
      </c>
      <c r="J1631" s="1" t="s">
        <v>85</v>
      </c>
      <c r="K1631" s="1" t="s">
        <v>85</v>
      </c>
      <c r="L1631" s="1" t="s">
        <v>85</v>
      </c>
      <c r="M1631" s="1" t="s">
        <v>85</v>
      </c>
      <c r="N1631" s="3">
        <v>200000000</v>
      </c>
      <c r="O1631" s="10">
        <v>45701</v>
      </c>
      <c r="P1631" s="10">
        <v>44853</v>
      </c>
      <c r="Q1631" s="1">
        <v>0.31829475208673408</v>
      </c>
      <c r="R1631" s="1">
        <v>1.4832832621703096</v>
      </c>
      <c r="S1631" s="1" t="s">
        <v>104</v>
      </c>
      <c r="T1631" s="1">
        <v>4.1844218963138502E-3</v>
      </c>
      <c r="U1631" s="1">
        <v>3.216262485794541E-2</v>
      </c>
      <c r="V1631" s="1">
        <v>1.8451466218398549</v>
      </c>
      <c r="W1631" s="1" t="s">
        <v>6611</v>
      </c>
      <c r="X1631" s="1">
        <v>215.6497802734375</v>
      </c>
      <c r="Y1631" s="1">
        <v>4.8298756710132249</v>
      </c>
      <c r="Z1631" s="11">
        <v>0.29399700000000001</v>
      </c>
      <c r="AA1631" s="11" t="s">
        <v>104</v>
      </c>
      <c r="AB1631" s="1" t="s">
        <v>87</v>
      </c>
      <c r="AC1631" s="1">
        <v>100.593</v>
      </c>
      <c r="AD1631" s="1">
        <v>4.8947585364097117</v>
      </c>
      <c r="AE1631" s="1">
        <v>3.2925726100307826</v>
      </c>
      <c r="AF1631" s="11">
        <v>3.2925726100307826</v>
      </c>
      <c r="AG1631" s="1" t="s">
        <v>84</v>
      </c>
      <c r="AH1631" s="1">
        <v>3.4695277367424411</v>
      </c>
      <c r="AI1631" s="1" t="e">
        <v>#VALUE!</v>
      </c>
      <c r="AJ1631" s="11" t="e">
        <v>#VALUE!</v>
      </c>
      <c r="AK1631" s="1" t="s">
        <v>6612</v>
      </c>
      <c r="AL1631" s="1">
        <v>216.34909766999999</v>
      </c>
      <c r="AM1631" s="1">
        <v>161.12899199999998</v>
      </c>
      <c r="AN1631" s="1">
        <v>4.7670994242382108</v>
      </c>
      <c r="AO1631" s="1">
        <v>2.64476386036961</v>
      </c>
      <c r="AP1631" s="1">
        <v>156.09980940643749</v>
      </c>
      <c r="AQ1631" s="1" t="s">
        <v>177</v>
      </c>
      <c r="AR1631" s="3" t="s">
        <v>103</v>
      </c>
      <c r="AS1631" s="3">
        <v>209.98074125724156</v>
      </c>
      <c r="AT1631" s="1">
        <v>209.14788555874583</v>
      </c>
      <c r="AU1631" s="1">
        <v>150.86916094067359</v>
      </c>
      <c r="AV1631" s="1">
        <v>136.30964486423309</v>
      </c>
      <c r="AW1631" s="1" t="s">
        <v>6613</v>
      </c>
      <c r="AX1631" s="1" t="s">
        <v>104</v>
      </c>
      <c r="AY1631" s="1" t="s">
        <v>104</v>
      </c>
      <c r="AZ1631" s="1" t="s">
        <v>84</v>
      </c>
      <c r="BA1631" s="1" t="s">
        <v>84</v>
      </c>
      <c r="BB1631" s="1" t="s">
        <v>84</v>
      </c>
      <c r="BC1631" s="12" t="s">
        <v>104</v>
      </c>
      <c r="BD1631" s="1">
        <v>157.09994747002114</v>
      </c>
      <c r="BE1631" s="1" t="s">
        <v>84</v>
      </c>
      <c r="BF1631" s="1" t="s">
        <v>84</v>
      </c>
      <c r="BG1631" s="1" t="s">
        <v>104</v>
      </c>
      <c r="BH1631" s="1">
        <v>0.35044490075290896</v>
      </c>
      <c r="BI1631" s="1" t="s">
        <v>104</v>
      </c>
      <c r="BJ1631" s="1">
        <v>-2.4624392000000057</v>
      </c>
      <c r="BK1631" s="1">
        <v>-6.3341198900000109</v>
      </c>
      <c r="BL1631" s="1" t="s">
        <v>104</v>
      </c>
      <c r="BM1631" s="1" t="s">
        <v>104</v>
      </c>
      <c r="BN1631" s="1" t="s">
        <v>104</v>
      </c>
      <c r="BO1631" s="1" t="s">
        <v>104</v>
      </c>
      <c r="BP1631" s="1" t="e">
        <v>#VALUE!</v>
      </c>
      <c r="BQ1631" s="1">
        <v>246.64879315295707</v>
      </c>
      <c r="BR1631" s="1" t="s">
        <v>177</v>
      </c>
      <c r="BS1631" s="1">
        <v>2.64476386036961</v>
      </c>
      <c r="BT1631" s="1" t="s">
        <v>104</v>
      </c>
      <c r="BU1631" s="1" t="s">
        <v>104</v>
      </c>
      <c r="BV1631" s="1" t="e">
        <v>#VALUE!</v>
      </c>
      <c r="BW1631" s="1">
        <v>230.7179988850564</v>
      </c>
    </row>
    <row r="1632" spans="1:75" x14ac:dyDescent="0.2">
      <c r="A1632" s="8" t="s">
        <v>6614</v>
      </c>
      <c r="B1632" s="4" t="s">
        <v>156</v>
      </c>
      <c r="C1632" s="8" t="s">
        <v>456</v>
      </c>
      <c r="D1632" s="8" t="s">
        <v>456</v>
      </c>
      <c r="E1632" s="9"/>
      <c r="F1632" s="1" t="s">
        <v>6615</v>
      </c>
      <c r="G1632" s="3" t="s">
        <v>6616</v>
      </c>
      <c r="H1632" s="3" t="s">
        <v>159</v>
      </c>
      <c r="I1632" s="1">
        <v>6.75</v>
      </c>
      <c r="J1632" s="1" t="s">
        <v>85</v>
      </c>
      <c r="K1632" s="1" t="s">
        <v>85</v>
      </c>
      <c r="L1632" s="1" t="s">
        <v>85</v>
      </c>
      <c r="M1632" s="1" t="s">
        <v>85</v>
      </c>
      <c r="N1632" s="3">
        <v>300000000</v>
      </c>
      <c r="O1632" s="10">
        <v>45701</v>
      </c>
      <c r="P1632" s="10">
        <v>45567</v>
      </c>
      <c r="Q1632" s="1">
        <v>0.33498902575379574</v>
      </c>
      <c r="R1632" s="1">
        <v>1.5642095745787232</v>
      </c>
      <c r="S1632" s="1" t="s">
        <v>104</v>
      </c>
      <c r="T1632" s="1">
        <v>-0.25699887642633978</v>
      </c>
      <c r="U1632" s="1">
        <v>-0.63839507861092049</v>
      </c>
      <c r="V1632" s="1">
        <v>1.7402046049555864</v>
      </c>
      <c r="W1632" s="1" t="s">
        <v>6617</v>
      </c>
      <c r="X1632" s="1">
        <v>255.13258361816406</v>
      </c>
      <c r="Y1632" s="1">
        <v>5.3972155500000003</v>
      </c>
      <c r="Z1632" s="11">
        <v>0.52939000000000003</v>
      </c>
      <c r="AA1632" s="11" t="s">
        <v>104</v>
      </c>
      <c r="AB1632" s="1" t="s">
        <v>87</v>
      </c>
      <c r="AC1632" s="1">
        <v>100.664</v>
      </c>
      <c r="AD1632" s="1">
        <v>4.8947585364097117</v>
      </c>
      <c r="AE1632" s="1">
        <v>3.2925726100307826</v>
      </c>
      <c r="AF1632" s="11">
        <v>3.2925726100307826</v>
      </c>
      <c r="AG1632" s="1" t="s">
        <v>84</v>
      </c>
      <c r="AH1632" s="1">
        <v>3.4695277367424411</v>
      </c>
      <c r="AI1632" s="1" t="e">
        <v>#VALUE!</v>
      </c>
      <c r="AJ1632" s="11" t="e">
        <v>#VALUE!</v>
      </c>
      <c r="AK1632" s="1" t="s">
        <v>6612</v>
      </c>
      <c r="AL1632" s="1">
        <v>254.27594010000001</v>
      </c>
      <c r="AM1632" s="1">
        <v>161.12899199999998</v>
      </c>
      <c r="AN1632" s="1">
        <v>4.7670994242382108</v>
      </c>
      <c r="AO1632" s="1">
        <v>4.561259411362081</v>
      </c>
      <c r="AP1632" s="1">
        <v>156.09980940643749</v>
      </c>
      <c r="AQ1632" s="1" t="s">
        <v>177</v>
      </c>
      <c r="AR1632" s="3" t="s">
        <v>103</v>
      </c>
      <c r="AS1632" s="3">
        <v>249.0414277390839</v>
      </c>
      <c r="AT1632" s="1">
        <v>248.40148893938476</v>
      </c>
      <c r="AU1632" s="1">
        <v>176.28285114089249</v>
      </c>
      <c r="AV1632" s="1">
        <v>160.14908114973605</v>
      </c>
      <c r="AW1632" s="1" t="s">
        <v>6613</v>
      </c>
      <c r="AX1632" s="1" t="s">
        <v>104</v>
      </c>
      <c r="AY1632" s="1" t="s">
        <v>104</v>
      </c>
      <c r="AZ1632" s="1" t="s">
        <v>84</v>
      </c>
      <c r="BA1632" s="1" t="s">
        <v>84</v>
      </c>
      <c r="BB1632" s="1" t="s">
        <v>84</v>
      </c>
      <c r="BC1632" s="12" t="s">
        <v>104</v>
      </c>
      <c r="BD1632" s="1">
        <v>157.09994747002114</v>
      </c>
      <c r="BE1632" s="1" t="s">
        <v>84</v>
      </c>
      <c r="BF1632" s="1" t="s">
        <v>84</v>
      </c>
      <c r="BG1632" s="1" t="s">
        <v>104</v>
      </c>
      <c r="BH1632" s="1">
        <v>0.35044490075290896</v>
      </c>
      <c r="BI1632" s="1" t="s">
        <v>104</v>
      </c>
      <c r="BJ1632" s="1">
        <v>-3.4264605899999765</v>
      </c>
      <c r="BK1632" s="1">
        <v>-9.1140956899999992</v>
      </c>
      <c r="BL1632" s="1" t="s">
        <v>104</v>
      </c>
      <c r="BM1632" s="1" t="s">
        <v>104</v>
      </c>
      <c r="BN1632" s="1" t="s">
        <v>104</v>
      </c>
      <c r="BO1632" s="1" t="s">
        <v>104</v>
      </c>
      <c r="BP1632" s="1" t="e">
        <v>#VALUE!</v>
      </c>
      <c r="BQ1632" s="1">
        <v>401.581195009868</v>
      </c>
      <c r="BR1632" s="1" t="s">
        <v>177</v>
      </c>
      <c r="BS1632" s="1">
        <v>4.646132785763176</v>
      </c>
      <c r="BT1632" s="1" t="s">
        <v>104</v>
      </c>
      <c r="BU1632" s="1" t="s">
        <v>104</v>
      </c>
      <c r="BV1632" s="1" t="e">
        <v>#VALUE!</v>
      </c>
      <c r="BW1632" s="1">
        <v>276.52688046494768</v>
      </c>
    </row>
    <row r="1633" spans="1:75" x14ac:dyDescent="0.2">
      <c r="A1633" s="8" t="s">
        <v>6618</v>
      </c>
      <c r="B1633" s="4" t="s">
        <v>6309</v>
      </c>
      <c r="C1633" s="8" t="s">
        <v>108</v>
      </c>
      <c r="D1633" s="8" t="s">
        <v>214</v>
      </c>
      <c r="E1633" s="9"/>
      <c r="F1633" s="1" t="s">
        <v>6619</v>
      </c>
      <c r="G1633" s="3" t="s">
        <v>6620</v>
      </c>
      <c r="H1633" s="3" t="s">
        <v>1749</v>
      </c>
      <c r="I1633" s="1">
        <v>40</v>
      </c>
      <c r="J1633" s="1" t="s">
        <v>85</v>
      </c>
      <c r="K1633" s="1" t="s">
        <v>85</v>
      </c>
      <c r="L1633" s="1" t="s">
        <v>85</v>
      </c>
      <c r="M1633" s="1" t="s">
        <v>85</v>
      </c>
      <c r="N1633" s="3">
        <v>546000000</v>
      </c>
      <c r="O1633" s="10">
        <v>43530</v>
      </c>
      <c r="P1633" s="10">
        <v>38182</v>
      </c>
      <c r="Q1633" s="1">
        <v>-0.69661080077328963</v>
      </c>
      <c r="R1633" s="1">
        <v>-2.7950154113510095</v>
      </c>
      <c r="S1633" s="1">
        <v>0.92761633863009951</v>
      </c>
      <c r="T1633" s="1">
        <v>-1.0842492727951236</v>
      </c>
      <c r="U1633" s="1">
        <v>-2.6119738142741045</v>
      </c>
      <c r="V1633" s="1">
        <v>-0.13443925379470478</v>
      </c>
      <c r="W1633" s="1" t="s">
        <v>6621</v>
      </c>
      <c r="X1633" s="1">
        <v>194.52156066894531</v>
      </c>
      <c r="Y1633" s="1">
        <v>5.3271559839708438</v>
      </c>
      <c r="Z1633" s="11">
        <v>0.27350799999999997</v>
      </c>
      <c r="AA1633" s="11">
        <v>2.0582381852361387</v>
      </c>
      <c r="AB1633" s="1" t="s">
        <v>87</v>
      </c>
      <c r="AC1633" s="1">
        <v>88.584999999999994</v>
      </c>
      <c r="AD1633" s="1">
        <v>5.4919897843717225</v>
      </c>
      <c r="AE1633" s="1">
        <v>3.3537948106621496</v>
      </c>
      <c r="AF1633" s="11">
        <v>3.3537948106621496</v>
      </c>
      <c r="AG1633" s="1" t="s">
        <v>84</v>
      </c>
      <c r="AH1633" s="1">
        <v>3.7497189025574498</v>
      </c>
      <c r="AI1633" s="1" t="e">
        <v>#VALUE!</v>
      </c>
      <c r="AJ1633" s="11" t="e">
        <v>#VALUE!</v>
      </c>
      <c r="AK1633" s="1" t="s">
        <v>6622</v>
      </c>
      <c r="AL1633" s="1">
        <v>193.49560162</v>
      </c>
      <c r="AM1633" s="1">
        <v>214.83723846604096</v>
      </c>
      <c r="AN1633" s="1">
        <v>15.329581159172221</v>
      </c>
      <c r="AO1633" s="1">
        <v>11.512662559890487</v>
      </c>
      <c r="AP1633" s="1">
        <v>198.96666789061069</v>
      </c>
      <c r="AQ1633" s="1" t="s">
        <v>177</v>
      </c>
      <c r="AR1633" s="3" t="s">
        <v>103</v>
      </c>
      <c r="AS1633" s="3">
        <v>178.71242536283282</v>
      </c>
      <c r="AT1633" s="1">
        <v>175.2408031090763</v>
      </c>
      <c r="AU1633" s="1" t="s">
        <v>104</v>
      </c>
      <c r="AV1633" s="1">
        <v>38.221769974694283</v>
      </c>
      <c r="AW1633" s="1" t="s">
        <v>6623</v>
      </c>
      <c r="AX1633" s="1" t="s">
        <v>104</v>
      </c>
      <c r="AY1633" s="1" t="s">
        <v>104</v>
      </c>
      <c r="AZ1633" s="1" t="s">
        <v>100</v>
      </c>
      <c r="BA1633" s="1" t="s">
        <v>100</v>
      </c>
      <c r="BB1633" s="1" t="s">
        <v>100</v>
      </c>
      <c r="BC1633" s="12" t="s">
        <v>104</v>
      </c>
      <c r="BD1633" s="1" t="s">
        <v>104</v>
      </c>
      <c r="BE1633" s="1" t="s">
        <v>100</v>
      </c>
      <c r="BF1633" s="1" t="s">
        <v>100</v>
      </c>
      <c r="BG1633" s="1" t="s">
        <v>104</v>
      </c>
      <c r="BH1633" s="1">
        <v>6.2888432580424363</v>
      </c>
      <c r="BI1633" s="1">
        <v>-10.874605489999993</v>
      </c>
      <c r="BJ1633" s="1">
        <v>-0.60108440999999857</v>
      </c>
      <c r="BK1633" s="1">
        <v>-0.67973449999999502</v>
      </c>
      <c r="BL1633" s="1">
        <v>0.82232461999998918</v>
      </c>
      <c r="BM1633" s="1">
        <v>-1.1494249058175026</v>
      </c>
      <c r="BN1633" s="1">
        <v>182.84823603000001</v>
      </c>
      <c r="BO1633" s="1">
        <v>212.69720749000001</v>
      </c>
      <c r="BP1633" s="1">
        <v>64.329204427468085</v>
      </c>
      <c r="BQ1633" s="1">
        <v>788.1194421268134</v>
      </c>
      <c r="BR1633" s="1" t="s">
        <v>177</v>
      </c>
      <c r="BS1633" s="1">
        <v>11.512662559890487</v>
      </c>
      <c r="BT1633" s="1">
        <v>146.7602</v>
      </c>
      <c r="BU1633" s="1">
        <v>227.25219368</v>
      </c>
      <c r="BV1633" s="1">
        <v>41.937825759666289</v>
      </c>
      <c r="BW1633" s="1">
        <v>220.6384987003253</v>
      </c>
    </row>
    <row r="1634" spans="1:75" x14ac:dyDescent="0.2">
      <c r="A1634" s="8" t="s">
        <v>6624</v>
      </c>
      <c r="B1634" s="4" t="s">
        <v>6309</v>
      </c>
      <c r="C1634" s="8" t="s">
        <v>214</v>
      </c>
      <c r="D1634" s="8" t="s">
        <v>214</v>
      </c>
      <c r="E1634" s="9"/>
      <c r="F1634" s="1" t="s">
        <v>6625</v>
      </c>
      <c r="G1634" s="3" t="s">
        <v>6620</v>
      </c>
      <c r="H1634" s="3" t="s">
        <v>1749</v>
      </c>
      <c r="I1634" s="1">
        <v>40</v>
      </c>
      <c r="J1634" s="1" t="s">
        <v>85</v>
      </c>
      <c r="K1634" s="1" t="s">
        <v>85</v>
      </c>
      <c r="L1634" s="1" t="s">
        <v>85</v>
      </c>
      <c r="M1634" s="1" t="s">
        <v>85</v>
      </c>
      <c r="N1634" s="3">
        <v>546000000</v>
      </c>
      <c r="O1634" s="10">
        <v>43530</v>
      </c>
      <c r="P1634" s="10">
        <v>38182</v>
      </c>
      <c r="Q1634" s="1">
        <v>-0.82813793607280362</v>
      </c>
      <c r="R1634" s="1">
        <v>-1.7626313224496148</v>
      </c>
      <c r="S1634" s="1">
        <v>2.1712461341836686</v>
      </c>
      <c r="T1634" s="1">
        <v>-1.0842492727951236</v>
      </c>
      <c r="U1634" s="1">
        <v>-2.6119738142741045</v>
      </c>
      <c r="V1634" s="1">
        <v>-0.13443925379470478</v>
      </c>
      <c r="W1634" s="1" t="s">
        <v>6621</v>
      </c>
      <c r="X1634" s="1">
        <v>180.77236938476563</v>
      </c>
      <c r="Y1634" s="1">
        <v>5.1860966531276445</v>
      </c>
      <c r="Z1634" s="11">
        <v>0.15632799999999999</v>
      </c>
      <c r="AA1634" s="11">
        <v>2.0912614387423201</v>
      </c>
      <c r="AB1634" s="1" t="s">
        <v>87</v>
      </c>
      <c r="AC1634" s="1">
        <v>89.111000000000004</v>
      </c>
      <c r="AD1634" s="1">
        <v>5.1992735397196412</v>
      </c>
      <c r="AE1634" s="1">
        <v>3.3537948106621496</v>
      </c>
      <c r="AF1634" s="11">
        <v>3.3537948106621496</v>
      </c>
      <c r="AG1634" s="1" t="s">
        <v>84</v>
      </c>
      <c r="AH1634" s="1">
        <v>3.7497189025574498</v>
      </c>
      <c r="AI1634" s="1" t="e">
        <v>#VALUE!</v>
      </c>
      <c r="AJ1634" s="11" t="e">
        <v>#VALUE!</v>
      </c>
      <c r="AK1634" s="1" t="s">
        <v>6622</v>
      </c>
      <c r="AL1634" s="1">
        <v>179.34526692</v>
      </c>
      <c r="AM1634" s="1">
        <v>186.0029116815158</v>
      </c>
      <c r="AN1634" s="1">
        <v>12.665659802165237</v>
      </c>
      <c r="AO1634" s="1">
        <v>11.512662559890487</v>
      </c>
      <c r="AP1634" s="1">
        <v>172.85424235390457</v>
      </c>
      <c r="AQ1634" s="1" t="s">
        <v>177</v>
      </c>
      <c r="AR1634" s="3" t="s">
        <v>103</v>
      </c>
      <c r="AS1634" s="3">
        <v>172.22874534246455</v>
      </c>
      <c r="AT1634" s="1">
        <v>168.75712308870803</v>
      </c>
      <c r="AU1634" s="1" t="s">
        <v>104</v>
      </c>
      <c r="AV1634" s="1">
        <v>31.738089954326032</v>
      </c>
      <c r="AW1634" s="1" t="s">
        <v>6623</v>
      </c>
      <c r="AX1634" s="1" t="s">
        <v>104</v>
      </c>
      <c r="AY1634" s="1" t="s">
        <v>104</v>
      </c>
      <c r="AZ1634" s="1" t="s">
        <v>100</v>
      </c>
      <c r="BA1634" s="1" t="s">
        <v>100</v>
      </c>
      <c r="BB1634" s="1" t="s">
        <v>100</v>
      </c>
      <c r="BC1634" s="12" t="s">
        <v>104</v>
      </c>
      <c r="BD1634" s="1" t="s">
        <v>104</v>
      </c>
      <c r="BE1634" s="1" t="s">
        <v>100</v>
      </c>
      <c r="BF1634" s="1" t="s">
        <v>100</v>
      </c>
      <c r="BG1634" s="1" t="s">
        <v>104</v>
      </c>
      <c r="BH1634" s="1">
        <v>6.2888432580424363</v>
      </c>
      <c r="BI1634" s="1">
        <v>-21.35361567999999</v>
      </c>
      <c r="BJ1634" s="1">
        <v>0.45141541000000984</v>
      </c>
      <c r="BK1634" s="1">
        <v>0.68182813999999325</v>
      </c>
      <c r="BL1634" s="1">
        <v>-13.257204279999996</v>
      </c>
      <c r="BM1634" s="1">
        <v>-1.9359002933732898</v>
      </c>
      <c r="BN1634" s="1">
        <v>177.57549288999999</v>
      </c>
      <c r="BO1634" s="1">
        <v>209.78372343999999</v>
      </c>
      <c r="BP1634" s="1">
        <v>94.505211867343618</v>
      </c>
      <c r="BQ1634" s="1">
        <v>793.92993600365003</v>
      </c>
      <c r="BR1634" s="1" t="s">
        <v>177</v>
      </c>
      <c r="BS1634" s="1">
        <v>11.512662559890487</v>
      </c>
      <c r="BT1634" s="1">
        <v>150.3486</v>
      </c>
      <c r="BU1634" s="1">
        <v>215.72084372</v>
      </c>
      <c r="BV1634" s="1">
        <v>55.643763667960592</v>
      </c>
      <c r="BW1634" s="1">
        <v>206.56242860041755</v>
      </c>
    </row>
    <row r="1635" spans="1:75" x14ac:dyDescent="0.2">
      <c r="A1635" s="8" t="s">
        <v>6626</v>
      </c>
      <c r="B1635" s="4" t="s">
        <v>6309</v>
      </c>
      <c r="C1635" s="8" t="s">
        <v>214</v>
      </c>
      <c r="D1635" s="8" t="s">
        <v>214</v>
      </c>
      <c r="E1635" s="9"/>
      <c r="F1635" s="1" t="s">
        <v>6627</v>
      </c>
      <c r="G1635" s="3" t="s">
        <v>6628</v>
      </c>
      <c r="H1635" s="3" t="s">
        <v>1749</v>
      </c>
      <c r="I1635" s="1">
        <v>40</v>
      </c>
      <c r="J1635" s="1" t="s">
        <v>85</v>
      </c>
      <c r="K1635" s="1" t="s">
        <v>85</v>
      </c>
      <c r="L1635" s="1" t="s">
        <v>85</v>
      </c>
      <c r="M1635" s="1" t="s">
        <v>85</v>
      </c>
      <c r="N1635" s="3">
        <v>538000000</v>
      </c>
      <c r="O1635" s="10">
        <v>43530</v>
      </c>
      <c r="P1635" s="10">
        <v>38182</v>
      </c>
      <c r="Q1635" s="1">
        <v>0.48568875659520394</v>
      </c>
      <c r="R1635" s="1">
        <v>-1.049911973007478</v>
      </c>
      <c r="S1635" s="1">
        <v>2.2828551979790168</v>
      </c>
      <c r="T1635" s="1">
        <v>-1.0842492727951236</v>
      </c>
      <c r="U1635" s="1">
        <v>-2.6119738142741045</v>
      </c>
      <c r="V1635" s="1">
        <v>-0.13443925379470478</v>
      </c>
      <c r="W1635" s="1" t="s">
        <v>6629</v>
      </c>
      <c r="X1635" s="1">
        <v>182.61004638671875</v>
      </c>
      <c r="Y1635" s="1">
        <v>5.2507336090178889</v>
      </c>
      <c r="Z1635" s="11">
        <v>1.7355970000000001</v>
      </c>
      <c r="AA1635" s="11">
        <v>1.0714989265624197</v>
      </c>
      <c r="AB1635" s="1" t="s">
        <v>87</v>
      </c>
      <c r="AC1635" s="1">
        <v>87.938000000000002</v>
      </c>
      <c r="AD1635" s="1">
        <v>5.2901421150172192</v>
      </c>
      <c r="AE1635" s="1">
        <v>3.3537948106621496</v>
      </c>
      <c r="AF1635" s="11">
        <v>3.3537948106621496</v>
      </c>
      <c r="AG1635" s="1" t="s">
        <v>84</v>
      </c>
      <c r="AH1635" s="1">
        <v>3.7497189025574498</v>
      </c>
      <c r="AI1635" s="1" t="e">
        <v>#VALUE!</v>
      </c>
      <c r="AJ1635" s="11" t="e">
        <v>#VALUE!</v>
      </c>
      <c r="AK1635" s="1" t="s">
        <v>6622</v>
      </c>
      <c r="AL1635" s="1">
        <v>180.21647593</v>
      </c>
      <c r="AM1635" s="1">
        <v>193.86246357866926</v>
      </c>
      <c r="AN1635" s="1">
        <v>12.013228308764411</v>
      </c>
      <c r="AO1635" s="1">
        <v>13.511293634496919</v>
      </c>
      <c r="AP1635" s="1">
        <v>181.61738605934056</v>
      </c>
      <c r="AQ1635" s="1" t="s">
        <v>177</v>
      </c>
      <c r="AR1635" s="3" t="s">
        <v>103</v>
      </c>
      <c r="AS1635" s="3">
        <v>171.47151965763081</v>
      </c>
      <c r="AT1635" s="1">
        <v>167.14294691697927</v>
      </c>
      <c r="AU1635" s="1" t="s">
        <v>104</v>
      </c>
      <c r="AV1635" s="1">
        <v>20.006031139264113</v>
      </c>
      <c r="AW1635" s="1" t="s">
        <v>6623</v>
      </c>
      <c r="AX1635" s="1" t="s">
        <v>104</v>
      </c>
      <c r="AY1635" s="1" t="s">
        <v>104</v>
      </c>
      <c r="AZ1635" s="1" t="s">
        <v>100</v>
      </c>
      <c r="BA1635" s="1" t="s">
        <v>100</v>
      </c>
      <c r="BB1635" s="1" t="s">
        <v>100</v>
      </c>
      <c r="BC1635" s="12" t="s">
        <v>104</v>
      </c>
      <c r="BD1635" s="1" t="s">
        <v>104</v>
      </c>
      <c r="BE1635" s="1" t="s">
        <v>100</v>
      </c>
      <c r="BF1635" s="1" t="s">
        <v>100</v>
      </c>
      <c r="BG1635" s="1" t="s">
        <v>104</v>
      </c>
      <c r="BH1635" s="1">
        <v>6.2888432580424363</v>
      </c>
      <c r="BI1635" s="1">
        <v>-10.547074390000006</v>
      </c>
      <c r="BJ1635" s="1">
        <v>-0.12452705999999125</v>
      </c>
      <c r="BK1635" s="1">
        <v>-15.496076420000009</v>
      </c>
      <c r="BL1635" s="1">
        <v>-18.035636729999993</v>
      </c>
      <c r="BM1635" s="1">
        <v>-2.6164359526408481</v>
      </c>
      <c r="BN1635" s="1">
        <v>179.97232966000001</v>
      </c>
      <c r="BO1635" s="1">
        <v>219.56418450000001</v>
      </c>
      <c r="BP1635" s="1">
        <v>99.383342177357846</v>
      </c>
      <c r="BQ1635" s="1">
        <v>879.6650887484958</v>
      </c>
      <c r="BR1635" s="1" t="s">
        <v>177</v>
      </c>
      <c r="BS1635" s="1">
        <v>13.511293634496919</v>
      </c>
      <c r="BT1635" s="1">
        <v>152.75919999999999</v>
      </c>
      <c r="BU1635" s="1">
        <v>219.56418450000001</v>
      </c>
      <c r="BV1635" s="1">
        <v>58.899360376320416</v>
      </c>
      <c r="BW1635" s="1">
        <v>204.70131224087567</v>
      </c>
    </row>
    <row r="1636" spans="1:75" x14ac:dyDescent="0.2">
      <c r="A1636" s="8" t="s">
        <v>6630</v>
      </c>
      <c r="B1636" s="4" t="s">
        <v>650</v>
      </c>
      <c r="C1636" s="8" t="s">
        <v>214</v>
      </c>
      <c r="D1636" s="8" t="s">
        <v>214</v>
      </c>
      <c r="E1636" s="9"/>
      <c r="F1636" s="1" t="s">
        <v>6631</v>
      </c>
      <c r="G1636" s="3" t="s">
        <v>6632</v>
      </c>
      <c r="H1636" s="3" t="s">
        <v>653</v>
      </c>
      <c r="I1636" s="1">
        <v>40</v>
      </c>
      <c r="J1636" s="1" t="s">
        <v>85</v>
      </c>
      <c r="K1636" s="1" t="s">
        <v>85</v>
      </c>
      <c r="L1636" s="1" t="s">
        <v>85</v>
      </c>
      <c r="M1636" s="1" t="s">
        <v>85</v>
      </c>
      <c r="N1636" s="3">
        <v>650000000</v>
      </c>
      <c r="O1636" s="10">
        <v>43325</v>
      </c>
      <c r="P1636" s="10">
        <v>37168</v>
      </c>
      <c r="Q1636" s="1">
        <v>-0.35246385357950993</v>
      </c>
      <c r="R1636" s="1">
        <v>-0.83698614391894965</v>
      </c>
      <c r="S1636" s="1">
        <v>2.5417461601527247</v>
      </c>
      <c r="T1636" s="1">
        <v>-0.45589617965771101</v>
      </c>
      <c r="U1636" s="1">
        <v>-1.4000180644429538</v>
      </c>
      <c r="V1636" s="1">
        <v>1.1902089261435433</v>
      </c>
      <c r="W1636" s="1" t="s">
        <v>6633</v>
      </c>
      <c r="X1636" s="1">
        <v>172.86967468261719</v>
      </c>
      <c r="Y1636" s="1">
        <v>5.0592421509190277</v>
      </c>
      <c r="Z1636" s="11">
        <v>0.34060299999999999</v>
      </c>
      <c r="AA1636" s="11">
        <v>1.7720283268761516</v>
      </c>
      <c r="AB1636" s="1" t="s">
        <v>87</v>
      </c>
      <c r="AC1636" s="1">
        <v>92.894000000000005</v>
      </c>
      <c r="AD1636" s="1">
        <v>5.2797621281361078</v>
      </c>
      <c r="AE1636" s="1">
        <v>3.3102621090006403</v>
      </c>
      <c r="AF1636" s="11">
        <v>3.3102621090006403</v>
      </c>
      <c r="AG1636" s="1" t="s">
        <v>84</v>
      </c>
      <c r="AH1636" s="1">
        <v>3.8463716005268638</v>
      </c>
      <c r="AI1636" s="1" t="e">
        <v>#VALUE!</v>
      </c>
      <c r="AJ1636" s="11" t="e">
        <v>#VALUE!</v>
      </c>
      <c r="AK1636" s="1" t="s">
        <v>6622</v>
      </c>
      <c r="AL1636" s="1">
        <v>173.70086621999999</v>
      </c>
      <c r="AM1636" s="1">
        <v>204.386922</v>
      </c>
      <c r="AN1636" s="1">
        <v>17.058230037400762</v>
      </c>
      <c r="AO1636" s="1">
        <v>9.5112936344969192</v>
      </c>
      <c r="AP1636" s="1">
        <v>184.877854188952</v>
      </c>
      <c r="AQ1636" s="1" t="s">
        <v>177</v>
      </c>
      <c r="AR1636" s="3" t="s">
        <v>103</v>
      </c>
      <c r="AS1636" s="3">
        <v>158.22012247149328</v>
      </c>
      <c r="AT1636" s="1">
        <v>157.21981899827861</v>
      </c>
      <c r="AU1636" s="1">
        <v>57.628573004693621</v>
      </c>
      <c r="AV1636" s="1">
        <v>31.698723248443095</v>
      </c>
      <c r="AW1636" s="1" t="s">
        <v>6623</v>
      </c>
      <c r="AX1636" s="1" t="s">
        <v>104</v>
      </c>
      <c r="AY1636" s="1" t="s">
        <v>104</v>
      </c>
      <c r="AZ1636" s="1" t="s">
        <v>100</v>
      </c>
      <c r="BA1636" s="1" t="s">
        <v>100</v>
      </c>
      <c r="BB1636" s="1" t="s">
        <v>100</v>
      </c>
      <c r="BC1636" s="12" t="s">
        <v>104</v>
      </c>
      <c r="BD1636" s="1" t="s">
        <v>104</v>
      </c>
      <c r="BE1636" s="1" t="s">
        <v>100</v>
      </c>
      <c r="BF1636" s="1" t="s">
        <v>100</v>
      </c>
      <c r="BG1636" s="1" t="s">
        <v>104</v>
      </c>
      <c r="BH1636" s="1">
        <v>6.8473648186173852</v>
      </c>
      <c r="BI1636" s="1">
        <v>-25.725868399999996</v>
      </c>
      <c r="BJ1636" s="1">
        <v>-1.3495861800000171</v>
      </c>
      <c r="BK1636" s="1">
        <v>-2.8388448400000073</v>
      </c>
      <c r="BL1636" s="1">
        <v>-12.994427700000017</v>
      </c>
      <c r="BM1636" s="1">
        <v>-3.1750735744374556</v>
      </c>
      <c r="BN1636" s="1">
        <v>173.16405033999999</v>
      </c>
      <c r="BO1636" s="1">
        <v>203.82118294</v>
      </c>
      <c r="BP1636" s="1">
        <v>98.248969050680216</v>
      </c>
      <c r="BQ1636" s="1">
        <v>712.25225356073452</v>
      </c>
      <c r="BR1636" s="1" t="s">
        <v>177</v>
      </c>
      <c r="BS1636" s="1">
        <v>9.5112936344969192</v>
      </c>
      <c r="BT1636" s="1">
        <v>137.9648</v>
      </c>
      <c r="BU1636" s="1">
        <v>223.49377480999999</v>
      </c>
      <c r="BV1636" s="1">
        <v>58.217590823008727</v>
      </c>
      <c r="BW1636" s="1">
        <v>205.0877560886598</v>
      </c>
    </row>
    <row r="1637" spans="1:75" x14ac:dyDescent="0.2">
      <c r="A1637" s="8" t="s">
        <v>6634</v>
      </c>
      <c r="B1637" s="4" t="s">
        <v>222</v>
      </c>
      <c r="C1637" s="8" t="s">
        <v>531</v>
      </c>
      <c r="D1637" s="8" t="s">
        <v>278</v>
      </c>
      <c r="E1637" s="9"/>
      <c r="F1637" s="1" t="s">
        <v>6635</v>
      </c>
      <c r="G1637" s="3" t="s">
        <v>6636</v>
      </c>
      <c r="H1637" s="3" t="s">
        <v>227</v>
      </c>
      <c r="I1637" s="1">
        <v>23.5</v>
      </c>
      <c r="J1637" s="1" t="s">
        <v>85</v>
      </c>
      <c r="K1637" s="1" t="s">
        <v>85</v>
      </c>
      <c r="L1637" s="1" t="s">
        <v>85</v>
      </c>
      <c r="M1637" s="1" t="s">
        <v>85</v>
      </c>
      <c r="N1637" s="3">
        <v>500000000</v>
      </c>
      <c r="O1637" s="10">
        <v>44375</v>
      </c>
      <c r="P1637" s="10">
        <v>44300</v>
      </c>
      <c r="Q1637" s="1">
        <v>0.13073749322771722</v>
      </c>
      <c r="R1637" s="1">
        <v>0.68871359345288319</v>
      </c>
      <c r="S1637" s="1">
        <v>2.0024321964661418</v>
      </c>
      <c r="T1637" s="1">
        <v>8.2597234996728552E-2</v>
      </c>
      <c r="U1637" s="1">
        <v>0.34094388767098582</v>
      </c>
      <c r="V1637" s="1">
        <v>1.6352327502090258</v>
      </c>
      <c r="W1637" s="1" t="s">
        <v>6637</v>
      </c>
      <c r="X1637" s="1">
        <v>50.831439971923828</v>
      </c>
      <c r="Y1637" s="1">
        <v>3.116788658512359</v>
      </c>
      <c r="Z1637" s="11">
        <v>4.1431999999999997E-2</v>
      </c>
      <c r="AA1637" s="11">
        <v>0.23394904993867538</v>
      </c>
      <c r="AB1637" s="1" t="s">
        <v>87</v>
      </c>
      <c r="AC1637" s="1">
        <v>98.472999999999999</v>
      </c>
      <c r="AD1637" s="1">
        <v>4.8915002383542951</v>
      </c>
      <c r="AE1637" s="1">
        <v>3.7086991976563364</v>
      </c>
      <c r="AF1637" s="11">
        <v>3.7086991976563364</v>
      </c>
      <c r="AG1637" s="1" t="s">
        <v>84</v>
      </c>
      <c r="AH1637" s="1">
        <v>5.5909979422913718</v>
      </c>
      <c r="AI1637" s="1" t="e">
        <v>#VALUE!</v>
      </c>
      <c r="AJ1637" s="11" t="e">
        <v>#VALUE!</v>
      </c>
      <c r="AK1637" s="1" t="s">
        <v>6638</v>
      </c>
      <c r="AL1637" s="1">
        <v>49.008019339999997</v>
      </c>
      <c r="AM1637" s="1">
        <v>152.656791</v>
      </c>
      <c r="AN1637" s="1">
        <v>32.13669218576311</v>
      </c>
      <c r="AO1637" s="1">
        <v>1.429158110882957</v>
      </c>
      <c r="AP1637" s="1">
        <v>119.66218875942857</v>
      </c>
      <c r="AQ1637" s="1" t="s">
        <v>102</v>
      </c>
      <c r="AR1637" s="3" t="s">
        <v>103</v>
      </c>
      <c r="AS1637" s="3">
        <v>48.48260383413443</v>
      </c>
      <c r="AT1637" s="1">
        <v>48.118835795582186</v>
      </c>
      <c r="AU1637" s="1">
        <v>7.7574457932261254</v>
      </c>
      <c r="AV1637" s="1">
        <v>-10.800460723349747</v>
      </c>
      <c r="AW1637" s="1" t="s">
        <v>6639</v>
      </c>
      <c r="AX1637" s="1" t="s">
        <v>104</v>
      </c>
      <c r="AY1637" s="1" t="s">
        <v>104</v>
      </c>
      <c r="AZ1637" s="1" t="s">
        <v>100</v>
      </c>
      <c r="BA1637" s="1" t="s">
        <v>100</v>
      </c>
      <c r="BB1637" s="1" t="s">
        <v>100</v>
      </c>
      <c r="BC1637" s="12" t="s">
        <v>104</v>
      </c>
      <c r="BD1637" s="1" t="s">
        <v>104</v>
      </c>
      <c r="BE1637" s="1" t="s">
        <v>100</v>
      </c>
      <c r="BF1637" s="1" t="s">
        <v>100</v>
      </c>
      <c r="BG1637" s="1" t="s">
        <v>104</v>
      </c>
      <c r="BH1637" s="1">
        <v>3.9890485968514717</v>
      </c>
      <c r="BI1637" s="1">
        <v>-20.77454436</v>
      </c>
      <c r="BJ1637" s="1">
        <v>-1.3484851800000044</v>
      </c>
      <c r="BK1637" s="1">
        <v>-0.5696821700000001</v>
      </c>
      <c r="BL1637" s="1">
        <v>1.5284743799999987</v>
      </c>
      <c r="BM1637" s="1">
        <v>-1.1816677178660293</v>
      </c>
      <c r="BN1637" s="1">
        <v>43.722672469999999</v>
      </c>
      <c r="BO1637" s="1">
        <v>74.955529100000007</v>
      </c>
      <c r="BP1637" s="1">
        <v>83.077606596755288</v>
      </c>
      <c r="BQ1637" s="1">
        <v>137.3168934449609</v>
      </c>
      <c r="BR1637" s="1" t="s">
        <v>102</v>
      </c>
      <c r="BS1637" s="1">
        <v>1.429158110882957</v>
      </c>
      <c r="BT1637" s="1" t="s">
        <v>104</v>
      </c>
      <c r="BU1637" s="1" t="s">
        <v>104</v>
      </c>
      <c r="BV1637" s="1" t="e">
        <v>#VALUE!</v>
      </c>
      <c r="BW1637" s="1">
        <v>64.449873360532891</v>
      </c>
    </row>
    <row r="1638" spans="1:75" x14ac:dyDescent="0.2">
      <c r="A1638" s="8" t="s">
        <v>6640</v>
      </c>
      <c r="B1638" s="4" t="s">
        <v>119</v>
      </c>
      <c r="C1638" s="8" t="s">
        <v>531</v>
      </c>
      <c r="D1638" s="8" t="s">
        <v>278</v>
      </c>
      <c r="E1638" s="9"/>
      <c r="F1638" s="1" t="s">
        <v>6641</v>
      </c>
      <c r="G1638" s="3" t="s">
        <v>6642</v>
      </c>
      <c r="H1638" s="3" t="s">
        <v>123</v>
      </c>
      <c r="I1638" s="1">
        <v>31</v>
      </c>
      <c r="J1638" s="1" t="s">
        <v>85</v>
      </c>
      <c r="K1638" s="1" t="s">
        <v>85</v>
      </c>
      <c r="L1638" s="1" t="s">
        <v>85</v>
      </c>
      <c r="M1638" s="1" t="s">
        <v>85</v>
      </c>
      <c r="N1638" s="3">
        <v>750000000</v>
      </c>
      <c r="O1638" s="10">
        <v>42871</v>
      </c>
      <c r="P1638" s="10">
        <v>42572</v>
      </c>
      <c r="Q1638" s="1">
        <v>0.14377597148043098</v>
      </c>
      <c r="R1638" s="1">
        <v>0.6326696915795349</v>
      </c>
      <c r="S1638" s="1">
        <v>2.0238900030437268</v>
      </c>
      <c r="T1638" s="1">
        <v>4.2468988840793642E-2</v>
      </c>
      <c r="U1638" s="1">
        <v>0.1865858669198861</v>
      </c>
      <c r="V1638" s="1">
        <v>1.657050982342545</v>
      </c>
      <c r="W1638" s="1" t="s">
        <v>1800</v>
      </c>
      <c r="X1638" s="1">
        <v>57.607589721679688</v>
      </c>
      <c r="Y1638" s="1">
        <v>3.1914170715791497</v>
      </c>
      <c r="Z1638" s="11">
        <v>7.4342000000000005E-2</v>
      </c>
      <c r="AA1638" s="11">
        <v>0.20157194152627955</v>
      </c>
      <c r="AB1638" s="1" t="s">
        <v>87</v>
      </c>
      <c r="AC1638" s="1">
        <v>99.314999999999998</v>
      </c>
      <c r="AD1638" s="1">
        <v>4.82436423412486</v>
      </c>
      <c r="AE1638" s="1">
        <v>3.4811229095716074</v>
      </c>
      <c r="AF1638" s="11">
        <v>3.4811229095716074</v>
      </c>
      <c r="AG1638" s="1" t="s">
        <v>84</v>
      </c>
      <c r="AH1638" s="1">
        <v>4.8217932777265391</v>
      </c>
      <c r="AI1638" s="1" t="e">
        <v>#VALUE!</v>
      </c>
      <c r="AJ1638" s="11" t="e">
        <v>#VALUE!</v>
      </c>
      <c r="AK1638" s="1" t="s">
        <v>6638</v>
      </c>
      <c r="AL1638" s="1">
        <v>57.323835600000002</v>
      </c>
      <c r="AM1638" s="1">
        <v>167.630583</v>
      </c>
      <c r="AN1638" s="1">
        <v>33.890626269536114</v>
      </c>
      <c r="AO1638" s="1">
        <v>1.9274469541409993</v>
      </c>
      <c r="AP1638" s="1">
        <v>125.6132818627557</v>
      </c>
      <c r="AQ1638" s="1" t="s">
        <v>102</v>
      </c>
      <c r="AR1638" s="3" t="s">
        <v>103</v>
      </c>
      <c r="AS1638" s="3">
        <v>55.11636504687192</v>
      </c>
      <c r="AT1638" s="1">
        <v>54.17783738555535</v>
      </c>
      <c r="AU1638" s="1">
        <v>3.9773940009967923</v>
      </c>
      <c r="AV1638" s="1">
        <v>-11.391277373984199</v>
      </c>
      <c r="AW1638" s="13" t="s">
        <v>6639</v>
      </c>
      <c r="AX1638" s="1" t="s">
        <v>104</v>
      </c>
      <c r="AY1638" s="1" t="s">
        <v>104</v>
      </c>
      <c r="AZ1638" s="1" t="s">
        <v>100</v>
      </c>
      <c r="BA1638" s="1" t="s">
        <v>100</v>
      </c>
      <c r="BB1638" s="1" t="s">
        <v>100</v>
      </c>
      <c r="BC1638" s="12" t="s">
        <v>104</v>
      </c>
      <c r="BD1638" s="1" t="s">
        <v>104</v>
      </c>
      <c r="BE1638" s="1" t="s">
        <v>100</v>
      </c>
      <c r="BF1638" s="1" t="s">
        <v>100</v>
      </c>
      <c r="BG1638" s="1" t="s">
        <v>104</v>
      </c>
      <c r="BH1638" s="1">
        <v>8.1040383299110204</v>
      </c>
      <c r="BI1638" s="1">
        <v>-18.109367670000005</v>
      </c>
      <c r="BJ1638" s="1">
        <v>-3.4084747399999955</v>
      </c>
      <c r="BK1638" s="1">
        <v>-1.8459175899999991</v>
      </c>
      <c r="BL1638" s="1">
        <v>3.3575189100000031</v>
      </c>
      <c r="BM1638" s="1">
        <v>-1.2295670028406038</v>
      </c>
      <c r="BN1638" s="1">
        <v>53.479853869999999</v>
      </c>
      <c r="BO1638" s="1">
        <v>80.227397069999995</v>
      </c>
      <c r="BP1638" s="1">
        <v>85.628654933810878</v>
      </c>
      <c r="BQ1638" s="1">
        <v>184.9270858770069</v>
      </c>
      <c r="BR1638" s="1" t="s">
        <v>102</v>
      </c>
      <c r="BS1638" s="1">
        <v>1.9274469541409993</v>
      </c>
      <c r="BT1638" s="1">
        <v>52.454291179999998</v>
      </c>
      <c r="BU1638" s="1">
        <v>178.91427883</v>
      </c>
      <c r="BV1638" s="1">
        <v>96.14933979475208</v>
      </c>
      <c r="BW1638" s="1">
        <v>70.284672001298333</v>
      </c>
    </row>
    <row r="1639" spans="1:75" x14ac:dyDescent="0.2">
      <c r="A1639" s="8" t="s">
        <v>6643</v>
      </c>
      <c r="B1639" s="4" t="s">
        <v>462</v>
      </c>
      <c r="C1639" s="8" t="s">
        <v>531</v>
      </c>
      <c r="D1639" s="8" t="s">
        <v>278</v>
      </c>
      <c r="E1639" s="9"/>
      <c r="F1639" s="1" t="s">
        <v>6644</v>
      </c>
      <c r="G1639" s="3" t="s">
        <v>6645</v>
      </c>
      <c r="H1639" s="3" t="s">
        <v>465</v>
      </c>
      <c r="I1639" s="1">
        <v>33.5</v>
      </c>
      <c r="J1639" s="1" t="s">
        <v>85</v>
      </c>
      <c r="K1639" s="1" t="s">
        <v>85</v>
      </c>
      <c r="L1639" s="1" t="s">
        <v>85</v>
      </c>
      <c r="M1639" s="1" t="s">
        <v>85</v>
      </c>
      <c r="N1639" s="3">
        <v>1000000000</v>
      </c>
      <c r="O1639" s="10">
        <v>44375</v>
      </c>
      <c r="P1639" s="10">
        <v>44308</v>
      </c>
      <c r="Q1639" s="1">
        <v>-0.21445859869092532</v>
      </c>
      <c r="R1639" s="1">
        <v>0.17496160206387223</v>
      </c>
      <c r="S1639" s="1">
        <v>2.0838197475965714</v>
      </c>
      <c r="T1639" s="1">
        <v>-0.41354814065407419</v>
      </c>
      <c r="U1639" s="1">
        <v>-1.0356577949351631</v>
      </c>
      <c r="V1639" s="1">
        <v>1.5493754282911665</v>
      </c>
      <c r="W1639" s="1" t="s">
        <v>1806</v>
      </c>
      <c r="X1639" s="1">
        <v>81.3594970703125</v>
      </c>
      <c r="Y1639" s="1">
        <v>3.8039829343962066</v>
      </c>
      <c r="Z1639" s="11">
        <v>0.16675100000000001</v>
      </c>
      <c r="AA1639" s="11">
        <v>0.29460782711474565</v>
      </c>
      <c r="AB1639" s="1" t="s">
        <v>87</v>
      </c>
      <c r="AC1639" s="1">
        <v>94.853999999999999</v>
      </c>
      <c r="AD1639" s="1">
        <v>4.9304099193443145</v>
      </c>
      <c r="AE1639" s="1">
        <v>3.302891526895336</v>
      </c>
      <c r="AF1639" s="11">
        <v>3.302891526895336</v>
      </c>
      <c r="AG1639" s="1" t="s">
        <v>84</v>
      </c>
      <c r="AH1639" s="1">
        <v>3.8766012226504207</v>
      </c>
      <c r="AI1639" s="1" t="e">
        <v>#VALUE!</v>
      </c>
      <c r="AJ1639" s="11" t="e">
        <v>#VALUE!</v>
      </c>
      <c r="AK1639" s="1" t="s">
        <v>6638</v>
      </c>
      <c r="AL1639" s="1">
        <v>79.428304479999994</v>
      </c>
      <c r="AM1639" s="1">
        <v>180.27538100000001</v>
      </c>
      <c r="AN1639" s="1">
        <v>19.038177114757246</v>
      </c>
      <c r="AO1639" s="1">
        <v>5.9274469541409998</v>
      </c>
      <c r="AP1639" s="1">
        <v>159.54324706896605</v>
      </c>
      <c r="AQ1639" s="1" t="s">
        <v>102</v>
      </c>
      <c r="AR1639" s="3" t="s">
        <v>103</v>
      </c>
      <c r="AS1639" s="3">
        <v>77.224675564304675</v>
      </c>
      <c r="AT1639" s="1">
        <v>77.275193811618465</v>
      </c>
      <c r="AU1639" s="1">
        <v>-1.7900792922919795</v>
      </c>
      <c r="AV1639" s="1">
        <v>-20.283120066175321</v>
      </c>
      <c r="AW1639" s="1" t="s">
        <v>6639</v>
      </c>
      <c r="AX1639" s="1" t="s">
        <v>104</v>
      </c>
      <c r="AY1639" s="1" t="s">
        <v>104</v>
      </c>
      <c r="AZ1639" s="1" t="s">
        <v>100</v>
      </c>
      <c r="BA1639" s="1" t="s">
        <v>100</v>
      </c>
      <c r="BB1639" s="1" t="s">
        <v>100</v>
      </c>
      <c r="BC1639" s="12" t="s">
        <v>104</v>
      </c>
      <c r="BD1639" s="1" t="s">
        <v>104</v>
      </c>
      <c r="BE1639" s="1" t="s">
        <v>100</v>
      </c>
      <c r="BF1639" s="1" t="s">
        <v>100</v>
      </c>
      <c r="BG1639" s="1" t="s">
        <v>104</v>
      </c>
      <c r="BH1639" s="1">
        <v>3.9890485968514717</v>
      </c>
      <c r="BI1639" s="1">
        <v>-36.827165790000009</v>
      </c>
      <c r="BJ1639" s="1">
        <v>-3.7656477400000057</v>
      </c>
      <c r="BK1639" s="1">
        <v>-2.1236898500000052</v>
      </c>
      <c r="BL1639" s="1">
        <v>-2.6211229100000111</v>
      </c>
      <c r="BM1639" s="1">
        <v>-1.5622163885480529</v>
      </c>
      <c r="BN1639" s="1">
        <v>79.040894559999998</v>
      </c>
      <c r="BO1639" s="1">
        <v>107.24071850999999</v>
      </c>
      <c r="BP1639" s="1">
        <v>98.626197380923728</v>
      </c>
      <c r="BQ1639" s="1">
        <v>511.14061661237997</v>
      </c>
      <c r="BR1639" s="1" t="s">
        <v>102</v>
      </c>
      <c r="BS1639" s="1">
        <v>5.9274469541409998</v>
      </c>
      <c r="BT1639" s="1" t="s">
        <v>104</v>
      </c>
      <c r="BU1639" s="1" t="s">
        <v>104</v>
      </c>
      <c r="BV1639" s="1" t="e">
        <v>#VALUE!</v>
      </c>
      <c r="BW1639" s="1">
        <v>107.20573181927034</v>
      </c>
    </row>
    <row r="1640" spans="1:75" x14ac:dyDescent="0.2">
      <c r="A1640" s="8" t="s">
        <v>6646</v>
      </c>
      <c r="B1640" s="4" t="s">
        <v>93</v>
      </c>
      <c r="C1640" s="8" t="s">
        <v>531</v>
      </c>
      <c r="D1640" s="8" t="s">
        <v>278</v>
      </c>
      <c r="E1640" s="9"/>
      <c r="F1640" s="1" t="s">
        <v>6647</v>
      </c>
      <c r="G1640" s="3" t="s">
        <v>6648</v>
      </c>
      <c r="H1640" s="3" t="s">
        <v>98</v>
      </c>
      <c r="I1640" s="1">
        <v>47.5</v>
      </c>
      <c r="J1640" s="1" t="s">
        <v>85</v>
      </c>
      <c r="K1640" s="1" t="s">
        <v>85</v>
      </c>
      <c r="L1640" s="1" t="s">
        <v>85</v>
      </c>
      <c r="M1640" s="1" t="s">
        <v>85</v>
      </c>
      <c r="N1640" s="3">
        <v>600000000</v>
      </c>
      <c r="O1640" s="10">
        <v>44375</v>
      </c>
      <c r="P1640" s="10">
        <v>44406</v>
      </c>
      <c r="Q1640" s="1">
        <v>-1.3938877113929382</v>
      </c>
      <c r="R1640" s="1">
        <v>-1.754526632854092</v>
      </c>
      <c r="S1640" s="1">
        <v>-0.4319065736151928</v>
      </c>
      <c r="T1640" s="1">
        <v>-2.8858223154556439</v>
      </c>
      <c r="U1640" s="1">
        <v>-7.4562561058267747</v>
      </c>
      <c r="V1640" s="1">
        <v>-5.1329497286432542</v>
      </c>
      <c r="W1640" s="1" t="s">
        <v>6649</v>
      </c>
      <c r="X1640" s="1">
        <v>126.88795471191406</v>
      </c>
      <c r="Y1640" s="1">
        <v>4.8173027556262999</v>
      </c>
      <c r="Z1640" s="11">
        <v>0.74601300000000004</v>
      </c>
      <c r="AA1640" s="11">
        <v>1.5558439246867506</v>
      </c>
      <c r="AB1640" s="1" t="s">
        <v>87</v>
      </c>
      <c r="AC1640" s="1">
        <v>84.471999999999994</v>
      </c>
      <c r="AD1640" s="1">
        <v>5.2012223687183319</v>
      </c>
      <c r="AE1640" s="1">
        <v>3.2925726100307826</v>
      </c>
      <c r="AF1640" s="11">
        <v>3.2925726100307826</v>
      </c>
      <c r="AG1640" s="1" t="s">
        <v>84</v>
      </c>
      <c r="AH1640" s="1">
        <v>3.4695277367424411</v>
      </c>
      <c r="AI1640" s="1" t="e">
        <v>#VALUE!</v>
      </c>
      <c r="AJ1640" s="11" t="e">
        <v>#VALUE!</v>
      </c>
      <c r="AK1640" s="1" t="s">
        <v>6638</v>
      </c>
      <c r="AL1640" s="1">
        <v>119.58539336</v>
      </c>
      <c r="AM1640" s="1">
        <v>194.76293999999999</v>
      </c>
      <c r="AN1640" s="1">
        <v>7.7996570792294904</v>
      </c>
      <c r="AO1640" s="1">
        <v>25.927446954141001</v>
      </c>
      <c r="AP1640" s="1">
        <v>184.8323824048087</v>
      </c>
      <c r="AQ1640" s="1" t="s">
        <v>102</v>
      </c>
      <c r="AR1640" s="3" t="s">
        <v>103</v>
      </c>
      <c r="AS1640" s="3">
        <v>118.52222788098091</v>
      </c>
      <c r="AT1640" s="1">
        <v>120.59342126636091</v>
      </c>
      <c r="AU1640" s="1" t="s">
        <v>104</v>
      </c>
      <c r="AV1640" s="1">
        <v>-46.329304775408886</v>
      </c>
      <c r="AW1640" s="13" t="s">
        <v>6639</v>
      </c>
      <c r="AX1640" s="1" t="s">
        <v>104</v>
      </c>
      <c r="AY1640" s="1" t="s">
        <v>104</v>
      </c>
      <c r="AZ1640" s="1" t="s">
        <v>100</v>
      </c>
      <c r="BA1640" s="1" t="s">
        <v>100</v>
      </c>
      <c r="BB1640" s="1" t="s">
        <v>100</v>
      </c>
      <c r="BC1640" s="12" t="s">
        <v>104</v>
      </c>
      <c r="BD1640" s="1" t="s">
        <v>104</v>
      </c>
      <c r="BE1640" s="1" t="s">
        <v>100</v>
      </c>
      <c r="BF1640" s="1" t="s">
        <v>100</v>
      </c>
      <c r="BG1640" s="1" t="s">
        <v>104</v>
      </c>
      <c r="BH1640" s="1">
        <v>3.9890485968514717</v>
      </c>
      <c r="BI1640" s="1">
        <v>-43.05939081999999</v>
      </c>
      <c r="BJ1640" s="1">
        <v>-1.6360514699999982</v>
      </c>
      <c r="BK1640" s="1">
        <v>-3.5324959200000023</v>
      </c>
      <c r="BL1640" s="1">
        <v>-15.804795900000002</v>
      </c>
      <c r="BM1640" s="1">
        <v>-2.2408834385444827</v>
      </c>
      <c r="BN1640" s="1">
        <v>117.96254184999999</v>
      </c>
      <c r="BO1640" s="1">
        <v>149.70862534</v>
      </c>
      <c r="BP1640" s="1">
        <v>94.888026075685204</v>
      </c>
      <c r="BQ1640" s="1">
        <v>1312.831584923515</v>
      </c>
      <c r="BR1640" s="1" t="s">
        <v>102</v>
      </c>
      <c r="BS1640" s="1">
        <v>25.927446954141001</v>
      </c>
      <c r="BT1640" s="1" t="s">
        <v>104</v>
      </c>
      <c r="BU1640" s="1" t="s">
        <v>104</v>
      </c>
      <c r="BV1640" s="1" t="e">
        <v>#VALUE!</v>
      </c>
      <c r="BW1640" s="1">
        <v>155.08961854694971</v>
      </c>
    </row>
    <row r="1641" spans="1:75" x14ac:dyDescent="0.2">
      <c r="A1641" s="8" t="s">
        <v>6650</v>
      </c>
      <c r="B1641" s="4" t="s">
        <v>129</v>
      </c>
      <c r="C1641" s="8" t="s">
        <v>531</v>
      </c>
      <c r="D1641" s="8" t="s">
        <v>278</v>
      </c>
      <c r="E1641" s="9"/>
      <c r="F1641" s="1" t="s">
        <v>6651</v>
      </c>
      <c r="G1641" s="3" t="s">
        <v>6652</v>
      </c>
      <c r="H1641" s="3" t="s">
        <v>132</v>
      </c>
      <c r="I1641" s="1">
        <v>39.25</v>
      </c>
      <c r="J1641" s="1" t="s">
        <v>85</v>
      </c>
      <c r="K1641" s="1" t="s">
        <v>85</v>
      </c>
      <c r="L1641" s="1" t="s">
        <v>85</v>
      </c>
      <c r="M1641" s="1" t="s">
        <v>85</v>
      </c>
      <c r="N1641" s="3">
        <v>500000000</v>
      </c>
      <c r="O1641" s="10">
        <v>42206</v>
      </c>
      <c r="P1641" s="10">
        <v>42194</v>
      </c>
      <c r="Q1641" s="1">
        <v>0.15237280269557729</v>
      </c>
      <c r="R1641" s="1">
        <v>0.77358866805896653</v>
      </c>
      <c r="S1641" s="1">
        <v>1.9112242983698957</v>
      </c>
      <c r="T1641" s="1">
        <v>0.10872126876158017</v>
      </c>
      <c r="U1641" s="1">
        <v>0.41789527602205112</v>
      </c>
      <c r="V1641" s="1">
        <v>1.5649169427374821</v>
      </c>
      <c r="W1641" s="1" t="s">
        <v>6653</v>
      </c>
      <c r="X1641" s="1">
        <v>36.510269165039063</v>
      </c>
      <c r="Y1641" s="1">
        <v>2.9735769699999999</v>
      </c>
      <c r="Z1641" s="11">
        <v>8.3389999999999992E-3</v>
      </c>
      <c r="AA1641" s="11">
        <v>0.28887495926659401</v>
      </c>
      <c r="AB1641" s="1" t="s">
        <v>87</v>
      </c>
      <c r="AC1641" s="1">
        <v>100.134</v>
      </c>
      <c r="AD1641" s="1">
        <v>4.9101551945121074</v>
      </c>
      <c r="AE1641" s="1">
        <v>3.7443511515477845</v>
      </c>
      <c r="AF1641" s="11">
        <v>3.7443511515477845</v>
      </c>
      <c r="AG1641" s="1" t="s">
        <v>84</v>
      </c>
      <c r="AH1641" s="1">
        <v>5.896016149711274</v>
      </c>
      <c r="AI1641" s="1" t="e">
        <v>#VALUE!</v>
      </c>
      <c r="AJ1641" s="11" t="e">
        <v>#VALUE!</v>
      </c>
      <c r="AK1641" s="1" t="s">
        <v>6638</v>
      </c>
      <c r="AL1641" s="1">
        <v>34.676138719999997</v>
      </c>
      <c r="AM1641" s="1">
        <v>147.04744299999999</v>
      </c>
      <c r="AN1641" s="1">
        <v>39.149271965976411</v>
      </c>
      <c r="AO1641" s="1">
        <v>0.57768651608487342</v>
      </c>
      <c r="AP1641" s="1">
        <v>104.401299309389</v>
      </c>
      <c r="AQ1641" s="1" t="s">
        <v>102</v>
      </c>
      <c r="AR1641" s="3" t="s">
        <v>103</v>
      </c>
      <c r="AS1641" s="3">
        <v>34.540721660725282</v>
      </c>
      <c r="AT1641" s="1">
        <v>33.205819706378172</v>
      </c>
      <c r="AU1641" s="1">
        <v>8.4784358202618204</v>
      </c>
      <c r="AV1641" s="1">
        <v>-18.992030811387693</v>
      </c>
      <c r="AW1641" s="13" t="s">
        <v>6639</v>
      </c>
      <c r="AX1641" s="1" t="s">
        <v>104</v>
      </c>
      <c r="AY1641" s="1" t="s">
        <v>104</v>
      </c>
      <c r="AZ1641" s="1" t="s">
        <v>100</v>
      </c>
      <c r="BA1641" s="1" t="s">
        <v>100</v>
      </c>
      <c r="BB1641" s="1" t="s">
        <v>100</v>
      </c>
      <c r="BC1641" s="12" t="s">
        <v>104</v>
      </c>
      <c r="BD1641" s="1" t="s">
        <v>104</v>
      </c>
      <c r="BE1641" s="1" t="s">
        <v>100</v>
      </c>
      <c r="BF1641" s="1" t="s">
        <v>100</v>
      </c>
      <c r="BG1641" s="1" t="s">
        <v>104</v>
      </c>
      <c r="BH1641" s="1">
        <v>9.9247091033538677</v>
      </c>
      <c r="BI1641" s="1">
        <v>-19.522780880000006</v>
      </c>
      <c r="BJ1641" s="1">
        <v>-1.4963091000000048</v>
      </c>
      <c r="BK1641" s="1">
        <v>2.974678309999998</v>
      </c>
      <c r="BL1641" s="1">
        <v>-8.66903997</v>
      </c>
      <c r="BM1641" s="1">
        <v>-1.5417975997996261</v>
      </c>
      <c r="BN1641" s="1">
        <v>31.701460409999999</v>
      </c>
      <c r="BO1641" s="1">
        <v>68.513929329999996</v>
      </c>
      <c r="BP1641" s="1">
        <v>91.919372980756862</v>
      </c>
      <c r="BQ1641" s="1">
        <v>56.945026821111355</v>
      </c>
      <c r="BR1641" s="1" t="s">
        <v>102</v>
      </c>
      <c r="BS1641" s="1">
        <v>0.82409308692676253</v>
      </c>
      <c r="BT1641" s="1">
        <v>31.701460409999999</v>
      </c>
      <c r="BU1641" s="1">
        <v>132.15877028</v>
      </c>
      <c r="BV1641" s="1">
        <v>97.038863260573592</v>
      </c>
      <c r="BW1641" s="1">
        <v>38.945796745408664</v>
      </c>
    </row>
    <row r="1642" spans="1:75" x14ac:dyDescent="0.2">
      <c r="A1642" s="8" t="s">
        <v>6654</v>
      </c>
      <c r="B1642" s="4" t="s">
        <v>650</v>
      </c>
      <c r="C1642" s="8" t="s">
        <v>531</v>
      </c>
      <c r="D1642" s="8" t="s">
        <v>278</v>
      </c>
      <c r="E1642" s="9"/>
      <c r="F1642" s="1" t="s">
        <v>6655</v>
      </c>
      <c r="G1642" s="3" t="s">
        <v>6656</v>
      </c>
      <c r="H1642" s="3" t="s">
        <v>653</v>
      </c>
      <c r="I1642" s="1">
        <v>38.5</v>
      </c>
      <c r="J1642" s="1" t="s">
        <v>85</v>
      </c>
      <c r="K1642" s="1" t="s">
        <v>85</v>
      </c>
      <c r="L1642" s="1" t="s">
        <v>85</v>
      </c>
      <c r="M1642" s="1" t="s">
        <v>85</v>
      </c>
      <c r="N1642" s="3">
        <v>750000000</v>
      </c>
      <c r="O1642" s="10">
        <v>42871</v>
      </c>
      <c r="P1642" s="10">
        <v>37168</v>
      </c>
      <c r="Q1642" s="1">
        <v>-0.40946672609106782</v>
      </c>
      <c r="R1642" s="1">
        <v>-0.3058075548497019</v>
      </c>
      <c r="S1642" s="1">
        <v>1.4557350366139588</v>
      </c>
      <c r="T1642" s="1">
        <v>-0.45589617965771101</v>
      </c>
      <c r="U1642" s="1">
        <v>-1.4000180644429538</v>
      </c>
      <c r="V1642" s="1">
        <v>1.1902089261435433</v>
      </c>
      <c r="W1642" s="1" t="s">
        <v>6657</v>
      </c>
      <c r="X1642" s="1">
        <v>108.67128753662109</v>
      </c>
      <c r="Y1642" s="1">
        <v>4.364131999902745</v>
      </c>
      <c r="Z1642" s="11">
        <v>0.32296799999999998</v>
      </c>
      <c r="AA1642" s="11">
        <v>0.49976690846105232</v>
      </c>
      <c r="AB1642" s="1" t="s">
        <v>87</v>
      </c>
      <c r="AC1642" s="1">
        <v>94.427000000000007</v>
      </c>
      <c r="AD1642" s="1">
        <v>5.0979445414090927</v>
      </c>
      <c r="AE1642" s="1">
        <v>3.3102621090006403</v>
      </c>
      <c r="AF1642" s="11">
        <v>3.3102621090006403</v>
      </c>
      <c r="AG1642" s="1" t="s">
        <v>84</v>
      </c>
      <c r="AH1642" s="1">
        <v>3.8463716005268638</v>
      </c>
      <c r="AI1642" s="1" t="e">
        <v>#VALUE!</v>
      </c>
      <c r="AJ1642" s="11" t="e">
        <v>#VALUE!</v>
      </c>
      <c r="AK1642" s="1" t="s">
        <v>6638</v>
      </c>
      <c r="AL1642" s="1">
        <v>104.63245492999999</v>
      </c>
      <c r="AM1642" s="1">
        <v>190.12892300000001</v>
      </c>
      <c r="AN1642" s="1">
        <v>14.859836026747701</v>
      </c>
      <c r="AO1642" s="1">
        <v>9.9274469541409989</v>
      </c>
      <c r="AP1642" s="1">
        <v>173.52342601493868</v>
      </c>
      <c r="AQ1642" s="1" t="s">
        <v>102</v>
      </c>
      <c r="AR1642" s="3" t="s">
        <v>103</v>
      </c>
      <c r="AS1642" s="3">
        <v>102.75668392737191</v>
      </c>
      <c r="AT1642" s="1">
        <v>101.88430922606369</v>
      </c>
      <c r="AU1642" s="1">
        <v>-0.75835580505785316</v>
      </c>
      <c r="AV1642" s="1">
        <v>-26.304376788302264</v>
      </c>
      <c r="AW1642" s="13" t="s">
        <v>6639</v>
      </c>
      <c r="AX1642" s="1" t="s">
        <v>104</v>
      </c>
      <c r="AY1642" s="1" t="s">
        <v>104</v>
      </c>
      <c r="AZ1642" s="1" t="s">
        <v>100</v>
      </c>
      <c r="BA1642" s="1" t="s">
        <v>100</v>
      </c>
      <c r="BB1642" s="1" t="s">
        <v>100</v>
      </c>
      <c r="BC1642" s="12" t="s">
        <v>104</v>
      </c>
      <c r="BD1642" s="1" t="s">
        <v>104</v>
      </c>
      <c r="BE1642" s="1" t="s">
        <v>100</v>
      </c>
      <c r="BF1642" s="1" t="s">
        <v>100</v>
      </c>
      <c r="BG1642" s="1" t="s">
        <v>104</v>
      </c>
      <c r="BH1642" s="1">
        <v>8.1040383299110204</v>
      </c>
      <c r="BI1642" s="1">
        <v>-40.130892970000019</v>
      </c>
      <c r="BJ1642" s="1">
        <v>-2.11863661000001</v>
      </c>
      <c r="BK1642" s="1">
        <v>-2.7634961600000025</v>
      </c>
      <c r="BL1642" s="1">
        <v>-5.8496812799999987</v>
      </c>
      <c r="BM1642" s="1">
        <v>-1.7033722409108769</v>
      </c>
      <c r="BN1642" s="1">
        <v>103.30700619</v>
      </c>
      <c r="BO1642" s="1">
        <v>129.63215829000001</v>
      </c>
      <c r="BP1642" s="1">
        <v>94.965086108657289</v>
      </c>
      <c r="BQ1642" s="1">
        <v>773.02095393555703</v>
      </c>
      <c r="BR1642" s="1" t="s">
        <v>102</v>
      </c>
      <c r="BS1642" s="1">
        <v>9.9274469541409989</v>
      </c>
      <c r="BT1642" s="1">
        <v>103.30700619</v>
      </c>
      <c r="BU1642" s="1">
        <v>206.02250000000001</v>
      </c>
      <c r="BV1642" s="1">
        <v>98.709592203828791</v>
      </c>
      <c r="BW1642" s="1">
        <v>134.94722594189702</v>
      </c>
    </row>
    <row r="1643" spans="1:75" x14ac:dyDescent="0.2">
      <c r="A1643" s="8" t="s">
        <v>6658</v>
      </c>
      <c r="B1643" s="4" t="s">
        <v>93</v>
      </c>
      <c r="C1643" s="8" t="s">
        <v>531</v>
      </c>
      <c r="D1643" s="8" t="s">
        <v>278</v>
      </c>
      <c r="E1643" s="9"/>
      <c r="F1643" s="1" t="s">
        <v>6659</v>
      </c>
      <c r="G1643" s="3" t="s">
        <v>6660</v>
      </c>
      <c r="H1643" s="3" t="s">
        <v>98</v>
      </c>
      <c r="I1643" s="1">
        <v>40</v>
      </c>
      <c r="J1643" s="1" t="s">
        <v>85</v>
      </c>
      <c r="K1643" s="1" t="s">
        <v>85</v>
      </c>
      <c r="L1643" s="1" t="s">
        <v>85</v>
      </c>
      <c r="M1643" s="1" t="s">
        <v>85</v>
      </c>
      <c r="N1643" s="3">
        <v>500000000</v>
      </c>
      <c r="O1643" s="10">
        <v>42053</v>
      </c>
      <c r="P1643" s="10">
        <v>44406</v>
      </c>
      <c r="Q1643" s="1">
        <v>-1.3928846667013994</v>
      </c>
      <c r="R1643" s="1">
        <v>-1.1525141404835182</v>
      </c>
      <c r="S1643" s="1">
        <v>0.15104393907692248</v>
      </c>
      <c r="T1643" s="1">
        <v>-2.8858223154556439</v>
      </c>
      <c r="U1643" s="1">
        <v>-7.4562561058267747</v>
      </c>
      <c r="V1643" s="1">
        <v>-5.1329497286432542</v>
      </c>
      <c r="W1643" s="1" t="s">
        <v>6661</v>
      </c>
      <c r="X1643" s="1">
        <v>136.88082885742188</v>
      </c>
      <c r="Y1643" s="1">
        <v>4.8189052201634484</v>
      </c>
      <c r="Z1643" s="11">
        <v>0.26723799999999998</v>
      </c>
      <c r="AA1643" s="11">
        <v>1.4187430432148096</v>
      </c>
      <c r="AB1643" s="1" t="s">
        <v>87</v>
      </c>
      <c r="AC1643" s="1">
        <v>86.947000000000003</v>
      </c>
      <c r="AD1643" s="1">
        <v>5.234185844412373</v>
      </c>
      <c r="AE1643" s="1">
        <v>3.2925726100307826</v>
      </c>
      <c r="AF1643" s="11">
        <v>3.2925726100307826</v>
      </c>
      <c r="AG1643" s="1" t="s">
        <v>84</v>
      </c>
      <c r="AH1643" s="1">
        <v>3.4695277367424411</v>
      </c>
      <c r="AI1643" s="1" t="e">
        <v>#VALUE!</v>
      </c>
      <c r="AJ1643" s="11" t="e">
        <v>#VALUE!</v>
      </c>
      <c r="AK1643" s="1" t="s">
        <v>6638</v>
      </c>
      <c r="AL1643" s="1">
        <v>130.63435457</v>
      </c>
      <c r="AM1643" s="1">
        <v>194.12171700000002</v>
      </c>
      <c r="AN1643" s="1">
        <v>10.095893682887237</v>
      </c>
      <c r="AO1643" s="1">
        <v>17.659137577002053</v>
      </c>
      <c r="AP1643" s="1">
        <v>181.72075724323537</v>
      </c>
      <c r="AQ1643" s="1" t="s">
        <v>102</v>
      </c>
      <c r="AR1643" s="3" t="s">
        <v>103</v>
      </c>
      <c r="AS1643" s="3">
        <v>129.31411257162631</v>
      </c>
      <c r="AT1643" s="1">
        <v>125.6443741611787</v>
      </c>
      <c r="AU1643" s="1" t="s">
        <v>104</v>
      </c>
      <c r="AV1643" s="1">
        <v>-36.478774627844146</v>
      </c>
      <c r="AW1643" s="13" t="s">
        <v>6639</v>
      </c>
      <c r="AX1643" s="1" t="s">
        <v>104</v>
      </c>
      <c r="AY1643" s="1" t="s">
        <v>104</v>
      </c>
      <c r="AZ1643" s="1" t="s">
        <v>100</v>
      </c>
      <c r="BA1643" s="1" t="s">
        <v>100</v>
      </c>
      <c r="BB1643" s="1" t="s">
        <v>100</v>
      </c>
      <c r="BC1643" s="12" t="s">
        <v>104</v>
      </c>
      <c r="BD1643" s="1" t="s">
        <v>104</v>
      </c>
      <c r="BE1643" s="1" t="s">
        <v>100</v>
      </c>
      <c r="BF1643" s="1" t="s">
        <v>100</v>
      </c>
      <c r="BG1643" s="1" t="s">
        <v>104</v>
      </c>
      <c r="BH1643" s="1">
        <v>10.338124572210814</v>
      </c>
      <c r="BI1643" s="1">
        <v>-28.414832280000013</v>
      </c>
      <c r="BJ1643" s="1">
        <v>-0.97966023000000746</v>
      </c>
      <c r="BK1643" s="1">
        <v>-1.6241167000000019</v>
      </c>
      <c r="BL1643" s="1">
        <v>-8.5320578699999885</v>
      </c>
      <c r="BM1643" s="1">
        <v>-2.1128986435202455</v>
      </c>
      <c r="BN1643" s="1">
        <v>129.39356984</v>
      </c>
      <c r="BO1643" s="1">
        <v>158.97686634999999</v>
      </c>
      <c r="BP1643" s="1">
        <v>95.805792875109162</v>
      </c>
      <c r="BQ1643" s="1">
        <v>1081.247007715973</v>
      </c>
      <c r="BR1643" s="1" t="s">
        <v>102</v>
      </c>
      <c r="BS1643" s="1">
        <v>17.659137577002053</v>
      </c>
      <c r="BT1643" s="1">
        <v>129.39356984</v>
      </c>
      <c r="BU1643" s="1">
        <v>219.15049999999999</v>
      </c>
      <c r="BV1643" s="1">
        <v>98.617616792610676</v>
      </c>
      <c r="BW1643" s="1">
        <v>154.16731218699346</v>
      </c>
    </row>
    <row r="1644" spans="1:75" x14ac:dyDescent="0.2">
      <c r="A1644" s="8" t="s">
        <v>6662</v>
      </c>
      <c r="B1644" s="4" t="s">
        <v>107</v>
      </c>
      <c r="C1644" s="8" t="s">
        <v>531</v>
      </c>
      <c r="D1644" s="8" t="s">
        <v>278</v>
      </c>
      <c r="E1644" s="9"/>
      <c r="F1644" s="1" t="s">
        <v>6663</v>
      </c>
      <c r="G1644" s="3" t="s">
        <v>6664</v>
      </c>
      <c r="H1644" s="3" t="s">
        <v>111</v>
      </c>
      <c r="I1644" s="1">
        <v>65</v>
      </c>
      <c r="J1644" s="1" t="s">
        <v>85</v>
      </c>
      <c r="K1644" s="1" t="s">
        <v>85</v>
      </c>
      <c r="L1644" s="1" t="s">
        <v>85</v>
      </c>
      <c r="M1644" s="1" t="s">
        <v>85</v>
      </c>
      <c r="N1644" s="3">
        <v>550000000</v>
      </c>
      <c r="O1644" s="10">
        <v>42395</v>
      </c>
      <c r="P1644" s="10">
        <v>43306</v>
      </c>
      <c r="Q1644" s="1">
        <v>-6.7603697034412935E-2</v>
      </c>
      <c r="R1644" s="1">
        <v>0.47147623465557675</v>
      </c>
      <c r="S1644" s="1">
        <v>1.9665796691382242</v>
      </c>
      <c r="T1644" s="1">
        <v>-0.20098092846047022</v>
      </c>
      <c r="U1644" s="1">
        <v>-0.40372402603737756</v>
      </c>
      <c r="V1644" s="1">
        <v>1.5093288746407918</v>
      </c>
      <c r="W1644" s="1" t="s">
        <v>1879</v>
      </c>
      <c r="X1644" s="1">
        <v>75.967216491699219</v>
      </c>
      <c r="Y1644" s="1">
        <v>3.53024827</v>
      </c>
      <c r="Z1644" s="11">
        <v>6.6203999999999999E-2</v>
      </c>
      <c r="AA1644" s="11">
        <v>0.19688681097760341</v>
      </c>
      <c r="AB1644" s="1" t="s">
        <v>87</v>
      </c>
      <c r="AC1644" s="1">
        <v>102.554</v>
      </c>
      <c r="AD1644" s="1">
        <v>4.8004799892677852</v>
      </c>
      <c r="AE1644" s="1">
        <v>3.2982611895155598</v>
      </c>
      <c r="AF1644" s="11">
        <v>3.2982611895155598</v>
      </c>
      <c r="AG1644" s="1" t="s">
        <v>84</v>
      </c>
      <c r="AH1644" s="1">
        <v>4.1043093466230687</v>
      </c>
      <c r="AI1644" s="1" t="e">
        <v>#VALUE!</v>
      </c>
      <c r="AJ1644" s="11" t="e">
        <v>#VALUE!</v>
      </c>
      <c r="AK1644" s="1" t="s">
        <v>6638</v>
      </c>
      <c r="AL1644" s="1">
        <v>74.140471120000001</v>
      </c>
      <c r="AM1644" s="1">
        <v>172.57562900000002</v>
      </c>
      <c r="AN1644" s="1">
        <v>24.308406528996471</v>
      </c>
      <c r="AO1644" s="1">
        <v>3.676933607118412</v>
      </c>
      <c r="AP1644" s="1">
        <v>138.78911332854389</v>
      </c>
      <c r="AQ1644" s="1" t="s">
        <v>102</v>
      </c>
      <c r="AR1644" s="3" t="s">
        <v>103</v>
      </c>
      <c r="AS1644" s="3">
        <v>72.072193271346393</v>
      </c>
      <c r="AT1644" s="1">
        <v>72.657950176851131</v>
      </c>
      <c r="AU1644" s="1">
        <v>6.0598861636761203</v>
      </c>
      <c r="AV1644" s="1">
        <v>-9.166125435133532</v>
      </c>
      <c r="AW1644" s="13" t="s">
        <v>6639</v>
      </c>
      <c r="AX1644" s="1" t="s">
        <v>104</v>
      </c>
      <c r="AY1644" s="1" t="s">
        <v>104</v>
      </c>
      <c r="AZ1644" s="1" t="s">
        <v>100</v>
      </c>
      <c r="BA1644" s="1" t="s">
        <v>100</v>
      </c>
      <c r="BB1644" s="1" t="s">
        <v>100</v>
      </c>
      <c r="BC1644" s="12" t="s">
        <v>104</v>
      </c>
      <c r="BD1644" s="1" t="s">
        <v>104</v>
      </c>
      <c r="BE1644" s="1" t="s">
        <v>100</v>
      </c>
      <c r="BF1644" s="1" t="s">
        <v>100</v>
      </c>
      <c r="BG1644" s="1" t="s">
        <v>104</v>
      </c>
      <c r="BH1644" s="1">
        <v>9.4072553045859006</v>
      </c>
      <c r="BI1644" s="1">
        <v>-18.55718152</v>
      </c>
      <c r="BJ1644" s="1">
        <v>-2.3532416299999994</v>
      </c>
      <c r="BK1644" s="1">
        <v>-0.33231164000000035</v>
      </c>
      <c r="BL1644" s="1">
        <v>4.3769751100000036</v>
      </c>
      <c r="BM1644" s="1">
        <v>-1.1376610752789671</v>
      </c>
      <c r="BN1644" s="1">
        <v>68.590716470000004</v>
      </c>
      <c r="BO1644" s="1">
        <v>98.545744810000002</v>
      </c>
      <c r="BP1644" s="1">
        <v>81.473044902483977</v>
      </c>
      <c r="BQ1644" s="1">
        <v>347.23284567299117</v>
      </c>
      <c r="BR1644" s="1" t="s">
        <v>102</v>
      </c>
      <c r="BS1644" s="1">
        <v>3.9288158795345653</v>
      </c>
      <c r="BT1644" s="1">
        <v>65.886407890000001</v>
      </c>
      <c r="BU1644" s="1">
        <v>174.43354901000001</v>
      </c>
      <c r="BV1644" s="1">
        <v>92.395872295821178</v>
      </c>
      <c r="BW1644" s="1">
        <v>94.786289403937815</v>
      </c>
    </row>
    <row r="1645" spans="1:75" x14ac:dyDescent="0.2">
      <c r="A1645" s="8" t="s">
        <v>6665</v>
      </c>
      <c r="B1645" s="4" t="s">
        <v>1746</v>
      </c>
      <c r="C1645" s="8" t="s">
        <v>531</v>
      </c>
      <c r="D1645" s="8" t="s">
        <v>278</v>
      </c>
      <c r="E1645" s="9"/>
      <c r="F1645" s="1" t="s">
        <v>6666</v>
      </c>
      <c r="G1645" s="3" t="s">
        <v>6667</v>
      </c>
      <c r="H1645" s="3" t="s">
        <v>1749</v>
      </c>
      <c r="I1645" s="1">
        <v>68.5</v>
      </c>
      <c r="J1645" s="1" t="s">
        <v>85</v>
      </c>
      <c r="K1645" s="1" t="s">
        <v>85</v>
      </c>
      <c r="L1645" s="1" t="s">
        <v>85</v>
      </c>
      <c r="M1645" s="1" t="s">
        <v>85</v>
      </c>
      <c r="N1645" s="3">
        <v>500000000</v>
      </c>
      <c r="O1645" s="10">
        <v>42395</v>
      </c>
      <c r="P1645" s="10">
        <v>38182</v>
      </c>
      <c r="Q1645" s="1">
        <v>-0.60495273440599462</v>
      </c>
      <c r="R1645" s="1">
        <v>-0.40464567033859922</v>
      </c>
      <c r="S1645" s="1">
        <v>0.96530483452401672</v>
      </c>
      <c r="T1645" s="1">
        <v>-1.0842492727951236</v>
      </c>
      <c r="U1645" s="1">
        <v>-2.6119738142741045</v>
      </c>
      <c r="V1645" s="1">
        <v>-0.13443925379470478</v>
      </c>
      <c r="W1645" s="1" t="s">
        <v>6668</v>
      </c>
      <c r="X1645" s="1">
        <v>121.48406219482422</v>
      </c>
      <c r="Y1645" s="1">
        <v>4.5258291499999999</v>
      </c>
      <c r="Z1645" s="11">
        <v>0.34810999999999998</v>
      </c>
      <c r="AA1645" s="11">
        <v>0.53684138496759015</v>
      </c>
      <c r="AB1645" s="1" t="s">
        <v>87</v>
      </c>
      <c r="AC1645" s="1">
        <v>102.136</v>
      </c>
      <c r="AD1645" s="1">
        <v>5.1481403173896769</v>
      </c>
      <c r="AE1645" s="1">
        <v>3.3535511075582822</v>
      </c>
      <c r="AF1645" s="11">
        <v>3.3535511075582822</v>
      </c>
      <c r="AG1645" s="1" t="s">
        <v>84</v>
      </c>
      <c r="AH1645" s="1">
        <v>3.7494475485397407</v>
      </c>
      <c r="AI1645" s="1" t="e">
        <v>#VALUE!</v>
      </c>
      <c r="AJ1645" s="11" t="e">
        <v>#VALUE!</v>
      </c>
      <c r="AK1645" s="1" t="s">
        <v>6638</v>
      </c>
      <c r="AL1645" s="1">
        <v>116.48172194999999</v>
      </c>
      <c r="AM1645" s="1">
        <v>191.06662499999999</v>
      </c>
      <c r="AN1645" s="1">
        <v>13.603530339385685</v>
      </c>
      <c r="AO1645" s="1">
        <v>11.430527036276523</v>
      </c>
      <c r="AP1645" s="1">
        <v>176.53871888463388</v>
      </c>
      <c r="AQ1645" s="1" t="s">
        <v>102</v>
      </c>
      <c r="AR1645" s="3" t="s">
        <v>103</v>
      </c>
      <c r="AS1645" s="3">
        <v>114.62886484968936</v>
      </c>
      <c r="AT1645" s="1">
        <v>111.24105709168855</v>
      </c>
      <c r="AU1645" s="1" t="s">
        <v>104</v>
      </c>
      <c r="AV1645" s="1">
        <v>-25.276489332837659</v>
      </c>
      <c r="AW1645" s="1" t="s">
        <v>6639</v>
      </c>
      <c r="AX1645" s="1" t="s">
        <v>104</v>
      </c>
      <c r="AY1645" s="1" t="s">
        <v>104</v>
      </c>
      <c r="AZ1645" s="1" t="s">
        <v>100</v>
      </c>
      <c r="BA1645" s="1" t="s">
        <v>100</v>
      </c>
      <c r="BB1645" s="1" t="s">
        <v>100</v>
      </c>
      <c r="BC1645" s="12" t="s">
        <v>104</v>
      </c>
      <c r="BD1645" s="1" t="s">
        <v>104</v>
      </c>
      <c r="BE1645" s="1" t="s">
        <v>100</v>
      </c>
      <c r="BF1645" s="1" t="s">
        <v>100</v>
      </c>
      <c r="BG1645" s="1" t="s">
        <v>104</v>
      </c>
      <c r="BH1645" s="1">
        <v>9.4072553045859006</v>
      </c>
      <c r="BI1645" s="1">
        <v>-32.712456520000003</v>
      </c>
      <c r="BJ1645" s="1">
        <v>-1.5015111800000085</v>
      </c>
      <c r="BK1645" s="1">
        <v>-1.9921638500000114</v>
      </c>
      <c r="BL1645" s="1">
        <v>-2.8788935500000008</v>
      </c>
      <c r="BM1645" s="1">
        <v>-1.6471340017465244</v>
      </c>
      <c r="BN1645" s="1">
        <v>115.22304668</v>
      </c>
      <c r="BO1645" s="1">
        <v>144.01283932999999</v>
      </c>
      <c r="BP1645" s="1">
        <v>95.628050242313918</v>
      </c>
      <c r="BQ1645" s="1">
        <v>897.05603023148228</v>
      </c>
      <c r="BR1645" s="1" t="s">
        <v>102</v>
      </c>
      <c r="BS1645" s="1">
        <v>11.928815879534566</v>
      </c>
      <c r="BT1645" s="1">
        <v>115.22304668</v>
      </c>
      <c r="BU1645" s="1">
        <v>215.14709999999999</v>
      </c>
      <c r="BV1645" s="1">
        <v>98.740368081377582</v>
      </c>
      <c r="BW1645" s="1">
        <v>144.08788409135903</v>
      </c>
    </row>
    <row r="1646" spans="1:75" x14ac:dyDescent="0.2">
      <c r="A1646" s="8" t="s">
        <v>6669</v>
      </c>
      <c r="B1646" s="4" t="s">
        <v>93</v>
      </c>
      <c r="C1646" s="8" t="s">
        <v>531</v>
      </c>
      <c r="D1646" s="8" t="s">
        <v>278</v>
      </c>
      <c r="E1646" s="9"/>
      <c r="F1646" s="1" t="s">
        <v>6670</v>
      </c>
      <c r="G1646" s="3" t="s">
        <v>6671</v>
      </c>
      <c r="H1646" s="3" t="s">
        <v>98</v>
      </c>
      <c r="I1646" s="1">
        <v>33.5</v>
      </c>
      <c r="J1646" s="1" t="s">
        <v>85</v>
      </c>
      <c r="K1646" s="1" t="s">
        <v>85</v>
      </c>
      <c r="L1646" s="1" t="s">
        <v>85</v>
      </c>
      <c r="M1646" s="1" t="s">
        <v>85</v>
      </c>
      <c r="N1646" s="3">
        <v>800000000</v>
      </c>
      <c r="O1646" s="10">
        <v>41838</v>
      </c>
      <c r="P1646" s="10">
        <v>44406</v>
      </c>
      <c r="Q1646" s="1">
        <v>-1.4051772136580598</v>
      </c>
      <c r="R1646" s="1">
        <v>-1.1262827944552911</v>
      </c>
      <c r="S1646" s="1">
        <v>0.13647115456647541</v>
      </c>
      <c r="T1646" s="1">
        <v>-2.8858223154556439</v>
      </c>
      <c r="U1646" s="1">
        <v>-7.4562561058267747</v>
      </c>
      <c r="V1646" s="1">
        <v>-5.1329497286432542</v>
      </c>
      <c r="W1646" s="1" t="s">
        <v>6672</v>
      </c>
      <c r="X1646" s="1">
        <v>133.48619079589844</v>
      </c>
      <c r="Y1646" s="1">
        <v>4.8164492961263461</v>
      </c>
      <c r="Z1646" s="11">
        <v>0.30666199999999999</v>
      </c>
      <c r="AA1646" s="11">
        <v>1.4605920678363971</v>
      </c>
      <c r="AB1646" s="1" t="s">
        <v>87</v>
      </c>
      <c r="AC1646" s="1">
        <v>90.72</v>
      </c>
      <c r="AD1646" s="1">
        <v>5.2253506628624367</v>
      </c>
      <c r="AE1646" s="1">
        <v>3.2925726100307826</v>
      </c>
      <c r="AF1646" s="11">
        <v>3.2925726100307826</v>
      </c>
      <c r="AG1646" s="1" t="s">
        <v>84</v>
      </c>
      <c r="AH1646" s="1">
        <v>3.4695277367424411</v>
      </c>
      <c r="AI1646" s="1" t="e">
        <v>#VALUE!</v>
      </c>
      <c r="AJ1646" s="11" t="e">
        <v>#VALUE!</v>
      </c>
      <c r="AK1646" s="1" t="s">
        <v>6638</v>
      </c>
      <c r="AL1646" s="1">
        <v>128.61454130000001</v>
      </c>
      <c r="AM1646" s="1">
        <v>193.039277</v>
      </c>
      <c r="AN1646" s="1">
        <v>9.6407490457872598</v>
      </c>
      <c r="AO1646" s="1">
        <v>19.069130732375086</v>
      </c>
      <c r="AP1646" s="1">
        <v>181.23636673177018</v>
      </c>
      <c r="AQ1646" s="1" t="s">
        <v>102</v>
      </c>
      <c r="AR1646" s="3" t="s">
        <v>103</v>
      </c>
      <c r="AS1646" s="3">
        <v>126.98653901944148</v>
      </c>
      <c r="AT1646" s="1">
        <v>123.26086493617328</v>
      </c>
      <c r="AU1646" s="1" t="s">
        <v>104</v>
      </c>
      <c r="AV1646" s="1">
        <v>-43.324121267744786</v>
      </c>
      <c r="AW1646" s="1" t="s">
        <v>6639</v>
      </c>
      <c r="AX1646" s="1" t="s">
        <v>104</v>
      </c>
      <c r="AY1646" s="1" t="s">
        <v>104</v>
      </c>
      <c r="AZ1646" s="1" t="s">
        <v>100</v>
      </c>
      <c r="BA1646" s="1" t="s">
        <v>100</v>
      </c>
      <c r="BB1646" s="1" t="s">
        <v>100</v>
      </c>
      <c r="BC1646" s="12" t="s">
        <v>104</v>
      </c>
      <c r="BD1646" s="1" t="s">
        <v>104</v>
      </c>
      <c r="BE1646" s="1" t="s">
        <v>100</v>
      </c>
      <c r="BF1646" s="1" t="s">
        <v>100</v>
      </c>
      <c r="BG1646" s="1" t="s">
        <v>104</v>
      </c>
      <c r="BH1646" s="1">
        <v>10.926762491444217</v>
      </c>
      <c r="BI1646" s="1">
        <v>-31.903115879999973</v>
      </c>
      <c r="BJ1646" s="1">
        <v>-1.5044040099999734</v>
      </c>
      <c r="BK1646" s="1">
        <v>-1.9211813199999881</v>
      </c>
      <c r="BL1646" s="1">
        <v>-9.5751853299999823</v>
      </c>
      <c r="BM1646" s="1">
        <v>-2.1498991405458669</v>
      </c>
      <c r="BN1646" s="1">
        <v>127.83745030999999</v>
      </c>
      <c r="BO1646" s="1">
        <v>159.39258631999999</v>
      </c>
      <c r="BP1646" s="1">
        <v>97.537354965753423</v>
      </c>
      <c r="BQ1646" s="1">
        <v>1164.5654983013287</v>
      </c>
      <c r="BR1646" s="1" t="s">
        <v>102</v>
      </c>
      <c r="BS1646" s="1">
        <v>19.069130732375086</v>
      </c>
      <c r="BT1646" s="1">
        <v>127.83745030999999</v>
      </c>
      <c r="BU1646" s="1">
        <v>220.89230000000001</v>
      </c>
      <c r="BV1646" s="1">
        <v>99.164910810571612</v>
      </c>
      <c r="BW1646" s="1">
        <v>152.60357067457221</v>
      </c>
    </row>
    <row r="1647" spans="1:75" x14ac:dyDescent="0.2">
      <c r="A1647" s="8" t="s">
        <v>6673</v>
      </c>
      <c r="B1647" s="4" t="s">
        <v>650</v>
      </c>
      <c r="C1647" s="8" t="s">
        <v>531</v>
      </c>
      <c r="D1647" s="8" t="s">
        <v>278</v>
      </c>
      <c r="E1647" s="9"/>
      <c r="F1647" s="1" t="s">
        <v>6674</v>
      </c>
      <c r="G1647" s="3" t="s">
        <v>6675</v>
      </c>
      <c r="H1647" s="3" t="s">
        <v>653</v>
      </c>
      <c r="I1647" s="1">
        <v>60.5</v>
      </c>
      <c r="J1647" s="1" t="s">
        <v>85</v>
      </c>
      <c r="K1647" s="1" t="s">
        <v>85</v>
      </c>
      <c r="L1647" s="1" t="s">
        <v>85</v>
      </c>
      <c r="M1647" s="1" t="s">
        <v>85</v>
      </c>
      <c r="N1647" s="3">
        <v>500000000</v>
      </c>
      <c r="O1647" s="10">
        <v>42528</v>
      </c>
      <c r="P1647" s="10">
        <v>37168</v>
      </c>
      <c r="Q1647" s="1">
        <v>-0.31940816785119841</v>
      </c>
      <c r="R1647" s="1">
        <v>-0.2489150385603045</v>
      </c>
      <c r="S1647" s="1">
        <v>1.841919878527265</v>
      </c>
      <c r="T1647" s="1">
        <v>-0.45589617965771101</v>
      </c>
      <c r="U1647" s="1">
        <v>-1.4000180644429538</v>
      </c>
      <c r="V1647" s="1">
        <v>1.1902089261435433</v>
      </c>
      <c r="W1647" s="1" t="s">
        <v>1818</v>
      </c>
      <c r="X1647" s="1">
        <v>98.361129760742188</v>
      </c>
      <c r="Y1647" s="1">
        <v>4.11256282</v>
      </c>
      <c r="Z1647" s="11">
        <v>0.151003</v>
      </c>
      <c r="AA1647" s="11">
        <v>0.43179930520169663</v>
      </c>
      <c r="AB1647" s="1" t="s">
        <v>87</v>
      </c>
      <c r="AC1647" s="1">
        <v>100.379</v>
      </c>
      <c r="AD1647" s="1">
        <v>4.9967287549220512</v>
      </c>
      <c r="AE1647" s="1">
        <v>3.3102621090006403</v>
      </c>
      <c r="AF1647" s="11">
        <v>3.3102621090006403</v>
      </c>
      <c r="AG1647" s="1" t="s">
        <v>84</v>
      </c>
      <c r="AH1647" s="1">
        <v>3.8463716005268638</v>
      </c>
      <c r="AI1647" s="1" t="e">
        <v>#VALUE!</v>
      </c>
      <c r="AJ1647" s="11" t="e">
        <v>#VALUE!</v>
      </c>
      <c r="AK1647" s="1" t="s">
        <v>6638</v>
      </c>
      <c r="AL1647" s="1">
        <v>96.348298479999997</v>
      </c>
      <c r="AM1647" s="1">
        <v>185.35653399999998</v>
      </c>
      <c r="AN1647" s="1">
        <v>17.161392190877876</v>
      </c>
      <c r="AO1647" s="1">
        <v>7.4305270362765228</v>
      </c>
      <c r="AP1647" s="1">
        <v>163.9630986620738</v>
      </c>
      <c r="AQ1647" s="1" t="s">
        <v>102</v>
      </c>
      <c r="AR1647" s="3" t="s">
        <v>103</v>
      </c>
      <c r="AS1647" s="3">
        <v>94.332242206311975</v>
      </c>
      <c r="AT1647" s="1">
        <v>93.57466064335776</v>
      </c>
      <c r="AU1647" s="1">
        <v>6.1006052469532612</v>
      </c>
      <c r="AV1647" s="1">
        <v>-15.253396203227254</v>
      </c>
      <c r="AW1647" s="1" t="s">
        <v>6639</v>
      </c>
      <c r="AX1647" s="1" t="s">
        <v>104</v>
      </c>
      <c r="AY1647" s="1" t="s">
        <v>104</v>
      </c>
      <c r="AZ1647" s="1" t="s">
        <v>100</v>
      </c>
      <c r="BA1647" s="1" t="s">
        <v>100</v>
      </c>
      <c r="BB1647" s="1" t="s">
        <v>100</v>
      </c>
      <c r="BC1647" s="12" t="s">
        <v>104</v>
      </c>
      <c r="BD1647" s="1" t="s">
        <v>104</v>
      </c>
      <c r="BE1647" s="1" t="s">
        <v>100</v>
      </c>
      <c r="BF1647" s="1" t="s">
        <v>100</v>
      </c>
      <c r="BG1647" s="1" t="s">
        <v>104</v>
      </c>
      <c r="BH1647" s="1">
        <v>9.0431211498973312</v>
      </c>
      <c r="BI1647" s="1">
        <v>-31.098601040000005</v>
      </c>
      <c r="BJ1647" s="1">
        <v>1.3637826899999936</v>
      </c>
      <c r="BK1647" s="1">
        <v>-1.0172990399999975</v>
      </c>
      <c r="BL1647" s="1">
        <v>-1.6149856800000038</v>
      </c>
      <c r="BM1647" s="1">
        <v>-1.4697386326363073</v>
      </c>
      <c r="BN1647" s="1">
        <v>90.605747120000004</v>
      </c>
      <c r="BO1647" s="1">
        <v>118.13738273</v>
      </c>
      <c r="BP1647" s="1">
        <v>79.141989813659336</v>
      </c>
      <c r="BQ1647" s="1">
        <v>636.58050950429867</v>
      </c>
      <c r="BR1647" s="1" t="s">
        <v>102</v>
      </c>
      <c r="BS1647" s="1">
        <v>7.9288158795345653</v>
      </c>
      <c r="BT1647" s="1">
        <v>90.605747120000004</v>
      </c>
      <c r="BU1647" s="1">
        <v>199.69916617000001</v>
      </c>
      <c r="BV1647" s="1">
        <v>94.736115697897375</v>
      </c>
      <c r="BW1647" s="1">
        <v>126.88441452227373</v>
      </c>
    </row>
    <row r="1648" spans="1:75" x14ac:dyDescent="0.2">
      <c r="A1648" s="8" t="s">
        <v>6676</v>
      </c>
      <c r="B1648" s="4" t="s">
        <v>93</v>
      </c>
      <c r="C1648" s="8" t="s">
        <v>531</v>
      </c>
      <c r="D1648" s="8" t="s">
        <v>278</v>
      </c>
      <c r="E1648" s="9"/>
      <c r="F1648" s="1" t="s">
        <v>6677</v>
      </c>
      <c r="G1648" s="3" t="s">
        <v>6678</v>
      </c>
      <c r="H1648" s="3" t="s">
        <v>98</v>
      </c>
      <c r="I1648" s="1">
        <v>62.5</v>
      </c>
      <c r="J1648" s="1" t="s">
        <v>85</v>
      </c>
      <c r="K1648" s="1" t="s">
        <v>85</v>
      </c>
      <c r="L1648" s="1" t="s">
        <v>85</v>
      </c>
      <c r="M1648" s="1" t="s">
        <v>85</v>
      </c>
      <c r="N1648" s="3">
        <v>500000000</v>
      </c>
      <c r="O1648" s="10">
        <v>42528</v>
      </c>
      <c r="P1648" s="10">
        <v>44406</v>
      </c>
      <c r="Q1648" s="1">
        <v>-0.74376779913043478</v>
      </c>
      <c r="R1648" s="1">
        <v>-0.78676664050237877</v>
      </c>
      <c r="S1648" s="1">
        <v>0.33877732610918532</v>
      </c>
      <c r="T1648" s="1">
        <v>-2.8858223154556439</v>
      </c>
      <c r="U1648" s="1">
        <v>-7.4562561058267747</v>
      </c>
      <c r="V1648" s="1">
        <v>-5.1329497286432542</v>
      </c>
      <c r="W1648" s="1" t="s">
        <v>6679</v>
      </c>
      <c r="X1648" s="1">
        <v>132.97189331054688</v>
      </c>
      <c r="Y1648" s="1">
        <v>4.6877903590691128</v>
      </c>
      <c r="Z1648" s="11">
        <v>0.45780500000000002</v>
      </c>
      <c r="AA1648" s="11">
        <v>0.25542720852917977</v>
      </c>
      <c r="AB1648" s="1" t="s">
        <v>87</v>
      </c>
      <c r="AC1648" s="1">
        <v>96.95</v>
      </c>
      <c r="AD1648" s="1">
        <v>5.2044703377001431</v>
      </c>
      <c r="AE1648" s="1">
        <v>3.2925726100307826</v>
      </c>
      <c r="AF1648" s="11">
        <v>3.2925726100307826</v>
      </c>
      <c r="AG1648" s="1" t="s">
        <v>84</v>
      </c>
      <c r="AH1648" s="1">
        <v>3.4695277367424411</v>
      </c>
      <c r="AI1648" s="1" t="e">
        <v>#VALUE!</v>
      </c>
      <c r="AJ1648" s="11" t="e">
        <v>#VALUE!</v>
      </c>
      <c r="AK1648" s="1" t="s">
        <v>6638</v>
      </c>
      <c r="AL1648" s="1">
        <v>126.00411278</v>
      </c>
      <c r="AM1648" s="1">
        <v>195.701707</v>
      </c>
      <c r="AN1648" s="1">
        <v>12.6583159647912</v>
      </c>
      <c r="AO1648" s="1">
        <v>13.538672142368242</v>
      </c>
      <c r="AP1648" s="1">
        <v>182.5454596616984</v>
      </c>
      <c r="AQ1648" s="1" t="s">
        <v>102</v>
      </c>
      <c r="AR1648" s="3" t="s">
        <v>103</v>
      </c>
      <c r="AS1648" s="3">
        <v>123.35487889974578</v>
      </c>
      <c r="AT1648" s="1">
        <v>119.02907173441957</v>
      </c>
      <c r="AU1648" s="1" t="s">
        <v>104</v>
      </c>
      <c r="AV1648" s="1">
        <v>-28.246942103111561</v>
      </c>
      <c r="AW1648" s="1" t="s">
        <v>6639</v>
      </c>
      <c r="AX1648" s="1" t="s">
        <v>104</v>
      </c>
      <c r="AY1648" s="1" t="s">
        <v>104</v>
      </c>
      <c r="AZ1648" s="1" t="s">
        <v>100</v>
      </c>
      <c r="BA1648" s="1" t="s">
        <v>100</v>
      </c>
      <c r="BB1648" s="1" t="s">
        <v>100</v>
      </c>
      <c r="BC1648" s="12" t="s">
        <v>104</v>
      </c>
      <c r="BD1648" s="1" t="s">
        <v>104</v>
      </c>
      <c r="BE1648" s="1" t="s">
        <v>100</v>
      </c>
      <c r="BF1648" s="1" t="s">
        <v>100</v>
      </c>
      <c r="BG1648" s="1" t="s">
        <v>104</v>
      </c>
      <c r="BH1648" s="1">
        <v>9.0431211498973312</v>
      </c>
      <c r="BI1648" s="1">
        <v>-29.54080943000001</v>
      </c>
      <c r="BJ1648" s="1">
        <v>-1.7511483400000003</v>
      </c>
      <c r="BK1648" s="1">
        <v>-3.209009910000006</v>
      </c>
      <c r="BL1648" s="1">
        <v>-1.1960986699999978</v>
      </c>
      <c r="BM1648" s="1">
        <v>-1.7441278623780621</v>
      </c>
      <c r="BN1648" s="1">
        <v>123.30422246000001</v>
      </c>
      <c r="BO1648" s="1">
        <v>154.56970387999999</v>
      </c>
      <c r="BP1648" s="1">
        <v>91.364628985776875</v>
      </c>
      <c r="BQ1648" s="1">
        <v>977.05813896631355</v>
      </c>
      <c r="BR1648" s="1" t="s">
        <v>102</v>
      </c>
      <c r="BS1648" s="1">
        <v>13.538672142368242</v>
      </c>
      <c r="BT1648" s="1">
        <v>123.30422246000001</v>
      </c>
      <c r="BU1648" s="1">
        <v>232.21109186000001</v>
      </c>
      <c r="BV1648" s="1">
        <v>97.520918253481639</v>
      </c>
      <c r="BW1648" s="1">
        <v>151.28815127720299</v>
      </c>
    </row>
    <row r="1649" spans="1:75" x14ac:dyDescent="0.2">
      <c r="A1649" s="8" t="s">
        <v>6680</v>
      </c>
      <c r="B1649" s="4" t="s">
        <v>250</v>
      </c>
      <c r="C1649" s="8" t="s">
        <v>531</v>
      </c>
      <c r="D1649" s="8" t="s">
        <v>278</v>
      </c>
      <c r="E1649" s="9"/>
      <c r="F1649" s="1" t="s">
        <v>6681</v>
      </c>
      <c r="G1649" s="3" t="s">
        <v>6682</v>
      </c>
      <c r="H1649" s="3" t="s">
        <v>253</v>
      </c>
      <c r="I1649" s="1">
        <v>34.5</v>
      </c>
      <c r="J1649" s="1" t="s">
        <v>85</v>
      </c>
      <c r="K1649" s="1" t="s">
        <v>85</v>
      </c>
      <c r="L1649" s="1" t="s">
        <v>85</v>
      </c>
      <c r="M1649" s="1" t="s">
        <v>85</v>
      </c>
      <c r="N1649" s="3">
        <v>700000000</v>
      </c>
      <c r="O1649" s="10">
        <v>45454</v>
      </c>
      <c r="P1649" s="10">
        <v>45281</v>
      </c>
      <c r="Q1649" s="1">
        <v>-0.40362287151523013</v>
      </c>
      <c r="R1649" s="1">
        <v>-0.22261065458015761</v>
      </c>
      <c r="S1649" s="1">
        <v>1.7518214250501929</v>
      </c>
      <c r="T1649" s="1">
        <v>-0.68725841078431937</v>
      </c>
      <c r="U1649" s="1">
        <v>-1.9315526994818755</v>
      </c>
      <c r="V1649" s="1">
        <v>0.83800574286700957</v>
      </c>
      <c r="W1649" s="1" t="s">
        <v>6683</v>
      </c>
      <c r="X1649" s="1">
        <v>102.85614013671875</v>
      </c>
      <c r="Y1649" s="1">
        <v>4.2402879000000002</v>
      </c>
      <c r="Z1649" s="11">
        <v>0.15635099999999999</v>
      </c>
      <c r="AA1649" s="11">
        <v>0.55055033617446014</v>
      </c>
      <c r="AB1649" s="1" t="s">
        <v>87</v>
      </c>
      <c r="AC1649" s="1">
        <v>104.53700000000001</v>
      </c>
      <c r="AD1649" s="1">
        <v>4.8947585364097117</v>
      </c>
      <c r="AE1649" s="1">
        <v>3.2925726100307826</v>
      </c>
      <c r="AF1649" s="11">
        <v>3.2925726100307826</v>
      </c>
      <c r="AG1649" s="1" t="s">
        <v>84</v>
      </c>
      <c r="AH1649" s="1">
        <v>3.4695277367424411</v>
      </c>
      <c r="AI1649" s="1" t="e">
        <v>#VALUE!</v>
      </c>
      <c r="AJ1649" s="11" t="e">
        <v>#VALUE!</v>
      </c>
      <c r="AK1649" s="1" t="s">
        <v>6638</v>
      </c>
      <c r="AL1649" s="1">
        <v>100.21369095999999</v>
      </c>
      <c r="AM1649" s="1">
        <v>161.12899199999998</v>
      </c>
      <c r="AN1649" s="1">
        <v>4.7670994242382108</v>
      </c>
      <c r="AO1649" s="1">
        <v>8.6762491444216288</v>
      </c>
      <c r="AP1649" s="1">
        <v>156.09980940643749</v>
      </c>
      <c r="AQ1649" s="1" t="s">
        <v>102</v>
      </c>
      <c r="AR1649" s="3" t="s">
        <v>103</v>
      </c>
      <c r="AS1649" s="3">
        <v>98.525034758860556</v>
      </c>
      <c r="AT1649" s="1">
        <v>96.789663024374974</v>
      </c>
      <c r="AU1649" s="1">
        <v>2.8897124224413595</v>
      </c>
      <c r="AV1649" s="1">
        <v>-22.676453734817148</v>
      </c>
      <c r="AW1649" s="1" t="s">
        <v>6639</v>
      </c>
      <c r="AX1649" s="1" t="s">
        <v>104</v>
      </c>
      <c r="AY1649" s="1" t="s">
        <v>104</v>
      </c>
      <c r="AZ1649" s="1" t="s">
        <v>100</v>
      </c>
      <c r="BA1649" s="1" t="s">
        <v>100</v>
      </c>
      <c r="BB1649" s="1" t="s">
        <v>100</v>
      </c>
      <c r="BC1649" s="12" t="s">
        <v>104</v>
      </c>
      <c r="BD1649" s="1" t="s">
        <v>104</v>
      </c>
      <c r="BE1649" s="1" t="s">
        <v>100</v>
      </c>
      <c r="BF1649" s="1" t="s">
        <v>100</v>
      </c>
      <c r="BG1649" s="1" t="s">
        <v>104</v>
      </c>
      <c r="BH1649" s="1">
        <v>1.0321697467488022</v>
      </c>
      <c r="BI1649" s="1">
        <v>-35.30901212000002</v>
      </c>
      <c r="BJ1649" s="1">
        <v>-2.624595560000003</v>
      </c>
      <c r="BK1649" s="1">
        <v>-1.4966399900000056</v>
      </c>
      <c r="BL1649" s="1">
        <v>-3.9427312500000085</v>
      </c>
      <c r="BM1649" s="1">
        <v>-1.383325894632476</v>
      </c>
      <c r="BN1649" s="1">
        <v>99.362300669999996</v>
      </c>
      <c r="BO1649" s="1">
        <v>127.10735405</v>
      </c>
      <c r="BP1649" s="1">
        <v>96.931379881165697</v>
      </c>
      <c r="BQ1649" s="1">
        <v>739.47488865584887</v>
      </c>
      <c r="BR1649" s="1" t="s">
        <v>102</v>
      </c>
      <c r="BS1649" s="1">
        <v>8.9281314168377826</v>
      </c>
      <c r="BT1649" s="1" t="s">
        <v>104</v>
      </c>
      <c r="BU1649" s="1" t="s">
        <v>104</v>
      </c>
      <c r="BV1649" s="1" t="e">
        <v>#VALUE!</v>
      </c>
      <c r="BW1649" s="1">
        <v>131.34136360938973</v>
      </c>
    </row>
    <row r="1650" spans="1:75" x14ac:dyDescent="0.2">
      <c r="A1650" s="8" t="s">
        <v>6684</v>
      </c>
      <c r="B1650" s="4" t="s">
        <v>1837</v>
      </c>
      <c r="C1650" s="8" t="s">
        <v>531</v>
      </c>
      <c r="D1650" s="8" t="s">
        <v>278</v>
      </c>
      <c r="E1650" s="9"/>
      <c r="F1650" s="1" t="s">
        <v>6685</v>
      </c>
      <c r="G1650" s="3" t="s">
        <v>6686</v>
      </c>
      <c r="H1650" s="3" t="s">
        <v>1839</v>
      </c>
      <c r="I1650" s="1">
        <v>42</v>
      </c>
      <c r="J1650" s="1" t="s">
        <v>85</v>
      </c>
      <c r="K1650" s="1" t="s">
        <v>85</v>
      </c>
      <c r="L1650" s="1" t="s">
        <v>85</v>
      </c>
      <c r="M1650" s="1" t="s">
        <v>85</v>
      </c>
      <c r="N1650" s="3">
        <v>600000000</v>
      </c>
      <c r="O1650" s="10">
        <v>45454</v>
      </c>
      <c r="P1650" s="10">
        <v>44952</v>
      </c>
      <c r="Q1650" s="1">
        <v>-1.6306946817789436</v>
      </c>
      <c r="R1650" s="1">
        <v>-1.8653285673127629</v>
      </c>
      <c r="S1650" s="1">
        <v>-0.52303911713876827</v>
      </c>
      <c r="T1650" s="1">
        <v>-2.7282867421787205</v>
      </c>
      <c r="U1650" s="1">
        <v>-6.8483533354746555</v>
      </c>
      <c r="V1650" s="1">
        <v>-4.5538986486210797</v>
      </c>
      <c r="W1650" s="1" t="s">
        <v>1813</v>
      </c>
      <c r="X1650" s="1">
        <v>126.62894439697266</v>
      </c>
      <c r="Y1650" s="1">
        <v>4.8313021899999997</v>
      </c>
      <c r="Z1650" s="11">
        <v>0.476912</v>
      </c>
      <c r="AA1650" s="11">
        <v>1.6094723271771083</v>
      </c>
      <c r="AB1650" s="1" t="s">
        <v>87</v>
      </c>
      <c r="AC1650" s="1">
        <v>104.18300000000001</v>
      </c>
      <c r="AD1650" s="1">
        <v>4.8947585364097117</v>
      </c>
      <c r="AE1650" s="1">
        <v>3.2925726100307826</v>
      </c>
      <c r="AF1650" s="11">
        <v>3.2925726100307826</v>
      </c>
      <c r="AG1650" s="1" t="s">
        <v>84</v>
      </c>
      <c r="AH1650" s="1">
        <v>3.4695277367424411</v>
      </c>
      <c r="AI1650" s="1" t="e">
        <v>#VALUE!</v>
      </c>
      <c r="AJ1650" s="11" t="e">
        <v>#VALUE!</v>
      </c>
      <c r="AK1650" s="1" t="s">
        <v>6638</v>
      </c>
      <c r="AL1650" s="1">
        <v>121.65332307</v>
      </c>
      <c r="AM1650" s="1">
        <v>161.12899199999998</v>
      </c>
      <c r="AN1650" s="1">
        <v>4.7670994242382108</v>
      </c>
      <c r="AO1650" s="1">
        <v>28.429842573579741</v>
      </c>
      <c r="AP1650" s="1">
        <v>156.09980940643749</v>
      </c>
      <c r="AQ1650" s="1" t="s">
        <v>102</v>
      </c>
      <c r="AR1650" s="3" t="s">
        <v>103</v>
      </c>
      <c r="AS1650" s="3">
        <v>119.5925321400626</v>
      </c>
      <c r="AT1650" s="1">
        <v>120.83507613921043</v>
      </c>
      <c r="AU1650" s="1" t="s">
        <v>104</v>
      </c>
      <c r="AV1650" s="1">
        <v>-44.214536562385561</v>
      </c>
      <c r="AW1650" s="1" t="s">
        <v>6639</v>
      </c>
      <c r="AX1650" s="1" t="s">
        <v>104</v>
      </c>
      <c r="AY1650" s="1" t="s">
        <v>104</v>
      </c>
      <c r="AZ1650" s="1" t="s">
        <v>100</v>
      </c>
      <c r="BA1650" s="1" t="s">
        <v>100</v>
      </c>
      <c r="BB1650" s="1" t="s">
        <v>100</v>
      </c>
      <c r="BC1650" s="12" t="s">
        <v>104</v>
      </c>
      <c r="BD1650" s="1" t="s">
        <v>104</v>
      </c>
      <c r="BE1650" s="1" t="s">
        <v>100</v>
      </c>
      <c r="BF1650" s="1" t="s">
        <v>100</v>
      </c>
      <c r="BG1650" s="1" t="s">
        <v>104</v>
      </c>
      <c r="BH1650" s="1">
        <v>1.0321697467488022</v>
      </c>
      <c r="BI1650" s="1">
        <v>-43.195442860000014</v>
      </c>
      <c r="BJ1650" s="1">
        <v>-1.1577738099999948</v>
      </c>
      <c r="BK1650" s="1">
        <v>-2.4007815100000016</v>
      </c>
      <c r="BL1650" s="1">
        <v>-15.198247519999995</v>
      </c>
      <c r="BM1650" s="1">
        <v>-1.8416779414564006</v>
      </c>
      <c r="BN1650" s="1">
        <v>120.90799215</v>
      </c>
      <c r="BO1650" s="1">
        <v>149.74380472000001</v>
      </c>
      <c r="BP1650" s="1">
        <v>97.415259520810508</v>
      </c>
      <c r="BQ1650" s="1">
        <v>1587.5275432055246</v>
      </c>
      <c r="BR1650" s="1" t="s">
        <v>102</v>
      </c>
      <c r="BS1650" s="1">
        <v>28.928131416837783</v>
      </c>
      <c r="BT1650" s="1" t="s">
        <v>104</v>
      </c>
      <c r="BU1650" s="1" t="s">
        <v>104</v>
      </c>
      <c r="BV1650" s="1" t="e">
        <v>#VALUE!</v>
      </c>
      <c r="BW1650" s="1">
        <v>159.64989095046036</v>
      </c>
    </row>
    <row r="1651" spans="1:75" x14ac:dyDescent="0.2">
      <c r="A1651" s="8" t="s">
        <v>6687</v>
      </c>
      <c r="B1651" s="4"/>
      <c r="C1651" s="8" t="s">
        <v>579</v>
      </c>
      <c r="D1651" s="8"/>
      <c r="E1651" s="9" t="s">
        <v>81</v>
      </c>
      <c r="F1651" s="1" t="s">
        <v>6688</v>
      </c>
      <c r="G1651" s="3" t="s">
        <v>6689</v>
      </c>
      <c r="H1651" s="3" t="s">
        <v>84</v>
      </c>
      <c r="I1651" s="1" t="s">
        <v>100</v>
      </c>
      <c r="J1651" s="1" t="s">
        <v>85</v>
      </c>
      <c r="K1651" s="1" t="s">
        <v>85</v>
      </c>
      <c r="L1651" s="1" t="s">
        <v>85</v>
      </c>
      <c r="M1651" s="1" t="s">
        <v>85</v>
      </c>
      <c r="N1651" s="3">
        <v>500000000</v>
      </c>
      <c r="O1651" s="10">
        <v>44406</v>
      </c>
      <c r="P1651" s="10" t="e">
        <v>#VALUE!</v>
      </c>
      <c r="Q1651" s="1">
        <v>0.98699545919294085</v>
      </c>
      <c r="R1651" s="1">
        <v>1.6698412089579673</v>
      </c>
      <c r="S1651" s="1">
        <v>5.3588505034620093</v>
      </c>
      <c r="T1651" s="1" t="e">
        <v>#VALUE!</v>
      </c>
      <c r="U1651" s="1" t="e">
        <v>#VALUE!</v>
      </c>
      <c r="V1651" s="1" t="e">
        <v>#VALUE!</v>
      </c>
      <c r="W1651" s="1" t="s">
        <v>1486</v>
      </c>
      <c r="X1651" s="1">
        <v>49.131946563720703</v>
      </c>
      <c r="Y1651" s="1">
        <v>4.4733507399488479</v>
      </c>
      <c r="Z1651" s="11">
        <v>-0.12973299999999999</v>
      </c>
      <c r="AA1651" s="11">
        <v>0.58532741308678915</v>
      </c>
      <c r="AB1651" s="1" t="s">
        <v>87</v>
      </c>
      <c r="AC1651" s="1">
        <v>86.216999999999999</v>
      </c>
      <c r="AD1651" s="1">
        <v>5.0538114698619792</v>
      </c>
      <c r="AE1651" s="1" t="s">
        <v>84</v>
      </c>
      <c r="AF1651" s="11" t="s">
        <v>84</v>
      </c>
      <c r="AG1651" s="1" t="s">
        <v>84</v>
      </c>
      <c r="AH1651" s="1" t="s">
        <v>84</v>
      </c>
      <c r="AI1651" s="1" t="e">
        <v>#VALUE!</v>
      </c>
      <c r="AJ1651" s="11" t="e">
        <v>#VALUE!</v>
      </c>
      <c r="AK1651" s="1" t="s">
        <v>6690</v>
      </c>
      <c r="AL1651" s="1">
        <v>101.06681823730469</v>
      </c>
      <c r="AM1651" s="1">
        <v>131.84741612849714</v>
      </c>
      <c r="AN1651" s="1">
        <v>11.163648189991818</v>
      </c>
      <c r="AO1651" s="1">
        <v>6.0944558521560577</v>
      </c>
      <c r="AP1651" s="1">
        <v>121.47547586299936</v>
      </c>
      <c r="AQ1651" s="1" t="s">
        <v>89</v>
      </c>
      <c r="AR1651" s="3" t="s">
        <v>90</v>
      </c>
      <c r="AS1651" s="3">
        <v>56.171289250057434</v>
      </c>
      <c r="AT1651" s="1">
        <v>143.59632155674939</v>
      </c>
      <c r="AU1651" s="1">
        <v>63.608101521191784</v>
      </c>
      <c r="AV1651" s="1">
        <v>44.703155467433575</v>
      </c>
      <c r="AW1651" s="1" t="s">
        <v>6691</v>
      </c>
      <c r="AX1651" s="1" t="s">
        <v>104</v>
      </c>
      <c r="AY1651" s="1" t="s">
        <v>104</v>
      </c>
      <c r="AZ1651" s="1" t="s">
        <v>100</v>
      </c>
      <c r="BA1651" s="1" t="s">
        <v>100</v>
      </c>
      <c r="BB1651" s="1" t="s">
        <v>100</v>
      </c>
      <c r="BC1651" s="12" t="s">
        <v>104</v>
      </c>
      <c r="BD1651" s="1">
        <v>110.17199893386385</v>
      </c>
      <c r="BE1651" s="1">
        <v>231.5809358688781</v>
      </c>
      <c r="BF1651" s="1">
        <v>122.55555821539362</v>
      </c>
      <c r="BG1651" s="1">
        <v>1.1135841906541104</v>
      </c>
      <c r="BH1651" s="1">
        <v>3.8959616700889801</v>
      </c>
      <c r="BI1651" s="1">
        <v>-18.004024616224122</v>
      </c>
      <c r="BJ1651" s="1">
        <v>-1.8786000009530994</v>
      </c>
      <c r="BK1651" s="1">
        <v>-0.741373087019916</v>
      </c>
      <c r="BL1651" s="1">
        <v>-1.5540552566499315</v>
      </c>
      <c r="BM1651" s="1">
        <v>-1.0838324608182457</v>
      </c>
      <c r="BN1651" s="1">
        <v>84.145568223180604</v>
      </c>
      <c r="BO1651" s="1">
        <v>134.76951231386511</v>
      </c>
      <c r="BP1651" s="1">
        <v>66.574611445105035</v>
      </c>
      <c r="BQ1651" s="1">
        <v>485.98248149360757</v>
      </c>
      <c r="BR1651" s="1" t="s">
        <v>89</v>
      </c>
      <c r="BS1651" s="1">
        <v>6.0944558521560577</v>
      </c>
      <c r="BT1651" s="1" t="s">
        <v>104</v>
      </c>
      <c r="BU1651" s="1" t="s">
        <v>104</v>
      </c>
      <c r="BV1651" s="1" t="e">
        <v>#VALUE!</v>
      </c>
      <c r="BW1651" s="1">
        <v>97.397998356662114</v>
      </c>
    </row>
    <row r="1652" spans="1:75" x14ac:dyDescent="0.2">
      <c r="A1652" s="8" t="s">
        <v>6692</v>
      </c>
      <c r="B1652" s="4" t="s">
        <v>135</v>
      </c>
      <c r="C1652" s="8" t="s">
        <v>94</v>
      </c>
      <c r="D1652" s="8" t="s">
        <v>224</v>
      </c>
      <c r="E1652" s="9"/>
      <c r="F1652" s="1" t="s">
        <v>6693</v>
      </c>
      <c r="G1652" s="3" t="s">
        <v>6694</v>
      </c>
      <c r="H1652" s="3" t="s">
        <v>138</v>
      </c>
      <c r="I1652" s="1" t="s">
        <v>100</v>
      </c>
      <c r="J1652" s="1" t="s">
        <v>85</v>
      </c>
      <c r="K1652" s="1" t="s">
        <v>85</v>
      </c>
      <c r="L1652" s="1" t="s">
        <v>85</v>
      </c>
      <c r="M1652" s="1" t="s">
        <v>85</v>
      </c>
      <c r="N1652" s="3">
        <v>1000000000</v>
      </c>
      <c r="O1652" s="10">
        <v>44294</v>
      </c>
      <c r="P1652" s="10">
        <v>42943</v>
      </c>
      <c r="Q1652" s="1">
        <v>0.10467131161460141</v>
      </c>
      <c r="R1652" s="1">
        <v>0.52004884936349693</v>
      </c>
      <c r="S1652" s="1">
        <v>2.3645229896064324</v>
      </c>
      <c r="T1652" s="1">
        <v>-1.4089382506021764E-3</v>
      </c>
      <c r="U1652" s="1">
        <v>-4.6298933576127688E-2</v>
      </c>
      <c r="V1652" s="1">
        <v>1.8259685852327623</v>
      </c>
      <c r="W1652" s="1" t="s">
        <v>6695</v>
      </c>
      <c r="X1652" s="1">
        <v>47.3548583984375</v>
      </c>
      <c r="Y1652" s="1">
        <v>3.1617582347424165</v>
      </c>
      <c r="Z1652" s="11">
        <v>0.11303299999999999</v>
      </c>
      <c r="AA1652" s="11">
        <v>0.41919882756613625</v>
      </c>
      <c r="AB1652" s="1" t="s">
        <v>87</v>
      </c>
      <c r="AC1652" s="1">
        <v>96.912999999999997</v>
      </c>
      <c r="AD1652" s="1">
        <v>4.7024253379439465</v>
      </c>
      <c r="AE1652" s="1">
        <v>3.3577167159053296</v>
      </c>
      <c r="AF1652" s="11">
        <v>3.3577167159053296</v>
      </c>
      <c r="AG1652" s="1" t="s">
        <v>84</v>
      </c>
      <c r="AH1652" s="1">
        <v>4.3629040455464558</v>
      </c>
      <c r="AI1652" s="1" t="e">
        <v>#VALUE!</v>
      </c>
      <c r="AJ1652" s="11" t="e">
        <v>#VALUE!</v>
      </c>
      <c r="AK1652" s="1" t="s">
        <v>6690</v>
      </c>
      <c r="AL1652" s="1">
        <v>46.748066909999999</v>
      </c>
      <c r="AM1652" s="1">
        <v>147.19614676076986</v>
      </c>
      <c r="AN1652" s="1">
        <v>21.581418937439608</v>
      </c>
      <c r="AO1652" s="1">
        <v>2.8062970568104038</v>
      </c>
      <c r="AP1652" s="1">
        <v>124.65095453178255</v>
      </c>
      <c r="AQ1652" s="1" t="s">
        <v>89</v>
      </c>
      <c r="AR1652" s="3" t="s">
        <v>103</v>
      </c>
      <c r="AS1652" s="3">
        <v>46.506026773573026</v>
      </c>
      <c r="AT1652" s="1">
        <v>46.035005550261189</v>
      </c>
      <c r="AU1652" s="1">
        <v>-13.950024423173168</v>
      </c>
      <c r="AV1652" s="1">
        <v>-28.417163540326928</v>
      </c>
      <c r="AW1652" s="1" t="s">
        <v>6691</v>
      </c>
      <c r="AX1652" s="1" t="s">
        <v>104</v>
      </c>
      <c r="AY1652" s="1" t="s">
        <v>104</v>
      </c>
      <c r="AZ1652" s="1" t="s">
        <v>100</v>
      </c>
      <c r="BA1652" s="1" t="s">
        <v>100</v>
      </c>
      <c r="BB1652" s="1" t="s">
        <v>100</v>
      </c>
      <c r="BC1652" s="12" t="s">
        <v>104</v>
      </c>
      <c r="BD1652" s="1">
        <v>110.17199893386385</v>
      </c>
      <c r="BE1652" s="1">
        <v>231.5809358688781</v>
      </c>
      <c r="BF1652" s="1">
        <v>122.55555821539362</v>
      </c>
      <c r="BG1652" s="1">
        <v>1.1135841906541104</v>
      </c>
      <c r="BH1652" s="1">
        <v>4.1971252566735116</v>
      </c>
      <c r="BI1652" s="1">
        <v>-35.948081530000003</v>
      </c>
      <c r="BJ1652" s="1">
        <v>-2.5124839500000036</v>
      </c>
      <c r="BK1652" s="1">
        <v>-3.78037037</v>
      </c>
      <c r="BL1652" s="1">
        <v>-9.0497749700000014</v>
      </c>
      <c r="BM1652" s="1">
        <v>-1.5423068368351429</v>
      </c>
      <c r="BN1652" s="1">
        <v>46.540719250000002</v>
      </c>
      <c r="BO1652" s="1">
        <v>79.651820659999998</v>
      </c>
      <c r="BP1652" s="1">
        <v>99.373782051425891</v>
      </c>
      <c r="BQ1652" s="1">
        <v>261.62091967570689</v>
      </c>
      <c r="BR1652" s="1" t="s">
        <v>89</v>
      </c>
      <c r="BS1652" s="1">
        <v>2.8062970568104038</v>
      </c>
      <c r="BT1652" s="1" t="s">
        <v>104</v>
      </c>
      <c r="BU1652" s="1" t="s">
        <v>104</v>
      </c>
      <c r="BV1652" s="1" t="e">
        <v>#VALUE!</v>
      </c>
      <c r="BW1652" s="1">
        <v>62.871218157110484</v>
      </c>
    </row>
    <row r="1653" spans="1:75" x14ac:dyDescent="0.2">
      <c r="A1653" s="8" t="s">
        <v>6696</v>
      </c>
      <c r="B1653" s="4"/>
      <c r="C1653" s="8" t="s">
        <v>579</v>
      </c>
      <c r="D1653" s="8"/>
      <c r="E1653" s="9" t="s">
        <v>81</v>
      </c>
      <c r="F1653" s="1" t="s">
        <v>6697</v>
      </c>
      <c r="G1653" s="3" t="s">
        <v>6698</v>
      </c>
      <c r="H1653" s="3" t="s">
        <v>84</v>
      </c>
      <c r="I1653" s="1" t="s">
        <v>100</v>
      </c>
      <c r="J1653" s="1" t="s">
        <v>85</v>
      </c>
      <c r="K1653" s="1" t="s">
        <v>85</v>
      </c>
      <c r="L1653" s="1" t="s">
        <v>85</v>
      </c>
      <c r="M1653" s="1" t="s">
        <v>85</v>
      </c>
      <c r="N1653" s="3">
        <v>500000000</v>
      </c>
      <c r="O1653" s="10">
        <v>44655</v>
      </c>
      <c r="P1653" s="10" t="e">
        <v>#VALUE!</v>
      </c>
      <c r="Q1653" s="1">
        <v>0.52261215990383469</v>
      </c>
      <c r="R1653" s="1">
        <v>1.4001142564030067</v>
      </c>
      <c r="S1653" s="1">
        <v>3.1314748992498531</v>
      </c>
      <c r="T1653" s="1" t="e">
        <v>#VALUE!</v>
      </c>
      <c r="U1653" s="1" t="e">
        <v>#VALUE!</v>
      </c>
      <c r="V1653" s="1" t="e">
        <v>#VALUE!</v>
      </c>
      <c r="W1653" s="1" t="s">
        <v>124</v>
      </c>
      <c r="X1653" s="1">
        <v>19.651784896850586</v>
      </c>
      <c r="Y1653" s="1">
        <v>4.0535477263442115</v>
      </c>
      <c r="Z1653" s="11">
        <v>0.158664</v>
      </c>
      <c r="AA1653" s="11">
        <v>0.25001677041120995</v>
      </c>
      <c r="AB1653" s="1" t="s">
        <v>87</v>
      </c>
      <c r="AC1653" s="1">
        <v>98.659000000000006</v>
      </c>
      <c r="AD1653" s="1">
        <v>4.8407444841056702</v>
      </c>
      <c r="AE1653" s="1" t="s">
        <v>84</v>
      </c>
      <c r="AF1653" s="11" t="s">
        <v>84</v>
      </c>
      <c r="AG1653" s="1" t="s">
        <v>84</v>
      </c>
      <c r="AH1653" s="1" t="s">
        <v>84</v>
      </c>
      <c r="AI1653" s="1" t="e">
        <v>#VALUE!</v>
      </c>
      <c r="AJ1653" s="11" t="e">
        <v>#VALUE!</v>
      </c>
      <c r="AK1653" s="1" t="s">
        <v>6690</v>
      </c>
      <c r="AL1653" s="1">
        <v>51.637298583984375</v>
      </c>
      <c r="AM1653" s="1">
        <v>89.669145140165242</v>
      </c>
      <c r="AN1653" s="1">
        <v>11.828860615709473</v>
      </c>
      <c r="AO1653" s="1">
        <v>1.7768651608487338</v>
      </c>
      <c r="AP1653" s="1">
        <v>74.70088338227437</v>
      </c>
      <c r="AQ1653" s="1" t="s">
        <v>89</v>
      </c>
      <c r="AR1653" s="3" t="s">
        <v>90</v>
      </c>
      <c r="AS1653" s="3">
        <v>22.602138036373631</v>
      </c>
      <c r="AT1653" s="1">
        <v>141.55491263817933</v>
      </c>
      <c r="AU1653" s="1">
        <v>94.077246352325261</v>
      </c>
      <c r="AV1653" s="1">
        <v>77.507436928788124</v>
      </c>
      <c r="AW1653" s="1" t="s">
        <v>6691</v>
      </c>
      <c r="AX1653" s="1" t="s">
        <v>104</v>
      </c>
      <c r="AY1653" s="1" t="s">
        <v>104</v>
      </c>
      <c r="AZ1653" s="1" t="s">
        <v>100</v>
      </c>
      <c r="BA1653" s="1" t="s">
        <v>100</v>
      </c>
      <c r="BB1653" s="1" t="s">
        <v>100</v>
      </c>
      <c r="BC1653" s="12" t="s">
        <v>104</v>
      </c>
      <c r="BD1653" s="1">
        <v>110.17199893386385</v>
      </c>
      <c r="BE1653" s="1">
        <v>231.5809358688781</v>
      </c>
      <c r="BF1653" s="1">
        <v>122.55555821539362</v>
      </c>
      <c r="BG1653" s="1">
        <v>1.1135841906541104</v>
      </c>
      <c r="BH1653" s="1">
        <v>3.2197125256673513</v>
      </c>
      <c r="BI1653" s="1">
        <v>-24.055599434079866</v>
      </c>
      <c r="BJ1653" s="1">
        <v>5.1315963045528434E-2</v>
      </c>
      <c r="BK1653" s="1">
        <v>-3.9012989530690767</v>
      </c>
      <c r="BL1653" s="1">
        <v>-9.1720247171116895</v>
      </c>
      <c r="BM1653" s="1">
        <v>-1.3315816378457712</v>
      </c>
      <c r="BN1653" s="1">
        <v>42.727823347117067</v>
      </c>
      <c r="BO1653" s="1">
        <v>86.051279462964828</v>
      </c>
      <c r="BP1653" s="1">
        <v>79.434985027410548</v>
      </c>
      <c r="BQ1653" s="1">
        <v>168.51834759705753</v>
      </c>
      <c r="BR1653" s="1" t="s">
        <v>89</v>
      </c>
      <c r="BS1653" s="1">
        <v>1.7768651608487338</v>
      </c>
      <c r="BT1653" s="1" t="s">
        <v>104</v>
      </c>
      <c r="BU1653" s="1" t="s">
        <v>104</v>
      </c>
      <c r="BV1653" s="1" t="e">
        <v>#VALUE!</v>
      </c>
      <c r="BW1653" s="1">
        <v>47.833158177143375</v>
      </c>
    </row>
    <row r="1654" spans="1:75" x14ac:dyDescent="0.2">
      <c r="A1654" s="8" t="s">
        <v>6699</v>
      </c>
      <c r="B1654" s="4"/>
      <c r="C1654" s="8" t="s">
        <v>579</v>
      </c>
      <c r="D1654" s="8" t="s">
        <v>6700</v>
      </c>
      <c r="E1654" s="9" t="s">
        <v>81</v>
      </c>
      <c r="F1654" s="1" t="s">
        <v>6701</v>
      </c>
      <c r="G1654" s="3" t="s">
        <v>6702</v>
      </c>
      <c r="H1654" s="3" t="s">
        <v>84</v>
      </c>
      <c r="I1654" s="1" t="s">
        <v>100</v>
      </c>
      <c r="J1654" s="1" t="s">
        <v>85</v>
      </c>
      <c r="K1654" s="1" t="s">
        <v>85</v>
      </c>
      <c r="L1654" s="1" t="s">
        <v>85</v>
      </c>
      <c r="M1654" s="1" t="s">
        <v>85</v>
      </c>
      <c r="N1654" s="3">
        <v>600000000</v>
      </c>
      <c r="O1654" s="10">
        <v>45559</v>
      </c>
      <c r="P1654" s="10" t="e">
        <v>#VALUE!</v>
      </c>
      <c r="Q1654" s="1">
        <v>0.58409916839217146</v>
      </c>
      <c r="R1654" s="1">
        <v>1.0652364148498572</v>
      </c>
      <c r="S1654" s="1">
        <v>2.9232285049288098</v>
      </c>
      <c r="T1654" s="1" t="e">
        <v>#VALUE!</v>
      </c>
      <c r="U1654" s="1" t="e">
        <v>#VALUE!</v>
      </c>
      <c r="V1654" s="1" t="e">
        <v>#VALUE!</v>
      </c>
      <c r="W1654" s="1" t="s">
        <v>6703</v>
      </c>
      <c r="X1654" s="1">
        <v>39.563571929931641</v>
      </c>
      <c r="Y1654" s="1">
        <v>4.2029208666712643</v>
      </c>
      <c r="Z1654" s="11">
        <v>0.10012699999999999</v>
      </c>
      <c r="AA1654" s="11">
        <v>-0.14431076195482451</v>
      </c>
      <c r="AB1654" s="1" t="s">
        <v>87</v>
      </c>
      <c r="AC1654" s="1">
        <v>99.38</v>
      </c>
      <c r="AD1654" s="1">
        <v>4.8947585364097117</v>
      </c>
      <c r="AE1654" s="1">
        <v>3.2925726100307826</v>
      </c>
      <c r="AF1654" s="11">
        <v>3.2925726100307826</v>
      </c>
      <c r="AG1654" s="1" t="s">
        <v>84</v>
      </c>
      <c r="AH1654" s="1">
        <v>3.4695277367424411</v>
      </c>
      <c r="AI1654" s="1" t="e">
        <v>#VALUE!</v>
      </c>
      <c r="AJ1654" s="11" t="e">
        <v>#VALUE!</v>
      </c>
      <c r="AK1654" s="1" t="s">
        <v>6690</v>
      </c>
      <c r="AL1654" s="1">
        <v>74.449668884277344</v>
      </c>
      <c r="AM1654" s="1">
        <v>161.12899199999998</v>
      </c>
      <c r="AN1654" s="1">
        <v>4.7670994242382108</v>
      </c>
      <c r="AO1654" s="1">
        <v>2.2614647501711156</v>
      </c>
      <c r="AP1654" s="1">
        <v>156.09980940643749</v>
      </c>
      <c r="AQ1654" s="1" t="s">
        <v>89</v>
      </c>
      <c r="AR1654" s="3" t="s">
        <v>90</v>
      </c>
      <c r="AS1654" s="3">
        <v>45.486837030646001</v>
      </c>
      <c r="AT1654" s="1">
        <v>153.6506589886275</v>
      </c>
      <c r="AU1654" s="1">
        <v>99.444278888581565</v>
      </c>
      <c r="AV1654" s="1">
        <v>84.430726352570758</v>
      </c>
      <c r="AW1654" s="1" t="s">
        <v>6691</v>
      </c>
      <c r="AX1654" s="1" t="s">
        <v>104</v>
      </c>
      <c r="AY1654" s="1" t="s">
        <v>104</v>
      </c>
      <c r="AZ1654" s="1" t="s">
        <v>100</v>
      </c>
      <c r="BA1654" s="1" t="s">
        <v>100</v>
      </c>
      <c r="BB1654" s="1" t="s">
        <v>100</v>
      </c>
      <c r="BC1654" s="12" t="s">
        <v>104</v>
      </c>
      <c r="BD1654" s="1">
        <v>110.17199893386385</v>
      </c>
      <c r="BE1654" s="1">
        <v>231.5809358688781</v>
      </c>
      <c r="BF1654" s="1">
        <v>122.55555821539362</v>
      </c>
      <c r="BG1654" s="1">
        <v>1.1135841906541104</v>
      </c>
      <c r="BH1654" s="1">
        <v>0.73374401095140318</v>
      </c>
      <c r="BI1654" s="1" t="s">
        <v>104</v>
      </c>
      <c r="BJ1654" s="1">
        <v>1.1218459682183379</v>
      </c>
      <c r="BK1654" s="1">
        <v>-2.1458635258792214</v>
      </c>
      <c r="BL1654" s="1">
        <v>16.032085810028239</v>
      </c>
      <c r="BM1654" s="1" t="s">
        <v>104</v>
      </c>
      <c r="BN1654" s="1">
        <v>46.908845889942086</v>
      </c>
      <c r="BO1654" s="1">
        <v>98.964851614766218</v>
      </c>
      <c r="BP1654" s="1">
        <v>47.093860524143579</v>
      </c>
      <c r="BQ1654" s="1">
        <v>212.90972732018076</v>
      </c>
      <c r="BR1654" s="1" t="s">
        <v>89</v>
      </c>
      <c r="BS1654" s="1">
        <v>2.2614647501711156</v>
      </c>
      <c r="BT1654" s="1" t="s">
        <v>104</v>
      </c>
      <c r="BU1654" s="1" t="s">
        <v>104</v>
      </c>
      <c r="BV1654" s="1" t="e">
        <v>#VALUE!</v>
      </c>
      <c r="BW1654" s="1">
        <v>71.1292361768364</v>
      </c>
    </row>
    <row r="1655" spans="1:75" x14ac:dyDescent="0.2">
      <c r="A1655" s="8" t="s">
        <v>6704</v>
      </c>
      <c r="B1655" s="4" t="s">
        <v>429</v>
      </c>
      <c r="C1655" s="8" t="s">
        <v>579</v>
      </c>
      <c r="D1655" s="8" t="s">
        <v>224</v>
      </c>
      <c r="E1655" s="9"/>
      <c r="F1655" s="1" t="s">
        <v>6705</v>
      </c>
      <c r="G1655" s="3" t="s">
        <v>6706</v>
      </c>
      <c r="H1655" s="3" t="s">
        <v>432</v>
      </c>
      <c r="I1655" s="1" t="s">
        <v>100</v>
      </c>
      <c r="J1655" s="1" t="s">
        <v>85</v>
      </c>
      <c r="K1655" s="1" t="s">
        <v>85</v>
      </c>
      <c r="L1655" s="1" t="s">
        <v>85</v>
      </c>
      <c r="M1655" s="1" t="s">
        <v>85</v>
      </c>
      <c r="N1655" s="3">
        <v>1000000000</v>
      </c>
      <c r="O1655" s="10">
        <v>45818</v>
      </c>
      <c r="P1655" s="10">
        <v>44634</v>
      </c>
      <c r="Q1655" s="1" t="s">
        <v>104</v>
      </c>
      <c r="R1655" s="1" t="s">
        <v>104</v>
      </c>
      <c r="S1655" s="1" t="s">
        <v>104</v>
      </c>
      <c r="T1655" s="1">
        <v>-0.46005942050404425</v>
      </c>
      <c r="U1655" s="1">
        <v>-1.33115302711313</v>
      </c>
      <c r="V1655" s="1">
        <v>1.3744612397334377</v>
      </c>
      <c r="W1655" s="1" t="s">
        <v>6707</v>
      </c>
      <c r="X1655" s="1">
        <v>85.362899780273438</v>
      </c>
      <c r="Y1655" s="1">
        <v>3.9414385145604141</v>
      </c>
      <c r="Z1655" s="11" t="s">
        <v>104</v>
      </c>
      <c r="AA1655" s="11" t="s">
        <v>104</v>
      </c>
      <c r="AB1655" s="1" t="s">
        <v>87</v>
      </c>
      <c r="AC1655" s="1">
        <v>100.41200000000001</v>
      </c>
      <c r="AD1655" s="1">
        <v>4.8947585364097117</v>
      </c>
      <c r="AE1655" s="1">
        <v>3.2925726100307826</v>
      </c>
      <c r="AF1655" s="11">
        <v>3.2925726100307826</v>
      </c>
      <c r="AG1655" s="1" t="s">
        <v>84</v>
      </c>
      <c r="AH1655" s="1">
        <v>3.4695277367424411</v>
      </c>
      <c r="AI1655" s="1" t="e">
        <v>#VALUE!</v>
      </c>
      <c r="AJ1655" s="11" t="e">
        <v>#VALUE!</v>
      </c>
      <c r="AK1655" s="1" t="s">
        <v>6690</v>
      </c>
      <c r="AL1655" s="1">
        <v>82.783850819999998</v>
      </c>
      <c r="AM1655" s="1">
        <v>161.12899199999998</v>
      </c>
      <c r="AN1655" s="1">
        <v>4.7670994242382108</v>
      </c>
      <c r="AO1655" s="1">
        <v>6.9733059548254621</v>
      </c>
      <c r="AP1655" s="1">
        <v>156.09980940643749</v>
      </c>
      <c r="AQ1655" s="1" t="s">
        <v>89</v>
      </c>
      <c r="AR1655" s="3" t="s">
        <v>103</v>
      </c>
      <c r="AS1655" s="3">
        <v>82.065248941075183</v>
      </c>
      <c r="AT1655" s="1">
        <v>81.813751551472123</v>
      </c>
      <c r="AU1655" s="1">
        <v>-3.7094846634149192</v>
      </c>
      <c r="AV1655" s="1">
        <v>-23.190468516713381</v>
      </c>
      <c r="AW1655" s="1" t="s">
        <v>6691</v>
      </c>
      <c r="AX1655" s="1" t="s">
        <v>104</v>
      </c>
      <c r="AY1655" s="1" t="s">
        <v>104</v>
      </c>
      <c r="AZ1655" s="1" t="s">
        <v>100</v>
      </c>
      <c r="BA1655" s="1" t="s">
        <v>100</v>
      </c>
      <c r="BB1655" s="1" t="s">
        <v>100</v>
      </c>
      <c r="BC1655" s="12" t="s">
        <v>104</v>
      </c>
      <c r="BD1655" s="1">
        <v>110.17199893386385</v>
      </c>
      <c r="BE1655" s="1">
        <v>231.5809358688781</v>
      </c>
      <c r="BF1655" s="1">
        <v>122.55555821539362</v>
      </c>
      <c r="BG1655" s="1">
        <v>1.1135841906541104</v>
      </c>
      <c r="BH1655" s="1">
        <v>2.4640657084188913E-2</v>
      </c>
      <c r="BI1655" s="1" t="s">
        <v>104</v>
      </c>
      <c r="BJ1655" s="1">
        <v>-1.3181879800000047</v>
      </c>
      <c r="BK1655" s="1" t="s">
        <v>104</v>
      </c>
      <c r="BL1655" s="1" t="s">
        <v>104</v>
      </c>
      <c r="BM1655" s="1" t="s">
        <v>104</v>
      </c>
      <c r="BN1655" s="1" t="s">
        <v>104</v>
      </c>
      <c r="BO1655" s="1" t="s">
        <v>104</v>
      </c>
      <c r="BP1655" s="1" t="e">
        <v>#VALUE!</v>
      </c>
      <c r="BQ1655" s="1">
        <v>606.18705261049399</v>
      </c>
      <c r="BR1655" s="1" t="s">
        <v>89</v>
      </c>
      <c r="BS1655" s="1">
        <v>6.9733059548254621</v>
      </c>
      <c r="BT1655" s="1" t="s">
        <v>104</v>
      </c>
      <c r="BU1655" s="1" t="s">
        <v>104</v>
      </c>
      <c r="BV1655" s="1" t="e">
        <v>#VALUE!</v>
      </c>
      <c r="BW1655" s="1">
        <v>113.2880076417639</v>
      </c>
    </row>
    <row r="1656" spans="1:75" x14ac:dyDescent="0.2">
      <c r="A1656" s="8" t="s">
        <v>6708</v>
      </c>
      <c r="B1656" s="4"/>
      <c r="C1656" s="8" t="s">
        <v>579</v>
      </c>
      <c r="D1656" s="8" t="s">
        <v>224</v>
      </c>
      <c r="E1656" s="9" t="s">
        <v>81</v>
      </c>
      <c r="F1656" s="1" t="s">
        <v>6709</v>
      </c>
      <c r="G1656" s="3" t="s">
        <v>6710</v>
      </c>
      <c r="H1656" s="3" t="s">
        <v>84</v>
      </c>
      <c r="I1656" s="1" t="s">
        <v>100</v>
      </c>
      <c r="J1656" s="1" t="s">
        <v>85</v>
      </c>
      <c r="K1656" s="1" t="s">
        <v>85</v>
      </c>
      <c r="L1656" s="1" t="s">
        <v>85</v>
      </c>
      <c r="M1656" s="1" t="s">
        <v>85</v>
      </c>
      <c r="N1656" s="3">
        <v>600000000</v>
      </c>
      <c r="O1656" s="10">
        <v>45804</v>
      </c>
      <c r="P1656" s="10" t="e">
        <v>#VALUE!</v>
      </c>
      <c r="Q1656" s="1">
        <v>0.71520898265333699</v>
      </c>
      <c r="R1656" s="1" t="s">
        <v>104</v>
      </c>
      <c r="S1656" s="1" t="s">
        <v>104</v>
      </c>
      <c r="T1656" s="1" t="e">
        <v>#VALUE!</v>
      </c>
      <c r="U1656" s="1" t="e">
        <v>#VALUE!</v>
      </c>
      <c r="V1656" s="1" t="e">
        <v>#VALUE!</v>
      </c>
      <c r="W1656" s="1" t="s">
        <v>1184</v>
      </c>
      <c r="X1656" s="1">
        <v>49.517444610595703</v>
      </c>
      <c r="Y1656" s="1">
        <v>4.3620785245514</v>
      </c>
      <c r="Z1656" s="11">
        <v>-0.32716800000000001</v>
      </c>
      <c r="AA1656" s="11" t="s">
        <v>104</v>
      </c>
      <c r="AB1656" s="1" t="s">
        <v>87</v>
      </c>
      <c r="AC1656" s="1">
        <v>101.081</v>
      </c>
      <c r="AD1656" s="1">
        <v>4.8947585364097117</v>
      </c>
      <c r="AE1656" s="1">
        <v>3.2925726100307826</v>
      </c>
      <c r="AF1656" s="11">
        <v>3.2925726100307826</v>
      </c>
      <c r="AG1656" s="1" t="s">
        <v>84</v>
      </c>
      <c r="AH1656" s="1">
        <v>3.4695277367424411</v>
      </c>
      <c r="AI1656" s="1" t="e">
        <v>#VALUE!</v>
      </c>
      <c r="AJ1656" s="11" t="e">
        <v>#VALUE!</v>
      </c>
      <c r="AK1656" s="1" t="s">
        <v>6690</v>
      </c>
      <c r="AL1656" s="1">
        <v>96.303627014160156</v>
      </c>
      <c r="AM1656" s="1">
        <v>161.12899199999998</v>
      </c>
      <c r="AN1656" s="1">
        <v>4.7670994242382108</v>
      </c>
      <c r="AO1656" s="1">
        <v>4.9336071184120467</v>
      </c>
      <c r="AP1656" s="1">
        <v>156.09980940643749</v>
      </c>
      <c r="AQ1656" s="1" t="s">
        <v>89</v>
      </c>
      <c r="AR1656" s="3" t="s">
        <v>90</v>
      </c>
      <c r="AS1656" s="3">
        <v>61.465528156592917</v>
      </c>
      <c r="AT1656" s="1">
        <v>145.37380833102475</v>
      </c>
      <c r="AU1656" s="1">
        <v>71.052732206748374</v>
      </c>
      <c r="AV1656" s="1">
        <v>54.57659992126969</v>
      </c>
      <c r="AW1656" s="1" t="s">
        <v>6691</v>
      </c>
      <c r="AX1656" s="1" t="s">
        <v>104</v>
      </c>
      <c r="AY1656" s="1" t="s">
        <v>104</v>
      </c>
      <c r="AZ1656" s="1" t="s">
        <v>100</v>
      </c>
      <c r="BA1656" s="1" t="s">
        <v>100</v>
      </c>
      <c r="BB1656" s="1" t="s">
        <v>100</v>
      </c>
      <c r="BC1656" s="12" t="s">
        <v>104</v>
      </c>
      <c r="BD1656" s="1">
        <v>110.17199893386385</v>
      </c>
      <c r="BE1656" s="1">
        <v>231.5809358688781</v>
      </c>
      <c r="BF1656" s="1">
        <v>122.55555821539362</v>
      </c>
      <c r="BG1656" s="1">
        <v>1.1135841906541104</v>
      </c>
      <c r="BH1656" s="1">
        <v>6.2970568104038324E-2</v>
      </c>
      <c r="BI1656" s="1" t="s">
        <v>104</v>
      </c>
      <c r="BJ1656" s="1">
        <v>-0.72636585483234484</v>
      </c>
      <c r="BK1656" s="1">
        <v>0.1957807599628083</v>
      </c>
      <c r="BL1656" s="1" t="s">
        <v>104</v>
      </c>
      <c r="BM1656" s="1" t="s">
        <v>104</v>
      </c>
      <c r="BN1656" s="1" t="s">
        <v>104</v>
      </c>
      <c r="BO1656" s="1" t="s">
        <v>104</v>
      </c>
      <c r="BP1656" s="1" t="e">
        <v>#VALUE!</v>
      </c>
      <c r="BQ1656" s="1">
        <v>442.53386402431261</v>
      </c>
      <c r="BR1656" s="1" t="s">
        <v>89</v>
      </c>
      <c r="BS1656" s="1">
        <v>4.9336071184120467</v>
      </c>
      <c r="BT1656" s="1" t="s">
        <v>104</v>
      </c>
      <c r="BU1656" s="1" t="s">
        <v>104</v>
      </c>
      <c r="BV1656" s="1" t="e">
        <v>#VALUE!</v>
      </c>
      <c r="BW1656" s="1">
        <v>91.805713726658681</v>
      </c>
    </row>
    <row r="1657" spans="1:75" x14ac:dyDescent="0.2">
      <c r="A1657" s="8" t="s">
        <v>6711</v>
      </c>
      <c r="B1657" s="4"/>
      <c r="C1657" s="8" t="s">
        <v>579</v>
      </c>
      <c r="D1657" s="8"/>
      <c r="E1657" s="9" t="s">
        <v>81</v>
      </c>
      <c r="F1657" s="1" t="s">
        <v>6712</v>
      </c>
      <c r="G1657" s="3" t="s">
        <v>6713</v>
      </c>
      <c r="H1657" s="3" t="s">
        <v>84</v>
      </c>
      <c r="I1657" s="1" t="s">
        <v>100</v>
      </c>
      <c r="J1657" s="1" t="s">
        <v>85</v>
      </c>
      <c r="K1657" s="1" t="s">
        <v>85</v>
      </c>
      <c r="L1657" s="1" t="s">
        <v>85</v>
      </c>
      <c r="M1657" s="1" t="s">
        <v>85</v>
      </c>
      <c r="N1657" s="3">
        <v>550000000</v>
      </c>
      <c r="O1657" s="10">
        <v>45446</v>
      </c>
      <c r="P1657" s="10" t="e">
        <v>#VALUE!</v>
      </c>
      <c r="Q1657" s="1">
        <v>0.68636560844534955</v>
      </c>
      <c r="R1657" s="1">
        <v>1.234269689563372</v>
      </c>
      <c r="S1657" s="1">
        <v>3.9530317575363627</v>
      </c>
      <c r="T1657" s="1" t="e">
        <v>#VALUE!</v>
      </c>
      <c r="U1657" s="1" t="e">
        <v>#VALUE!</v>
      </c>
      <c r="V1657" s="1" t="e">
        <v>#VALUE!</v>
      </c>
      <c r="W1657" s="1" t="s">
        <v>6714</v>
      </c>
      <c r="X1657" s="1">
        <v>51.786754608154297</v>
      </c>
      <c r="Y1657" s="1">
        <v>4.3333817410306477</v>
      </c>
      <c r="Z1657" s="11">
        <v>-6.8903000000000006E-2</v>
      </c>
      <c r="AA1657" s="11">
        <v>0.13013653449969187</v>
      </c>
      <c r="AB1657" s="1" t="s">
        <v>87</v>
      </c>
      <c r="AC1657" s="1">
        <v>102.453</v>
      </c>
      <c r="AD1657" s="1">
        <v>4.8947585364097117</v>
      </c>
      <c r="AE1657" s="1">
        <v>3.2925726100307826</v>
      </c>
      <c r="AF1657" s="11">
        <v>3.2925726100307826</v>
      </c>
      <c r="AG1657" s="1" t="s">
        <v>84</v>
      </c>
      <c r="AH1657" s="1">
        <v>3.4695277367424411</v>
      </c>
      <c r="AI1657" s="1" t="e">
        <v>#VALUE!</v>
      </c>
      <c r="AJ1657" s="11" t="e">
        <v>#VALUE!</v>
      </c>
      <c r="AK1657" s="1" t="s">
        <v>6690</v>
      </c>
      <c r="AL1657" s="1">
        <v>95.132286071777344</v>
      </c>
      <c r="AM1657" s="1">
        <v>161.12899199999998</v>
      </c>
      <c r="AN1657" s="1">
        <v>4.7670994242382108</v>
      </c>
      <c r="AO1657" s="1">
        <v>3.9425051334702257</v>
      </c>
      <c r="AP1657" s="1">
        <v>156.09980940643749</v>
      </c>
      <c r="AQ1657" s="1" t="s">
        <v>89</v>
      </c>
      <c r="AR1657" s="3" t="s">
        <v>90</v>
      </c>
      <c r="AS1657" s="3">
        <v>62.791729019467233</v>
      </c>
      <c r="AT1657" s="1">
        <v>151.35583723419833</v>
      </c>
      <c r="AU1657" s="1">
        <v>83.013895718187541</v>
      </c>
      <c r="AV1657" s="1">
        <v>67.230512629371304</v>
      </c>
      <c r="AW1657" s="1" t="s">
        <v>6691</v>
      </c>
      <c r="AX1657" s="1" t="s">
        <v>104</v>
      </c>
      <c r="AY1657" s="1" t="s">
        <v>104</v>
      </c>
      <c r="AZ1657" s="1" t="s">
        <v>100</v>
      </c>
      <c r="BA1657" s="1" t="s">
        <v>100</v>
      </c>
      <c r="BB1657" s="1" t="s">
        <v>100</v>
      </c>
      <c r="BC1657" s="12" t="s">
        <v>104</v>
      </c>
      <c r="BD1657" s="1">
        <v>110.17199893386385</v>
      </c>
      <c r="BE1657" s="1">
        <v>231.5809358688781</v>
      </c>
      <c r="BF1657" s="1">
        <v>122.55555821539362</v>
      </c>
      <c r="BG1657" s="1">
        <v>1.1135841906541104</v>
      </c>
      <c r="BH1657" s="1">
        <v>1.054072553045859</v>
      </c>
      <c r="BI1657" s="1">
        <v>-14.501376452479505</v>
      </c>
      <c r="BJ1657" s="1">
        <v>-0.4189254557244908</v>
      </c>
      <c r="BK1657" s="1">
        <v>1.0142591135683574</v>
      </c>
      <c r="BL1657" s="1">
        <v>10.356541103743126</v>
      </c>
      <c r="BM1657" s="1">
        <v>0.34367461859645393</v>
      </c>
      <c r="BN1657" s="1">
        <v>71.573581642219168</v>
      </c>
      <c r="BO1657" s="1">
        <v>114.46823661146949</v>
      </c>
      <c r="BP1657" s="1">
        <v>45.077762144382362</v>
      </c>
      <c r="BQ1657" s="1">
        <v>364.19139006852674</v>
      </c>
      <c r="BR1657" s="1" t="s">
        <v>89</v>
      </c>
      <c r="BS1657" s="1">
        <v>3.9425051334702257</v>
      </c>
      <c r="BT1657" s="1" t="s">
        <v>104</v>
      </c>
      <c r="BU1657" s="1" t="s">
        <v>104</v>
      </c>
      <c r="BV1657" s="1" t="e">
        <v>#VALUE!</v>
      </c>
      <c r="BW1657" s="1">
        <v>91.362193835766575</v>
      </c>
    </row>
    <row r="1658" spans="1:75" x14ac:dyDescent="0.2">
      <c r="A1658" s="8" t="s">
        <v>6715</v>
      </c>
      <c r="B1658" s="4" t="s">
        <v>306</v>
      </c>
      <c r="C1658" s="8" t="s">
        <v>579</v>
      </c>
      <c r="D1658" s="8" t="s">
        <v>224</v>
      </c>
      <c r="E1658" s="9"/>
      <c r="F1658" s="1" t="s">
        <v>6716</v>
      </c>
      <c r="G1658" s="3" t="s">
        <v>6717</v>
      </c>
      <c r="H1658" s="3" t="s">
        <v>309</v>
      </c>
      <c r="I1658" s="1" t="s">
        <v>100</v>
      </c>
      <c r="J1658" s="1" t="s">
        <v>85</v>
      </c>
      <c r="K1658" s="1" t="s">
        <v>85</v>
      </c>
      <c r="L1658" s="1" t="s">
        <v>85</v>
      </c>
      <c r="M1658" s="1" t="s">
        <v>85</v>
      </c>
      <c r="N1658" s="3">
        <v>650000000</v>
      </c>
      <c r="O1658" s="10">
        <v>45103</v>
      </c>
      <c r="P1658" s="10">
        <v>44111</v>
      </c>
      <c r="Q1658" s="1">
        <v>0.21927119081039947</v>
      </c>
      <c r="R1658" s="1">
        <v>0.82625114149881274</v>
      </c>
      <c r="S1658" s="1">
        <v>2.1048592338773986</v>
      </c>
      <c r="T1658" s="1">
        <v>0.12911470114125301</v>
      </c>
      <c r="U1658" s="1">
        <v>0.5249422321936148</v>
      </c>
      <c r="V1658" s="1">
        <v>1.6156848812456825</v>
      </c>
      <c r="W1658" s="1" t="s">
        <v>2825</v>
      </c>
      <c r="X1658" s="1">
        <v>25.690217971801758</v>
      </c>
      <c r="Y1658" s="1">
        <v>2.8653764406572697</v>
      </c>
      <c r="Z1658" s="11">
        <v>9.6179000000000001E-2</v>
      </c>
      <c r="AA1658" s="11">
        <v>0.34548472526825247</v>
      </c>
      <c r="AB1658" s="1" t="s">
        <v>87</v>
      </c>
      <c r="AC1658" s="1">
        <v>102.367</v>
      </c>
      <c r="AD1658" s="1">
        <v>5.046744023641927</v>
      </c>
      <c r="AE1658" s="1">
        <v>3.4924575910554259</v>
      </c>
      <c r="AF1658" s="11">
        <v>3.4924575910554259</v>
      </c>
      <c r="AG1658" s="1" t="s">
        <v>84</v>
      </c>
      <c r="AH1658" s="1">
        <v>4.6356670689141453</v>
      </c>
      <c r="AI1658" s="1" t="e">
        <v>#VALUE!</v>
      </c>
      <c r="AJ1658" s="11" t="e">
        <v>#VALUE!</v>
      </c>
      <c r="AK1658" s="1" t="s">
        <v>6690</v>
      </c>
      <c r="AL1658" s="1">
        <v>24.225775760000001</v>
      </c>
      <c r="AM1658" s="1">
        <v>202.78554899999997</v>
      </c>
      <c r="AN1658" s="1">
        <v>34.71228159546726</v>
      </c>
      <c r="AO1658" s="1">
        <v>1.0075290896646132</v>
      </c>
      <c r="AP1658" s="1">
        <v>158.53142323913914</v>
      </c>
      <c r="AQ1658" s="1" t="s">
        <v>89</v>
      </c>
      <c r="AR1658" s="3" t="s">
        <v>103</v>
      </c>
      <c r="AS1658" s="3">
        <v>23.922774864302674</v>
      </c>
      <c r="AT1658" s="1">
        <v>22.882135811706128</v>
      </c>
      <c r="AU1658" s="1">
        <v>-8.0494472821456053</v>
      </c>
      <c r="AV1658" s="1">
        <v>-29.305937380071036</v>
      </c>
      <c r="AW1658" s="1" t="s">
        <v>6691</v>
      </c>
      <c r="AX1658" s="1" t="s">
        <v>104</v>
      </c>
      <c r="AY1658" s="1" t="s">
        <v>104</v>
      </c>
      <c r="AZ1658" s="1" t="s">
        <v>100</v>
      </c>
      <c r="BA1658" s="1" t="s">
        <v>100</v>
      </c>
      <c r="BB1658" s="1" t="s">
        <v>100</v>
      </c>
      <c r="BC1658" s="12" t="s">
        <v>104</v>
      </c>
      <c r="BD1658" s="1">
        <v>110.17199893386385</v>
      </c>
      <c r="BE1658" s="1">
        <v>231.5809358688781</v>
      </c>
      <c r="BF1658" s="1">
        <v>122.55555821539362</v>
      </c>
      <c r="BG1658" s="1">
        <v>1.1135841906541104</v>
      </c>
      <c r="BH1658" s="1">
        <v>1.9904175222450375</v>
      </c>
      <c r="BI1658" s="1">
        <v>-44.903442499999997</v>
      </c>
      <c r="BJ1658" s="1">
        <v>-1.3603829099999984</v>
      </c>
      <c r="BK1658" s="1">
        <v>-6.9306604800000002</v>
      </c>
      <c r="BL1658" s="1">
        <v>-18.1587061</v>
      </c>
      <c r="BM1658" s="1">
        <v>-1.8582551617243228</v>
      </c>
      <c r="BN1658" s="1">
        <v>23.253107920000001</v>
      </c>
      <c r="BO1658" s="1">
        <v>63.73846313</v>
      </c>
      <c r="BP1658" s="1">
        <v>97.59748226252502</v>
      </c>
      <c r="BQ1658" s="1">
        <v>100.46323308294802</v>
      </c>
      <c r="BR1658" s="1" t="s">
        <v>89</v>
      </c>
      <c r="BS1658" s="1">
        <v>1.0075290896646132</v>
      </c>
      <c r="BT1658" s="1" t="s">
        <v>104</v>
      </c>
      <c r="BU1658" s="1" t="s">
        <v>104</v>
      </c>
      <c r="BV1658" s="1" t="e">
        <v>#VALUE!</v>
      </c>
      <c r="BW1658" s="1">
        <v>37.457662786828131</v>
      </c>
    </row>
    <row r="1659" spans="1:75" x14ac:dyDescent="0.2">
      <c r="A1659" s="8" t="s">
        <v>6718</v>
      </c>
      <c r="B1659" s="4"/>
      <c r="C1659" s="8" t="s">
        <v>817</v>
      </c>
      <c r="D1659" s="8" t="s">
        <v>224</v>
      </c>
      <c r="E1659" s="9"/>
      <c r="F1659" s="1" t="s">
        <v>6719</v>
      </c>
      <c r="G1659" s="3" t="s">
        <v>6720</v>
      </c>
      <c r="H1659" s="3" t="s">
        <v>84</v>
      </c>
      <c r="I1659" s="1" t="s">
        <v>100</v>
      </c>
      <c r="J1659" s="1">
        <v>91</v>
      </c>
      <c r="K1659" s="1" t="s">
        <v>505</v>
      </c>
      <c r="L1659" s="1">
        <v>0.97229375428807485</v>
      </c>
      <c r="M1659" s="1">
        <v>1.4401941601529125E-2</v>
      </c>
      <c r="N1659" s="3">
        <v>400000000</v>
      </c>
      <c r="O1659" s="10">
        <v>45103</v>
      </c>
      <c r="P1659" s="10" t="e">
        <v>#VALUE!</v>
      </c>
      <c r="Q1659" s="1">
        <v>0.23852383000604327</v>
      </c>
      <c r="R1659" s="1">
        <v>0.8233233413711849</v>
      </c>
      <c r="S1659" s="1">
        <v>1.6645373360891558</v>
      </c>
      <c r="T1659" s="1" t="e">
        <v>#VALUE!</v>
      </c>
      <c r="U1659" s="1" t="e">
        <v>#VALUE!</v>
      </c>
      <c r="V1659" s="1" t="e">
        <v>#VALUE!</v>
      </c>
      <c r="W1659" s="1" t="s">
        <v>2825</v>
      </c>
      <c r="X1659" s="1" t="s">
        <v>85</v>
      </c>
      <c r="Y1659" s="1">
        <v>3.1393394995362183</v>
      </c>
      <c r="Z1659" s="11" t="s">
        <v>100</v>
      </c>
      <c r="AA1659" s="11" t="s">
        <v>100</v>
      </c>
      <c r="AB1659" s="1" t="s">
        <v>506</v>
      </c>
      <c r="AC1659" s="1">
        <v>100.535</v>
      </c>
      <c r="AD1659" s="1">
        <v>5.046744023641927</v>
      </c>
      <c r="AE1659" s="1">
        <v>3.4924575910554259</v>
      </c>
      <c r="AF1659" s="11">
        <v>3.4924575910554259</v>
      </c>
      <c r="AG1659" s="1" t="s">
        <v>84</v>
      </c>
      <c r="AH1659" s="1">
        <v>4.6356670689141453</v>
      </c>
      <c r="AI1659" s="1" t="e">
        <v>#VALUE!</v>
      </c>
      <c r="AJ1659" s="11" t="e">
        <v>#VALUE!</v>
      </c>
      <c r="AK1659" s="1" t="s">
        <v>6690</v>
      </c>
      <c r="AL1659" s="1">
        <v>50.109334799999999</v>
      </c>
      <c r="AM1659" s="1">
        <v>202.78554899999997</v>
      </c>
      <c r="AN1659" s="1">
        <v>34.71228159546726</v>
      </c>
      <c r="AO1659" s="1">
        <v>1.0075290896646132</v>
      </c>
      <c r="AP1659" s="1">
        <v>158.53142323913914</v>
      </c>
      <c r="AQ1659" s="1" t="s">
        <v>89</v>
      </c>
      <c r="AR1659" s="3" t="s">
        <v>103</v>
      </c>
      <c r="AS1659" s="3" t="s">
        <v>100</v>
      </c>
      <c r="AT1659" s="1" t="s">
        <v>100</v>
      </c>
      <c r="AU1659" s="1" t="s">
        <v>100</v>
      </c>
      <c r="AV1659" s="1" t="s">
        <v>100</v>
      </c>
      <c r="AW1659" s="1" t="s">
        <v>6691</v>
      </c>
      <c r="AX1659" s="1" t="s">
        <v>104</v>
      </c>
      <c r="AY1659" s="1" t="s">
        <v>104</v>
      </c>
      <c r="AZ1659" s="1" t="s">
        <v>100</v>
      </c>
      <c r="BA1659" s="1" t="s">
        <v>100</v>
      </c>
      <c r="BB1659" s="1" t="s">
        <v>100</v>
      </c>
      <c r="BC1659" s="12" t="s">
        <v>104</v>
      </c>
      <c r="BD1659" s="1">
        <v>110.17199893386385</v>
      </c>
      <c r="BE1659" s="1">
        <v>231.5809358688781</v>
      </c>
      <c r="BF1659" s="1">
        <v>122.55555821539362</v>
      </c>
      <c r="BG1659" s="1">
        <v>1.1135841906541104</v>
      </c>
      <c r="BH1659" s="1">
        <v>1.9904175222450375</v>
      </c>
      <c r="BI1659" s="1">
        <v>-91.457920970000004</v>
      </c>
      <c r="BJ1659" s="1">
        <v>3.0005960900000019</v>
      </c>
      <c r="BK1659" s="1">
        <v>-7.7015344400000032</v>
      </c>
      <c r="BL1659" s="1">
        <v>-29.401691749999998</v>
      </c>
      <c r="BM1659" s="1">
        <v>-1.838748864163954</v>
      </c>
      <c r="BN1659" s="1">
        <v>43.451982469999997</v>
      </c>
      <c r="BO1659" s="1">
        <v>98.604193249999994</v>
      </c>
      <c r="BP1659" s="1">
        <v>87.929128794934584</v>
      </c>
      <c r="BQ1659" s="1">
        <v>0.82902441022270068</v>
      </c>
      <c r="BR1659" s="1" t="s">
        <v>89</v>
      </c>
      <c r="BS1659" s="1">
        <v>1.0075290896646132</v>
      </c>
      <c r="BT1659" s="1" t="s">
        <v>104</v>
      </c>
      <c r="BU1659" s="1" t="s">
        <v>104</v>
      </c>
      <c r="BV1659" s="1" t="e">
        <v>#VALUE!</v>
      </c>
      <c r="BW1659" s="1">
        <v>39.450687460631848</v>
      </c>
    </row>
    <row r="1660" spans="1:75" x14ac:dyDescent="0.2">
      <c r="A1660" s="8" t="s">
        <v>6721</v>
      </c>
      <c r="B1660" s="4" t="s">
        <v>1783</v>
      </c>
      <c r="C1660" s="8" t="s">
        <v>214</v>
      </c>
      <c r="D1660" s="8" t="s">
        <v>214</v>
      </c>
      <c r="E1660" s="9"/>
      <c r="F1660" s="1" t="s">
        <v>6722</v>
      </c>
      <c r="G1660" s="3" t="s">
        <v>6723</v>
      </c>
      <c r="H1660" s="3" t="s">
        <v>1786</v>
      </c>
      <c r="I1660" s="1" t="s">
        <v>100</v>
      </c>
      <c r="J1660" s="1" t="s">
        <v>85</v>
      </c>
      <c r="K1660" s="1" t="s">
        <v>85</v>
      </c>
      <c r="L1660" s="1" t="s">
        <v>85</v>
      </c>
      <c r="M1660" s="1" t="s">
        <v>85</v>
      </c>
      <c r="N1660" s="3">
        <v>90000000</v>
      </c>
      <c r="O1660" s="10">
        <v>43636</v>
      </c>
      <c r="P1660" s="10">
        <v>39597</v>
      </c>
      <c r="Q1660" s="1">
        <v>16.491495029877946</v>
      </c>
      <c r="R1660" s="1">
        <v>-8.3439181481530724</v>
      </c>
      <c r="S1660" s="1">
        <v>-5.861300884331488</v>
      </c>
      <c r="T1660" s="1">
        <v>-1.603320712768419</v>
      </c>
      <c r="U1660" s="1">
        <v>-3.6956813617198936</v>
      </c>
      <c r="V1660" s="1">
        <v>-1.2780150861069983</v>
      </c>
      <c r="W1660" s="1" t="s">
        <v>6724</v>
      </c>
      <c r="X1660" s="1">
        <v>256.287109375</v>
      </c>
      <c r="Y1660" s="1">
        <v>5.859285664947361</v>
      </c>
      <c r="Z1660" s="11" t="s">
        <v>100</v>
      </c>
      <c r="AA1660" s="11" t="s">
        <v>100</v>
      </c>
      <c r="AB1660" s="1" t="s">
        <v>87</v>
      </c>
      <c r="AC1660" s="1">
        <v>81.527000000000001</v>
      </c>
      <c r="AD1660" s="1">
        <v>5.414291716641416</v>
      </c>
      <c r="AE1660" s="1">
        <v>3.3814361245348241</v>
      </c>
      <c r="AF1660" s="11">
        <v>3.3814361245348241</v>
      </c>
      <c r="AG1660" s="1" t="s">
        <v>84</v>
      </c>
      <c r="AH1660" s="1">
        <v>3.694510308552645</v>
      </c>
      <c r="AI1660" s="1" t="e">
        <v>#VALUE!</v>
      </c>
      <c r="AJ1660" s="11" t="e">
        <v>#VALUE!</v>
      </c>
      <c r="AK1660" s="1" t="s">
        <v>6725</v>
      </c>
      <c r="AL1660" s="1">
        <v>251.92822799000001</v>
      </c>
      <c r="AM1660" s="1">
        <v>220.75649017286958</v>
      </c>
      <c r="AN1660" s="1">
        <v>13.762471903637561</v>
      </c>
      <c r="AO1660" s="1">
        <v>14.001368925393566</v>
      </c>
      <c r="AP1660" s="1">
        <v>206.65873229335725</v>
      </c>
      <c r="AQ1660" s="1" t="s">
        <v>100</v>
      </c>
      <c r="AR1660" s="3" t="s">
        <v>103</v>
      </c>
      <c r="AS1660" s="3">
        <v>240.41519146875342</v>
      </c>
      <c r="AT1660" s="1">
        <v>236.14110890403586</v>
      </c>
      <c r="AU1660" s="1" t="s">
        <v>104</v>
      </c>
      <c r="AV1660" s="1">
        <v>86.509351478003623</v>
      </c>
      <c r="AW1660" s="1" t="s">
        <v>6726</v>
      </c>
      <c r="AX1660" s="1" t="s">
        <v>104</v>
      </c>
      <c r="AY1660" s="1" t="s">
        <v>104</v>
      </c>
      <c r="AZ1660" s="1" t="s">
        <v>100</v>
      </c>
      <c r="BA1660" s="1" t="s">
        <v>100</v>
      </c>
      <c r="BB1660" s="1" t="s">
        <v>100</v>
      </c>
      <c r="BC1660" s="12" t="s">
        <v>104</v>
      </c>
      <c r="BD1660" s="1" t="s">
        <v>104</v>
      </c>
      <c r="BE1660" s="1" t="s">
        <v>100</v>
      </c>
      <c r="BF1660" s="1" t="s">
        <v>100</v>
      </c>
      <c r="BG1660" s="1" t="s">
        <v>104</v>
      </c>
      <c r="BH1660" s="1">
        <v>5.9958932238193015</v>
      </c>
      <c r="BI1660" s="1">
        <v>28.175559350000015</v>
      </c>
      <c r="BJ1660" s="1">
        <v>-0.26705816999998433</v>
      </c>
      <c r="BK1660" s="1">
        <v>-159.76935354999998</v>
      </c>
      <c r="BL1660" s="1">
        <v>62.188588199999998</v>
      </c>
      <c r="BM1660" s="1">
        <v>1.3488510359057948</v>
      </c>
      <c r="BN1660" s="1">
        <v>183.57535221000001</v>
      </c>
      <c r="BO1660" s="1">
        <v>433.54798317000001</v>
      </c>
      <c r="BP1660" s="1">
        <v>72.655856156133481</v>
      </c>
      <c r="BQ1660" s="1">
        <v>846.6657530814814</v>
      </c>
      <c r="BR1660" s="1" t="s">
        <v>100</v>
      </c>
      <c r="BS1660" s="1">
        <v>14.001368925393566</v>
      </c>
      <c r="BT1660" s="1">
        <v>155.22798637</v>
      </c>
      <c r="BU1660" s="1">
        <v>433.54798317000001</v>
      </c>
      <c r="BV1660" s="1">
        <v>65.25573342490064</v>
      </c>
      <c r="BW1660" s="1">
        <v>268.86704917920179</v>
      </c>
    </row>
    <row r="1661" spans="1:75" x14ac:dyDescent="0.2">
      <c r="A1661" s="8" t="s">
        <v>6727</v>
      </c>
      <c r="B1661" s="4" t="s">
        <v>1300</v>
      </c>
      <c r="C1661" s="8" t="s">
        <v>108</v>
      </c>
      <c r="D1661" s="8" t="s">
        <v>214</v>
      </c>
      <c r="E1661" s="9"/>
      <c r="F1661" s="1" t="s">
        <v>6728</v>
      </c>
      <c r="G1661" s="3" t="s">
        <v>6729</v>
      </c>
      <c r="H1661" s="3" t="s">
        <v>123</v>
      </c>
      <c r="I1661" s="1" t="s">
        <v>100</v>
      </c>
      <c r="J1661" s="1" t="s">
        <v>85</v>
      </c>
      <c r="K1661" s="1" t="s">
        <v>85</v>
      </c>
      <c r="L1661" s="1" t="s">
        <v>85</v>
      </c>
      <c r="M1661" s="1" t="s">
        <v>85</v>
      </c>
      <c r="N1661" s="3">
        <v>114200000</v>
      </c>
      <c r="O1661" s="10">
        <v>44767</v>
      </c>
      <c r="P1661" s="10">
        <v>42572</v>
      </c>
      <c r="Q1661" s="1">
        <v>0.44600704066122265</v>
      </c>
      <c r="R1661" s="1">
        <v>0.76628599043560008</v>
      </c>
      <c r="S1661" s="1">
        <v>4.7350386597027505</v>
      </c>
      <c r="T1661" s="1">
        <v>4.2468988840793642E-2</v>
      </c>
      <c r="U1661" s="1">
        <v>0.1865858669198861</v>
      </c>
      <c r="V1661" s="1">
        <v>1.657050982342545</v>
      </c>
      <c r="W1661" s="1" t="s">
        <v>6730</v>
      </c>
      <c r="X1661" s="1">
        <v>671.81243896484375</v>
      </c>
      <c r="Y1661" s="1">
        <v>9.3265989200000003</v>
      </c>
      <c r="Z1661" s="11" t="s">
        <v>100</v>
      </c>
      <c r="AA1661" s="11" t="s">
        <v>100</v>
      </c>
      <c r="AB1661" s="1" t="s">
        <v>87</v>
      </c>
      <c r="AC1661" s="1">
        <v>103</v>
      </c>
      <c r="AD1661" s="1">
        <v>13.09445946767431</v>
      </c>
      <c r="AE1661" s="1">
        <v>3.4811229095716074</v>
      </c>
      <c r="AF1661" s="11">
        <v>3.4811229095716074</v>
      </c>
      <c r="AG1661" s="1" t="s">
        <v>84</v>
      </c>
      <c r="AH1661" s="1">
        <v>4.8217932777265391</v>
      </c>
      <c r="AI1661" s="1" t="e">
        <v>#VALUE!</v>
      </c>
      <c r="AJ1661" s="11" t="e">
        <v>#VALUE!</v>
      </c>
      <c r="AK1661" s="1" t="s">
        <v>6731</v>
      </c>
      <c r="AL1661" s="1">
        <v>691.58963304999997</v>
      </c>
      <c r="AM1661" s="1">
        <v>1349.2009227101573</v>
      </c>
      <c r="AN1661" s="1">
        <v>434.00312054483891</v>
      </c>
      <c r="AO1661" s="1">
        <v>1.0814510609171799</v>
      </c>
      <c r="AP1661" s="1">
        <v>901.85263713812412</v>
      </c>
      <c r="AQ1661" s="1" t="s">
        <v>1662</v>
      </c>
      <c r="AR1661" s="3" t="s">
        <v>103</v>
      </c>
      <c r="AS1661" s="3">
        <v>635.21215969634375</v>
      </c>
      <c r="AT1661" s="1">
        <v>634.23309832043628</v>
      </c>
      <c r="AU1661" s="1">
        <v>601.563652943732</v>
      </c>
      <c r="AV1661" s="1">
        <v>580.78029113604316</v>
      </c>
      <c r="AW1661" s="1" t="s">
        <v>6732</v>
      </c>
      <c r="AX1661" s="1">
        <v>-10.52631</v>
      </c>
      <c r="AY1661" s="1">
        <v>13.85083</v>
      </c>
      <c r="AZ1661" s="1">
        <v>8.68</v>
      </c>
      <c r="BA1661" s="1">
        <v>5.44</v>
      </c>
      <c r="BB1661" s="1">
        <v>7.48</v>
      </c>
      <c r="BC1661" s="12">
        <v>0.62962962962962976</v>
      </c>
      <c r="BD1661" s="1">
        <v>188.12971873885184</v>
      </c>
      <c r="BE1661" s="1">
        <v>352.20327482911694</v>
      </c>
      <c r="BF1661" s="1">
        <v>119.60733466315094</v>
      </c>
      <c r="BG1661" s="1">
        <v>0.70540163329244876</v>
      </c>
      <c r="BH1661" s="1">
        <v>2.9158110882956878</v>
      </c>
      <c r="BI1661" s="1">
        <v>-66.037397590000069</v>
      </c>
      <c r="BJ1661" s="1">
        <v>39.79817001999993</v>
      </c>
      <c r="BK1661" s="1">
        <v>12.298776180000004</v>
      </c>
      <c r="BL1661" s="1">
        <v>14.847668779999935</v>
      </c>
      <c r="BM1661" s="1">
        <v>-0.45461668205909805</v>
      </c>
      <c r="BN1661" s="1">
        <v>382.56241209000001</v>
      </c>
      <c r="BO1661" s="1">
        <v>812.75295367000001</v>
      </c>
      <c r="BP1661" s="1">
        <v>28.16503593384282</v>
      </c>
      <c r="BQ1661" s="1">
        <v>103.52367538139617</v>
      </c>
      <c r="BR1661" s="1" t="s">
        <v>1662</v>
      </c>
      <c r="BS1661" s="1">
        <v>2.0807665982203969</v>
      </c>
      <c r="BT1661" s="1" t="s">
        <v>104</v>
      </c>
      <c r="BU1661" s="1" t="s">
        <v>104</v>
      </c>
      <c r="BV1661" s="1" t="e">
        <v>#VALUE!</v>
      </c>
      <c r="BW1661" s="1">
        <v>687.6991983190627</v>
      </c>
    </row>
    <row r="1662" spans="1:75" x14ac:dyDescent="0.2">
      <c r="A1662" s="8" t="s">
        <v>6733</v>
      </c>
      <c r="B1662" s="4" t="s">
        <v>119</v>
      </c>
      <c r="C1662" s="8" t="s">
        <v>108</v>
      </c>
      <c r="D1662" s="8" t="s">
        <v>214</v>
      </c>
      <c r="E1662" s="9"/>
      <c r="F1662" s="1" t="s">
        <v>6734</v>
      </c>
      <c r="G1662" s="3" t="s">
        <v>6729</v>
      </c>
      <c r="H1662" s="3" t="s">
        <v>123</v>
      </c>
      <c r="I1662" s="1" t="s">
        <v>100</v>
      </c>
      <c r="J1662" s="1" t="s">
        <v>85</v>
      </c>
      <c r="K1662" s="1" t="s">
        <v>85</v>
      </c>
      <c r="L1662" s="1" t="s">
        <v>85</v>
      </c>
      <c r="M1662" s="1" t="s">
        <v>85</v>
      </c>
      <c r="N1662" s="3">
        <v>114200000</v>
      </c>
      <c r="O1662" s="10">
        <v>44767</v>
      </c>
      <c r="P1662" s="10">
        <v>42572</v>
      </c>
      <c r="Q1662" s="1">
        <v>0.44600704066122265</v>
      </c>
      <c r="R1662" s="1">
        <v>0.76628599043560008</v>
      </c>
      <c r="S1662" s="1">
        <v>4.7350386597027505</v>
      </c>
      <c r="T1662" s="1">
        <v>4.2468988840793642E-2</v>
      </c>
      <c r="U1662" s="1">
        <v>0.1865858669198861</v>
      </c>
      <c r="V1662" s="1">
        <v>1.657050982342545</v>
      </c>
      <c r="W1662" s="1" t="s">
        <v>6730</v>
      </c>
      <c r="X1662" s="1">
        <v>671.81243896484375</v>
      </c>
      <c r="Y1662" s="1">
        <v>9.3265989200000003</v>
      </c>
      <c r="Z1662" s="11">
        <v>0.28613499999999997</v>
      </c>
      <c r="AA1662" s="11" t="s">
        <v>100</v>
      </c>
      <c r="AB1662" s="1" t="s">
        <v>87</v>
      </c>
      <c r="AC1662" s="1">
        <v>103</v>
      </c>
      <c r="AD1662" s="1">
        <v>13.09445946767431</v>
      </c>
      <c r="AE1662" s="1">
        <v>3.4811229095716074</v>
      </c>
      <c r="AF1662" s="11">
        <v>3.4811229095716074</v>
      </c>
      <c r="AG1662" s="1" t="s">
        <v>84</v>
      </c>
      <c r="AH1662" s="1">
        <v>4.8217932777265391</v>
      </c>
      <c r="AI1662" s="1" t="e">
        <v>#VALUE!</v>
      </c>
      <c r="AJ1662" s="11" t="e">
        <v>#VALUE!</v>
      </c>
      <c r="AK1662" s="1" t="s">
        <v>6731</v>
      </c>
      <c r="AL1662" s="1">
        <v>691.58963304999997</v>
      </c>
      <c r="AM1662" s="1">
        <v>1349.2009227101573</v>
      </c>
      <c r="AN1662" s="1">
        <v>434.00312054483891</v>
      </c>
      <c r="AO1662" s="1">
        <v>1.0814510609171799</v>
      </c>
      <c r="AP1662" s="1">
        <v>901.85263713812412</v>
      </c>
      <c r="AQ1662" s="1" t="s">
        <v>1662</v>
      </c>
      <c r="AR1662" s="3" t="s">
        <v>103</v>
      </c>
      <c r="AS1662" s="3">
        <v>635.21215969634375</v>
      </c>
      <c r="AT1662" s="1">
        <v>634.23309832043628</v>
      </c>
      <c r="AU1662" s="1">
        <v>601.563652943732</v>
      </c>
      <c r="AV1662" s="1">
        <v>580.78029113604316</v>
      </c>
      <c r="AW1662" s="1" t="s">
        <v>6732</v>
      </c>
      <c r="AX1662" s="1">
        <v>-10.52631</v>
      </c>
      <c r="AY1662" s="1">
        <v>13.85083</v>
      </c>
      <c r="AZ1662" s="1">
        <v>8.68</v>
      </c>
      <c r="BA1662" s="1">
        <v>5.44</v>
      </c>
      <c r="BB1662" s="1">
        <v>7.48</v>
      </c>
      <c r="BC1662" s="12">
        <v>0.62962962962962976</v>
      </c>
      <c r="BD1662" s="1">
        <v>188.12971873885184</v>
      </c>
      <c r="BE1662" s="1">
        <v>352.20327482911694</v>
      </c>
      <c r="BF1662" s="1">
        <v>119.60733466315094</v>
      </c>
      <c r="BG1662" s="1">
        <v>0.70540163329244876</v>
      </c>
      <c r="BH1662" s="1">
        <v>2.9158110882956878</v>
      </c>
      <c r="BI1662" s="1">
        <v>-66.037397590000069</v>
      </c>
      <c r="BJ1662" s="1">
        <v>39.79817001999993</v>
      </c>
      <c r="BK1662" s="1">
        <v>12.298776180000004</v>
      </c>
      <c r="BL1662" s="1">
        <v>14.847668779999935</v>
      </c>
      <c r="BM1662" s="1">
        <v>-0.45461668205909805</v>
      </c>
      <c r="BN1662" s="1">
        <v>382.56241209000001</v>
      </c>
      <c r="BO1662" s="1">
        <v>812.75295367000001</v>
      </c>
      <c r="BP1662" s="1">
        <v>28.16503593384282</v>
      </c>
      <c r="BQ1662" s="1">
        <v>103.52367538139617</v>
      </c>
      <c r="BR1662" s="1" t="s">
        <v>1662</v>
      </c>
      <c r="BS1662" s="1">
        <v>2.0807665982203969</v>
      </c>
      <c r="BT1662" s="1" t="s">
        <v>104</v>
      </c>
      <c r="BU1662" s="1" t="s">
        <v>104</v>
      </c>
      <c r="BV1662" s="1" t="e">
        <v>#VALUE!</v>
      </c>
      <c r="BW1662" s="1">
        <v>687.69901286770494</v>
      </c>
    </row>
    <row r="1663" spans="1:75" x14ac:dyDescent="0.2">
      <c r="A1663" s="8" t="s">
        <v>6735</v>
      </c>
      <c r="B1663" s="4" t="s">
        <v>1535</v>
      </c>
      <c r="C1663" s="8" t="s">
        <v>223</v>
      </c>
      <c r="D1663" s="8" t="s">
        <v>224</v>
      </c>
      <c r="E1663" s="9"/>
      <c r="F1663" s="1" t="s">
        <v>6736</v>
      </c>
      <c r="G1663" s="3" t="s">
        <v>6737</v>
      </c>
      <c r="H1663" s="3" t="s">
        <v>1538</v>
      </c>
      <c r="I1663" s="1">
        <v>44.5</v>
      </c>
      <c r="J1663" s="1" t="s">
        <v>85</v>
      </c>
      <c r="K1663" s="1" t="s">
        <v>85</v>
      </c>
      <c r="L1663" s="1" t="s">
        <v>85</v>
      </c>
      <c r="M1663" s="1" t="s">
        <v>85</v>
      </c>
      <c r="N1663" s="3">
        <v>0</v>
      </c>
      <c r="O1663" s="10">
        <v>42417</v>
      </c>
      <c r="P1663" s="10">
        <v>43194</v>
      </c>
      <c r="Q1663" s="1" t="s">
        <v>85</v>
      </c>
      <c r="R1663" s="1" t="s">
        <v>85</v>
      </c>
      <c r="S1663" s="1" t="s">
        <v>85</v>
      </c>
      <c r="T1663" s="1" t="s">
        <v>85</v>
      </c>
      <c r="U1663" s="1" t="s">
        <v>85</v>
      </c>
      <c r="V1663" s="1" t="s">
        <v>85</v>
      </c>
      <c r="W1663" s="1" t="s">
        <v>6738</v>
      </c>
      <c r="X1663" s="1" t="s">
        <v>85</v>
      </c>
      <c r="Y1663" s="1" t="s">
        <v>100</v>
      </c>
      <c r="Z1663" s="11" t="s">
        <v>100</v>
      </c>
      <c r="AA1663" s="11" t="s">
        <v>100</v>
      </c>
      <c r="AB1663" s="1" t="s">
        <v>87</v>
      </c>
      <c r="AC1663" s="1" t="s">
        <v>100</v>
      </c>
      <c r="AD1663" s="1">
        <v>5.1959437238219053</v>
      </c>
      <c r="AE1663" s="1">
        <v>4.640758181004383</v>
      </c>
      <c r="AF1663" s="11">
        <v>4.640758181004383</v>
      </c>
      <c r="AG1663" s="1" t="s">
        <v>84</v>
      </c>
      <c r="AH1663" s="1" t="s">
        <v>100</v>
      </c>
      <c r="AI1663" s="1" t="e">
        <v>#VALUE!</v>
      </c>
      <c r="AJ1663" s="11" t="e">
        <v>#VALUE!</v>
      </c>
      <c r="AK1663" s="1" t="s">
        <v>6739</v>
      </c>
      <c r="AL1663" s="1" t="s">
        <v>100</v>
      </c>
      <c r="AM1663" s="1" t="e">
        <v>#VALUE!</v>
      </c>
      <c r="AN1663" s="1" t="e">
        <v>#VALUE!</v>
      </c>
      <c r="AO1663" s="1">
        <v>3.8329911019849415E-2</v>
      </c>
      <c r="AP1663" s="1">
        <v>46.74951736215391</v>
      </c>
      <c r="AQ1663" s="1" t="s">
        <v>177</v>
      </c>
      <c r="AR1663" s="3" t="s">
        <v>103</v>
      </c>
      <c r="AS1663" s="3" t="s">
        <v>100</v>
      </c>
      <c r="AT1663" s="1" t="s">
        <v>100</v>
      </c>
      <c r="AU1663" s="1" t="s">
        <v>100</v>
      </c>
      <c r="AV1663" s="1" t="s">
        <v>100</v>
      </c>
      <c r="AW1663" s="1" t="s">
        <v>6740</v>
      </c>
      <c r="AX1663" s="1" t="s">
        <v>104</v>
      </c>
      <c r="AY1663" s="1" t="s">
        <v>104</v>
      </c>
      <c r="AZ1663" s="1" t="s">
        <v>100</v>
      </c>
      <c r="BA1663" s="1" t="s">
        <v>100</v>
      </c>
      <c r="BB1663" s="1" t="s">
        <v>100</v>
      </c>
      <c r="BC1663" s="12" t="s">
        <v>104</v>
      </c>
      <c r="BD1663" s="1">
        <v>160.54168492994145</v>
      </c>
      <c r="BE1663" s="1" t="s">
        <v>100</v>
      </c>
      <c r="BF1663" s="1" t="s">
        <v>100</v>
      </c>
      <c r="BG1663" s="1" t="s">
        <v>104</v>
      </c>
      <c r="BH1663" s="1">
        <v>9.3388090349075981</v>
      </c>
      <c r="BI1663" s="1" t="s">
        <v>100</v>
      </c>
      <c r="BJ1663" s="1" t="s">
        <v>100</v>
      </c>
      <c r="BK1663" s="1" t="s">
        <v>100</v>
      </c>
      <c r="BL1663" s="1" t="s">
        <v>100</v>
      </c>
      <c r="BM1663" s="1" t="s">
        <v>100</v>
      </c>
      <c r="BN1663" s="1" t="s">
        <v>100</v>
      </c>
      <c r="BO1663" s="1" t="s">
        <v>100</v>
      </c>
      <c r="BP1663" s="1" t="e">
        <v>#VALUE!</v>
      </c>
      <c r="BQ1663" s="1" t="e">
        <v>#VALUE!</v>
      </c>
      <c r="BR1663" s="1" t="s">
        <v>177</v>
      </c>
      <c r="BS1663" s="1">
        <v>3.8329911019849415E-2</v>
      </c>
      <c r="BT1663" s="1" t="s">
        <v>100</v>
      </c>
      <c r="BU1663" s="1" t="s">
        <v>100</v>
      </c>
      <c r="BV1663" s="1" t="e">
        <v>#VALUE!</v>
      </c>
      <c r="BW1663" s="1" t="s">
        <v>85</v>
      </c>
    </row>
    <row r="1664" spans="1:75" x14ac:dyDescent="0.2">
      <c r="A1664" s="8" t="s">
        <v>6741</v>
      </c>
      <c r="B1664" s="4" t="s">
        <v>119</v>
      </c>
      <c r="C1664" s="8" t="s">
        <v>223</v>
      </c>
      <c r="D1664" s="8" t="s">
        <v>224</v>
      </c>
      <c r="E1664" s="9"/>
      <c r="F1664" s="1" t="s">
        <v>6742</v>
      </c>
      <c r="G1664" s="3" t="s">
        <v>6743</v>
      </c>
      <c r="H1664" s="3" t="s">
        <v>123</v>
      </c>
      <c r="I1664" s="1">
        <v>27.5</v>
      </c>
      <c r="J1664" s="1" t="s">
        <v>85</v>
      </c>
      <c r="K1664" s="1" t="s">
        <v>85</v>
      </c>
      <c r="L1664" s="1" t="s">
        <v>85</v>
      </c>
      <c r="M1664" s="1" t="s">
        <v>85</v>
      </c>
      <c r="N1664" s="3">
        <v>700000000</v>
      </c>
      <c r="O1664" s="10">
        <v>43004</v>
      </c>
      <c r="P1664" s="10">
        <v>42572</v>
      </c>
      <c r="Q1664" s="1">
        <v>0.17856891904040051</v>
      </c>
      <c r="R1664" s="1">
        <v>0.64364327534733867</v>
      </c>
      <c r="S1664" s="1">
        <v>2.2298283063470148</v>
      </c>
      <c r="T1664" s="1">
        <v>4.2468988840793642E-2</v>
      </c>
      <c r="U1664" s="1">
        <v>0.1865858669198861</v>
      </c>
      <c r="V1664" s="1">
        <v>1.657050982342545</v>
      </c>
      <c r="W1664" s="1" t="s">
        <v>296</v>
      </c>
      <c r="X1664" s="1">
        <v>45.863990783691406</v>
      </c>
      <c r="Y1664" s="1">
        <v>3.08129104</v>
      </c>
      <c r="Z1664" s="11">
        <v>0.13197900000000001</v>
      </c>
      <c r="AA1664" s="11">
        <v>0.31704291296341669</v>
      </c>
      <c r="AB1664" s="1" t="s">
        <v>87</v>
      </c>
      <c r="AC1664" s="1">
        <v>100.343</v>
      </c>
      <c r="AD1664" s="1">
        <v>4.9476652338715761</v>
      </c>
      <c r="AE1664" s="1">
        <v>3.4811229095716074</v>
      </c>
      <c r="AF1664" s="11">
        <v>3.4811229095716074</v>
      </c>
      <c r="AG1664" s="1" t="s">
        <v>84</v>
      </c>
      <c r="AH1664" s="1">
        <v>4.8217932777265391</v>
      </c>
      <c r="AI1664" s="1" t="e">
        <v>#VALUE!</v>
      </c>
      <c r="AJ1664" s="11" t="e">
        <v>#VALUE!</v>
      </c>
      <c r="AK1664" s="1" t="s">
        <v>6739</v>
      </c>
      <c r="AL1664" s="1">
        <v>46.072035569999997</v>
      </c>
      <c r="AM1664" s="1">
        <v>168.04827499999999</v>
      </c>
      <c r="AN1664" s="1">
        <v>31.295728173491739</v>
      </c>
      <c r="AO1664" s="1">
        <v>2.0177960301163584</v>
      </c>
      <c r="AP1664" s="1">
        <v>139.48260266186733</v>
      </c>
      <c r="AQ1664" s="1" t="s">
        <v>177</v>
      </c>
      <c r="AR1664" s="3" t="s">
        <v>103</v>
      </c>
      <c r="AS1664" s="3">
        <v>44.580920363930154</v>
      </c>
      <c r="AT1664" s="1">
        <v>43.65387855311269</v>
      </c>
      <c r="AU1664" s="1">
        <v>-8.0020676517743361</v>
      </c>
      <c r="AV1664" s="1">
        <v>-22.920131587141455</v>
      </c>
      <c r="AW1664" s="1" t="s">
        <v>6740</v>
      </c>
      <c r="AX1664" s="1" t="s">
        <v>104</v>
      </c>
      <c r="AY1664" s="1" t="s">
        <v>104</v>
      </c>
      <c r="AZ1664" s="1" t="s">
        <v>100</v>
      </c>
      <c r="BA1664" s="1" t="s">
        <v>100</v>
      </c>
      <c r="BB1664" s="1" t="s">
        <v>100</v>
      </c>
      <c r="BC1664" s="12" t="s">
        <v>104</v>
      </c>
      <c r="BD1664" s="1">
        <v>160.54168492994145</v>
      </c>
      <c r="BE1664" s="1" t="s">
        <v>100</v>
      </c>
      <c r="BF1664" s="1" t="s">
        <v>100</v>
      </c>
      <c r="BG1664" s="1" t="s">
        <v>104</v>
      </c>
      <c r="BH1664" s="1">
        <v>7.7316906228610538</v>
      </c>
      <c r="BI1664" s="1">
        <v>-35.181442290000007</v>
      </c>
      <c r="BJ1664" s="1">
        <v>-2.0159966200000028</v>
      </c>
      <c r="BK1664" s="1">
        <v>-4.2016551600000014</v>
      </c>
      <c r="BL1664" s="1">
        <v>-5.075206510000001</v>
      </c>
      <c r="BM1664" s="1">
        <v>-1.3426619907539872</v>
      </c>
      <c r="BN1664" s="1">
        <v>46.072035569999997</v>
      </c>
      <c r="BO1664" s="1">
        <v>73.139971099999997</v>
      </c>
      <c r="BP1664" s="1">
        <v>100</v>
      </c>
      <c r="BQ1664" s="1">
        <v>194.77936097942461</v>
      </c>
      <c r="BR1664" s="1" t="s">
        <v>177</v>
      </c>
      <c r="BS1664" s="1">
        <v>2.2696783025325118</v>
      </c>
      <c r="BT1664" s="1">
        <v>46.072035569999997</v>
      </c>
      <c r="BU1664" s="1">
        <v>162.46871702000001</v>
      </c>
      <c r="BV1664" s="1">
        <v>100</v>
      </c>
      <c r="BW1664" s="1">
        <v>58.752478982023504</v>
      </c>
    </row>
    <row r="1665" spans="1:75" x14ac:dyDescent="0.2">
      <c r="A1665" s="8" t="s">
        <v>6744</v>
      </c>
      <c r="B1665" s="4" t="s">
        <v>289</v>
      </c>
      <c r="C1665" s="8" t="s">
        <v>223</v>
      </c>
      <c r="D1665" s="8" t="s">
        <v>224</v>
      </c>
      <c r="E1665" s="9"/>
      <c r="F1665" s="1" t="s">
        <v>6745</v>
      </c>
      <c r="G1665" s="3" t="s">
        <v>6746</v>
      </c>
      <c r="H1665" s="3" t="s">
        <v>217</v>
      </c>
      <c r="I1665" s="1">
        <v>28.5</v>
      </c>
      <c r="J1665" s="1" t="s">
        <v>85</v>
      </c>
      <c r="K1665" s="1" t="s">
        <v>85</v>
      </c>
      <c r="L1665" s="1" t="s">
        <v>85</v>
      </c>
      <c r="M1665" s="1" t="s">
        <v>85</v>
      </c>
      <c r="N1665" s="3">
        <v>550000000</v>
      </c>
      <c r="O1665" s="10">
        <v>43243</v>
      </c>
      <c r="P1665" s="10">
        <v>43670</v>
      </c>
      <c r="Q1665" s="1">
        <v>0.41916252523950259</v>
      </c>
      <c r="R1665" s="1">
        <v>0.71934396977728632</v>
      </c>
      <c r="S1665" s="1">
        <v>2.994390821468973</v>
      </c>
      <c r="T1665" s="1">
        <v>-0.3236423423935042</v>
      </c>
      <c r="U1665" s="1">
        <v>-0.71494007926830028</v>
      </c>
      <c r="V1665" s="1">
        <v>1.7832785902529791</v>
      </c>
      <c r="W1665" s="1" t="s">
        <v>1193</v>
      </c>
      <c r="X1665" s="1">
        <v>73.943534851074219</v>
      </c>
      <c r="Y1665" s="1">
        <v>3.59637743</v>
      </c>
      <c r="Z1665" s="11">
        <v>0.66374500000000003</v>
      </c>
      <c r="AA1665" s="11">
        <v>0.56001942952885742</v>
      </c>
      <c r="AB1665" s="1" t="s">
        <v>87</v>
      </c>
      <c r="AC1665" s="1">
        <v>100.271</v>
      </c>
      <c r="AD1665" s="1">
        <v>4.9633896669026552</v>
      </c>
      <c r="AE1665" s="1">
        <v>3.302074838218898</v>
      </c>
      <c r="AF1665" s="11">
        <v>3.302074838218898</v>
      </c>
      <c r="AG1665" s="1" t="s">
        <v>84</v>
      </c>
      <c r="AH1665" s="1">
        <v>3.9593705438184292</v>
      </c>
      <c r="AI1665" s="1" t="e">
        <v>#VALUE!</v>
      </c>
      <c r="AJ1665" s="11" t="e">
        <v>#VALUE!</v>
      </c>
      <c r="AK1665" s="1" t="s">
        <v>6739</v>
      </c>
      <c r="AL1665" s="1">
        <v>68.276945179999998</v>
      </c>
      <c r="AM1665" s="1">
        <v>187.88790600000002</v>
      </c>
      <c r="AN1665" s="1">
        <v>23.229982613175991</v>
      </c>
      <c r="AO1665" s="1">
        <v>4.687200547570157</v>
      </c>
      <c r="AP1665" s="1">
        <v>161.72409985023711</v>
      </c>
      <c r="AQ1665" s="1" t="s">
        <v>177</v>
      </c>
      <c r="AR1665" s="3" t="s">
        <v>103</v>
      </c>
      <c r="AS1665" s="3">
        <v>69.642722189987211</v>
      </c>
      <c r="AT1665" s="1">
        <v>68.949185597941522</v>
      </c>
      <c r="AU1665" s="1">
        <v>-3.9182161841904151</v>
      </c>
      <c r="AV1665" s="1">
        <v>-20.16396357791961</v>
      </c>
      <c r="AW1665" s="1" t="s">
        <v>6740</v>
      </c>
      <c r="AX1665" s="1" t="s">
        <v>104</v>
      </c>
      <c r="AY1665" s="1" t="s">
        <v>104</v>
      </c>
      <c r="AZ1665" s="1" t="s">
        <v>100</v>
      </c>
      <c r="BA1665" s="1" t="s">
        <v>100</v>
      </c>
      <c r="BB1665" s="1" t="s">
        <v>100</v>
      </c>
      <c r="BC1665" s="12" t="s">
        <v>104</v>
      </c>
      <c r="BD1665" s="1">
        <v>160.54168492994145</v>
      </c>
      <c r="BE1665" s="1" t="s">
        <v>100</v>
      </c>
      <c r="BF1665" s="1" t="s">
        <v>100</v>
      </c>
      <c r="BG1665" s="1" t="s">
        <v>104</v>
      </c>
      <c r="BH1665" s="1">
        <v>7.0581793292265571</v>
      </c>
      <c r="BI1665" s="1">
        <v>-43.198257729999995</v>
      </c>
      <c r="BJ1665" s="1">
        <v>-2.617903240000004</v>
      </c>
      <c r="BK1665" s="1">
        <v>-11.541798060000005</v>
      </c>
      <c r="BL1665" s="1">
        <v>-15.200383310000007</v>
      </c>
      <c r="BM1665" s="1">
        <v>-1.69052551399551</v>
      </c>
      <c r="BN1665" s="1">
        <v>68.276945179999998</v>
      </c>
      <c r="BO1665" s="1">
        <v>108.66760051</v>
      </c>
      <c r="BP1665" s="1">
        <v>100</v>
      </c>
      <c r="BQ1665" s="1">
        <v>428.78776773186189</v>
      </c>
      <c r="BR1665" s="1" t="s">
        <v>177</v>
      </c>
      <c r="BS1665" s="1">
        <v>4.9390828199863108</v>
      </c>
      <c r="BT1665" s="1">
        <v>68.276945179999998</v>
      </c>
      <c r="BU1665" s="1">
        <v>184.4898464</v>
      </c>
      <c r="BV1665" s="1">
        <v>100</v>
      </c>
      <c r="BW1665" s="1">
        <v>95.12601185284305</v>
      </c>
    </row>
    <row r="1666" spans="1:75" x14ac:dyDescent="0.2">
      <c r="A1666" s="8" t="s">
        <v>6747</v>
      </c>
      <c r="B1666" s="4" t="s">
        <v>107</v>
      </c>
      <c r="C1666" s="8" t="s">
        <v>223</v>
      </c>
      <c r="D1666" s="8" t="s">
        <v>224</v>
      </c>
      <c r="E1666" s="9"/>
      <c r="F1666" s="1" t="s">
        <v>6748</v>
      </c>
      <c r="G1666" s="3" t="s">
        <v>6749</v>
      </c>
      <c r="H1666" s="3" t="s">
        <v>111</v>
      </c>
      <c r="I1666" s="1">
        <v>35</v>
      </c>
      <c r="J1666" s="1" t="s">
        <v>85</v>
      </c>
      <c r="K1666" s="1" t="s">
        <v>85</v>
      </c>
      <c r="L1666" s="1" t="s">
        <v>85</v>
      </c>
      <c r="M1666" s="1" t="s">
        <v>85</v>
      </c>
      <c r="N1666" s="3">
        <v>400000000</v>
      </c>
      <c r="O1666" s="10">
        <v>44970</v>
      </c>
      <c r="P1666" s="10">
        <v>43306</v>
      </c>
      <c r="Q1666" s="1">
        <v>0.24356783945744809</v>
      </c>
      <c r="R1666" s="1">
        <v>0.87447920641112731</v>
      </c>
      <c r="S1666" s="1">
        <v>2.6044110527173592</v>
      </c>
      <c r="T1666" s="1">
        <v>-0.20098092846047022</v>
      </c>
      <c r="U1666" s="1">
        <v>-0.40372402603737756</v>
      </c>
      <c r="V1666" s="1">
        <v>1.5093288746407918</v>
      </c>
      <c r="W1666" s="1" t="s">
        <v>6750</v>
      </c>
      <c r="X1666" s="1">
        <v>65.629188537597656</v>
      </c>
      <c r="Y1666" s="1">
        <v>3.42168771</v>
      </c>
      <c r="Z1666" s="11">
        <v>0.370423</v>
      </c>
      <c r="AA1666" s="11">
        <v>0.49251272418964209</v>
      </c>
      <c r="AB1666" s="1" t="s">
        <v>87</v>
      </c>
      <c r="AC1666" s="1">
        <v>103.88</v>
      </c>
      <c r="AD1666" s="1">
        <v>4.8655529132074005</v>
      </c>
      <c r="AE1666" s="1">
        <v>3.2982611895155598</v>
      </c>
      <c r="AF1666" s="11">
        <v>3.2982611895155598</v>
      </c>
      <c r="AG1666" s="1" t="s">
        <v>84</v>
      </c>
      <c r="AH1666" s="1">
        <v>4.1043093466230687</v>
      </c>
      <c r="AI1666" s="1" t="e">
        <v>#VALUE!</v>
      </c>
      <c r="AJ1666" s="11" t="e">
        <v>#VALUE!</v>
      </c>
      <c r="AK1666" s="1" t="s">
        <v>6739</v>
      </c>
      <c r="AL1666" s="1">
        <v>62.343701430000003</v>
      </c>
      <c r="AM1666" s="1">
        <v>177.60227600000002</v>
      </c>
      <c r="AN1666" s="1">
        <v>25.435562840016985</v>
      </c>
      <c r="AO1666" s="1">
        <v>3.6221765913757702</v>
      </c>
      <c r="AP1666" s="1">
        <v>144.51611016190407</v>
      </c>
      <c r="AQ1666" s="1" t="s">
        <v>177</v>
      </c>
      <c r="AR1666" s="3" t="s">
        <v>103</v>
      </c>
      <c r="AS1666" s="3">
        <v>61.331295782978131</v>
      </c>
      <c r="AT1666" s="1">
        <v>61.903761090812722</v>
      </c>
      <c r="AU1666" s="1">
        <v>-4.3234174294418004</v>
      </c>
      <c r="AV1666" s="1">
        <v>-19.479797979842939</v>
      </c>
      <c r="AW1666" s="1" t="s">
        <v>6740</v>
      </c>
      <c r="AX1666" s="1" t="s">
        <v>104</v>
      </c>
      <c r="AY1666" s="1" t="s">
        <v>104</v>
      </c>
      <c r="AZ1666" s="1" t="s">
        <v>100</v>
      </c>
      <c r="BA1666" s="1" t="s">
        <v>100</v>
      </c>
      <c r="BB1666" s="1" t="s">
        <v>100</v>
      </c>
      <c r="BC1666" s="12" t="s">
        <v>104</v>
      </c>
      <c r="BD1666" s="1">
        <v>160.54168492994145</v>
      </c>
      <c r="BE1666" s="1" t="s">
        <v>100</v>
      </c>
      <c r="BF1666" s="1" t="s">
        <v>100</v>
      </c>
      <c r="BG1666" s="1" t="s">
        <v>104</v>
      </c>
      <c r="BH1666" s="1">
        <v>2.299794661190965</v>
      </c>
      <c r="BI1666" s="1">
        <v>-34.437651109999997</v>
      </c>
      <c r="BJ1666" s="1">
        <v>-6.2632156799999947</v>
      </c>
      <c r="BK1666" s="1">
        <v>-9.6668818500000029</v>
      </c>
      <c r="BL1666" s="1">
        <v>-13.058157079999994</v>
      </c>
      <c r="BM1666" s="1">
        <v>-1.6037837626173101</v>
      </c>
      <c r="BN1666" s="1">
        <v>62.343701430000003</v>
      </c>
      <c r="BO1666" s="1">
        <v>104.32103848</v>
      </c>
      <c r="BP1666" s="1">
        <v>100</v>
      </c>
      <c r="BQ1666" s="1">
        <v>345.9265356841712</v>
      </c>
      <c r="BR1666" s="1" t="s">
        <v>177</v>
      </c>
      <c r="BS1666" s="1">
        <v>3.783709787816564</v>
      </c>
      <c r="BT1666" s="1" t="s">
        <v>104</v>
      </c>
      <c r="BU1666" s="1" t="s">
        <v>104</v>
      </c>
      <c r="BV1666" s="1" t="e">
        <v>#VALUE!</v>
      </c>
      <c r="BW1666" s="1">
        <v>84.230898070167328</v>
      </c>
    </row>
    <row r="1667" spans="1:75" x14ac:dyDescent="0.2">
      <c r="A1667" s="8" t="s">
        <v>6751</v>
      </c>
      <c r="B1667" s="4" t="s">
        <v>355</v>
      </c>
      <c r="C1667" s="8" t="s">
        <v>223</v>
      </c>
      <c r="D1667" s="8" t="s">
        <v>224</v>
      </c>
      <c r="E1667" s="9"/>
      <c r="F1667" s="1" t="s">
        <v>6752</v>
      </c>
      <c r="G1667" s="3" t="s">
        <v>6753</v>
      </c>
      <c r="H1667" s="3" t="s">
        <v>358</v>
      </c>
      <c r="I1667" s="1">
        <v>37</v>
      </c>
      <c r="J1667" s="1" t="s">
        <v>85</v>
      </c>
      <c r="K1667" s="1" t="s">
        <v>85</v>
      </c>
      <c r="L1667" s="1" t="s">
        <v>85</v>
      </c>
      <c r="M1667" s="1" t="s">
        <v>85</v>
      </c>
      <c r="N1667" s="3">
        <v>450000000</v>
      </c>
      <c r="O1667" s="10">
        <v>45309</v>
      </c>
      <c r="P1667" s="10">
        <v>44105</v>
      </c>
      <c r="Q1667" s="1">
        <v>4.1140780297244106E-2</v>
      </c>
      <c r="R1667" s="1">
        <v>0.24302336287915782</v>
      </c>
      <c r="S1667" s="1">
        <v>2.5264977390279109</v>
      </c>
      <c r="T1667" s="1">
        <v>-0.38544140979360764</v>
      </c>
      <c r="U1667" s="1">
        <v>-0.96618492391581379</v>
      </c>
      <c r="V1667" s="1">
        <v>1.6357815195898961</v>
      </c>
      <c r="W1667" s="1" t="s">
        <v>5669</v>
      </c>
      <c r="X1667" s="1">
        <v>81.790641784667969</v>
      </c>
      <c r="Y1667" s="1">
        <v>3.7625429500000003</v>
      </c>
      <c r="Z1667" s="11">
        <v>0.35929</v>
      </c>
      <c r="AA1667" s="11">
        <v>0.442780487593053</v>
      </c>
      <c r="AB1667" s="1" t="s">
        <v>87</v>
      </c>
      <c r="AC1667" s="1">
        <v>105.973</v>
      </c>
      <c r="AD1667" s="1">
        <v>4.8947585364097117</v>
      </c>
      <c r="AE1667" s="1">
        <v>3.2925726100307826</v>
      </c>
      <c r="AF1667" s="11">
        <v>3.2925726100307826</v>
      </c>
      <c r="AG1667" s="1" t="s">
        <v>84</v>
      </c>
      <c r="AH1667" s="1">
        <v>3.4695277367424411</v>
      </c>
      <c r="AI1667" s="1" t="e">
        <v>#VALUE!</v>
      </c>
      <c r="AJ1667" s="11" t="e">
        <v>#VALUE!</v>
      </c>
      <c r="AK1667" s="1" t="s">
        <v>6739</v>
      </c>
      <c r="AL1667" s="1">
        <v>80.300345919999998</v>
      </c>
      <c r="AM1667" s="1">
        <v>161.12899199999998</v>
      </c>
      <c r="AN1667" s="1">
        <v>4.7670994242382108</v>
      </c>
      <c r="AO1667" s="1">
        <v>5.4537987679671458</v>
      </c>
      <c r="AP1667" s="1">
        <v>156.09980940643749</v>
      </c>
      <c r="AQ1667" s="1" t="s">
        <v>177</v>
      </c>
      <c r="AR1667" s="3" t="s">
        <v>103</v>
      </c>
      <c r="AS1667" s="3">
        <v>78.312483976086924</v>
      </c>
      <c r="AT1667" s="1">
        <v>78.497957226373671</v>
      </c>
      <c r="AU1667" s="1">
        <v>1.6521542889626595</v>
      </c>
      <c r="AV1667" s="1">
        <v>-15.839083184715586</v>
      </c>
      <c r="AW1667" s="1" t="s">
        <v>6740</v>
      </c>
      <c r="AX1667" s="1" t="s">
        <v>104</v>
      </c>
      <c r="AY1667" s="1" t="s">
        <v>104</v>
      </c>
      <c r="AZ1667" s="1" t="s">
        <v>100</v>
      </c>
      <c r="BA1667" s="1" t="s">
        <v>100</v>
      </c>
      <c r="BB1667" s="1" t="s">
        <v>100</v>
      </c>
      <c r="BC1667" s="12" t="s">
        <v>104</v>
      </c>
      <c r="BD1667" s="1">
        <v>160.54168492994145</v>
      </c>
      <c r="BE1667" s="1" t="s">
        <v>100</v>
      </c>
      <c r="BF1667" s="1" t="s">
        <v>100</v>
      </c>
      <c r="BG1667" s="1" t="s">
        <v>104</v>
      </c>
      <c r="BH1667" s="1">
        <v>1.3798767967145791</v>
      </c>
      <c r="BI1667" s="1">
        <v>-38.077938310000008</v>
      </c>
      <c r="BJ1667" s="1">
        <v>-3.3065925000000078</v>
      </c>
      <c r="BK1667" s="1">
        <v>-6.0920708600000069</v>
      </c>
      <c r="BL1667" s="1">
        <v>-10.670436410000008</v>
      </c>
      <c r="BM1667" s="1">
        <v>-1.85157735904304</v>
      </c>
      <c r="BN1667" s="1">
        <v>80.300345919999998</v>
      </c>
      <c r="BO1667" s="1">
        <v>116.13992482</v>
      </c>
      <c r="BP1667" s="1">
        <v>100</v>
      </c>
      <c r="BQ1667" s="1">
        <v>506.13862800375387</v>
      </c>
      <c r="BR1667" s="1" t="s">
        <v>177</v>
      </c>
      <c r="BS1667" s="1">
        <v>5.6235455167693358</v>
      </c>
      <c r="BT1667" s="1" t="s">
        <v>104</v>
      </c>
      <c r="BU1667" s="1" t="s">
        <v>104</v>
      </c>
      <c r="BV1667" s="1" t="e">
        <v>#VALUE!</v>
      </c>
      <c r="BW1667" s="1">
        <v>107.07308770872406</v>
      </c>
    </row>
    <row r="1668" spans="1:75" x14ac:dyDescent="0.2">
      <c r="A1668" s="8" t="s">
        <v>6754</v>
      </c>
      <c r="B1668" s="4" t="s">
        <v>135</v>
      </c>
      <c r="C1668" s="8" t="s">
        <v>223</v>
      </c>
      <c r="D1668" s="8" t="s">
        <v>224</v>
      </c>
      <c r="E1668" s="9"/>
      <c r="F1668" s="1" t="s">
        <v>6755</v>
      </c>
      <c r="G1668" s="3" t="s">
        <v>6756</v>
      </c>
      <c r="H1668" s="3" t="s">
        <v>138</v>
      </c>
      <c r="I1668" s="1">
        <v>46</v>
      </c>
      <c r="J1668" s="1" t="s">
        <v>85</v>
      </c>
      <c r="K1668" s="1" t="s">
        <v>85</v>
      </c>
      <c r="L1668" s="1" t="s">
        <v>85</v>
      </c>
      <c r="M1668" s="1" t="s">
        <v>85</v>
      </c>
      <c r="N1668" s="3">
        <v>600000000</v>
      </c>
      <c r="O1668" s="10">
        <v>44869</v>
      </c>
      <c r="P1668" s="10">
        <v>42943</v>
      </c>
      <c r="Q1668" s="1">
        <v>0.25127126574773229</v>
      </c>
      <c r="R1668" s="1">
        <v>0.7951984306230564</v>
      </c>
      <c r="S1668" s="1">
        <v>2.6024055906546995</v>
      </c>
      <c r="T1668" s="1">
        <v>-1.4089382506021764E-3</v>
      </c>
      <c r="U1668" s="1">
        <v>-4.6298933576127688E-2</v>
      </c>
      <c r="V1668" s="1">
        <v>1.8259685852327623</v>
      </c>
      <c r="W1668" s="1" t="s">
        <v>6757</v>
      </c>
      <c r="X1668" s="1">
        <v>55.937351226806641</v>
      </c>
      <c r="Y1668" s="1">
        <v>3.2864352499999998</v>
      </c>
      <c r="Z1668" s="11">
        <v>0.30887999999999999</v>
      </c>
      <c r="AA1668" s="11">
        <v>0.47260536789841545</v>
      </c>
      <c r="AB1668" s="1" t="s">
        <v>87</v>
      </c>
      <c r="AC1668" s="1">
        <v>106.376</v>
      </c>
      <c r="AD1668" s="1">
        <v>4.8354709400000004</v>
      </c>
      <c r="AE1668" s="1">
        <v>3.3577167159053296</v>
      </c>
      <c r="AF1668" s="11">
        <v>3.3577167159053296</v>
      </c>
      <c r="AG1668" s="1" t="s">
        <v>84</v>
      </c>
      <c r="AH1668" s="1">
        <v>4.3629040455464558</v>
      </c>
      <c r="AI1668" s="1" t="e">
        <v>#VALUE!</v>
      </c>
      <c r="AJ1668" s="11" t="e">
        <v>#VALUE!</v>
      </c>
      <c r="AK1668" s="1" t="s">
        <v>6739</v>
      </c>
      <c r="AL1668" s="1">
        <v>54.540878790000001</v>
      </c>
      <c r="AM1668" s="1">
        <v>160.98181600000001</v>
      </c>
      <c r="AN1668" s="1">
        <v>24.055486354169631</v>
      </c>
      <c r="AO1668" s="1">
        <v>3.2169746748802188</v>
      </c>
      <c r="AP1668" s="1">
        <v>138.04205580674449</v>
      </c>
      <c r="AQ1668" s="1" t="s">
        <v>177</v>
      </c>
      <c r="AR1668" s="3" t="s">
        <v>103</v>
      </c>
      <c r="AS1668" s="3">
        <v>53.652805569031074</v>
      </c>
      <c r="AT1668" s="1">
        <v>54.126913054106836</v>
      </c>
      <c r="AU1668" s="1">
        <v>-9.3557128185364213</v>
      </c>
      <c r="AV1668" s="1">
        <v>-23.996823610714422</v>
      </c>
      <c r="AW1668" s="1" t="s">
        <v>6740</v>
      </c>
      <c r="AX1668" s="1" t="s">
        <v>104</v>
      </c>
      <c r="AY1668" s="1" t="s">
        <v>104</v>
      </c>
      <c r="AZ1668" s="1" t="s">
        <v>100</v>
      </c>
      <c r="BA1668" s="1" t="s">
        <v>100</v>
      </c>
      <c r="BB1668" s="1" t="s">
        <v>100</v>
      </c>
      <c r="BC1668" s="12" t="s">
        <v>104</v>
      </c>
      <c r="BD1668" s="1">
        <v>160.54168492994145</v>
      </c>
      <c r="BE1668" s="1" t="s">
        <v>100</v>
      </c>
      <c r="BF1668" s="1" t="s">
        <v>100</v>
      </c>
      <c r="BG1668" s="1" t="s">
        <v>104</v>
      </c>
      <c r="BH1668" s="1">
        <v>2.6146475017111568</v>
      </c>
      <c r="BI1668" s="1">
        <v>-42.788422309999994</v>
      </c>
      <c r="BJ1668" s="1">
        <v>-3.0149970599999989</v>
      </c>
      <c r="BK1668" s="1">
        <v>-9.7258972800000052</v>
      </c>
      <c r="BL1668" s="1">
        <v>-15.082004469999994</v>
      </c>
      <c r="BM1668" s="1">
        <v>-1.6646771976388774</v>
      </c>
      <c r="BN1668" s="1">
        <v>54.540878790000001</v>
      </c>
      <c r="BO1668" s="1">
        <v>95.056715420000003</v>
      </c>
      <c r="BP1668" s="1">
        <v>100</v>
      </c>
      <c r="BQ1668" s="1">
        <v>314.25889278253294</v>
      </c>
      <c r="BR1668" s="1" t="s">
        <v>177</v>
      </c>
      <c r="BS1668" s="1">
        <v>3.3839835728952772</v>
      </c>
      <c r="BT1668" s="1" t="s">
        <v>104</v>
      </c>
      <c r="BU1668" s="1" t="s">
        <v>104</v>
      </c>
      <c r="BV1668" s="1" t="e">
        <v>#VALUE!</v>
      </c>
      <c r="BW1668" s="1">
        <v>72.952482561304322</v>
      </c>
    </row>
    <row r="1669" spans="1:75" x14ac:dyDescent="0.2">
      <c r="A1669" s="8" t="s">
        <v>6758</v>
      </c>
      <c r="B1669" s="4"/>
      <c r="C1669" s="8" t="s">
        <v>6759</v>
      </c>
      <c r="D1669" s="8" t="s">
        <v>6759</v>
      </c>
      <c r="E1669" s="9"/>
      <c r="F1669" s="1" t="s">
        <v>6760</v>
      </c>
      <c r="G1669" s="3" t="s">
        <v>6761</v>
      </c>
      <c r="H1669" s="3" t="s">
        <v>84</v>
      </c>
      <c r="I1669" s="1" t="s">
        <v>100</v>
      </c>
      <c r="J1669" s="1" t="s">
        <v>85</v>
      </c>
      <c r="K1669" s="1" t="s">
        <v>85</v>
      </c>
      <c r="L1669" s="1" t="s">
        <v>85</v>
      </c>
      <c r="M1669" s="1" t="s">
        <v>85</v>
      </c>
      <c r="N1669" s="3">
        <v>6350000000</v>
      </c>
      <c r="O1669" s="10">
        <v>44481</v>
      </c>
      <c r="P1669" s="10" t="e">
        <v>#VALUE!</v>
      </c>
      <c r="Q1669" s="1">
        <v>-0.28301178110869962</v>
      </c>
      <c r="R1669" s="1">
        <v>-0.67637581693017479</v>
      </c>
      <c r="S1669" s="1">
        <v>1.9830302150585233</v>
      </c>
      <c r="T1669" s="1" t="e">
        <v>#VALUE!</v>
      </c>
      <c r="U1669" s="1" t="e">
        <v>#VALUE!</v>
      </c>
      <c r="V1669" s="1" t="e">
        <v>#VALUE!</v>
      </c>
      <c r="W1669" s="1" t="s">
        <v>2623</v>
      </c>
      <c r="X1669" s="1">
        <v>32.065399169921875</v>
      </c>
      <c r="Y1669" s="1">
        <v>3.3596843369342793</v>
      </c>
      <c r="Z1669" s="11">
        <v>0.160857</v>
      </c>
      <c r="AA1669" s="11">
        <v>0.32126978510298443</v>
      </c>
      <c r="AB1669" s="1" t="s">
        <v>87</v>
      </c>
      <c r="AC1669" s="1">
        <v>93.635000000000005</v>
      </c>
      <c r="AD1669" s="1">
        <v>4.8947585364097117</v>
      </c>
      <c r="AE1669" s="1">
        <v>3.2925726100307826</v>
      </c>
      <c r="AF1669" s="11">
        <v>3.2925726100307826</v>
      </c>
      <c r="AG1669" s="1" t="s">
        <v>84</v>
      </c>
      <c r="AH1669" s="1">
        <v>3.4695277367424411</v>
      </c>
      <c r="AI1669" s="1" t="e">
        <v>#VALUE!</v>
      </c>
      <c r="AJ1669" s="11" t="e">
        <v>#VALUE!</v>
      </c>
      <c r="AK1669" s="1" t="s">
        <v>6762</v>
      </c>
      <c r="AL1669" s="1">
        <v>31.850339210000001</v>
      </c>
      <c r="AM1669" s="1">
        <v>161.12899199999998</v>
      </c>
      <c r="AN1669" s="1">
        <v>4.7670994242382108</v>
      </c>
      <c r="AO1669" s="1">
        <v>6.4312114989733056</v>
      </c>
      <c r="AP1669" s="1">
        <v>156.09980940643749</v>
      </c>
      <c r="AQ1669" s="1" t="s">
        <v>1159</v>
      </c>
      <c r="AR1669" s="3" t="s">
        <v>103</v>
      </c>
      <c r="AS1669" s="3">
        <v>30.649159129560033</v>
      </c>
      <c r="AT1669" s="1">
        <v>30.180555783977383</v>
      </c>
      <c r="AU1669" s="1">
        <v>-51.941250744918356</v>
      </c>
      <c r="AV1669" s="1">
        <v>-70.952695525014505</v>
      </c>
      <c r="AW1669" s="1" t="s">
        <v>6763</v>
      </c>
      <c r="AX1669" s="1" t="s">
        <v>104</v>
      </c>
      <c r="AY1669" s="1" t="s">
        <v>104</v>
      </c>
      <c r="AZ1669" s="1" t="s">
        <v>100</v>
      </c>
      <c r="BA1669" s="1" t="s">
        <v>100</v>
      </c>
      <c r="BB1669" s="1" t="s">
        <v>100</v>
      </c>
      <c r="BC1669" s="12" t="s">
        <v>104</v>
      </c>
      <c r="BD1669" s="1">
        <v>14.688355043931089</v>
      </c>
      <c r="BE1669" s="1">
        <v>26.97964788975294</v>
      </c>
      <c r="BF1669" s="1">
        <v>7.9873073131098726</v>
      </c>
      <c r="BG1669" s="1">
        <v>0.6471710422536221</v>
      </c>
      <c r="BH1669" s="1">
        <v>3.698836413415469</v>
      </c>
      <c r="BI1669" s="1">
        <v>-18.977548319999997</v>
      </c>
      <c r="BJ1669" s="1">
        <v>-0.29221605000000039</v>
      </c>
      <c r="BK1669" s="1">
        <v>-2.3227103099999979</v>
      </c>
      <c r="BL1669" s="1">
        <v>-5.5172884999999994</v>
      </c>
      <c r="BM1669" s="1">
        <v>-1.7087786328836554</v>
      </c>
      <c r="BN1669" s="1">
        <v>31.182673220000002</v>
      </c>
      <c r="BO1669" s="1">
        <v>40.729891530000003</v>
      </c>
      <c r="BP1669" s="1">
        <v>93.006696104344144</v>
      </c>
      <c r="BQ1669" s="1">
        <v>553.19275457023309</v>
      </c>
      <c r="BR1669" s="1" t="s">
        <v>1159</v>
      </c>
      <c r="BS1669" s="1">
        <v>6.4312114989733056</v>
      </c>
      <c r="BT1669" s="1" t="s">
        <v>104</v>
      </c>
      <c r="BU1669" s="1" t="s">
        <v>104</v>
      </c>
      <c r="BV1669" s="1" t="e">
        <v>#VALUE!</v>
      </c>
      <c r="BW1669" s="1">
        <v>58.331722680451918</v>
      </c>
    </row>
    <row r="1670" spans="1:75" x14ac:dyDescent="0.2">
      <c r="A1670" s="8" t="s">
        <v>6764</v>
      </c>
      <c r="B1670" s="4"/>
      <c r="C1670" s="8" t="s">
        <v>6759</v>
      </c>
      <c r="D1670" s="8" t="s">
        <v>6759</v>
      </c>
      <c r="E1670" s="9"/>
      <c r="F1670" s="1" t="s">
        <v>6765</v>
      </c>
      <c r="G1670" s="3" t="s">
        <v>6766</v>
      </c>
      <c r="H1670" s="3" t="s">
        <v>84</v>
      </c>
      <c r="I1670" s="1" t="s">
        <v>100</v>
      </c>
      <c r="J1670" s="1" t="s">
        <v>85</v>
      </c>
      <c r="K1670" s="1" t="s">
        <v>85</v>
      </c>
      <c r="L1670" s="1" t="s">
        <v>85</v>
      </c>
      <c r="M1670" s="1" t="s">
        <v>85</v>
      </c>
      <c r="N1670" s="3">
        <v>14100000000</v>
      </c>
      <c r="O1670" s="10">
        <v>43609</v>
      </c>
      <c r="P1670" s="10" t="e">
        <v>#VALUE!</v>
      </c>
      <c r="Q1670" s="1">
        <v>-2.1476287124532756</v>
      </c>
      <c r="R1670" s="1">
        <v>-4.5674564895804348</v>
      </c>
      <c r="S1670" s="1">
        <v>-3.9287655445653602</v>
      </c>
      <c r="T1670" s="1" t="e">
        <v>#VALUE!</v>
      </c>
      <c r="U1670" s="1" t="e">
        <v>#VALUE!</v>
      </c>
      <c r="V1670" s="1" t="e">
        <v>#VALUE!</v>
      </c>
      <c r="W1670" s="1" t="s">
        <v>6767</v>
      </c>
      <c r="X1670" s="1">
        <v>95.431167602539063</v>
      </c>
      <c r="Y1670" s="1">
        <v>4.4994496835540021</v>
      </c>
      <c r="Z1670" s="11">
        <v>0.196524</v>
      </c>
      <c r="AA1670" s="11">
        <v>-0.69824784266566686</v>
      </c>
      <c r="AB1670" s="1" t="s">
        <v>87</v>
      </c>
      <c r="AC1670" s="1">
        <v>72.183999999999997</v>
      </c>
      <c r="AD1670" s="1">
        <v>4.8947585364097117</v>
      </c>
      <c r="AE1670" s="1">
        <v>3.2925726100307826</v>
      </c>
      <c r="AF1670" s="11">
        <v>3.2925726100307826</v>
      </c>
      <c r="AG1670" s="1" t="s">
        <v>84</v>
      </c>
      <c r="AH1670" s="1">
        <v>3.4695277367424411</v>
      </c>
      <c r="AI1670" s="1" t="e">
        <v>#VALUE!</v>
      </c>
      <c r="AJ1670" s="11" t="e">
        <v>#VALUE!</v>
      </c>
      <c r="AK1670" s="1" t="s">
        <v>6762</v>
      </c>
      <c r="AL1670" s="1">
        <v>89.244852660000006</v>
      </c>
      <c r="AM1670" s="1">
        <v>161.12899199999998</v>
      </c>
      <c r="AN1670" s="1">
        <v>4.7670994242382108</v>
      </c>
      <c r="AO1670" s="1">
        <v>25.43189596167009</v>
      </c>
      <c r="AP1670" s="1">
        <v>156.09980940643749</v>
      </c>
      <c r="AQ1670" s="1" t="s">
        <v>1159</v>
      </c>
      <c r="AR1670" s="3" t="s">
        <v>103</v>
      </c>
      <c r="AS1670" s="3">
        <v>88.453717392563291</v>
      </c>
      <c r="AT1670" s="1">
        <v>90.004857190008323</v>
      </c>
      <c r="AU1670" s="1" t="s">
        <v>104</v>
      </c>
      <c r="AV1670" s="1">
        <v>-77.315758448464592</v>
      </c>
      <c r="AW1670" s="1" t="s">
        <v>6763</v>
      </c>
      <c r="AX1670" s="1" t="s">
        <v>104</v>
      </c>
      <c r="AY1670" s="1" t="s">
        <v>104</v>
      </c>
      <c r="AZ1670" s="1" t="s">
        <v>100</v>
      </c>
      <c r="BA1670" s="1" t="s">
        <v>100</v>
      </c>
      <c r="BB1670" s="1" t="s">
        <v>100</v>
      </c>
      <c r="BC1670" s="12" t="s">
        <v>104</v>
      </c>
      <c r="BD1670" s="1">
        <v>14.688355043931089</v>
      </c>
      <c r="BE1670" s="1">
        <v>26.97964788975294</v>
      </c>
      <c r="BF1670" s="1">
        <v>7.9873073131098726</v>
      </c>
      <c r="BG1670" s="1">
        <v>0.6471710422536221</v>
      </c>
      <c r="BH1670" s="1">
        <v>6.0807665982203973</v>
      </c>
      <c r="BI1670" s="1">
        <v>-3.0320521099999951</v>
      </c>
      <c r="BJ1670" s="1">
        <v>-0.54549673999999015</v>
      </c>
      <c r="BK1670" s="1">
        <v>8.1844580000009159E-2</v>
      </c>
      <c r="BL1670" s="1">
        <v>3.1912265500000103</v>
      </c>
      <c r="BM1670" s="1">
        <v>-1.1073404575400576</v>
      </c>
      <c r="BN1670" s="1">
        <v>86.081420379999997</v>
      </c>
      <c r="BO1670" s="1">
        <v>98.693097820000006</v>
      </c>
      <c r="BP1670" s="1">
        <v>74.916641382163291</v>
      </c>
      <c r="BQ1670" s="1">
        <v>1217.2772892803607</v>
      </c>
      <c r="BR1670" s="1" t="s">
        <v>1159</v>
      </c>
      <c r="BS1670" s="1">
        <v>25.43189596167009</v>
      </c>
      <c r="BT1670" s="1">
        <v>74.619960000000006</v>
      </c>
      <c r="BU1670" s="1">
        <v>107.55837466</v>
      </c>
      <c r="BV1670" s="1">
        <v>55.599281838660289</v>
      </c>
      <c r="BW1670" s="1">
        <v>121.26474661439009</v>
      </c>
    </row>
    <row r="1671" spans="1:75" x14ac:dyDescent="0.2">
      <c r="A1671" s="8" t="s">
        <v>6768</v>
      </c>
      <c r="B1671" s="4"/>
      <c r="C1671" s="8" t="s">
        <v>6759</v>
      </c>
      <c r="D1671" s="8" t="s">
        <v>6759</v>
      </c>
      <c r="E1671" s="9"/>
      <c r="F1671" s="1" t="s">
        <v>6769</v>
      </c>
      <c r="G1671" s="3" t="s">
        <v>6770</v>
      </c>
      <c r="H1671" s="3" t="s">
        <v>84</v>
      </c>
      <c r="I1671" s="1" t="s">
        <v>100</v>
      </c>
      <c r="J1671" s="1" t="s">
        <v>85</v>
      </c>
      <c r="K1671" s="1" t="s">
        <v>85</v>
      </c>
      <c r="L1671" s="1" t="s">
        <v>85</v>
      </c>
      <c r="M1671" s="1" t="s">
        <v>85</v>
      </c>
      <c r="N1671" s="3">
        <v>12400000000</v>
      </c>
      <c r="O1671" s="10">
        <v>44707</v>
      </c>
      <c r="P1671" s="10" t="e">
        <v>#VALUE!</v>
      </c>
      <c r="Q1671" s="1">
        <v>-2.0877818613874388</v>
      </c>
      <c r="R1671" s="1">
        <v>-4.349969506548657</v>
      </c>
      <c r="S1671" s="1">
        <v>-3.9126730398179932</v>
      </c>
      <c r="T1671" s="1" t="e">
        <v>#VALUE!</v>
      </c>
      <c r="U1671" s="1" t="e">
        <v>#VALUE!</v>
      </c>
      <c r="V1671" s="1" t="e">
        <v>#VALUE!</v>
      </c>
      <c r="W1671" s="1" t="s">
        <v>6771</v>
      </c>
      <c r="X1671" s="1">
        <v>91.772537231445313</v>
      </c>
      <c r="Y1671" s="1">
        <v>4.4827562288246217</v>
      </c>
      <c r="Z1671" s="11">
        <v>0.21020900000000001</v>
      </c>
      <c r="AA1671" s="11">
        <v>-0.8543567719396461</v>
      </c>
      <c r="AB1671" s="1" t="s">
        <v>87</v>
      </c>
      <c r="AC1671" s="1">
        <v>88.352999999999994</v>
      </c>
      <c r="AD1671" s="1">
        <v>4.8947585364097117</v>
      </c>
      <c r="AE1671" s="1">
        <v>3.2925726100307826</v>
      </c>
      <c r="AF1671" s="11">
        <v>3.2925726100307826</v>
      </c>
      <c r="AG1671" s="1" t="s">
        <v>84</v>
      </c>
      <c r="AH1671" s="1">
        <v>3.4695277367424411</v>
      </c>
      <c r="AI1671" s="1" t="e">
        <v>#VALUE!</v>
      </c>
      <c r="AJ1671" s="11" t="e">
        <v>#VALUE!</v>
      </c>
      <c r="AK1671" s="1" t="s">
        <v>6762</v>
      </c>
      <c r="AL1671" s="1">
        <v>87.567615959999998</v>
      </c>
      <c r="AM1671" s="1">
        <v>161.12899199999998</v>
      </c>
      <c r="AN1671" s="1">
        <v>4.7670994242382108</v>
      </c>
      <c r="AO1671" s="1">
        <v>28.432580424366872</v>
      </c>
      <c r="AP1671" s="1">
        <v>156.09980940643749</v>
      </c>
      <c r="AQ1671" s="1" t="s">
        <v>1159</v>
      </c>
      <c r="AR1671" s="3" t="s">
        <v>103</v>
      </c>
      <c r="AS1671" s="3">
        <v>86.583810793909862</v>
      </c>
      <c r="AT1671" s="1">
        <v>87.825364375784915</v>
      </c>
      <c r="AU1671" s="1" t="s">
        <v>104</v>
      </c>
      <c r="AV1671" s="1">
        <v>-77.222297310207026</v>
      </c>
      <c r="AW1671" s="1" t="s">
        <v>6763</v>
      </c>
      <c r="AX1671" s="1" t="s">
        <v>104</v>
      </c>
      <c r="AY1671" s="1" t="s">
        <v>104</v>
      </c>
      <c r="AZ1671" s="1" t="s">
        <v>100</v>
      </c>
      <c r="BA1671" s="1" t="s">
        <v>100</v>
      </c>
      <c r="BB1671" s="1" t="s">
        <v>100</v>
      </c>
      <c r="BC1671" s="12" t="s">
        <v>104</v>
      </c>
      <c r="BD1671" s="1">
        <v>14.688355043931089</v>
      </c>
      <c r="BE1671" s="1">
        <v>26.97964788975294</v>
      </c>
      <c r="BF1671" s="1">
        <v>7.9873073131098726</v>
      </c>
      <c r="BG1671" s="1">
        <v>0.6471710422536221</v>
      </c>
      <c r="BH1671" s="1">
        <v>3.07460643394935</v>
      </c>
      <c r="BI1671" s="1">
        <v>-4.0785357500000003</v>
      </c>
      <c r="BJ1671" s="1">
        <v>-0.39378489999999999</v>
      </c>
      <c r="BK1671" s="1">
        <v>-0.81440362000000732</v>
      </c>
      <c r="BL1671" s="1">
        <v>2.8040179999999992</v>
      </c>
      <c r="BM1671" s="1">
        <v>-1.1821086241947099</v>
      </c>
      <c r="BN1671" s="1">
        <v>84.959284629999999</v>
      </c>
      <c r="BO1671" s="1">
        <v>98.974035529999995</v>
      </c>
      <c r="BP1671" s="1">
        <v>81.388671488980947</v>
      </c>
      <c r="BQ1671" s="1">
        <v>1467.5131569963185</v>
      </c>
      <c r="BR1671" s="1" t="s">
        <v>1159</v>
      </c>
      <c r="BS1671" s="1">
        <v>28.432580424366872</v>
      </c>
      <c r="BT1671" s="1" t="s">
        <v>104</v>
      </c>
      <c r="BU1671" s="1" t="s">
        <v>104</v>
      </c>
      <c r="BV1671" s="1" t="e">
        <v>#VALUE!</v>
      </c>
      <c r="BW1671" s="1">
        <v>123.98881855629071</v>
      </c>
    </row>
    <row r="1672" spans="1:75" x14ac:dyDescent="0.2">
      <c r="A1672" s="8" t="s">
        <v>6772</v>
      </c>
      <c r="B1672" s="4"/>
      <c r="C1672" s="8" t="s">
        <v>6759</v>
      </c>
      <c r="D1672" s="8" t="s">
        <v>6759</v>
      </c>
      <c r="E1672" s="9"/>
      <c r="F1672" s="1" t="s">
        <v>6773</v>
      </c>
      <c r="G1672" s="3" t="s">
        <v>6774</v>
      </c>
      <c r="H1672" s="3" t="s">
        <v>84</v>
      </c>
      <c r="I1672" s="1" t="s">
        <v>100</v>
      </c>
      <c r="J1672" s="1" t="s">
        <v>85</v>
      </c>
      <c r="K1672" s="1" t="s">
        <v>85</v>
      </c>
      <c r="L1672" s="1" t="s">
        <v>85</v>
      </c>
      <c r="M1672" s="1" t="s">
        <v>85</v>
      </c>
      <c r="N1672" s="3">
        <v>12950000000</v>
      </c>
      <c r="O1672" s="10">
        <v>45020</v>
      </c>
      <c r="P1672" s="10" t="e">
        <v>#VALUE!</v>
      </c>
      <c r="Q1672" s="1">
        <v>-0.25206620190479923</v>
      </c>
      <c r="R1672" s="1">
        <v>-0.89567943955749518</v>
      </c>
      <c r="S1672" s="1">
        <v>1.7826285613549819</v>
      </c>
      <c r="T1672" s="1" t="e">
        <v>#VALUE!</v>
      </c>
      <c r="U1672" s="1" t="e">
        <v>#VALUE!</v>
      </c>
      <c r="V1672" s="1" t="e">
        <v>#VALUE!</v>
      </c>
      <c r="W1672" s="1" t="s">
        <v>6775</v>
      </c>
      <c r="X1672" s="1">
        <v>46.015228271484375</v>
      </c>
      <c r="Y1672" s="1">
        <v>3.6216515343609572</v>
      </c>
      <c r="Z1672" s="11">
        <v>0.25328600000000001</v>
      </c>
      <c r="AA1672" s="11">
        <v>0.32757482355636469</v>
      </c>
      <c r="AB1672" s="1" t="s">
        <v>87</v>
      </c>
      <c r="AC1672" s="1">
        <v>100.22</v>
      </c>
      <c r="AD1672" s="1">
        <v>4.8947585364097117</v>
      </c>
      <c r="AE1672" s="1">
        <v>3.2925726100307826</v>
      </c>
      <c r="AF1672" s="11">
        <v>3.2925726100307826</v>
      </c>
      <c r="AG1672" s="1" t="s">
        <v>84</v>
      </c>
      <c r="AH1672" s="1">
        <v>3.4695277367424411</v>
      </c>
      <c r="AI1672" s="1" t="e">
        <v>#VALUE!</v>
      </c>
      <c r="AJ1672" s="11" t="e">
        <v>#VALUE!</v>
      </c>
      <c r="AK1672" s="1" t="s">
        <v>6762</v>
      </c>
      <c r="AL1672" s="1">
        <v>44.722919769999997</v>
      </c>
      <c r="AM1672" s="1">
        <v>161.12899199999998</v>
      </c>
      <c r="AN1672" s="1">
        <v>4.7670994242382108</v>
      </c>
      <c r="AO1672" s="1">
        <v>7.9315537303216974</v>
      </c>
      <c r="AP1672" s="1">
        <v>156.09980940643749</v>
      </c>
      <c r="AQ1672" s="1" t="s">
        <v>1159</v>
      </c>
      <c r="AR1672" s="3" t="s">
        <v>103</v>
      </c>
      <c r="AS1672" s="3">
        <v>43.360346125023419</v>
      </c>
      <c r="AT1672" s="1">
        <v>41.88978557230638</v>
      </c>
      <c r="AU1672" s="1">
        <v>-47.677980392133179</v>
      </c>
      <c r="AV1672" s="1">
        <v>-71.155259621753331</v>
      </c>
      <c r="AW1672" s="1" t="s">
        <v>6763</v>
      </c>
      <c r="AX1672" s="1" t="s">
        <v>104</v>
      </c>
      <c r="AY1672" s="1" t="s">
        <v>104</v>
      </c>
      <c r="AZ1672" s="1" t="s">
        <v>100</v>
      </c>
      <c r="BA1672" s="1" t="s">
        <v>100</v>
      </c>
      <c r="BB1672" s="1" t="s">
        <v>100</v>
      </c>
      <c r="BC1672" s="12" t="s">
        <v>104</v>
      </c>
      <c r="BD1672" s="1">
        <v>14.688355043931089</v>
      </c>
      <c r="BE1672" s="1">
        <v>26.97964788975294</v>
      </c>
      <c r="BF1672" s="1">
        <v>7.9873073131098726</v>
      </c>
      <c r="BG1672" s="1">
        <v>0.6471710422536221</v>
      </c>
      <c r="BH1672" s="1">
        <v>2.2231348391512662</v>
      </c>
      <c r="BI1672" s="1">
        <v>-19.569580240000001</v>
      </c>
      <c r="BJ1672" s="1">
        <v>-0.97769690000000509</v>
      </c>
      <c r="BK1672" s="1">
        <v>-3.5394306900000032</v>
      </c>
      <c r="BL1672" s="1">
        <v>-6.3717487900000052</v>
      </c>
      <c r="BM1672" s="1">
        <v>-2.0563285937393743</v>
      </c>
      <c r="BN1672" s="1">
        <v>44.387900160000001</v>
      </c>
      <c r="BO1672" s="1">
        <v>55.720639589999998</v>
      </c>
      <c r="BP1672" s="1">
        <v>97.043789702663304</v>
      </c>
      <c r="BQ1672" s="1">
        <v>685.12957535297403</v>
      </c>
      <c r="BR1672" s="1" t="s">
        <v>1159</v>
      </c>
      <c r="BS1672" s="1">
        <v>7.9315537303216974</v>
      </c>
      <c r="BT1672" s="1" t="s">
        <v>104</v>
      </c>
      <c r="BU1672" s="1" t="s">
        <v>104</v>
      </c>
      <c r="BV1672" s="1" t="e">
        <v>#VALUE!</v>
      </c>
      <c r="BW1672" s="1">
        <v>73.914452888794543</v>
      </c>
    </row>
    <row r="1673" spans="1:75" x14ac:dyDescent="0.2">
      <c r="A1673" s="8" t="s">
        <v>6776</v>
      </c>
      <c r="B1673" s="4"/>
      <c r="C1673" s="8" t="s">
        <v>6759</v>
      </c>
      <c r="D1673" s="8" t="s">
        <v>6759</v>
      </c>
      <c r="E1673" s="9"/>
      <c r="F1673" s="1" t="s">
        <v>6777</v>
      </c>
      <c r="G1673" s="3" t="s">
        <v>6778</v>
      </c>
      <c r="H1673" s="3" t="s">
        <v>84</v>
      </c>
      <c r="I1673" s="1" t="s">
        <v>100</v>
      </c>
      <c r="J1673" s="1" t="s">
        <v>85</v>
      </c>
      <c r="K1673" s="1" t="s">
        <v>85</v>
      </c>
      <c r="L1673" s="1" t="s">
        <v>85</v>
      </c>
      <c r="M1673" s="1" t="s">
        <v>85</v>
      </c>
      <c r="N1673" s="3">
        <v>12250000000</v>
      </c>
      <c r="O1673" s="10">
        <v>45308</v>
      </c>
      <c r="P1673" s="10" t="e">
        <v>#VALUE!</v>
      </c>
      <c r="Q1673" s="1">
        <v>-0.33430169944824728</v>
      </c>
      <c r="R1673" s="1">
        <v>-1.110491611415898</v>
      </c>
      <c r="S1673" s="1">
        <v>1.5658346227469755</v>
      </c>
      <c r="T1673" s="1" t="e">
        <v>#VALUE!</v>
      </c>
      <c r="U1673" s="1" t="e">
        <v>#VALUE!</v>
      </c>
      <c r="V1673" s="1" t="e">
        <v>#VALUE!</v>
      </c>
      <c r="W1673" s="1" t="s">
        <v>6779</v>
      </c>
      <c r="X1673" s="1">
        <v>54.986747741699219</v>
      </c>
      <c r="Y1673" s="1">
        <v>3.780046498108462</v>
      </c>
      <c r="Z1673" s="11">
        <v>0.26275199999999999</v>
      </c>
      <c r="AA1673" s="11">
        <v>0.31757063591772994</v>
      </c>
      <c r="AB1673" s="1" t="s">
        <v>87</v>
      </c>
      <c r="AC1673" s="1">
        <v>102.806</v>
      </c>
      <c r="AD1673" s="1">
        <v>4.8947585364097117</v>
      </c>
      <c r="AE1673" s="1">
        <v>3.2925726100307826</v>
      </c>
      <c r="AF1673" s="11">
        <v>3.2925726100307826</v>
      </c>
      <c r="AG1673" s="1" t="s">
        <v>84</v>
      </c>
      <c r="AH1673" s="1">
        <v>3.4695277367424411</v>
      </c>
      <c r="AI1673" s="1" t="e">
        <v>#VALUE!</v>
      </c>
      <c r="AJ1673" s="11" t="e">
        <v>#VALUE!</v>
      </c>
      <c r="AK1673" s="1" t="s">
        <v>6762</v>
      </c>
      <c r="AL1673" s="1">
        <v>53.27351273</v>
      </c>
      <c r="AM1673" s="1">
        <v>161.12899199999998</v>
      </c>
      <c r="AN1673" s="1">
        <v>4.7670994242382108</v>
      </c>
      <c r="AO1673" s="1">
        <v>8.9308692676249137</v>
      </c>
      <c r="AP1673" s="1">
        <v>156.09980940643749</v>
      </c>
      <c r="AQ1673" s="1" t="s">
        <v>1159</v>
      </c>
      <c r="AR1673" s="3" t="s">
        <v>103</v>
      </c>
      <c r="AS1673" s="3">
        <v>51.996997161153267</v>
      </c>
      <c r="AT1673" s="1">
        <v>50.635956684985082</v>
      </c>
      <c r="AU1673" s="1">
        <v>-44.781933119643824</v>
      </c>
      <c r="AV1673" s="1">
        <v>-71.030209447060599</v>
      </c>
      <c r="AW1673" s="1" t="s">
        <v>6763</v>
      </c>
      <c r="AX1673" s="1" t="s">
        <v>104</v>
      </c>
      <c r="AY1673" s="1" t="s">
        <v>104</v>
      </c>
      <c r="AZ1673" s="1" t="s">
        <v>100</v>
      </c>
      <c r="BA1673" s="1" t="s">
        <v>100</v>
      </c>
      <c r="BB1673" s="1" t="s">
        <v>100</v>
      </c>
      <c r="BC1673" s="12" t="s">
        <v>104</v>
      </c>
      <c r="BD1673" s="1">
        <v>14.688355043931089</v>
      </c>
      <c r="BE1673" s="1">
        <v>26.97964788975294</v>
      </c>
      <c r="BF1673" s="1">
        <v>7.9873073131098726</v>
      </c>
      <c r="BG1673" s="1">
        <v>0.6471710422536221</v>
      </c>
      <c r="BH1673" s="1">
        <v>1.4346338124572211</v>
      </c>
      <c r="BI1673" s="1">
        <v>-15.722011220000006</v>
      </c>
      <c r="BJ1673" s="1">
        <v>-0.81167124000000257</v>
      </c>
      <c r="BK1673" s="1">
        <v>-3.6246841099999969</v>
      </c>
      <c r="BL1673" s="1">
        <v>-5.5361992500000028</v>
      </c>
      <c r="BM1673" s="1">
        <v>-1.9707939167409037</v>
      </c>
      <c r="BN1673" s="1">
        <v>52.601746540000001</v>
      </c>
      <c r="BO1673" s="1">
        <v>64.130438420000004</v>
      </c>
      <c r="BP1673" s="1">
        <v>94.173092689159461</v>
      </c>
      <c r="BQ1673" s="1">
        <v>764.55165187226726</v>
      </c>
      <c r="BR1673" s="1" t="s">
        <v>1159</v>
      </c>
      <c r="BS1673" s="1">
        <v>8.9308692676249137</v>
      </c>
      <c r="BT1673" s="1" t="s">
        <v>104</v>
      </c>
      <c r="BU1673" s="1" t="s">
        <v>104</v>
      </c>
      <c r="BV1673" s="1" t="e">
        <v>#VALUE!</v>
      </c>
      <c r="BW1673" s="1">
        <v>83.11761138469295</v>
      </c>
    </row>
    <row r="1674" spans="1:75" x14ac:dyDescent="0.2">
      <c r="A1674" s="8" t="s">
        <v>6780</v>
      </c>
      <c r="B1674" s="4"/>
      <c r="C1674" s="8" t="s">
        <v>6759</v>
      </c>
      <c r="D1674" s="8" t="s">
        <v>6759</v>
      </c>
      <c r="E1674" s="9"/>
      <c r="F1674" s="1" t="s">
        <v>6781</v>
      </c>
      <c r="G1674" s="3" t="s">
        <v>6782</v>
      </c>
      <c r="H1674" s="3" t="s">
        <v>84</v>
      </c>
      <c r="I1674" s="1" t="s">
        <v>100</v>
      </c>
      <c r="J1674" s="1" t="s">
        <v>85</v>
      </c>
      <c r="K1674" s="1" t="s">
        <v>85</v>
      </c>
      <c r="L1674" s="1" t="s">
        <v>85</v>
      </c>
      <c r="M1674" s="1" t="s">
        <v>85</v>
      </c>
      <c r="N1674" s="3">
        <v>12000000000</v>
      </c>
      <c r="O1674" s="10">
        <v>45127</v>
      </c>
      <c r="P1674" s="10" t="e">
        <v>#VALUE!</v>
      </c>
      <c r="Q1674" s="1">
        <v>-2.1042018140914331</v>
      </c>
      <c r="R1674" s="1">
        <v>-4.2456226928698548</v>
      </c>
      <c r="S1674" s="1">
        <v>-3.7378793576012148</v>
      </c>
      <c r="T1674" s="1" t="e">
        <v>#VALUE!</v>
      </c>
      <c r="U1674" s="1" t="e">
        <v>#VALUE!</v>
      </c>
      <c r="V1674" s="1" t="e">
        <v>#VALUE!</v>
      </c>
      <c r="W1674" s="1" t="s">
        <v>6783</v>
      </c>
      <c r="X1674" s="1">
        <v>91.184432983398438</v>
      </c>
      <c r="Y1674" s="1">
        <v>4.4835001035409352</v>
      </c>
      <c r="Z1674" s="11">
        <v>0.181252</v>
      </c>
      <c r="AA1674" s="11">
        <v>-0.6927016322311963</v>
      </c>
      <c r="AB1674" s="1" t="s">
        <v>87</v>
      </c>
      <c r="AC1674" s="1">
        <v>94.644000000000005</v>
      </c>
      <c r="AD1674" s="1">
        <v>4.8947585364097117</v>
      </c>
      <c r="AE1674" s="1">
        <v>3.2925726100307826</v>
      </c>
      <c r="AF1674" s="11">
        <v>3.2925726100307826</v>
      </c>
      <c r="AG1674" s="1" t="s">
        <v>84</v>
      </c>
      <c r="AH1674" s="1">
        <v>3.4695277367424411</v>
      </c>
      <c r="AI1674" s="1" t="e">
        <v>#VALUE!</v>
      </c>
      <c r="AJ1674" s="11" t="e">
        <v>#VALUE!</v>
      </c>
      <c r="AK1674" s="1" t="s">
        <v>6762</v>
      </c>
      <c r="AL1674" s="1">
        <v>88.007856790000005</v>
      </c>
      <c r="AM1674" s="1">
        <v>161.12899199999998</v>
      </c>
      <c r="AN1674" s="1">
        <v>4.7670994242382108</v>
      </c>
      <c r="AO1674" s="1">
        <v>29.43189596167009</v>
      </c>
      <c r="AP1674" s="1">
        <v>156.09980940643749</v>
      </c>
      <c r="AQ1674" s="1" t="s">
        <v>1159</v>
      </c>
      <c r="AR1674" s="3" t="s">
        <v>103</v>
      </c>
      <c r="AS1674" s="3">
        <v>86.976531170402936</v>
      </c>
      <c r="AT1674" s="1">
        <v>87.85982454848326</v>
      </c>
      <c r="AU1674" s="1" t="s">
        <v>104</v>
      </c>
      <c r="AV1674" s="1">
        <v>-76.478958542782209</v>
      </c>
      <c r="AW1674" s="1" t="s">
        <v>6763</v>
      </c>
      <c r="AX1674" s="1" t="s">
        <v>104</v>
      </c>
      <c r="AY1674" s="1" t="s">
        <v>104</v>
      </c>
      <c r="AZ1674" s="1" t="s">
        <v>100</v>
      </c>
      <c r="BA1674" s="1" t="s">
        <v>100</v>
      </c>
      <c r="BB1674" s="1" t="s">
        <v>100</v>
      </c>
      <c r="BC1674" s="12" t="s">
        <v>104</v>
      </c>
      <c r="BD1674" s="1">
        <v>14.688355043931089</v>
      </c>
      <c r="BE1674" s="1">
        <v>26.97964788975294</v>
      </c>
      <c r="BF1674" s="1">
        <v>7.9873073131098726</v>
      </c>
      <c r="BG1674" s="1">
        <v>0.6471710422536221</v>
      </c>
      <c r="BH1674" s="1">
        <v>1.9247091033538672</v>
      </c>
      <c r="BI1674" s="1">
        <v>-4.4457919899999894</v>
      </c>
      <c r="BJ1674" s="1">
        <v>-0.1966639999999984</v>
      </c>
      <c r="BK1674" s="1">
        <v>-0.6454825900000003</v>
      </c>
      <c r="BL1674" s="1">
        <v>2.5520085400000028</v>
      </c>
      <c r="BM1674" s="1">
        <v>-1.0147534078100628</v>
      </c>
      <c r="BN1674" s="1">
        <v>85.392793479999995</v>
      </c>
      <c r="BO1674" s="1">
        <v>98.986029779999996</v>
      </c>
      <c r="BP1674" s="1">
        <v>80.762025670075261</v>
      </c>
      <c r="BQ1674" s="1">
        <v>1564.3882287810839</v>
      </c>
      <c r="BR1674" s="1" t="s">
        <v>1159</v>
      </c>
      <c r="BS1674" s="1">
        <v>29.43189596167009</v>
      </c>
      <c r="BT1674" s="1" t="s">
        <v>104</v>
      </c>
      <c r="BU1674" s="1" t="s">
        <v>104</v>
      </c>
      <c r="BV1674" s="1" t="e">
        <v>#VALUE!</v>
      </c>
      <c r="BW1674" s="1">
        <v>125.10713188733421</v>
      </c>
    </row>
    <row r="1675" spans="1:75" x14ac:dyDescent="0.2">
      <c r="A1675" s="8" t="s">
        <v>6784</v>
      </c>
      <c r="B1675" s="4" t="s">
        <v>1837</v>
      </c>
      <c r="C1675" s="8" t="s">
        <v>6759</v>
      </c>
      <c r="D1675" s="8" t="s">
        <v>6759</v>
      </c>
      <c r="E1675" s="9"/>
      <c r="F1675" s="1" t="s">
        <v>6785</v>
      </c>
      <c r="G1675" s="3" t="s">
        <v>6786</v>
      </c>
      <c r="H1675" s="3" t="s">
        <v>1839</v>
      </c>
      <c r="I1675" s="1" t="s">
        <v>100</v>
      </c>
      <c r="J1675" s="1" t="s">
        <v>85</v>
      </c>
      <c r="K1675" s="1" t="s">
        <v>85</v>
      </c>
      <c r="L1675" s="1" t="s">
        <v>85</v>
      </c>
      <c r="M1675" s="1" t="s">
        <v>85</v>
      </c>
      <c r="N1675" s="3">
        <v>12250000000</v>
      </c>
      <c r="O1675" s="10">
        <v>45405</v>
      </c>
      <c r="P1675" s="10">
        <v>44952</v>
      </c>
      <c r="Q1675" s="1">
        <v>-2.1288947554729098</v>
      </c>
      <c r="R1675" s="1">
        <v>-4.2412095829741592</v>
      </c>
      <c r="S1675" s="1">
        <v>-3.5272613490247795</v>
      </c>
      <c r="T1675" s="1">
        <v>-2.7282867421787205</v>
      </c>
      <c r="U1675" s="1">
        <v>-6.8483533354746555</v>
      </c>
      <c r="V1675" s="1">
        <v>-4.5538986486210797</v>
      </c>
      <c r="W1675" s="1" t="s">
        <v>6787</v>
      </c>
      <c r="X1675" s="1">
        <v>89.297607421875</v>
      </c>
      <c r="Y1675" s="1">
        <v>4.4712385973185302</v>
      </c>
      <c r="Z1675" s="11">
        <v>0.144396</v>
      </c>
      <c r="AA1675" s="11">
        <v>-0.48037496956835346</v>
      </c>
      <c r="AB1675" s="1" t="s">
        <v>87</v>
      </c>
      <c r="AC1675" s="1">
        <v>102.182</v>
      </c>
      <c r="AD1675" s="1">
        <v>4.8947585364097117</v>
      </c>
      <c r="AE1675" s="1">
        <v>3.2925726100307826</v>
      </c>
      <c r="AF1675" s="11">
        <v>3.2925726100307826</v>
      </c>
      <c r="AG1675" s="1" t="s">
        <v>84</v>
      </c>
      <c r="AH1675" s="1">
        <v>3.4695277367424411</v>
      </c>
      <c r="AI1675" s="1" t="e">
        <v>#VALUE!</v>
      </c>
      <c r="AJ1675" s="11" t="e">
        <v>#VALUE!</v>
      </c>
      <c r="AK1675" s="1" t="s">
        <v>6762</v>
      </c>
      <c r="AL1675" s="1">
        <v>87.266074439999997</v>
      </c>
      <c r="AM1675" s="1">
        <v>161.12899199999998</v>
      </c>
      <c r="AN1675" s="1">
        <v>4.7670994242382108</v>
      </c>
      <c r="AO1675" s="1">
        <v>30.431211498973305</v>
      </c>
      <c r="AP1675" s="1">
        <v>156.09980940643749</v>
      </c>
      <c r="AQ1675" s="1" t="s">
        <v>1159</v>
      </c>
      <c r="AR1675" s="3" t="s">
        <v>103</v>
      </c>
      <c r="AS1675" s="3">
        <v>86.157792620534451</v>
      </c>
      <c r="AT1675" s="1">
        <v>86.683603285072891</v>
      </c>
      <c r="AU1675" s="1" t="s">
        <v>104</v>
      </c>
      <c r="AV1675" s="1">
        <v>-77.239824603513441</v>
      </c>
      <c r="AW1675" s="1" t="s">
        <v>146</v>
      </c>
      <c r="AX1675" s="1">
        <v>2.7561800000000001</v>
      </c>
      <c r="AY1675" s="1">
        <v>6.6856739999999997</v>
      </c>
      <c r="AZ1675" s="1">
        <v>17.559999999999999</v>
      </c>
      <c r="BA1675" s="1">
        <v>14.28</v>
      </c>
      <c r="BB1675" s="1">
        <v>16.835000000000001</v>
      </c>
      <c r="BC1675" s="12">
        <v>0.77896341463414698</v>
      </c>
      <c r="BD1675" s="1">
        <v>14.688355043931089</v>
      </c>
      <c r="BE1675" s="1">
        <v>236.3670977788386</v>
      </c>
      <c r="BF1675" s="1">
        <v>71.020272000165562</v>
      </c>
      <c r="BG1675" s="1">
        <v>1.3406894368304247</v>
      </c>
      <c r="BH1675" s="1">
        <v>1.1690622861054072</v>
      </c>
      <c r="BI1675" s="1">
        <v>-5.243228330000008</v>
      </c>
      <c r="BJ1675" s="1">
        <v>-0.20258619000000522</v>
      </c>
      <c r="BK1675" s="1">
        <v>-0.42653931000000966</v>
      </c>
      <c r="BL1675" s="1">
        <v>2.0310739199999972</v>
      </c>
      <c r="BM1675" s="1">
        <v>-0.94997442823117861</v>
      </c>
      <c r="BN1675" s="1">
        <v>84.957047149999994</v>
      </c>
      <c r="BO1675" s="1">
        <v>97.373767450000003</v>
      </c>
      <c r="BP1675" s="1">
        <v>81.403887385624671</v>
      </c>
      <c r="BQ1675" s="1">
        <v>1680.9055660640838</v>
      </c>
      <c r="BR1675" s="1" t="s">
        <v>1159</v>
      </c>
      <c r="BS1675" s="1">
        <v>30.431211498973305</v>
      </c>
      <c r="BT1675" s="1" t="s">
        <v>104</v>
      </c>
      <c r="BU1675" s="1" t="s">
        <v>104</v>
      </c>
      <c r="BV1675" s="1" t="e">
        <v>#VALUE!</v>
      </c>
      <c r="BW1675" s="1">
        <v>124.66743016889264</v>
      </c>
    </row>
    <row r="1676" spans="1:75" x14ac:dyDescent="0.2">
      <c r="A1676" s="8" t="s">
        <v>6788</v>
      </c>
      <c r="B1676" s="4" t="s">
        <v>587</v>
      </c>
      <c r="C1676" s="8" t="s">
        <v>508</v>
      </c>
      <c r="D1676" s="8" t="s">
        <v>120</v>
      </c>
      <c r="E1676" s="9"/>
      <c r="F1676" s="1" t="s">
        <v>6789</v>
      </c>
      <c r="G1676" s="3" t="s">
        <v>6790</v>
      </c>
      <c r="H1676" s="3" t="s">
        <v>582</v>
      </c>
      <c r="I1676" s="1">
        <v>20.5</v>
      </c>
      <c r="J1676" s="1" t="s">
        <v>85</v>
      </c>
      <c r="K1676" s="1" t="s">
        <v>85</v>
      </c>
      <c r="L1676" s="1" t="s">
        <v>85</v>
      </c>
      <c r="M1676" s="1" t="s">
        <v>85</v>
      </c>
      <c r="N1676" s="3">
        <v>400000000</v>
      </c>
      <c r="O1676" s="10">
        <v>44118</v>
      </c>
      <c r="P1676" s="10">
        <v>43922</v>
      </c>
      <c r="Q1676" s="1">
        <v>0.14052650916906995</v>
      </c>
      <c r="R1676" s="1">
        <v>0.73310229306067232</v>
      </c>
      <c r="S1676" s="1">
        <v>1.7905895691997076</v>
      </c>
      <c r="T1676" s="1">
        <v>0.15957712828458259</v>
      </c>
      <c r="U1676" s="1">
        <v>0.59154326105437249</v>
      </c>
      <c r="V1676" s="1">
        <v>1.4862799226306844</v>
      </c>
      <c r="W1676" s="1" t="s">
        <v>5535</v>
      </c>
      <c r="X1676" s="1">
        <v>15.295744895935059</v>
      </c>
      <c r="Y1676" s="1">
        <v>2.7614317074699759</v>
      </c>
      <c r="Z1676" s="11">
        <v>1.5802E-2</v>
      </c>
      <c r="AA1676" s="11">
        <v>0.14566817682826194</v>
      </c>
      <c r="AB1676" s="1" t="s">
        <v>87</v>
      </c>
      <c r="AC1676" s="1">
        <v>98.816999999999993</v>
      </c>
      <c r="AD1676" s="1">
        <v>4.8536654238638581</v>
      </c>
      <c r="AE1676" s="1">
        <v>4.0743093456242239</v>
      </c>
      <c r="AF1676" s="11">
        <v>4.0743093456242239</v>
      </c>
      <c r="AG1676" s="1" t="s">
        <v>84</v>
      </c>
      <c r="AH1676" s="1">
        <v>7.7201536957923178</v>
      </c>
      <c r="AI1676" s="1" t="e">
        <v>#VALUE!</v>
      </c>
      <c r="AJ1676" s="11" t="e">
        <v>#VALUE!</v>
      </c>
      <c r="AK1676" s="1" t="s">
        <v>6791</v>
      </c>
      <c r="AL1676" s="1">
        <v>12.86360554</v>
      </c>
      <c r="AM1676" s="1">
        <v>133.05909378246213</v>
      </c>
      <c r="AN1676" s="1">
        <v>30.929375631384147</v>
      </c>
      <c r="AO1676" s="1">
        <v>0.81861738535249828</v>
      </c>
      <c r="AP1676" s="1">
        <v>100.08811474362835</v>
      </c>
      <c r="AQ1676" s="1" t="s">
        <v>126</v>
      </c>
      <c r="AR1676" s="3" t="s">
        <v>103</v>
      </c>
      <c r="AS1676" s="3">
        <v>1.9478664664747125</v>
      </c>
      <c r="AT1676" s="1">
        <v>1.2443882558025976</v>
      </c>
      <c r="AU1676" s="1">
        <v>-27.084098529637846</v>
      </c>
      <c r="AV1676" s="1">
        <v>-51.020828272891009</v>
      </c>
      <c r="AW1676" s="1" t="s">
        <v>5761</v>
      </c>
      <c r="AX1676" s="1" t="s">
        <v>104</v>
      </c>
      <c r="AY1676" s="1" t="s">
        <v>104</v>
      </c>
      <c r="AZ1676" s="1" t="s">
        <v>100</v>
      </c>
      <c r="BA1676" s="1" t="s">
        <v>100</v>
      </c>
      <c r="BB1676" s="1" t="s">
        <v>100</v>
      </c>
      <c r="BC1676" s="12" t="s">
        <v>104</v>
      </c>
      <c r="BD1676" s="1">
        <v>134.43169161270038</v>
      </c>
      <c r="BE1676" s="1">
        <v>590.4510440453131</v>
      </c>
      <c r="BF1676" s="1">
        <v>182.5320779172674</v>
      </c>
      <c r="BG1676" s="1">
        <v>1.1179165233750576</v>
      </c>
      <c r="BH1676" s="1">
        <v>4.6762491444216288</v>
      </c>
      <c r="BI1676" s="1">
        <v>-47.230943409999995</v>
      </c>
      <c r="BJ1676" s="1">
        <v>-1.4059220900000007</v>
      </c>
      <c r="BK1676" s="1">
        <v>-1.0384891399999994</v>
      </c>
      <c r="BL1676" s="1">
        <v>-4.3637921899999998</v>
      </c>
      <c r="BM1676" s="1">
        <v>-1.774272416045594</v>
      </c>
      <c r="BN1676" s="1">
        <v>10.94561508</v>
      </c>
      <c r="BO1676" s="1">
        <v>47.10609943</v>
      </c>
      <c r="BP1676" s="1">
        <v>94.695893889485461</v>
      </c>
      <c r="BQ1676" s="1">
        <v>79.827763720032863</v>
      </c>
      <c r="BR1676" s="1" t="s">
        <v>126</v>
      </c>
      <c r="BS1676" s="1">
        <v>0.81861738535249828</v>
      </c>
      <c r="BT1676" s="1">
        <v>10.94561508</v>
      </c>
      <c r="BU1676" s="1">
        <v>127.07810081</v>
      </c>
      <c r="BV1676" s="1">
        <v>98.348446218176036</v>
      </c>
      <c r="BW1676" s="1">
        <v>23.878167814292532</v>
      </c>
    </row>
    <row r="1677" spans="1:75" x14ac:dyDescent="0.2">
      <c r="A1677" s="8" t="s">
        <v>6792</v>
      </c>
      <c r="B1677" s="4" t="s">
        <v>93</v>
      </c>
      <c r="C1677" s="8" t="s">
        <v>508</v>
      </c>
      <c r="D1677" s="8" t="s">
        <v>120</v>
      </c>
      <c r="E1677" s="9"/>
      <c r="F1677" s="1" t="s">
        <v>6793</v>
      </c>
      <c r="G1677" s="3" t="s">
        <v>6794</v>
      </c>
      <c r="H1677" s="3" t="s">
        <v>98</v>
      </c>
      <c r="I1677" s="1">
        <v>36.5</v>
      </c>
      <c r="J1677" s="1" t="s">
        <v>85</v>
      </c>
      <c r="K1677" s="1" t="s">
        <v>85</v>
      </c>
      <c r="L1677" s="1" t="s">
        <v>85</v>
      </c>
      <c r="M1677" s="1" t="s">
        <v>85</v>
      </c>
      <c r="N1677" s="3">
        <v>500000000</v>
      </c>
      <c r="O1677" s="10">
        <v>44229</v>
      </c>
      <c r="P1677" s="10">
        <v>44406</v>
      </c>
      <c r="Q1677" s="1">
        <v>-1.9757884864854192</v>
      </c>
      <c r="R1677" s="1">
        <v>-2.9516326929481695</v>
      </c>
      <c r="S1677" s="1">
        <v>-1.8175679909721132</v>
      </c>
      <c r="T1677" s="1">
        <v>-2.8858223154556439</v>
      </c>
      <c r="U1677" s="1">
        <v>-7.4562561058267747</v>
      </c>
      <c r="V1677" s="1">
        <v>-5.1329497286432542</v>
      </c>
      <c r="W1677" s="1" t="s">
        <v>6795</v>
      </c>
      <c r="X1677" s="1">
        <v>131.74008178710938</v>
      </c>
      <c r="Y1677" s="1">
        <v>4.8640089651813083</v>
      </c>
      <c r="Z1677" s="11">
        <v>0.252973</v>
      </c>
      <c r="AA1677" s="11">
        <v>1.0835571672432542</v>
      </c>
      <c r="AB1677" s="1" t="s">
        <v>87</v>
      </c>
      <c r="AC1677" s="1">
        <v>72.230999999999995</v>
      </c>
      <c r="AD1677" s="1">
        <v>5.0553787369055501</v>
      </c>
      <c r="AE1677" s="1">
        <v>3.2925726100307826</v>
      </c>
      <c r="AF1677" s="11">
        <v>3.2925726100307826</v>
      </c>
      <c r="AG1677" s="1" t="s">
        <v>84</v>
      </c>
      <c r="AH1677" s="1">
        <v>3.4695277367424411</v>
      </c>
      <c r="AI1677" s="1" t="e">
        <v>#VALUE!</v>
      </c>
      <c r="AJ1677" s="11" t="e">
        <v>#VALUE!</v>
      </c>
      <c r="AK1677" s="1" t="s">
        <v>6791</v>
      </c>
      <c r="AL1677" s="1">
        <v>124.58031634</v>
      </c>
      <c r="AM1677" s="1">
        <v>178.72055499999999</v>
      </c>
      <c r="AN1677" s="1">
        <v>6.6627443244355504</v>
      </c>
      <c r="AO1677" s="1">
        <v>25.65366187542779</v>
      </c>
      <c r="AP1677" s="1">
        <v>170.43992314966164</v>
      </c>
      <c r="AQ1677" s="1" t="s">
        <v>126</v>
      </c>
      <c r="AR1677" s="3" t="s">
        <v>103</v>
      </c>
      <c r="AS1677" s="3">
        <v>123.55362803785361</v>
      </c>
      <c r="AT1677" s="1">
        <v>125.3374989989601</v>
      </c>
      <c r="AU1677" s="1" t="s">
        <v>104</v>
      </c>
      <c r="AV1677" s="1">
        <v>-41.805055549275494</v>
      </c>
      <c r="AW1677" s="1" t="s">
        <v>5761</v>
      </c>
      <c r="AX1677" s="1" t="s">
        <v>104</v>
      </c>
      <c r="AY1677" s="1" t="s">
        <v>104</v>
      </c>
      <c r="AZ1677" s="1" t="s">
        <v>100</v>
      </c>
      <c r="BA1677" s="1" t="s">
        <v>100</v>
      </c>
      <c r="BB1677" s="1" t="s">
        <v>100</v>
      </c>
      <c r="BC1677" s="12" t="s">
        <v>104</v>
      </c>
      <c r="BD1677" s="1">
        <v>134.43169161270038</v>
      </c>
      <c r="BE1677" s="1">
        <v>590.4510440453131</v>
      </c>
      <c r="BF1677" s="1">
        <v>182.5320779172674</v>
      </c>
      <c r="BG1677" s="1">
        <v>1.1179165233750576</v>
      </c>
      <c r="BH1677" s="1">
        <v>4.3887748117727581</v>
      </c>
      <c r="BI1677" s="1">
        <v>-38.992723699999999</v>
      </c>
      <c r="BJ1677" s="1">
        <v>-1.113939490000007</v>
      </c>
      <c r="BK1677" s="1">
        <v>-0.2226057100000105</v>
      </c>
      <c r="BL1677" s="1">
        <v>-7.7836372499999982</v>
      </c>
      <c r="BM1677" s="1">
        <v>-2.1010904340875274</v>
      </c>
      <c r="BN1677" s="1">
        <v>123.61330629</v>
      </c>
      <c r="BO1677" s="1">
        <v>150.42207002000001</v>
      </c>
      <c r="BP1677" s="1">
        <v>96.392933073158176</v>
      </c>
      <c r="BQ1677" s="1">
        <v>1173.7825792397416</v>
      </c>
      <c r="BR1677" s="1" t="s">
        <v>126</v>
      </c>
      <c r="BS1677" s="1">
        <v>25.65366187542779</v>
      </c>
      <c r="BT1677" s="1" t="s">
        <v>104</v>
      </c>
      <c r="BU1677" s="1" t="s">
        <v>104</v>
      </c>
      <c r="BV1677" s="1" t="e">
        <v>#VALUE!</v>
      </c>
      <c r="BW1677" s="1">
        <v>158.72873244137179</v>
      </c>
    </row>
    <row r="1678" spans="1:75" x14ac:dyDescent="0.2">
      <c r="A1678" s="8" t="s">
        <v>6796</v>
      </c>
      <c r="B1678" s="4" t="s">
        <v>107</v>
      </c>
      <c r="C1678" s="8" t="s">
        <v>508</v>
      </c>
      <c r="D1678" s="8" t="s">
        <v>120</v>
      </c>
      <c r="E1678" s="9"/>
      <c r="F1678" s="1" t="s">
        <v>6797</v>
      </c>
      <c r="G1678" s="3" t="s">
        <v>6798</v>
      </c>
      <c r="H1678" s="3" t="s">
        <v>111</v>
      </c>
      <c r="I1678" s="1">
        <v>38.5</v>
      </c>
      <c r="J1678" s="1" t="s">
        <v>85</v>
      </c>
      <c r="K1678" s="1" t="s">
        <v>85</v>
      </c>
      <c r="L1678" s="1" t="s">
        <v>85</v>
      </c>
      <c r="M1678" s="1" t="s">
        <v>85</v>
      </c>
      <c r="N1678" s="3">
        <v>500000000</v>
      </c>
      <c r="O1678" s="10">
        <v>43719</v>
      </c>
      <c r="P1678" s="10">
        <v>43306</v>
      </c>
      <c r="Q1678" s="1">
        <v>-7.4105946726010785E-2</v>
      </c>
      <c r="R1678" s="1">
        <v>0.69726824147051669</v>
      </c>
      <c r="S1678" s="1">
        <v>2.5108818612374684</v>
      </c>
      <c r="T1678" s="1">
        <v>-0.20098092846047022</v>
      </c>
      <c r="U1678" s="1">
        <v>-0.40372402603737756</v>
      </c>
      <c r="V1678" s="1">
        <v>1.5093288746407918</v>
      </c>
      <c r="W1678" s="1" t="s">
        <v>6562</v>
      </c>
      <c r="X1678" s="1">
        <v>55.650577545166016</v>
      </c>
      <c r="Y1678" s="1">
        <v>3.3727830288666025</v>
      </c>
      <c r="Z1678" s="11">
        <v>0.10786900000000001</v>
      </c>
      <c r="AA1678" s="11">
        <v>0.74289968022869246</v>
      </c>
      <c r="AB1678" s="1" t="s">
        <v>87</v>
      </c>
      <c r="AC1678" s="1">
        <v>98.605000000000004</v>
      </c>
      <c r="AD1678" s="1">
        <v>4.6571214118860693</v>
      </c>
      <c r="AE1678" s="1">
        <v>3.2982611895155598</v>
      </c>
      <c r="AF1678" s="11">
        <v>3.2982611895155598</v>
      </c>
      <c r="AG1678" s="1" t="s">
        <v>84</v>
      </c>
      <c r="AH1678" s="1">
        <v>4.1043093466230687</v>
      </c>
      <c r="AI1678" s="1" t="e">
        <v>#VALUE!</v>
      </c>
      <c r="AJ1678" s="11" t="e">
        <v>#VALUE!</v>
      </c>
      <c r="AK1678" s="1" t="s">
        <v>6791</v>
      </c>
      <c r="AL1678" s="1">
        <v>54.455458669999999</v>
      </c>
      <c r="AM1678" s="1">
        <v>153.34969100000001</v>
      </c>
      <c r="AN1678" s="1">
        <v>19.105934243166701</v>
      </c>
      <c r="AO1678" s="1">
        <v>4.213552361396304</v>
      </c>
      <c r="AP1678" s="1">
        <v>127.21030432857059</v>
      </c>
      <c r="AQ1678" s="1" t="s">
        <v>126</v>
      </c>
      <c r="AR1678" s="3" t="s">
        <v>103</v>
      </c>
      <c r="AS1678" s="3">
        <v>50.886751589457504</v>
      </c>
      <c r="AT1678" s="1">
        <v>50.498770864472988</v>
      </c>
      <c r="AU1678" s="1">
        <v>-19.552627240057461</v>
      </c>
      <c r="AV1678" s="1">
        <v>-35.377242228458798</v>
      </c>
      <c r="AW1678" s="1" t="s">
        <v>5761</v>
      </c>
      <c r="AX1678" s="1" t="s">
        <v>104</v>
      </c>
      <c r="AY1678" s="1" t="s">
        <v>104</v>
      </c>
      <c r="AZ1678" s="1" t="s">
        <v>100</v>
      </c>
      <c r="BA1678" s="1" t="s">
        <v>100</v>
      </c>
      <c r="BB1678" s="1" t="s">
        <v>100</v>
      </c>
      <c r="BC1678" s="12" t="s">
        <v>104</v>
      </c>
      <c r="BD1678" s="1">
        <v>134.43169161270038</v>
      </c>
      <c r="BE1678" s="1">
        <v>590.4510440453131</v>
      </c>
      <c r="BF1678" s="1">
        <v>182.5320779172674</v>
      </c>
      <c r="BG1678" s="1">
        <v>1.1179165233750576</v>
      </c>
      <c r="BH1678" s="1">
        <v>5.7850787132101305</v>
      </c>
      <c r="BI1678" s="1">
        <v>-38.750329120000004</v>
      </c>
      <c r="BJ1678" s="1">
        <v>-3.0288872500000039</v>
      </c>
      <c r="BK1678" s="1">
        <v>-1.8010448500000038</v>
      </c>
      <c r="BL1678" s="1">
        <v>-10.507309149999998</v>
      </c>
      <c r="BM1678" s="1">
        <v>-1.7332647915018022</v>
      </c>
      <c r="BN1678" s="1">
        <v>49.519531659999998</v>
      </c>
      <c r="BO1678" s="1">
        <v>87.327946100000005</v>
      </c>
      <c r="BP1678" s="1">
        <v>86.944898157966762</v>
      </c>
      <c r="BQ1678" s="1">
        <v>386.87007847833854</v>
      </c>
      <c r="BR1678" s="1" t="s">
        <v>126</v>
      </c>
      <c r="BS1678" s="1">
        <v>4.213552361396304</v>
      </c>
      <c r="BT1678" s="1">
        <v>49.519531659999998</v>
      </c>
      <c r="BU1678" s="1">
        <v>159.1799264</v>
      </c>
      <c r="BV1678" s="1">
        <v>95.498897280369206</v>
      </c>
      <c r="BW1678" s="1">
        <v>75.47216393148625</v>
      </c>
    </row>
    <row r="1679" spans="1:75" x14ac:dyDescent="0.2">
      <c r="A1679" s="8" t="s">
        <v>6799</v>
      </c>
      <c r="B1679" s="4" t="s">
        <v>289</v>
      </c>
      <c r="C1679" s="8" t="s">
        <v>508</v>
      </c>
      <c r="D1679" s="8" t="s">
        <v>120</v>
      </c>
      <c r="E1679" s="9"/>
      <c r="F1679" s="1" t="s">
        <v>6800</v>
      </c>
      <c r="G1679" s="3" t="s">
        <v>6801</v>
      </c>
      <c r="H1679" s="3" t="s">
        <v>217</v>
      </c>
      <c r="I1679" s="1">
        <v>62.5</v>
      </c>
      <c r="J1679" s="1" t="s">
        <v>85</v>
      </c>
      <c r="K1679" s="1" t="s">
        <v>85</v>
      </c>
      <c r="L1679" s="1" t="s">
        <v>85</v>
      </c>
      <c r="M1679" s="1" t="s">
        <v>85</v>
      </c>
      <c r="N1679" s="3">
        <v>800000000</v>
      </c>
      <c r="O1679" s="10">
        <v>43923</v>
      </c>
      <c r="P1679" s="10">
        <v>43670</v>
      </c>
      <c r="Q1679" s="1">
        <v>-0.19793474445775061</v>
      </c>
      <c r="R1679" s="1">
        <v>0.52296704172152264</v>
      </c>
      <c r="S1679" s="1">
        <v>2.6275101815437907</v>
      </c>
      <c r="T1679" s="1">
        <v>-0.3236423423935042</v>
      </c>
      <c r="U1679" s="1">
        <v>-0.71494007926830028</v>
      </c>
      <c r="V1679" s="1">
        <v>1.7832785902529791</v>
      </c>
      <c r="W1679" s="1" t="s">
        <v>6802</v>
      </c>
      <c r="X1679" s="1">
        <v>63.022480010986328</v>
      </c>
      <c r="Y1679" s="1">
        <v>3.4978705709623452</v>
      </c>
      <c r="Z1679" s="11">
        <v>4.9909000000000002E-2</v>
      </c>
      <c r="AA1679" s="11">
        <v>0.87439373667528297</v>
      </c>
      <c r="AB1679" s="1" t="s">
        <v>87</v>
      </c>
      <c r="AC1679" s="1">
        <v>98.844999999999999</v>
      </c>
      <c r="AD1679" s="1">
        <v>4.7039885075159926</v>
      </c>
      <c r="AE1679" s="1">
        <v>3.302074838218898</v>
      </c>
      <c r="AF1679" s="11">
        <v>3.302074838218898</v>
      </c>
      <c r="AG1679" s="1" t="s">
        <v>84</v>
      </c>
      <c r="AH1679" s="1">
        <v>3.9593705438184292</v>
      </c>
      <c r="AI1679" s="1" t="e">
        <v>#VALUE!</v>
      </c>
      <c r="AJ1679" s="11" t="e">
        <v>#VALUE!</v>
      </c>
      <c r="AK1679" s="1" t="s">
        <v>6791</v>
      </c>
      <c r="AL1679" s="1">
        <v>61.529391089999997</v>
      </c>
      <c r="AM1679" s="1">
        <v>158.06621699999999</v>
      </c>
      <c r="AN1679" s="1">
        <v>18.450068211165927</v>
      </c>
      <c r="AO1679" s="1">
        <v>4.7802874743326491</v>
      </c>
      <c r="AP1679" s="1">
        <v>135.93511499436377</v>
      </c>
      <c r="AQ1679" s="1" t="s">
        <v>126</v>
      </c>
      <c r="AR1679" s="3" t="s">
        <v>103</v>
      </c>
      <c r="AS1679" s="3">
        <v>59.826549317589354</v>
      </c>
      <c r="AT1679" s="1">
        <v>59.385691590386671</v>
      </c>
      <c r="AU1679" s="1">
        <v>-14.035144440522496</v>
      </c>
      <c r="AV1679" s="1">
        <v>-30.363657740501093</v>
      </c>
      <c r="AW1679" s="1" t="s">
        <v>5761</v>
      </c>
      <c r="AX1679" s="1" t="s">
        <v>104</v>
      </c>
      <c r="AY1679" s="1" t="s">
        <v>104</v>
      </c>
      <c r="AZ1679" s="1" t="s">
        <v>100</v>
      </c>
      <c r="BA1679" s="1" t="s">
        <v>100</v>
      </c>
      <c r="BB1679" s="1" t="s">
        <v>100</v>
      </c>
      <c r="BC1679" s="12" t="s">
        <v>104</v>
      </c>
      <c r="BD1679" s="1">
        <v>134.43169161270038</v>
      </c>
      <c r="BE1679" s="1">
        <v>590.4510440453131</v>
      </c>
      <c r="BF1679" s="1">
        <v>182.5320779172674</v>
      </c>
      <c r="BG1679" s="1">
        <v>1.1179165233750576</v>
      </c>
      <c r="BH1679" s="1">
        <v>5.2156057494866532</v>
      </c>
      <c r="BI1679" s="1">
        <v>-38.834549340000002</v>
      </c>
      <c r="BJ1679" s="1">
        <v>-2.1588236800000047</v>
      </c>
      <c r="BK1679" s="1">
        <v>-0.6370374800000036</v>
      </c>
      <c r="BL1679" s="1">
        <v>-11.614425189999999</v>
      </c>
      <c r="BM1679" s="1">
        <v>-1.8242535692766935</v>
      </c>
      <c r="BN1679" s="1">
        <v>60.211326540000002</v>
      </c>
      <c r="BO1679" s="1">
        <v>91.817803089999998</v>
      </c>
      <c r="BP1679" s="1">
        <v>95.829764358849431</v>
      </c>
      <c r="BQ1679" s="1">
        <v>434.19095877098357</v>
      </c>
      <c r="BR1679" s="1" t="s">
        <v>126</v>
      </c>
      <c r="BS1679" s="1">
        <v>4.7802874743326491</v>
      </c>
      <c r="BT1679" s="1">
        <v>60.211326540000002</v>
      </c>
      <c r="BU1679" s="1">
        <v>164.27203876999999</v>
      </c>
      <c r="BV1679" s="1">
        <v>98.733369663003316</v>
      </c>
      <c r="BW1679" s="1">
        <v>84.734577942781257</v>
      </c>
    </row>
    <row r="1680" spans="1:75" x14ac:dyDescent="0.2">
      <c r="A1680" s="8" t="s">
        <v>6803</v>
      </c>
      <c r="B1680" s="4" t="s">
        <v>119</v>
      </c>
      <c r="C1680" s="8" t="s">
        <v>508</v>
      </c>
      <c r="D1680" s="8" t="s">
        <v>120</v>
      </c>
      <c r="E1680" s="9"/>
      <c r="F1680" s="1" t="s">
        <v>6804</v>
      </c>
      <c r="G1680" s="3" t="s">
        <v>6805</v>
      </c>
      <c r="H1680" s="3" t="s">
        <v>123</v>
      </c>
      <c r="I1680" s="1">
        <v>28.5</v>
      </c>
      <c r="J1680" s="1" t="s">
        <v>85</v>
      </c>
      <c r="K1680" s="1" t="s">
        <v>85</v>
      </c>
      <c r="L1680" s="1" t="s">
        <v>85</v>
      </c>
      <c r="M1680" s="1" t="s">
        <v>85</v>
      </c>
      <c r="N1680" s="3">
        <v>500000000</v>
      </c>
      <c r="O1680" s="10">
        <v>43006</v>
      </c>
      <c r="P1680" s="10">
        <v>42572</v>
      </c>
      <c r="Q1680" s="1">
        <v>9.6136300910987238E-2</v>
      </c>
      <c r="R1680" s="1">
        <v>0.608141112744498</v>
      </c>
      <c r="S1680" s="1">
        <v>2.1656035671711482</v>
      </c>
      <c r="T1680" s="1">
        <v>4.2468988840793642E-2</v>
      </c>
      <c r="U1680" s="1">
        <v>0.1865858669198861</v>
      </c>
      <c r="V1680" s="1">
        <v>1.657050982342545</v>
      </c>
      <c r="W1680" s="1" t="s">
        <v>296</v>
      </c>
      <c r="X1680" s="1">
        <v>45.400070190429688</v>
      </c>
      <c r="Y1680" s="1">
        <v>3.0766518399999998</v>
      </c>
      <c r="Z1680" s="11">
        <v>4.8497999999999999E-2</v>
      </c>
      <c r="AA1680" s="11">
        <v>0.34230518021796108</v>
      </c>
      <c r="AB1680" s="1" t="s">
        <v>87</v>
      </c>
      <c r="AC1680" s="1">
        <v>100.488</v>
      </c>
      <c r="AD1680" s="1">
        <v>4.6833857552968308</v>
      </c>
      <c r="AE1680" s="1">
        <v>3.4811229095716074</v>
      </c>
      <c r="AF1680" s="11">
        <v>3.4811229095716074</v>
      </c>
      <c r="AG1680" s="1" t="s">
        <v>84</v>
      </c>
      <c r="AH1680" s="1">
        <v>4.8217932777265391</v>
      </c>
      <c r="AI1680" s="1" t="e">
        <v>#VALUE!</v>
      </c>
      <c r="AJ1680" s="11" t="e">
        <v>#VALUE!</v>
      </c>
      <c r="AK1680" s="1" t="s">
        <v>6791</v>
      </c>
      <c r="AL1680" s="1">
        <v>45.347675389999999</v>
      </c>
      <c r="AM1680" s="1">
        <v>135.36435399999999</v>
      </c>
      <c r="AN1680" s="1">
        <v>22.9783250885516</v>
      </c>
      <c r="AO1680" s="1">
        <v>2.0177960301163584</v>
      </c>
      <c r="AP1680" s="1">
        <v>114.99885804824696</v>
      </c>
      <c r="AQ1680" s="1" t="s">
        <v>126</v>
      </c>
      <c r="AR1680" s="3" t="s">
        <v>103</v>
      </c>
      <c r="AS1680" s="3">
        <v>44.246593363930131</v>
      </c>
      <c r="AT1680" s="1">
        <v>43.319551553112667</v>
      </c>
      <c r="AU1680" s="1">
        <v>-8.3363946517743592</v>
      </c>
      <c r="AV1680" s="1">
        <v>-23.254458587141478</v>
      </c>
      <c r="AW1680" s="1" t="s">
        <v>5761</v>
      </c>
      <c r="AX1680" s="1" t="s">
        <v>104</v>
      </c>
      <c r="AY1680" s="1" t="s">
        <v>104</v>
      </c>
      <c r="AZ1680" s="1" t="s">
        <v>100</v>
      </c>
      <c r="BA1680" s="1" t="s">
        <v>100</v>
      </c>
      <c r="BB1680" s="1" t="s">
        <v>100</v>
      </c>
      <c r="BC1680" s="12" t="s">
        <v>104</v>
      </c>
      <c r="BD1680" s="1">
        <v>134.43169161270038</v>
      </c>
      <c r="BE1680" s="1">
        <v>590.4510440453131</v>
      </c>
      <c r="BF1680" s="1">
        <v>182.5320779172674</v>
      </c>
      <c r="BG1680" s="1">
        <v>1.1179165233750576</v>
      </c>
      <c r="BH1680" s="1">
        <v>7.7316906228610538</v>
      </c>
      <c r="BI1680" s="1">
        <v>-30.511186549999998</v>
      </c>
      <c r="BJ1680" s="1">
        <v>-1.4165583999999996</v>
      </c>
      <c r="BK1680" s="1">
        <v>-7.4238090000001478E-2</v>
      </c>
      <c r="BL1680" s="1">
        <v>-3.4869340400000013</v>
      </c>
      <c r="BM1680" s="1">
        <v>-1.6082542108231845</v>
      </c>
      <c r="BN1680" s="1">
        <v>43.972001630000001</v>
      </c>
      <c r="BO1680" s="1">
        <v>67.754825280000006</v>
      </c>
      <c r="BP1680" s="1">
        <v>94.215683636875482</v>
      </c>
      <c r="BQ1680" s="1">
        <v>194.96548336192632</v>
      </c>
      <c r="BR1680" s="1" t="s">
        <v>126</v>
      </c>
      <c r="BS1680" s="1">
        <v>2.2696783025325118</v>
      </c>
      <c r="BT1680" s="1">
        <v>43.972001630000001</v>
      </c>
      <c r="BU1680" s="1">
        <v>135.29033974999999</v>
      </c>
      <c r="BV1680" s="1">
        <v>98.493540521738083</v>
      </c>
      <c r="BW1680" s="1">
        <v>58.285611620172979</v>
      </c>
    </row>
    <row r="1681" spans="1:75" x14ac:dyDescent="0.2">
      <c r="A1681" s="8" t="s">
        <v>6806</v>
      </c>
      <c r="B1681" s="4" t="s">
        <v>93</v>
      </c>
      <c r="C1681" s="8" t="s">
        <v>508</v>
      </c>
      <c r="D1681" s="8" t="s">
        <v>120</v>
      </c>
      <c r="E1681" s="9"/>
      <c r="F1681" s="1" t="s">
        <v>6807</v>
      </c>
      <c r="G1681" s="3" t="s">
        <v>6808</v>
      </c>
      <c r="H1681" s="3" t="s">
        <v>98</v>
      </c>
      <c r="I1681" s="1">
        <v>50.5</v>
      </c>
      <c r="J1681" s="1" t="s">
        <v>85</v>
      </c>
      <c r="K1681" s="1" t="s">
        <v>85</v>
      </c>
      <c r="L1681" s="1" t="s">
        <v>85</v>
      </c>
      <c r="M1681" s="1" t="s">
        <v>85</v>
      </c>
      <c r="N1681" s="3">
        <v>300000000</v>
      </c>
      <c r="O1681" s="10">
        <v>43719</v>
      </c>
      <c r="P1681" s="10">
        <v>44406</v>
      </c>
      <c r="Q1681" s="1">
        <v>-1.8259511303503562</v>
      </c>
      <c r="R1681" s="1">
        <v>-2.5172100741150394</v>
      </c>
      <c r="S1681" s="1">
        <v>-1.537468338475878</v>
      </c>
      <c r="T1681" s="1">
        <v>-2.8858223154556439</v>
      </c>
      <c r="U1681" s="1">
        <v>-7.4562561058267747</v>
      </c>
      <c r="V1681" s="1">
        <v>-5.1329497286432542</v>
      </c>
      <c r="W1681" s="1" t="s">
        <v>6809</v>
      </c>
      <c r="X1681" s="1">
        <v>132.31340026855469</v>
      </c>
      <c r="Y1681" s="1">
        <v>4.8668200280092933</v>
      </c>
      <c r="Z1681" s="11">
        <v>0.27909899999999999</v>
      </c>
      <c r="AA1681" s="11">
        <v>0.85959751792874517</v>
      </c>
      <c r="AB1681" s="1" t="s">
        <v>87</v>
      </c>
      <c r="AC1681" s="1">
        <v>82.617000000000004</v>
      </c>
      <c r="AD1681" s="1">
        <v>5.0609480541997254</v>
      </c>
      <c r="AE1681" s="1">
        <v>3.2925726100307826</v>
      </c>
      <c r="AF1681" s="11">
        <v>3.2925726100307826</v>
      </c>
      <c r="AG1681" s="1" t="s">
        <v>84</v>
      </c>
      <c r="AH1681" s="1">
        <v>3.4695277367424411</v>
      </c>
      <c r="AI1681" s="1" t="e">
        <v>#VALUE!</v>
      </c>
      <c r="AJ1681" s="11" t="e">
        <v>#VALUE!</v>
      </c>
      <c r="AK1681" s="1" t="s">
        <v>6791</v>
      </c>
      <c r="AL1681" s="1">
        <v>125.37585292</v>
      </c>
      <c r="AM1681" s="1">
        <v>179.25233600000001</v>
      </c>
      <c r="AN1681" s="1">
        <v>7.0071727959995087</v>
      </c>
      <c r="AO1681" s="1">
        <v>25.212867898699521</v>
      </c>
      <c r="AP1681" s="1">
        <v>169.99937836133157</v>
      </c>
      <c r="AQ1681" s="1" t="s">
        <v>126</v>
      </c>
      <c r="AR1681" s="3" t="s">
        <v>103</v>
      </c>
      <c r="AS1681" s="3">
        <v>124.36815010330142</v>
      </c>
      <c r="AT1681" s="1">
        <v>125.68943196132767</v>
      </c>
      <c r="AU1681" s="1" t="s">
        <v>104</v>
      </c>
      <c r="AV1681" s="1">
        <v>-41.80704648231783</v>
      </c>
      <c r="AW1681" s="1" t="s">
        <v>5761</v>
      </c>
      <c r="AX1681" s="1" t="s">
        <v>104</v>
      </c>
      <c r="AY1681" s="1" t="s">
        <v>104</v>
      </c>
      <c r="AZ1681" s="1" t="s">
        <v>100</v>
      </c>
      <c r="BA1681" s="1" t="s">
        <v>100</v>
      </c>
      <c r="BB1681" s="1" t="s">
        <v>100</v>
      </c>
      <c r="BC1681" s="12" t="s">
        <v>104</v>
      </c>
      <c r="BD1681" s="1">
        <v>134.43169161270038</v>
      </c>
      <c r="BE1681" s="1">
        <v>590.4510440453131</v>
      </c>
      <c r="BF1681" s="1">
        <v>182.5320779172674</v>
      </c>
      <c r="BG1681" s="1">
        <v>1.1179165233750576</v>
      </c>
      <c r="BH1681" s="1">
        <v>5.7850787132101305</v>
      </c>
      <c r="BI1681" s="1">
        <v>-34.424721080000012</v>
      </c>
      <c r="BJ1681" s="1">
        <v>-1.8077324700000048</v>
      </c>
      <c r="BK1681" s="1">
        <v>-0.32784648999999888</v>
      </c>
      <c r="BL1681" s="1">
        <v>-7.4081284600000004</v>
      </c>
      <c r="BM1681" s="1">
        <v>-2.0803384105998117</v>
      </c>
      <c r="BN1681" s="1">
        <v>124.75435528</v>
      </c>
      <c r="BO1681" s="1">
        <v>153.26943654999999</v>
      </c>
      <c r="BP1681" s="1">
        <v>97.820459867831886</v>
      </c>
      <c r="BQ1681" s="1">
        <v>1269.4741562542333</v>
      </c>
      <c r="BR1681" s="1" t="s">
        <v>126</v>
      </c>
      <c r="BS1681" s="1">
        <v>25.212867898699521</v>
      </c>
      <c r="BT1681" s="1">
        <v>124.75435528</v>
      </c>
      <c r="BU1681" s="1">
        <v>195.99317780999999</v>
      </c>
      <c r="BV1681" s="1">
        <v>99.127585748994832</v>
      </c>
      <c r="BW1681" s="1">
        <v>159.04687622613289</v>
      </c>
    </row>
    <row r="1682" spans="1:75" x14ac:dyDescent="0.2">
      <c r="A1682" s="8" t="s">
        <v>6810</v>
      </c>
      <c r="B1682" s="4" t="s">
        <v>93</v>
      </c>
      <c r="C1682" s="8" t="s">
        <v>508</v>
      </c>
      <c r="D1682" s="8" t="s">
        <v>120</v>
      </c>
      <c r="E1682" s="9"/>
      <c r="F1682" s="1" t="s">
        <v>6811</v>
      </c>
      <c r="G1682" s="3" t="s">
        <v>6812</v>
      </c>
      <c r="H1682" s="3" t="s">
        <v>98</v>
      </c>
      <c r="I1682" s="1">
        <v>40</v>
      </c>
      <c r="J1682" s="1" t="s">
        <v>85</v>
      </c>
      <c r="K1682" s="1" t="s">
        <v>85</v>
      </c>
      <c r="L1682" s="1" t="s">
        <v>85</v>
      </c>
      <c r="M1682" s="1" t="s">
        <v>85</v>
      </c>
      <c r="N1682" s="3">
        <v>450000000</v>
      </c>
      <c r="O1682" s="10">
        <v>43271</v>
      </c>
      <c r="P1682" s="10">
        <v>44406</v>
      </c>
      <c r="Q1682" s="1">
        <v>-1.5094254231886595</v>
      </c>
      <c r="R1682" s="1">
        <v>-2.2768516668009386</v>
      </c>
      <c r="S1682" s="1">
        <v>-1.3398942799675351</v>
      </c>
      <c r="T1682" s="1">
        <v>-2.8858223154556439</v>
      </c>
      <c r="U1682" s="1">
        <v>-7.4562561058267747</v>
      </c>
      <c r="V1682" s="1">
        <v>-5.1329497286432542</v>
      </c>
      <c r="W1682" s="1" t="s">
        <v>6813</v>
      </c>
      <c r="X1682" s="1">
        <v>133.71148681640625</v>
      </c>
      <c r="Y1682" s="1">
        <v>4.8660445189515151</v>
      </c>
      <c r="Z1682" s="11">
        <v>0.44934000000000002</v>
      </c>
      <c r="AA1682" s="11">
        <v>0.44821503289038667</v>
      </c>
      <c r="AB1682" s="1" t="s">
        <v>87</v>
      </c>
      <c r="AC1682" s="1">
        <v>86.037999999999997</v>
      </c>
      <c r="AD1682" s="1">
        <v>5.0678790592405498</v>
      </c>
      <c r="AE1682" s="1">
        <v>3.2925726100307826</v>
      </c>
      <c r="AF1682" s="11">
        <v>3.2925726100307826</v>
      </c>
      <c r="AG1682" s="1" t="s">
        <v>84</v>
      </c>
      <c r="AH1682" s="1">
        <v>3.4695277367424411</v>
      </c>
      <c r="AI1682" s="1" t="e">
        <v>#VALUE!</v>
      </c>
      <c r="AJ1682" s="11" t="e">
        <v>#VALUE!</v>
      </c>
      <c r="AK1682" s="1" t="s">
        <v>6791</v>
      </c>
      <c r="AL1682" s="1">
        <v>128.01078496</v>
      </c>
      <c r="AM1682" s="1">
        <v>178.64981299999999</v>
      </c>
      <c r="AN1682" s="1">
        <v>7.53964924386446</v>
      </c>
      <c r="AO1682" s="1">
        <v>22.986995208761122</v>
      </c>
      <c r="AP1682" s="1">
        <v>168.76521326953136</v>
      </c>
      <c r="AQ1682" s="1" t="s">
        <v>126</v>
      </c>
      <c r="AR1682" s="3" t="s">
        <v>103</v>
      </c>
      <c r="AS1682" s="3">
        <v>127.07114097789089</v>
      </c>
      <c r="AT1682" s="1">
        <v>126.14643586610485</v>
      </c>
      <c r="AU1682" s="1" t="s">
        <v>104</v>
      </c>
      <c r="AV1682" s="1">
        <v>-41.986549773926995</v>
      </c>
      <c r="AW1682" s="1" t="s">
        <v>5761</v>
      </c>
      <c r="AX1682" s="1" t="s">
        <v>104</v>
      </c>
      <c r="AY1682" s="1" t="s">
        <v>104</v>
      </c>
      <c r="AZ1682" s="1" t="s">
        <v>100</v>
      </c>
      <c r="BA1682" s="1" t="s">
        <v>100</v>
      </c>
      <c r="BB1682" s="1" t="s">
        <v>100</v>
      </c>
      <c r="BC1682" s="12" t="s">
        <v>104</v>
      </c>
      <c r="BD1682" s="1">
        <v>134.43169161270038</v>
      </c>
      <c r="BE1682" s="1">
        <v>590.4510440453131</v>
      </c>
      <c r="BF1682" s="1">
        <v>182.5320779172674</v>
      </c>
      <c r="BG1682" s="1">
        <v>1.1179165233750576</v>
      </c>
      <c r="BH1682" s="1">
        <v>7.0116358658453111</v>
      </c>
      <c r="BI1682" s="1">
        <v>-30.325470690000003</v>
      </c>
      <c r="BJ1682" s="1">
        <v>-2.1103180700000053</v>
      </c>
      <c r="BK1682" s="1">
        <v>-1.4596042100000091</v>
      </c>
      <c r="BL1682" s="1">
        <v>-5.2387497900000142</v>
      </c>
      <c r="BM1682" s="1">
        <v>-2.0522464031806935</v>
      </c>
      <c r="BN1682" s="1">
        <v>127.48065982999999</v>
      </c>
      <c r="BO1682" s="1">
        <v>155.01389243</v>
      </c>
      <c r="BP1682" s="1">
        <v>98.074599021111666</v>
      </c>
      <c r="BQ1682" s="1">
        <v>1244.4091398457147</v>
      </c>
      <c r="BR1682" s="1" t="s">
        <v>126</v>
      </c>
      <c r="BS1682" s="1">
        <v>22.986995208761122</v>
      </c>
      <c r="BT1682" s="1">
        <v>127.48065982999999</v>
      </c>
      <c r="BU1682" s="1">
        <v>195.27789999999999</v>
      </c>
      <c r="BV1682" s="1">
        <v>99.218072699315314</v>
      </c>
      <c r="BW1682" s="1">
        <v>157.93374940906031</v>
      </c>
    </row>
    <row r="1683" spans="1:75" x14ac:dyDescent="0.2">
      <c r="A1683" s="8" t="s">
        <v>6814</v>
      </c>
      <c r="B1683" s="4" t="s">
        <v>93</v>
      </c>
      <c r="C1683" s="8" t="s">
        <v>508</v>
      </c>
      <c r="D1683" s="8" t="s">
        <v>120</v>
      </c>
      <c r="E1683" s="9"/>
      <c r="F1683" s="1" t="s">
        <v>6815</v>
      </c>
      <c r="G1683" s="3" t="s">
        <v>6816</v>
      </c>
      <c r="H1683" s="3" t="s">
        <v>98</v>
      </c>
      <c r="I1683" s="1">
        <v>50.5</v>
      </c>
      <c r="J1683" s="1" t="s">
        <v>85</v>
      </c>
      <c r="K1683" s="1" t="s">
        <v>85</v>
      </c>
      <c r="L1683" s="1" t="s">
        <v>85</v>
      </c>
      <c r="M1683" s="1" t="s">
        <v>85</v>
      </c>
      <c r="N1683" s="3">
        <v>500000000</v>
      </c>
      <c r="O1683" s="10">
        <v>43481</v>
      </c>
      <c r="P1683" s="10">
        <v>44406</v>
      </c>
      <c r="Q1683" s="1">
        <v>-1.5161087111563276</v>
      </c>
      <c r="R1683" s="1">
        <v>-2.2745417601104712</v>
      </c>
      <c r="S1683" s="1">
        <v>-1.2867630086634829</v>
      </c>
      <c r="T1683" s="1">
        <v>-2.8858223154556439</v>
      </c>
      <c r="U1683" s="1">
        <v>-7.4562561058267747</v>
      </c>
      <c r="V1683" s="1">
        <v>-5.1329497286432542</v>
      </c>
      <c r="W1683" s="1" t="s">
        <v>6817</v>
      </c>
      <c r="X1683" s="1">
        <v>133.61561584472656</v>
      </c>
      <c r="Y1683" s="1">
        <v>4.8688975059946484</v>
      </c>
      <c r="Z1683" s="11">
        <v>0.420821</v>
      </c>
      <c r="AA1683" s="11">
        <v>0.44566132346176568</v>
      </c>
      <c r="AB1683" s="1" t="s">
        <v>87</v>
      </c>
      <c r="AC1683" s="1">
        <v>91.432000000000002</v>
      </c>
      <c r="AD1683" s="1">
        <v>5.0666918486892856</v>
      </c>
      <c r="AE1683" s="1">
        <v>3.2925726100307826</v>
      </c>
      <c r="AF1683" s="11">
        <v>3.2925726100307826</v>
      </c>
      <c r="AG1683" s="1" t="s">
        <v>84</v>
      </c>
      <c r="AH1683" s="1">
        <v>3.4695277367424411</v>
      </c>
      <c r="AI1683" s="1" t="e">
        <v>#VALUE!</v>
      </c>
      <c r="AJ1683" s="11" t="e">
        <v>#VALUE!</v>
      </c>
      <c r="AK1683" s="1" t="s">
        <v>6791</v>
      </c>
      <c r="AL1683" s="1">
        <v>127.49757578000001</v>
      </c>
      <c r="AM1683" s="1">
        <v>180.17363899999998</v>
      </c>
      <c r="AN1683" s="1">
        <v>7.639827222319667</v>
      </c>
      <c r="AO1683" s="1">
        <v>23.561943874058862</v>
      </c>
      <c r="AP1683" s="1">
        <v>169.80203627434202</v>
      </c>
      <c r="AQ1683" s="1" t="s">
        <v>126</v>
      </c>
      <c r="AR1683" s="3" t="s">
        <v>103</v>
      </c>
      <c r="AS1683" s="3">
        <v>127.29443490830454</v>
      </c>
      <c r="AT1683" s="1">
        <v>127.00579075993686</v>
      </c>
      <c r="AU1683" s="1" t="s">
        <v>104</v>
      </c>
      <c r="AV1683" s="1">
        <v>-40.973010417154839</v>
      </c>
      <c r="AW1683" s="1" t="s">
        <v>5761</v>
      </c>
      <c r="AX1683" s="1" t="s">
        <v>104</v>
      </c>
      <c r="AY1683" s="1" t="s">
        <v>104</v>
      </c>
      <c r="AZ1683" s="1" t="s">
        <v>100</v>
      </c>
      <c r="BA1683" s="1" t="s">
        <v>100</v>
      </c>
      <c r="BB1683" s="1" t="s">
        <v>100</v>
      </c>
      <c r="BC1683" s="12" t="s">
        <v>104</v>
      </c>
      <c r="BD1683" s="1">
        <v>134.43169161270038</v>
      </c>
      <c r="BE1683" s="1">
        <v>590.4510440453131</v>
      </c>
      <c r="BF1683" s="1">
        <v>182.5320779172674</v>
      </c>
      <c r="BG1683" s="1">
        <v>1.1179165233750576</v>
      </c>
      <c r="BH1683" s="1">
        <v>6.4366872005475706</v>
      </c>
      <c r="BI1683" s="1">
        <v>-31.057557589999988</v>
      </c>
      <c r="BJ1683" s="1">
        <v>-1.8037556900000027</v>
      </c>
      <c r="BK1683" s="1">
        <v>-1.1319104499999924</v>
      </c>
      <c r="BL1683" s="1">
        <v>-6.0293220000000076</v>
      </c>
      <c r="BM1683" s="1">
        <v>-2.0684198289240636</v>
      </c>
      <c r="BN1683" s="1">
        <v>126.73085119</v>
      </c>
      <c r="BO1683" s="1">
        <v>154.19086562999999</v>
      </c>
      <c r="BP1683" s="1">
        <v>97.207850739935694</v>
      </c>
      <c r="BQ1683" s="1">
        <v>1311.0430112350002</v>
      </c>
      <c r="BR1683" s="1" t="s">
        <v>126</v>
      </c>
      <c r="BS1683" s="1">
        <v>23.561943874058862</v>
      </c>
      <c r="BT1683" s="1">
        <v>126.73085119</v>
      </c>
      <c r="BU1683" s="1">
        <v>194.77725103</v>
      </c>
      <c r="BV1683" s="1">
        <v>98.873232688573026</v>
      </c>
      <c r="BW1683" s="1">
        <v>159.0372450514709</v>
      </c>
    </row>
    <row r="1684" spans="1:75" x14ac:dyDescent="0.2">
      <c r="A1684" s="8" t="s">
        <v>6818</v>
      </c>
      <c r="B1684" s="4" t="s">
        <v>874</v>
      </c>
      <c r="C1684" s="8" t="s">
        <v>508</v>
      </c>
      <c r="D1684" s="8" t="s">
        <v>278</v>
      </c>
      <c r="E1684" s="9"/>
      <c r="F1684" s="1" t="s">
        <v>6819</v>
      </c>
      <c r="G1684" s="3" t="s">
        <v>6820</v>
      </c>
      <c r="H1684" s="3" t="s">
        <v>877</v>
      </c>
      <c r="I1684" s="1">
        <v>32.5</v>
      </c>
      <c r="J1684" s="1" t="s">
        <v>85</v>
      </c>
      <c r="K1684" s="1" t="s">
        <v>85</v>
      </c>
      <c r="L1684" s="1" t="s">
        <v>85</v>
      </c>
      <c r="M1684" s="1" t="s">
        <v>85</v>
      </c>
      <c r="N1684" s="3">
        <v>500000000</v>
      </c>
      <c r="O1684" s="10">
        <v>45727</v>
      </c>
      <c r="P1684" s="10">
        <v>45484</v>
      </c>
      <c r="Q1684" s="1">
        <v>-0.30210731378791378</v>
      </c>
      <c r="R1684" s="1">
        <v>-0.1829057926681088</v>
      </c>
      <c r="S1684" s="1" t="s">
        <v>104</v>
      </c>
      <c r="T1684" s="1">
        <v>-0.73564455333504641</v>
      </c>
      <c r="U1684" s="1">
        <v>-2.0456566663916265</v>
      </c>
      <c r="V1684" s="1">
        <v>0.66254979988291662</v>
      </c>
      <c r="W1684" s="1" t="s">
        <v>6821</v>
      </c>
      <c r="X1684" s="1">
        <v>104.62644958496094</v>
      </c>
      <c r="Y1684" s="1">
        <v>4.3187919167767648</v>
      </c>
      <c r="Z1684" s="11">
        <v>0.371415</v>
      </c>
      <c r="AA1684" s="11" t="s">
        <v>104</v>
      </c>
      <c r="AB1684" s="1" t="s">
        <v>87</v>
      </c>
      <c r="AC1684" s="1">
        <v>100.136</v>
      </c>
      <c r="AD1684" s="1">
        <v>4.8947585364097117</v>
      </c>
      <c r="AE1684" s="1">
        <v>3.2925726100307826</v>
      </c>
      <c r="AF1684" s="11">
        <v>3.2925726100307826</v>
      </c>
      <c r="AG1684" s="1" t="s">
        <v>84</v>
      </c>
      <c r="AH1684" s="1">
        <v>3.4695277367424411</v>
      </c>
      <c r="AI1684" s="1" t="e">
        <v>#VALUE!</v>
      </c>
      <c r="AJ1684" s="11" t="e">
        <v>#VALUE!</v>
      </c>
      <c r="AK1684" s="1" t="s">
        <v>6791</v>
      </c>
      <c r="AL1684" s="1">
        <v>101.22957149</v>
      </c>
      <c r="AM1684" s="1">
        <v>161.12899199999998</v>
      </c>
      <c r="AN1684" s="1">
        <v>4.7670994242382108</v>
      </c>
      <c r="AO1684" s="1">
        <v>9.7084188911704317</v>
      </c>
      <c r="AP1684" s="1">
        <v>156.09980940643749</v>
      </c>
      <c r="AQ1684" s="1" t="s">
        <v>126</v>
      </c>
      <c r="AR1684" s="3" t="s">
        <v>103</v>
      </c>
      <c r="AS1684" s="3">
        <v>99.50688078743282</v>
      </c>
      <c r="AT1684" s="1">
        <v>98.567175153542223</v>
      </c>
      <c r="AU1684" s="1">
        <v>-2.4694798578232202</v>
      </c>
      <c r="AV1684" s="1">
        <v>-28.217515984754993</v>
      </c>
      <c r="AW1684" s="1" t="s">
        <v>5761</v>
      </c>
      <c r="AX1684" s="1" t="s">
        <v>104</v>
      </c>
      <c r="AY1684" s="1" t="s">
        <v>104</v>
      </c>
      <c r="AZ1684" s="1" t="s">
        <v>100</v>
      </c>
      <c r="BA1684" s="1" t="s">
        <v>100</v>
      </c>
      <c r="BB1684" s="1" t="s">
        <v>100</v>
      </c>
      <c r="BC1684" s="12" t="s">
        <v>104</v>
      </c>
      <c r="BD1684" s="1">
        <v>134.43169161270038</v>
      </c>
      <c r="BE1684" s="1">
        <v>590.4510440453131</v>
      </c>
      <c r="BF1684" s="1">
        <v>182.5320779172674</v>
      </c>
      <c r="BG1684" s="1">
        <v>1.1179165233750576</v>
      </c>
      <c r="BH1684" s="1">
        <v>0.28747433264887062</v>
      </c>
      <c r="BI1684" s="1" t="s">
        <v>104</v>
      </c>
      <c r="BJ1684" s="1">
        <v>-2.1730839599999996</v>
      </c>
      <c r="BK1684" s="1">
        <v>-5.6421795199999991</v>
      </c>
      <c r="BL1684" s="1" t="s">
        <v>104</v>
      </c>
      <c r="BM1684" s="1" t="s">
        <v>104</v>
      </c>
      <c r="BN1684" s="1" t="s">
        <v>104</v>
      </c>
      <c r="BO1684" s="1" t="s">
        <v>104</v>
      </c>
      <c r="BP1684" s="1" t="e">
        <v>#VALUE!</v>
      </c>
      <c r="BQ1684" s="1">
        <v>787.87064590635225</v>
      </c>
      <c r="BR1684" s="1" t="s">
        <v>126</v>
      </c>
      <c r="BS1684" s="1">
        <v>9.7084188911704317</v>
      </c>
      <c r="BT1684" s="1" t="s">
        <v>104</v>
      </c>
      <c r="BU1684" s="1" t="s">
        <v>104</v>
      </c>
      <c r="BV1684" s="1" t="e">
        <v>#VALUE!</v>
      </c>
      <c r="BW1684" s="1">
        <v>132.37202123448787</v>
      </c>
    </row>
    <row r="1685" spans="1:75" x14ac:dyDescent="0.2">
      <c r="A1685" s="8" t="s">
        <v>6822</v>
      </c>
      <c r="B1685" s="4" t="s">
        <v>250</v>
      </c>
      <c r="C1685" s="8" t="s">
        <v>508</v>
      </c>
      <c r="D1685" s="8" t="s">
        <v>120</v>
      </c>
      <c r="E1685" s="9"/>
      <c r="F1685" s="1" t="s">
        <v>6823</v>
      </c>
      <c r="G1685" s="3" t="s">
        <v>6824</v>
      </c>
      <c r="H1685" s="3" t="s">
        <v>253</v>
      </c>
      <c r="I1685" s="1">
        <v>33.5</v>
      </c>
      <c r="J1685" s="1" t="s">
        <v>85</v>
      </c>
      <c r="K1685" s="1" t="s">
        <v>85</v>
      </c>
      <c r="L1685" s="1" t="s">
        <v>85</v>
      </c>
      <c r="M1685" s="1" t="s">
        <v>85</v>
      </c>
      <c r="N1685" s="3">
        <v>700000000</v>
      </c>
      <c r="O1685" s="10">
        <v>45469</v>
      </c>
      <c r="P1685" s="10">
        <v>45281</v>
      </c>
      <c r="Q1685" s="1">
        <v>-0.40134709785581979</v>
      </c>
      <c r="R1685" s="1">
        <v>6.4248436820579791E-2</v>
      </c>
      <c r="S1685" s="1">
        <v>1.8523116220162894</v>
      </c>
      <c r="T1685" s="1">
        <v>-0.68725841078431937</v>
      </c>
      <c r="U1685" s="1">
        <v>-1.9315526994818755</v>
      </c>
      <c r="V1685" s="1">
        <v>0.83800574286700957</v>
      </c>
      <c r="W1685" s="1" t="s">
        <v>6825</v>
      </c>
      <c r="X1685" s="1">
        <v>99.780662536621094</v>
      </c>
      <c r="Y1685" s="1">
        <v>4.2148903000000004</v>
      </c>
      <c r="Z1685" s="11">
        <v>0.151839</v>
      </c>
      <c r="AA1685" s="11">
        <v>0.69393468626237631</v>
      </c>
      <c r="AB1685" s="1" t="s">
        <v>87</v>
      </c>
      <c r="AC1685" s="1">
        <v>104.59699999999999</v>
      </c>
      <c r="AD1685" s="1">
        <v>4.8947585364097117</v>
      </c>
      <c r="AE1685" s="1">
        <v>3.2925726100307826</v>
      </c>
      <c r="AF1685" s="11">
        <v>3.2925726100307826</v>
      </c>
      <c r="AG1685" s="1" t="s">
        <v>84</v>
      </c>
      <c r="AH1685" s="1">
        <v>3.4695277367424411</v>
      </c>
      <c r="AI1685" s="1" t="e">
        <v>#VALUE!</v>
      </c>
      <c r="AJ1685" s="11" t="e">
        <v>#VALUE!</v>
      </c>
      <c r="AK1685" s="1" t="s">
        <v>6791</v>
      </c>
      <c r="AL1685" s="1">
        <v>97.216910130000002</v>
      </c>
      <c r="AM1685" s="1">
        <v>161.12899199999998</v>
      </c>
      <c r="AN1685" s="1">
        <v>4.7670994242382108</v>
      </c>
      <c r="AO1685" s="1">
        <v>8.7501711156741955</v>
      </c>
      <c r="AP1685" s="1">
        <v>156.09980940643749</v>
      </c>
      <c r="AQ1685" s="1" t="s">
        <v>126</v>
      </c>
      <c r="AR1685" s="3" t="s">
        <v>103</v>
      </c>
      <c r="AS1685" s="3">
        <v>95.711542052409371</v>
      </c>
      <c r="AT1685" s="1">
        <v>94.086455760279051</v>
      </c>
      <c r="AU1685" s="1">
        <v>-0.25418686824343339</v>
      </c>
      <c r="AV1685" s="1">
        <v>-26.018385010386602</v>
      </c>
      <c r="AW1685" s="1" t="s">
        <v>5761</v>
      </c>
      <c r="AX1685" s="1" t="s">
        <v>104</v>
      </c>
      <c r="AY1685" s="1" t="s">
        <v>104</v>
      </c>
      <c r="AZ1685" s="1" t="s">
        <v>100</v>
      </c>
      <c r="BA1685" s="1" t="s">
        <v>100</v>
      </c>
      <c r="BB1685" s="1" t="s">
        <v>100</v>
      </c>
      <c r="BC1685" s="12" t="s">
        <v>104</v>
      </c>
      <c r="BD1685" s="1">
        <v>134.43169161270038</v>
      </c>
      <c r="BE1685" s="1">
        <v>590.4510440453131</v>
      </c>
      <c r="BF1685" s="1">
        <v>182.5320779172674</v>
      </c>
      <c r="BG1685" s="1">
        <v>1.1179165233750576</v>
      </c>
      <c r="BH1685" s="1">
        <v>0.99383983572895274</v>
      </c>
      <c r="BI1685" s="1">
        <v>-35.287534579999999</v>
      </c>
      <c r="BJ1685" s="1">
        <v>-1.4324316999999951</v>
      </c>
      <c r="BK1685" s="1">
        <v>-1.6116208800000038</v>
      </c>
      <c r="BL1685" s="1">
        <v>-5.6460702299999923</v>
      </c>
      <c r="BM1685" s="1">
        <v>-1.4120537903639052</v>
      </c>
      <c r="BN1685" s="1">
        <v>95.469829169999997</v>
      </c>
      <c r="BO1685" s="1">
        <v>126.04773845</v>
      </c>
      <c r="BP1685" s="1">
        <v>94.286460385495644</v>
      </c>
      <c r="BQ1685" s="1">
        <v>745.550952105134</v>
      </c>
      <c r="BR1685" s="1" t="s">
        <v>126</v>
      </c>
      <c r="BS1685" s="1">
        <v>9.0020533880903493</v>
      </c>
      <c r="BT1685" s="1" t="s">
        <v>104</v>
      </c>
      <c r="BU1685" s="1" t="s">
        <v>104</v>
      </c>
      <c r="BV1685" s="1" t="e">
        <v>#VALUE!</v>
      </c>
      <c r="BW1685" s="1">
        <v>128.41127707972024</v>
      </c>
    </row>
    <row r="1686" spans="1:75" x14ac:dyDescent="0.2">
      <c r="A1686" s="8" t="s">
        <v>6826</v>
      </c>
      <c r="B1686" s="4" t="s">
        <v>1837</v>
      </c>
      <c r="C1686" s="8" t="s">
        <v>508</v>
      </c>
      <c r="D1686" s="8" t="s">
        <v>278</v>
      </c>
      <c r="E1686" s="9"/>
      <c r="F1686" s="1" t="s">
        <v>6827</v>
      </c>
      <c r="G1686" s="3" t="s">
        <v>6828</v>
      </c>
      <c r="H1686" s="3" t="s">
        <v>1839</v>
      </c>
      <c r="I1686" s="1">
        <v>39.5</v>
      </c>
      <c r="J1686" s="1" t="s">
        <v>85</v>
      </c>
      <c r="K1686" s="1" t="s">
        <v>85</v>
      </c>
      <c r="L1686" s="1" t="s">
        <v>85</v>
      </c>
      <c r="M1686" s="1" t="s">
        <v>85</v>
      </c>
      <c r="N1686" s="3">
        <v>500000000</v>
      </c>
      <c r="O1686" s="10">
        <v>45727</v>
      </c>
      <c r="P1686" s="10">
        <v>44952</v>
      </c>
      <c r="Q1686" s="1">
        <v>-1.7072068578044108</v>
      </c>
      <c r="R1686" s="1">
        <v>-2.4696408035898787</v>
      </c>
      <c r="S1686" s="1" t="s">
        <v>104</v>
      </c>
      <c r="T1686" s="1">
        <v>-2.7282867421787205</v>
      </c>
      <c r="U1686" s="1">
        <v>-6.8483533354746555</v>
      </c>
      <c r="V1686" s="1">
        <v>-4.5538986486210797</v>
      </c>
      <c r="W1686" s="1" t="s">
        <v>6829</v>
      </c>
      <c r="X1686" s="1">
        <v>130.31373596191406</v>
      </c>
      <c r="Y1686" s="1">
        <v>4.8766263635075937</v>
      </c>
      <c r="Z1686" s="11">
        <v>0.42396299999999998</v>
      </c>
      <c r="AA1686" s="11" t="s">
        <v>104</v>
      </c>
      <c r="AB1686" s="1" t="s">
        <v>87</v>
      </c>
      <c r="AC1686" s="1">
        <v>100.155</v>
      </c>
      <c r="AD1686" s="1">
        <v>4.8947585364097117</v>
      </c>
      <c r="AE1686" s="1">
        <v>3.2925726100307826</v>
      </c>
      <c r="AF1686" s="11">
        <v>3.2925726100307826</v>
      </c>
      <c r="AG1686" s="1" t="s">
        <v>84</v>
      </c>
      <c r="AH1686" s="1">
        <v>3.4695277367424411</v>
      </c>
      <c r="AI1686" s="1" t="e">
        <v>#VALUE!</v>
      </c>
      <c r="AJ1686" s="11" t="e">
        <v>#VALUE!</v>
      </c>
      <c r="AK1686" s="1" t="s">
        <v>6791</v>
      </c>
      <c r="AL1686" s="1">
        <v>126.61096194</v>
      </c>
      <c r="AM1686" s="1">
        <v>161.12899199999998</v>
      </c>
      <c r="AN1686" s="1">
        <v>4.7670994242382108</v>
      </c>
      <c r="AO1686" s="1">
        <v>29.708418891170432</v>
      </c>
      <c r="AP1686" s="1">
        <v>156.09980940643749</v>
      </c>
      <c r="AQ1686" s="1" t="s">
        <v>126</v>
      </c>
      <c r="AR1686" s="3" t="s">
        <v>103</v>
      </c>
      <c r="AS1686" s="3">
        <v>124.55775481791514</v>
      </c>
      <c r="AT1686" s="1">
        <v>125.51871911961948</v>
      </c>
      <c r="AU1686" s="1" t="s">
        <v>104</v>
      </c>
      <c r="AV1686" s="1">
        <v>-38.974582761775522</v>
      </c>
      <c r="AW1686" s="1" t="s">
        <v>5761</v>
      </c>
      <c r="AX1686" s="1" t="s">
        <v>104</v>
      </c>
      <c r="AY1686" s="1" t="s">
        <v>104</v>
      </c>
      <c r="AZ1686" s="1" t="s">
        <v>100</v>
      </c>
      <c r="BA1686" s="1" t="s">
        <v>100</v>
      </c>
      <c r="BB1686" s="1" t="s">
        <v>100</v>
      </c>
      <c r="BC1686" s="12" t="s">
        <v>104</v>
      </c>
      <c r="BD1686" s="1">
        <v>134.43169161270038</v>
      </c>
      <c r="BE1686" s="1">
        <v>590.4510440453131</v>
      </c>
      <c r="BF1686" s="1">
        <v>182.5320779172674</v>
      </c>
      <c r="BG1686" s="1">
        <v>1.1179165233750576</v>
      </c>
      <c r="BH1686" s="1">
        <v>0.28747433264887062</v>
      </c>
      <c r="BI1686" s="1" t="s">
        <v>104</v>
      </c>
      <c r="BJ1686" s="1">
        <v>-0.97027316000000496</v>
      </c>
      <c r="BK1686" s="1">
        <v>-1.8824831099999955</v>
      </c>
      <c r="BL1686" s="1" t="s">
        <v>104</v>
      </c>
      <c r="BM1686" s="1" t="s">
        <v>104</v>
      </c>
      <c r="BN1686" s="1" t="s">
        <v>104</v>
      </c>
      <c r="BO1686" s="1" t="s">
        <v>104</v>
      </c>
      <c r="BP1686" s="1" t="e">
        <v>#VALUE!</v>
      </c>
      <c r="BQ1686" s="1">
        <v>1554.3351297511522</v>
      </c>
      <c r="BR1686" s="1" t="s">
        <v>126</v>
      </c>
      <c r="BS1686" s="1">
        <v>29.708418891170432</v>
      </c>
      <c r="BT1686" s="1" t="s">
        <v>104</v>
      </c>
      <c r="BU1686" s="1" t="s">
        <v>104</v>
      </c>
      <c r="BV1686" s="1" t="e">
        <v>#VALUE!</v>
      </c>
      <c r="BW1686" s="1">
        <v>165.07293835697044</v>
      </c>
    </row>
    <row r="1687" spans="1:75" x14ac:dyDescent="0.2">
      <c r="A1687" s="8" t="s">
        <v>6830</v>
      </c>
      <c r="B1687" s="4" t="s">
        <v>429</v>
      </c>
      <c r="C1687" s="8" t="s">
        <v>508</v>
      </c>
      <c r="D1687" s="8" t="s">
        <v>120</v>
      </c>
      <c r="E1687" s="9"/>
      <c r="F1687" s="1" t="s">
        <v>6831</v>
      </c>
      <c r="G1687" s="3" t="s">
        <v>6832</v>
      </c>
      <c r="H1687" s="3" t="s">
        <v>432</v>
      </c>
      <c r="I1687" s="1">
        <v>44</v>
      </c>
      <c r="J1687" s="1" t="s">
        <v>85</v>
      </c>
      <c r="K1687" s="1" t="s">
        <v>85</v>
      </c>
      <c r="L1687" s="1" t="s">
        <v>85</v>
      </c>
      <c r="M1687" s="1" t="s">
        <v>85</v>
      </c>
      <c r="N1687" s="3">
        <v>300000000</v>
      </c>
      <c r="O1687" s="10">
        <v>44756</v>
      </c>
      <c r="P1687" s="10">
        <v>44634</v>
      </c>
      <c r="Q1687" s="1">
        <v>-0.25110233446649088</v>
      </c>
      <c r="R1687" s="1">
        <v>0.2259956117457218</v>
      </c>
      <c r="S1687" s="1">
        <v>2.0989918866857638</v>
      </c>
      <c r="T1687" s="1">
        <v>-0.46005942050404425</v>
      </c>
      <c r="U1687" s="1">
        <v>-1.33115302711313</v>
      </c>
      <c r="V1687" s="1">
        <v>1.3744612397334377</v>
      </c>
      <c r="W1687" s="1" t="s">
        <v>6833</v>
      </c>
      <c r="X1687" s="1">
        <v>86.692428588867188</v>
      </c>
      <c r="Y1687" s="1">
        <v>3.9401986</v>
      </c>
      <c r="Z1687" s="11">
        <v>0.17657700000000001</v>
      </c>
      <c r="AA1687" s="11">
        <v>0.40749662002130815</v>
      </c>
      <c r="AB1687" s="1" t="s">
        <v>87</v>
      </c>
      <c r="AC1687" s="1">
        <v>105.94</v>
      </c>
      <c r="AD1687" s="1">
        <v>4.8529001000000003</v>
      </c>
      <c r="AE1687" s="1">
        <v>3.2985119263565519</v>
      </c>
      <c r="AF1687" s="11">
        <v>3.2985119263565519</v>
      </c>
      <c r="AG1687" s="1" t="s">
        <v>84</v>
      </c>
      <c r="AH1687" s="1">
        <v>3.8157005265003465</v>
      </c>
      <c r="AI1687" s="1" t="e">
        <v>#VALUE!</v>
      </c>
      <c r="AJ1687" s="11" t="e">
        <v>#VALUE!</v>
      </c>
      <c r="AK1687" s="1" t="s">
        <v>6791</v>
      </c>
      <c r="AL1687" s="1">
        <v>83.917997999999997</v>
      </c>
      <c r="AM1687" s="1">
        <v>169.111559</v>
      </c>
      <c r="AN1687" s="1">
        <v>16.37361598252275</v>
      </c>
      <c r="AO1687" s="1">
        <v>6.8117727583846683</v>
      </c>
      <c r="AP1687" s="1">
        <v>148.76417886381728</v>
      </c>
      <c r="AQ1687" s="1" t="s">
        <v>126</v>
      </c>
      <c r="AR1687" s="3" t="s">
        <v>103</v>
      </c>
      <c r="AS1687" s="3">
        <v>82.56143902937221</v>
      </c>
      <c r="AT1687" s="1">
        <v>82.34774801134148</v>
      </c>
      <c r="AU1687" s="1">
        <v>-2.1619308728713982</v>
      </c>
      <c r="AV1687" s="1">
        <v>-21.503001567993429</v>
      </c>
      <c r="AW1687" s="1" t="s">
        <v>5761</v>
      </c>
      <c r="AX1687" s="1" t="s">
        <v>104</v>
      </c>
      <c r="AY1687" s="1" t="s">
        <v>104</v>
      </c>
      <c r="AZ1687" s="1" t="s">
        <v>100</v>
      </c>
      <c r="BA1687" s="1" t="s">
        <v>100</v>
      </c>
      <c r="BB1687" s="1" t="s">
        <v>100</v>
      </c>
      <c r="BC1687" s="12" t="s">
        <v>104</v>
      </c>
      <c r="BD1687" s="1">
        <v>134.43169161270038</v>
      </c>
      <c r="BE1687" s="1">
        <v>590.4510440453131</v>
      </c>
      <c r="BF1687" s="1">
        <v>182.5320779172674</v>
      </c>
      <c r="BG1687" s="1">
        <v>1.1179165233750576</v>
      </c>
      <c r="BH1687" s="1">
        <v>2.9404517453798769</v>
      </c>
      <c r="BI1687" s="1">
        <v>-32.446365119999996</v>
      </c>
      <c r="BJ1687" s="1">
        <v>-1.4667392599999971</v>
      </c>
      <c r="BK1687" s="1">
        <v>-1.3712958100000066</v>
      </c>
      <c r="BL1687" s="1">
        <v>-4.555347409999996</v>
      </c>
      <c r="BM1687" s="1">
        <v>-1.6359179558235775</v>
      </c>
      <c r="BN1687" s="1">
        <v>82.668991829999996</v>
      </c>
      <c r="BO1687" s="1">
        <v>111.19377153000001</v>
      </c>
      <c r="BP1687" s="1">
        <v>95.621329303377578</v>
      </c>
      <c r="BQ1687" s="1">
        <v>613.08751886336665</v>
      </c>
      <c r="BR1687" s="1" t="s">
        <v>126</v>
      </c>
      <c r="BS1687" s="1">
        <v>7.0609171800136892</v>
      </c>
      <c r="BT1687" s="1" t="s">
        <v>104</v>
      </c>
      <c r="BU1687" s="1" t="s">
        <v>104</v>
      </c>
      <c r="BV1687" s="1" t="e">
        <v>#VALUE!</v>
      </c>
      <c r="BW1687" s="1">
        <v>115.01666998840855</v>
      </c>
    </row>
    <row r="1688" spans="1:75" x14ac:dyDescent="0.2">
      <c r="A1688" s="8" t="s">
        <v>6834</v>
      </c>
      <c r="B1688" s="4" t="s">
        <v>1837</v>
      </c>
      <c r="C1688" s="8" t="s">
        <v>508</v>
      </c>
      <c r="D1688" s="8" t="s">
        <v>120</v>
      </c>
      <c r="E1688" s="9"/>
      <c r="F1688" s="1" t="s">
        <v>6835</v>
      </c>
      <c r="G1688" s="3" t="s">
        <v>6836</v>
      </c>
      <c r="H1688" s="3" t="s">
        <v>1839</v>
      </c>
      <c r="I1688" s="1">
        <v>42.5</v>
      </c>
      <c r="J1688" s="1" t="s">
        <v>85</v>
      </c>
      <c r="K1688" s="1" t="s">
        <v>85</v>
      </c>
      <c r="L1688" s="1" t="s">
        <v>85</v>
      </c>
      <c r="M1688" s="1" t="s">
        <v>85</v>
      </c>
      <c r="N1688" s="3">
        <v>600000000</v>
      </c>
      <c r="O1688" s="10">
        <v>45469</v>
      </c>
      <c r="P1688" s="10">
        <v>44952</v>
      </c>
      <c r="Q1688" s="1">
        <v>-1.6086080190796159</v>
      </c>
      <c r="R1688" s="1">
        <v>-2.3471822830720801</v>
      </c>
      <c r="S1688" s="1">
        <v>-1.5711400293155209</v>
      </c>
      <c r="T1688" s="1">
        <v>-2.7282867421787205</v>
      </c>
      <c r="U1688" s="1">
        <v>-6.8483533354746555</v>
      </c>
      <c r="V1688" s="1">
        <v>-4.5538986486210797</v>
      </c>
      <c r="W1688" s="1" t="s">
        <v>6837</v>
      </c>
      <c r="X1688" s="1">
        <v>130.78263854980469</v>
      </c>
      <c r="Y1688" s="1">
        <v>4.8733291699999999</v>
      </c>
      <c r="Z1688" s="11">
        <v>0.46648000000000001</v>
      </c>
      <c r="AA1688" s="11">
        <v>0.56712331051017584</v>
      </c>
      <c r="AB1688" s="1" t="s">
        <v>87</v>
      </c>
      <c r="AC1688" s="1">
        <v>102.13500000000001</v>
      </c>
      <c r="AD1688" s="1">
        <v>4.8947585364097117</v>
      </c>
      <c r="AE1688" s="1">
        <v>3.2925726100307826</v>
      </c>
      <c r="AF1688" s="11">
        <v>3.2925726100307826</v>
      </c>
      <c r="AG1688" s="1" t="s">
        <v>84</v>
      </c>
      <c r="AH1688" s="1">
        <v>3.4695277367424411</v>
      </c>
      <c r="AI1688" s="1" t="e">
        <v>#VALUE!</v>
      </c>
      <c r="AJ1688" s="11" t="e">
        <v>#VALUE!</v>
      </c>
      <c r="AK1688" s="1" t="s">
        <v>6791</v>
      </c>
      <c r="AL1688" s="1">
        <v>125.91698525</v>
      </c>
      <c r="AM1688" s="1">
        <v>161.12899199999998</v>
      </c>
      <c r="AN1688" s="1">
        <v>4.7670994242382108</v>
      </c>
      <c r="AO1688" s="1">
        <v>28.503764544832308</v>
      </c>
      <c r="AP1688" s="1">
        <v>156.09980940643749</v>
      </c>
      <c r="AQ1688" s="1" t="s">
        <v>126</v>
      </c>
      <c r="AR1688" s="3" t="s">
        <v>103</v>
      </c>
      <c r="AS1688" s="3">
        <v>123.87871274950975</v>
      </c>
      <c r="AT1688" s="1">
        <v>125.09451548229364</v>
      </c>
      <c r="AU1688" s="1" t="s">
        <v>104</v>
      </c>
      <c r="AV1688" s="1">
        <v>-39.902419797992735</v>
      </c>
      <c r="AW1688" s="1" t="s">
        <v>5761</v>
      </c>
      <c r="AX1688" s="1" t="s">
        <v>104</v>
      </c>
      <c r="AY1688" s="1" t="s">
        <v>104</v>
      </c>
      <c r="AZ1688" s="1" t="s">
        <v>100</v>
      </c>
      <c r="BA1688" s="1" t="s">
        <v>100</v>
      </c>
      <c r="BB1688" s="1" t="s">
        <v>100</v>
      </c>
      <c r="BC1688" s="12" t="s">
        <v>104</v>
      </c>
      <c r="BD1688" s="1">
        <v>134.43169161270038</v>
      </c>
      <c r="BE1688" s="1">
        <v>590.4510440453131</v>
      </c>
      <c r="BF1688" s="1">
        <v>182.5320779172674</v>
      </c>
      <c r="BG1688" s="1">
        <v>1.1179165233750576</v>
      </c>
      <c r="BH1688" s="1">
        <v>0.99383983572895274</v>
      </c>
      <c r="BI1688" s="1">
        <v>-39.818993249999991</v>
      </c>
      <c r="BJ1688" s="1">
        <v>-1.0530559800000105</v>
      </c>
      <c r="BK1688" s="1">
        <v>-2.3336301300000031</v>
      </c>
      <c r="BL1688" s="1">
        <v>-8.0515455399999922</v>
      </c>
      <c r="BM1688" s="1">
        <v>-1.5114308287226113</v>
      </c>
      <c r="BN1688" s="1">
        <v>125.59170683000001</v>
      </c>
      <c r="BO1688" s="1">
        <v>154.21316555999999</v>
      </c>
      <c r="BP1688" s="1">
        <v>98.863515577355798</v>
      </c>
      <c r="BQ1688" s="1">
        <v>1559.2868356308286</v>
      </c>
      <c r="BR1688" s="1" t="s">
        <v>126</v>
      </c>
      <c r="BS1688" s="1">
        <v>29.002053388090349</v>
      </c>
      <c r="BT1688" s="1" t="s">
        <v>104</v>
      </c>
      <c r="BU1688" s="1" t="s">
        <v>104</v>
      </c>
      <c r="BV1688" s="1" t="e">
        <v>#VALUE!</v>
      </c>
      <c r="BW1688" s="1">
        <v>163.92722223179624</v>
      </c>
    </row>
    <row r="1689" spans="1:75" x14ac:dyDescent="0.2">
      <c r="A1689" s="8" t="s">
        <v>6838</v>
      </c>
      <c r="B1689" s="4"/>
      <c r="C1689" s="8" t="s">
        <v>1084</v>
      </c>
      <c r="D1689" s="8" t="s">
        <v>1084</v>
      </c>
      <c r="E1689" s="9"/>
      <c r="F1689" s="1" t="s">
        <v>6839</v>
      </c>
      <c r="G1689" s="3" t="s">
        <v>6840</v>
      </c>
      <c r="H1689" s="3" t="s">
        <v>84</v>
      </c>
      <c r="I1689" s="1" t="s">
        <v>100</v>
      </c>
      <c r="J1689" s="1" t="s">
        <v>85</v>
      </c>
      <c r="K1689" s="1" t="s">
        <v>85</v>
      </c>
      <c r="L1689" s="1" t="s">
        <v>85</v>
      </c>
      <c r="M1689" s="1" t="s">
        <v>85</v>
      </c>
      <c r="N1689" s="3">
        <v>0</v>
      </c>
      <c r="O1689" s="10">
        <v>38383</v>
      </c>
      <c r="P1689" s="10" t="e">
        <v>#VALUE!</v>
      </c>
      <c r="Q1689" s="1">
        <v>-1.4953888798249215</v>
      </c>
      <c r="R1689" s="1">
        <v>-1.7399230831954382</v>
      </c>
      <c r="S1689" s="1">
        <v>0.85742110642605951</v>
      </c>
      <c r="T1689" s="1" t="e">
        <v>#VALUE!</v>
      </c>
      <c r="U1689" s="1" t="e">
        <v>#VALUE!</v>
      </c>
      <c r="V1689" s="1" t="e">
        <v>#VALUE!</v>
      </c>
      <c r="W1689" s="1" t="s">
        <v>6841</v>
      </c>
      <c r="X1689" s="1">
        <v>98.973480224609375</v>
      </c>
      <c r="Y1689" s="1">
        <v>4.3231029773899365</v>
      </c>
      <c r="Z1689" s="11" t="s">
        <v>100</v>
      </c>
      <c r="AA1689" s="11" t="s">
        <v>100</v>
      </c>
      <c r="AB1689" s="1" t="s">
        <v>1088</v>
      </c>
      <c r="AC1689" s="1">
        <v>59.011000000000003</v>
      </c>
      <c r="AD1689" s="1">
        <v>4.3622805192179648</v>
      </c>
      <c r="AE1689" s="1" t="s">
        <v>84</v>
      </c>
      <c r="AF1689" s="11" t="s">
        <v>84</v>
      </c>
      <c r="AG1689" s="1" t="s">
        <v>84</v>
      </c>
      <c r="AH1689" s="1" t="s">
        <v>84</v>
      </c>
      <c r="AI1689" s="1" t="e">
        <v>#VALUE!</v>
      </c>
      <c r="AJ1689" s="11" t="e">
        <v>#VALUE!</v>
      </c>
      <c r="AK1689" s="1" t="s">
        <v>6842</v>
      </c>
      <c r="AL1689" s="1">
        <v>93.105478550000001</v>
      </c>
      <c r="AM1689" s="1">
        <v>102.23956404672663</v>
      </c>
      <c r="AN1689" s="1">
        <v>3.9134664477736152</v>
      </c>
      <c r="AO1689" s="1">
        <v>12.432580424366872</v>
      </c>
      <c r="AP1689" s="1">
        <v>99.501184270380691</v>
      </c>
      <c r="AQ1689" s="1" t="s">
        <v>177</v>
      </c>
      <c r="AR1689" s="3" t="s">
        <v>103</v>
      </c>
      <c r="AS1689" s="3">
        <v>89.726461456357896</v>
      </c>
      <c r="AT1689" s="1">
        <v>85.580684656433618</v>
      </c>
      <c r="AU1689" s="1" t="s">
        <v>104</v>
      </c>
      <c r="AV1689" s="1">
        <v>-56.367527173076311</v>
      </c>
      <c r="AW1689" s="1" t="s">
        <v>100</v>
      </c>
      <c r="AX1689" s="1" t="s">
        <v>104</v>
      </c>
      <c r="AY1689" s="1" t="s">
        <v>104</v>
      </c>
      <c r="AZ1689" s="1" t="s">
        <v>84</v>
      </c>
      <c r="BA1689" s="1" t="s">
        <v>84</v>
      </c>
      <c r="BB1689" s="1" t="s">
        <v>84</v>
      </c>
      <c r="BC1689" s="12" t="s">
        <v>104</v>
      </c>
      <c r="BD1689" s="1">
        <v>14.688355043931089</v>
      </c>
      <c r="BE1689" s="1" t="s">
        <v>84</v>
      </c>
      <c r="BF1689" s="1" t="s">
        <v>84</v>
      </c>
      <c r="BG1689" s="1" t="s">
        <v>104</v>
      </c>
      <c r="BH1689" s="1">
        <v>20.399726214921287</v>
      </c>
      <c r="BI1689" s="1">
        <v>-7.1328164699999945</v>
      </c>
      <c r="BJ1689" s="1">
        <v>-0.3126101900000009</v>
      </c>
      <c r="BK1689" s="1">
        <v>1.3442176799999999</v>
      </c>
      <c r="BL1689" s="1">
        <v>-8.3366687500000012</v>
      </c>
      <c r="BM1689" s="1">
        <v>-1.8588683597784259</v>
      </c>
      <c r="BN1689" s="1">
        <v>85.855587420000006</v>
      </c>
      <c r="BO1689" s="1">
        <v>109.10563354</v>
      </c>
      <c r="BP1689" s="1">
        <v>68.817734414025338</v>
      </c>
      <c r="BQ1689" s="1">
        <v>718.20190509242821</v>
      </c>
      <c r="BR1689" s="1" t="s">
        <v>177</v>
      </c>
      <c r="BS1689" s="1">
        <v>12.432580424366872</v>
      </c>
      <c r="BT1689" s="1">
        <v>85.855587420000006</v>
      </c>
      <c r="BU1689" s="1">
        <v>120.17687554</v>
      </c>
      <c r="BV1689" s="1">
        <v>78.87640141986607</v>
      </c>
      <c r="BW1689" s="1">
        <v>111.38484510646701</v>
      </c>
    </row>
    <row r="1690" spans="1:75" x14ac:dyDescent="0.2">
      <c r="A1690" s="8" t="s">
        <v>6843</v>
      </c>
      <c r="B1690" s="4" t="s">
        <v>93</v>
      </c>
      <c r="C1690" s="8" t="s">
        <v>214</v>
      </c>
      <c r="D1690" s="8" t="s">
        <v>214</v>
      </c>
      <c r="E1690" s="9"/>
      <c r="F1690" s="1" t="s">
        <v>6844</v>
      </c>
      <c r="G1690" s="3" t="s">
        <v>6845</v>
      </c>
      <c r="H1690" s="3" t="s">
        <v>98</v>
      </c>
      <c r="I1690" s="1">
        <v>34</v>
      </c>
      <c r="J1690" s="1" t="s">
        <v>85</v>
      </c>
      <c r="K1690" s="1" t="s">
        <v>85</v>
      </c>
      <c r="L1690" s="1" t="s">
        <v>85</v>
      </c>
      <c r="M1690" s="1" t="s">
        <v>85</v>
      </c>
      <c r="N1690" s="3">
        <v>275000000</v>
      </c>
      <c r="O1690" s="10">
        <v>45089</v>
      </c>
      <c r="P1690" s="10">
        <v>44406</v>
      </c>
      <c r="Q1690" s="1">
        <v>-2.1951684983970488</v>
      </c>
      <c r="R1690" s="1">
        <v>-4.0830084845506871</v>
      </c>
      <c r="S1690" s="1">
        <v>-2.4579785847095081</v>
      </c>
      <c r="T1690" s="1">
        <v>-2.8858223154556439</v>
      </c>
      <c r="U1690" s="1">
        <v>-7.4562561058267747</v>
      </c>
      <c r="V1690" s="1">
        <v>-5.1329497286432542</v>
      </c>
      <c r="W1690" s="1" t="s">
        <v>6846</v>
      </c>
      <c r="X1690" s="1">
        <v>130.77671813964844</v>
      </c>
      <c r="Y1690" s="1">
        <v>4.8860297543780487</v>
      </c>
      <c r="Z1690" s="11">
        <v>0.13861599999999999</v>
      </c>
      <c r="AA1690" s="11">
        <v>1.0169376455547385</v>
      </c>
      <c r="AB1690" s="1" t="s">
        <v>87</v>
      </c>
      <c r="AC1690" s="1">
        <v>96.123000000000005</v>
      </c>
      <c r="AD1690" s="1">
        <v>5.046744023641927</v>
      </c>
      <c r="AE1690" s="1">
        <v>3.4924575910554259</v>
      </c>
      <c r="AF1690" s="11">
        <v>3.4924575910554259</v>
      </c>
      <c r="AG1690" s="1" t="s">
        <v>84</v>
      </c>
      <c r="AH1690" s="1">
        <v>4.6356670689141453</v>
      </c>
      <c r="AI1690" s="1" t="e">
        <v>#VALUE!</v>
      </c>
      <c r="AJ1690" s="11" t="e">
        <v>#VALUE!</v>
      </c>
      <c r="AK1690" s="1" t="s">
        <v>6847</v>
      </c>
      <c r="AL1690" s="1">
        <v>130.80048260000001</v>
      </c>
      <c r="AM1690" s="1">
        <v>202.78554899999997</v>
      </c>
      <c r="AN1690" s="1">
        <v>34.71228159546726</v>
      </c>
      <c r="AO1690" s="1">
        <v>37.963039014373713</v>
      </c>
      <c r="AP1690" s="1">
        <v>158.53142323913914</v>
      </c>
      <c r="AQ1690" s="1" t="s">
        <v>177</v>
      </c>
      <c r="AR1690" s="3" t="s">
        <v>103</v>
      </c>
      <c r="AS1690" s="3">
        <v>128.38149238662814</v>
      </c>
      <c r="AT1690" s="1">
        <v>125.83666022777345</v>
      </c>
      <c r="AU1690" s="1" t="s">
        <v>104</v>
      </c>
      <c r="AV1690" s="1">
        <v>-37.763466319377237</v>
      </c>
      <c r="AW1690" s="1" t="s">
        <v>6848</v>
      </c>
      <c r="AX1690" s="1" t="s">
        <v>104</v>
      </c>
      <c r="AY1690" s="1" t="s">
        <v>104</v>
      </c>
      <c r="AZ1690" s="1" t="s">
        <v>100</v>
      </c>
      <c r="BA1690" s="1" t="s">
        <v>100</v>
      </c>
      <c r="BB1690" s="1" t="s">
        <v>100</v>
      </c>
      <c r="BC1690" s="12" t="s">
        <v>104</v>
      </c>
      <c r="BD1690" s="1">
        <v>403.0295828111918</v>
      </c>
      <c r="BE1690" s="1">
        <v>683.32091928682917</v>
      </c>
      <c r="BF1690" s="1">
        <v>334.39834033531997</v>
      </c>
      <c r="BG1690" s="1">
        <v>0.80330524128847014</v>
      </c>
      <c r="BH1690" s="1">
        <v>2.0342231348391513</v>
      </c>
      <c r="BI1690" s="1">
        <v>-6.0397114599999782</v>
      </c>
      <c r="BJ1690" s="1">
        <v>-0.51653601999998955</v>
      </c>
      <c r="BK1690" s="1">
        <v>-3.9718200199999956</v>
      </c>
      <c r="BL1690" s="1">
        <v>-11.217406679999982</v>
      </c>
      <c r="BM1690" s="1">
        <v>-1.7620619346033117</v>
      </c>
      <c r="BN1690" s="1">
        <v>130.59119644</v>
      </c>
      <c r="BO1690" s="1">
        <v>145.75397251000001</v>
      </c>
      <c r="BP1690" s="1">
        <v>98.619737183786</v>
      </c>
      <c r="BQ1690" s="1">
        <v>1672.576789601834</v>
      </c>
      <c r="BR1690" s="1" t="s">
        <v>177</v>
      </c>
      <c r="BS1690" s="1">
        <v>37.963039014373713</v>
      </c>
      <c r="BT1690" s="1" t="s">
        <v>104</v>
      </c>
      <c r="BU1690" s="1" t="s">
        <v>104</v>
      </c>
      <c r="BV1690" s="1" t="e">
        <v>#VALUE!</v>
      </c>
      <c r="BW1690" s="1">
        <v>170.76162464247437</v>
      </c>
    </row>
    <row r="1691" spans="1:75" x14ac:dyDescent="0.2">
      <c r="A1691" s="8" t="s">
        <v>6849</v>
      </c>
      <c r="B1691" s="4" t="s">
        <v>355</v>
      </c>
      <c r="C1691" s="8" t="s">
        <v>184</v>
      </c>
      <c r="D1691" s="8" t="s">
        <v>185</v>
      </c>
      <c r="E1691" s="9"/>
      <c r="F1691" s="1" t="s">
        <v>6850</v>
      </c>
      <c r="G1691" s="3" t="s">
        <v>6851</v>
      </c>
      <c r="H1691" s="3" t="s">
        <v>358</v>
      </c>
      <c r="I1691" s="1">
        <v>27</v>
      </c>
      <c r="J1691" s="1" t="s">
        <v>85</v>
      </c>
      <c r="K1691" s="1" t="s">
        <v>85</v>
      </c>
      <c r="L1691" s="1" t="s">
        <v>85</v>
      </c>
      <c r="M1691" s="1" t="s">
        <v>85</v>
      </c>
      <c r="N1691" s="3">
        <v>100000000</v>
      </c>
      <c r="O1691" s="10">
        <v>44315</v>
      </c>
      <c r="P1691" s="10">
        <v>44105</v>
      </c>
      <c r="Q1691" s="1">
        <v>0.33955288236888759</v>
      </c>
      <c r="R1691" s="1">
        <v>-3.5273927415013784E-2</v>
      </c>
      <c r="S1691" s="1">
        <v>3.3645313028363377</v>
      </c>
      <c r="T1691" s="1">
        <v>-0.38544140979360764</v>
      </c>
      <c r="U1691" s="1">
        <v>-0.96618492391581379</v>
      </c>
      <c r="V1691" s="1">
        <v>1.6357815195898961</v>
      </c>
      <c r="W1691" s="1" t="s">
        <v>6852</v>
      </c>
      <c r="X1691" s="1">
        <v>122.61044311523438</v>
      </c>
      <c r="Y1691" s="1">
        <v>4.2093520112092628</v>
      </c>
      <c r="Z1691" s="11">
        <v>0.71864700000000004</v>
      </c>
      <c r="AA1691" s="11" t="s">
        <v>100</v>
      </c>
      <c r="AB1691" s="1" t="s">
        <v>87</v>
      </c>
      <c r="AC1691" s="1">
        <v>93.716999999999999</v>
      </c>
      <c r="AD1691" s="1">
        <v>5.0233810535649255</v>
      </c>
      <c r="AE1691" s="1">
        <v>3.2957569405956444</v>
      </c>
      <c r="AF1691" s="11">
        <v>3.2957569405956444</v>
      </c>
      <c r="AG1691" s="1" t="s">
        <v>84</v>
      </c>
      <c r="AH1691" s="1">
        <v>3.8853557482121821</v>
      </c>
      <c r="AI1691" s="1" t="e">
        <v>#VALUE!</v>
      </c>
      <c r="AJ1691" s="11" t="e">
        <v>#VALUE!</v>
      </c>
      <c r="AK1691" s="1" t="s">
        <v>6853</v>
      </c>
      <c r="AL1691" s="1">
        <v>121.11241917</v>
      </c>
      <c r="AM1691" s="1">
        <v>186.34013299999998</v>
      </c>
      <c r="AN1691" s="1">
        <v>19.89440606972201</v>
      </c>
      <c r="AO1691" s="1">
        <v>5.8535249828884321</v>
      </c>
      <c r="AP1691" s="1">
        <v>164.59985261220621</v>
      </c>
      <c r="AQ1691" s="1" t="s">
        <v>177</v>
      </c>
      <c r="AR1691" s="3" t="s">
        <v>103</v>
      </c>
      <c r="AS1691" s="3">
        <v>91.140449322913099</v>
      </c>
      <c r="AT1691" s="1">
        <v>91.212029911731378</v>
      </c>
      <c r="AU1691" s="1">
        <v>12.493148105482677</v>
      </c>
      <c r="AV1691" s="1">
        <v>-5.8435418643224324</v>
      </c>
      <c r="AW1691" s="1" t="s">
        <v>6854</v>
      </c>
      <c r="AX1691" s="1" t="s">
        <v>104</v>
      </c>
      <c r="AY1691" s="1" t="s">
        <v>104</v>
      </c>
      <c r="AZ1691" s="1" t="s">
        <v>100</v>
      </c>
      <c r="BA1691" s="1" t="s">
        <v>100</v>
      </c>
      <c r="BB1691" s="1" t="s">
        <v>100</v>
      </c>
      <c r="BC1691" s="12" t="s">
        <v>104</v>
      </c>
      <c r="BD1691" s="1">
        <v>268.41033214138787</v>
      </c>
      <c r="BE1691" s="1">
        <v>758.240138653347</v>
      </c>
      <c r="BF1691" s="1">
        <v>491.688296681765</v>
      </c>
      <c r="BG1691" s="1">
        <v>1.8376530542384379</v>
      </c>
      <c r="BH1691" s="1">
        <v>4.1423682409308693</v>
      </c>
      <c r="BI1691" s="1">
        <v>-27.3575254</v>
      </c>
      <c r="BJ1691" s="1">
        <v>-0.32613351000000534</v>
      </c>
      <c r="BK1691" s="1">
        <v>-11.890548549999991</v>
      </c>
      <c r="BL1691" s="1">
        <v>-20.621512010000018</v>
      </c>
      <c r="BM1691" s="1">
        <v>-1.9326748515941439</v>
      </c>
      <c r="BN1691" s="1">
        <v>120.39587725</v>
      </c>
      <c r="BO1691" s="1">
        <v>142.45938749999999</v>
      </c>
      <c r="BP1691" s="1">
        <v>96.752366636673344</v>
      </c>
      <c r="BQ1691" s="1">
        <v>500.08788372949198</v>
      </c>
      <c r="BR1691" s="1" t="s">
        <v>177</v>
      </c>
      <c r="BS1691" s="1">
        <v>5.8535249828884321</v>
      </c>
      <c r="BT1691" s="1" t="s">
        <v>104</v>
      </c>
      <c r="BU1691" s="1" t="s">
        <v>104</v>
      </c>
      <c r="BV1691" s="1" t="e">
        <v>#VALUE!</v>
      </c>
      <c r="BW1691" s="1">
        <v>148.17189619483656</v>
      </c>
    </row>
    <row r="1692" spans="1:75" x14ac:dyDescent="0.2">
      <c r="A1692" s="8" t="s">
        <v>6855</v>
      </c>
      <c r="B1692" s="4" t="s">
        <v>1444</v>
      </c>
      <c r="C1692" s="8" t="s">
        <v>223</v>
      </c>
      <c r="D1692" s="8" t="s">
        <v>224</v>
      </c>
      <c r="E1692" s="9"/>
      <c r="F1692" s="1" t="s">
        <v>6856</v>
      </c>
      <c r="G1692" s="3" t="s">
        <v>6857</v>
      </c>
      <c r="H1692" s="3" t="s">
        <v>1447</v>
      </c>
      <c r="I1692" s="1">
        <v>23.5</v>
      </c>
      <c r="J1692" s="1" t="s">
        <v>85</v>
      </c>
      <c r="K1692" s="1" t="s">
        <v>85</v>
      </c>
      <c r="L1692" s="1" t="s">
        <v>85</v>
      </c>
      <c r="M1692" s="1" t="s">
        <v>85</v>
      </c>
      <c r="N1692" s="3">
        <v>450000000</v>
      </c>
      <c r="O1692" s="10">
        <v>45799</v>
      </c>
      <c r="P1692" s="10">
        <v>45386</v>
      </c>
      <c r="Q1692" s="1">
        <v>-6.070111634259856E-3</v>
      </c>
      <c r="R1692" s="1" t="s">
        <v>104</v>
      </c>
      <c r="S1692" s="1" t="s">
        <v>104</v>
      </c>
      <c r="T1692" s="1">
        <v>-0.17052869187552666</v>
      </c>
      <c r="U1692" s="1">
        <v>-0.43641036533537125</v>
      </c>
      <c r="V1692" s="1">
        <v>1.7670608825349099</v>
      </c>
      <c r="W1692" s="1" t="s">
        <v>6858</v>
      </c>
      <c r="X1692" s="1">
        <v>85.059219360351563</v>
      </c>
      <c r="Y1692" s="1">
        <v>3.6789942299999998</v>
      </c>
      <c r="Z1692" s="11">
        <v>0.121901</v>
      </c>
      <c r="AA1692" s="11" t="s">
        <v>104</v>
      </c>
      <c r="AB1692" s="1" t="s">
        <v>87</v>
      </c>
      <c r="AC1692" s="1">
        <v>100.98099999999999</v>
      </c>
      <c r="AD1692" s="1">
        <v>4.8947585364097117</v>
      </c>
      <c r="AE1692" s="1">
        <v>3.2925726100307826</v>
      </c>
      <c r="AF1692" s="11">
        <v>3.2925726100307826</v>
      </c>
      <c r="AG1692" s="1" t="s">
        <v>84</v>
      </c>
      <c r="AH1692" s="1">
        <v>3.4695277367424411</v>
      </c>
      <c r="AI1692" s="1" t="e">
        <v>#VALUE!</v>
      </c>
      <c r="AJ1692" s="11" t="e">
        <v>#VALUE!</v>
      </c>
      <c r="AK1692" s="1" t="s">
        <v>6859</v>
      </c>
      <c r="AL1692" s="1">
        <v>84.36206808</v>
      </c>
      <c r="AM1692" s="1">
        <v>161.12899199999998</v>
      </c>
      <c r="AN1692" s="1">
        <v>4.7670994242382108</v>
      </c>
      <c r="AO1692" s="1">
        <v>4.3559206023271733</v>
      </c>
      <c r="AP1692" s="1">
        <v>156.09980940643749</v>
      </c>
      <c r="AQ1692" s="1" t="s">
        <v>177</v>
      </c>
      <c r="AR1692" s="3" t="s">
        <v>103</v>
      </c>
      <c r="AS1692" s="3">
        <v>82.109483939787566</v>
      </c>
      <c r="AT1692" s="1">
        <v>81.618339278699366</v>
      </c>
      <c r="AU1692" s="1">
        <v>10.720512323097964</v>
      </c>
      <c r="AV1692" s="1">
        <v>-5.2306858160377168</v>
      </c>
      <c r="AW1692" s="1" t="s">
        <v>6860</v>
      </c>
      <c r="AX1692" s="1" t="s">
        <v>104</v>
      </c>
      <c r="AY1692" s="1" t="s">
        <v>104</v>
      </c>
      <c r="AZ1692" s="1" t="s">
        <v>100</v>
      </c>
      <c r="BA1692" s="1" t="s">
        <v>100</v>
      </c>
      <c r="BB1692" s="1" t="s">
        <v>100</v>
      </c>
      <c r="BC1692" s="12" t="s">
        <v>104</v>
      </c>
      <c r="BD1692" s="1" t="s">
        <v>104</v>
      </c>
      <c r="BE1692" s="1" t="s">
        <v>100</v>
      </c>
      <c r="BF1692" s="1" t="s">
        <v>100</v>
      </c>
      <c r="BG1692" s="1" t="s">
        <v>104</v>
      </c>
      <c r="BH1692" s="1">
        <v>6.0232717316906229E-2</v>
      </c>
      <c r="BI1692" s="1" t="s">
        <v>104</v>
      </c>
      <c r="BJ1692" s="1">
        <v>-1.3690856300000007</v>
      </c>
      <c r="BK1692" s="1">
        <v>-4.5532425899999964</v>
      </c>
      <c r="BL1692" s="1" t="s">
        <v>104</v>
      </c>
      <c r="BM1692" s="1" t="s">
        <v>104</v>
      </c>
      <c r="BN1692" s="1" t="s">
        <v>104</v>
      </c>
      <c r="BO1692" s="1" t="s">
        <v>104</v>
      </c>
      <c r="BP1692" s="1" t="e">
        <v>#VALUE!</v>
      </c>
      <c r="BQ1692" s="1">
        <v>401.51962425916565</v>
      </c>
      <c r="BR1692" s="1" t="s">
        <v>177</v>
      </c>
      <c r="BS1692" s="1">
        <v>4.4380561259411362</v>
      </c>
      <c r="BT1692" s="1" t="s">
        <v>104</v>
      </c>
      <c r="BU1692" s="1" t="s">
        <v>104</v>
      </c>
      <c r="BV1692" s="1" t="e">
        <v>#VALUE!</v>
      </c>
      <c r="BW1692" s="1">
        <v>105.50017456318115</v>
      </c>
    </row>
    <row r="1693" spans="1:75" x14ac:dyDescent="0.2">
      <c r="A1693" s="8" t="s">
        <v>6861</v>
      </c>
      <c r="B1693" s="4" t="s">
        <v>429</v>
      </c>
      <c r="C1693" s="8" t="s">
        <v>223</v>
      </c>
      <c r="D1693" s="8" t="s">
        <v>224</v>
      </c>
      <c r="E1693" s="9"/>
      <c r="F1693" s="1" t="s">
        <v>6862</v>
      </c>
      <c r="G1693" s="3" t="s">
        <v>6863</v>
      </c>
      <c r="H1693" s="3" t="s">
        <v>432</v>
      </c>
      <c r="I1693" s="1">
        <v>29.5</v>
      </c>
      <c r="J1693" s="1" t="s">
        <v>85</v>
      </c>
      <c r="K1693" s="1" t="s">
        <v>85</v>
      </c>
      <c r="L1693" s="1" t="s">
        <v>85</v>
      </c>
      <c r="M1693" s="1" t="s">
        <v>85</v>
      </c>
      <c r="N1693" s="3">
        <v>250000000</v>
      </c>
      <c r="O1693" s="10">
        <v>45799</v>
      </c>
      <c r="P1693" s="10">
        <v>44634</v>
      </c>
      <c r="Q1693" s="1">
        <v>-0.12679084234760163</v>
      </c>
      <c r="R1693" s="1" t="s">
        <v>104</v>
      </c>
      <c r="S1693" s="1" t="s">
        <v>104</v>
      </c>
      <c r="T1693" s="1">
        <v>-0.46005942050404425</v>
      </c>
      <c r="U1693" s="1">
        <v>-1.33115302711313</v>
      </c>
      <c r="V1693" s="1">
        <v>1.3744612397334377</v>
      </c>
      <c r="W1693" s="1" t="s">
        <v>6864</v>
      </c>
      <c r="X1693" s="1">
        <v>108.88934326171875</v>
      </c>
      <c r="Y1693" s="1">
        <v>4.1584723199999996</v>
      </c>
      <c r="Z1693" s="11">
        <v>0.19012799999999999</v>
      </c>
      <c r="AA1693" s="11" t="s">
        <v>104</v>
      </c>
      <c r="AB1693" s="1" t="s">
        <v>87</v>
      </c>
      <c r="AC1693" s="1">
        <v>101.43</v>
      </c>
      <c r="AD1693" s="1">
        <v>4.8947585364097117</v>
      </c>
      <c r="AE1693" s="1">
        <v>3.2925726100307826</v>
      </c>
      <c r="AF1693" s="11">
        <v>3.2925726100307826</v>
      </c>
      <c r="AG1693" s="1" t="s">
        <v>84</v>
      </c>
      <c r="AH1693" s="1">
        <v>3.4695277367424411</v>
      </c>
      <c r="AI1693" s="1" t="e">
        <v>#VALUE!</v>
      </c>
      <c r="AJ1693" s="11" t="e">
        <v>#VALUE!</v>
      </c>
      <c r="AK1693" s="1" t="s">
        <v>6859</v>
      </c>
      <c r="AL1693" s="1">
        <v>107.56741383000001</v>
      </c>
      <c r="AM1693" s="1">
        <v>161.12899199999998</v>
      </c>
      <c r="AN1693" s="1">
        <v>4.7670994242382108</v>
      </c>
      <c r="AO1693" s="1">
        <v>6.7707049965776864</v>
      </c>
      <c r="AP1693" s="1">
        <v>156.09980940643749</v>
      </c>
      <c r="AQ1693" s="1" t="s">
        <v>177</v>
      </c>
      <c r="AR1693" s="3" t="s">
        <v>103</v>
      </c>
      <c r="AS1693" s="3">
        <v>105.20038216740298</v>
      </c>
      <c r="AT1693" s="1">
        <v>104.95918262481626</v>
      </c>
      <c r="AU1693" s="1">
        <v>20.707187807723983</v>
      </c>
      <c r="AV1693" s="1">
        <v>1.4016882545112352</v>
      </c>
      <c r="AW1693" s="1" t="s">
        <v>6860</v>
      </c>
      <c r="AX1693" s="1" t="s">
        <v>104</v>
      </c>
      <c r="AY1693" s="1" t="s">
        <v>104</v>
      </c>
      <c r="AZ1693" s="1" t="s">
        <v>100</v>
      </c>
      <c r="BA1693" s="1" t="s">
        <v>100</v>
      </c>
      <c r="BB1693" s="1" t="s">
        <v>100</v>
      </c>
      <c r="BC1693" s="12" t="s">
        <v>104</v>
      </c>
      <c r="BD1693" s="1" t="s">
        <v>104</v>
      </c>
      <c r="BE1693" s="1" t="s">
        <v>100</v>
      </c>
      <c r="BF1693" s="1" t="s">
        <v>100</v>
      </c>
      <c r="BG1693" s="1" t="s">
        <v>104</v>
      </c>
      <c r="BH1693" s="1">
        <v>6.0232717316906229E-2</v>
      </c>
      <c r="BI1693" s="1" t="s">
        <v>104</v>
      </c>
      <c r="BJ1693" s="1">
        <v>-0.68973914000000036</v>
      </c>
      <c r="BK1693" s="1">
        <v>-4.4880426199999874</v>
      </c>
      <c r="BL1693" s="1" t="s">
        <v>104</v>
      </c>
      <c r="BM1693" s="1" t="s">
        <v>104</v>
      </c>
      <c r="BN1693" s="1" t="s">
        <v>104</v>
      </c>
      <c r="BO1693" s="1" t="s">
        <v>104</v>
      </c>
      <c r="BP1693" s="1" t="e">
        <v>#VALUE!</v>
      </c>
      <c r="BQ1693" s="1">
        <v>590.03564115734264</v>
      </c>
      <c r="BR1693" s="1" t="s">
        <v>177</v>
      </c>
      <c r="BS1693" s="1">
        <v>6.9377138945927443</v>
      </c>
      <c r="BT1693" s="1" t="s">
        <v>104</v>
      </c>
      <c r="BU1693" s="1" t="s">
        <v>104</v>
      </c>
      <c r="BV1693" s="1" t="e">
        <v>#VALUE!</v>
      </c>
      <c r="BW1693" s="1">
        <v>136.58396997363963</v>
      </c>
    </row>
    <row r="1694" spans="1:75" x14ac:dyDescent="0.2">
      <c r="A1694" s="8" t="s">
        <v>6865</v>
      </c>
      <c r="B1694" s="4"/>
      <c r="C1694" s="8" t="s">
        <v>579</v>
      </c>
      <c r="D1694" s="8"/>
      <c r="E1694" s="9" t="s">
        <v>81</v>
      </c>
      <c r="F1694" s="1" t="s">
        <v>6866</v>
      </c>
      <c r="G1694" s="3" t="s">
        <v>6867</v>
      </c>
      <c r="H1694" s="3" t="s">
        <v>84</v>
      </c>
      <c r="I1694" s="1" t="s">
        <v>100</v>
      </c>
      <c r="J1694" s="1" t="s">
        <v>85</v>
      </c>
      <c r="K1694" s="1" t="s">
        <v>85</v>
      </c>
      <c r="L1694" s="1" t="s">
        <v>85</v>
      </c>
      <c r="M1694" s="1" t="s">
        <v>85</v>
      </c>
      <c r="N1694" s="3">
        <v>500000000</v>
      </c>
      <c r="O1694" s="10">
        <v>45526</v>
      </c>
      <c r="P1694" s="10" t="e">
        <v>#VALUE!</v>
      </c>
      <c r="Q1694" s="1">
        <v>0.90533481992052245</v>
      </c>
      <c r="R1694" s="1">
        <v>1.6133571212575637</v>
      </c>
      <c r="S1694" s="1">
        <v>3.9022722724921799</v>
      </c>
      <c r="T1694" s="1" t="e">
        <v>#VALUE!</v>
      </c>
      <c r="U1694" s="1" t="e">
        <v>#VALUE!</v>
      </c>
      <c r="V1694" s="1" t="e">
        <v>#VALUE!</v>
      </c>
      <c r="W1694" s="1" t="s">
        <v>6868</v>
      </c>
      <c r="X1694" s="1">
        <v>54.812625885009766</v>
      </c>
      <c r="Y1694" s="1">
        <v>4.3774467998909277</v>
      </c>
      <c r="Z1694" s="11">
        <v>0.25167099999999998</v>
      </c>
      <c r="AA1694" s="11">
        <v>-0.14729448316397331</v>
      </c>
      <c r="AB1694" s="1" t="s">
        <v>87</v>
      </c>
      <c r="AC1694" s="1">
        <v>100.52</v>
      </c>
      <c r="AD1694" s="1">
        <v>4.3753333460429849</v>
      </c>
      <c r="AE1694" s="1" t="s">
        <v>84</v>
      </c>
      <c r="AF1694" s="11" t="s">
        <v>84</v>
      </c>
      <c r="AG1694" s="1" t="s">
        <v>84</v>
      </c>
      <c r="AH1694" s="1" t="s">
        <v>84</v>
      </c>
      <c r="AI1694" s="1" t="e">
        <v>#VALUE!</v>
      </c>
      <c r="AJ1694" s="11" t="e">
        <v>#VALUE!</v>
      </c>
      <c r="AK1694" s="1" t="s">
        <v>6869</v>
      </c>
      <c r="AL1694" s="1">
        <v>99.143295288085938</v>
      </c>
      <c r="AM1694" s="1" t="e">
        <v>#VALUE!</v>
      </c>
      <c r="AN1694" s="1" t="e">
        <v>#VALUE!</v>
      </c>
      <c r="AO1694" s="1">
        <v>4.16974674880219</v>
      </c>
      <c r="AP1694" s="1">
        <v>60.198801246757107</v>
      </c>
      <c r="AQ1694" s="1" t="s">
        <v>1159</v>
      </c>
      <c r="AR1694" s="3" t="s">
        <v>90</v>
      </c>
      <c r="AS1694" s="3">
        <v>65.452293925539934</v>
      </c>
      <c r="AT1694" s="1">
        <v>153.78482566513031</v>
      </c>
      <c r="AU1694" s="1">
        <v>83.980666296429746</v>
      </c>
      <c r="AV1694" s="1">
        <v>68.20820088044637</v>
      </c>
      <c r="AW1694" s="1" t="s">
        <v>6870</v>
      </c>
      <c r="AX1694" s="1" t="s">
        <v>104</v>
      </c>
      <c r="AY1694" s="1" t="s">
        <v>104</v>
      </c>
      <c r="AZ1694" s="1" t="s">
        <v>100</v>
      </c>
      <c r="BA1694" s="1" t="s">
        <v>100</v>
      </c>
      <c r="BB1694" s="1" t="s">
        <v>100</v>
      </c>
      <c r="BC1694" s="12" t="s">
        <v>104</v>
      </c>
      <c r="BD1694" s="1">
        <v>109.84879567844467</v>
      </c>
      <c r="BE1694" s="1">
        <v>242.41382521963524</v>
      </c>
      <c r="BF1694" s="1">
        <v>130.41126376160713</v>
      </c>
      <c r="BG1694" s="1">
        <v>1.1835892663121641</v>
      </c>
      <c r="BH1694" s="1">
        <v>0.8268309377138946</v>
      </c>
      <c r="BI1694" s="1" t="s">
        <v>104</v>
      </c>
      <c r="BJ1694" s="1">
        <v>-1.3414895613440834</v>
      </c>
      <c r="BK1694" s="1">
        <v>-3.6943747051198628</v>
      </c>
      <c r="BL1694" s="1">
        <v>14.770801981402258</v>
      </c>
      <c r="BM1694" s="1" t="s">
        <v>104</v>
      </c>
      <c r="BN1694" s="1">
        <v>74.267397261249002</v>
      </c>
      <c r="BO1694" s="1">
        <v>126.54909933135792</v>
      </c>
      <c r="BP1694" s="1">
        <v>52.419494695335743</v>
      </c>
      <c r="BQ1694" s="1">
        <v>378.79176301522932</v>
      </c>
      <c r="BR1694" s="1" t="s">
        <v>1159</v>
      </c>
      <c r="BS1694" s="1">
        <v>4.16974674880219</v>
      </c>
      <c r="BT1694" s="1" t="s">
        <v>104</v>
      </c>
      <c r="BU1694" s="1" t="s">
        <v>104</v>
      </c>
      <c r="BV1694" s="1" t="e">
        <v>#VALUE!</v>
      </c>
      <c r="BW1694" s="1">
        <v>95.36843285598539</v>
      </c>
    </row>
    <row r="1695" spans="1:75" x14ac:dyDescent="0.2">
      <c r="A1695" s="8" t="s">
        <v>6871</v>
      </c>
      <c r="B1695" s="4"/>
      <c r="C1695" s="8" t="s">
        <v>817</v>
      </c>
      <c r="D1695" s="8" t="s">
        <v>214</v>
      </c>
      <c r="E1695" s="9"/>
      <c r="F1695" s="1" t="s">
        <v>6872</v>
      </c>
      <c r="G1695" s="3" t="s">
        <v>6873</v>
      </c>
      <c r="H1695" s="3" t="s">
        <v>84</v>
      </c>
      <c r="I1695" s="1" t="s">
        <v>100</v>
      </c>
      <c r="J1695" s="1">
        <v>38</v>
      </c>
      <c r="K1695" s="1" t="s">
        <v>723</v>
      </c>
      <c r="L1695" s="1">
        <v>1.5337641942393654</v>
      </c>
      <c r="M1695" s="1">
        <v>3.1511099535305884E-2</v>
      </c>
      <c r="N1695" s="3">
        <v>600000000</v>
      </c>
      <c r="O1695" s="10">
        <v>44586</v>
      </c>
      <c r="P1695" s="10" t="e">
        <v>#VALUE!</v>
      </c>
      <c r="Q1695" s="1">
        <v>0.25730351874577728</v>
      </c>
      <c r="R1695" s="1">
        <v>0.73580387729967889</v>
      </c>
      <c r="S1695" s="1">
        <v>1.6390414793610475</v>
      </c>
      <c r="T1695" s="1" t="e">
        <v>#VALUE!</v>
      </c>
      <c r="U1695" s="1" t="e">
        <v>#VALUE!</v>
      </c>
      <c r="V1695" s="1" t="e">
        <v>#VALUE!</v>
      </c>
      <c r="W1695" s="1" t="s">
        <v>1846</v>
      </c>
      <c r="X1695" s="1" t="s">
        <v>85</v>
      </c>
      <c r="Y1695" s="1">
        <v>3.3943403178708453</v>
      </c>
      <c r="Z1695" s="11" t="s">
        <v>100</v>
      </c>
      <c r="AA1695" s="11" t="s">
        <v>100</v>
      </c>
      <c r="AB1695" s="1" t="s">
        <v>506</v>
      </c>
      <c r="AC1695" s="1">
        <v>100.134</v>
      </c>
      <c r="AD1695" s="1">
        <v>6.0660821931834796</v>
      </c>
      <c r="AE1695" s="1" t="s">
        <v>84</v>
      </c>
      <c r="AF1695" s="11" t="s">
        <v>84</v>
      </c>
      <c r="AG1695" s="1" t="s">
        <v>84</v>
      </c>
      <c r="AH1695" s="1" t="s">
        <v>84</v>
      </c>
      <c r="AI1695" s="1" t="e">
        <v>#VALUE!</v>
      </c>
      <c r="AJ1695" s="11" t="e">
        <v>#VALUE!</v>
      </c>
      <c r="AK1695" s="1" t="s">
        <v>6869</v>
      </c>
      <c r="AL1695" s="1">
        <v>43.006187799999999</v>
      </c>
      <c r="AM1695" s="1" t="e">
        <v>#VALUE!</v>
      </c>
      <c r="AN1695" s="1" t="e">
        <v>#VALUE!</v>
      </c>
      <c r="AO1695" s="1">
        <v>1.5989048596851472</v>
      </c>
      <c r="AP1695" s="1">
        <v>134.73778206952232</v>
      </c>
      <c r="AQ1695" s="1" t="s">
        <v>1159</v>
      </c>
      <c r="AR1695" s="3" t="s">
        <v>103</v>
      </c>
      <c r="AS1695" s="3" t="s">
        <v>100</v>
      </c>
      <c r="AT1695" s="1" t="s">
        <v>100</v>
      </c>
      <c r="AU1695" s="1" t="s">
        <v>100</v>
      </c>
      <c r="AV1695" s="1" t="s">
        <v>100</v>
      </c>
      <c r="AW1695" s="1" t="s">
        <v>6870</v>
      </c>
      <c r="AX1695" s="1" t="s">
        <v>104</v>
      </c>
      <c r="AY1695" s="1" t="s">
        <v>104</v>
      </c>
      <c r="AZ1695" s="1" t="s">
        <v>100</v>
      </c>
      <c r="BA1695" s="1" t="s">
        <v>100</v>
      </c>
      <c r="BB1695" s="1" t="s">
        <v>100</v>
      </c>
      <c r="BC1695" s="12" t="s">
        <v>104</v>
      </c>
      <c r="BD1695" s="1">
        <v>109.84879567844467</v>
      </c>
      <c r="BE1695" s="1">
        <v>242.41382521963524</v>
      </c>
      <c r="BF1695" s="1">
        <v>130.41126376160713</v>
      </c>
      <c r="BG1695" s="1">
        <v>1.1835892663121641</v>
      </c>
      <c r="BH1695" s="1">
        <v>3.3976728268309375</v>
      </c>
      <c r="BI1695" s="1">
        <v>-143.07478718000002</v>
      </c>
      <c r="BJ1695" s="1">
        <v>3.0287070299999996</v>
      </c>
      <c r="BK1695" s="1">
        <v>-5.7077010400000034</v>
      </c>
      <c r="BL1695" s="1">
        <v>-25.080414470000001</v>
      </c>
      <c r="BM1695" s="1">
        <v>-1.6271880622823101</v>
      </c>
      <c r="BN1695" s="1">
        <v>29.344166649999998</v>
      </c>
      <c r="BO1695" s="1">
        <v>87.020379910000003</v>
      </c>
      <c r="BP1695" s="1">
        <v>76.31255524974803</v>
      </c>
      <c r="BQ1695" s="1">
        <v>0.82613929514252504</v>
      </c>
      <c r="BR1695" s="1" t="s">
        <v>1159</v>
      </c>
      <c r="BS1695" s="1">
        <v>1.5989048596851472</v>
      </c>
      <c r="BT1695" s="1" t="s">
        <v>104</v>
      </c>
      <c r="BU1695" s="1" t="s">
        <v>104</v>
      </c>
      <c r="BV1695" s="1" t="e">
        <v>#VALUE!</v>
      </c>
      <c r="BW1695" s="1">
        <v>64.558001904731611</v>
      </c>
    </row>
    <row r="1696" spans="1:75" x14ac:dyDescent="0.2">
      <c r="A1696" s="25" t="s">
        <v>6874</v>
      </c>
      <c r="B1696" s="26" t="s">
        <v>1109</v>
      </c>
      <c r="C1696" s="8" t="s">
        <v>94</v>
      </c>
      <c r="D1696" s="8" t="s">
        <v>214</v>
      </c>
      <c r="E1696" s="9"/>
      <c r="F1696" s="1" t="s">
        <v>6875</v>
      </c>
      <c r="G1696" s="3" t="s">
        <v>6876</v>
      </c>
      <c r="H1696" s="3" t="s">
        <v>1112</v>
      </c>
      <c r="I1696" s="1">
        <v>25</v>
      </c>
      <c r="J1696" s="1" t="s">
        <v>85</v>
      </c>
      <c r="K1696" s="1" t="s">
        <v>85</v>
      </c>
      <c r="L1696" s="1" t="s">
        <v>85</v>
      </c>
      <c r="M1696" s="1" t="s">
        <v>85</v>
      </c>
      <c r="N1696" s="3">
        <v>150000000</v>
      </c>
      <c r="O1696" s="10">
        <v>45554</v>
      </c>
      <c r="P1696" s="10">
        <v>44692</v>
      </c>
      <c r="Q1696" s="1">
        <v>0.1307328453426404</v>
      </c>
      <c r="R1696" s="1">
        <v>0.70608879485074549</v>
      </c>
      <c r="S1696" s="1">
        <v>2.3230667816347195</v>
      </c>
      <c r="T1696" s="1">
        <v>4.2573243329080412E-2</v>
      </c>
      <c r="U1696" s="1">
        <v>0.14894546653199114</v>
      </c>
      <c r="V1696" s="1">
        <v>1.8466622515126874</v>
      </c>
      <c r="W1696" s="1" t="s">
        <v>6703</v>
      </c>
      <c r="X1696" s="1">
        <v>70.976524353027344</v>
      </c>
      <c r="Y1696" s="1">
        <v>3.3521311044348931</v>
      </c>
      <c r="Z1696" s="11">
        <v>8.9873999999999996E-2</v>
      </c>
      <c r="AA1696" s="11">
        <v>0.45470979094894837</v>
      </c>
      <c r="AB1696" s="1" t="s">
        <v>87</v>
      </c>
      <c r="AC1696" s="1">
        <v>100.79600000000001</v>
      </c>
      <c r="AD1696" s="1">
        <v>4.8947585364097117</v>
      </c>
      <c r="AE1696" s="1">
        <v>3.2925726100307826</v>
      </c>
      <c r="AF1696" s="11">
        <v>3.2925726100307826</v>
      </c>
      <c r="AG1696" s="1" t="s">
        <v>84</v>
      </c>
      <c r="AH1696" s="1">
        <v>3.4695277367424411</v>
      </c>
      <c r="AI1696" s="1" t="e">
        <v>#VALUE!</v>
      </c>
      <c r="AJ1696" s="11" t="e">
        <v>#VALUE!</v>
      </c>
      <c r="AK1696" s="1" t="s">
        <v>6877</v>
      </c>
      <c r="AL1696" s="1">
        <v>70.411860099999998</v>
      </c>
      <c r="AM1696" s="1">
        <v>161.12899199999998</v>
      </c>
      <c r="AN1696" s="1">
        <v>4.7670994242382108</v>
      </c>
      <c r="AO1696" s="1">
        <v>2.2614647501711156</v>
      </c>
      <c r="AP1696" s="1">
        <v>156.09980940643749</v>
      </c>
      <c r="AQ1696" s="1" t="s">
        <v>260</v>
      </c>
      <c r="AR1696" s="3" t="s">
        <v>103</v>
      </c>
      <c r="AS1696" s="3">
        <v>68.404770622385854</v>
      </c>
      <c r="AT1696" s="1">
        <v>67.866201705427457</v>
      </c>
      <c r="AU1696" s="1">
        <v>13.636337252621278</v>
      </c>
      <c r="AV1696" s="1">
        <v>-1.1423783882285043</v>
      </c>
      <c r="AW1696" s="1" t="s">
        <v>6878</v>
      </c>
      <c r="AX1696" s="1" t="s">
        <v>104</v>
      </c>
      <c r="AY1696" s="1" t="s">
        <v>104</v>
      </c>
      <c r="AZ1696" s="1" t="s">
        <v>100</v>
      </c>
      <c r="BA1696" s="1" t="s">
        <v>100</v>
      </c>
      <c r="BB1696" s="1" t="s">
        <v>100</v>
      </c>
      <c r="BC1696" s="12" t="s">
        <v>104</v>
      </c>
      <c r="BD1696" s="1" t="s">
        <v>104</v>
      </c>
      <c r="BE1696" s="1" t="s">
        <v>100</v>
      </c>
      <c r="BF1696" s="1" t="s">
        <v>100</v>
      </c>
      <c r="BG1696" s="1" t="s">
        <v>104</v>
      </c>
      <c r="BH1696" s="1">
        <v>0.73374401095140318</v>
      </c>
      <c r="BI1696" s="1" t="s">
        <v>104</v>
      </c>
      <c r="BJ1696" s="1">
        <v>-1.5303166000000061</v>
      </c>
      <c r="BK1696" s="1">
        <v>-1.9376119799999998</v>
      </c>
      <c r="BL1696" s="1">
        <v>-5.4911606200000023</v>
      </c>
      <c r="BM1696" s="1" t="s">
        <v>104</v>
      </c>
      <c r="BN1696" s="1">
        <v>68.425593770000006</v>
      </c>
      <c r="BO1696" s="1">
        <v>100.03115277000001</v>
      </c>
      <c r="BP1696" s="1">
        <v>93.715452620217874</v>
      </c>
      <c r="BQ1696" s="1">
        <v>217.37933512866903</v>
      </c>
      <c r="BR1696" s="1" t="s">
        <v>260</v>
      </c>
      <c r="BS1696" s="1">
        <v>2.2614647501711156</v>
      </c>
      <c r="BT1696" s="1" t="s">
        <v>104</v>
      </c>
      <c r="BU1696" s="1" t="s">
        <v>104</v>
      </c>
      <c r="BV1696" s="1" t="e">
        <v>#VALUE!</v>
      </c>
      <c r="BW1696" s="1">
        <v>84.29716920594359</v>
      </c>
    </row>
    <row r="1697" spans="1:75" x14ac:dyDescent="0.2">
      <c r="A1697" s="25" t="s">
        <v>6879</v>
      </c>
      <c r="B1697" s="26"/>
      <c r="C1697" s="8" t="s">
        <v>80</v>
      </c>
      <c r="D1697" s="8"/>
      <c r="E1697" s="9" t="s">
        <v>81</v>
      </c>
      <c r="F1697" s="1" t="s">
        <v>6880</v>
      </c>
      <c r="G1697" s="3" t="s">
        <v>6881</v>
      </c>
      <c r="H1697" s="3" t="s">
        <v>84</v>
      </c>
      <c r="I1697" s="1">
        <v>25</v>
      </c>
      <c r="J1697" s="1" t="s">
        <v>85</v>
      </c>
      <c r="K1697" s="1" t="s">
        <v>85</v>
      </c>
      <c r="L1697" s="1" t="s">
        <v>85</v>
      </c>
      <c r="M1697" s="1" t="s">
        <v>85</v>
      </c>
      <c r="N1697" s="3">
        <v>750000000</v>
      </c>
      <c r="O1697" s="10">
        <v>44714</v>
      </c>
      <c r="P1697" s="10" t="e">
        <v>#VALUE!</v>
      </c>
      <c r="Q1697" s="1">
        <v>0.53884059005191443</v>
      </c>
      <c r="R1697" s="1">
        <v>1.2053136451376734</v>
      </c>
      <c r="S1697" s="1">
        <v>3.1496522286123874</v>
      </c>
      <c r="T1697" s="1" t="e">
        <v>#VALUE!</v>
      </c>
      <c r="U1697" s="1" t="e">
        <v>#VALUE!</v>
      </c>
      <c r="V1697" s="1" t="e">
        <v>#VALUE!</v>
      </c>
      <c r="W1697" s="1" t="s">
        <v>6882</v>
      </c>
      <c r="X1697" s="1">
        <v>67.262115478515625</v>
      </c>
      <c r="Y1697" s="1">
        <v>4.4948558385468491</v>
      </c>
      <c r="Z1697" s="11">
        <v>6.9554000000000005E-2</v>
      </c>
      <c r="AA1697" s="11">
        <v>0.27604794380848841</v>
      </c>
      <c r="AB1697" s="1" t="s">
        <v>87</v>
      </c>
      <c r="AC1697" s="1">
        <v>99.844999999999999</v>
      </c>
      <c r="AD1697" s="1">
        <v>5.9168084348245378</v>
      </c>
      <c r="AE1697" s="1" t="s">
        <v>84</v>
      </c>
      <c r="AF1697" s="11" t="s">
        <v>84</v>
      </c>
      <c r="AG1697" s="1" t="s">
        <v>84</v>
      </c>
      <c r="AH1697" s="1" t="s">
        <v>84</v>
      </c>
      <c r="AI1697" s="1" t="e">
        <v>#VALUE!</v>
      </c>
      <c r="AJ1697" s="11" t="e">
        <v>#VALUE!</v>
      </c>
      <c r="AK1697" s="1" t="s">
        <v>6877</v>
      </c>
      <c r="AL1697" s="1">
        <v>101.42980194091797</v>
      </c>
      <c r="AM1697" s="1">
        <v>236.99183199999999</v>
      </c>
      <c r="AN1697" s="1">
        <v>50.585195223092569</v>
      </c>
      <c r="AO1697" s="1">
        <v>2.0095824777549622</v>
      </c>
      <c r="AP1697" s="1">
        <v>187.01710878073874</v>
      </c>
      <c r="AQ1697" s="1" t="s">
        <v>260</v>
      </c>
      <c r="AR1697" s="3" t="s">
        <v>90</v>
      </c>
      <c r="AS1697" s="3">
        <v>70.802404727246596</v>
      </c>
      <c r="AT1697" s="1">
        <v>185.12429865749596</v>
      </c>
      <c r="AU1697" s="1">
        <v>133.58141460262948</v>
      </c>
      <c r="AV1697" s="1">
        <v>118.42195183548854</v>
      </c>
      <c r="AW1697" s="1" t="s">
        <v>6878</v>
      </c>
      <c r="AX1697" s="1" t="s">
        <v>104</v>
      </c>
      <c r="AY1697" s="1" t="s">
        <v>104</v>
      </c>
      <c r="AZ1697" s="1" t="s">
        <v>100</v>
      </c>
      <c r="BA1697" s="1" t="s">
        <v>100</v>
      </c>
      <c r="BB1697" s="1" t="s">
        <v>100</v>
      </c>
      <c r="BC1697" s="12" t="s">
        <v>104</v>
      </c>
      <c r="BD1697" s="1">
        <v>142.86945850758087</v>
      </c>
      <c r="BE1697" s="1" t="s">
        <v>100</v>
      </c>
      <c r="BF1697" s="1" t="s">
        <v>100</v>
      </c>
      <c r="BG1697" s="1" t="s">
        <v>104</v>
      </c>
      <c r="BH1697" s="1">
        <v>3.0472279260780288</v>
      </c>
      <c r="BI1697" s="1">
        <v>-9.2837223482970614</v>
      </c>
      <c r="BJ1697" s="1">
        <v>1.7207634522751647</v>
      </c>
      <c r="BK1697" s="1">
        <v>-1.9781791143123542</v>
      </c>
      <c r="BL1697" s="1">
        <v>6.8108084681514214</v>
      </c>
      <c r="BM1697" s="1">
        <v>-0.54556088629406585</v>
      </c>
      <c r="BN1697" s="1">
        <v>79.433397702680693</v>
      </c>
      <c r="BO1697" s="1">
        <v>138.46855307542128</v>
      </c>
      <c r="BP1697" s="1">
        <v>62.740160334372405</v>
      </c>
      <c r="BQ1697" s="1">
        <v>190.10845596660886</v>
      </c>
      <c r="BR1697" s="1" t="s">
        <v>260</v>
      </c>
      <c r="BS1697" s="1">
        <v>2.0095824777549622</v>
      </c>
      <c r="BT1697" s="1" t="s">
        <v>104</v>
      </c>
      <c r="BU1697" s="1" t="s">
        <v>104</v>
      </c>
      <c r="BV1697" s="1" t="e">
        <v>#VALUE!</v>
      </c>
      <c r="BW1697" s="1">
        <v>97.287704937691544</v>
      </c>
    </row>
    <row r="1698" spans="1:75" x14ac:dyDescent="0.2">
      <c r="A1698" s="25" t="s">
        <v>6883</v>
      </c>
      <c r="B1698" s="26"/>
      <c r="C1698" s="8" t="s">
        <v>1319</v>
      </c>
      <c r="D1698" s="8"/>
      <c r="E1698" s="9"/>
      <c r="F1698" s="1" t="s">
        <v>6884</v>
      </c>
      <c r="G1698" s="3" t="s">
        <v>6885</v>
      </c>
      <c r="H1698" s="3" t="s">
        <v>84</v>
      </c>
      <c r="I1698" s="1">
        <v>15</v>
      </c>
      <c r="J1698" s="1" t="s">
        <v>85</v>
      </c>
      <c r="K1698" s="1" t="s">
        <v>85</v>
      </c>
      <c r="L1698" s="1" t="s">
        <v>85</v>
      </c>
      <c r="M1698" s="1" t="s">
        <v>85</v>
      </c>
      <c r="N1698" s="3">
        <v>750000000</v>
      </c>
      <c r="O1698" s="10">
        <v>45679</v>
      </c>
      <c r="P1698" s="10" t="e">
        <v>#VALUE!</v>
      </c>
      <c r="Q1698" s="1">
        <v>0.83193731114274971</v>
      </c>
      <c r="R1698" s="1">
        <v>2.0001892172249569</v>
      </c>
      <c r="S1698" s="1" t="s">
        <v>104</v>
      </c>
      <c r="T1698" s="1" t="e">
        <v>#VALUE!</v>
      </c>
      <c r="U1698" s="1" t="e">
        <v>#VALUE!</v>
      </c>
      <c r="V1698" s="1" t="e">
        <v>#VALUE!</v>
      </c>
      <c r="W1698" s="1" t="s">
        <v>6886</v>
      </c>
      <c r="X1698" s="1">
        <v>83.419357299804688</v>
      </c>
      <c r="Y1698" s="1">
        <v>4.6791512900000001</v>
      </c>
      <c r="Z1698" s="11">
        <v>5.1483000000000001E-2</v>
      </c>
      <c r="AA1698" s="11" t="s">
        <v>104</v>
      </c>
      <c r="AB1698" s="1" t="s">
        <v>87</v>
      </c>
      <c r="AC1698" s="1">
        <v>102.33</v>
      </c>
      <c r="AD1698" s="1">
        <v>4.8947585364097117</v>
      </c>
      <c r="AE1698" s="1">
        <v>3.2925726100307826</v>
      </c>
      <c r="AF1698" s="11">
        <v>3.2925726100307826</v>
      </c>
      <c r="AG1698" s="1" t="s">
        <v>84</v>
      </c>
      <c r="AH1698" s="1">
        <v>3.4695277367424411</v>
      </c>
      <c r="AI1698" s="1" t="e">
        <v>#VALUE!</v>
      </c>
      <c r="AJ1698" s="11" t="e">
        <v>#VALUE!</v>
      </c>
      <c r="AK1698" s="1" t="s">
        <v>6877</v>
      </c>
      <c r="AL1698" s="1">
        <v>129.21260070800781</v>
      </c>
      <c r="AM1698" s="1">
        <v>161.12899199999998</v>
      </c>
      <c r="AN1698" s="1">
        <v>4.7670994242382108</v>
      </c>
      <c r="AO1698" s="1">
        <v>4.514715947980835</v>
      </c>
      <c r="AP1698" s="1">
        <v>156.09980940643749</v>
      </c>
      <c r="AQ1698" s="1" t="s">
        <v>260</v>
      </c>
      <c r="AR1698" s="3" t="s">
        <v>90</v>
      </c>
      <c r="AS1698" s="3">
        <v>96.150768411243831</v>
      </c>
      <c r="AT1698" s="1">
        <v>181.23089728296273</v>
      </c>
      <c r="AU1698" s="1">
        <v>109.4012276088602</v>
      </c>
      <c r="AV1698" s="1">
        <v>93.125080570829681</v>
      </c>
      <c r="AW1698" s="1" t="s">
        <v>6878</v>
      </c>
      <c r="AX1698" s="1" t="s">
        <v>104</v>
      </c>
      <c r="AY1698" s="1" t="s">
        <v>104</v>
      </c>
      <c r="AZ1698" s="1" t="s">
        <v>100</v>
      </c>
      <c r="BA1698" s="1" t="s">
        <v>100</v>
      </c>
      <c r="BB1698" s="1" t="s">
        <v>100</v>
      </c>
      <c r="BC1698" s="12" t="s">
        <v>104</v>
      </c>
      <c r="BD1698" s="1">
        <v>142.86945850758087</v>
      </c>
      <c r="BE1698" s="1" t="s">
        <v>100</v>
      </c>
      <c r="BF1698" s="1" t="s">
        <v>100</v>
      </c>
      <c r="BG1698" s="1" t="s">
        <v>104</v>
      </c>
      <c r="BH1698" s="1">
        <v>0.41067761806981518</v>
      </c>
      <c r="BI1698" s="1" t="s">
        <v>104</v>
      </c>
      <c r="BJ1698" s="1">
        <v>2.9003796574837537</v>
      </c>
      <c r="BK1698" s="1">
        <v>-1.6234571965970872</v>
      </c>
      <c r="BL1698" s="1" t="s">
        <v>104</v>
      </c>
      <c r="BM1698" s="1" t="s">
        <v>104</v>
      </c>
      <c r="BN1698" s="1" t="s">
        <v>104</v>
      </c>
      <c r="BO1698" s="1" t="s">
        <v>104</v>
      </c>
      <c r="BP1698" s="1" t="e">
        <v>#VALUE!</v>
      </c>
      <c r="BQ1698" s="1">
        <v>408.126679073888</v>
      </c>
      <c r="BR1698" s="1" t="s">
        <v>260</v>
      </c>
      <c r="BS1698" s="1">
        <v>4.59958932238193</v>
      </c>
      <c r="BT1698" s="1" t="s">
        <v>104</v>
      </c>
      <c r="BU1698" s="1" t="s">
        <v>104</v>
      </c>
      <c r="BV1698" s="1" t="e">
        <v>#VALUE!</v>
      </c>
      <c r="BW1698" s="1">
        <v>124.21736505329616</v>
      </c>
    </row>
    <row r="1699" spans="1:75" x14ac:dyDescent="0.2">
      <c r="A1699" s="8" t="s">
        <v>6887</v>
      </c>
      <c r="B1699" s="26"/>
      <c r="C1699" s="8" t="s">
        <v>80</v>
      </c>
      <c r="D1699" s="8"/>
      <c r="E1699" s="9" t="s">
        <v>81</v>
      </c>
      <c r="F1699" s="1" t="s">
        <v>6888</v>
      </c>
      <c r="G1699" s="3" t="s">
        <v>6889</v>
      </c>
      <c r="H1699" s="3" t="s">
        <v>84</v>
      </c>
      <c r="I1699" s="1">
        <v>30</v>
      </c>
      <c r="J1699" s="1" t="s">
        <v>85</v>
      </c>
      <c r="K1699" s="1" t="s">
        <v>85</v>
      </c>
      <c r="L1699" s="1" t="s">
        <v>85</v>
      </c>
      <c r="M1699" s="1" t="s">
        <v>85</v>
      </c>
      <c r="N1699" s="3">
        <v>500000000</v>
      </c>
      <c r="O1699" s="10">
        <v>44879</v>
      </c>
      <c r="P1699" s="10" t="e">
        <v>#VALUE!</v>
      </c>
      <c r="Q1699" s="1">
        <v>0.65464782811437416</v>
      </c>
      <c r="R1699" s="1">
        <v>1.3659564461315332</v>
      </c>
      <c r="S1699" s="1">
        <v>3.0507007049644708</v>
      </c>
      <c r="T1699" s="1" t="e">
        <v>#VALUE!</v>
      </c>
      <c r="U1699" s="1" t="e">
        <v>#VALUE!</v>
      </c>
      <c r="V1699" s="1" t="e">
        <v>#VALUE!</v>
      </c>
      <c r="W1699" s="1" t="s">
        <v>1937</v>
      </c>
      <c r="X1699" s="1">
        <v>74.359664916992188</v>
      </c>
      <c r="Y1699" s="1">
        <v>4.5486069000000002</v>
      </c>
      <c r="Z1699" s="11">
        <v>0.150479</v>
      </c>
      <c r="AA1699" s="11">
        <v>6.8398589701867962E-3</v>
      </c>
      <c r="AB1699" s="1" t="s">
        <v>87</v>
      </c>
      <c r="AC1699" s="1">
        <v>102.911</v>
      </c>
      <c r="AD1699" s="1">
        <v>5.9499308786084271</v>
      </c>
      <c r="AE1699" s="1" t="s">
        <v>84</v>
      </c>
      <c r="AF1699" s="11" t="s">
        <v>84</v>
      </c>
      <c r="AG1699" s="1" t="s">
        <v>84</v>
      </c>
      <c r="AH1699" s="1" t="s">
        <v>84</v>
      </c>
      <c r="AI1699" s="1" t="e">
        <v>#VALUE!</v>
      </c>
      <c r="AJ1699" s="11" t="e">
        <v>#VALUE!</v>
      </c>
      <c r="AK1699" s="1" t="s">
        <v>6877</v>
      </c>
      <c r="AL1699" s="1">
        <v>108.75640869140625</v>
      </c>
      <c r="AM1699" s="1">
        <v>243.36219300000002</v>
      </c>
      <c r="AN1699" s="1">
        <v>49.122254914148272</v>
      </c>
      <c r="AO1699" s="1">
        <v>2.299794661190965</v>
      </c>
      <c r="AP1699" s="1">
        <v>191.72915167064338</v>
      </c>
      <c r="AQ1699" s="1" t="s">
        <v>260</v>
      </c>
      <c r="AR1699" s="3" t="s">
        <v>90</v>
      </c>
      <c r="AS1699" s="3">
        <v>80.761399752035999</v>
      </c>
      <c r="AT1699" s="1">
        <v>187.26417615692182</v>
      </c>
      <c r="AU1699" s="1">
        <v>132.72029568758924</v>
      </c>
      <c r="AV1699" s="1">
        <v>117.69089800318051</v>
      </c>
      <c r="AW1699" s="1" t="s">
        <v>6878</v>
      </c>
      <c r="AX1699" s="1" t="s">
        <v>104</v>
      </c>
      <c r="AY1699" s="1" t="s">
        <v>104</v>
      </c>
      <c r="AZ1699" s="1" t="s">
        <v>100</v>
      </c>
      <c r="BA1699" s="1" t="s">
        <v>100</v>
      </c>
      <c r="BB1699" s="1" t="s">
        <v>100</v>
      </c>
      <c r="BC1699" s="12" t="s">
        <v>104</v>
      </c>
      <c r="BD1699" s="1">
        <v>142.86945850758087</v>
      </c>
      <c r="BE1699" s="1" t="s">
        <v>100</v>
      </c>
      <c r="BF1699" s="1" t="s">
        <v>100</v>
      </c>
      <c r="BG1699" s="1" t="s">
        <v>104</v>
      </c>
      <c r="BH1699" s="1">
        <v>2.5954825462012319</v>
      </c>
      <c r="BI1699" s="1">
        <v>-6.6766584757864251</v>
      </c>
      <c r="BJ1699" s="1">
        <v>0.75939012022404029</v>
      </c>
      <c r="BK1699" s="1">
        <v>-4.8959162891017485</v>
      </c>
      <c r="BL1699" s="1">
        <v>17.854003630679003</v>
      </c>
      <c r="BM1699" s="1">
        <v>-0.47361370263365926</v>
      </c>
      <c r="BN1699" s="1">
        <v>80.633967687585169</v>
      </c>
      <c r="BO1699" s="1">
        <v>142.29218798290822</v>
      </c>
      <c r="BP1699" s="1">
        <v>54.389794468403998</v>
      </c>
      <c r="BQ1699" s="1">
        <v>220.09902472312604</v>
      </c>
      <c r="BR1699" s="1" t="s">
        <v>260</v>
      </c>
      <c r="BS1699" s="1">
        <v>2.3846680355920604</v>
      </c>
      <c r="BT1699" s="1" t="s">
        <v>104</v>
      </c>
      <c r="BU1699" s="1" t="s">
        <v>104</v>
      </c>
      <c r="BV1699" s="1" t="e">
        <v>#VALUE!</v>
      </c>
      <c r="BW1699" s="1">
        <v>105.75293896859891</v>
      </c>
    </row>
    <row r="1700" spans="1:75" x14ac:dyDescent="0.2">
      <c r="A1700" s="8" t="s">
        <v>6890</v>
      </c>
      <c r="B1700" s="26"/>
      <c r="C1700" s="8" t="s">
        <v>1319</v>
      </c>
      <c r="D1700" s="8"/>
      <c r="E1700" s="9" t="s">
        <v>81</v>
      </c>
      <c r="F1700" s="1" t="s">
        <v>6891</v>
      </c>
      <c r="G1700" s="3" t="s">
        <v>6892</v>
      </c>
      <c r="H1700" s="3" t="s">
        <v>84</v>
      </c>
      <c r="I1700" s="1">
        <v>20</v>
      </c>
      <c r="J1700" s="1" t="s">
        <v>85</v>
      </c>
      <c r="K1700" s="1" t="s">
        <v>85</v>
      </c>
      <c r="L1700" s="1" t="s">
        <v>85</v>
      </c>
      <c r="M1700" s="1" t="s">
        <v>85</v>
      </c>
      <c r="N1700" s="3">
        <v>500000000</v>
      </c>
      <c r="O1700" s="10">
        <v>45376</v>
      </c>
      <c r="P1700" s="10" t="e">
        <v>#VALUE!</v>
      </c>
      <c r="Q1700" s="1">
        <v>1.0408535464138335</v>
      </c>
      <c r="R1700" s="1">
        <v>1.6254706446062972</v>
      </c>
      <c r="S1700" s="1">
        <v>4.1000749701252781</v>
      </c>
      <c r="T1700" s="1" t="e">
        <v>#VALUE!</v>
      </c>
      <c r="U1700" s="1" t="e">
        <v>#VALUE!</v>
      </c>
      <c r="V1700" s="1" t="e">
        <v>#VALUE!</v>
      </c>
      <c r="W1700" s="1" t="s">
        <v>6893</v>
      </c>
      <c r="X1700" s="1">
        <v>79.598442077636719</v>
      </c>
      <c r="Y1700" s="1">
        <v>4.5976925</v>
      </c>
      <c r="Z1700" s="11">
        <v>0.470416</v>
      </c>
      <c r="AA1700" s="11">
        <v>2.3315484206465342E-2</v>
      </c>
      <c r="AB1700" s="1" t="s">
        <v>87</v>
      </c>
      <c r="AC1700" s="1">
        <v>102.54300000000001</v>
      </c>
      <c r="AD1700" s="1">
        <v>4.8947585364097117</v>
      </c>
      <c r="AE1700" s="1">
        <v>3.2925726100307826</v>
      </c>
      <c r="AF1700" s="11">
        <v>3.2925726100307826</v>
      </c>
      <c r="AG1700" s="1" t="s">
        <v>84</v>
      </c>
      <c r="AH1700" s="1">
        <v>3.4695277367424411</v>
      </c>
      <c r="AI1700" s="1" t="e">
        <v>#VALUE!</v>
      </c>
      <c r="AJ1700" s="11" t="e">
        <v>#VALUE!</v>
      </c>
      <c r="AK1700" s="1" t="s">
        <v>6877</v>
      </c>
      <c r="AL1700" s="1">
        <v>122.09422302246094</v>
      </c>
      <c r="AM1700" s="1">
        <v>161.12899199999998</v>
      </c>
      <c r="AN1700" s="1">
        <v>4.7670994242382108</v>
      </c>
      <c r="AO1700" s="1">
        <v>3.6741957563312799</v>
      </c>
      <c r="AP1700" s="1">
        <v>156.09980940643749</v>
      </c>
      <c r="AQ1700" s="1" t="s">
        <v>260</v>
      </c>
      <c r="AR1700" s="3" t="s">
        <v>90</v>
      </c>
      <c r="AS1700" s="3">
        <v>89.542875796929039</v>
      </c>
      <c r="AT1700" s="1">
        <v>181.07775212255041</v>
      </c>
      <c r="AU1700" s="1">
        <v>114.52769838402142</v>
      </c>
      <c r="AV1700" s="1">
        <v>99.113644337630504</v>
      </c>
      <c r="AW1700" s="1" t="s">
        <v>6878</v>
      </c>
      <c r="AX1700" s="1" t="s">
        <v>104</v>
      </c>
      <c r="AY1700" s="1" t="s">
        <v>104</v>
      </c>
      <c r="AZ1700" s="1" t="s">
        <v>100</v>
      </c>
      <c r="BA1700" s="1" t="s">
        <v>100</v>
      </c>
      <c r="BB1700" s="1" t="s">
        <v>100</v>
      </c>
      <c r="BC1700" s="12" t="s">
        <v>104</v>
      </c>
      <c r="BD1700" s="1">
        <v>142.86945850758087</v>
      </c>
      <c r="BE1700" s="1" t="s">
        <v>100</v>
      </c>
      <c r="BF1700" s="1" t="s">
        <v>100</v>
      </c>
      <c r="BG1700" s="1" t="s">
        <v>104</v>
      </c>
      <c r="BH1700" s="1">
        <v>1.2320328542094456</v>
      </c>
      <c r="BI1700" s="1">
        <v>-15.552843739363226</v>
      </c>
      <c r="BJ1700" s="1">
        <v>-3.2690912273124155</v>
      </c>
      <c r="BK1700" s="1">
        <v>-10.186303660789207</v>
      </c>
      <c r="BL1700" s="1">
        <v>7.2509437436559665</v>
      </c>
      <c r="BM1700" s="1">
        <v>-0.71753001537924455</v>
      </c>
      <c r="BN1700" s="1">
        <v>101.62524875471676</v>
      </c>
      <c r="BO1700" s="1">
        <v>165.41783991159159</v>
      </c>
      <c r="BP1700" s="1">
        <v>67.91324212335546</v>
      </c>
      <c r="BQ1700" s="1">
        <v>339.37405448455138</v>
      </c>
      <c r="BR1700" s="1" t="s">
        <v>260</v>
      </c>
      <c r="BS1700" s="1">
        <v>3.7563312799452429</v>
      </c>
      <c r="BT1700" s="1" t="s">
        <v>104</v>
      </c>
      <c r="BU1700" s="1" t="s">
        <v>104</v>
      </c>
      <c r="BV1700" s="1" t="e">
        <v>#VALUE!</v>
      </c>
      <c r="BW1700" s="1">
        <v>117.14034898113168</v>
      </c>
    </row>
    <row r="1701" spans="1:75" x14ac:dyDescent="0.2">
      <c r="A1701" s="25" t="s">
        <v>6894</v>
      </c>
      <c r="B1701" s="26" t="s">
        <v>587</v>
      </c>
      <c r="C1701" s="8" t="s">
        <v>94</v>
      </c>
      <c r="D1701" s="8" t="s">
        <v>214</v>
      </c>
      <c r="E1701" s="9"/>
      <c r="F1701" s="1" t="s">
        <v>6895</v>
      </c>
      <c r="G1701" s="3" t="s">
        <v>6896</v>
      </c>
      <c r="H1701" s="3" t="s">
        <v>582</v>
      </c>
      <c r="I1701" s="1">
        <v>44.5</v>
      </c>
      <c r="J1701" s="1" t="s">
        <v>85</v>
      </c>
      <c r="K1701" s="1" t="s">
        <v>85</v>
      </c>
      <c r="L1701" s="1" t="s">
        <v>85</v>
      </c>
      <c r="M1701" s="1" t="s">
        <v>85</v>
      </c>
      <c r="N1701" s="3">
        <v>275000000</v>
      </c>
      <c r="O1701" s="10">
        <v>44881</v>
      </c>
      <c r="P1701" s="10">
        <v>43922</v>
      </c>
      <c r="Q1701" s="1">
        <v>0.23268659649386958</v>
      </c>
      <c r="R1701" s="1">
        <v>0.76950238916999592</v>
      </c>
      <c r="S1701" s="1">
        <v>1.8698281969454777</v>
      </c>
      <c r="T1701" s="1">
        <v>0.15957712828458259</v>
      </c>
      <c r="U1701" s="1">
        <v>0.59154326105437249</v>
      </c>
      <c r="V1701" s="1">
        <v>1.4862799226306844</v>
      </c>
      <c r="W1701" s="1" t="s">
        <v>6897</v>
      </c>
      <c r="X1701" s="1">
        <v>51.316520690917969</v>
      </c>
      <c r="Y1701" s="1">
        <v>3.1216394662012767</v>
      </c>
      <c r="Z1701" s="11">
        <v>6.7335999999999993E-2</v>
      </c>
      <c r="AA1701" s="11">
        <v>0.23769353075644428</v>
      </c>
      <c r="AB1701" s="1" t="s">
        <v>87</v>
      </c>
      <c r="AC1701" s="1">
        <v>101.03</v>
      </c>
      <c r="AD1701" s="1">
        <v>5.4469700908249523</v>
      </c>
      <c r="AE1701" s="1">
        <v>4.0743093456242239</v>
      </c>
      <c r="AF1701" s="11">
        <v>4.0743093456242239</v>
      </c>
      <c r="AG1701" s="1" t="s">
        <v>84</v>
      </c>
      <c r="AH1701" s="1">
        <v>7.7201536957923178</v>
      </c>
      <c r="AI1701" s="1" t="e">
        <v>#VALUE!</v>
      </c>
      <c r="AJ1701" s="11" t="e">
        <v>#VALUE!</v>
      </c>
      <c r="AK1701" s="1" t="s">
        <v>6877</v>
      </c>
      <c r="AL1701" s="1">
        <v>50.926583100000002</v>
      </c>
      <c r="AM1701" s="1">
        <v>217.55909956963077</v>
      </c>
      <c r="AN1701" s="1">
        <v>71.141797341357858</v>
      </c>
      <c r="AO1701" s="1">
        <v>0.44900752908966463</v>
      </c>
      <c r="AP1701" s="1">
        <v>141.63794987227772</v>
      </c>
      <c r="AQ1701" s="1" t="s">
        <v>260</v>
      </c>
      <c r="AR1701" s="3" t="s">
        <v>103</v>
      </c>
      <c r="AS1701" s="3">
        <v>47.167690694257793</v>
      </c>
      <c r="AT1701" s="1">
        <v>45.392422107537335</v>
      </c>
      <c r="AU1701" s="1">
        <v>22.445210262161197</v>
      </c>
      <c r="AV1701" s="1">
        <v>-7.6201959624219384</v>
      </c>
      <c r="AW1701" s="1" t="s">
        <v>6878</v>
      </c>
      <c r="AX1701" s="1" t="s">
        <v>104</v>
      </c>
      <c r="AY1701" s="1" t="s">
        <v>104</v>
      </c>
      <c r="AZ1701" s="1" t="s">
        <v>100</v>
      </c>
      <c r="BA1701" s="1" t="s">
        <v>100</v>
      </c>
      <c r="BB1701" s="1" t="s">
        <v>100</v>
      </c>
      <c r="BC1701" s="12" t="s">
        <v>104</v>
      </c>
      <c r="BD1701" s="1" t="s">
        <v>104</v>
      </c>
      <c r="BE1701" s="1" t="s">
        <v>100</v>
      </c>
      <c r="BF1701" s="1" t="s">
        <v>100</v>
      </c>
      <c r="BG1701" s="1" t="s">
        <v>104</v>
      </c>
      <c r="BH1701" s="1">
        <v>2.5544147843942504</v>
      </c>
      <c r="BI1701" s="1">
        <v>-40.014630569999994</v>
      </c>
      <c r="BJ1701" s="1">
        <v>1.9953498600000046</v>
      </c>
      <c r="BK1701" s="1">
        <v>-5.4791469699999951</v>
      </c>
      <c r="BL1701" s="1">
        <v>-3.5302283699999961</v>
      </c>
      <c r="BM1701" s="1">
        <v>-1.4215721366398135</v>
      </c>
      <c r="BN1701" s="1">
        <v>47.606826570000003</v>
      </c>
      <c r="BO1701" s="1">
        <v>77.221400650000007</v>
      </c>
      <c r="BP1701" s="1">
        <v>88.790125696111318</v>
      </c>
      <c r="BQ1701" s="1">
        <v>44.898088486746701</v>
      </c>
      <c r="BR1701" s="1" t="s">
        <v>260</v>
      </c>
      <c r="BS1701" s="1">
        <v>0.44900752908966463</v>
      </c>
      <c r="BT1701" s="1" t="s">
        <v>104</v>
      </c>
      <c r="BU1701" s="1" t="s">
        <v>104</v>
      </c>
      <c r="BV1701" s="1" t="e">
        <v>#VALUE!</v>
      </c>
      <c r="BW1701" s="1">
        <v>49.90308939992925</v>
      </c>
    </row>
    <row r="1702" spans="1:75" x14ac:dyDescent="0.2">
      <c r="A1702" s="25" t="s">
        <v>6898</v>
      </c>
      <c r="B1702" s="26"/>
      <c r="C1702" s="8" t="s">
        <v>80</v>
      </c>
      <c r="D1702" s="8"/>
      <c r="E1702" s="9" t="s">
        <v>81</v>
      </c>
      <c r="F1702" s="1" t="s">
        <v>6899</v>
      </c>
      <c r="G1702" s="3" t="s">
        <v>6900</v>
      </c>
      <c r="H1702" s="3" t="s">
        <v>84</v>
      </c>
      <c r="I1702" s="1">
        <v>15</v>
      </c>
      <c r="J1702" s="1" t="s">
        <v>85</v>
      </c>
      <c r="K1702" s="1" t="s">
        <v>85</v>
      </c>
      <c r="L1702" s="1" t="s">
        <v>85</v>
      </c>
      <c r="M1702" s="1" t="s">
        <v>85</v>
      </c>
      <c r="N1702" s="3">
        <v>1500000000</v>
      </c>
      <c r="O1702" s="10">
        <v>43013</v>
      </c>
      <c r="P1702" s="10" t="e">
        <v>#VALUE!</v>
      </c>
      <c r="Q1702" s="1">
        <v>0.36494501016932634</v>
      </c>
      <c r="R1702" s="1">
        <v>1.0831509270715411</v>
      </c>
      <c r="S1702" s="1">
        <v>2.8504421197165009</v>
      </c>
      <c r="T1702" s="1" t="e">
        <v>#VALUE!</v>
      </c>
      <c r="U1702" s="1" t="e">
        <v>#VALUE!</v>
      </c>
      <c r="V1702" s="1" t="e">
        <v>#VALUE!</v>
      </c>
      <c r="W1702" s="1" t="s">
        <v>1937</v>
      </c>
      <c r="X1702" s="1">
        <v>23.727575302124023</v>
      </c>
      <c r="Y1702" s="1">
        <v>4.0422859701581215</v>
      </c>
      <c r="Z1702" s="11">
        <v>-9.2769000000000004E-2</v>
      </c>
      <c r="AA1702" s="11">
        <v>5.4499602203161857E-3</v>
      </c>
      <c r="AB1702" s="1" t="s">
        <v>87</v>
      </c>
      <c r="AC1702" s="1">
        <v>97.759</v>
      </c>
      <c r="AD1702" s="1">
        <v>4.4074447731725019</v>
      </c>
      <c r="AE1702" s="1" t="s">
        <v>84</v>
      </c>
      <c r="AF1702" s="11" t="s">
        <v>84</v>
      </c>
      <c r="AG1702" s="1" t="s">
        <v>84</v>
      </c>
      <c r="AH1702" s="1" t="s">
        <v>84</v>
      </c>
      <c r="AI1702" s="1" t="e">
        <v>#VALUE!</v>
      </c>
      <c r="AJ1702" s="11" t="e">
        <v>#VALUE!</v>
      </c>
      <c r="AK1702" s="1" t="s">
        <v>6901</v>
      </c>
      <c r="AL1702" s="1">
        <v>58.897891998291016</v>
      </c>
      <c r="AM1702" s="1">
        <v>41.090122999999998</v>
      </c>
      <c r="AN1702" s="1">
        <v>-1.1602965145760464</v>
      </c>
      <c r="AO1702" s="1">
        <v>2.299794661190965</v>
      </c>
      <c r="AP1702" s="1">
        <v>38.4727445524384</v>
      </c>
      <c r="AQ1702" s="1" t="s">
        <v>190</v>
      </c>
      <c r="AR1702" s="3" t="s">
        <v>90</v>
      </c>
      <c r="AS1702" s="3">
        <v>30.018099752036022</v>
      </c>
      <c r="AT1702" s="1">
        <v>137.37012267607616</v>
      </c>
      <c r="AU1702" s="1">
        <v>82.758667461233287</v>
      </c>
      <c r="AV1702" s="1">
        <v>67.792219798162364</v>
      </c>
      <c r="AW1702" s="1" t="s">
        <v>6902</v>
      </c>
      <c r="AX1702" s="1">
        <v>-14.06467</v>
      </c>
      <c r="AY1702" s="1">
        <v>-1.455476</v>
      </c>
      <c r="AZ1702" s="1">
        <v>156.41999999999999</v>
      </c>
      <c r="BA1702" s="1">
        <v>128.02000000000001</v>
      </c>
      <c r="BB1702" s="1">
        <v>128.13499999999999</v>
      </c>
      <c r="BC1702" s="12">
        <v>4.049295774647188E-3</v>
      </c>
      <c r="BD1702" s="1">
        <v>46.229036306305446</v>
      </c>
      <c r="BE1702" s="1">
        <v>48.065795252517681</v>
      </c>
      <c r="BF1702" s="1">
        <v>27.996831789751688</v>
      </c>
      <c r="BG1702" s="1">
        <v>9.1522362359171147E-2</v>
      </c>
      <c r="BH1702" s="1">
        <v>7.7097878165639973</v>
      </c>
      <c r="BI1702" s="1">
        <v>1.9824175557946262</v>
      </c>
      <c r="BJ1702" s="1">
        <v>5.7675986264921448</v>
      </c>
      <c r="BK1702" s="1">
        <v>7.6612393913516392</v>
      </c>
      <c r="BL1702" s="1">
        <v>16.962006758632022</v>
      </c>
      <c r="BM1702" s="1">
        <v>0.72056410750659494</v>
      </c>
      <c r="BN1702" s="1">
        <v>30.079850159681953</v>
      </c>
      <c r="BO1702" s="1">
        <v>81.664749826411494</v>
      </c>
      <c r="BP1702" s="1">
        <v>44.134733178136443</v>
      </c>
      <c r="BQ1702" s="1">
        <v>214.63667250309015</v>
      </c>
      <c r="BR1702" s="1" t="s">
        <v>190</v>
      </c>
      <c r="BS1702" s="1">
        <v>2.299794661190965</v>
      </c>
      <c r="BT1702" s="1">
        <v>-154.69963454045742</v>
      </c>
      <c r="BU1702" s="1">
        <v>48.934990396286217</v>
      </c>
      <c r="BV1702" s="1">
        <v>-4.8925380961610232</v>
      </c>
      <c r="BW1702" s="1">
        <v>55.82188154837776</v>
      </c>
    </row>
    <row r="1703" spans="1:75" x14ac:dyDescent="0.2">
      <c r="A1703" s="8" t="s">
        <v>6903</v>
      </c>
      <c r="B1703" s="4" t="s">
        <v>129</v>
      </c>
      <c r="C1703" s="8" t="s">
        <v>108</v>
      </c>
      <c r="D1703" s="8" t="s">
        <v>214</v>
      </c>
      <c r="E1703" s="9"/>
      <c r="F1703" s="1" t="s">
        <v>6904</v>
      </c>
      <c r="G1703" s="3" t="s">
        <v>6905</v>
      </c>
      <c r="H1703" s="3" t="s">
        <v>132</v>
      </c>
      <c r="I1703" s="1">
        <v>100</v>
      </c>
      <c r="J1703" s="1" t="s">
        <v>85</v>
      </c>
      <c r="K1703" s="1" t="s">
        <v>85</v>
      </c>
      <c r="L1703" s="1" t="s">
        <v>85</v>
      </c>
      <c r="M1703" s="1" t="s">
        <v>85</v>
      </c>
      <c r="N1703" s="3">
        <v>600000000</v>
      </c>
      <c r="O1703" s="10">
        <v>44349</v>
      </c>
      <c r="P1703" s="10">
        <v>42194</v>
      </c>
      <c r="Q1703" s="1">
        <v>0.77927561417450164</v>
      </c>
      <c r="R1703" s="1">
        <v>1.166413843179237</v>
      </c>
      <c r="S1703" s="1">
        <v>3.1602668358668984</v>
      </c>
      <c r="T1703" s="1">
        <v>0.10872126876158017</v>
      </c>
      <c r="U1703" s="1">
        <v>0.41789527602205112</v>
      </c>
      <c r="V1703" s="1">
        <v>1.5649169427374821</v>
      </c>
      <c r="W1703" s="1" t="s">
        <v>6906</v>
      </c>
      <c r="X1703" s="1">
        <v>139.80567932128906</v>
      </c>
      <c r="Y1703" s="1">
        <v>4.0065310422404385</v>
      </c>
      <c r="Z1703" s="11">
        <v>0.64368999999999998</v>
      </c>
      <c r="AA1703" s="11">
        <v>0.86397753576199499</v>
      </c>
      <c r="AB1703" s="1" t="s">
        <v>87</v>
      </c>
      <c r="AC1703" s="1">
        <v>99.938000000000002</v>
      </c>
      <c r="AD1703" s="1">
        <v>6.7298292705355856</v>
      </c>
      <c r="AE1703" s="1">
        <v>3.7443511515477845</v>
      </c>
      <c r="AF1703" s="11">
        <v>3.7443511515477845</v>
      </c>
      <c r="AG1703" s="1" t="s">
        <v>84</v>
      </c>
      <c r="AH1703" s="1">
        <v>5.896016149711274</v>
      </c>
      <c r="AI1703" s="1" t="e">
        <v>#VALUE!</v>
      </c>
      <c r="AJ1703" s="11" t="e">
        <v>#VALUE!</v>
      </c>
      <c r="AK1703" s="1" t="s">
        <v>6907</v>
      </c>
      <c r="AL1703" s="1">
        <v>138.24515998999999</v>
      </c>
      <c r="AM1703" s="1">
        <v>460.20018779580283</v>
      </c>
      <c r="AN1703" s="1">
        <v>182.43889686144422</v>
      </c>
      <c r="AO1703" s="1">
        <v>0.9691991786447639</v>
      </c>
      <c r="AP1703" s="1">
        <v>271.62562872919437</v>
      </c>
      <c r="AQ1703" s="1" t="s">
        <v>326</v>
      </c>
      <c r="AR1703" s="3" t="s">
        <v>103</v>
      </c>
      <c r="AS1703" s="3">
        <v>132.74718244750127</v>
      </c>
      <c r="AT1703" s="1">
        <v>131.70724351475397</v>
      </c>
      <c r="AU1703" s="1">
        <v>101.38846002917106</v>
      </c>
      <c r="AV1703" s="1">
        <v>79.660315841165598</v>
      </c>
      <c r="AW1703" s="1" t="s">
        <v>6908</v>
      </c>
      <c r="AX1703" s="1">
        <v>19.599769999999999</v>
      </c>
      <c r="AY1703" s="1">
        <v>-0.60453199999999996</v>
      </c>
      <c r="AZ1703" s="1">
        <v>40.119999999999997</v>
      </c>
      <c r="BA1703" s="1">
        <v>30.71</v>
      </c>
      <c r="BB1703" s="1">
        <v>38.15</v>
      </c>
      <c r="BC1703" s="12">
        <v>0.79064824654622745</v>
      </c>
      <c r="BD1703" s="1">
        <v>120.05217244114758</v>
      </c>
      <c r="BE1703" s="1">
        <v>203.45084992151217</v>
      </c>
      <c r="BF1703" s="1">
        <v>57.273343869051772</v>
      </c>
      <c r="BG1703" s="1">
        <v>0.57053017069831768</v>
      </c>
      <c r="BH1703" s="1">
        <v>4.0273785078713207</v>
      </c>
      <c r="BI1703" s="1">
        <v>-44.049355950000006</v>
      </c>
      <c r="BJ1703" s="1">
        <v>1.9768809499999804</v>
      </c>
      <c r="BK1703" s="1">
        <v>-47.195296200000001</v>
      </c>
      <c r="BL1703" s="1">
        <v>-52.396815840000016</v>
      </c>
      <c r="BM1703" s="1">
        <v>-1.8873715485749309</v>
      </c>
      <c r="BN1703" s="1">
        <v>135.87641216</v>
      </c>
      <c r="BO1703" s="1">
        <v>277.11292903999998</v>
      </c>
      <c r="BP1703" s="1">
        <v>98.322850292313163</v>
      </c>
      <c r="BQ1703" s="1">
        <v>94.239132518367796</v>
      </c>
      <c r="BR1703" s="1" t="s">
        <v>326</v>
      </c>
      <c r="BS1703" s="1">
        <v>0.9691991786447639</v>
      </c>
      <c r="BT1703" s="1" t="s">
        <v>104</v>
      </c>
      <c r="BU1703" s="1" t="s">
        <v>104</v>
      </c>
      <c r="BV1703" s="1" t="e">
        <v>#VALUE!</v>
      </c>
      <c r="BW1703" s="1">
        <v>150.4438279786886</v>
      </c>
    </row>
    <row r="1704" spans="1:75" x14ac:dyDescent="0.2">
      <c r="A1704" s="8" t="s">
        <v>6909</v>
      </c>
      <c r="B1704" s="4" t="s">
        <v>107</v>
      </c>
      <c r="C1704" s="8" t="s">
        <v>108</v>
      </c>
      <c r="D1704" s="8" t="s">
        <v>214</v>
      </c>
      <c r="E1704" s="9"/>
      <c r="F1704" s="1" t="s">
        <v>6910</v>
      </c>
      <c r="G1704" s="3" t="s">
        <v>6911</v>
      </c>
      <c r="H1704" s="3" t="s">
        <v>111</v>
      </c>
      <c r="I1704" s="1">
        <v>100</v>
      </c>
      <c r="J1704" s="1" t="s">
        <v>85</v>
      </c>
      <c r="K1704" s="1" t="s">
        <v>85</v>
      </c>
      <c r="L1704" s="1" t="s">
        <v>85</v>
      </c>
      <c r="M1704" s="1" t="s">
        <v>85</v>
      </c>
      <c r="N1704" s="3">
        <v>600000000</v>
      </c>
      <c r="O1704" s="10">
        <v>44264</v>
      </c>
      <c r="P1704" s="10">
        <v>43306</v>
      </c>
      <c r="Q1704" s="1">
        <v>0.9518340641774925</v>
      </c>
      <c r="R1704" s="1">
        <v>1.3061623622704355</v>
      </c>
      <c r="S1704" s="1">
        <v>4.0432336579498074</v>
      </c>
      <c r="T1704" s="1">
        <v>-0.20098092846047022</v>
      </c>
      <c r="U1704" s="1">
        <v>-0.40372402603737756</v>
      </c>
      <c r="V1704" s="1">
        <v>1.5093288746407918</v>
      </c>
      <c r="W1704" s="1" t="s">
        <v>5498</v>
      </c>
      <c r="X1704" s="1">
        <v>211.34115600585938</v>
      </c>
      <c r="Y1704" s="1">
        <v>4.8898169173997976</v>
      </c>
      <c r="Z1704" s="11">
        <v>0.93171400000000004</v>
      </c>
      <c r="AA1704" s="11">
        <v>1.1862235752013506</v>
      </c>
      <c r="AB1704" s="1" t="s">
        <v>87</v>
      </c>
      <c r="AC1704" s="1">
        <v>98.438000000000002</v>
      </c>
      <c r="AD1704" s="1">
        <v>7.1119454005198106</v>
      </c>
      <c r="AE1704" s="1">
        <v>3.2982611895155598</v>
      </c>
      <c r="AF1704" s="11">
        <v>3.2982611895155598</v>
      </c>
      <c r="AG1704" s="1" t="s">
        <v>84</v>
      </c>
      <c r="AH1704" s="1">
        <v>4.1043093466230687</v>
      </c>
      <c r="AI1704" s="1" t="e">
        <v>#VALUE!</v>
      </c>
      <c r="AJ1704" s="11" t="e">
        <v>#VALUE!</v>
      </c>
      <c r="AK1704" s="1" t="s">
        <v>6907</v>
      </c>
      <c r="AL1704" s="1">
        <v>208.14109864</v>
      </c>
      <c r="AM1704" s="1">
        <v>484.24351063704938</v>
      </c>
      <c r="AN1704" s="1">
        <v>117.97249318779609</v>
      </c>
      <c r="AO1704" s="1">
        <v>3.7453798767967146</v>
      </c>
      <c r="AP1704" s="1">
        <v>359.82546555854975</v>
      </c>
      <c r="AQ1704" s="1" t="s">
        <v>326</v>
      </c>
      <c r="AR1704" s="3" t="s">
        <v>103</v>
      </c>
      <c r="AS1704" s="3">
        <v>204.70314743398737</v>
      </c>
      <c r="AT1704" s="1">
        <v>205.00437249064109</v>
      </c>
      <c r="AU1704" s="1">
        <v>137.94270161131556</v>
      </c>
      <c r="AV1704" s="1">
        <v>122.62965120199523</v>
      </c>
      <c r="AW1704" s="1" t="s">
        <v>6908</v>
      </c>
      <c r="AX1704" s="1">
        <v>19.599769999999999</v>
      </c>
      <c r="AY1704" s="1">
        <v>-0.60453199999999996</v>
      </c>
      <c r="AZ1704" s="1">
        <v>40.119999999999997</v>
      </c>
      <c r="BA1704" s="1">
        <v>30.71</v>
      </c>
      <c r="BB1704" s="1">
        <v>38.15</v>
      </c>
      <c r="BC1704" s="12">
        <v>0.79064824654622745</v>
      </c>
      <c r="BD1704" s="1">
        <v>120.05217244114758</v>
      </c>
      <c r="BE1704" s="1">
        <v>203.45084992151217</v>
      </c>
      <c r="BF1704" s="1">
        <v>57.273343869051772</v>
      </c>
      <c r="BG1704" s="1">
        <v>0.57053017069831768</v>
      </c>
      <c r="BH1704" s="1">
        <v>4.2546201232032859</v>
      </c>
      <c r="BI1704" s="1">
        <v>-41.976325129999992</v>
      </c>
      <c r="BJ1704" s="1">
        <v>-6.5314166</v>
      </c>
      <c r="BK1704" s="1">
        <v>-26.635977889999992</v>
      </c>
      <c r="BL1704" s="1">
        <v>-32.011703839999996</v>
      </c>
      <c r="BM1704" s="1">
        <v>-1.6297085897855295</v>
      </c>
      <c r="BN1704" s="1">
        <v>204.19218547</v>
      </c>
      <c r="BO1704" s="1">
        <v>320.36653634999999</v>
      </c>
      <c r="BP1704" s="1">
        <v>96.600873480172098</v>
      </c>
      <c r="BQ1704" s="1">
        <v>336.01657214099134</v>
      </c>
      <c r="BR1704" s="1" t="s">
        <v>326</v>
      </c>
      <c r="BS1704" s="1">
        <v>3.7453798767967146</v>
      </c>
      <c r="BT1704" s="1" t="s">
        <v>104</v>
      </c>
      <c r="BU1704" s="1" t="s">
        <v>104</v>
      </c>
      <c r="BV1704" s="1" t="e">
        <v>#VALUE!</v>
      </c>
      <c r="BW1704" s="1">
        <v>230.45342320885896</v>
      </c>
    </row>
    <row r="1705" spans="1:75" x14ac:dyDescent="0.2">
      <c r="A1705" s="25" t="s">
        <v>6912</v>
      </c>
      <c r="B1705" s="26" t="s">
        <v>135</v>
      </c>
      <c r="C1705" s="8" t="s">
        <v>108</v>
      </c>
      <c r="D1705" s="8" t="s">
        <v>214</v>
      </c>
      <c r="E1705" s="9"/>
      <c r="F1705" s="1" t="s">
        <v>6913</v>
      </c>
      <c r="G1705" s="3" t="s">
        <v>6914</v>
      </c>
      <c r="H1705" s="3" t="s">
        <v>138</v>
      </c>
      <c r="I1705" s="1">
        <v>100</v>
      </c>
      <c r="J1705" s="1" t="s">
        <v>85</v>
      </c>
      <c r="K1705" s="1" t="s">
        <v>85</v>
      </c>
      <c r="L1705" s="1" t="s">
        <v>85</v>
      </c>
      <c r="M1705" s="1" t="s">
        <v>85</v>
      </c>
      <c r="N1705" s="3">
        <v>400000000</v>
      </c>
      <c r="O1705" s="10">
        <v>43998</v>
      </c>
      <c r="P1705" s="10">
        <v>42943</v>
      </c>
      <c r="Q1705" s="1">
        <v>0.54738450801850025</v>
      </c>
      <c r="R1705" s="1">
        <v>1.2741907127272745</v>
      </c>
      <c r="S1705" s="1">
        <v>2.71440949723325</v>
      </c>
      <c r="T1705" s="1">
        <v>-1.4089382506021764E-3</v>
      </c>
      <c r="U1705" s="1">
        <v>-4.6298933576127688E-2</v>
      </c>
      <c r="V1705" s="1">
        <v>1.8259685852327623</v>
      </c>
      <c r="W1705" s="1" t="s">
        <v>6915</v>
      </c>
      <c r="X1705" s="1">
        <v>12.737844467163086</v>
      </c>
      <c r="Y1705" s="1">
        <v>2.7358527000000001</v>
      </c>
      <c r="Z1705" s="11">
        <v>0.38200200000000001</v>
      </c>
      <c r="AA1705" s="11">
        <v>0.79686188187773066</v>
      </c>
      <c r="AB1705" s="1" t="s">
        <v>87</v>
      </c>
      <c r="AC1705" s="1">
        <v>100.188</v>
      </c>
      <c r="AD1705" s="1">
        <v>6.8274859607225622</v>
      </c>
      <c r="AE1705" s="1">
        <v>3.3577167159053296</v>
      </c>
      <c r="AF1705" s="11">
        <v>3.3577167159053296</v>
      </c>
      <c r="AG1705" s="1" t="s">
        <v>84</v>
      </c>
      <c r="AH1705" s="1">
        <v>4.3629040455464558</v>
      </c>
      <c r="AI1705" s="1" t="e">
        <v>#VALUE!</v>
      </c>
      <c r="AJ1705" s="11" t="e">
        <v>#VALUE!</v>
      </c>
      <c r="AK1705" s="1" t="s">
        <v>6907</v>
      </c>
      <c r="AL1705" s="1">
        <v>115.5847012</v>
      </c>
      <c r="AM1705" s="1">
        <v>666.00758281083949</v>
      </c>
      <c r="AN1705" s="1">
        <v>330.1346771229102</v>
      </c>
      <c r="AO1705" s="1">
        <v>3.8329911019849415E-2</v>
      </c>
      <c r="AP1705" s="1">
        <v>318.09564608703039</v>
      </c>
      <c r="AQ1705" s="1" t="s">
        <v>326</v>
      </c>
      <c r="AR1705" s="3" t="s">
        <v>103</v>
      </c>
      <c r="AS1705" s="3">
        <v>-153.7068524758335</v>
      </c>
      <c r="AT1705" s="1">
        <v>-152.77301372296142</v>
      </c>
      <c r="AU1705" s="1">
        <v>-174.4307464164136</v>
      </c>
      <c r="AV1705" s="1">
        <v>-211.0458744449443</v>
      </c>
      <c r="AW1705" s="1" t="s">
        <v>6908</v>
      </c>
      <c r="AX1705" s="1">
        <v>19.599769999999999</v>
      </c>
      <c r="AY1705" s="1">
        <v>-0.60453199999999996</v>
      </c>
      <c r="AZ1705" s="1">
        <v>40.119999999999997</v>
      </c>
      <c r="BA1705" s="1">
        <v>30.71</v>
      </c>
      <c r="BB1705" s="1">
        <v>38.15</v>
      </c>
      <c r="BC1705" s="12">
        <v>0.79064824654622745</v>
      </c>
      <c r="BD1705" s="1">
        <v>120.05217244114758</v>
      </c>
      <c r="BE1705" s="1">
        <v>203.45084992151217</v>
      </c>
      <c r="BF1705" s="1">
        <v>57.273343869051772</v>
      </c>
      <c r="BG1705" s="1">
        <v>0.57053017069831768</v>
      </c>
      <c r="BH1705" s="1">
        <v>5.0075290896646134</v>
      </c>
      <c r="BI1705" s="1">
        <v>-148.03339198000003</v>
      </c>
      <c r="BJ1705" s="1">
        <v>203.10919998999998</v>
      </c>
      <c r="BK1705" s="1">
        <v>-128.21170207</v>
      </c>
      <c r="BL1705" s="1">
        <v>-115.07064605000001</v>
      </c>
      <c r="BM1705" s="1">
        <v>-1.836733770308814</v>
      </c>
      <c r="BN1705" s="1">
        <v>-170.26373566000001</v>
      </c>
      <c r="BO1705" s="1">
        <v>361.12219324</v>
      </c>
      <c r="BP1705" s="1">
        <v>46.206999223384976</v>
      </c>
      <c r="BQ1705" s="1">
        <v>3.8436955724563404</v>
      </c>
      <c r="BR1705" s="1" t="s">
        <v>326</v>
      </c>
      <c r="BS1705" s="1">
        <v>2.9897330595482545</v>
      </c>
      <c r="BT1705" s="1">
        <v>-170.26373566000001</v>
      </c>
      <c r="BU1705" s="1">
        <v>452.00244662</v>
      </c>
      <c r="BV1705" s="1">
        <v>54.063318078343315</v>
      </c>
      <c r="BW1705" s="1">
        <v>-3.0503201851041681</v>
      </c>
    </row>
    <row r="1706" spans="1:75" x14ac:dyDescent="0.2">
      <c r="A1706" s="25" t="s">
        <v>6916</v>
      </c>
      <c r="B1706" s="4"/>
      <c r="C1706" s="8" t="s">
        <v>108</v>
      </c>
      <c r="D1706" s="8" t="s">
        <v>278</v>
      </c>
      <c r="E1706" s="9" t="s">
        <v>81</v>
      </c>
      <c r="F1706" s="1" t="s">
        <v>6917</v>
      </c>
      <c r="G1706" s="3" t="s">
        <v>6918</v>
      </c>
      <c r="H1706" s="3" t="s">
        <v>84</v>
      </c>
      <c r="I1706" s="1">
        <v>50</v>
      </c>
      <c r="J1706" s="1" t="s">
        <v>85</v>
      </c>
      <c r="K1706" s="1" t="s">
        <v>85</v>
      </c>
      <c r="L1706" s="1" t="s">
        <v>85</v>
      </c>
      <c r="M1706" s="1" t="s">
        <v>85</v>
      </c>
      <c r="N1706" s="3">
        <v>500000000</v>
      </c>
      <c r="O1706" s="10">
        <v>45516</v>
      </c>
      <c r="P1706" s="10" t="e">
        <v>#VALUE!</v>
      </c>
      <c r="Q1706" s="1">
        <v>2.1255795326062144</v>
      </c>
      <c r="R1706" s="1">
        <v>3.7526201195393849</v>
      </c>
      <c r="S1706" s="1">
        <v>6.2406270184373946</v>
      </c>
      <c r="T1706" s="1" t="e">
        <v>#VALUE!</v>
      </c>
      <c r="U1706" s="1" t="e">
        <v>#VALUE!</v>
      </c>
      <c r="V1706" s="1" t="e">
        <v>#VALUE!</v>
      </c>
      <c r="W1706" s="1" t="s">
        <v>112</v>
      </c>
      <c r="X1706" s="1">
        <v>218.73527526855469</v>
      </c>
      <c r="Y1706" s="1">
        <v>6.0173714900000004</v>
      </c>
      <c r="Z1706" s="11">
        <v>1.2864139999999999</v>
      </c>
      <c r="AA1706" s="11">
        <v>0.78857225101776063</v>
      </c>
      <c r="AB1706" s="1" t="s">
        <v>87</v>
      </c>
      <c r="AC1706" s="1">
        <v>102.26600000000001</v>
      </c>
      <c r="AD1706" s="1">
        <v>6.0127283499999997</v>
      </c>
      <c r="AE1706" s="1" t="s">
        <v>84</v>
      </c>
      <c r="AF1706" s="11" t="s">
        <v>84</v>
      </c>
      <c r="AG1706" s="1" t="s">
        <v>84</v>
      </c>
      <c r="AH1706" s="1" t="s">
        <v>84</v>
      </c>
      <c r="AI1706" s="1" t="e">
        <v>#VALUE!</v>
      </c>
      <c r="AJ1706" s="11" t="e">
        <v>#VALUE!</v>
      </c>
      <c r="AK1706" s="1" t="s">
        <v>6907</v>
      </c>
      <c r="AL1706" s="1">
        <v>262.70391845703125</v>
      </c>
      <c r="AM1706" s="1" t="e">
        <v>#VALUE!</v>
      </c>
      <c r="AN1706" s="1" t="e">
        <v>#VALUE!</v>
      </c>
      <c r="AO1706" s="1">
        <v>4.1341546885694731</v>
      </c>
      <c r="AP1706" s="1">
        <v>165.06979761283065</v>
      </c>
      <c r="AQ1706" s="1" t="s">
        <v>672</v>
      </c>
      <c r="AR1706" s="3" t="s">
        <v>90</v>
      </c>
      <c r="AS1706" s="3">
        <v>227.95381869928758</v>
      </c>
      <c r="AT1706" s="1">
        <v>317.38106244515836</v>
      </c>
      <c r="AU1706" s="1">
        <v>247.81535619988006</v>
      </c>
      <c r="AV1706" s="1">
        <v>232.04769066092575</v>
      </c>
      <c r="AW1706" s="1" t="s">
        <v>6908</v>
      </c>
      <c r="AX1706" s="1">
        <v>19.599769999999999</v>
      </c>
      <c r="AY1706" s="1">
        <v>-0.60453199999999996</v>
      </c>
      <c r="AZ1706" s="1">
        <v>40.119999999999997</v>
      </c>
      <c r="BA1706" s="1">
        <v>30.71</v>
      </c>
      <c r="BB1706" s="1">
        <v>38.15</v>
      </c>
      <c r="BC1706" s="12">
        <v>0.79064824654622745</v>
      </c>
      <c r="BD1706" s="1">
        <v>120.05217244114758</v>
      </c>
      <c r="BE1706" s="1">
        <v>203.45084992151217</v>
      </c>
      <c r="BF1706" s="1">
        <v>57.273343869051772</v>
      </c>
      <c r="BG1706" s="1">
        <v>0.57053017069831768</v>
      </c>
      <c r="BH1706" s="1">
        <v>0.85968514715947986</v>
      </c>
      <c r="BI1706" s="1" t="s">
        <v>104</v>
      </c>
      <c r="BJ1706" s="1">
        <v>-10.824418276230404</v>
      </c>
      <c r="BK1706" s="1">
        <v>-35.261171816242722</v>
      </c>
      <c r="BL1706" s="1">
        <v>-2.8621519003190485</v>
      </c>
      <c r="BM1706" s="1" t="s">
        <v>104</v>
      </c>
      <c r="BN1706" s="1">
        <v>234.51171068789617</v>
      </c>
      <c r="BO1706" s="1">
        <v>404.25563674376326</v>
      </c>
      <c r="BP1706" s="1">
        <v>83.391330444509521</v>
      </c>
      <c r="BQ1706" s="1">
        <v>366.44292313603444</v>
      </c>
      <c r="BR1706" s="1" t="s">
        <v>672</v>
      </c>
      <c r="BS1706" s="1">
        <v>7.1348391512662559</v>
      </c>
      <c r="BT1706" s="1" t="s">
        <v>104</v>
      </c>
      <c r="BU1706" s="1" t="s">
        <v>104</v>
      </c>
      <c r="BV1706" s="1" t="e">
        <v>#VALUE!</v>
      </c>
      <c r="BW1706" s="1">
        <v>258.75319816280131</v>
      </c>
    </row>
    <row r="1707" spans="1:75" x14ac:dyDescent="0.2">
      <c r="A1707" s="8" t="s">
        <v>6919</v>
      </c>
      <c r="B1707" s="4"/>
      <c r="C1707" s="8" t="s">
        <v>456</v>
      </c>
      <c r="D1707" s="8"/>
      <c r="E1707" s="9" t="s">
        <v>81</v>
      </c>
      <c r="F1707" s="1" t="s">
        <v>6920</v>
      </c>
      <c r="G1707" s="3" t="s">
        <v>6921</v>
      </c>
      <c r="H1707" s="3" t="s">
        <v>84</v>
      </c>
      <c r="I1707" s="1">
        <v>15</v>
      </c>
      <c r="J1707" s="1" t="s">
        <v>85</v>
      </c>
      <c r="K1707" s="1" t="s">
        <v>85</v>
      </c>
      <c r="L1707" s="1" t="s">
        <v>85</v>
      </c>
      <c r="M1707" s="1" t="s">
        <v>85</v>
      </c>
      <c r="N1707" s="3">
        <v>750000000</v>
      </c>
      <c r="O1707" s="10">
        <v>44049</v>
      </c>
      <c r="P1707" s="10" t="e">
        <v>#VALUE!</v>
      </c>
      <c r="Q1707" s="1">
        <v>0.82196717774032368</v>
      </c>
      <c r="R1707" s="1">
        <v>1.976131684057103</v>
      </c>
      <c r="S1707" s="1">
        <v>4.6109642157780906</v>
      </c>
      <c r="T1707" s="1" t="e">
        <v>#VALUE!</v>
      </c>
      <c r="U1707" s="1" t="e">
        <v>#VALUE!</v>
      </c>
      <c r="V1707" s="1" t="e">
        <v>#VALUE!</v>
      </c>
      <c r="W1707" s="1" t="s">
        <v>4236</v>
      </c>
      <c r="X1707" s="1">
        <v>46.136814117431641</v>
      </c>
      <c r="Y1707" s="1">
        <v>4.36465674243163</v>
      </c>
      <c r="Z1707" s="11">
        <v>-6.1734999999999998E-2</v>
      </c>
      <c r="AA1707" s="11">
        <v>1.0942262548896409E-2</v>
      </c>
      <c r="AB1707" s="1" t="s">
        <v>87</v>
      </c>
      <c r="AC1707" s="1">
        <v>85.421000000000006</v>
      </c>
      <c r="AD1707" s="1">
        <v>5.0406870583699881</v>
      </c>
      <c r="AE1707" s="1" t="s">
        <v>84</v>
      </c>
      <c r="AF1707" s="11" t="s">
        <v>84</v>
      </c>
      <c r="AG1707" s="1" t="s">
        <v>84</v>
      </c>
      <c r="AH1707" s="1" t="s">
        <v>84</v>
      </c>
      <c r="AI1707" s="1" t="e">
        <v>#VALUE!</v>
      </c>
      <c r="AJ1707" s="11" t="e">
        <v>#VALUE!</v>
      </c>
      <c r="AK1707" s="1" t="s">
        <v>6922</v>
      </c>
      <c r="AL1707" s="1">
        <v>95.3155517578125</v>
      </c>
      <c r="AM1707" s="1">
        <v>129.22116772838768</v>
      </c>
      <c r="AN1707" s="1">
        <v>11.950272065418218</v>
      </c>
      <c r="AO1707" s="1">
        <v>5.3004791238877482</v>
      </c>
      <c r="AP1707" s="1">
        <v>119.69052305649828</v>
      </c>
      <c r="AQ1707" s="1" t="s">
        <v>707</v>
      </c>
      <c r="AR1707" s="3" t="s">
        <v>90</v>
      </c>
      <c r="AS1707" s="3">
        <v>52.410915047206345</v>
      </c>
      <c r="AT1707" s="1">
        <v>142.23202251556035</v>
      </c>
      <c r="AU1707" s="1">
        <v>66.11632181723013</v>
      </c>
      <c r="AV1707" s="1">
        <v>48.774460071786763</v>
      </c>
      <c r="AW1707" s="1" t="s">
        <v>6923</v>
      </c>
      <c r="AX1707" s="1">
        <v>0.72159490000000004</v>
      </c>
      <c r="AY1707" s="1">
        <v>-2.8412259999999998</v>
      </c>
      <c r="AZ1707" s="1">
        <v>124.04</v>
      </c>
      <c r="BA1707" s="1">
        <v>89.76</v>
      </c>
      <c r="BB1707" s="1">
        <v>104.51</v>
      </c>
      <c r="BC1707" s="12">
        <v>0.43028004667444575</v>
      </c>
      <c r="BD1707" s="1">
        <v>237.87062380967316</v>
      </c>
      <c r="BE1707" s="1">
        <v>129.76546371370046</v>
      </c>
      <c r="BF1707" s="1">
        <v>37.493306195056896</v>
      </c>
      <c r="BG1707" s="1">
        <v>-1.1715902500072148</v>
      </c>
      <c r="BH1707" s="1">
        <v>4.8487337440109517</v>
      </c>
      <c r="BI1707" s="1">
        <v>-18.284947239614851</v>
      </c>
      <c r="BJ1707" s="1">
        <v>0.2337928524883921</v>
      </c>
      <c r="BK1707" s="1">
        <v>1.0564081964225664</v>
      </c>
      <c r="BL1707" s="1">
        <v>9.5427250647228732</v>
      </c>
      <c r="BM1707" s="1">
        <v>-0.62532907752323252</v>
      </c>
      <c r="BN1707" s="1">
        <v>74.766771164967864</v>
      </c>
      <c r="BO1707" s="1">
        <v>130.97281833854177</v>
      </c>
      <c r="BP1707" s="1">
        <v>63.440267326776279</v>
      </c>
      <c r="BQ1707" s="1">
        <v>428.78005061069757</v>
      </c>
      <c r="BR1707" s="1" t="s">
        <v>707</v>
      </c>
      <c r="BS1707" s="1">
        <v>5.3004791238877482</v>
      </c>
      <c r="BT1707" s="1">
        <v>39.135008988285414</v>
      </c>
      <c r="BU1707" s="1">
        <v>114.48560254901166</v>
      </c>
      <c r="BV1707" s="1">
        <v>25.441141051861401</v>
      </c>
      <c r="BW1707" s="1">
        <v>90.538057070271321</v>
      </c>
    </row>
    <row r="1708" spans="1:75" x14ac:dyDescent="0.2">
      <c r="A1708" s="8" t="s">
        <v>6924</v>
      </c>
      <c r="B1708" s="4"/>
      <c r="C1708" s="8" t="s">
        <v>456</v>
      </c>
      <c r="D1708" s="8"/>
      <c r="E1708" s="9" t="s">
        <v>81</v>
      </c>
      <c r="F1708" s="1" t="s">
        <v>6925</v>
      </c>
      <c r="G1708" s="3" t="s">
        <v>6926</v>
      </c>
      <c r="H1708" s="3" t="s">
        <v>84</v>
      </c>
      <c r="I1708" s="1">
        <v>12.5</v>
      </c>
      <c r="J1708" s="1" t="s">
        <v>85</v>
      </c>
      <c r="K1708" s="1" t="s">
        <v>85</v>
      </c>
      <c r="L1708" s="1" t="s">
        <v>85</v>
      </c>
      <c r="M1708" s="1" t="s">
        <v>85</v>
      </c>
      <c r="N1708" s="3">
        <v>442273000</v>
      </c>
      <c r="O1708" s="10">
        <v>44804</v>
      </c>
      <c r="P1708" s="10" t="e">
        <v>#VALUE!</v>
      </c>
      <c r="Q1708" s="1">
        <v>0.94003361696004539</v>
      </c>
      <c r="R1708" s="1">
        <v>2.3109494737132197</v>
      </c>
      <c r="S1708" s="1">
        <v>5.2157039738562005</v>
      </c>
      <c r="T1708" s="1" t="e">
        <v>#VALUE!</v>
      </c>
      <c r="U1708" s="1" t="e">
        <v>#VALUE!</v>
      </c>
      <c r="V1708" s="1" t="e">
        <v>#VALUE!</v>
      </c>
      <c r="W1708" s="1" t="s">
        <v>6927</v>
      </c>
      <c r="X1708" s="1">
        <v>53.197933197021484</v>
      </c>
      <c r="Y1708" s="1">
        <v>4.4648643419123069</v>
      </c>
      <c r="Z1708" s="11">
        <v>0.113464</v>
      </c>
      <c r="AA1708" s="11">
        <v>0.36059741653426958</v>
      </c>
      <c r="AB1708" s="1" t="s">
        <v>87</v>
      </c>
      <c r="AC1708" s="1">
        <v>86.718999999999994</v>
      </c>
      <c r="AD1708" s="1">
        <v>5.1557327490866856</v>
      </c>
      <c r="AE1708" s="1" t="s">
        <v>84</v>
      </c>
      <c r="AF1708" s="11" t="s">
        <v>84</v>
      </c>
      <c r="AG1708" s="1" t="s">
        <v>84</v>
      </c>
      <c r="AH1708" s="1" t="s">
        <v>84</v>
      </c>
      <c r="AI1708" s="1" t="e">
        <v>#VALUE!</v>
      </c>
      <c r="AJ1708" s="11" t="e">
        <v>#VALUE!</v>
      </c>
      <c r="AK1708" s="1" t="s">
        <v>6922</v>
      </c>
      <c r="AL1708" s="1">
        <v>103.64334106445313</v>
      </c>
      <c r="AM1708" s="1">
        <v>138.46838</v>
      </c>
      <c r="AN1708" s="1">
        <v>13.120273977378901</v>
      </c>
      <c r="AO1708" s="1">
        <v>5.5989048596851472</v>
      </c>
      <c r="AP1708" s="1">
        <v>130.70877878417016</v>
      </c>
      <c r="AQ1708" s="1" t="s">
        <v>707</v>
      </c>
      <c r="AR1708" s="3" t="s">
        <v>90</v>
      </c>
      <c r="AS1708" s="3">
        <v>59.345053593976793</v>
      </c>
      <c r="AT1708" s="1">
        <v>148.88436601120145</v>
      </c>
      <c r="AU1708" s="1">
        <v>71.347554465976955</v>
      </c>
      <c r="AV1708" s="1">
        <v>53.383584960630024</v>
      </c>
      <c r="AW1708" s="1" t="s">
        <v>6923</v>
      </c>
      <c r="AX1708" s="1">
        <v>0.72159490000000004</v>
      </c>
      <c r="AY1708" s="1">
        <v>-2.8412259999999998</v>
      </c>
      <c r="AZ1708" s="1">
        <v>124.04</v>
      </c>
      <c r="BA1708" s="1">
        <v>89.76</v>
      </c>
      <c r="BB1708" s="1">
        <v>104.51</v>
      </c>
      <c r="BC1708" s="12">
        <v>0.43028004667444575</v>
      </c>
      <c r="BD1708" s="1">
        <v>237.87062380967316</v>
      </c>
      <c r="BE1708" s="1">
        <v>129.76546371370046</v>
      </c>
      <c r="BF1708" s="1">
        <v>37.493306195056896</v>
      </c>
      <c r="BG1708" s="1">
        <v>-1.1715902500072148</v>
      </c>
      <c r="BH1708" s="1">
        <v>2.7214236824093088</v>
      </c>
      <c r="BI1708" s="1">
        <v>-20.18444558668682</v>
      </c>
      <c r="BJ1708" s="1">
        <v>-1.1939299902094191</v>
      </c>
      <c r="BK1708" s="1">
        <v>-0.62945246969157154</v>
      </c>
      <c r="BL1708" s="1">
        <v>0.17437343456103349</v>
      </c>
      <c r="BM1708" s="1">
        <v>-0.89142545715420052</v>
      </c>
      <c r="BN1708" s="1">
        <v>89.641461385679918</v>
      </c>
      <c r="BO1708" s="1">
        <v>138.58925934115445</v>
      </c>
      <c r="BP1708" s="1">
        <v>71.394260286213395</v>
      </c>
      <c r="BQ1708" s="1">
        <v>452.26951234575097</v>
      </c>
      <c r="BR1708" s="1" t="s">
        <v>707</v>
      </c>
      <c r="BS1708" s="1">
        <v>5.5989048596851472</v>
      </c>
      <c r="BT1708" s="1" t="s">
        <v>104</v>
      </c>
      <c r="BU1708" s="1" t="s">
        <v>104</v>
      </c>
      <c r="BV1708" s="1" t="e">
        <v>#VALUE!</v>
      </c>
      <c r="BW1708" s="1">
        <v>98.721061347398475</v>
      </c>
    </row>
    <row r="1709" spans="1:75" x14ac:dyDescent="0.2">
      <c r="A1709" s="8" t="s">
        <v>6928</v>
      </c>
      <c r="B1709" s="4"/>
      <c r="C1709" s="8" t="s">
        <v>456</v>
      </c>
      <c r="D1709" s="8"/>
      <c r="E1709" s="9" t="s">
        <v>81</v>
      </c>
      <c r="F1709" s="1" t="s">
        <v>6929</v>
      </c>
      <c r="G1709" s="3" t="s">
        <v>6930</v>
      </c>
      <c r="H1709" s="3" t="s">
        <v>84</v>
      </c>
      <c r="I1709" s="1">
        <v>20</v>
      </c>
      <c r="J1709" s="1" t="s">
        <v>85</v>
      </c>
      <c r="K1709" s="1" t="s">
        <v>85</v>
      </c>
      <c r="L1709" s="1" t="s">
        <v>85</v>
      </c>
      <c r="M1709" s="1" t="s">
        <v>85</v>
      </c>
      <c r="N1709" s="3">
        <v>326086000</v>
      </c>
      <c r="O1709" s="10">
        <v>44804</v>
      </c>
      <c r="P1709" s="10" t="e">
        <v>#VALUE!</v>
      </c>
      <c r="Q1709" s="1">
        <v>0.9566974766261005</v>
      </c>
      <c r="R1709" s="1">
        <v>2.2834864006042288</v>
      </c>
      <c r="S1709" s="1">
        <v>4.7516831237800705</v>
      </c>
      <c r="T1709" s="1" t="e">
        <v>#VALUE!</v>
      </c>
      <c r="U1709" s="1" t="e">
        <v>#VALUE!</v>
      </c>
      <c r="V1709" s="1" t="e">
        <v>#VALUE!</v>
      </c>
      <c r="W1709" s="1" t="s">
        <v>6931</v>
      </c>
      <c r="X1709" s="1">
        <v>60.938793182373047</v>
      </c>
      <c r="Y1709" s="1">
        <v>4.4838947457120222</v>
      </c>
      <c r="Z1709" s="11">
        <v>0.11272799999999999</v>
      </c>
      <c r="AA1709" s="11">
        <v>8.570638653957463E-2</v>
      </c>
      <c r="AB1709" s="1" t="s">
        <v>87</v>
      </c>
      <c r="AC1709" s="1">
        <v>87.89</v>
      </c>
      <c r="AD1709" s="1">
        <v>5.181566152041734</v>
      </c>
      <c r="AE1709" s="1" t="s">
        <v>84</v>
      </c>
      <c r="AF1709" s="11" t="s">
        <v>84</v>
      </c>
      <c r="AG1709" s="1" t="s">
        <v>84</v>
      </c>
      <c r="AH1709" s="1" t="s">
        <v>84</v>
      </c>
      <c r="AI1709" s="1" t="e">
        <v>#VALUE!</v>
      </c>
      <c r="AJ1709" s="11" t="e">
        <v>#VALUE!</v>
      </c>
      <c r="AK1709" s="1" t="s">
        <v>6922</v>
      </c>
      <c r="AL1709" s="1">
        <v>108.15949249267578</v>
      </c>
      <c r="AM1709" s="1">
        <v>141.51410799999999</v>
      </c>
      <c r="AN1709" s="1">
        <v>14.638397191739898</v>
      </c>
      <c r="AO1709" s="1">
        <v>5.0102669404517455</v>
      </c>
      <c r="AP1709" s="1">
        <v>132.71982117103033</v>
      </c>
      <c r="AQ1709" s="1" t="s">
        <v>707</v>
      </c>
      <c r="AR1709" s="3" t="s">
        <v>90</v>
      </c>
      <c r="AS1709" s="3">
        <v>65.160492514456436</v>
      </c>
      <c r="AT1709" s="1">
        <v>156.72911545421587</v>
      </c>
      <c r="AU1709" s="1">
        <v>81.973768968907422</v>
      </c>
      <c r="AV1709" s="1">
        <v>65.239014509693931</v>
      </c>
      <c r="AW1709" s="1" t="s">
        <v>6923</v>
      </c>
      <c r="AX1709" s="1">
        <v>0.72159490000000004</v>
      </c>
      <c r="AY1709" s="1">
        <v>-2.8412259999999998</v>
      </c>
      <c r="AZ1709" s="1">
        <v>124.04</v>
      </c>
      <c r="BA1709" s="1">
        <v>89.76</v>
      </c>
      <c r="BB1709" s="1">
        <v>104.51</v>
      </c>
      <c r="BC1709" s="12">
        <v>0.43028004667444575</v>
      </c>
      <c r="BD1709" s="1">
        <v>237.87062380967316</v>
      </c>
      <c r="BE1709" s="1">
        <v>129.76546371370046</v>
      </c>
      <c r="BF1709" s="1">
        <v>37.493306195056896</v>
      </c>
      <c r="BG1709" s="1">
        <v>-1.1715902500072148</v>
      </c>
      <c r="BH1709" s="1">
        <v>2.7214236824093088</v>
      </c>
      <c r="BI1709" s="1">
        <v>-11.963502451573277</v>
      </c>
      <c r="BJ1709" s="1">
        <v>0.36579833776303872</v>
      </c>
      <c r="BK1709" s="1">
        <v>-2.7120871180586477</v>
      </c>
      <c r="BL1709" s="1">
        <v>7.3702863442125235</v>
      </c>
      <c r="BM1709" s="1">
        <v>-0.53527277706718401</v>
      </c>
      <c r="BN1709" s="1">
        <v>91.666546230955603</v>
      </c>
      <c r="BO1709" s="1">
        <v>142.71232494203977</v>
      </c>
      <c r="BP1709" s="1">
        <v>67.689891939803289</v>
      </c>
      <c r="BQ1709" s="1">
        <v>412.93406315531911</v>
      </c>
      <c r="BR1709" s="1" t="s">
        <v>707</v>
      </c>
      <c r="BS1709" s="1">
        <v>5.0102669404517455</v>
      </c>
      <c r="BT1709" s="1" t="s">
        <v>104</v>
      </c>
      <c r="BU1709" s="1" t="s">
        <v>104</v>
      </c>
      <c r="BV1709" s="1" t="e">
        <v>#VALUE!</v>
      </c>
      <c r="BW1709" s="1">
        <v>104.19991212639397</v>
      </c>
    </row>
    <row r="1710" spans="1:75" x14ac:dyDescent="0.2">
      <c r="A1710" s="8" t="s">
        <v>6932</v>
      </c>
      <c r="B1710" s="4"/>
      <c r="C1710" s="8" t="s">
        <v>456</v>
      </c>
      <c r="D1710" s="8"/>
      <c r="E1710" s="9" t="s">
        <v>81</v>
      </c>
      <c r="F1710" s="1" t="s">
        <v>6933</v>
      </c>
      <c r="G1710" s="3" t="s">
        <v>6934</v>
      </c>
      <c r="H1710" s="3" t="s">
        <v>84</v>
      </c>
      <c r="I1710" s="1">
        <v>10</v>
      </c>
      <c r="J1710" s="1" t="s">
        <v>85</v>
      </c>
      <c r="K1710" s="1" t="s">
        <v>85</v>
      </c>
      <c r="L1710" s="1" t="s">
        <v>85</v>
      </c>
      <c r="M1710" s="1" t="s">
        <v>85</v>
      </c>
      <c r="N1710" s="3">
        <v>400000000</v>
      </c>
      <c r="O1710" s="10">
        <v>44231</v>
      </c>
      <c r="P1710" s="10" t="e">
        <v>#VALUE!</v>
      </c>
      <c r="Q1710" s="1">
        <v>0.78979174700501975</v>
      </c>
      <c r="R1710" s="1">
        <v>2.2021616845282921</v>
      </c>
      <c r="S1710" s="1">
        <v>5.1350527650679156</v>
      </c>
      <c r="T1710" s="1" t="e">
        <v>#VALUE!</v>
      </c>
      <c r="U1710" s="1" t="e">
        <v>#VALUE!</v>
      </c>
      <c r="V1710" s="1" t="e">
        <v>#VALUE!</v>
      </c>
      <c r="W1710" s="1" t="s">
        <v>6935</v>
      </c>
      <c r="X1710" s="1">
        <v>60.196884155273438</v>
      </c>
      <c r="Y1710" s="1">
        <v>4.5462579411673794</v>
      </c>
      <c r="Z1710" s="11">
        <v>-0.239677</v>
      </c>
      <c r="AA1710" s="11">
        <v>0.66124225265951075</v>
      </c>
      <c r="AB1710" s="1" t="s">
        <v>87</v>
      </c>
      <c r="AC1710" s="1">
        <v>85.512</v>
      </c>
      <c r="AD1710" s="1">
        <v>4.8597418522446727</v>
      </c>
      <c r="AE1710" s="1" t="s">
        <v>84</v>
      </c>
      <c r="AF1710" s="11" t="s">
        <v>84</v>
      </c>
      <c r="AG1710" s="1" t="s">
        <v>84</v>
      </c>
      <c r="AH1710" s="1" t="s">
        <v>84</v>
      </c>
      <c r="AI1710" s="1" t="e">
        <v>#VALUE!</v>
      </c>
      <c r="AJ1710" s="11" t="e">
        <v>#VALUE!</v>
      </c>
      <c r="AK1710" s="1" t="s">
        <v>6922</v>
      </c>
      <c r="AL1710" s="1">
        <v>110.21259307861328</v>
      </c>
      <c r="AM1710" s="1">
        <v>108.006497</v>
      </c>
      <c r="AN1710" s="1">
        <v>8.6355414956404104</v>
      </c>
      <c r="AO1710" s="1">
        <v>5.7138945927446958</v>
      </c>
      <c r="AP1710" s="1">
        <v>101.82048761212802</v>
      </c>
      <c r="AQ1710" s="1" t="s">
        <v>707</v>
      </c>
      <c r="AR1710" s="3" t="s">
        <v>90</v>
      </c>
      <c r="AS1710" s="3">
        <v>64.97116725343615</v>
      </c>
      <c r="AT1710" s="1">
        <v>154.82372792176199</v>
      </c>
      <c r="AU1710" s="1">
        <v>76.781049265067608</v>
      </c>
      <c r="AV1710" s="1">
        <v>58.542522648269689</v>
      </c>
      <c r="AW1710" s="1" t="s">
        <v>6923</v>
      </c>
      <c r="AX1710" s="1">
        <v>0.72159490000000004</v>
      </c>
      <c r="AY1710" s="1">
        <v>-2.8412259999999998</v>
      </c>
      <c r="AZ1710" s="1">
        <v>124.04</v>
      </c>
      <c r="BA1710" s="1">
        <v>89.76</v>
      </c>
      <c r="BB1710" s="1">
        <v>104.51</v>
      </c>
      <c r="BC1710" s="12">
        <v>0.43028004667444575</v>
      </c>
      <c r="BD1710" s="1">
        <v>237.87062380967316</v>
      </c>
      <c r="BE1710" s="1">
        <v>129.76546371370046</v>
      </c>
      <c r="BF1710" s="1">
        <v>37.493306195056896</v>
      </c>
      <c r="BG1710" s="1">
        <v>-1.1715902500072148</v>
      </c>
      <c r="BH1710" s="1">
        <v>4.3477070499657771</v>
      </c>
      <c r="BI1710" s="1">
        <v>-17.098139159252938</v>
      </c>
      <c r="BJ1710" s="1">
        <v>-1.3789437947239378</v>
      </c>
      <c r="BK1710" s="1">
        <v>1.6506886304617865</v>
      </c>
      <c r="BL1710" s="1">
        <v>1.0792782938702601</v>
      </c>
      <c r="BM1710" s="1">
        <v>-0.97043147749344638</v>
      </c>
      <c r="BN1710" s="1">
        <v>94.495105317110102</v>
      </c>
      <c r="BO1710" s="1">
        <v>148.12790424254959</v>
      </c>
      <c r="BP1710" s="1">
        <v>70.694261577968945</v>
      </c>
      <c r="BQ1710" s="1">
        <v>456.45335025191969</v>
      </c>
      <c r="BR1710" s="1" t="s">
        <v>707</v>
      </c>
      <c r="BS1710" s="1">
        <v>5.7138945927446958</v>
      </c>
      <c r="BT1710" s="1" t="s">
        <v>104</v>
      </c>
      <c r="BU1710" s="1" t="s">
        <v>104</v>
      </c>
      <c r="BV1710" s="1" t="e">
        <v>#VALUE!</v>
      </c>
      <c r="BW1710" s="1">
        <v>106.74154993724279</v>
      </c>
    </row>
    <row r="1711" spans="1:75" x14ac:dyDescent="0.2">
      <c r="A1711" s="8" t="s">
        <v>6936</v>
      </c>
      <c r="B1711" s="4"/>
      <c r="C1711" s="8" t="s">
        <v>456</v>
      </c>
      <c r="D1711" s="8"/>
      <c r="E1711" s="9" t="s">
        <v>81</v>
      </c>
      <c r="F1711" s="1" t="s">
        <v>6937</v>
      </c>
      <c r="G1711" s="3" t="s">
        <v>6938</v>
      </c>
      <c r="H1711" s="3" t="s">
        <v>84</v>
      </c>
      <c r="I1711" s="1">
        <v>15</v>
      </c>
      <c r="J1711" s="1" t="s">
        <v>85</v>
      </c>
      <c r="K1711" s="1" t="s">
        <v>85</v>
      </c>
      <c r="L1711" s="1" t="s">
        <v>85</v>
      </c>
      <c r="M1711" s="1" t="s">
        <v>85</v>
      </c>
      <c r="N1711" s="3">
        <v>486565000</v>
      </c>
      <c r="O1711" s="10">
        <v>44804</v>
      </c>
      <c r="P1711" s="10" t="e">
        <v>#VALUE!</v>
      </c>
      <c r="Q1711" s="1">
        <v>1.178405544064165</v>
      </c>
      <c r="R1711" s="1">
        <v>2.0707861597001331</v>
      </c>
      <c r="S1711" s="1">
        <v>5.0929586499507407</v>
      </c>
      <c r="T1711" s="1" t="e">
        <v>#VALUE!</v>
      </c>
      <c r="U1711" s="1" t="e">
        <v>#VALUE!</v>
      </c>
      <c r="V1711" s="1" t="e">
        <v>#VALUE!</v>
      </c>
      <c r="W1711" s="1" t="s">
        <v>2969</v>
      </c>
      <c r="X1711" s="1">
        <v>61.934703826904297</v>
      </c>
      <c r="Y1711" s="1">
        <v>4.6467232252052657</v>
      </c>
      <c r="Z1711" s="11">
        <v>0.186137</v>
      </c>
      <c r="AA1711" s="11">
        <v>4.5704921902389728E-2</v>
      </c>
      <c r="AB1711" s="1" t="s">
        <v>87</v>
      </c>
      <c r="AC1711" s="1">
        <v>86.631</v>
      </c>
      <c r="AD1711" s="1">
        <v>5.1394547346141062</v>
      </c>
      <c r="AE1711" s="1" t="s">
        <v>84</v>
      </c>
      <c r="AF1711" s="11" t="s">
        <v>84</v>
      </c>
      <c r="AG1711" s="1" t="s">
        <v>84</v>
      </c>
      <c r="AH1711" s="1" t="s">
        <v>84</v>
      </c>
      <c r="AI1711" s="1" t="e">
        <v>#VALUE!</v>
      </c>
      <c r="AJ1711" s="11" t="e">
        <v>#VALUE!</v>
      </c>
      <c r="AK1711" s="1" t="s">
        <v>6922</v>
      </c>
      <c r="AL1711" s="1">
        <v>116.861572265625</v>
      </c>
      <c r="AM1711" s="1">
        <v>140.61297100000002</v>
      </c>
      <c r="AN1711" s="1">
        <v>12.173650834099448</v>
      </c>
      <c r="AO1711" s="1">
        <v>6.5516769336071183</v>
      </c>
      <c r="AP1711" s="1">
        <v>130.3241981865558</v>
      </c>
      <c r="AQ1711" s="1" t="s">
        <v>707</v>
      </c>
      <c r="AR1711" s="3" t="s">
        <v>90</v>
      </c>
      <c r="AS1711" s="3">
        <v>70.489195236920125</v>
      </c>
      <c r="AT1711" s="1">
        <v>157.09977188624165</v>
      </c>
      <c r="AU1711" s="1">
        <v>74.212390665460504</v>
      </c>
      <c r="AV1711" s="1">
        <v>54.912288750973559</v>
      </c>
      <c r="AW1711" s="1" t="s">
        <v>6923</v>
      </c>
      <c r="AX1711" s="1">
        <v>0.72159490000000004</v>
      </c>
      <c r="AY1711" s="1">
        <v>-2.8412259999999998</v>
      </c>
      <c r="AZ1711" s="1">
        <v>124.04</v>
      </c>
      <c r="BA1711" s="1">
        <v>89.76</v>
      </c>
      <c r="BB1711" s="1">
        <v>104.51</v>
      </c>
      <c r="BC1711" s="12">
        <v>0.43028004667444575</v>
      </c>
      <c r="BD1711" s="1">
        <v>237.87062380967316</v>
      </c>
      <c r="BE1711" s="1">
        <v>129.76546371370046</v>
      </c>
      <c r="BF1711" s="1">
        <v>37.493306195056896</v>
      </c>
      <c r="BG1711" s="1">
        <v>-1.1715902500072148</v>
      </c>
      <c r="BH1711" s="1">
        <v>2.7214236824093088</v>
      </c>
      <c r="BI1711" s="1">
        <v>-14.334936999985231</v>
      </c>
      <c r="BJ1711" s="1">
        <v>5.4550703535679759</v>
      </c>
      <c r="BK1711" s="1">
        <v>-1.1841303735024695</v>
      </c>
      <c r="BL1711" s="1">
        <v>5.1832896204320207</v>
      </c>
      <c r="BM1711" s="1">
        <v>-0.79571841378990427</v>
      </c>
      <c r="BN1711" s="1">
        <v>93.87421543821705</v>
      </c>
      <c r="BO1711" s="1">
        <v>153.03519976661909</v>
      </c>
      <c r="BP1711" s="1">
        <v>61.144397632390024</v>
      </c>
      <c r="BQ1711" s="1">
        <v>515.38974884188349</v>
      </c>
      <c r="BR1711" s="1" t="s">
        <v>707</v>
      </c>
      <c r="BS1711" s="1">
        <v>6.5516769336071183</v>
      </c>
      <c r="BT1711" s="1" t="s">
        <v>104</v>
      </c>
      <c r="BU1711" s="1" t="s">
        <v>104</v>
      </c>
      <c r="BV1711" s="1" t="e">
        <v>#VALUE!</v>
      </c>
      <c r="BW1711" s="1">
        <v>111.95766065170723</v>
      </c>
    </row>
    <row r="1712" spans="1:75" x14ac:dyDescent="0.2">
      <c r="A1712" s="8" t="s">
        <v>6939</v>
      </c>
      <c r="B1712" s="4"/>
      <c r="C1712" s="8" t="s">
        <v>456</v>
      </c>
      <c r="D1712" s="8"/>
      <c r="E1712" s="9" t="s">
        <v>81</v>
      </c>
      <c r="F1712" s="1" t="s">
        <v>6940</v>
      </c>
      <c r="G1712" s="3" t="s">
        <v>6941</v>
      </c>
      <c r="H1712" s="3" t="s">
        <v>84</v>
      </c>
      <c r="I1712" s="1">
        <v>15</v>
      </c>
      <c r="J1712" s="1" t="s">
        <v>85</v>
      </c>
      <c r="K1712" s="1" t="s">
        <v>85</v>
      </c>
      <c r="L1712" s="1" t="s">
        <v>85</v>
      </c>
      <c r="M1712" s="1" t="s">
        <v>85</v>
      </c>
      <c r="N1712" s="3">
        <v>1000000000</v>
      </c>
      <c r="O1712" s="10">
        <v>43864</v>
      </c>
      <c r="P1712" s="10" t="e">
        <v>#VALUE!</v>
      </c>
      <c r="Q1712" s="1">
        <v>1.0312336228095464</v>
      </c>
      <c r="R1712" s="1">
        <v>1.9537522912002503</v>
      </c>
      <c r="S1712" s="1">
        <v>4.7764473705300015</v>
      </c>
      <c r="T1712" s="1" t="e">
        <v>#VALUE!</v>
      </c>
      <c r="U1712" s="1" t="e">
        <v>#VALUE!</v>
      </c>
      <c r="V1712" s="1" t="e">
        <v>#VALUE!</v>
      </c>
      <c r="W1712" s="1" t="s">
        <v>1412</v>
      </c>
      <c r="X1712" s="1">
        <v>52.897491455078125</v>
      </c>
      <c r="Y1712" s="1">
        <v>4.3885839926829711</v>
      </c>
      <c r="Z1712" s="11">
        <v>0.160577</v>
      </c>
      <c r="AA1712" s="11">
        <v>0.10332382776383486</v>
      </c>
      <c r="AB1712" s="1" t="s">
        <v>87</v>
      </c>
      <c r="AC1712" s="1">
        <v>90.852999999999994</v>
      </c>
      <c r="AD1712" s="1">
        <v>4.9767801937055065</v>
      </c>
      <c r="AE1712" s="1" t="s">
        <v>84</v>
      </c>
      <c r="AF1712" s="11" t="s">
        <v>84</v>
      </c>
      <c r="AG1712" s="1" t="s">
        <v>84</v>
      </c>
      <c r="AH1712" s="1" t="s">
        <v>84</v>
      </c>
      <c r="AI1712" s="1" t="e">
        <v>#VALUE!</v>
      </c>
      <c r="AJ1712" s="11" t="e">
        <v>#VALUE!</v>
      </c>
      <c r="AK1712" s="1" t="s">
        <v>6922</v>
      </c>
      <c r="AL1712" s="1">
        <v>99.641548156738281</v>
      </c>
      <c r="AM1712" s="1">
        <v>122.90795199999999</v>
      </c>
      <c r="AN1712" s="1">
        <v>12.290672573023855</v>
      </c>
      <c r="AO1712" s="1">
        <v>4.7994524298425736</v>
      </c>
      <c r="AP1712" s="1">
        <v>112.76699249536946</v>
      </c>
      <c r="AQ1712" s="1" t="s">
        <v>707</v>
      </c>
      <c r="AR1712" s="3" t="s">
        <v>90</v>
      </c>
      <c r="AS1712" s="3">
        <v>60.169481553751858</v>
      </c>
      <c r="AT1712" s="1">
        <v>149.65016877766257</v>
      </c>
      <c r="AU1712" s="1">
        <v>76.115390401416988</v>
      </c>
      <c r="AV1712" s="1">
        <v>59.597325994503116</v>
      </c>
      <c r="AW1712" s="1" t="s">
        <v>6923</v>
      </c>
      <c r="AX1712" s="1">
        <v>0.72159490000000004</v>
      </c>
      <c r="AY1712" s="1">
        <v>-2.8412259999999998</v>
      </c>
      <c r="AZ1712" s="1">
        <v>124.04</v>
      </c>
      <c r="BA1712" s="1">
        <v>89.76</v>
      </c>
      <c r="BB1712" s="1">
        <v>104.51</v>
      </c>
      <c r="BC1712" s="12">
        <v>0.43028004667444575</v>
      </c>
      <c r="BD1712" s="1">
        <v>237.87062380967316</v>
      </c>
      <c r="BE1712" s="1">
        <v>129.76546371370046</v>
      </c>
      <c r="BF1712" s="1">
        <v>37.493306195056896</v>
      </c>
      <c r="BG1712" s="1">
        <v>-1.1715902500072148</v>
      </c>
      <c r="BH1712" s="1">
        <v>5.3524982888432584</v>
      </c>
      <c r="BI1712" s="1">
        <v>-11.726421999753711</v>
      </c>
      <c r="BJ1712" s="1">
        <v>0.79811608654746635</v>
      </c>
      <c r="BK1712" s="1">
        <v>-5.1007652950081024</v>
      </c>
      <c r="BL1712" s="1">
        <v>3.4989262027103507</v>
      </c>
      <c r="BM1712" s="1">
        <v>-0.60964894241019796</v>
      </c>
      <c r="BN1712" s="1">
        <v>80.487082005438822</v>
      </c>
      <c r="BO1712" s="1">
        <v>132.41551140434328</v>
      </c>
      <c r="BP1712" s="1">
        <v>63.113719453830498</v>
      </c>
      <c r="BQ1712" s="1">
        <v>405.75579251971305</v>
      </c>
      <c r="BR1712" s="1" t="s">
        <v>707</v>
      </c>
      <c r="BS1712" s="1">
        <v>4.7994524298425736</v>
      </c>
      <c r="BT1712" s="1">
        <v>48.205114467555092</v>
      </c>
      <c r="BU1712" s="1">
        <v>120.91749734253287</v>
      </c>
      <c r="BV1712" s="1">
        <v>29.26042077643999</v>
      </c>
      <c r="BW1712" s="1">
        <v>95.116351396319345</v>
      </c>
    </row>
    <row r="1713" spans="1:75" x14ac:dyDescent="0.2">
      <c r="A1713" s="8" t="s">
        <v>6942</v>
      </c>
      <c r="B1713" s="4"/>
      <c r="C1713" s="8" t="s">
        <v>456</v>
      </c>
      <c r="D1713" s="8"/>
      <c r="E1713" s="9" t="s">
        <v>81</v>
      </c>
      <c r="F1713" s="1" t="s">
        <v>6943</v>
      </c>
      <c r="G1713" s="3" t="s">
        <v>6944</v>
      </c>
      <c r="H1713" s="3" t="s">
        <v>84</v>
      </c>
      <c r="I1713" s="1">
        <v>15</v>
      </c>
      <c r="J1713" s="1" t="s">
        <v>85</v>
      </c>
      <c r="K1713" s="1" t="s">
        <v>85</v>
      </c>
      <c r="L1713" s="1" t="s">
        <v>85</v>
      </c>
      <c r="M1713" s="1" t="s">
        <v>85</v>
      </c>
      <c r="N1713" s="3">
        <v>500000000</v>
      </c>
      <c r="O1713" s="10">
        <v>43864</v>
      </c>
      <c r="P1713" s="10" t="e">
        <v>#VALUE!</v>
      </c>
      <c r="Q1713" s="1">
        <v>0.48643750127419505</v>
      </c>
      <c r="R1713" s="1">
        <v>1.3355748517574151</v>
      </c>
      <c r="S1713" s="1">
        <v>2.9226939548503417</v>
      </c>
      <c r="T1713" s="1" t="e">
        <v>#VALUE!</v>
      </c>
      <c r="U1713" s="1" t="e">
        <v>#VALUE!</v>
      </c>
      <c r="V1713" s="1" t="e">
        <v>#VALUE!</v>
      </c>
      <c r="W1713" s="1" t="s">
        <v>2992</v>
      </c>
      <c r="X1713" s="1">
        <v>27.465007781982422</v>
      </c>
      <c r="Y1713" s="1">
        <v>4.1272713971872026</v>
      </c>
      <c r="Z1713" s="11">
        <v>9.1047000000000003E-2</v>
      </c>
      <c r="AA1713" s="11">
        <v>0.13494326637504273</v>
      </c>
      <c r="AB1713" s="1" t="s">
        <v>87</v>
      </c>
      <c r="AC1713" s="1">
        <v>96.588999999999999</v>
      </c>
      <c r="AD1713" s="1">
        <v>4.8599733024941596</v>
      </c>
      <c r="AE1713" s="1" t="s">
        <v>84</v>
      </c>
      <c r="AF1713" s="11" t="s">
        <v>84</v>
      </c>
      <c r="AG1713" s="1" t="s">
        <v>84</v>
      </c>
      <c r="AH1713" s="1" t="s">
        <v>84</v>
      </c>
      <c r="AI1713" s="1" t="e">
        <v>#VALUE!</v>
      </c>
      <c r="AJ1713" s="11" t="e">
        <v>#VALUE!</v>
      </c>
      <c r="AK1713" s="1" t="s">
        <v>6922</v>
      </c>
      <c r="AL1713" s="1">
        <v>59.335762023925781</v>
      </c>
      <c r="AM1713" s="1">
        <v>90.367704000000003</v>
      </c>
      <c r="AN1713" s="1">
        <v>12.297889425101104</v>
      </c>
      <c r="AO1713" s="1">
        <v>1.7987679671457906</v>
      </c>
      <c r="AP1713" s="1">
        <v>79.289119084063515</v>
      </c>
      <c r="AQ1713" s="1" t="s">
        <v>707</v>
      </c>
      <c r="AR1713" s="3" t="s">
        <v>90</v>
      </c>
      <c r="AS1713" s="3">
        <v>29.805812506911657</v>
      </c>
      <c r="AT1713" s="1">
        <v>148.69731904342495</v>
      </c>
      <c r="AU1713" s="1">
        <v>100.88751002753322</v>
      </c>
      <c r="AV1713" s="1">
        <v>84.60599263222251</v>
      </c>
      <c r="AW1713" s="1" t="s">
        <v>6923</v>
      </c>
      <c r="AX1713" s="1">
        <v>0.72159490000000004</v>
      </c>
      <c r="AY1713" s="1">
        <v>-2.8412259999999998</v>
      </c>
      <c r="AZ1713" s="1">
        <v>124.04</v>
      </c>
      <c r="BA1713" s="1">
        <v>89.76</v>
      </c>
      <c r="BB1713" s="1">
        <v>104.51</v>
      </c>
      <c r="BC1713" s="12">
        <v>0.43028004667444575</v>
      </c>
      <c r="BD1713" s="1">
        <v>237.87062380967316</v>
      </c>
      <c r="BE1713" s="1">
        <v>129.76546371370046</v>
      </c>
      <c r="BF1713" s="1">
        <v>37.493306195056896</v>
      </c>
      <c r="BG1713" s="1">
        <v>-1.1715902500072148</v>
      </c>
      <c r="BH1713" s="1">
        <v>5.3524982888432584</v>
      </c>
      <c r="BI1713" s="1">
        <v>-18.750853210324351</v>
      </c>
      <c r="BJ1713" s="1">
        <v>1.4264420894067413</v>
      </c>
      <c r="BK1713" s="1">
        <v>-1.1371827383978683</v>
      </c>
      <c r="BL1713" s="1">
        <v>2.3613321294427578</v>
      </c>
      <c r="BM1713" s="1">
        <v>-1.0097268825097399</v>
      </c>
      <c r="BN1713" s="1">
        <v>47.968264509071815</v>
      </c>
      <c r="BO1713" s="1">
        <v>98.709035170837552</v>
      </c>
      <c r="BP1713" s="1">
        <v>77.59691591870201</v>
      </c>
      <c r="BQ1713" s="1">
        <v>168.06676571832213</v>
      </c>
      <c r="BR1713" s="1" t="s">
        <v>707</v>
      </c>
      <c r="BS1713" s="1">
        <v>1.7987679671457906</v>
      </c>
      <c r="BT1713" s="1">
        <v>21.762992000315506</v>
      </c>
      <c r="BU1713" s="1">
        <v>94.173787976110205</v>
      </c>
      <c r="BV1713" s="1">
        <v>48.111646174736144</v>
      </c>
      <c r="BW1713" s="1">
        <v>56.102076155669195</v>
      </c>
    </row>
    <row r="1714" spans="1:75" x14ac:dyDescent="0.2">
      <c r="A1714" s="8" t="s">
        <v>6945</v>
      </c>
      <c r="B1714" s="4"/>
      <c r="C1714" s="8" t="s">
        <v>456</v>
      </c>
      <c r="D1714" s="8"/>
      <c r="E1714" s="9" t="s">
        <v>81</v>
      </c>
      <c r="F1714" s="1" t="s">
        <v>6946</v>
      </c>
      <c r="G1714" s="3" t="s">
        <v>6947</v>
      </c>
      <c r="H1714" s="3" t="s">
        <v>84</v>
      </c>
      <c r="I1714" s="1">
        <v>15</v>
      </c>
      <c r="J1714" s="1" t="s">
        <v>85</v>
      </c>
      <c r="K1714" s="1" t="s">
        <v>85</v>
      </c>
      <c r="L1714" s="1" t="s">
        <v>85</v>
      </c>
      <c r="M1714" s="1" t="s">
        <v>85</v>
      </c>
      <c r="N1714" s="3">
        <v>500000000</v>
      </c>
      <c r="O1714" s="10">
        <v>44049</v>
      </c>
      <c r="P1714" s="10" t="e">
        <v>#VALUE!</v>
      </c>
      <c r="Q1714" s="1">
        <v>2.6812780528420177</v>
      </c>
      <c r="R1714" s="1">
        <v>0.22225675875184869</v>
      </c>
      <c r="S1714" s="1">
        <v>2.6087250734163181</v>
      </c>
      <c r="T1714" s="1" t="e">
        <v>#VALUE!</v>
      </c>
      <c r="U1714" s="1" t="e">
        <v>#VALUE!</v>
      </c>
      <c r="V1714" s="1" t="e">
        <v>#VALUE!</v>
      </c>
      <c r="W1714" s="1" t="s">
        <v>6948</v>
      </c>
      <c r="X1714" s="1">
        <v>79.799552917480469</v>
      </c>
      <c r="Y1714" s="1">
        <v>5.6361991096650179</v>
      </c>
      <c r="Z1714" s="11">
        <v>0.37115599999999999</v>
      </c>
      <c r="AA1714" s="11">
        <v>-1.6269927936951589E-2</v>
      </c>
      <c r="AB1714" s="1" t="s">
        <v>87</v>
      </c>
      <c r="AC1714" s="1">
        <v>53.021000000000001</v>
      </c>
      <c r="AD1714" s="1">
        <v>5.3434965004129351</v>
      </c>
      <c r="AE1714" s="1" t="s">
        <v>84</v>
      </c>
      <c r="AF1714" s="11" t="s">
        <v>84</v>
      </c>
      <c r="AG1714" s="1" t="s">
        <v>84</v>
      </c>
      <c r="AH1714" s="1" t="s">
        <v>84</v>
      </c>
      <c r="AI1714" s="1" t="e">
        <v>#VALUE!</v>
      </c>
      <c r="AJ1714" s="11" t="e">
        <v>#VALUE!</v>
      </c>
      <c r="AK1714" s="1" t="s">
        <v>6922</v>
      </c>
      <c r="AL1714" s="1">
        <v>172.45805358886719</v>
      </c>
      <c r="AM1714" s="1">
        <v>131.80947</v>
      </c>
      <c r="AN1714" s="1">
        <v>4.0148676052545369</v>
      </c>
      <c r="AO1714" s="1">
        <v>25.300479123887747</v>
      </c>
      <c r="AP1714" s="1">
        <v>127.05577999240036</v>
      </c>
      <c r="AQ1714" s="1" t="s">
        <v>707</v>
      </c>
      <c r="AR1714" s="3" t="s">
        <v>90</v>
      </c>
      <c r="AS1714" s="3">
        <v>70.407237032752107</v>
      </c>
      <c r="AT1714" s="1">
        <v>203.24078196946908</v>
      </c>
      <c r="AU1714" s="1" t="s">
        <v>104</v>
      </c>
      <c r="AV1714" s="1">
        <v>35.61064331858308</v>
      </c>
      <c r="AW1714" s="1" t="s">
        <v>6923</v>
      </c>
      <c r="AX1714" s="1">
        <v>0.72159490000000004</v>
      </c>
      <c r="AY1714" s="1">
        <v>-2.8412259999999998</v>
      </c>
      <c r="AZ1714" s="1">
        <v>124.04</v>
      </c>
      <c r="BA1714" s="1">
        <v>89.76</v>
      </c>
      <c r="BB1714" s="1">
        <v>104.51</v>
      </c>
      <c r="BC1714" s="12">
        <v>0.43028004667444575</v>
      </c>
      <c r="BD1714" s="1">
        <v>237.87062380967316</v>
      </c>
      <c r="BE1714" s="1">
        <v>129.76546371370046</v>
      </c>
      <c r="BF1714" s="1">
        <v>37.493306195056896</v>
      </c>
      <c r="BG1714" s="1">
        <v>-1.1715902500072148</v>
      </c>
      <c r="BH1714" s="1">
        <v>4.8487337440109517</v>
      </c>
      <c r="BI1714" s="1">
        <v>-15.238011400415189</v>
      </c>
      <c r="BJ1714" s="1">
        <v>0.96164723824179532</v>
      </c>
      <c r="BK1714" s="1">
        <v>-3.5435904203795019</v>
      </c>
      <c r="BL1714" s="1">
        <v>-0.31417492329471486</v>
      </c>
      <c r="BM1714" s="1">
        <v>-0.69522240988369433</v>
      </c>
      <c r="BN1714" s="1">
        <v>144.08456850886981</v>
      </c>
      <c r="BO1714" s="1">
        <v>211.85364639123711</v>
      </c>
      <c r="BP1714" s="1">
        <v>58.132106903907243</v>
      </c>
      <c r="BQ1714" s="1">
        <v>881.92565606686208</v>
      </c>
      <c r="BR1714" s="1" t="s">
        <v>707</v>
      </c>
      <c r="BS1714" s="1">
        <v>25.300479123887747</v>
      </c>
      <c r="BT1714" s="1">
        <v>73.459752527264484</v>
      </c>
      <c r="BU1714" s="1">
        <v>118.08572661677931</v>
      </c>
      <c r="BV1714" s="1">
        <v>-121.84008995080518</v>
      </c>
      <c r="BW1714" s="1">
        <v>166.79185491287737</v>
      </c>
    </row>
    <row r="1715" spans="1:75" x14ac:dyDescent="0.2">
      <c r="A1715" s="8" t="s">
        <v>6949</v>
      </c>
      <c r="B1715" s="4"/>
      <c r="C1715" s="8" t="s">
        <v>456</v>
      </c>
      <c r="D1715" s="8"/>
      <c r="E1715" s="9" t="s">
        <v>81</v>
      </c>
      <c r="F1715" s="1" t="s">
        <v>6950</v>
      </c>
      <c r="G1715" s="3" t="s">
        <v>6951</v>
      </c>
      <c r="H1715" s="3" t="s">
        <v>84</v>
      </c>
      <c r="I1715" s="1">
        <v>15</v>
      </c>
      <c r="J1715" s="1" t="s">
        <v>85</v>
      </c>
      <c r="K1715" s="1" t="s">
        <v>85</v>
      </c>
      <c r="L1715" s="1" t="s">
        <v>85</v>
      </c>
      <c r="M1715" s="1" t="s">
        <v>85</v>
      </c>
      <c r="N1715" s="3">
        <v>364252000</v>
      </c>
      <c r="O1715" s="10">
        <v>44804</v>
      </c>
      <c r="P1715" s="10" t="e">
        <v>#VALUE!</v>
      </c>
      <c r="Q1715" s="1">
        <v>0.83347963315862916</v>
      </c>
      <c r="R1715" s="1">
        <v>1.8149738924926995</v>
      </c>
      <c r="S1715" s="1">
        <v>4.1539296927936897</v>
      </c>
      <c r="T1715" s="1" t="e">
        <v>#VALUE!</v>
      </c>
      <c r="U1715" s="1" t="e">
        <v>#VALUE!</v>
      </c>
      <c r="V1715" s="1" t="e">
        <v>#VALUE!</v>
      </c>
      <c r="W1715" s="1" t="s">
        <v>1952</v>
      </c>
      <c r="X1715" s="1">
        <v>50.306587219238281</v>
      </c>
      <c r="Y1715" s="1">
        <v>4.341402331555515</v>
      </c>
      <c r="Z1715" s="11">
        <v>0.10280499999999999</v>
      </c>
      <c r="AA1715" s="11">
        <v>-0.1234265396817813</v>
      </c>
      <c r="AB1715" s="1" t="s">
        <v>87</v>
      </c>
      <c r="AC1715" s="1">
        <v>94.233999999999995</v>
      </c>
      <c r="AD1715" s="1">
        <v>5.1207544551137154</v>
      </c>
      <c r="AE1715" s="1" t="s">
        <v>84</v>
      </c>
      <c r="AF1715" s="11" t="s">
        <v>84</v>
      </c>
      <c r="AG1715" s="1" t="s">
        <v>84</v>
      </c>
      <c r="AH1715" s="1" t="s">
        <v>84</v>
      </c>
      <c r="AI1715" s="1" t="e">
        <v>#VALUE!</v>
      </c>
      <c r="AJ1715" s="11" t="e">
        <v>#VALUE!</v>
      </c>
      <c r="AK1715" s="1" t="s">
        <v>6922</v>
      </c>
      <c r="AL1715" s="1">
        <v>95.773162841796875</v>
      </c>
      <c r="AM1715" s="1">
        <v>141.40911199999999</v>
      </c>
      <c r="AN1715" s="1">
        <v>16.425173825131651</v>
      </c>
      <c r="AO1715" s="1">
        <v>4.386036960985626</v>
      </c>
      <c r="AP1715" s="1">
        <v>123.8673002658072</v>
      </c>
      <c r="AQ1715" s="1" t="s">
        <v>707</v>
      </c>
      <c r="AR1715" s="3" t="s">
        <v>90</v>
      </c>
      <c r="AS1715" s="3">
        <v>59.26373356368417</v>
      </c>
      <c r="AT1715" s="1">
        <v>148.67959505357254</v>
      </c>
      <c r="AU1715" s="1">
        <v>77.60271584101379</v>
      </c>
      <c r="AV1715" s="1">
        <v>61.441511931941186</v>
      </c>
      <c r="AW1715" s="1" t="s">
        <v>6923</v>
      </c>
      <c r="AX1715" s="1">
        <v>0.72159490000000004</v>
      </c>
      <c r="AY1715" s="1">
        <v>-2.8412259999999998</v>
      </c>
      <c r="AZ1715" s="1">
        <v>124.04</v>
      </c>
      <c r="BA1715" s="1">
        <v>89.76</v>
      </c>
      <c r="BB1715" s="1">
        <v>104.51</v>
      </c>
      <c r="BC1715" s="12">
        <v>0.43028004667444575</v>
      </c>
      <c r="BD1715" s="1">
        <v>237.87062380967316</v>
      </c>
      <c r="BE1715" s="1">
        <v>129.76546371370046</v>
      </c>
      <c r="BF1715" s="1">
        <v>37.493306195056896</v>
      </c>
      <c r="BG1715" s="1">
        <v>-1.1715902500072148</v>
      </c>
      <c r="BH1715" s="1">
        <v>2.7214236824093088</v>
      </c>
      <c r="BI1715" s="1">
        <v>-11.86779899529914</v>
      </c>
      <c r="BJ1715" s="1">
        <v>-2.404397058723923</v>
      </c>
      <c r="BK1715" s="1">
        <v>-2.1054838274457737</v>
      </c>
      <c r="BL1715" s="1">
        <v>10.803366104787408</v>
      </c>
      <c r="BM1715" s="1">
        <v>-0.53764439413957466</v>
      </c>
      <c r="BN1715" s="1">
        <v>71.252277976382857</v>
      </c>
      <c r="BO1715" s="1">
        <v>132.51500419091479</v>
      </c>
      <c r="BP1715" s="1">
        <v>59.974218614519479</v>
      </c>
      <c r="BQ1715" s="1">
        <v>382.02245334915119</v>
      </c>
      <c r="BR1715" s="1" t="s">
        <v>707</v>
      </c>
      <c r="BS1715" s="1">
        <v>4.386036960985626</v>
      </c>
      <c r="BT1715" s="1" t="s">
        <v>104</v>
      </c>
      <c r="BU1715" s="1" t="s">
        <v>104</v>
      </c>
      <c r="BV1715" s="1" t="e">
        <v>#VALUE!</v>
      </c>
      <c r="BW1715" s="1">
        <v>91.260080711672771</v>
      </c>
    </row>
    <row r="1716" spans="1:75" x14ac:dyDescent="0.2">
      <c r="A1716" s="8" t="s">
        <v>6952</v>
      </c>
      <c r="B1716" s="4"/>
      <c r="C1716" s="8" t="s">
        <v>456</v>
      </c>
      <c r="D1716" s="8"/>
      <c r="E1716" s="9" t="s">
        <v>81</v>
      </c>
      <c r="F1716" s="1" t="s">
        <v>6953</v>
      </c>
      <c r="G1716" s="3" t="s">
        <v>6954</v>
      </c>
      <c r="H1716" s="3" t="s">
        <v>84</v>
      </c>
      <c r="I1716" s="1">
        <v>20</v>
      </c>
      <c r="J1716" s="1" t="s">
        <v>85</v>
      </c>
      <c r="K1716" s="1" t="s">
        <v>85</v>
      </c>
      <c r="L1716" s="1" t="s">
        <v>85</v>
      </c>
      <c r="M1716" s="1" t="s">
        <v>85</v>
      </c>
      <c r="N1716" s="3">
        <v>700000000</v>
      </c>
      <c r="O1716" s="10">
        <v>43864</v>
      </c>
      <c r="P1716" s="10" t="e">
        <v>#VALUE!</v>
      </c>
      <c r="Q1716" s="1">
        <v>2.4418272397333851</v>
      </c>
      <c r="R1716" s="1">
        <v>0.2820583296856638</v>
      </c>
      <c r="S1716" s="1">
        <v>2.300250033064688</v>
      </c>
      <c r="T1716" s="1" t="e">
        <v>#VALUE!</v>
      </c>
      <c r="U1716" s="1" t="e">
        <v>#VALUE!</v>
      </c>
      <c r="V1716" s="1" t="e">
        <v>#VALUE!</v>
      </c>
      <c r="W1716" s="1" t="s">
        <v>1400</v>
      </c>
      <c r="X1716" s="1">
        <v>84.663467407226563</v>
      </c>
      <c r="Y1716" s="1">
        <v>5.6850619225660797</v>
      </c>
      <c r="Z1716" s="11">
        <v>0.33943899999999999</v>
      </c>
      <c r="AA1716" s="11">
        <v>-0.19601680787895148</v>
      </c>
      <c r="AB1716" s="1" t="s">
        <v>87</v>
      </c>
      <c r="AC1716" s="1">
        <v>64.576999999999998</v>
      </c>
      <c r="AD1716" s="1">
        <v>5.456530610735669</v>
      </c>
      <c r="AE1716" s="1" t="s">
        <v>84</v>
      </c>
      <c r="AF1716" s="11" t="s">
        <v>84</v>
      </c>
      <c r="AG1716" s="1" t="s">
        <v>84</v>
      </c>
      <c r="AH1716" s="1" t="s">
        <v>84</v>
      </c>
      <c r="AI1716" s="1" t="e">
        <v>#VALUE!</v>
      </c>
      <c r="AJ1716" s="11" t="e">
        <v>#VALUE!</v>
      </c>
      <c r="AK1716" s="1" t="s">
        <v>6922</v>
      </c>
      <c r="AL1716" s="1">
        <v>177.12332153320313</v>
      </c>
      <c r="AM1716" s="1">
        <v>146.9676</v>
      </c>
      <c r="AN1716" s="1">
        <v>5.0987583387219786</v>
      </c>
      <c r="AO1716" s="1">
        <v>24.799452429842574</v>
      </c>
      <c r="AP1716" s="1">
        <v>139.58349542985945</v>
      </c>
      <c r="AQ1716" s="1" t="s">
        <v>707</v>
      </c>
      <c r="AR1716" s="3" t="s">
        <v>90</v>
      </c>
      <c r="AS1716" s="3">
        <v>88.369406944006684</v>
      </c>
      <c r="AT1716" s="1">
        <v>208.33423738892978</v>
      </c>
      <c r="AU1716" s="1" t="s">
        <v>104</v>
      </c>
      <c r="AV1716" s="1">
        <v>40.617790054069225</v>
      </c>
      <c r="AW1716" s="1" t="s">
        <v>6923</v>
      </c>
      <c r="AX1716" s="1">
        <v>0.72159490000000004</v>
      </c>
      <c r="AY1716" s="1">
        <v>-2.8412259999999998</v>
      </c>
      <c r="AZ1716" s="1">
        <v>124.04</v>
      </c>
      <c r="BA1716" s="1">
        <v>89.76</v>
      </c>
      <c r="BB1716" s="1">
        <v>104.51</v>
      </c>
      <c r="BC1716" s="12">
        <v>0.43028004667444575</v>
      </c>
      <c r="BD1716" s="1">
        <v>237.87062380967316</v>
      </c>
      <c r="BE1716" s="1">
        <v>129.76546371370046</v>
      </c>
      <c r="BF1716" s="1">
        <v>37.493306195056896</v>
      </c>
      <c r="BG1716" s="1">
        <v>-1.1715902500072148</v>
      </c>
      <c r="BH1716" s="1">
        <v>5.3524982888432584</v>
      </c>
      <c r="BI1716" s="1">
        <v>-13.246173267876145</v>
      </c>
      <c r="BJ1716" s="1">
        <v>1.2748723250205671</v>
      </c>
      <c r="BK1716" s="1">
        <v>-3.4606513151380227</v>
      </c>
      <c r="BL1716" s="1">
        <v>2.1806414189573928</v>
      </c>
      <c r="BM1716" s="1">
        <v>-0.57382918917100878</v>
      </c>
      <c r="BN1716" s="1">
        <v>146.27981352336761</v>
      </c>
      <c r="BO1716" s="1">
        <v>214.61922331538048</v>
      </c>
      <c r="BP1716" s="1">
        <v>54.86717239188048</v>
      </c>
      <c r="BQ1716" s="1">
        <v>981.83770331182529</v>
      </c>
      <c r="BR1716" s="1" t="s">
        <v>707</v>
      </c>
      <c r="BS1716" s="1">
        <v>24.799452429842574</v>
      </c>
      <c r="BT1716" s="1">
        <v>77.154559239735931</v>
      </c>
      <c r="BU1716" s="1">
        <v>123.59036179216235</v>
      </c>
      <c r="BV1716" s="1">
        <v>-115.28380430294402</v>
      </c>
      <c r="BW1716" s="1">
        <v>172.52165866501957</v>
      </c>
    </row>
    <row r="1717" spans="1:75" x14ac:dyDescent="0.2">
      <c r="A1717" s="8" t="s">
        <v>6955</v>
      </c>
      <c r="B1717" s="4"/>
      <c r="C1717" s="8" t="s">
        <v>456</v>
      </c>
      <c r="D1717" s="8"/>
      <c r="E1717" s="9" t="s">
        <v>81</v>
      </c>
      <c r="F1717" s="1" t="s">
        <v>6956</v>
      </c>
      <c r="G1717" s="3" t="s">
        <v>6957</v>
      </c>
      <c r="H1717" s="3" t="s">
        <v>84</v>
      </c>
      <c r="I1717" s="1">
        <v>30</v>
      </c>
      <c r="J1717" s="1" t="s">
        <v>85</v>
      </c>
      <c r="K1717" s="1" t="s">
        <v>85</v>
      </c>
      <c r="L1717" s="1" t="s">
        <v>85</v>
      </c>
      <c r="M1717" s="1" t="s">
        <v>85</v>
      </c>
      <c r="N1717" s="3">
        <v>358336000</v>
      </c>
      <c r="O1717" s="10">
        <v>44804</v>
      </c>
      <c r="P1717" s="10" t="e">
        <v>#VALUE!</v>
      </c>
      <c r="Q1717" s="1">
        <v>0.38903095259916753</v>
      </c>
      <c r="R1717" s="1">
        <v>1.012553481224221</v>
      </c>
      <c r="S1717" s="1">
        <v>2.3340369189758015</v>
      </c>
      <c r="T1717" s="1" t="e">
        <v>#VALUE!</v>
      </c>
      <c r="U1717" s="1" t="e">
        <v>#VALUE!</v>
      </c>
      <c r="V1717" s="1" t="e">
        <v>#VALUE!</v>
      </c>
      <c r="W1717" s="1" t="s">
        <v>2825</v>
      </c>
      <c r="X1717" s="1">
        <v>33.078929901123047</v>
      </c>
      <c r="Y1717" s="1">
        <v>4.3426704265732115</v>
      </c>
      <c r="Z1717" s="11">
        <v>6.6479999999999997E-2</v>
      </c>
      <c r="AA1717" s="11">
        <v>6.5241475090216383E-2</v>
      </c>
      <c r="AB1717" s="1" t="s">
        <v>87</v>
      </c>
      <c r="AC1717" s="1">
        <v>98.950999999999993</v>
      </c>
      <c r="AD1717" s="1">
        <v>4.8437725140941419</v>
      </c>
      <c r="AE1717" s="1" t="s">
        <v>84</v>
      </c>
      <c r="AF1717" s="11" t="s">
        <v>84</v>
      </c>
      <c r="AG1717" s="1" t="s">
        <v>84</v>
      </c>
      <c r="AH1717" s="1" t="s">
        <v>84</v>
      </c>
      <c r="AI1717" s="1" t="e">
        <v>#VALUE!</v>
      </c>
      <c r="AJ1717" s="11" t="e">
        <v>#VALUE!</v>
      </c>
      <c r="AK1717" s="1" t="s">
        <v>6922</v>
      </c>
      <c r="AL1717" s="1">
        <v>49.964450836181641</v>
      </c>
      <c r="AM1717" s="1">
        <v>68.805227000000002</v>
      </c>
      <c r="AN1717" s="1">
        <v>8.3886691762796914</v>
      </c>
      <c r="AO1717" s="1">
        <v>1.0075290896646132</v>
      </c>
      <c r="AP1717" s="1">
        <v>63.096489902843544</v>
      </c>
      <c r="AQ1717" s="1" t="s">
        <v>707</v>
      </c>
      <c r="AR1717" s="3" t="s">
        <v>90</v>
      </c>
      <c r="AS1717" s="3">
        <v>15.779919213118987</v>
      </c>
      <c r="AT1717" s="1">
        <v>170.14686472288895</v>
      </c>
      <c r="AU1717" s="1">
        <v>138.95721654552565</v>
      </c>
      <c r="AV1717" s="1">
        <v>117.70072644760022</v>
      </c>
      <c r="AW1717" s="1" t="s">
        <v>6923</v>
      </c>
      <c r="AX1717" s="1">
        <v>0.72159490000000004</v>
      </c>
      <c r="AY1717" s="1">
        <v>-2.8412259999999998</v>
      </c>
      <c r="AZ1717" s="1">
        <v>124.04</v>
      </c>
      <c r="BA1717" s="1">
        <v>89.76</v>
      </c>
      <c r="BB1717" s="1">
        <v>104.51</v>
      </c>
      <c r="BC1717" s="12">
        <v>0.43028004667444575</v>
      </c>
      <c r="BD1717" s="1">
        <v>237.87062380967316</v>
      </c>
      <c r="BE1717" s="1">
        <v>129.76546371370046</v>
      </c>
      <c r="BF1717" s="1">
        <v>37.493306195056896</v>
      </c>
      <c r="BG1717" s="1">
        <v>-1.1715902500072148</v>
      </c>
      <c r="BH1717" s="1">
        <v>2.7214236824093088</v>
      </c>
      <c r="BI1717" s="1">
        <v>-7.4694373593383361</v>
      </c>
      <c r="BJ1717" s="1">
        <v>5.3797566263319681</v>
      </c>
      <c r="BK1717" s="1">
        <v>7.3779906756580544</v>
      </c>
      <c r="BL1717" s="1">
        <v>8.2499273693007709</v>
      </c>
      <c r="BM1717" s="1">
        <v>-0.29243568921715851</v>
      </c>
      <c r="BN1717" s="1">
        <v>26.154595189846177</v>
      </c>
      <c r="BO1717" s="1">
        <v>72.513026118577926</v>
      </c>
      <c r="BP1717" s="1">
        <v>48.639642953103632</v>
      </c>
      <c r="BQ1717" s="1">
        <v>96.872947129398312</v>
      </c>
      <c r="BR1717" s="1" t="s">
        <v>707</v>
      </c>
      <c r="BS1717" s="1">
        <v>1.0075290896646132</v>
      </c>
      <c r="BT1717" s="1" t="s">
        <v>104</v>
      </c>
      <c r="BU1717" s="1" t="s">
        <v>104</v>
      </c>
      <c r="BV1717" s="1" t="e">
        <v>#VALUE!</v>
      </c>
      <c r="BW1717" s="1">
        <v>44.859234532573922</v>
      </c>
    </row>
    <row r="1718" spans="1:75" x14ac:dyDescent="0.2">
      <c r="A1718" s="8" t="s">
        <v>6958</v>
      </c>
      <c r="B1718" s="4"/>
      <c r="C1718" s="8" t="s">
        <v>456</v>
      </c>
      <c r="D1718" s="8"/>
      <c r="E1718" s="9" t="s">
        <v>81</v>
      </c>
      <c r="F1718" s="1" t="s">
        <v>6959</v>
      </c>
      <c r="G1718" s="3" t="s">
        <v>6960</v>
      </c>
      <c r="H1718" s="3" t="s">
        <v>84</v>
      </c>
      <c r="I1718" s="1">
        <v>25</v>
      </c>
      <c r="J1718" s="1" t="s">
        <v>85</v>
      </c>
      <c r="K1718" s="1" t="s">
        <v>85</v>
      </c>
      <c r="L1718" s="1" t="s">
        <v>85</v>
      </c>
      <c r="M1718" s="1" t="s">
        <v>85</v>
      </c>
      <c r="N1718" s="3">
        <v>378393000</v>
      </c>
      <c r="O1718" s="10">
        <v>43833</v>
      </c>
      <c r="P1718" s="10" t="e">
        <v>#VALUE!</v>
      </c>
      <c r="Q1718" s="1">
        <v>0.42217485912747765</v>
      </c>
      <c r="R1718" s="1">
        <v>1.076821304908071</v>
      </c>
      <c r="S1718" s="1">
        <v>2.4026612007924664</v>
      </c>
      <c r="T1718" s="1" t="e">
        <v>#VALUE!</v>
      </c>
      <c r="U1718" s="1" t="e">
        <v>#VALUE!</v>
      </c>
      <c r="V1718" s="1" t="e">
        <v>#VALUE!</v>
      </c>
      <c r="W1718" s="1" t="s">
        <v>6961</v>
      </c>
      <c r="X1718" s="1">
        <v>31.122556686401367</v>
      </c>
      <c r="Y1718" s="1">
        <v>4.2718569813380238</v>
      </c>
      <c r="Z1718" s="11">
        <v>5.0527000000000002E-2</v>
      </c>
      <c r="AA1718" s="11">
        <v>3.2466303324030221E-2</v>
      </c>
      <c r="AB1718" s="1" t="s">
        <v>87</v>
      </c>
      <c r="AC1718" s="1">
        <v>98.78</v>
      </c>
      <c r="AD1718" s="1">
        <v>4.6858456644509925</v>
      </c>
      <c r="AE1718" s="1" t="s">
        <v>84</v>
      </c>
      <c r="AF1718" s="11" t="s">
        <v>84</v>
      </c>
      <c r="AG1718" s="1" t="s">
        <v>84</v>
      </c>
      <c r="AH1718" s="1" t="s">
        <v>84</v>
      </c>
      <c r="AI1718" s="1" t="e">
        <v>#VALUE!</v>
      </c>
      <c r="AJ1718" s="11" t="e">
        <v>#VALUE!</v>
      </c>
      <c r="AK1718" s="1" t="s">
        <v>6922</v>
      </c>
      <c r="AL1718" s="1">
        <v>54.984882354736328</v>
      </c>
      <c r="AM1718" s="1">
        <v>58.592111000000003</v>
      </c>
      <c r="AN1718" s="1">
        <v>4.2787428291026259</v>
      </c>
      <c r="AO1718" s="1">
        <v>1.2621492128678986</v>
      </c>
      <c r="AP1718" s="1">
        <v>50.226609497093648</v>
      </c>
      <c r="AQ1718" s="1" t="s">
        <v>707</v>
      </c>
      <c r="AR1718" s="3" t="s">
        <v>90</v>
      </c>
      <c r="AS1718" s="3">
        <v>23.850295917894471</v>
      </c>
      <c r="AT1718" s="1">
        <v>163.18774972498784</v>
      </c>
      <c r="AU1718" s="1">
        <v>126.30804176256359</v>
      </c>
      <c r="AV1718" s="1">
        <v>106.72267652533978</v>
      </c>
      <c r="AW1718" s="1" t="s">
        <v>6923</v>
      </c>
      <c r="AX1718" s="1">
        <v>0.72159490000000004</v>
      </c>
      <c r="AY1718" s="1">
        <v>-2.8412259999999998</v>
      </c>
      <c r="AZ1718" s="1">
        <v>124.04</v>
      </c>
      <c r="BA1718" s="1">
        <v>89.76</v>
      </c>
      <c r="BB1718" s="1">
        <v>104.51</v>
      </c>
      <c r="BC1718" s="12">
        <v>0.43028004667444575</v>
      </c>
      <c r="BD1718" s="1">
        <v>237.87062380967316</v>
      </c>
      <c r="BE1718" s="1">
        <v>129.76546371370046</v>
      </c>
      <c r="BF1718" s="1">
        <v>37.493306195056896</v>
      </c>
      <c r="BG1718" s="1">
        <v>-1.1715902500072148</v>
      </c>
      <c r="BH1718" s="1">
        <v>5.3744010951403149</v>
      </c>
      <c r="BI1718" s="1">
        <v>-17.735933819893873</v>
      </c>
      <c r="BJ1718" s="1">
        <v>-1.8941070655229595</v>
      </c>
      <c r="BK1718" s="1">
        <v>-1.269642526846269</v>
      </c>
      <c r="BL1718" s="1">
        <v>9.234093883693582</v>
      </c>
      <c r="BM1718" s="1">
        <v>-0.76147053411819365</v>
      </c>
      <c r="BN1718" s="1">
        <v>39.238385608636776</v>
      </c>
      <c r="BO1718" s="1">
        <v>90.289986017657981</v>
      </c>
      <c r="BP1718" s="1">
        <v>69.155723581748816</v>
      </c>
      <c r="BQ1718" s="1">
        <v>120.5946991764506</v>
      </c>
      <c r="BR1718" s="1" t="s">
        <v>707</v>
      </c>
      <c r="BS1718" s="1">
        <v>1.2621492128678986</v>
      </c>
      <c r="BT1718" s="1">
        <v>13.669784758188896</v>
      </c>
      <c r="BU1718" s="1">
        <v>76.209943782330384</v>
      </c>
      <c r="BV1718" s="1">
        <v>33.938291425515636</v>
      </c>
      <c r="BW1718" s="1">
        <v>51.511998921557762</v>
      </c>
    </row>
    <row r="1719" spans="1:75" x14ac:dyDescent="0.2">
      <c r="A1719" s="8" t="s">
        <v>6962</v>
      </c>
      <c r="B1719" s="4"/>
      <c r="C1719" s="8" t="s">
        <v>456</v>
      </c>
      <c r="D1719" s="8"/>
      <c r="E1719" s="9" t="s">
        <v>81</v>
      </c>
      <c r="F1719" s="1" t="s">
        <v>6963</v>
      </c>
      <c r="G1719" s="3" t="s">
        <v>6964</v>
      </c>
      <c r="H1719" s="3" t="s">
        <v>84</v>
      </c>
      <c r="I1719" s="1">
        <v>20</v>
      </c>
      <c r="J1719" s="1" t="s">
        <v>85</v>
      </c>
      <c r="K1719" s="1" t="s">
        <v>85</v>
      </c>
      <c r="L1719" s="1" t="s">
        <v>85</v>
      </c>
      <c r="M1719" s="1" t="s">
        <v>85</v>
      </c>
      <c r="N1719" s="3">
        <v>449764000</v>
      </c>
      <c r="O1719" s="10">
        <v>44804</v>
      </c>
      <c r="P1719" s="10" t="e">
        <v>#VALUE!</v>
      </c>
      <c r="Q1719" s="1">
        <v>0.42348345610689897</v>
      </c>
      <c r="R1719" s="1">
        <v>1.4098265031613488</v>
      </c>
      <c r="S1719" s="1">
        <v>3.0736465995933493</v>
      </c>
      <c r="T1719" s="1" t="e">
        <v>#VALUE!</v>
      </c>
      <c r="U1719" s="1" t="e">
        <v>#VALUE!</v>
      </c>
      <c r="V1719" s="1" t="e">
        <v>#VALUE!</v>
      </c>
      <c r="W1719" s="1" t="s">
        <v>1189</v>
      </c>
      <c r="X1719" s="1">
        <v>35.817607879638672</v>
      </c>
      <c r="Y1719" s="1">
        <v>4.1532741018132917</v>
      </c>
      <c r="Z1719" s="11">
        <v>-9.0102000000000002E-2</v>
      </c>
      <c r="AA1719" s="11">
        <v>8.06445612175688E-2</v>
      </c>
      <c r="AB1719" s="1" t="s">
        <v>87</v>
      </c>
      <c r="AC1719" s="1">
        <v>98.222999999999999</v>
      </c>
      <c r="AD1719" s="1">
        <v>4.8624835011248484</v>
      </c>
      <c r="AE1719" s="1" t="s">
        <v>84</v>
      </c>
      <c r="AF1719" s="11" t="s">
        <v>84</v>
      </c>
      <c r="AG1719" s="1" t="s">
        <v>84</v>
      </c>
      <c r="AH1719" s="1" t="s">
        <v>84</v>
      </c>
      <c r="AI1719" s="1" t="e">
        <v>#VALUE!</v>
      </c>
      <c r="AJ1719" s="11" t="e">
        <v>#VALUE!</v>
      </c>
      <c r="AK1719" s="1" t="s">
        <v>6922</v>
      </c>
      <c r="AL1719" s="1">
        <v>71.602752685546875</v>
      </c>
      <c r="AM1719" s="1">
        <v>102.7372</v>
      </c>
      <c r="AN1719" s="1">
        <v>13.897596450483974</v>
      </c>
      <c r="AO1719" s="1">
        <v>2.4668035592060233</v>
      </c>
      <c r="AP1719" s="1">
        <v>85.475608646428142</v>
      </c>
      <c r="AQ1719" s="1" t="s">
        <v>707</v>
      </c>
      <c r="AR1719" s="3" t="s">
        <v>90</v>
      </c>
      <c r="AS1719" s="3">
        <v>42.286130180949755</v>
      </c>
      <c r="AT1719" s="1">
        <v>147.11243990176445</v>
      </c>
      <c r="AU1719" s="1">
        <v>90.713543217565771</v>
      </c>
      <c r="AV1719" s="1">
        <v>75.834582708270574</v>
      </c>
      <c r="AW1719" s="1" t="s">
        <v>6923</v>
      </c>
      <c r="AX1719" s="1">
        <v>0.72159490000000004</v>
      </c>
      <c r="AY1719" s="1">
        <v>-2.8412259999999998</v>
      </c>
      <c r="AZ1719" s="1">
        <v>124.04</v>
      </c>
      <c r="BA1719" s="1">
        <v>89.76</v>
      </c>
      <c r="BB1719" s="1">
        <v>104.51</v>
      </c>
      <c r="BC1719" s="12">
        <v>0.43028004667444575</v>
      </c>
      <c r="BD1719" s="1">
        <v>237.87062380967316</v>
      </c>
      <c r="BE1719" s="1">
        <v>129.76546371370046</v>
      </c>
      <c r="BF1719" s="1">
        <v>37.493306195056896</v>
      </c>
      <c r="BG1719" s="1">
        <v>-1.1715902500072148</v>
      </c>
      <c r="BH1719" s="1">
        <v>2.7214236824093088</v>
      </c>
      <c r="BI1719" s="1">
        <v>-10.9458282814944</v>
      </c>
      <c r="BJ1719" s="1">
        <v>6.7083417604487181</v>
      </c>
      <c r="BK1719" s="1">
        <v>8.7362820929242062</v>
      </c>
      <c r="BL1719" s="1">
        <v>14.586675739093913</v>
      </c>
      <c r="BM1719" s="1">
        <v>-0.47744548435857442</v>
      </c>
      <c r="BN1719" s="1">
        <v>48.200442596383567</v>
      </c>
      <c r="BO1719" s="1">
        <v>103.36720039909308</v>
      </c>
      <c r="BP1719" s="1">
        <v>57.578964178290157</v>
      </c>
      <c r="BQ1719" s="1">
        <v>229.69638935805392</v>
      </c>
      <c r="BR1719" s="1" t="s">
        <v>707</v>
      </c>
      <c r="BS1719" s="1">
        <v>2.4668035592060233</v>
      </c>
      <c r="BT1719" s="1" t="s">
        <v>104</v>
      </c>
      <c r="BU1719" s="1" t="s">
        <v>104</v>
      </c>
      <c r="BV1719" s="1" t="e">
        <v>#VALUE!</v>
      </c>
      <c r="BW1719" s="1">
        <v>68.533401431058124</v>
      </c>
    </row>
    <row r="1720" spans="1:75" x14ac:dyDescent="0.2">
      <c r="A1720" s="8" t="s">
        <v>6965</v>
      </c>
      <c r="B1720" s="4"/>
      <c r="C1720" s="8" t="s">
        <v>456</v>
      </c>
      <c r="D1720" s="8"/>
      <c r="E1720" s="9" t="s">
        <v>81</v>
      </c>
      <c r="F1720" s="1" t="s">
        <v>6966</v>
      </c>
      <c r="G1720" s="3" t="s">
        <v>6967</v>
      </c>
      <c r="H1720" s="3" t="s">
        <v>84</v>
      </c>
      <c r="I1720" s="1">
        <v>20</v>
      </c>
      <c r="J1720" s="1" t="s">
        <v>85</v>
      </c>
      <c r="K1720" s="1" t="s">
        <v>85</v>
      </c>
      <c r="L1720" s="1" t="s">
        <v>85</v>
      </c>
      <c r="M1720" s="1" t="s">
        <v>85</v>
      </c>
      <c r="N1720" s="3">
        <v>322411000</v>
      </c>
      <c r="O1720" s="10">
        <v>44804</v>
      </c>
      <c r="P1720" s="10" t="e">
        <v>#VALUE!</v>
      </c>
      <c r="Q1720" s="1">
        <v>3.0600482595967371</v>
      </c>
      <c r="R1720" s="1">
        <v>-0.1714958281509138</v>
      </c>
      <c r="S1720" s="1">
        <v>2.3509974347780238</v>
      </c>
      <c r="T1720" s="1" t="e">
        <v>#VALUE!</v>
      </c>
      <c r="U1720" s="1" t="e">
        <v>#VALUE!</v>
      </c>
      <c r="V1720" s="1" t="e">
        <v>#VALUE!</v>
      </c>
      <c r="W1720" s="1" t="s">
        <v>6968</v>
      </c>
      <c r="X1720" s="1">
        <v>86.374710083007813</v>
      </c>
      <c r="Y1720" s="1">
        <v>5.7022293020758186</v>
      </c>
      <c r="Z1720" s="11">
        <v>0.28085300000000002</v>
      </c>
      <c r="AA1720" s="11">
        <v>-0.8134715545696336</v>
      </c>
      <c r="AB1720" s="1" t="s">
        <v>87</v>
      </c>
      <c r="AC1720" s="1">
        <v>65.153000000000006</v>
      </c>
      <c r="AD1720" s="1">
        <v>5.3918901428872354</v>
      </c>
      <c r="AE1720" s="1" t="s">
        <v>84</v>
      </c>
      <c r="AF1720" s="11" t="s">
        <v>84</v>
      </c>
      <c r="AG1720" s="1" t="s">
        <v>84</v>
      </c>
      <c r="AH1720" s="1" t="s">
        <v>84</v>
      </c>
      <c r="AI1720" s="1" t="e">
        <v>#VALUE!</v>
      </c>
      <c r="AJ1720" s="11" t="e">
        <v>#VALUE!</v>
      </c>
      <c r="AK1720" s="1" t="s">
        <v>6922</v>
      </c>
      <c r="AL1720" s="1">
        <v>178.76004028320313</v>
      </c>
      <c r="AM1720" s="1">
        <v>139.06252800000001</v>
      </c>
      <c r="AN1720" s="1">
        <v>4.7164009915659051</v>
      </c>
      <c r="AO1720" s="1">
        <v>24.676249144421629</v>
      </c>
      <c r="AP1720" s="1">
        <v>132.66774926225938</v>
      </c>
      <c r="AQ1720" s="1" t="s">
        <v>707</v>
      </c>
      <c r="AR1720" s="3" t="s">
        <v>90</v>
      </c>
      <c r="AS1720" s="3">
        <v>90.888256922184013</v>
      </c>
      <c r="AT1720" s="1">
        <v>210.03263929794761</v>
      </c>
      <c r="AU1720" s="1" t="s">
        <v>104</v>
      </c>
      <c r="AV1720" s="1">
        <v>42.293613785323991</v>
      </c>
      <c r="AW1720" s="1" t="s">
        <v>6923</v>
      </c>
      <c r="AX1720" s="1">
        <v>0.72159490000000004</v>
      </c>
      <c r="AY1720" s="1">
        <v>-2.8412259999999998</v>
      </c>
      <c r="AZ1720" s="1">
        <v>124.04</v>
      </c>
      <c r="BA1720" s="1">
        <v>89.76</v>
      </c>
      <c r="BB1720" s="1">
        <v>104.51</v>
      </c>
      <c r="BC1720" s="12">
        <v>0.43028004667444575</v>
      </c>
      <c r="BD1720" s="1">
        <v>237.87062380967316</v>
      </c>
      <c r="BE1720" s="1">
        <v>129.76546371370046</v>
      </c>
      <c r="BF1720" s="1">
        <v>37.493306195056896</v>
      </c>
      <c r="BG1720" s="1">
        <v>-1.1715902500072148</v>
      </c>
      <c r="BH1720" s="1">
        <v>2.7214236824093088</v>
      </c>
      <c r="BI1720" s="1">
        <v>-10.75074262749078</v>
      </c>
      <c r="BJ1720" s="1">
        <v>-0.76054503251725691</v>
      </c>
      <c r="BK1720" s="1">
        <v>-6.9271244086138495</v>
      </c>
      <c r="BL1720" s="1">
        <v>1.0828576638804464</v>
      </c>
      <c r="BM1720" s="1">
        <v>-0.85590525686095087</v>
      </c>
      <c r="BN1720" s="1">
        <v>149.94994526744199</v>
      </c>
      <c r="BO1720" s="1">
        <v>206.66772743302656</v>
      </c>
      <c r="BP1720" s="1">
        <v>49.204475358977213</v>
      </c>
      <c r="BQ1720" s="1">
        <v>983.69956023788063</v>
      </c>
      <c r="BR1720" s="1" t="s">
        <v>707</v>
      </c>
      <c r="BS1720" s="1">
        <v>24.676249144421629</v>
      </c>
      <c r="BT1720" s="1" t="s">
        <v>104</v>
      </c>
      <c r="BU1720" s="1" t="s">
        <v>104</v>
      </c>
      <c r="BV1720" s="1" t="e">
        <v>#VALUE!</v>
      </c>
      <c r="BW1720" s="1">
        <v>174.31571524677807</v>
      </c>
    </row>
    <row r="1721" spans="1:75" x14ac:dyDescent="0.2">
      <c r="A1721" s="8" t="s">
        <v>6969</v>
      </c>
      <c r="B1721" s="4"/>
      <c r="C1721" s="8" t="s">
        <v>456</v>
      </c>
      <c r="D1721" s="8"/>
      <c r="E1721" s="9" t="s">
        <v>81</v>
      </c>
      <c r="F1721" s="1" t="s">
        <v>6970</v>
      </c>
      <c r="G1721" s="3" t="s">
        <v>6971</v>
      </c>
      <c r="H1721" s="3" t="s">
        <v>84</v>
      </c>
      <c r="I1721" s="1">
        <v>20</v>
      </c>
      <c r="J1721" s="1" t="s">
        <v>85</v>
      </c>
      <c r="K1721" s="1" t="s">
        <v>85</v>
      </c>
      <c r="L1721" s="1" t="s">
        <v>85</v>
      </c>
      <c r="M1721" s="1" t="s">
        <v>85</v>
      </c>
      <c r="N1721" s="3">
        <v>430597000</v>
      </c>
      <c r="O1721" s="10">
        <v>44804</v>
      </c>
      <c r="P1721" s="10" t="e">
        <v>#VALUE!</v>
      </c>
      <c r="Q1721" s="1">
        <v>0.6421799685129681</v>
      </c>
      <c r="R1721" s="1">
        <v>1.5648845588118965</v>
      </c>
      <c r="S1721" s="1">
        <v>3.9123593337802021</v>
      </c>
      <c r="T1721" s="1" t="e">
        <v>#VALUE!</v>
      </c>
      <c r="U1721" s="1" t="e">
        <v>#VALUE!</v>
      </c>
      <c r="V1721" s="1" t="e">
        <v>#VALUE!</v>
      </c>
      <c r="W1721" s="1" t="s">
        <v>812</v>
      </c>
      <c r="X1721" s="1">
        <v>42.772144317626953</v>
      </c>
      <c r="Y1721" s="1">
        <v>4.2060437366095202</v>
      </c>
      <c r="Z1721" s="11">
        <v>0.13416600000000001</v>
      </c>
      <c r="AA1721" s="11">
        <v>0.41627379794315633</v>
      </c>
      <c r="AB1721" s="1" t="s">
        <v>87</v>
      </c>
      <c r="AC1721" s="1">
        <v>99.415000000000006</v>
      </c>
      <c r="AD1721" s="1">
        <v>4.8682900302072714</v>
      </c>
      <c r="AE1721" s="1" t="s">
        <v>84</v>
      </c>
      <c r="AF1721" s="11" t="s">
        <v>84</v>
      </c>
      <c r="AG1721" s="1" t="s">
        <v>84</v>
      </c>
      <c r="AH1721" s="1" t="s">
        <v>84</v>
      </c>
      <c r="AI1721" s="1" t="e">
        <v>#VALUE!</v>
      </c>
      <c r="AJ1721" s="11" t="e">
        <v>#VALUE!</v>
      </c>
      <c r="AK1721" s="1" t="s">
        <v>6922</v>
      </c>
      <c r="AL1721" s="1">
        <v>82.323196411132813</v>
      </c>
      <c r="AM1721" s="1">
        <v>113.37944300000001</v>
      </c>
      <c r="AN1721" s="1">
        <v>14.337704057357797</v>
      </c>
      <c r="AO1721" s="1">
        <v>3.2197125256673513</v>
      </c>
      <c r="AP1721" s="1">
        <v>92.336358036013522</v>
      </c>
      <c r="AQ1721" s="1" t="s">
        <v>707</v>
      </c>
      <c r="AR1721" s="3" t="s">
        <v>90</v>
      </c>
      <c r="AS1721" s="3">
        <v>50.005323043449181</v>
      </c>
      <c r="AT1721" s="1">
        <v>146.03118419129237</v>
      </c>
      <c r="AU1721" s="1">
        <v>82.513183940358999</v>
      </c>
      <c r="AV1721" s="1">
        <v>67.88542169940466</v>
      </c>
      <c r="AW1721" s="1" t="s">
        <v>6923</v>
      </c>
      <c r="AX1721" s="1">
        <v>0.72159490000000004</v>
      </c>
      <c r="AY1721" s="1">
        <v>-2.8412259999999998</v>
      </c>
      <c r="AZ1721" s="1">
        <v>124.04</v>
      </c>
      <c r="BA1721" s="1">
        <v>89.76</v>
      </c>
      <c r="BB1721" s="1">
        <v>104.51</v>
      </c>
      <c r="BC1721" s="12">
        <v>0.43028004667444575</v>
      </c>
      <c r="BD1721" s="1">
        <v>237.87062380967316</v>
      </c>
      <c r="BE1721" s="1">
        <v>129.76546371370046</v>
      </c>
      <c r="BF1721" s="1">
        <v>37.493306195056896</v>
      </c>
      <c r="BG1721" s="1">
        <v>-1.1715902500072148</v>
      </c>
      <c r="BH1721" s="1">
        <v>2.7214236824093088</v>
      </c>
      <c r="BI1721" s="1">
        <v>-7.645246992149346</v>
      </c>
      <c r="BJ1721" s="1">
        <v>2.7285376333475924</v>
      </c>
      <c r="BK1721" s="1">
        <v>0.81581529640728689</v>
      </c>
      <c r="BL1721" s="1">
        <v>2.437890516278074</v>
      </c>
      <c r="BM1721" s="1">
        <v>-0.632573744432392</v>
      </c>
      <c r="BN1721" s="1">
        <v>66.81811567222482</v>
      </c>
      <c r="BO1721" s="1">
        <v>119.92951464701429</v>
      </c>
      <c r="BP1721" s="1">
        <v>70.806491566400226</v>
      </c>
      <c r="BQ1721" s="1">
        <v>297.08581666177736</v>
      </c>
      <c r="BR1721" s="1" t="s">
        <v>707</v>
      </c>
      <c r="BS1721" s="1">
        <v>3.2197125256673513</v>
      </c>
      <c r="BT1721" s="1" t="s">
        <v>104</v>
      </c>
      <c r="BU1721" s="1" t="s">
        <v>104</v>
      </c>
      <c r="BV1721" s="1" t="e">
        <v>#VALUE!</v>
      </c>
      <c r="BW1721" s="1">
        <v>77.924647126488907</v>
      </c>
    </row>
    <row r="1722" spans="1:75" x14ac:dyDescent="0.2">
      <c r="A1722" s="8" t="s">
        <v>6972</v>
      </c>
      <c r="B1722" s="4"/>
      <c r="C1722" s="8" t="s">
        <v>456</v>
      </c>
      <c r="D1722" s="8"/>
      <c r="E1722" s="9" t="s">
        <v>81</v>
      </c>
      <c r="F1722" s="1" t="s">
        <v>6973</v>
      </c>
      <c r="G1722" s="3" t="s">
        <v>6974</v>
      </c>
      <c r="H1722" s="3" t="s">
        <v>84</v>
      </c>
      <c r="I1722" s="1">
        <v>15</v>
      </c>
      <c r="J1722" s="1" t="s">
        <v>85</v>
      </c>
      <c r="K1722" s="1" t="s">
        <v>85</v>
      </c>
      <c r="L1722" s="1" t="s">
        <v>85</v>
      </c>
      <c r="M1722" s="1" t="s">
        <v>85</v>
      </c>
      <c r="N1722" s="3">
        <v>500000000</v>
      </c>
      <c r="O1722" s="10">
        <v>45782</v>
      </c>
      <c r="P1722" s="10" t="e">
        <v>#VALUE!</v>
      </c>
      <c r="Q1722" s="1">
        <v>0.86346298040826941</v>
      </c>
      <c r="R1722" s="1" t="s">
        <v>104</v>
      </c>
      <c r="S1722" s="1" t="s">
        <v>104</v>
      </c>
      <c r="T1722" s="1" t="e">
        <v>#VALUE!</v>
      </c>
      <c r="U1722" s="1" t="e">
        <v>#VALUE!</v>
      </c>
      <c r="V1722" s="1" t="e">
        <v>#VALUE!</v>
      </c>
      <c r="W1722" s="1" t="s">
        <v>6975</v>
      </c>
      <c r="X1722" s="1">
        <v>57.9066162109375</v>
      </c>
      <c r="Y1722" s="1">
        <v>4.5003653400000001</v>
      </c>
      <c r="Z1722" s="11">
        <v>-0.157801</v>
      </c>
      <c r="AA1722" s="11" t="s">
        <v>104</v>
      </c>
      <c r="AB1722" s="1" t="s">
        <v>87</v>
      </c>
      <c r="AC1722" s="1">
        <v>101.227</v>
      </c>
      <c r="AD1722" s="1">
        <v>4.8947585364097117</v>
      </c>
      <c r="AE1722" s="1">
        <v>3.2925726100307826</v>
      </c>
      <c r="AF1722" s="11">
        <v>3.2925726100307826</v>
      </c>
      <c r="AG1722" s="1" t="s">
        <v>84</v>
      </c>
      <c r="AH1722" s="1">
        <v>3.4695277367424411</v>
      </c>
      <c r="AI1722" s="1" t="e">
        <v>#VALUE!</v>
      </c>
      <c r="AJ1722" s="11" t="e">
        <v>#VALUE!</v>
      </c>
      <c r="AK1722" s="1" t="s">
        <v>6922</v>
      </c>
      <c r="AL1722" s="1">
        <v>107.53327941894531</v>
      </c>
      <c r="AM1722" s="1">
        <v>161.12899199999998</v>
      </c>
      <c r="AN1722" s="1">
        <v>4.7670994242382108</v>
      </c>
      <c r="AO1722" s="1">
        <v>5.4674880219028061</v>
      </c>
      <c r="AP1722" s="1">
        <v>156.09980940643749</v>
      </c>
      <c r="AQ1722" s="1" t="s">
        <v>707</v>
      </c>
      <c r="AR1722" s="3" t="s">
        <v>90</v>
      </c>
      <c r="AS1722" s="3">
        <v>72.182609411737531</v>
      </c>
      <c r="AT1722" s="1">
        <v>153.71417522841034</v>
      </c>
      <c r="AU1722" s="1">
        <v>77.010934754396573</v>
      </c>
      <c r="AV1722" s="1">
        <v>59.28403442810999</v>
      </c>
      <c r="AW1722" s="1" t="s">
        <v>146</v>
      </c>
      <c r="AX1722" s="1">
        <v>2.7561800000000001</v>
      </c>
      <c r="AY1722" s="1">
        <v>6.6856739999999997</v>
      </c>
      <c r="AZ1722" s="1">
        <v>17.559999999999999</v>
      </c>
      <c r="BA1722" s="1">
        <v>14.28</v>
      </c>
      <c r="BB1722" s="1">
        <v>16.835000000000001</v>
      </c>
      <c r="BC1722" s="12">
        <v>0.77896341463414698</v>
      </c>
      <c r="BD1722" s="1">
        <v>237.87062380967316</v>
      </c>
      <c r="BE1722" s="1">
        <v>236.3670977788386</v>
      </c>
      <c r="BF1722" s="1">
        <v>71.020272000165562</v>
      </c>
      <c r="BG1722" s="1">
        <v>-9.0931653737769767E-3</v>
      </c>
      <c r="BH1722" s="1">
        <v>0.13689253935660506</v>
      </c>
      <c r="BI1722" s="1" t="s">
        <v>104</v>
      </c>
      <c r="BJ1722" s="1">
        <v>-9.2401843645546933E-2</v>
      </c>
      <c r="BK1722" s="1">
        <v>0.54615121685301915</v>
      </c>
      <c r="BL1722" s="1" t="s">
        <v>104</v>
      </c>
      <c r="BM1722" s="1" t="s">
        <v>104</v>
      </c>
      <c r="BN1722" s="1" t="s">
        <v>104</v>
      </c>
      <c r="BO1722" s="1" t="s">
        <v>104</v>
      </c>
      <c r="BP1722" s="1" t="e">
        <v>#VALUE!</v>
      </c>
      <c r="BQ1722" s="1">
        <v>483.84350833671874</v>
      </c>
      <c r="BR1722" s="1" t="s">
        <v>707</v>
      </c>
      <c r="BS1722" s="1">
        <v>5.5523613963039011</v>
      </c>
      <c r="BT1722" s="1" t="s">
        <v>104</v>
      </c>
      <c r="BU1722" s="1" t="s">
        <v>104</v>
      </c>
      <c r="BV1722" s="1" t="e">
        <v>#VALUE!</v>
      </c>
      <c r="BW1722" s="1">
        <v>102.88521735159098</v>
      </c>
    </row>
    <row r="1723" spans="1:75" x14ac:dyDescent="0.2">
      <c r="A1723" s="8" t="s">
        <v>6976</v>
      </c>
      <c r="B1723" s="4"/>
      <c r="C1723" s="8" t="s">
        <v>456</v>
      </c>
      <c r="D1723" s="8"/>
      <c r="E1723" s="9" t="s">
        <v>81</v>
      </c>
      <c r="F1723" s="1" t="s">
        <v>6977</v>
      </c>
      <c r="G1723" s="3" t="s">
        <v>6978</v>
      </c>
      <c r="H1723" s="3" t="s">
        <v>84</v>
      </c>
      <c r="I1723" s="1">
        <v>25</v>
      </c>
      <c r="J1723" s="1" t="s">
        <v>85</v>
      </c>
      <c r="K1723" s="1" t="s">
        <v>85</v>
      </c>
      <c r="L1723" s="1" t="s">
        <v>85</v>
      </c>
      <c r="M1723" s="1" t="s">
        <v>85</v>
      </c>
      <c r="N1723" s="3">
        <v>311244000</v>
      </c>
      <c r="O1723" s="10">
        <v>43833</v>
      </c>
      <c r="P1723" s="10" t="e">
        <v>#VALUE!</v>
      </c>
      <c r="Q1723" s="1">
        <v>0.56669661118766701</v>
      </c>
      <c r="R1723" s="1">
        <v>1.8431459708992071</v>
      </c>
      <c r="S1723" s="1">
        <v>4.2361247177112649</v>
      </c>
      <c r="T1723" s="1" t="e">
        <v>#VALUE!</v>
      </c>
      <c r="U1723" s="1" t="e">
        <v>#VALUE!</v>
      </c>
      <c r="V1723" s="1" t="e">
        <v>#VALUE!</v>
      </c>
      <c r="W1723" s="1" t="s">
        <v>169</v>
      </c>
      <c r="X1723" s="1">
        <v>37.837490081787109</v>
      </c>
      <c r="Y1723" s="1">
        <v>4.16331848</v>
      </c>
      <c r="Z1723" s="11">
        <v>-9.9010000000000001E-3</v>
      </c>
      <c r="AA1723" s="11">
        <v>0.69182117000921028</v>
      </c>
      <c r="AB1723" s="1" t="s">
        <v>87</v>
      </c>
      <c r="AC1723" s="1">
        <v>100.69499999999999</v>
      </c>
      <c r="AD1723" s="1">
        <v>5.0575906550345833</v>
      </c>
      <c r="AE1723" s="1" t="s">
        <v>84</v>
      </c>
      <c r="AF1723" s="11" t="s">
        <v>84</v>
      </c>
      <c r="AG1723" s="1" t="s">
        <v>84</v>
      </c>
      <c r="AH1723" s="1" t="s">
        <v>84</v>
      </c>
      <c r="AI1723" s="1" t="e">
        <v>#VALUE!</v>
      </c>
      <c r="AJ1723" s="11" t="e">
        <v>#VALUE!</v>
      </c>
      <c r="AK1723" s="1" t="s">
        <v>6922</v>
      </c>
      <c r="AL1723" s="1">
        <v>78.0819091796875</v>
      </c>
      <c r="AM1723" s="1">
        <v>135.52677399999999</v>
      </c>
      <c r="AN1723" s="1">
        <v>17.940284096056388</v>
      </c>
      <c r="AO1723" s="1">
        <v>3.3483915126625599</v>
      </c>
      <c r="AP1723" s="1">
        <v>111.55292649110142</v>
      </c>
      <c r="AQ1723" s="1" t="s">
        <v>707</v>
      </c>
      <c r="AR1723" s="3" t="s">
        <v>90</v>
      </c>
      <c r="AS1723" s="3">
        <v>45.784728341121195</v>
      </c>
      <c r="AT1723" s="1">
        <v>140.44855466060494</v>
      </c>
      <c r="AU1723" s="1">
        <v>76.075803604952611</v>
      </c>
      <c r="AV1723" s="1">
        <v>61.090477296595665</v>
      </c>
      <c r="AW1723" s="1" t="s">
        <v>6923</v>
      </c>
      <c r="AX1723" s="1">
        <v>0.72159490000000004</v>
      </c>
      <c r="AY1723" s="1">
        <v>-2.8412259999999998</v>
      </c>
      <c r="AZ1723" s="1">
        <v>124.04</v>
      </c>
      <c r="BA1723" s="1">
        <v>89.76</v>
      </c>
      <c r="BB1723" s="1">
        <v>104.51</v>
      </c>
      <c r="BC1723" s="12">
        <v>0.43028004667444575</v>
      </c>
      <c r="BD1723" s="1">
        <v>237.87062380967316</v>
      </c>
      <c r="BE1723" s="1">
        <v>129.76546371370046</v>
      </c>
      <c r="BF1723" s="1">
        <v>37.493306195056896</v>
      </c>
      <c r="BG1723" s="1">
        <v>-1.1715902500072148</v>
      </c>
      <c r="BH1723" s="1">
        <v>5.3744010951403149</v>
      </c>
      <c r="BI1723" s="1">
        <v>-15.753152109851378</v>
      </c>
      <c r="BJ1723" s="1">
        <v>0.41456922816007591</v>
      </c>
      <c r="BK1723" s="1">
        <v>1.9528518078342643</v>
      </c>
      <c r="BL1723" s="1">
        <v>-2.1791316937746146</v>
      </c>
      <c r="BM1723" s="1">
        <v>-0.92096927085354441</v>
      </c>
      <c r="BN1723" s="1">
        <v>65.119199086066004</v>
      </c>
      <c r="BO1723" s="1">
        <v>122.5642040924761</v>
      </c>
      <c r="BP1723" s="1">
        <v>77.43457400312694</v>
      </c>
      <c r="BQ1723" s="1">
        <v>310.54749772195578</v>
      </c>
      <c r="BR1723" s="1" t="s">
        <v>707</v>
      </c>
      <c r="BS1723" s="1">
        <v>3.6002737850787132</v>
      </c>
      <c r="BT1723" s="1">
        <v>33.491584726819923</v>
      </c>
      <c r="BU1723" s="1">
        <v>111.82066735116081</v>
      </c>
      <c r="BV1723" s="1">
        <v>43.073092446749698</v>
      </c>
      <c r="BW1723" s="1">
        <v>73.610376591077667</v>
      </c>
    </row>
    <row r="1724" spans="1:75" x14ac:dyDescent="0.2">
      <c r="A1724" s="8" t="s">
        <v>6979</v>
      </c>
      <c r="B1724" s="4"/>
      <c r="C1724" s="8" t="s">
        <v>456</v>
      </c>
      <c r="D1724" s="8"/>
      <c r="E1724" s="9" t="s">
        <v>81</v>
      </c>
      <c r="F1724" s="1" t="s">
        <v>6980</v>
      </c>
      <c r="G1724" s="3" t="s">
        <v>6981</v>
      </c>
      <c r="H1724" s="3" t="s">
        <v>84</v>
      </c>
      <c r="I1724" s="1">
        <v>20</v>
      </c>
      <c r="J1724" s="1" t="s">
        <v>85</v>
      </c>
      <c r="K1724" s="1" t="s">
        <v>85</v>
      </c>
      <c r="L1724" s="1" t="s">
        <v>85</v>
      </c>
      <c r="M1724" s="1" t="s">
        <v>85</v>
      </c>
      <c r="N1724" s="3">
        <v>650000000</v>
      </c>
      <c r="O1724" s="10">
        <v>44819</v>
      </c>
      <c r="P1724" s="10" t="e">
        <v>#VALUE!</v>
      </c>
      <c r="Q1724" s="1">
        <v>1.4859574444874513</v>
      </c>
      <c r="R1724" s="1">
        <v>2.0783959711077715</v>
      </c>
      <c r="S1724" s="1">
        <v>5.0006940635265895</v>
      </c>
      <c r="T1724" s="1" t="e">
        <v>#VALUE!</v>
      </c>
      <c r="U1724" s="1" t="e">
        <v>#VALUE!</v>
      </c>
      <c r="V1724" s="1" t="e">
        <v>#VALUE!</v>
      </c>
      <c r="W1724" s="1" t="s">
        <v>6982</v>
      </c>
      <c r="X1724" s="1">
        <v>61.553760528564453</v>
      </c>
      <c r="Y1724" s="1">
        <v>4.7297422057726273</v>
      </c>
      <c r="Z1724" s="11">
        <v>0.383386</v>
      </c>
      <c r="AA1724" s="11">
        <v>-0.16474055178530289</v>
      </c>
      <c r="AB1724" s="1" t="s">
        <v>87</v>
      </c>
      <c r="AC1724" s="1">
        <v>99.381</v>
      </c>
      <c r="AD1724" s="1">
        <v>5.1097385920069671</v>
      </c>
      <c r="AE1724" s="1" t="s">
        <v>84</v>
      </c>
      <c r="AF1724" s="11" t="s">
        <v>84</v>
      </c>
      <c r="AG1724" s="1" t="s">
        <v>84</v>
      </c>
      <c r="AH1724" s="1" t="s">
        <v>84</v>
      </c>
      <c r="AI1724" s="1" t="e">
        <v>#VALUE!</v>
      </c>
      <c r="AJ1724" s="11" t="e">
        <v>#VALUE!</v>
      </c>
      <c r="AK1724" s="1" t="s">
        <v>6922</v>
      </c>
      <c r="AL1724" s="1">
        <v>119.68975067138672</v>
      </c>
      <c r="AM1724" s="1">
        <v>139.65296899999998</v>
      </c>
      <c r="AN1724" s="1">
        <v>11.648043330566964</v>
      </c>
      <c r="AO1724" s="1">
        <v>7.5537303216974676</v>
      </c>
      <c r="AP1724" s="1">
        <v>125.45335677405241</v>
      </c>
      <c r="AQ1724" s="1" t="s">
        <v>707</v>
      </c>
      <c r="AR1724" s="3" t="s">
        <v>90</v>
      </c>
      <c r="AS1724" s="3">
        <v>81.617659154294444</v>
      </c>
      <c r="AT1724" s="1">
        <v>155.79602395192177</v>
      </c>
      <c r="AU1724" s="1">
        <v>67.815100574828165</v>
      </c>
      <c r="AV1724" s="1">
        <v>45.739523839662425</v>
      </c>
      <c r="AW1724" s="1" t="s">
        <v>6923</v>
      </c>
      <c r="AX1724" s="1">
        <v>0.72159490000000004</v>
      </c>
      <c r="AY1724" s="1">
        <v>-2.8412259999999998</v>
      </c>
      <c r="AZ1724" s="1">
        <v>124.04</v>
      </c>
      <c r="BA1724" s="1">
        <v>89.76</v>
      </c>
      <c r="BB1724" s="1">
        <v>104.51</v>
      </c>
      <c r="BC1724" s="12">
        <v>0.43028004667444575</v>
      </c>
      <c r="BD1724" s="1">
        <v>237.87062380967316</v>
      </c>
      <c r="BE1724" s="1">
        <v>129.76546371370046</v>
      </c>
      <c r="BF1724" s="1">
        <v>37.493306195056896</v>
      </c>
      <c r="BG1724" s="1">
        <v>-1.1715902500072148</v>
      </c>
      <c r="BH1724" s="1">
        <v>2.7652292950034223</v>
      </c>
      <c r="BI1724" s="1">
        <v>-18.821331499992851</v>
      </c>
      <c r="BJ1724" s="1">
        <v>2.63290234323037</v>
      </c>
      <c r="BK1724" s="1">
        <v>-5.1485462177379588</v>
      </c>
      <c r="BL1724" s="1">
        <v>3.2089058945619939</v>
      </c>
      <c r="BM1724" s="1">
        <v>-0.99865375664542566</v>
      </c>
      <c r="BN1724" s="1">
        <v>99.535560006158789</v>
      </c>
      <c r="BO1724" s="1">
        <v>161.52748128014247</v>
      </c>
      <c r="BP1724" s="1">
        <v>67.489004613757473</v>
      </c>
      <c r="BQ1724" s="1">
        <v>626.6599872757439</v>
      </c>
      <c r="BR1724" s="1" t="s">
        <v>707</v>
      </c>
      <c r="BS1724" s="1">
        <v>7.5537303216974676</v>
      </c>
      <c r="BT1724" s="1" t="s">
        <v>104</v>
      </c>
      <c r="BU1724" s="1" t="s">
        <v>104</v>
      </c>
      <c r="BV1724" s="1" t="e">
        <v>#VALUE!</v>
      </c>
      <c r="BW1724" s="1">
        <v>115.12421499225732</v>
      </c>
    </row>
    <row r="1725" spans="1:75" x14ac:dyDescent="0.2">
      <c r="A1725" s="8" t="s">
        <v>6983</v>
      </c>
      <c r="B1725" s="4" t="s">
        <v>1702</v>
      </c>
      <c r="C1725" s="8" t="s">
        <v>456</v>
      </c>
      <c r="D1725" s="8" t="s">
        <v>456</v>
      </c>
      <c r="E1725" s="9"/>
      <c r="F1725" s="1" t="s">
        <v>6984</v>
      </c>
      <c r="G1725" s="3" t="s">
        <v>6985</v>
      </c>
      <c r="H1725" s="3" t="s">
        <v>1705</v>
      </c>
      <c r="I1725" s="1">
        <v>27.5</v>
      </c>
      <c r="J1725" s="1" t="s">
        <v>85</v>
      </c>
      <c r="K1725" s="1" t="s">
        <v>85</v>
      </c>
      <c r="L1725" s="1" t="s">
        <v>85</v>
      </c>
      <c r="M1725" s="1" t="s">
        <v>85</v>
      </c>
      <c r="N1725" s="3">
        <v>750000000</v>
      </c>
      <c r="O1725" s="10">
        <v>45685</v>
      </c>
      <c r="P1725" s="10">
        <v>44777</v>
      </c>
      <c r="Q1725" s="1">
        <v>-7.4851763550354278E-2</v>
      </c>
      <c r="R1725" s="1">
        <v>0.77413426362160642</v>
      </c>
      <c r="S1725" s="1" t="s">
        <v>104</v>
      </c>
      <c r="T1725" s="1">
        <v>-0.49568868568090618</v>
      </c>
      <c r="U1725" s="1">
        <v>-1.4695899933523604</v>
      </c>
      <c r="V1725" s="1">
        <v>1.2535073778733086</v>
      </c>
      <c r="W1725" s="1" t="s">
        <v>6986</v>
      </c>
      <c r="X1725" s="1">
        <v>100.63680267333984</v>
      </c>
      <c r="Y1725" s="1">
        <v>4.1313777800000002</v>
      </c>
      <c r="Z1725" s="11">
        <v>0.392509</v>
      </c>
      <c r="AA1725" s="11" t="s">
        <v>104</v>
      </c>
      <c r="AB1725" s="1" t="s">
        <v>87</v>
      </c>
      <c r="AC1725" s="1">
        <v>100.605</v>
      </c>
      <c r="AD1725" s="1">
        <v>4.8947585364097117</v>
      </c>
      <c r="AE1725" s="1">
        <v>3.2925726100307826</v>
      </c>
      <c r="AF1725" s="11">
        <v>3.2925726100307826</v>
      </c>
      <c r="AG1725" s="1" t="s">
        <v>84</v>
      </c>
      <c r="AH1725" s="1">
        <v>3.4695277367424411</v>
      </c>
      <c r="AI1725" s="1" t="e">
        <v>#VALUE!</v>
      </c>
      <c r="AJ1725" s="11" t="e">
        <v>#VALUE!</v>
      </c>
      <c r="AK1725" s="1" t="s">
        <v>6922</v>
      </c>
      <c r="AL1725" s="1">
        <v>98.313378279999995</v>
      </c>
      <c r="AM1725" s="1">
        <v>161.12899199999998</v>
      </c>
      <c r="AN1725" s="1">
        <v>4.7670994242382108</v>
      </c>
      <c r="AO1725" s="1">
        <v>7.3867214236824097</v>
      </c>
      <c r="AP1725" s="1">
        <v>156.09980940643749</v>
      </c>
      <c r="AQ1725" s="1" t="s">
        <v>707</v>
      </c>
      <c r="AR1725" s="3" t="s">
        <v>103</v>
      </c>
      <c r="AS1725" s="3">
        <v>96.072090652052196</v>
      </c>
      <c r="AT1725" s="1">
        <v>95.36001345022207</v>
      </c>
      <c r="AU1725" s="1">
        <v>8.0690147155036307</v>
      </c>
      <c r="AV1725" s="1">
        <v>-13.09934496161107</v>
      </c>
      <c r="AW1725" s="1" t="s">
        <v>6923</v>
      </c>
      <c r="AX1725" s="1">
        <v>0.72159490000000004</v>
      </c>
      <c r="AY1725" s="1">
        <v>-2.8412259999999998</v>
      </c>
      <c r="AZ1725" s="1">
        <v>124.04</v>
      </c>
      <c r="BA1725" s="1">
        <v>89.76</v>
      </c>
      <c r="BB1725" s="1">
        <v>104.51</v>
      </c>
      <c r="BC1725" s="12">
        <v>0.43028004667444575</v>
      </c>
      <c r="BD1725" s="1">
        <v>237.87062380967316</v>
      </c>
      <c r="BE1725" s="1">
        <v>129.76546371370046</v>
      </c>
      <c r="BF1725" s="1">
        <v>37.493306195056896</v>
      </c>
      <c r="BG1725" s="1">
        <v>-1.1715902500072148</v>
      </c>
      <c r="BH1725" s="1">
        <v>0.38877481177275841</v>
      </c>
      <c r="BI1725" s="1" t="s">
        <v>104</v>
      </c>
      <c r="BJ1725" s="1">
        <v>-0.51268898000000718</v>
      </c>
      <c r="BK1725" s="1">
        <v>-4.7897078400000055</v>
      </c>
      <c r="BL1725" s="1" t="s">
        <v>104</v>
      </c>
      <c r="BM1725" s="1" t="s">
        <v>104</v>
      </c>
      <c r="BN1725" s="1" t="s">
        <v>104</v>
      </c>
      <c r="BO1725" s="1" t="s">
        <v>104</v>
      </c>
      <c r="BP1725" s="1" t="e">
        <v>#VALUE!</v>
      </c>
      <c r="BQ1725" s="1">
        <v>633.87002357096378</v>
      </c>
      <c r="BR1725" s="1" t="s">
        <v>707</v>
      </c>
      <c r="BS1725" s="1">
        <v>7.6386036960985626</v>
      </c>
      <c r="BT1725" s="1" t="s">
        <v>104</v>
      </c>
      <c r="BU1725" s="1" t="s">
        <v>104</v>
      </c>
      <c r="BV1725" s="1" t="e">
        <v>#VALUE!</v>
      </c>
      <c r="BW1725" s="1">
        <v>129.35090514247509</v>
      </c>
    </row>
    <row r="1726" spans="1:75" x14ac:dyDescent="0.2">
      <c r="A1726" s="8" t="s">
        <v>6987</v>
      </c>
      <c r="B1726" s="4" t="s">
        <v>5409</v>
      </c>
      <c r="C1726" s="8" t="s">
        <v>456</v>
      </c>
      <c r="D1726" s="8" t="s">
        <v>456</v>
      </c>
      <c r="E1726" s="9"/>
      <c r="F1726" s="1" t="s">
        <v>6988</v>
      </c>
      <c r="G1726" s="3" t="s">
        <v>6989</v>
      </c>
      <c r="H1726" s="3" t="s">
        <v>247</v>
      </c>
      <c r="I1726" s="1">
        <v>27.5</v>
      </c>
      <c r="J1726" s="1" t="s">
        <v>85</v>
      </c>
      <c r="K1726" s="1" t="s">
        <v>85</v>
      </c>
      <c r="L1726" s="1" t="s">
        <v>85</v>
      </c>
      <c r="M1726" s="1" t="s">
        <v>85</v>
      </c>
      <c r="N1726" s="3">
        <v>550000000</v>
      </c>
      <c r="O1726" s="10">
        <v>45344</v>
      </c>
      <c r="P1726" s="10">
        <v>45210</v>
      </c>
      <c r="Q1726" s="1">
        <v>-3.1798713969544146E-2</v>
      </c>
      <c r="R1726" s="1">
        <v>0.6479308852460397</v>
      </c>
      <c r="S1726" s="1">
        <v>2.8984084672965205</v>
      </c>
      <c r="T1726" s="1">
        <v>-0.13361739662965944</v>
      </c>
      <c r="U1726" s="1">
        <v>-0.281317666796288</v>
      </c>
      <c r="V1726" s="1">
        <v>1.7796365415285731</v>
      </c>
      <c r="W1726" s="1" t="s">
        <v>1563</v>
      </c>
      <c r="X1726" s="1">
        <v>75.638717651367188</v>
      </c>
      <c r="Y1726" s="1">
        <v>3.5197108899999998</v>
      </c>
      <c r="Z1726" s="11">
        <v>8.7932999999999997E-2</v>
      </c>
      <c r="AA1726" s="11">
        <v>1.105142519155633</v>
      </c>
      <c r="AB1726" s="1" t="s">
        <v>87</v>
      </c>
      <c r="AC1726" s="1">
        <v>104.018</v>
      </c>
      <c r="AD1726" s="1">
        <v>4.8947585364097117</v>
      </c>
      <c r="AE1726" s="1">
        <v>3.2925726100307826</v>
      </c>
      <c r="AF1726" s="11">
        <v>3.2925726100307826</v>
      </c>
      <c r="AG1726" s="1" t="s">
        <v>84</v>
      </c>
      <c r="AH1726" s="1">
        <v>3.4695277367424411</v>
      </c>
      <c r="AI1726" s="1" t="e">
        <v>#VALUE!</v>
      </c>
      <c r="AJ1726" s="11" t="e">
        <v>#VALUE!</v>
      </c>
      <c r="AK1726" s="1" t="s">
        <v>6922</v>
      </c>
      <c r="AL1726" s="1">
        <v>74.012984250000002</v>
      </c>
      <c r="AM1726" s="1">
        <v>161.12899199999998</v>
      </c>
      <c r="AN1726" s="1">
        <v>4.7670994242382108</v>
      </c>
      <c r="AO1726" s="1">
        <v>3.6002737850787132</v>
      </c>
      <c r="AP1726" s="1">
        <v>156.09980940643749</v>
      </c>
      <c r="AQ1726" s="1" t="s">
        <v>707</v>
      </c>
      <c r="AR1726" s="3" t="s">
        <v>103</v>
      </c>
      <c r="AS1726" s="3">
        <v>72.651035987629783</v>
      </c>
      <c r="AT1726" s="1">
        <v>73.21818465639636</v>
      </c>
      <c r="AU1726" s="1">
        <v>7.1393603333099964</v>
      </c>
      <c r="AV1726" s="1">
        <v>-7.9891677977277364</v>
      </c>
      <c r="AW1726" s="1" t="s">
        <v>6923</v>
      </c>
      <c r="AX1726" s="1">
        <v>0.72159490000000004</v>
      </c>
      <c r="AY1726" s="1">
        <v>-2.8412259999999998</v>
      </c>
      <c r="AZ1726" s="1">
        <v>124.04</v>
      </c>
      <c r="BA1726" s="1">
        <v>89.76</v>
      </c>
      <c r="BB1726" s="1">
        <v>104.51</v>
      </c>
      <c r="BC1726" s="12">
        <v>0.43028004667444575</v>
      </c>
      <c r="BD1726" s="1">
        <v>237.87062380967316</v>
      </c>
      <c r="BE1726" s="1">
        <v>129.76546371370046</v>
      </c>
      <c r="BF1726" s="1">
        <v>37.493306195056896</v>
      </c>
      <c r="BG1726" s="1">
        <v>-1.1715902500072148</v>
      </c>
      <c r="BH1726" s="1">
        <v>1.3196440793976729</v>
      </c>
      <c r="BI1726" s="1">
        <v>-36.959896110000003</v>
      </c>
      <c r="BJ1726" s="1">
        <v>-2.2109161500000027</v>
      </c>
      <c r="BK1726" s="1">
        <v>-1.1235145099999926</v>
      </c>
      <c r="BL1726" s="1">
        <v>-20.105889959999999</v>
      </c>
      <c r="BM1726" s="1">
        <v>-2.1157921037218559</v>
      </c>
      <c r="BN1726" s="1">
        <v>73.531652410000007</v>
      </c>
      <c r="BO1726" s="1">
        <v>117.66927668</v>
      </c>
      <c r="BP1726" s="1">
        <v>98.909474970706228</v>
      </c>
      <c r="BQ1726" s="1">
        <v>343.68763385266732</v>
      </c>
      <c r="BR1726" s="1" t="s">
        <v>707</v>
      </c>
      <c r="BS1726" s="1">
        <v>3.676933607118412</v>
      </c>
      <c r="BT1726" s="1" t="s">
        <v>104</v>
      </c>
      <c r="BU1726" s="1" t="s">
        <v>104</v>
      </c>
      <c r="BV1726" s="1" t="e">
        <v>#VALUE!</v>
      </c>
      <c r="BW1726" s="1">
        <v>94.096765615187749</v>
      </c>
    </row>
    <row r="1727" spans="1:75" x14ac:dyDescent="0.2">
      <c r="A1727" s="8" t="s">
        <v>6990</v>
      </c>
      <c r="B1727" s="4" t="s">
        <v>355</v>
      </c>
      <c r="C1727" s="8" t="s">
        <v>456</v>
      </c>
      <c r="D1727" s="8" t="s">
        <v>456</v>
      </c>
      <c r="E1727" s="9"/>
      <c r="F1727" s="1" t="s">
        <v>6991</v>
      </c>
      <c r="G1727" s="3" t="s">
        <v>6992</v>
      </c>
      <c r="H1727" s="3" t="s">
        <v>358</v>
      </c>
      <c r="I1727" s="1">
        <v>51</v>
      </c>
      <c r="J1727" s="1" t="s">
        <v>85</v>
      </c>
      <c r="K1727" s="1" t="s">
        <v>85</v>
      </c>
      <c r="L1727" s="1" t="s">
        <v>85</v>
      </c>
      <c r="M1727" s="1" t="s">
        <v>85</v>
      </c>
      <c r="N1727" s="3">
        <v>500000000</v>
      </c>
      <c r="O1727" s="10">
        <v>44861</v>
      </c>
      <c r="P1727" s="10">
        <v>44105</v>
      </c>
      <c r="Q1727" s="1">
        <v>-2.6666215643722513E-2</v>
      </c>
      <c r="R1727" s="1">
        <v>0.79513718788861709</v>
      </c>
      <c r="S1727" s="1">
        <v>3.0432290359568404</v>
      </c>
      <c r="T1727" s="1">
        <v>-0.38544140979360764</v>
      </c>
      <c r="U1727" s="1">
        <v>-0.96618492391581379</v>
      </c>
      <c r="V1727" s="1">
        <v>1.6357815195898961</v>
      </c>
      <c r="W1727" s="1" t="s">
        <v>4236</v>
      </c>
      <c r="X1727" s="1">
        <v>92.050163269042969</v>
      </c>
      <c r="Y1727" s="1">
        <v>3.8479618200000001</v>
      </c>
      <c r="Z1727" s="11">
        <v>0.26867000000000002</v>
      </c>
      <c r="AA1727" s="11">
        <v>0.99549962071587839</v>
      </c>
      <c r="AB1727" s="1" t="s">
        <v>87</v>
      </c>
      <c r="AC1727" s="1">
        <v>106.76900000000001</v>
      </c>
      <c r="AD1727" s="1">
        <v>5.2737407114870178</v>
      </c>
      <c r="AE1727" s="1">
        <v>3.2957569405956444</v>
      </c>
      <c r="AF1727" s="11">
        <v>3.2957569405956444</v>
      </c>
      <c r="AG1727" s="1" t="s">
        <v>84</v>
      </c>
      <c r="AH1727" s="1">
        <v>3.8853557482121821</v>
      </c>
      <c r="AI1727" s="1" t="e">
        <v>#VALUE!</v>
      </c>
      <c r="AJ1727" s="11" t="e">
        <v>#VALUE!</v>
      </c>
      <c r="AK1727" s="1" t="s">
        <v>6922</v>
      </c>
      <c r="AL1727" s="1">
        <v>90.535443490000006</v>
      </c>
      <c r="AM1727" s="1">
        <v>218.79034700000003</v>
      </c>
      <c r="AN1727" s="1">
        <v>27.14896829935563</v>
      </c>
      <c r="AO1727" s="1">
        <v>5.3004791238877482</v>
      </c>
      <c r="AP1727" s="1">
        <v>186.25363308652641</v>
      </c>
      <c r="AQ1727" s="1" t="s">
        <v>707</v>
      </c>
      <c r="AR1727" s="3" t="s">
        <v>103</v>
      </c>
      <c r="AS1727" s="3">
        <v>88.980935047207993</v>
      </c>
      <c r="AT1727" s="1">
        <v>88.928977203550545</v>
      </c>
      <c r="AU1727" s="1">
        <v>12.801615476104677</v>
      </c>
      <c r="AV1727" s="1">
        <v>-4.3653388483742006</v>
      </c>
      <c r="AW1727" s="1" t="s">
        <v>6923</v>
      </c>
      <c r="AX1727" s="1">
        <v>0.72159490000000004</v>
      </c>
      <c r="AY1727" s="1">
        <v>-2.8412259999999998</v>
      </c>
      <c r="AZ1727" s="1">
        <v>124.04</v>
      </c>
      <c r="BA1727" s="1">
        <v>89.76</v>
      </c>
      <c r="BB1727" s="1">
        <v>104.51</v>
      </c>
      <c r="BC1727" s="12">
        <v>0.43028004667444575</v>
      </c>
      <c r="BD1727" s="1">
        <v>237.87062380967316</v>
      </c>
      <c r="BE1727" s="1">
        <v>129.76546371370046</v>
      </c>
      <c r="BF1727" s="1">
        <v>37.493306195056896</v>
      </c>
      <c r="BG1727" s="1">
        <v>-1.1715902500072148</v>
      </c>
      <c r="BH1727" s="1">
        <v>2.64476386036961</v>
      </c>
      <c r="BI1727" s="1">
        <v>-41.308970020000004</v>
      </c>
      <c r="BJ1727" s="1">
        <v>-2.7829837700000013</v>
      </c>
      <c r="BK1727" s="1">
        <v>-4.2998683299999954</v>
      </c>
      <c r="BL1727" s="1">
        <v>-18.20432842999999</v>
      </c>
      <c r="BM1727" s="1">
        <v>-1.4745099954442549</v>
      </c>
      <c r="BN1727" s="1">
        <v>90.479516090000004</v>
      </c>
      <c r="BO1727" s="1">
        <v>137.59766249</v>
      </c>
      <c r="BP1727" s="1">
        <v>99.881303904603513</v>
      </c>
      <c r="BQ1727" s="1">
        <v>494.2103738535053</v>
      </c>
      <c r="BR1727" s="1" t="s">
        <v>707</v>
      </c>
      <c r="BS1727" s="1">
        <v>5.5523613963039011</v>
      </c>
      <c r="BT1727" s="1" t="s">
        <v>104</v>
      </c>
      <c r="BU1727" s="1" t="s">
        <v>104</v>
      </c>
      <c r="BV1727" s="1" t="e">
        <v>#VALUE!</v>
      </c>
      <c r="BW1727" s="1">
        <v>116.87371157789043</v>
      </c>
    </row>
    <row r="1728" spans="1:75" x14ac:dyDescent="0.2">
      <c r="A1728" s="8" t="s">
        <v>6993</v>
      </c>
      <c r="B1728" s="4"/>
      <c r="C1728" s="8" t="s">
        <v>456</v>
      </c>
      <c r="D1728" s="8"/>
      <c r="E1728" s="9" t="s">
        <v>81</v>
      </c>
      <c r="F1728" s="1" t="s">
        <v>6994</v>
      </c>
      <c r="G1728" s="3" t="s">
        <v>6995</v>
      </c>
      <c r="H1728" s="3" t="s">
        <v>84</v>
      </c>
      <c r="I1728" s="1">
        <v>20</v>
      </c>
      <c r="J1728" s="1" t="s">
        <v>85</v>
      </c>
      <c r="K1728" s="1" t="s">
        <v>85</v>
      </c>
      <c r="L1728" s="1" t="s">
        <v>85</v>
      </c>
      <c r="M1728" s="1" t="s">
        <v>85</v>
      </c>
      <c r="N1728" s="3">
        <v>750000000</v>
      </c>
      <c r="O1728" s="10">
        <v>45782</v>
      </c>
      <c r="P1728" s="10" t="e">
        <v>#VALUE!</v>
      </c>
      <c r="Q1728" s="1">
        <v>1.5602691480136599</v>
      </c>
      <c r="R1728" s="1" t="s">
        <v>104</v>
      </c>
      <c r="S1728" s="1" t="s">
        <v>104</v>
      </c>
      <c r="T1728" s="1" t="e">
        <v>#VALUE!</v>
      </c>
      <c r="U1728" s="1" t="e">
        <v>#VALUE!</v>
      </c>
      <c r="V1728" s="1" t="e">
        <v>#VALUE!</v>
      </c>
      <c r="W1728" s="1" t="s">
        <v>1976</v>
      </c>
      <c r="X1728" s="1">
        <v>83.517684936523438</v>
      </c>
      <c r="Y1728" s="1">
        <v>5.1143067799999997</v>
      </c>
      <c r="Z1728" s="11">
        <v>0.13394800000000001</v>
      </c>
      <c r="AA1728" s="11" t="s">
        <v>104</v>
      </c>
      <c r="AB1728" s="1" t="s">
        <v>87</v>
      </c>
      <c r="AC1728" s="1">
        <v>101.06</v>
      </c>
      <c r="AD1728" s="1">
        <v>4.8947585364097117</v>
      </c>
      <c r="AE1728" s="1">
        <v>3.2925726100307826</v>
      </c>
      <c r="AF1728" s="11">
        <v>3.2925726100307826</v>
      </c>
      <c r="AG1728" s="1" t="s">
        <v>84</v>
      </c>
      <c r="AH1728" s="1">
        <v>3.4695277367424411</v>
      </c>
      <c r="AI1728" s="1" t="e">
        <v>#VALUE!</v>
      </c>
      <c r="AJ1728" s="11" t="e">
        <v>#VALUE!</v>
      </c>
      <c r="AK1728" s="1" t="s">
        <v>6922</v>
      </c>
      <c r="AL1728" s="1">
        <v>147.27580261230469</v>
      </c>
      <c r="AM1728" s="1">
        <v>161.12899199999998</v>
      </c>
      <c r="AN1728" s="1">
        <v>4.7670994242382108</v>
      </c>
      <c r="AO1728" s="1">
        <v>9.6372347707049961</v>
      </c>
      <c r="AP1728" s="1">
        <v>156.09980940643749</v>
      </c>
      <c r="AQ1728" s="1" t="s">
        <v>707</v>
      </c>
      <c r="AR1728" s="3" t="s">
        <v>90</v>
      </c>
      <c r="AS1728" s="3">
        <v>111.77978758545959</v>
      </c>
      <c r="AT1728" s="1">
        <v>179.7554003984776</v>
      </c>
      <c r="AU1728" s="1">
        <v>79.438513643535472</v>
      </c>
      <c r="AV1728" s="1">
        <v>53.427007594902598</v>
      </c>
      <c r="AW1728" s="1" t="s">
        <v>146</v>
      </c>
      <c r="AX1728" s="1">
        <v>2.7561800000000001</v>
      </c>
      <c r="AY1728" s="1">
        <v>6.6856739999999997</v>
      </c>
      <c r="AZ1728" s="1">
        <v>17.559999999999999</v>
      </c>
      <c r="BA1728" s="1">
        <v>14.28</v>
      </c>
      <c r="BB1728" s="1">
        <v>16.835000000000001</v>
      </c>
      <c r="BC1728" s="12">
        <v>0.77896341463414698</v>
      </c>
      <c r="BD1728" s="1">
        <v>237.87062380967316</v>
      </c>
      <c r="BE1728" s="1">
        <v>236.3670977788386</v>
      </c>
      <c r="BF1728" s="1">
        <v>71.020272000165562</v>
      </c>
      <c r="BG1728" s="1">
        <v>-9.0931653737769767E-3</v>
      </c>
      <c r="BH1728" s="1">
        <v>0.13689253935660506</v>
      </c>
      <c r="BI1728" s="1" t="s">
        <v>104</v>
      </c>
      <c r="BJ1728" s="1">
        <v>2.6194406957022096</v>
      </c>
      <c r="BK1728" s="1">
        <v>-1.9248009876572638</v>
      </c>
      <c r="BL1728" s="1" t="s">
        <v>104</v>
      </c>
      <c r="BM1728" s="1" t="s">
        <v>104</v>
      </c>
      <c r="BN1728" s="1" t="s">
        <v>104</v>
      </c>
      <c r="BO1728" s="1" t="s">
        <v>104</v>
      </c>
      <c r="BP1728" s="1" t="e">
        <v>#VALUE!</v>
      </c>
      <c r="BQ1728" s="1">
        <v>758.35038836579827</v>
      </c>
      <c r="BR1728" s="1" t="s">
        <v>707</v>
      </c>
      <c r="BS1728" s="1">
        <v>9.8809034907597528</v>
      </c>
      <c r="BT1728" s="1" t="s">
        <v>104</v>
      </c>
      <c r="BU1728" s="1" t="s">
        <v>104</v>
      </c>
      <c r="BV1728" s="1" t="e">
        <v>#VALUE!</v>
      </c>
      <c r="BW1728" s="1">
        <v>143.34126374993582</v>
      </c>
    </row>
    <row r="1729" spans="1:75" x14ac:dyDescent="0.2">
      <c r="A1729" s="8" t="s">
        <v>6996</v>
      </c>
      <c r="B1729" s="4"/>
      <c r="C1729" s="8" t="s">
        <v>456</v>
      </c>
      <c r="D1729" s="8"/>
      <c r="E1729" s="9" t="s">
        <v>81</v>
      </c>
      <c r="F1729" s="1" t="s">
        <v>6997</v>
      </c>
      <c r="G1729" s="3" t="s">
        <v>6998</v>
      </c>
      <c r="H1729" s="3" t="s">
        <v>84</v>
      </c>
      <c r="I1729" s="1" t="s">
        <v>100</v>
      </c>
      <c r="J1729" s="1" t="s">
        <v>85</v>
      </c>
      <c r="K1729" s="1" t="s">
        <v>85</v>
      </c>
      <c r="L1729" s="1" t="s">
        <v>85</v>
      </c>
      <c r="M1729" s="1" t="s">
        <v>85</v>
      </c>
      <c r="N1729" s="3">
        <v>50000000</v>
      </c>
      <c r="O1729" s="10">
        <v>44804</v>
      </c>
      <c r="P1729" s="10" t="e">
        <v>#VALUE!</v>
      </c>
      <c r="Q1729" s="1">
        <v>-1.0241327518504928</v>
      </c>
      <c r="R1729" s="1">
        <v>-0.22734084592134218</v>
      </c>
      <c r="S1729" s="1">
        <v>1.8094996600107605</v>
      </c>
      <c r="T1729" s="1" t="e">
        <v>#VALUE!</v>
      </c>
      <c r="U1729" s="1" t="e">
        <v>#VALUE!</v>
      </c>
      <c r="V1729" s="1" t="e">
        <v>#VALUE!</v>
      </c>
      <c r="W1729" s="1" t="s">
        <v>6999</v>
      </c>
      <c r="X1729" s="1">
        <v>141.94178771972656</v>
      </c>
      <c r="Y1729" s="1">
        <v>5.1847794083710586</v>
      </c>
      <c r="Z1729" s="11" t="s">
        <v>100</v>
      </c>
      <c r="AA1729" s="11" t="s">
        <v>100</v>
      </c>
      <c r="AB1729" s="1" t="s">
        <v>87</v>
      </c>
      <c r="AC1729" s="1">
        <v>105.72199999999999</v>
      </c>
      <c r="AD1729" s="1">
        <v>5.2859954305378816</v>
      </c>
      <c r="AE1729" s="1" t="s">
        <v>84</v>
      </c>
      <c r="AF1729" s="11" t="s">
        <v>84</v>
      </c>
      <c r="AG1729" s="1" t="s">
        <v>84</v>
      </c>
      <c r="AH1729" s="1" t="s">
        <v>84</v>
      </c>
      <c r="AI1729" s="1" t="e">
        <v>#VALUE!</v>
      </c>
      <c r="AJ1729" s="11" t="e">
        <v>#VALUE!</v>
      </c>
      <c r="AK1729" s="1" t="s">
        <v>6922</v>
      </c>
      <c r="AL1729" s="1">
        <v>176.83061218261719</v>
      </c>
      <c r="AM1729" s="1">
        <v>136.01742082191501</v>
      </c>
      <c r="AN1729" s="1">
        <v>20.052114808166181</v>
      </c>
      <c r="AO1729" s="1">
        <v>2.967830253251198</v>
      </c>
      <c r="AP1729" s="1">
        <v>135.66935231411009</v>
      </c>
      <c r="AQ1729" s="1" t="s">
        <v>707</v>
      </c>
      <c r="AR1729" s="3" t="s">
        <v>90</v>
      </c>
      <c r="AS1729" s="3">
        <v>148.62036263129829</v>
      </c>
      <c r="AT1729" s="1">
        <v>243.5234809780018</v>
      </c>
      <c r="AU1729" s="1">
        <v>182.24080493410156</v>
      </c>
      <c r="AV1729" s="1">
        <v>167.5106837670692</v>
      </c>
      <c r="AW1729" s="1" t="s">
        <v>6923</v>
      </c>
      <c r="AX1729" s="1">
        <v>0.72159490000000004</v>
      </c>
      <c r="AY1729" s="1">
        <v>-2.8412259999999998</v>
      </c>
      <c r="AZ1729" s="1">
        <v>124.04</v>
      </c>
      <c r="BA1729" s="1">
        <v>89.76</v>
      </c>
      <c r="BB1729" s="1">
        <v>104.51</v>
      </c>
      <c r="BC1729" s="12">
        <v>0.43028004667444575</v>
      </c>
      <c r="BD1729" s="1">
        <v>237.87062380967316</v>
      </c>
      <c r="BE1729" s="1">
        <v>129.76546371370046</v>
      </c>
      <c r="BF1729" s="1">
        <v>37.493306195056896</v>
      </c>
      <c r="BG1729" s="1">
        <v>-1.1715902500072148</v>
      </c>
      <c r="BH1729" s="1">
        <v>2.7214236824093088</v>
      </c>
      <c r="BI1729" s="1">
        <v>9.8465460355453729</v>
      </c>
      <c r="BJ1729" s="1">
        <v>-0.39552205362039672</v>
      </c>
      <c r="BK1729" s="1">
        <v>61.278992785827</v>
      </c>
      <c r="BL1729" s="1">
        <v>74.750293778477285</v>
      </c>
      <c r="BM1729" s="1">
        <v>0.35996526872416784</v>
      </c>
      <c r="BN1729" s="1">
        <v>80.432693337539348</v>
      </c>
      <c r="BO1729" s="1">
        <v>187.79962419817616</v>
      </c>
      <c r="BP1729" s="1">
        <v>10.216378476718166</v>
      </c>
      <c r="BQ1729" s="1">
        <v>281.44167762761185</v>
      </c>
      <c r="BR1729" s="1" t="s">
        <v>707</v>
      </c>
      <c r="BS1729" s="1">
        <v>2.967830253251198</v>
      </c>
      <c r="BT1729" s="1" t="s">
        <v>104</v>
      </c>
      <c r="BU1729" s="1" t="s">
        <v>104</v>
      </c>
      <c r="BV1729" s="1" t="e">
        <v>#VALUE!</v>
      </c>
      <c r="BW1729" s="1">
        <v>174.67241422806308</v>
      </c>
    </row>
    <row r="1730" spans="1:75" x14ac:dyDescent="0.2">
      <c r="A1730" s="8" t="s">
        <v>7000</v>
      </c>
      <c r="B1730" s="4" t="s">
        <v>355</v>
      </c>
      <c r="C1730" s="8" t="s">
        <v>456</v>
      </c>
      <c r="D1730" s="8" t="s">
        <v>456</v>
      </c>
      <c r="E1730" s="9"/>
      <c r="F1730" s="1" t="s">
        <v>7001</v>
      </c>
      <c r="G1730" s="3" t="s">
        <v>7002</v>
      </c>
      <c r="H1730" s="3" t="s">
        <v>358</v>
      </c>
      <c r="I1730" s="1">
        <v>37</v>
      </c>
      <c r="J1730" s="1" t="s">
        <v>85</v>
      </c>
      <c r="K1730" s="1" t="s">
        <v>85</v>
      </c>
      <c r="L1730" s="1" t="s">
        <v>85</v>
      </c>
      <c r="M1730" s="1" t="s">
        <v>85</v>
      </c>
      <c r="N1730" s="3">
        <v>200000000</v>
      </c>
      <c r="O1730" s="10">
        <v>45706</v>
      </c>
      <c r="P1730" s="10">
        <v>44105</v>
      </c>
      <c r="Q1730" s="1">
        <v>0.18818009972199068</v>
      </c>
      <c r="R1730" s="1">
        <v>0.92387903879442845</v>
      </c>
      <c r="S1730" s="1" t="s">
        <v>104</v>
      </c>
      <c r="T1730" s="1">
        <v>-0.38544140979360764</v>
      </c>
      <c r="U1730" s="1">
        <v>-0.96618492391581379</v>
      </c>
      <c r="V1730" s="1">
        <v>1.6357815195898961</v>
      </c>
      <c r="W1730" s="1" t="s">
        <v>4118</v>
      </c>
      <c r="X1730" s="1">
        <v>145.76956176757813</v>
      </c>
      <c r="Y1730" s="1">
        <v>4.4081503</v>
      </c>
      <c r="Z1730" s="11">
        <v>0.51738600000000001</v>
      </c>
      <c r="AA1730" s="11" t="s">
        <v>104</v>
      </c>
      <c r="AB1730" s="1" t="s">
        <v>87</v>
      </c>
      <c r="AC1730" s="1">
        <v>100.35599999999999</v>
      </c>
      <c r="AD1730" s="1">
        <v>4.8947585364097117</v>
      </c>
      <c r="AE1730" s="1">
        <v>3.2925726100307826</v>
      </c>
      <c r="AF1730" s="11">
        <v>3.2925726100307826</v>
      </c>
      <c r="AG1730" s="1" t="s">
        <v>84</v>
      </c>
      <c r="AH1730" s="1">
        <v>3.4695277367424411</v>
      </c>
      <c r="AI1730" s="1" t="e">
        <v>#VALUE!</v>
      </c>
      <c r="AJ1730" s="11" t="e">
        <v>#VALUE!</v>
      </c>
      <c r="AK1730" s="1" t="s">
        <v>7003</v>
      </c>
      <c r="AL1730" s="1">
        <v>142.08802557999999</v>
      </c>
      <c r="AM1730" s="1">
        <v>161.12899199999998</v>
      </c>
      <c r="AN1730" s="1">
        <v>4.7670994242382108</v>
      </c>
      <c r="AO1730" s="1">
        <v>5.5140314852840522</v>
      </c>
      <c r="AP1730" s="1">
        <v>156.09980940643749</v>
      </c>
      <c r="AQ1730" s="1" t="s">
        <v>177</v>
      </c>
      <c r="AR1730" s="3" t="s">
        <v>103</v>
      </c>
      <c r="AS1730" s="3">
        <v>143.19087389294666</v>
      </c>
      <c r="AT1730" s="1">
        <v>143.3591852353409</v>
      </c>
      <c r="AU1730" s="1">
        <v>66.231137536872126</v>
      </c>
      <c r="AV1730" s="1">
        <v>48.612503111722738</v>
      </c>
      <c r="AW1730" s="1" t="s">
        <v>7004</v>
      </c>
      <c r="AX1730" s="1" t="s">
        <v>104</v>
      </c>
      <c r="AY1730" s="1" t="s">
        <v>104</v>
      </c>
      <c r="AZ1730" s="1" t="s">
        <v>84</v>
      </c>
      <c r="BA1730" s="1" t="s">
        <v>84</v>
      </c>
      <c r="BB1730" s="1" t="s">
        <v>84</v>
      </c>
      <c r="BC1730" s="12" t="s">
        <v>104</v>
      </c>
      <c r="BD1730" s="1">
        <v>96.535567598131394</v>
      </c>
      <c r="BE1730" s="1" t="s">
        <v>84</v>
      </c>
      <c r="BF1730" s="1" t="s">
        <v>84</v>
      </c>
      <c r="BG1730" s="1" t="s">
        <v>104</v>
      </c>
      <c r="BH1730" s="1">
        <v>0.34496919917864477</v>
      </c>
      <c r="BI1730" s="1" t="s">
        <v>104</v>
      </c>
      <c r="BJ1730" s="1">
        <v>-1.7182302600000128</v>
      </c>
      <c r="BK1730" s="1">
        <v>-10.066709950000018</v>
      </c>
      <c r="BL1730" s="1" t="s">
        <v>104</v>
      </c>
      <c r="BM1730" s="1" t="s">
        <v>104</v>
      </c>
      <c r="BN1730" s="1" t="s">
        <v>104</v>
      </c>
      <c r="BO1730" s="1" t="s">
        <v>104</v>
      </c>
      <c r="BP1730" s="1" t="e">
        <v>#VALUE!</v>
      </c>
      <c r="BQ1730" s="1">
        <v>486.26786614697437</v>
      </c>
      <c r="BR1730" s="1" t="s">
        <v>177</v>
      </c>
      <c r="BS1730" s="1">
        <v>5.675564681724846</v>
      </c>
      <c r="BT1730" s="1" t="s">
        <v>104</v>
      </c>
      <c r="BU1730" s="1" t="s">
        <v>104</v>
      </c>
      <c r="BV1730" s="1" t="e">
        <v>#VALUE!</v>
      </c>
      <c r="BW1730" s="1">
        <v>170.75356326044357</v>
      </c>
    </row>
    <row r="1731" spans="1:75" x14ac:dyDescent="0.2">
      <c r="A1731" s="8" t="s">
        <v>7005</v>
      </c>
      <c r="B1731" s="4" t="s">
        <v>766</v>
      </c>
      <c r="C1731" s="8" t="s">
        <v>456</v>
      </c>
      <c r="D1731" s="8" t="s">
        <v>456</v>
      </c>
      <c r="E1731" s="9"/>
      <c r="F1731" s="1" t="s">
        <v>7006</v>
      </c>
      <c r="G1731" s="3" t="s">
        <v>7007</v>
      </c>
      <c r="H1731" s="3" t="s">
        <v>348</v>
      </c>
      <c r="I1731" s="1">
        <v>55.5</v>
      </c>
      <c r="J1731" s="1" t="s">
        <v>85</v>
      </c>
      <c r="K1731" s="1" t="s">
        <v>85</v>
      </c>
      <c r="L1731" s="1" t="s">
        <v>85</v>
      </c>
      <c r="M1731" s="1" t="s">
        <v>85</v>
      </c>
      <c r="N1731" s="3">
        <v>250000000</v>
      </c>
      <c r="O1731" s="10">
        <v>44648</v>
      </c>
      <c r="P1731" s="10">
        <v>44482</v>
      </c>
      <c r="Q1731" s="1">
        <v>0.19602563202691936</v>
      </c>
      <c r="R1731" s="1">
        <v>0.93712706550499458</v>
      </c>
      <c r="S1731" s="1">
        <v>2.2265570648839272</v>
      </c>
      <c r="T1731" s="1">
        <v>7.3715522677497702E-2</v>
      </c>
      <c r="U1731" s="1">
        <v>0.23518023128954457</v>
      </c>
      <c r="V1731" s="1">
        <v>1.7738545252733218</v>
      </c>
      <c r="W1731" s="1" t="s">
        <v>7008</v>
      </c>
      <c r="X1731" s="1">
        <v>85.561347961425781</v>
      </c>
      <c r="Y1731" s="1">
        <v>3.4640877300000001</v>
      </c>
      <c r="Z1731" s="11">
        <v>0.113149</v>
      </c>
      <c r="AA1731" s="11">
        <v>0.3860086019728648</v>
      </c>
      <c r="AB1731" s="1" t="s">
        <v>87</v>
      </c>
      <c r="AC1731" s="1">
        <v>102.06</v>
      </c>
      <c r="AD1731" s="1">
        <v>6.2291141403055903</v>
      </c>
      <c r="AE1731" s="1">
        <v>3.6312344599476991</v>
      </c>
      <c r="AF1731" s="11">
        <v>3.6312344599476991</v>
      </c>
      <c r="AG1731" s="1" t="s">
        <v>84</v>
      </c>
      <c r="AH1731" s="1">
        <v>5.1542327973706685</v>
      </c>
      <c r="AI1731" s="1" t="e">
        <v>#VALUE!</v>
      </c>
      <c r="AJ1731" s="11" t="e">
        <v>#VALUE!</v>
      </c>
      <c r="AK1731" s="1" t="s">
        <v>7003</v>
      </c>
      <c r="AL1731" s="1">
        <v>85.383338989999999</v>
      </c>
      <c r="AM1731" s="1">
        <v>347.05232999999998</v>
      </c>
      <c r="AN1731" s="1">
        <v>85.310082667682934</v>
      </c>
      <c r="AO1731" s="1">
        <v>1.6728268309377139</v>
      </c>
      <c r="AP1731" s="1">
        <v>257.96872280172892</v>
      </c>
      <c r="AQ1731" s="1" t="s">
        <v>177</v>
      </c>
      <c r="AR1731" s="3" t="s">
        <v>103</v>
      </c>
      <c r="AS1731" s="3">
        <v>83.794305465550593</v>
      </c>
      <c r="AT1731" s="1">
        <v>83.012938043974799</v>
      </c>
      <c r="AU1731" s="1">
        <v>37.521867960205626</v>
      </c>
      <c r="AV1731" s="1">
        <v>20.523532474409656</v>
      </c>
      <c r="AW1731" s="1" t="s">
        <v>7009</v>
      </c>
      <c r="AX1731" s="1">
        <v>-2.7264599999999999</v>
      </c>
      <c r="AY1731" s="1">
        <v>-4.2046970000000004</v>
      </c>
      <c r="AZ1731" s="1">
        <v>15.84</v>
      </c>
      <c r="BA1731" s="1">
        <v>13.77</v>
      </c>
      <c r="BB1731" s="1">
        <v>14.695</v>
      </c>
      <c r="BC1731" s="12">
        <v>0.44685990338164283</v>
      </c>
      <c r="BD1731" s="1">
        <v>96.535567598131394</v>
      </c>
      <c r="BE1731" s="1">
        <v>163.18581398241639</v>
      </c>
      <c r="BF1731" s="1">
        <v>47.241863451996387</v>
      </c>
      <c r="BG1731" s="1">
        <v>0.57484884790774904</v>
      </c>
      <c r="BH1731" s="1">
        <v>3.2416153319644079</v>
      </c>
      <c r="BI1731" s="1">
        <v>-59.626577580000003</v>
      </c>
      <c r="BJ1731" s="1">
        <v>9.4008189999996716E-2</v>
      </c>
      <c r="BK1731" s="1">
        <v>-2.6715700099999964</v>
      </c>
      <c r="BL1731" s="1">
        <v>-1.5300925599999999</v>
      </c>
      <c r="BM1731" s="1">
        <v>-1.1871133875186883</v>
      </c>
      <c r="BN1731" s="1">
        <v>83.951241510000003</v>
      </c>
      <c r="BO1731" s="1">
        <v>131.02923000999999</v>
      </c>
      <c r="BP1731" s="1">
        <v>96.958031713695675</v>
      </c>
      <c r="BQ1731" s="1">
        <v>163.69450155231391</v>
      </c>
      <c r="BR1731" s="1" t="s">
        <v>177</v>
      </c>
      <c r="BS1731" s="1">
        <v>1.754962354551677</v>
      </c>
      <c r="BT1731" s="1" t="s">
        <v>104</v>
      </c>
      <c r="BU1731" s="1" t="s">
        <v>104</v>
      </c>
      <c r="BV1731" s="1" t="e">
        <v>#VALUE!</v>
      </c>
      <c r="BW1731" s="1">
        <v>98.383708919220012</v>
      </c>
    </row>
    <row r="1732" spans="1:75" x14ac:dyDescent="0.2">
      <c r="A1732" s="8" t="s">
        <v>7010</v>
      </c>
      <c r="B1732" s="4" t="s">
        <v>766</v>
      </c>
      <c r="C1732" s="8" t="s">
        <v>456</v>
      </c>
      <c r="D1732" s="8" t="s">
        <v>456</v>
      </c>
      <c r="E1732" s="9"/>
      <c r="F1732" s="1" t="s">
        <v>7011</v>
      </c>
      <c r="G1732" s="3" t="s">
        <v>7007</v>
      </c>
      <c r="H1732" s="3" t="s">
        <v>348</v>
      </c>
      <c r="I1732" s="1">
        <v>55.5</v>
      </c>
      <c r="J1732" s="1" t="s">
        <v>85</v>
      </c>
      <c r="K1732" s="1" t="s">
        <v>85</v>
      </c>
      <c r="L1732" s="1" t="s">
        <v>85</v>
      </c>
      <c r="M1732" s="1" t="s">
        <v>85</v>
      </c>
      <c r="N1732" s="3">
        <v>0</v>
      </c>
      <c r="O1732" s="10">
        <v>45250</v>
      </c>
      <c r="P1732" s="10">
        <v>44482</v>
      </c>
      <c r="Q1732" s="1" t="s">
        <v>85</v>
      </c>
      <c r="R1732" s="1" t="s">
        <v>85</v>
      </c>
      <c r="S1732" s="1" t="s">
        <v>85</v>
      </c>
      <c r="T1732" s="1">
        <v>7.3715522677497702E-2</v>
      </c>
      <c r="U1732" s="1">
        <v>0.23518023128954457</v>
      </c>
      <c r="V1732" s="1">
        <v>1.7738545252733218</v>
      </c>
      <c r="W1732" s="1" t="s">
        <v>3177</v>
      </c>
      <c r="X1732" s="1" t="s">
        <v>85</v>
      </c>
      <c r="Y1732" s="1" t="s">
        <v>100</v>
      </c>
      <c r="Z1732" s="11" t="s">
        <v>100</v>
      </c>
      <c r="AA1732" s="11" t="s">
        <v>100</v>
      </c>
      <c r="AB1732" s="1" t="s">
        <v>3031</v>
      </c>
      <c r="AC1732" s="1" t="s">
        <v>100</v>
      </c>
      <c r="AD1732" s="1">
        <v>5.046744023641927</v>
      </c>
      <c r="AE1732" s="1">
        <v>3.4924575910554259</v>
      </c>
      <c r="AF1732" s="11">
        <v>3.4924575910554259</v>
      </c>
      <c r="AG1732" s="1" t="s">
        <v>84</v>
      </c>
      <c r="AH1732" s="1">
        <v>4.6356670689141453</v>
      </c>
      <c r="AI1732" s="1" t="e">
        <v>#VALUE!</v>
      </c>
      <c r="AJ1732" s="11" t="e">
        <v>#VALUE!</v>
      </c>
      <c r="AK1732" s="1" t="s">
        <v>7003</v>
      </c>
      <c r="AL1732" s="1" t="s">
        <v>100</v>
      </c>
      <c r="AM1732" s="1">
        <v>202.78554899999997</v>
      </c>
      <c r="AN1732" s="1">
        <v>34.71228159546726</v>
      </c>
      <c r="AO1732" s="1">
        <v>1.754962354551677</v>
      </c>
      <c r="AP1732" s="1">
        <v>158.53142323913914</v>
      </c>
      <c r="AQ1732" s="1" t="s">
        <v>177</v>
      </c>
      <c r="AR1732" s="3" t="s">
        <v>103</v>
      </c>
      <c r="AS1732" s="3" t="s">
        <v>100</v>
      </c>
      <c r="AT1732" s="1" t="s">
        <v>100</v>
      </c>
      <c r="AU1732" s="1" t="s">
        <v>100</v>
      </c>
      <c r="AV1732" s="1" t="s">
        <v>100</v>
      </c>
      <c r="AW1732" s="1" t="s">
        <v>7009</v>
      </c>
      <c r="AX1732" s="1">
        <v>-2.7264599999999999</v>
      </c>
      <c r="AY1732" s="1">
        <v>-4.2046970000000004</v>
      </c>
      <c r="AZ1732" s="1">
        <v>15.84</v>
      </c>
      <c r="BA1732" s="1">
        <v>13.77</v>
      </c>
      <c r="BB1732" s="1">
        <v>14.695</v>
      </c>
      <c r="BC1732" s="12">
        <v>0.44685990338164283</v>
      </c>
      <c r="BD1732" s="1">
        <v>96.535567598131394</v>
      </c>
      <c r="BE1732" s="1">
        <v>163.18581398241639</v>
      </c>
      <c r="BF1732" s="1">
        <v>47.241863451996387</v>
      </c>
      <c r="BG1732" s="1">
        <v>0.57484884790774904</v>
      </c>
      <c r="BH1732" s="1">
        <v>1.593429158110883</v>
      </c>
      <c r="BI1732" s="1" t="s">
        <v>100</v>
      </c>
      <c r="BJ1732" s="1" t="s">
        <v>100</v>
      </c>
      <c r="BK1732" s="1" t="s">
        <v>100</v>
      </c>
      <c r="BL1732" s="1" t="s">
        <v>100</v>
      </c>
      <c r="BM1732" s="1" t="s">
        <v>100</v>
      </c>
      <c r="BN1732" s="1" t="s">
        <v>100</v>
      </c>
      <c r="BO1732" s="1" t="s">
        <v>100</v>
      </c>
      <c r="BP1732" s="1" t="e">
        <v>#VALUE!</v>
      </c>
      <c r="BQ1732" s="1" t="e">
        <v>#VALUE!</v>
      </c>
      <c r="BR1732" s="1" t="s">
        <v>177</v>
      </c>
      <c r="BS1732" s="1">
        <v>1.754962354551677</v>
      </c>
      <c r="BT1732" s="1" t="s">
        <v>104</v>
      </c>
      <c r="BU1732" s="1" t="s">
        <v>104</v>
      </c>
      <c r="BV1732" s="1" t="e">
        <v>#VALUE!</v>
      </c>
      <c r="BW1732" s="1" t="s">
        <v>85</v>
      </c>
    </row>
    <row r="1733" spans="1:75" x14ac:dyDescent="0.2">
      <c r="A1733" s="8" t="s">
        <v>7012</v>
      </c>
      <c r="B1733" s="4" t="s">
        <v>885</v>
      </c>
      <c r="C1733" s="8" t="s">
        <v>456</v>
      </c>
      <c r="D1733" s="8" t="s">
        <v>456</v>
      </c>
      <c r="E1733" s="9"/>
      <c r="F1733" s="1" t="s">
        <v>7013</v>
      </c>
      <c r="G1733" s="3" t="s">
        <v>7014</v>
      </c>
      <c r="H1733" s="3" t="s">
        <v>889</v>
      </c>
      <c r="I1733" s="1">
        <v>42.5</v>
      </c>
      <c r="J1733" s="1" t="s">
        <v>85</v>
      </c>
      <c r="K1733" s="1" t="s">
        <v>85</v>
      </c>
      <c r="L1733" s="1" t="s">
        <v>85</v>
      </c>
      <c r="M1733" s="1" t="s">
        <v>85</v>
      </c>
      <c r="N1733" s="3">
        <v>200000000</v>
      </c>
      <c r="O1733" s="10">
        <v>45831</v>
      </c>
      <c r="P1733" s="10">
        <v>44959</v>
      </c>
      <c r="Q1733" s="1" t="s">
        <v>104</v>
      </c>
      <c r="R1733" s="1" t="s">
        <v>104</v>
      </c>
      <c r="S1733" s="1" t="s">
        <v>104</v>
      </c>
      <c r="T1733" s="1">
        <v>-0.55452562847276843</v>
      </c>
      <c r="U1733" s="1">
        <v>-1.6279603985980939</v>
      </c>
      <c r="V1733" s="1">
        <v>1.0842950547986785</v>
      </c>
      <c r="W1733" s="1" t="s">
        <v>7015</v>
      </c>
      <c r="X1733" s="1">
        <v>169.68060302734375</v>
      </c>
      <c r="Y1733" s="1">
        <v>4.8623959145574549</v>
      </c>
      <c r="Z1733" s="11" t="s">
        <v>104</v>
      </c>
      <c r="AA1733" s="11" t="s">
        <v>104</v>
      </c>
      <c r="AB1733" s="1" t="s">
        <v>87</v>
      </c>
      <c r="AC1733" s="1">
        <v>99.926000000000002</v>
      </c>
      <c r="AD1733" s="1">
        <v>4.8947585364097117</v>
      </c>
      <c r="AE1733" s="1">
        <v>3.2925726100307826</v>
      </c>
      <c r="AF1733" s="11">
        <v>3.2925726100307826</v>
      </c>
      <c r="AG1733" s="1" t="s">
        <v>84</v>
      </c>
      <c r="AH1733" s="1">
        <v>3.4695277367424411</v>
      </c>
      <c r="AI1733" s="1" t="e">
        <v>#VALUE!</v>
      </c>
      <c r="AJ1733" s="11" t="e">
        <v>#VALUE!</v>
      </c>
      <c r="AK1733" s="1" t="s">
        <v>7003</v>
      </c>
      <c r="AL1733" s="1">
        <v>168.72948489000001</v>
      </c>
      <c r="AM1733" s="1">
        <v>161.12899199999998</v>
      </c>
      <c r="AN1733" s="1">
        <v>4.7670994242382108</v>
      </c>
      <c r="AO1733" s="1">
        <v>7.9945242984257359</v>
      </c>
      <c r="AP1733" s="1">
        <v>156.09980940643749</v>
      </c>
      <c r="AQ1733" s="1" t="s">
        <v>177</v>
      </c>
      <c r="AR1733" s="3" t="s">
        <v>103</v>
      </c>
      <c r="AS1733" s="3">
        <v>165.85537566238654</v>
      </c>
      <c r="AT1733" s="1">
        <v>164.21108317505175</v>
      </c>
      <c r="AU1733" s="1">
        <v>74.375292373883099</v>
      </c>
      <c r="AV1733" s="1">
        <v>50.63542118833881</v>
      </c>
      <c r="AW1733" s="1" t="s">
        <v>7004</v>
      </c>
      <c r="AX1733" s="1" t="s">
        <v>104</v>
      </c>
      <c r="AY1733" s="1" t="s">
        <v>104</v>
      </c>
      <c r="AZ1733" s="1" t="s">
        <v>84</v>
      </c>
      <c r="BA1733" s="1" t="s">
        <v>84</v>
      </c>
      <c r="BB1733" s="1" t="s">
        <v>84</v>
      </c>
      <c r="BC1733" s="12" t="s">
        <v>104</v>
      </c>
      <c r="BD1733" s="1">
        <v>96.535567598131394</v>
      </c>
      <c r="BE1733" s="1" t="s">
        <v>84</v>
      </c>
      <c r="BF1733" s="1" t="s">
        <v>84</v>
      </c>
      <c r="BG1733" s="1" t="s">
        <v>104</v>
      </c>
      <c r="BH1733" s="1">
        <v>2.7378507871321013E-3</v>
      </c>
      <c r="BI1733" s="1" t="s">
        <v>104</v>
      </c>
      <c r="BJ1733" s="1">
        <v>0.150226889999999</v>
      </c>
      <c r="BK1733" s="1" t="s">
        <v>104</v>
      </c>
      <c r="BL1733" s="1" t="s">
        <v>104</v>
      </c>
      <c r="BM1733" s="1" t="s">
        <v>104</v>
      </c>
      <c r="BN1733" s="1" t="s">
        <v>104</v>
      </c>
      <c r="BO1733" s="1" t="s">
        <v>104</v>
      </c>
      <c r="BP1733" s="1" t="e">
        <v>#VALUE!</v>
      </c>
      <c r="BQ1733" s="1">
        <v>656.02375651259592</v>
      </c>
      <c r="BR1733" s="1" t="s">
        <v>177</v>
      </c>
      <c r="BS1733" s="1">
        <v>7.9945242984257359</v>
      </c>
      <c r="BT1733" s="1" t="s">
        <v>104</v>
      </c>
      <c r="BU1733" s="1" t="s">
        <v>104</v>
      </c>
      <c r="BV1733" s="1" t="e">
        <v>#VALUE!</v>
      </c>
      <c r="BW1733" s="1">
        <v>198.40719956102279</v>
      </c>
    </row>
    <row r="1734" spans="1:75" x14ac:dyDescent="0.2">
      <c r="A1734" s="8" t="s">
        <v>7016</v>
      </c>
      <c r="B1734" s="4" t="s">
        <v>1444</v>
      </c>
      <c r="C1734" s="8" t="s">
        <v>456</v>
      </c>
      <c r="D1734" s="8" t="s">
        <v>456</v>
      </c>
      <c r="E1734" s="9"/>
      <c r="F1734" s="1" t="s">
        <v>7017</v>
      </c>
      <c r="G1734" s="3" t="s">
        <v>7018</v>
      </c>
      <c r="H1734" s="3" t="s">
        <v>1447</v>
      </c>
      <c r="I1734" s="1">
        <v>48</v>
      </c>
      <c r="J1734" s="1" t="s">
        <v>85</v>
      </c>
      <c r="K1734" s="1" t="s">
        <v>85</v>
      </c>
      <c r="L1734" s="1" t="s">
        <v>85</v>
      </c>
      <c r="M1734" s="1" t="s">
        <v>85</v>
      </c>
      <c r="N1734" s="3">
        <v>300000000</v>
      </c>
      <c r="O1734" s="10">
        <v>45512</v>
      </c>
      <c r="P1734" s="10">
        <v>45386</v>
      </c>
      <c r="Q1734" s="1">
        <v>0.14177089441311796</v>
      </c>
      <c r="R1734" s="1">
        <v>0.99365440057821441</v>
      </c>
      <c r="S1734" s="1">
        <v>2.6610019599615953</v>
      </c>
      <c r="T1734" s="1">
        <v>-0.17052869187552666</v>
      </c>
      <c r="U1734" s="1">
        <v>-0.43641036533537125</v>
      </c>
      <c r="V1734" s="1">
        <v>1.7670608825349099</v>
      </c>
      <c r="W1734" s="1" t="s">
        <v>6365</v>
      </c>
      <c r="X1734" s="1">
        <v>133.35284423828125</v>
      </c>
      <c r="Y1734" s="1">
        <v>4.1859469200000001</v>
      </c>
      <c r="Z1734" s="11">
        <v>0.35811599999999999</v>
      </c>
      <c r="AA1734" s="11">
        <v>0.64400684906944505</v>
      </c>
      <c r="AB1734" s="1" t="s">
        <v>87</v>
      </c>
      <c r="AC1734" s="1">
        <v>103.43899999999999</v>
      </c>
      <c r="AD1734" s="1">
        <v>4.1859469200000001</v>
      </c>
      <c r="AE1734" s="1">
        <v>2.8243754752065047</v>
      </c>
      <c r="AF1734" s="11">
        <v>2.8243754752065047</v>
      </c>
      <c r="AG1734" s="1" t="s">
        <v>84</v>
      </c>
      <c r="AH1734" s="1" t="s">
        <v>100</v>
      </c>
      <c r="AI1734" s="1" t="e">
        <v>#VALUE!</v>
      </c>
      <c r="AJ1734" s="11" t="e">
        <v>#VALUE!</v>
      </c>
      <c r="AK1734" s="1" t="s">
        <v>7003</v>
      </c>
      <c r="AL1734" s="1">
        <v>132.14778694</v>
      </c>
      <c r="AM1734" s="1" t="e">
        <v>#VALUE!</v>
      </c>
      <c r="AN1734" s="1" t="e">
        <v>#VALUE!</v>
      </c>
      <c r="AO1734" s="1">
        <v>4.6379192334017798</v>
      </c>
      <c r="AP1734" s="1">
        <v>126.99915524618002</v>
      </c>
      <c r="AQ1734" s="1" t="s">
        <v>177</v>
      </c>
      <c r="AR1734" s="3" t="s">
        <v>103</v>
      </c>
      <c r="AS1734" s="3">
        <v>131.02959169082288</v>
      </c>
      <c r="AT1734" s="1">
        <v>130.33410307937561</v>
      </c>
      <c r="AU1734" s="1">
        <v>57.759695899537448</v>
      </c>
      <c r="AV1734" s="1">
        <v>41.557765750293242</v>
      </c>
      <c r="AW1734" s="1" t="s">
        <v>7004</v>
      </c>
      <c r="AX1734" s="1" t="s">
        <v>104</v>
      </c>
      <c r="AY1734" s="1" t="s">
        <v>104</v>
      </c>
      <c r="AZ1734" s="1" t="s">
        <v>84</v>
      </c>
      <c r="BA1734" s="1" t="s">
        <v>84</v>
      </c>
      <c r="BB1734" s="1" t="s">
        <v>84</v>
      </c>
      <c r="BC1734" s="12" t="s">
        <v>104</v>
      </c>
      <c r="BD1734" s="1">
        <v>96.535567598131394</v>
      </c>
      <c r="BE1734" s="1" t="s">
        <v>84</v>
      </c>
      <c r="BF1734" s="1" t="s">
        <v>84</v>
      </c>
      <c r="BG1734" s="1" t="s">
        <v>104</v>
      </c>
      <c r="BH1734" s="1">
        <v>0.87063655030800824</v>
      </c>
      <c r="BI1734" s="1" t="s">
        <v>104</v>
      </c>
      <c r="BJ1734" s="1">
        <v>-1.0129396300000053</v>
      </c>
      <c r="BK1734" s="1">
        <v>-6.5946653400000059</v>
      </c>
      <c r="BL1734" s="1">
        <v>-5.6158629100000041</v>
      </c>
      <c r="BM1734" s="1" t="s">
        <v>104</v>
      </c>
      <c r="BN1734" s="1">
        <v>132.06564191000001</v>
      </c>
      <c r="BO1734" s="1">
        <v>181.03126191000001</v>
      </c>
      <c r="BP1734" s="1">
        <v>99.832239375300475</v>
      </c>
      <c r="BQ1734" s="1">
        <v>426.41493550263476</v>
      </c>
      <c r="BR1734" s="1" t="s">
        <v>177</v>
      </c>
      <c r="BS1734" s="1">
        <v>4.7145790554414786</v>
      </c>
      <c r="BT1734" s="1" t="s">
        <v>104</v>
      </c>
      <c r="BU1734" s="1" t="s">
        <v>104</v>
      </c>
      <c r="BV1734" s="1" t="e">
        <v>#VALUE!</v>
      </c>
      <c r="BW1734" s="1">
        <v>154.57637021283307</v>
      </c>
    </row>
    <row r="1735" spans="1:75" x14ac:dyDescent="0.2">
      <c r="A1735" s="8" t="s">
        <v>7019</v>
      </c>
      <c r="B1735" s="4" t="s">
        <v>141</v>
      </c>
      <c r="C1735" s="8" t="s">
        <v>456</v>
      </c>
      <c r="D1735" s="8" t="s">
        <v>456</v>
      </c>
      <c r="E1735" s="9"/>
      <c r="F1735" s="1" t="s">
        <v>7020</v>
      </c>
      <c r="G1735" s="3" t="s">
        <v>7021</v>
      </c>
      <c r="H1735" s="3" t="s">
        <v>144</v>
      </c>
      <c r="I1735" s="1">
        <v>54.5</v>
      </c>
      <c r="J1735" s="1" t="s">
        <v>85</v>
      </c>
      <c r="K1735" s="1" t="s">
        <v>85</v>
      </c>
      <c r="L1735" s="1" t="s">
        <v>85</v>
      </c>
      <c r="M1735" s="1" t="s">
        <v>85</v>
      </c>
      <c r="N1735" s="3">
        <v>200000000</v>
      </c>
      <c r="O1735" s="10">
        <v>45512</v>
      </c>
      <c r="P1735" s="10">
        <v>44490</v>
      </c>
      <c r="Q1735" s="1">
        <v>4.1970580454564477E-2</v>
      </c>
      <c r="R1735" s="1">
        <v>0.94191761380506556</v>
      </c>
      <c r="S1735" s="1">
        <v>2.5184144682817156</v>
      </c>
      <c r="T1735" s="1">
        <v>-0.46345485058669755</v>
      </c>
      <c r="U1735" s="1">
        <v>-1.1868807970927708</v>
      </c>
      <c r="V1735" s="1">
        <v>1.4735163898786707</v>
      </c>
      <c r="W1735" s="1" t="s">
        <v>2969</v>
      </c>
      <c r="X1735" s="1">
        <v>156.17323303222656</v>
      </c>
      <c r="Y1735" s="1">
        <v>4.6116024800000002</v>
      </c>
      <c r="Z1735" s="11">
        <v>0.438975</v>
      </c>
      <c r="AA1735" s="11">
        <v>0.49249005022666825</v>
      </c>
      <c r="AB1735" s="1" t="s">
        <v>87</v>
      </c>
      <c r="AC1735" s="1">
        <v>104.009</v>
      </c>
      <c r="AD1735" s="1">
        <v>4.6116024800000002</v>
      </c>
      <c r="AE1735" s="1">
        <v>3.0529853123360118</v>
      </c>
      <c r="AF1735" s="11">
        <v>3.0529853123360118</v>
      </c>
      <c r="AG1735" s="1" t="s">
        <v>84</v>
      </c>
      <c r="AH1735" s="1" t="s">
        <v>100</v>
      </c>
      <c r="AI1735" s="1" t="e">
        <v>#VALUE!</v>
      </c>
      <c r="AJ1735" s="11" t="e">
        <v>#VALUE!</v>
      </c>
      <c r="AK1735" s="1" t="s">
        <v>7003</v>
      </c>
      <c r="AL1735" s="1">
        <v>154.37697595</v>
      </c>
      <c r="AM1735" s="1" t="e">
        <v>#VALUE!</v>
      </c>
      <c r="AN1735" s="1" t="e">
        <v>#VALUE!</v>
      </c>
      <c r="AO1735" s="1">
        <v>6.5516769336071183</v>
      </c>
      <c r="AP1735" s="1">
        <v>149.13422168163422</v>
      </c>
      <c r="AQ1735" s="1" t="s">
        <v>177</v>
      </c>
      <c r="AR1735" s="3" t="s">
        <v>103</v>
      </c>
      <c r="AS1735" s="3">
        <v>152.27861623692016</v>
      </c>
      <c r="AT1735" s="1">
        <v>151.89070456336836</v>
      </c>
      <c r="AU1735" s="1">
        <v>69.013024770919003</v>
      </c>
      <c r="AV1735" s="1">
        <v>49.897237974555608</v>
      </c>
      <c r="AW1735" s="1" t="s">
        <v>7004</v>
      </c>
      <c r="AX1735" s="1" t="s">
        <v>104</v>
      </c>
      <c r="AY1735" s="1" t="s">
        <v>104</v>
      </c>
      <c r="AZ1735" s="1" t="s">
        <v>84</v>
      </c>
      <c r="BA1735" s="1" t="s">
        <v>84</v>
      </c>
      <c r="BB1735" s="1" t="s">
        <v>84</v>
      </c>
      <c r="BC1735" s="12" t="s">
        <v>104</v>
      </c>
      <c r="BD1735" s="1">
        <v>96.535567598131394</v>
      </c>
      <c r="BE1735" s="1" t="s">
        <v>84</v>
      </c>
      <c r="BF1735" s="1" t="s">
        <v>84</v>
      </c>
      <c r="BG1735" s="1" t="s">
        <v>104</v>
      </c>
      <c r="BH1735" s="1">
        <v>0.87063655030800824</v>
      </c>
      <c r="BI1735" s="1" t="s">
        <v>104</v>
      </c>
      <c r="BJ1735" s="1">
        <v>-2.4559838499999955</v>
      </c>
      <c r="BK1735" s="1">
        <v>-5.7250827100000095</v>
      </c>
      <c r="BL1735" s="1">
        <v>-4.8000534100000039</v>
      </c>
      <c r="BM1735" s="1" t="s">
        <v>104</v>
      </c>
      <c r="BN1735" s="1">
        <v>154.37697595</v>
      </c>
      <c r="BO1735" s="1">
        <v>197.55254360000001</v>
      </c>
      <c r="BP1735" s="1">
        <v>100</v>
      </c>
      <c r="BQ1735" s="1">
        <v>573.71800852266119</v>
      </c>
      <c r="BR1735" s="1" t="s">
        <v>177</v>
      </c>
      <c r="BS1735" s="1">
        <v>6.7159479808350442</v>
      </c>
      <c r="BT1735" s="1" t="s">
        <v>104</v>
      </c>
      <c r="BU1735" s="1" t="s">
        <v>104</v>
      </c>
      <c r="BV1735" s="1" t="e">
        <v>#VALUE!</v>
      </c>
      <c r="BW1735" s="1">
        <v>183.81495840966801</v>
      </c>
    </row>
    <row r="1736" spans="1:75" x14ac:dyDescent="0.2">
      <c r="A1736" s="8" t="s">
        <v>7022</v>
      </c>
      <c r="B1736" s="4" t="s">
        <v>271</v>
      </c>
      <c r="C1736" s="8" t="s">
        <v>456</v>
      </c>
      <c r="D1736" s="8" t="s">
        <v>456</v>
      </c>
      <c r="E1736" s="9"/>
      <c r="F1736" s="1" t="s">
        <v>7023</v>
      </c>
      <c r="G1736" s="3" t="s">
        <v>7024</v>
      </c>
      <c r="H1736" s="3" t="s">
        <v>274</v>
      </c>
      <c r="I1736" s="1">
        <v>75</v>
      </c>
      <c r="J1736" s="1" t="s">
        <v>85</v>
      </c>
      <c r="K1736" s="1" t="s">
        <v>85</v>
      </c>
      <c r="L1736" s="1" t="s">
        <v>85</v>
      </c>
      <c r="M1736" s="1" t="s">
        <v>85</v>
      </c>
      <c r="N1736" s="3">
        <v>250000000</v>
      </c>
      <c r="O1736" s="10">
        <v>45012</v>
      </c>
      <c r="P1736" s="10">
        <v>44853</v>
      </c>
      <c r="Q1736" s="1">
        <v>0.19137955573333976</v>
      </c>
      <c r="R1736" s="1">
        <v>1.0765547374419482</v>
      </c>
      <c r="S1736" s="1">
        <v>2.5349052693270924</v>
      </c>
      <c r="T1736" s="1">
        <v>4.1844218963138502E-3</v>
      </c>
      <c r="U1736" s="1">
        <v>3.216262485794541E-2</v>
      </c>
      <c r="V1736" s="1">
        <v>1.8451466218398549</v>
      </c>
      <c r="W1736" s="1" t="s">
        <v>7025</v>
      </c>
      <c r="X1736" s="1">
        <v>103.61660003662109</v>
      </c>
      <c r="Y1736" s="1">
        <v>3.71198045</v>
      </c>
      <c r="Z1736" s="11">
        <v>0.16797000000000001</v>
      </c>
      <c r="AA1736" s="11">
        <v>0.57602040156312651</v>
      </c>
      <c r="AB1736" s="1" t="s">
        <v>87</v>
      </c>
      <c r="AC1736" s="1">
        <v>105.624</v>
      </c>
      <c r="AD1736" s="1">
        <v>6.2459225108116856</v>
      </c>
      <c r="AE1736" s="1">
        <v>3.4924575910554259</v>
      </c>
      <c r="AF1736" s="11">
        <v>3.4924575910554259</v>
      </c>
      <c r="AG1736" s="1" t="s">
        <v>84</v>
      </c>
      <c r="AH1736" s="1">
        <v>4.6356670689141453</v>
      </c>
      <c r="AI1736" s="1" t="e">
        <v>#VALUE!</v>
      </c>
      <c r="AJ1736" s="11" t="e">
        <v>#VALUE!</v>
      </c>
      <c r="AK1736" s="1" t="s">
        <v>7003</v>
      </c>
      <c r="AL1736" s="1">
        <v>103.13330155</v>
      </c>
      <c r="AM1736" s="1">
        <v>346.20649600000002</v>
      </c>
      <c r="AN1736" s="1">
        <v>69.81497951835189</v>
      </c>
      <c r="AO1736" s="1">
        <v>2.6748802190280632</v>
      </c>
      <c r="AP1736" s="1">
        <v>272.83547966943422</v>
      </c>
      <c r="AQ1736" s="1" t="s">
        <v>177</v>
      </c>
      <c r="AR1736" s="3" t="s">
        <v>103</v>
      </c>
      <c r="AS1736" s="3">
        <v>102.78823423992635</v>
      </c>
      <c r="AT1736" s="1">
        <v>101.93225600859557</v>
      </c>
      <c r="AU1736" s="1">
        <v>43.335406663252442</v>
      </c>
      <c r="AV1736" s="1">
        <v>28.793113409729809</v>
      </c>
      <c r="AW1736" s="1" t="s">
        <v>7009</v>
      </c>
      <c r="AX1736" s="1">
        <v>-2.7264599999999999</v>
      </c>
      <c r="AY1736" s="1">
        <v>-4.2046970000000004</v>
      </c>
      <c r="AZ1736" s="1">
        <v>15.84</v>
      </c>
      <c r="BA1736" s="1">
        <v>13.77</v>
      </c>
      <c r="BB1736" s="1">
        <v>14.695</v>
      </c>
      <c r="BC1736" s="12">
        <v>0.44685990338164283</v>
      </c>
      <c r="BD1736" s="1">
        <v>96.535567598131394</v>
      </c>
      <c r="BE1736" s="1">
        <v>163.18581398241639</v>
      </c>
      <c r="BF1736" s="1">
        <v>47.241863451996387</v>
      </c>
      <c r="BG1736" s="1">
        <v>0.57484884790774904</v>
      </c>
      <c r="BH1736" s="1">
        <v>2.2450376454483232</v>
      </c>
      <c r="BI1736" s="1">
        <v>-60.456025159999996</v>
      </c>
      <c r="BJ1736" s="1">
        <v>-2.2582636599999972</v>
      </c>
      <c r="BK1736" s="1">
        <v>-4.0554877299999958</v>
      </c>
      <c r="BL1736" s="1">
        <v>-6.3121218400000032</v>
      </c>
      <c r="BM1736" s="1">
        <v>-1.2488155857427619</v>
      </c>
      <c r="BN1736" s="1">
        <v>103.13330155</v>
      </c>
      <c r="BO1736" s="1">
        <v>150.60175554</v>
      </c>
      <c r="BP1736" s="1">
        <v>100</v>
      </c>
      <c r="BQ1736" s="1">
        <v>261.27903397586749</v>
      </c>
      <c r="BR1736" s="1" t="s">
        <v>177</v>
      </c>
      <c r="BS1736" s="1">
        <v>2.754277891854894</v>
      </c>
      <c r="BT1736" s="1" t="s">
        <v>104</v>
      </c>
      <c r="BU1736" s="1" t="s">
        <v>104</v>
      </c>
      <c r="BV1736" s="1" t="e">
        <v>#VALUE!</v>
      </c>
      <c r="BW1736" s="1">
        <v>118.18075903420385</v>
      </c>
    </row>
    <row r="1737" spans="1:75" x14ac:dyDescent="0.2">
      <c r="A1737" s="8" t="s">
        <v>7026</v>
      </c>
      <c r="B1737" s="4" t="s">
        <v>7026</v>
      </c>
      <c r="C1737" s="8" t="s">
        <v>456</v>
      </c>
      <c r="D1737" s="8" t="s">
        <v>456</v>
      </c>
      <c r="E1737" s="9"/>
      <c r="F1737" s="1" t="s">
        <v>7027</v>
      </c>
      <c r="G1737" s="3" t="s">
        <v>7028</v>
      </c>
      <c r="H1737" s="3" t="s">
        <v>7028</v>
      </c>
      <c r="I1737" s="1" t="s">
        <v>100</v>
      </c>
      <c r="J1737" s="1" t="s">
        <v>85</v>
      </c>
      <c r="K1737" s="1" t="s">
        <v>85</v>
      </c>
      <c r="L1737" s="1" t="s">
        <v>85</v>
      </c>
      <c r="M1737" s="1" t="s">
        <v>85</v>
      </c>
      <c r="N1737" s="3">
        <v>300000000</v>
      </c>
      <c r="O1737" s="10">
        <v>45250</v>
      </c>
      <c r="P1737" s="10">
        <v>45250</v>
      </c>
      <c r="Q1737" s="1">
        <v>0.10614115980140948</v>
      </c>
      <c r="R1737" s="1">
        <v>1.1060700997146622</v>
      </c>
      <c r="S1737" s="1">
        <v>2.3827253829447281</v>
      </c>
      <c r="T1737" s="1">
        <v>0.10614115980140948</v>
      </c>
      <c r="U1737" s="1">
        <v>1.1060700997146622</v>
      </c>
      <c r="V1737" s="1">
        <v>2.3827253829447281</v>
      </c>
      <c r="W1737" s="1" t="s">
        <v>7029</v>
      </c>
      <c r="X1737" s="1">
        <v>130.74008178710938</v>
      </c>
      <c r="Y1737" s="1">
        <v>4.0989621300000003</v>
      </c>
      <c r="Z1737" s="11">
        <v>0.234351</v>
      </c>
      <c r="AA1737" s="11">
        <v>0.44586797982573145</v>
      </c>
      <c r="AB1737" s="1" t="s">
        <v>87</v>
      </c>
      <c r="AC1737" s="1">
        <v>108.244</v>
      </c>
      <c r="AD1737" s="1">
        <v>5.046744023641927</v>
      </c>
      <c r="AE1737" s="1">
        <v>3.4924575910554259</v>
      </c>
      <c r="AF1737" s="11">
        <v>3.4924575910554259</v>
      </c>
      <c r="AG1737" s="1" t="s">
        <v>84</v>
      </c>
      <c r="AH1737" s="1">
        <v>4.6356670689141453</v>
      </c>
      <c r="AI1737" s="1" t="e">
        <v>#VALUE!</v>
      </c>
      <c r="AJ1737" s="11" t="e">
        <v>#VALUE!</v>
      </c>
      <c r="AK1737" s="1" t="s">
        <v>7003</v>
      </c>
      <c r="AL1737" s="1">
        <v>129.54793416999999</v>
      </c>
      <c r="AM1737" s="1">
        <v>202.78554899999997</v>
      </c>
      <c r="AN1737" s="1">
        <v>34.71228159546726</v>
      </c>
      <c r="AO1737" s="1">
        <v>3.9233401779603012</v>
      </c>
      <c r="AP1737" s="1">
        <v>158.53142323913914</v>
      </c>
      <c r="AQ1737" s="1" t="s">
        <v>177</v>
      </c>
      <c r="AR1737" s="3" t="s">
        <v>103</v>
      </c>
      <c r="AS1737" s="3">
        <v>128.32436381439422</v>
      </c>
      <c r="AT1737" s="1">
        <v>127.88580606403532</v>
      </c>
      <c r="AU1737" s="1">
        <v>59.618757332718353</v>
      </c>
      <c r="AV1737" s="1">
        <v>44.079406016070251</v>
      </c>
      <c r="AW1737" s="1" t="s">
        <v>7009</v>
      </c>
      <c r="AX1737" s="1">
        <v>-2.7264599999999999</v>
      </c>
      <c r="AY1737" s="1">
        <v>-4.2046970000000004</v>
      </c>
      <c r="AZ1737" s="1">
        <v>15.84</v>
      </c>
      <c r="BA1737" s="1">
        <v>13.77</v>
      </c>
      <c r="BB1737" s="1">
        <v>14.695</v>
      </c>
      <c r="BC1737" s="12">
        <v>0.44685990338164283</v>
      </c>
      <c r="BD1737" s="1">
        <v>96.535567598131394</v>
      </c>
      <c r="BE1737" s="1">
        <v>163.18581398241639</v>
      </c>
      <c r="BF1737" s="1">
        <v>47.241863451996387</v>
      </c>
      <c r="BG1737" s="1">
        <v>0.57484884790774904</v>
      </c>
      <c r="BH1737" s="1">
        <v>1.593429158110883</v>
      </c>
      <c r="BI1737" s="1">
        <v>-50.512305870000006</v>
      </c>
      <c r="BJ1737" s="1">
        <v>-3.6632937500000082</v>
      </c>
      <c r="BK1737" s="1">
        <v>-3.9861770900000124</v>
      </c>
      <c r="BL1737" s="1">
        <v>-4.5601731100000222</v>
      </c>
      <c r="BM1737" s="1">
        <v>-1.2560240629100918</v>
      </c>
      <c r="BN1737" s="1">
        <v>129.21249936000001</v>
      </c>
      <c r="BO1737" s="1">
        <v>175.80229467000001</v>
      </c>
      <c r="BP1737" s="1">
        <v>99.28002514763574</v>
      </c>
      <c r="BQ1737" s="1">
        <v>376.53973256894346</v>
      </c>
      <c r="BR1737" s="1" t="s">
        <v>177</v>
      </c>
      <c r="BS1737" s="1">
        <v>4.0082135523613962</v>
      </c>
      <c r="BT1737" s="1" t="s">
        <v>104</v>
      </c>
      <c r="BU1737" s="1" t="s">
        <v>104</v>
      </c>
      <c r="BV1737" s="1" t="e">
        <v>#VALUE!</v>
      </c>
      <c r="BW1737" s="1">
        <v>150.99506979062014</v>
      </c>
    </row>
    <row r="1738" spans="1:75" x14ac:dyDescent="0.2">
      <c r="A1738" s="8" t="s">
        <v>7030</v>
      </c>
      <c r="B1738" s="4" t="s">
        <v>93</v>
      </c>
      <c r="C1738" s="8" t="s">
        <v>2606</v>
      </c>
      <c r="D1738" s="8" t="s">
        <v>224</v>
      </c>
      <c r="E1738" s="9"/>
      <c r="F1738" s="1" t="s">
        <v>7031</v>
      </c>
      <c r="G1738" s="3" t="s">
        <v>7032</v>
      </c>
      <c r="H1738" s="3" t="s">
        <v>98</v>
      </c>
      <c r="I1738" s="1">
        <v>54.5</v>
      </c>
      <c r="J1738" s="1" t="s">
        <v>85</v>
      </c>
      <c r="K1738" s="1" t="s">
        <v>85</v>
      </c>
      <c r="L1738" s="1" t="s">
        <v>85</v>
      </c>
      <c r="M1738" s="1" t="s">
        <v>85</v>
      </c>
      <c r="N1738" s="3">
        <v>250000000</v>
      </c>
      <c r="O1738" s="10">
        <v>43304</v>
      </c>
      <c r="P1738" s="10">
        <v>44406</v>
      </c>
      <c r="Q1738" s="1">
        <v>-1.541637065814716</v>
      </c>
      <c r="R1738" s="1">
        <v>-2.1632702139174009</v>
      </c>
      <c r="S1738" s="1">
        <v>0.31461705910971194</v>
      </c>
      <c r="T1738" s="1">
        <v>-2.8858223154556439</v>
      </c>
      <c r="U1738" s="1">
        <v>-7.4562561058267747</v>
      </c>
      <c r="V1738" s="1">
        <v>-5.1329497286432542</v>
      </c>
      <c r="W1738" s="1" t="s">
        <v>7033</v>
      </c>
      <c r="X1738" s="1">
        <v>129.627197265625</v>
      </c>
      <c r="Y1738" s="1">
        <v>4.825836975215239</v>
      </c>
      <c r="Z1738" s="11">
        <v>0.355711</v>
      </c>
      <c r="AA1738" s="11">
        <v>2.061798799923098</v>
      </c>
      <c r="AB1738" s="1" t="s">
        <v>87</v>
      </c>
      <c r="AC1738" s="1">
        <v>95.227999999999994</v>
      </c>
      <c r="AD1738" s="1">
        <v>5.3270824370971663</v>
      </c>
      <c r="AE1738" s="1">
        <v>3.2925726100307826</v>
      </c>
      <c r="AF1738" s="11">
        <v>3.2925726100307826</v>
      </c>
      <c r="AG1738" s="1" t="s">
        <v>84</v>
      </c>
      <c r="AH1738" s="1">
        <v>3.4695277367424411</v>
      </c>
      <c r="AI1738" s="1" t="e">
        <v>#VALUE!</v>
      </c>
      <c r="AJ1738" s="11" t="e">
        <v>#VALUE!</v>
      </c>
      <c r="AK1738" s="1" t="s">
        <v>7034</v>
      </c>
      <c r="AL1738" s="1">
        <v>124.60119716</v>
      </c>
      <c r="AM1738" s="1">
        <v>207.06472800000003</v>
      </c>
      <c r="AN1738" s="1">
        <v>9.4671602029561939</v>
      </c>
      <c r="AO1738" s="1">
        <v>23.082819986310746</v>
      </c>
      <c r="AP1738" s="1">
        <v>194.92824479166083</v>
      </c>
      <c r="AQ1738" s="1" t="s">
        <v>707</v>
      </c>
      <c r="AR1738" s="3" t="s">
        <v>103</v>
      </c>
      <c r="AS1738" s="3">
        <v>121.58284790665319</v>
      </c>
      <c r="AT1738" s="1">
        <v>120.76992075529614</v>
      </c>
      <c r="AU1738" s="1" t="s">
        <v>104</v>
      </c>
      <c r="AV1738" s="1">
        <v>-47.337367474245617</v>
      </c>
      <c r="AW1738" s="1" t="s">
        <v>4822</v>
      </c>
      <c r="AX1738" s="1">
        <v>20.884840000000001</v>
      </c>
      <c r="AY1738" s="1">
        <v>0.84729949999999998</v>
      </c>
      <c r="AZ1738" s="1">
        <v>53.98</v>
      </c>
      <c r="BA1738" s="1">
        <v>41.94</v>
      </c>
      <c r="BB1738" s="1">
        <v>53.56</v>
      </c>
      <c r="BC1738" s="12">
        <v>0.96511627906976794</v>
      </c>
      <c r="BD1738" s="1">
        <v>54.294234927843377</v>
      </c>
      <c r="BE1738" s="1">
        <v>89.162805756921131</v>
      </c>
      <c r="BF1738" s="1">
        <v>45.045997411657773</v>
      </c>
      <c r="BG1738" s="1">
        <v>0.79036929771057318</v>
      </c>
      <c r="BH1738" s="1">
        <v>6.9212867898699519</v>
      </c>
      <c r="BI1738" s="1">
        <v>-23.954200299999997</v>
      </c>
      <c r="BJ1738" s="1">
        <v>4.8152279999996495E-2</v>
      </c>
      <c r="BK1738" s="1">
        <v>-0.86188909999999908</v>
      </c>
      <c r="BL1738" s="1">
        <v>-16.540060860000011</v>
      </c>
      <c r="BM1738" s="1">
        <v>-1.8034705794662558</v>
      </c>
      <c r="BN1738" s="1">
        <v>123.70509957</v>
      </c>
      <c r="BO1738" s="1">
        <v>156.56176192000001</v>
      </c>
      <c r="BP1738" s="1">
        <v>97.272706580922701</v>
      </c>
      <c r="BQ1738" s="1">
        <v>1341.219897544903</v>
      </c>
      <c r="BR1738" s="1" t="s">
        <v>707</v>
      </c>
      <c r="BS1738" s="1">
        <v>23.082819986310746</v>
      </c>
      <c r="BT1738" s="1">
        <v>123.70509957</v>
      </c>
      <c r="BU1738" s="1">
        <v>217.27882513</v>
      </c>
      <c r="BV1738" s="1">
        <v>99.04236196150444</v>
      </c>
      <c r="BW1738" s="1">
        <v>154.74181146576069</v>
      </c>
    </row>
    <row r="1739" spans="1:75" x14ac:dyDescent="0.2">
      <c r="A1739" s="8" t="s">
        <v>7035</v>
      </c>
      <c r="B1739" s="4" t="s">
        <v>93</v>
      </c>
      <c r="C1739" s="8" t="s">
        <v>2606</v>
      </c>
      <c r="D1739" s="8" t="s">
        <v>224</v>
      </c>
      <c r="E1739" s="9"/>
      <c r="F1739" s="1" t="s">
        <v>7036</v>
      </c>
      <c r="G1739" s="3" t="s">
        <v>7037</v>
      </c>
      <c r="H1739" s="3" t="s">
        <v>98</v>
      </c>
      <c r="I1739" s="1">
        <v>58</v>
      </c>
      <c r="J1739" s="1" t="s">
        <v>85</v>
      </c>
      <c r="K1739" s="1" t="s">
        <v>85</v>
      </c>
      <c r="L1739" s="1" t="s">
        <v>85</v>
      </c>
      <c r="M1739" s="1" t="s">
        <v>85</v>
      </c>
      <c r="N1739" s="3">
        <v>250000000</v>
      </c>
      <c r="O1739" s="10">
        <v>42761</v>
      </c>
      <c r="P1739" s="10">
        <v>44406</v>
      </c>
      <c r="Q1739" s="1">
        <v>-1.2104709917494128</v>
      </c>
      <c r="R1739" s="1">
        <v>-1.6248032037078364</v>
      </c>
      <c r="S1739" s="1">
        <v>0.37620769251653918</v>
      </c>
      <c r="T1739" s="1">
        <v>-2.8858223154556439</v>
      </c>
      <c r="U1739" s="1">
        <v>-7.4562561058267747</v>
      </c>
      <c r="V1739" s="1">
        <v>-5.1329497286432542</v>
      </c>
      <c r="W1739" s="1" t="s">
        <v>7038</v>
      </c>
      <c r="X1739" s="1">
        <v>130.51985168457031</v>
      </c>
      <c r="Y1739" s="1">
        <v>4.8249077913410909</v>
      </c>
      <c r="Z1739" s="11">
        <v>0.57069599999999998</v>
      </c>
      <c r="AA1739" s="11">
        <v>1.6287560223369413</v>
      </c>
      <c r="AB1739" s="1" t="s">
        <v>87</v>
      </c>
      <c r="AC1739" s="1">
        <v>100.158</v>
      </c>
      <c r="AD1739" s="1">
        <v>5.3408331205625146</v>
      </c>
      <c r="AE1739" s="1">
        <v>3.2925726100307826</v>
      </c>
      <c r="AF1739" s="11">
        <v>3.2925726100307826</v>
      </c>
      <c r="AG1739" s="1" t="s">
        <v>84</v>
      </c>
      <c r="AH1739" s="1">
        <v>3.4695277367424411</v>
      </c>
      <c r="AI1739" s="1" t="e">
        <v>#VALUE!</v>
      </c>
      <c r="AJ1739" s="11" t="e">
        <v>#VALUE!</v>
      </c>
      <c r="AK1739" s="1" t="s">
        <v>7034</v>
      </c>
      <c r="AL1739" s="1">
        <v>127.643721</v>
      </c>
      <c r="AM1739" s="1">
        <v>206.03487299999998</v>
      </c>
      <c r="AN1739" s="1">
        <v>9.9744984386947806</v>
      </c>
      <c r="AO1739" s="1">
        <v>21.596167008898014</v>
      </c>
      <c r="AP1739" s="1">
        <v>193.68887704077588</v>
      </c>
      <c r="AQ1739" s="1" t="s">
        <v>707</v>
      </c>
      <c r="AR1739" s="3" t="s">
        <v>103</v>
      </c>
      <c r="AS1739" s="3">
        <v>124.37395092237007</v>
      </c>
      <c r="AT1739" s="1">
        <v>121.59884781857286</v>
      </c>
      <c r="AU1739" s="1" t="s">
        <v>104</v>
      </c>
      <c r="AV1739" s="1">
        <v>-47.401824305904853</v>
      </c>
      <c r="AW1739" s="1" t="s">
        <v>4822</v>
      </c>
      <c r="AX1739" s="1">
        <v>20.884840000000001</v>
      </c>
      <c r="AY1739" s="1">
        <v>0.84729949999999998</v>
      </c>
      <c r="AZ1739" s="1">
        <v>53.98</v>
      </c>
      <c r="BA1739" s="1">
        <v>41.94</v>
      </c>
      <c r="BB1739" s="1">
        <v>53.56</v>
      </c>
      <c r="BC1739" s="12">
        <v>0.96511627906976794</v>
      </c>
      <c r="BD1739" s="1">
        <v>54.294234927843377</v>
      </c>
      <c r="BE1739" s="1">
        <v>89.162805756921131</v>
      </c>
      <c r="BF1739" s="1">
        <v>45.045997411657773</v>
      </c>
      <c r="BG1739" s="1">
        <v>0.79036929771057318</v>
      </c>
      <c r="BH1739" s="1">
        <v>8.3997262149212872</v>
      </c>
      <c r="BI1739" s="1">
        <v>-22.668316849999997</v>
      </c>
      <c r="BJ1739" s="1">
        <v>-0.98861143999999967</v>
      </c>
      <c r="BK1739" s="1">
        <v>-4.2784588700000086</v>
      </c>
      <c r="BL1739" s="1">
        <v>-14.534509270000001</v>
      </c>
      <c r="BM1739" s="1">
        <v>-1.8829651397406291</v>
      </c>
      <c r="BN1739" s="1">
        <v>126.50844241999999</v>
      </c>
      <c r="BO1739" s="1">
        <v>158.51130057</v>
      </c>
      <c r="BP1739" s="1">
        <v>96.452571283855775</v>
      </c>
      <c r="BQ1739" s="1">
        <v>1319.1382103662618</v>
      </c>
      <c r="BR1739" s="1" t="s">
        <v>707</v>
      </c>
      <c r="BS1739" s="1">
        <v>21.596167008898014</v>
      </c>
      <c r="BT1739" s="1">
        <v>126.50844241999999</v>
      </c>
      <c r="BU1739" s="1">
        <v>214.67690819000001</v>
      </c>
      <c r="BV1739" s="1">
        <v>98.712375711559346</v>
      </c>
      <c r="BW1739" s="1">
        <v>154.31033729880974</v>
      </c>
    </row>
    <row r="1740" spans="1:75" x14ac:dyDescent="0.2">
      <c r="A1740" s="8" t="s">
        <v>7039</v>
      </c>
      <c r="B1740" s="4" t="s">
        <v>107</v>
      </c>
      <c r="C1740" s="8" t="s">
        <v>277</v>
      </c>
      <c r="D1740" s="8" t="s">
        <v>278</v>
      </c>
      <c r="E1740" s="9"/>
      <c r="F1740" s="1" t="s">
        <v>7040</v>
      </c>
      <c r="G1740" s="3" t="s">
        <v>7041</v>
      </c>
      <c r="H1740" s="3" t="s">
        <v>111</v>
      </c>
      <c r="I1740" s="1">
        <v>48.5</v>
      </c>
      <c r="J1740" s="1" t="s">
        <v>85</v>
      </c>
      <c r="K1740" s="1" t="s">
        <v>85</v>
      </c>
      <c r="L1740" s="1" t="s">
        <v>85</v>
      </c>
      <c r="M1740" s="1" t="s">
        <v>85</v>
      </c>
      <c r="N1740" s="3">
        <v>600000000</v>
      </c>
      <c r="O1740" s="10">
        <v>43717</v>
      </c>
      <c r="P1740" s="10">
        <v>43306</v>
      </c>
      <c r="Q1740" s="1">
        <v>3.6841307329060768E-2</v>
      </c>
      <c r="R1740" s="1">
        <v>0.28988722732714578</v>
      </c>
      <c r="S1740" s="1">
        <v>2.1134432379037227</v>
      </c>
      <c r="T1740" s="1">
        <v>-0.20098092846047022</v>
      </c>
      <c r="U1740" s="1">
        <v>-0.40372402603737756</v>
      </c>
      <c r="V1740" s="1">
        <v>1.5093288746407918</v>
      </c>
      <c r="W1740" s="1" t="s">
        <v>1571</v>
      </c>
      <c r="X1740" s="1">
        <v>94.399673461914063</v>
      </c>
      <c r="Y1740" s="1">
        <v>3.7931508219324983</v>
      </c>
      <c r="Z1740" s="11">
        <v>0.25838299999999997</v>
      </c>
      <c r="AA1740" s="11">
        <v>0.15924703551934982</v>
      </c>
      <c r="AB1740" s="1" t="s">
        <v>87</v>
      </c>
      <c r="AC1740" s="1">
        <v>98.064999999999998</v>
      </c>
      <c r="AD1740" s="1">
        <v>5.2460678198443054</v>
      </c>
      <c r="AE1740" s="1">
        <v>3.2982611895155598</v>
      </c>
      <c r="AF1740" s="11">
        <v>3.2982611895155598</v>
      </c>
      <c r="AG1740" s="1" t="s">
        <v>84</v>
      </c>
      <c r="AH1740" s="1">
        <v>4.1043093466230687</v>
      </c>
      <c r="AI1740" s="1" t="e">
        <v>#VALUE!</v>
      </c>
      <c r="AJ1740" s="11" t="e">
        <v>#VALUE!</v>
      </c>
      <c r="AK1740" s="1" t="s">
        <v>7042</v>
      </c>
      <c r="AL1740" s="1">
        <v>92.24459469</v>
      </c>
      <c r="AM1740" s="1">
        <v>222.34039000000001</v>
      </c>
      <c r="AN1740" s="1">
        <v>29.99102708552283</v>
      </c>
      <c r="AO1740" s="1">
        <v>4.59958932238193</v>
      </c>
      <c r="AP1740" s="1">
        <v>187.18030535110026</v>
      </c>
      <c r="AQ1740" s="1" t="s">
        <v>260</v>
      </c>
      <c r="AR1740" s="3" t="s">
        <v>103</v>
      </c>
      <c r="AS1740" s="3">
        <v>91.156273241156697</v>
      </c>
      <c r="AT1740" s="1">
        <v>90.488559535583462</v>
      </c>
      <c r="AU1740" s="1">
        <v>18.14203704641826</v>
      </c>
      <c r="AV1740" s="1">
        <v>1.9741869762179398</v>
      </c>
      <c r="AW1740" s="1" t="s">
        <v>7043</v>
      </c>
      <c r="AX1740" s="1">
        <v>-0.30251820000000001</v>
      </c>
      <c r="AY1740" s="1">
        <v>1.6941839999999999</v>
      </c>
      <c r="AZ1740" s="1">
        <v>58.54</v>
      </c>
      <c r="BA1740" s="1">
        <v>49.19</v>
      </c>
      <c r="BB1740" s="1">
        <v>51.585000000000001</v>
      </c>
      <c r="BC1740" s="12">
        <v>0.25614973262032115</v>
      </c>
      <c r="BD1740" s="1">
        <v>33.101226388235659</v>
      </c>
      <c r="BE1740" s="1">
        <v>63.537309701663276</v>
      </c>
      <c r="BF1740" s="1">
        <v>23.518600441386194</v>
      </c>
      <c r="BG1740" s="1">
        <v>0.76054635134468818</v>
      </c>
      <c r="BH1740" s="1">
        <v>5.7878165639972625</v>
      </c>
      <c r="BI1740" s="1">
        <v>-36.408584909999988</v>
      </c>
      <c r="BJ1740" s="1">
        <v>-1.9316871700000036</v>
      </c>
      <c r="BK1740" s="1">
        <v>-4.9402574000000072</v>
      </c>
      <c r="BL1740" s="1">
        <v>1.3181405499999954</v>
      </c>
      <c r="BM1740" s="1">
        <v>-1.2790172359433605</v>
      </c>
      <c r="BN1740" s="1">
        <v>89.247975139999994</v>
      </c>
      <c r="BO1740" s="1">
        <v>124.86181508</v>
      </c>
      <c r="BP1740" s="1">
        <v>91.585800477992478</v>
      </c>
      <c r="BQ1740" s="1">
        <v>413.77702309922881</v>
      </c>
      <c r="BR1740" s="1" t="s">
        <v>260</v>
      </c>
      <c r="BS1740" s="1">
        <v>4.59958932238193</v>
      </c>
      <c r="BT1740" s="1">
        <v>87.374730299999996</v>
      </c>
      <c r="BU1740" s="1">
        <v>232.38656607999999</v>
      </c>
      <c r="BV1740" s="1">
        <v>96.641746955477345</v>
      </c>
      <c r="BW1740" s="1">
        <v>115.3383772784002</v>
      </c>
    </row>
    <row r="1741" spans="1:75" x14ac:dyDescent="0.2">
      <c r="A1741" s="8" t="s">
        <v>7044</v>
      </c>
      <c r="B1741" s="4" t="s">
        <v>462</v>
      </c>
      <c r="C1741" s="8" t="s">
        <v>277</v>
      </c>
      <c r="D1741" s="8" t="s">
        <v>278</v>
      </c>
      <c r="E1741" s="9"/>
      <c r="F1741" s="1" t="s">
        <v>7045</v>
      </c>
      <c r="G1741" s="3" t="s">
        <v>7046</v>
      </c>
      <c r="H1741" s="3" t="s">
        <v>465</v>
      </c>
      <c r="I1741" s="1">
        <v>47.5</v>
      </c>
      <c r="J1741" s="1" t="s">
        <v>85</v>
      </c>
      <c r="K1741" s="1" t="s">
        <v>85</v>
      </c>
      <c r="L1741" s="1" t="s">
        <v>85</v>
      </c>
      <c r="M1741" s="1" t="s">
        <v>85</v>
      </c>
      <c r="N1741" s="3">
        <v>500000000</v>
      </c>
      <c r="O1741" s="10">
        <v>44538</v>
      </c>
      <c r="P1741" s="10">
        <v>44308</v>
      </c>
      <c r="Q1741" s="1">
        <v>8.7661019934537343E-2</v>
      </c>
      <c r="R1741" s="1">
        <v>0.36703693043464991</v>
      </c>
      <c r="S1741" s="1">
        <v>1.8000797205855568</v>
      </c>
      <c r="T1741" s="1">
        <v>-0.41354814065407419</v>
      </c>
      <c r="U1741" s="1">
        <v>-1.0356577949351631</v>
      </c>
      <c r="V1741" s="1">
        <v>1.5493754282911665</v>
      </c>
      <c r="W1741" s="1" t="s">
        <v>7047</v>
      </c>
      <c r="X1741" s="1">
        <v>112.45868682861328</v>
      </c>
      <c r="Y1741" s="1">
        <v>4.1655880942821035</v>
      </c>
      <c r="Z1741" s="11">
        <v>0.48282799999999998</v>
      </c>
      <c r="AA1741" s="11">
        <v>-0.27051115292324734</v>
      </c>
      <c r="AB1741" s="1" t="s">
        <v>87</v>
      </c>
      <c r="AC1741" s="1">
        <v>96.468999999999994</v>
      </c>
      <c r="AD1741" s="1">
        <v>5.4184549221924305</v>
      </c>
      <c r="AE1741" s="1">
        <v>3.302891526895336</v>
      </c>
      <c r="AF1741" s="11">
        <v>3.302891526895336</v>
      </c>
      <c r="AG1741" s="1" t="s">
        <v>84</v>
      </c>
      <c r="AH1741" s="1">
        <v>3.8766012226504207</v>
      </c>
      <c r="AI1741" s="1" t="e">
        <v>#VALUE!</v>
      </c>
      <c r="AJ1741" s="11" t="e">
        <v>#VALUE!</v>
      </c>
      <c r="AK1741" s="1" t="s">
        <v>7042</v>
      </c>
      <c r="AL1741" s="1">
        <v>109.48712874</v>
      </c>
      <c r="AM1741" s="1">
        <v>236.35957899999997</v>
      </c>
      <c r="AN1741" s="1">
        <v>25.974223454305132</v>
      </c>
      <c r="AO1741" s="1">
        <v>6.453114305270363</v>
      </c>
      <c r="AP1741" s="1">
        <v>207.99682030199543</v>
      </c>
      <c r="AQ1741" s="1" t="s">
        <v>260</v>
      </c>
      <c r="AR1741" s="3" t="s">
        <v>103</v>
      </c>
      <c r="AS1741" s="3">
        <v>110.46671081797345</v>
      </c>
      <c r="AT1741" s="1">
        <v>110.01277868548738</v>
      </c>
      <c r="AU1741" s="1">
        <v>27.753540654127342</v>
      </c>
      <c r="AV1741" s="1">
        <v>8.7231245983462102</v>
      </c>
      <c r="AW1741" s="1" t="s">
        <v>7043</v>
      </c>
      <c r="AX1741" s="1">
        <v>-0.30251820000000001</v>
      </c>
      <c r="AY1741" s="1">
        <v>1.6941839999999999</v>
      </c>
      <c r="AZ1741" s="1">
        <v>58.54</v>
      </c>
      <c r="BA1741" s="1">
        <v>49.19</v>
      </c>
      <c r="BB1741" s="1">
        <v>51.585000000000001</v>
      </c>
      <c r="BC1741" s="12">
        <v>0.25614973262032115</v>
      </c>
      <c r="BD1741" s="1">
        <v>33.101226388235659</v>
      </c>
      <c r="BE1741" s="1">
        <v>63.537309701663276</v>
      </c>
      <c r="BF1741" s="1">
        <v>23.518600441386194</v>
      </c>
      <c r="BG1741" s="1">
        <v>0.76054635134468818</v>
      </c>
      <c r="BH1741" s="1">
        <v>3.5427789185489389</v>
      </c>
      <c r="BI1741" s="1">
        <v>-41.174876039999987</v>
      </c>
      <c r="BJ1741" s="1">
        <v>-4.2404954900000007</v>
      </c>
      <c r="BK1741" s="1">
        <v>-7.2437190600000037</v>
      </c>
      <c r="BL1741" s="1">
        <v>3.4712396400000074</v>
      </c>
      <c r="BM1741" s="1">
        <v>-1.3559367322350322</v>
      </c>
      <c r="BN1741" s="1">
        <v>103.48683372000001</v>
      </c>
      <c r="BO1741" s="1">
        <v>145.13716545</v>
      </c>
      <c r="BP1741" s="1">
        <v>85.593644106133041</v>
      </c>
      <c r="BQ1741" s="1">
        <v>549.44022531799419</v>
      </c>
      <c r="BR1741" s="1" t="s">
        <v>260</v>
      </c>
      <c r="BS1741" s="1">
        <v>6.453114305270363</v>
      </c>
      <c r="BT1741" s="1" t="s">
        <v>104</v>
      </c>
      <c r="BU1741" s="1" t="s">
        <v>104</v>
      </c>
      <c r="BV1741" s="1" t="e">
        <v>#VALUE!</v>
      </c>
      <c r="BW1741" s="1">
        <v>139.28781056075178</v>
      </c>
    </row>
    <row r="1742" spans="1:75" x14ac:dyDescent="0.2">
      <c r="A1742" s="8" t="s">
        <v>7048</v>
      </c>
      <c r="B1742" s="4" t="s">
        <v>107</v>
      </c>
      <c r="C1742" s="8" t="s">
        <v>277</v>
      </c>
      <c r="D1742" s="8" t="s">
        <v>278</v>
      </c>
      <c r="E1742" s="9"/>
      <c r="F1742" s="1" t="s">
        <v>7049</v>
      </c>
      <c r="G1742" s="3" t="s">
        <v>7050</v>
      </c>
      <c r="H1742" s="3" t="s">
        <v>111</v>
      </c>
      <c r="I1742" s="1">
        <v>47.5</v>
      </c>
      <c r="J1742" s="1" t="s">
        <v>85</v>
      </c>
      <c r="K1742" s="1" t="s">
        <v>85</v>
      </c>
      <c r="L1742" s="1" t="s">
        <v>85</v>
      </c>
      <c r="M1742" s="1" t="s">
        <v>85</v>
      </c>
      <c r="N1742" s="3">
        <v>650000000</v>
      </c>
      <c r="O1742" s="10">
        <v>43556</v>
      </c>
      <c r="P1742" s="10">
        <v>43306</v>
      </c>
      <c r="Q1742" s="1">
        <v>-0.1142519146050458</v>
      </c>
      <c r="R1742" s="1">
        <v>0.2850997461792959</v>
      </c>
      <c r="S1742" s="1">
        <v>1.9822068202011156</v>
      </c>
      <c r="T1742" s="1">
        <v>-0.20098092846047022</v>
      </c>
      <c r="U1742" s="1">
        <v>-0.40372402603737756</v>
      </c>
      <c r="V1742" s="1">
        <v>1.5093288746407918</v>
      </c>
      <c r="W1742" s="1" t="s">
        <v>4799</v>
      </c>
      <c r="X1742" s="1">
        <v>90.333419799804688</v>
      </c>
      <c r="Y1742" s="1">
        <v>3.6816049056767994</v>
      </c>
      <c r="Z1742" s="11">
        <v>1.7451999999999999E-2</v>
      </c>
      <c r="AA1742" s="11">
        <v>0.25053048333405492</v>
      </c>
      <c r="AB1742" s="1" t="s">
        <v>87</v>
      </c>
      <c r="AC1742" s="1">
        <v>99.847999999999999</v>
      </c>
      <c r="AD1742" s="1">
        <v>5.1593350039221049</v>
      </c>
      <c r="AE1742" s="1">
        <v>3.2982611895155598</v>
      </c>
      <c r="AF1742" s="11">
        <v>3.2982611895155598</v>
      </c>
      <c r="AG1742" s="1" t="s">
        <v>84</v>
      </c>
      <c r="AH1742" s="1">
        <v>4.1043093466230687</v>
      </c>
      <c r="AI1742" s="1" t="e">
        <v>#VALUE!</v>
      </c>
      <c r="AJ1742" s="11" t="e">
        <v>#VALUE!</v>
      </c>
      <c r="AK1742" s="1" t="s">
        <v>7042</v>
      </c>
      <c r="AL1742" s="1">
        <v>88.814260950000005</v>
      </c>
      <c r="AM1742" s="1">
        <v>213.12728100000001</v>
      </c>
      <c r="AN1742" s="1">
        <v>32.269387624166569</v>
      </c>
      <c r="AO1742" s="1">
        <v>3.7672826830937716</v>
      </c>
      <c r="AP1742" s="1">
        <v>175.00234157920559</v>
      </c>
      <c r="AQ1742" s="1" t="s">
        <v>260</v>
      </c>
      <c r="AR1742" s="3" t="s">
        <v>103</v>
      </c>
      <c r="AS1742" s="3">
        <v>87.430836258410068</v>
      </c>
      <c r="AT1742" s="1">
        <v>87.641011123431454</v>
      </c>
      <c r="AU1742" s="1">
        <v>20.43098604693774</v>
      </c>
      <c r="AV1742" s="1">
        <v>5.0900832182539713</v>
      </c>
      <c r="AW1742" s="1" t="s">
        <v>7043</v>
      </c>
      <c r="AX1742" s="1">
        <v>-0.30251820000000001</v>
      </c>
      <c r="AY1742" s="1">
        <v>1.6941839999999999</v>
      </c>
      <c r="AZ1742" s="1">
        <v>58.54</v>
      </c>
      <c r="BA1742" s="1">
        <v>49.19</v>
      </c>
      <c r="BB1742" s="1">
        <v>51.585000000000001</v>
      </c>
      <c r="BC1742" s="12">
        <v>0.25614973262032115</v>
      </c>
      <c r="BD1742" s="1">
        <v>33.101226388235659</v>
      </c>
      <c r="BE1742" s="1">
        <v>63.537309701663276</v>
      </c>
      <c r="BF1742" s="1">
        <v>23.518600441386194</v>
      </c>
      <c r="BG1742" s="1">
        <v>0.76054635134468818</v>
      </c>
      <c r="BH1742" s="1">
        <v>6.2313483915126628</v>
      </c>
      <c r="BI1742" s="1">
        <v>-30.759454539999993</v>
      </c>
      <c r="BJ1742" s="1">
        <v>-2.1382335899999987</v>
      </c>
      <c r="BK1742" s="1">
        <v>0.88528473000000929</v>
      </c>
      <c r="BL1742" s="1">
        <v>3.8255318400000107</v>
      </c>
      <c r="BM1742" s="1">
        <v>-1.1304620072733178</v>
      </c>
      <c r="BN1742" s="1">
        <v>84.034654009999997</v>
      </c>
      <c r="BO1742" s="1">
        <v>114.59233804</v>
      </c>
      <c r="BP1742" s="1">
        <v>84.358739571665083</v>
      </c>
      <c r="BQ1742" s="1">
        <v>348.77177824654382</v>
      </c>
      <c r="BR1742" s="1" t="s">
        <v>260</v>
      </c>
      <c r="BS1742" s="1">
        <v>3.7672826830937716</v>
      </c>
      <c r="BT1742" s="1">
        <v>77.892087680000003</v>
      </c>
      <c r="BU1742" s="1">
        <v>223.66286375000001</v>
      </c>
      <c r="BV1742" s="1">
        <v>92.507295656603276</v>
      </c>
      <c r="BW1742" s="1">
        <v>109.456705299257</v>
      </c>
    </row>
    <row r="1743" spans="1:75" x14ac:dyDescent="0.2">
      <c r="A1743" s="8" t="s">
        <v>7051</v>
      </c>
      <c r="B1743" s="4" t="s">
        <v>129</v>
      </c>
      <c r="C1743" s="8" t="s">
        <v>277</v>
      </c>
      <c r="D1743" s="8" t="s">
        <v>278</v>
      </c>
      <c r="E1743" s="9"/>
      <c r="F1743" s="1" t="s">
        <v>7052</v>
      </c>
      <c r="G1743" s="3" t="s">
        <v>7053</v>
      </c>
      <c r="H1743" s="3" t="s">
        <v>132</v>
      </c>
      <c r="I1743" s="1">
        <v>65.5</v>
      </c>
      <c r="J1743" s="1" t="s">
        <v>85</v>
      </c>
      <c r="K1743" s="1" t="s">
        <v>85</v>
      </c>
      <c r="L1743" s="1" t="s">
        <v>85</v>
      </c>
      <c r="M1743" s="1" t="s">
        <v>85</v>
      </c>
      <c r="N1743" s="3">
        <v>600000000</v>
      </c>
      <c r="O1743" s="10">
        <v>42590</v>
      </c>
      <c r="P1743" s="10">
        <v>42194</v>
      </c>
      <c r="Q1743" s="1">
        <v>0.19743125406663786</v>
      </c>
      <c r="R1743" s="1">
        <v>0.73269834988720639</v>
      </c>
      <c r="S1743" s="1">
        <v>1.9089572855867099</v>
      </c>
      <c r="T1743" s="1">
        <v>0.10872126876158017</v>
      </c>
      <c r="U1743" s="1">
        <v>0.41789527602205112</v>
      </c>
      <c r="V1743" s="1">
        <v>1.5649169427374821</v>
      </c>
      <c r="W1743" s="1" t="s">
        <v>7054</v>
      </c>
      <c r="X1743" s="1">
        <v>62.673973083496094</v>
      </c>
      <c r="Y1743" s="1">
        <v>3.235214</v>
      </c>
      <c r="Z1743" s="11">
        <v>7.2620000000000004E-2</v>
      </c>
      <c r="AA1743" s="11">
        <v>0.18400556322950568</v>
      </c>
      <c r="AB1743" s="1" t="s">
        <v>87</v>
      </c>
      <c r="AC1743" s="1">
        <v>100.41500000000001</v>
      </c>
      <c r="AD1743" s="1">
        <v>5.1505305767305698</v>
      </c>
      <c r="AE1743" s="1">
        <v>3.7443511515477845</v>
      </c>
      <c r="AF1743" s="11">
        <v>3.7443511515477845</v>
      </c>
      <c r="AG1743" s="1" t="s">
        <v>84</v>
      </c>
      <c r="AH1743" s="1">
        <v>5.896016149711274</v>
      </c>
      <c r="AI1743" s="1" t="e">
        <v>#VALUE!</v>
      </c>
      <c r="AJ1743" s="11" t="e">
        <v>#VALUE!</v>
      </c>
      <c r="AK1743" s="1" t="s">
        <v>7042</v>
      </c>
      <c r="AL1743" s="1">
        <v>61.951202610000003</v>
      </c>
      <c r="AM1743" s="1">
        <v>193.34786600000001</v>
      </c>
      <c r="AN1743" s="1">
        <v>52.038977796939264</v>
      </c>
      <c r="AO1743" s="1">
        <v>0.87063655030800824</v>
      </c>
      <c r="AP1743" s="1">
        <v>136.82177045734471</v>
      </c>
      <c r="AQ1743" s="1" t="s">
        <v>260</v>
      </c>
      <c r="AR1743" s="3" t="s">
        <v>103</v>
      </c>
      <c r="AS1743" s="3">
        <v>60.952180281223399</v>
      </c>
      <c r="AT1743" s="1">
        <v>59.934427118259535</v>
      </c>
      <c r="AU1743" s="1">
        <v>30.908038427497743</v>
      </c>
      <c r="AV1743" s="1">
        <v>7.7342746033301157</v>
      </c>
      <c r="AW1743" s="1" t="s">
        <v>7043</v>
      </c>
      <c r="AX1743" s="1">
        <v>-0.30251820000000001</v>
      </c>
      <c r="AY1743" s="1">
        <v>1.6941839999999999</v>
      </c>
      <c r="AZ1743" s="1">
        <v>58.54</v>
      </c>
      <c r="BA1743" s="1">
        <v>49.19</v>
      </c>
      <c r="BB1743" s="1">
        <v>51.585000000000001</v>
      </c>
      <c r="BC1743" s="12">
        <v>0.25614973262032115</v>
      </c>
      <c r="BD1743" s="1">
        <v>33.101226388235659</v>
      </c>
      <c r="BE1743" s="1">
        <v>63.537309701663276</v>
      </c>
      <c r="BF1743" s="1">
        <v>23.518600441386194</v>
      </c>
      <c r="BG1743" s="1">
        <v>0.76054635134468818</v>
      </c>
      <c r="BH1743" s="1">
        <v>8.8733744010951412</v>
      </c>
      <c r="BI1743" s="1">
        <v>-15.627753669999997</v>
      </c>
      <c r="BJ1743" s="1">
        <v>-0.51435897999999725</v>
      </c>
      <c r="BK1743" s="1">
        <v>-2.2228941499999948</v>
      </c>
      <c r="BL1743" s="1">
        <v>4.614596860000006</v>
      </c>
      <c r="BM1743" s="1">
        <v>-0.99589702328250906</v>
      </c>
      <c r="BN1743" s="1">
        <v>58.327498630000001</v>
      </c>
      <c r="BO1743" s="1">
        <v>87.679318850000001</v>
      </c>
      <c r="BP1743" s="1">
        <v>87.654244429001878</v>
      </c>
      <c r="BQ1743" s="1">
        <v>85.389157277546701</v>
      </c>
      <c r="BR1743" s="1" t="s">
        <v>260</v>
      </c>
      <c r="BS1743" s="1">
        <v>1.1225188227241616</v>
      </c>
      <c r="BT1743" s="1">
        <v>51.384272029999998</v>
      </c>
      <c r="BU1743" s="1">
        <v>183.45595036</v>
      </c>
      <c r="BV1743" s="1">
        <v>91.999094193687</v>
      </c>
      <c r="BW1743" s="1">
        <v>72.865225218340314</v>
      </c>
    </row>
    <row r="1744" spans="1:75" x14ac:dyDescent="0.2">
      <c r="A1744" s="8" t="s">
        <v>7055</v>
      </c>
      <c r="B1744" s="4" t="s">
        <v>93</v>
      </c>
      <c r="C1744" s="8" t="s">
        <v>277</v>
      </c>
      <c r="D1744" s="8" t="s">
        <v>278</v>
      </c>
      <c r="E1744" s="9"/>
      <c r="F1744" s="1" t="s">
        <v>7056</v>
      </c>
      <c r="G1744" s="3" t="s">
        <v>7057</v>
      </c>
      <c r="H1744" s="3" t="s">
        <v>98</v>
      </c>
      <c r="I1744" s="1">
        <v>60.5</v>
      </c>
      <c r="J1744" s="1" t="s">
        <v>85</v>
      </c>
      <c r="K1744" s="1" t="s">
        <v>85</v>
      </c>
      <c r="L1744" s="1" t="s">
        <v>85</v>
      </c>
      <c r="M1744" s="1" t="s">
        <v>85</v>
      </c>
      <c r="N1744" s="3">
        <v>800000000</v>
      </c>
      <c r="O1744" s="10">
        <v>43181</v>
      </c>
      <c r="P1744" s="10">
        <v>44406</v>
      </c>
      <c r="Q1744" s="1">
        <v>-0.7652176124881227</v>
      </c>
      <c r="R1744" s="1">
        <v>-0.58101441390393527</v>
      </c>
      <c r="S1744" s="1">
        <v>0.35282635515676564</v>
      </c>
      <c r="T1744" s="1">
        <v>-2.8858223154556439</v>
      </c>
      <c r="U1744" s="1">
        <v>-7.4562561058267747</v>
      </c>
      <c r="V1744" s="1">
        <v>-5.1329497286432542</v>
      </c>
      <c r="W1744" s="1" t="s">
        <v>7058</v>
      </c>
      <c r="X1744" s="1">
        <v>179.52702331542969</v>
      </c>
      <c r="Y1744" s="1">
        <v>5.3226027746421263</v>
      </c>
      <c r="Z1744" s="11">
        <v>1.0412250000000001</v>
      </c>
      <c r="AA1744" s="11">
        <v>1.1262668212960847</v>
      </c>
      <c r="AB1744" s="1" t="s">
        <v>87</v>
      </c>
      <c r="AC1744" s="1">
        <v>92.596999999999994</v>
      </c>
      <c r="AD1744" s="1">
        <v>5.9116343242830318</v>
      </c>
      <c r="AE1744" s="1">
        <v>3.2925726100307826</v>
      </c>
      <c r="AF1744" s="11">
        <v>3.2925726100307826</v>
      </c>
      <c r="AG1744" s="1" t="s">
        <v>84</v>
      </c>
      <c r="AH1744" s="1">
        <v>3.4695277367424411</v>
      </c>
      <c r="AI1744" s="1" t="e">
        <v>#VALUE!</v>
      </c>
      <c r="AJ1744" s="11" t="e">
        <v>#VALUE!</v>
      </c>
      <c r="AK1744" s="1" t="s">
        <v>7042</v>
      </c>
      <c r="AL1744" s="1">
        <v>174.18880383999999</v>
      </c>
      <c r="AM1744" s="1">
        <v>268.08995700000003</v>
      </c>
      <c r="AN1744" s="1">
        <v>13.599644483691264</v>
      </c>
      <c r="AO1744" s="1">
        <v>22.746064339493497</v>
      </c>
      <c r="AP1744" s="1">
        <v>251.68544170825817</v>
      </c>
      <c r="AQ1744" s="1" t="s">
        <v>260</v>
      </c>
      <c r="AR1744" s="3" t="s">
        <v>103</v>
      </c>
      <c r="AS1744" s="3">
        <v>173.59062565846298</v>
      </c>
      <c r="AT1744" s="1">
        <v>172.4172217675569</v>
      </c>
      <c r="AU1744" s="1" t="s">
        <v>104</v>
      </c>
      <c r="AV1744" s="1">
        <v>4.1872825454771778</v>
      </c>
      <c r="AW1744" s="1" t="s">
        <v>7043</v>
      </c>
      <c r="AX1744" s="1">
        <v>-0.30251820000000001</v>
      </c>
      <c r="AY1744" s="1">
        <v>1.6941839999999999</v>
      </c>
      <c r="AZ1744" s="1">
        <v>58.54</v>
      </c>
      <c r="BA1744" s="1">
        <v>49.19</v>
      </c>
      <c r="BB1744" s="1">
        <v>51.585000000000001</v>
      </c>
      <c r="BC1744" s="12">
        <v>0.25614973262032115</v>
      </c>
      <c r="BD1744" s="1">
        <v>33.101226388235659</v>
      </c>
      <c r="BE1744" s="1">
        <v>63.537309701663276</v>
      </c>
      <c r="BF1744" s="1">
        <v>23.518600441386194</v>
      </c>
      <c r="BG1744" s="1">
        <v>0.76054635134468818</v>
      </c>
      <c r="BH1744" s="1">
        <v>7.2525667351129366</v>
      </c>
      <c r="BI1744" s="1">
        <v>-41.842023269999999</v>
      </c>
      <c r="BJ1744" s="1">
        <v>-3.7056825300000185</v>
      </c>
      <c r="BK1744" s="1">
        <v>-6.0858766400000093</v>
      </c>
      <c r="BL1744" s="1">
        <v>-13.607543340000007</v>
      </c>
      <c r="BM1744" s="1">
        <v>-1.9324347271207936</v>
      </c>
      <c r="BN1744" s="1">
        <v>174.18880383999999</v>
      </c>
      <c r="BO1744" s="1">
        <v>212.01755216999999</v>
      </c>
      <c r="BP1744" s="1">
        <v>100</v>
      </c>
      <c r="BQ1744" s="1">
        <v>1243.364664158122</v>
      </c>
      <c r="BR1744" s="1" t="s">
        <v>260</v>
      </c>
      <c r="BS1744" s="1">
        <v>22.746064339493497</v>
      </c>
      <c r="BT1744" s="1">
        <v>174.18880383999999</v>
      </c>
      <c r="BU1744" s="1">
        <v>306.12329999999997</v>
      </c>
      <c r="BV1744" s="1">
        <v>100</v>
      </c>
      <c r="BW1744" s="1">
        <v>204.94918042100812</v>
      </c>
    </row>
    <row r="1745" spans="1:75" x14ac:dyDescent="0.2">
      <c r="A1745" s="8" t="s">
        <v>7059</v>
      </c>
      <c r="B1745" s="4" t="s">
        <v>93</v>
      </c>
      <c r="C1745" s="8" t="s">
        <v>277</v>
      </c>
      <c r="D1745" s="8" t="s">
        <v>278</v>
      </c>
      <c r="E1745" s="9"/>
      <c r="F1745" s="1" t="s">
        <v>7060</v>
      </c>
      <c r="G1745" s="3" t="s">
        <v>7061</v>
      </c>
      <c r="H1745" s="3" t="s">
        <v>98</v>
      </c>
      <c r="I1745" s="1">
        <v>58.5</v>
      </c>
      <c r="J1745" s="1" t="s">
        <v>85</v>
      </c>
      <c r="K1745" s="1" t="s">
        <v>85</v>
      </c>
      <c r="L1745" s="1" t="s">
        <v>85</v>
      </c>
      <c r="M1745" s="1" t="s">
        <v>85</v>
      </c>
      <c r="N1745" s="3">
        <v>450000000</v>
      </c>
      <c r="O1745" s="10">
        <v>41389</v>
      </c>
      <c r="P1745" s="10">
        <v>44406</v>
      </c>
      <c r="Q1745" s="1">
        <v>-0.59355723624440193</v>
      </c>
      <c r="R1745" s="1">
        <v>-0.51942741991590768</v>
      </c>
      <c r="S1745" s="1">
        <v>0.43571227198220264</v>
      </c>
      <c r="T1745" s="1">
        <v>-2.8858223154556439</v>
      </c>
      <c r="U1745" s="1">
        <v>-7.4562561058267747</v>
      </c>
      <c r="V1745" s="1">
        <v>-5.1329497286432542</v>
      </c>
      <c r="W1745" s="1" t="s">
        <v>7062</v>
      </c>
      <c r="X1745" s="1">
        <v>186.48466491699219</v>
      </c>
      <c r="Y1745" s="1">
        <v>5.3189793163643309</v>
      </c>
      <c r="Z1745" s="11">
        <v>0.94440400000000002</v>
      </c>
      <c r="AA1745" s="11">
        <v>0.61928573411842436</v>
      </c>
      <c r="AB1745" s="1" t="s">
        <v>87</v>
      </c>
      <c r="AC1745" s="1">
        <v>93.634</v>
      </c>
      <c r="AD1745" s="1">
        <v>5.9159823269703269</v>
      </c>
      <c r="AE1745" s="1">
        <v>3.2925726100307826</v>
      </c>
      <c r="AF1745" s="11">
        <v>3.2925726100307826</v>
      </c>
      <c r="AG1745" s="1" t="s">
        <v>84</v>
      </c>
      <c r="AH1745" s="1">
        <v>3.4695277367424411</v>
      </c>
      <c r="AI1745" s="1" t="e">
        <v>#VALUE!</v>
      </c>
      <c r="AJ1745" s="11" t="e">
        <v>#VALUE!</v>
      </c>
      <c r="AK1745" s="1" t="s">
        <v>7042</v>
      </c>
      <c r="AL1745" s="1">
        <v>180.44932077999999</v>
      </c>
      <c r="AM1745" s="1">
        <v>268.96220899999997</v>
      </c>
      <c r="AN1745" s="1">
        <v>15.991398641163187</v>
      </c>
      <c r="AO1745" s="1">
        <v>17.839835728952771</v>
      </c>
      <c r="AP1745" s="1">
        <v>250.3591125371799</v>
      </c>
      <c r="AQ1745" s="1" t="s">
        <v>260</v>
      </c>
      <c r="AR1745" s="3" t="s">
        <v>103</v>
      </c>
      <c r="AS1745" s="3">
        <v>179.21406455427916</v>
      </c>
      <c r="AT1745" s="1">
        <v>175.50571343730309</v>
      </c>
      <c r="AU1745" s="1" t="s">
        <v>104</v>
      </c>
      <c r="AV1745" s="1">
        <v>12.842200609586829</v>
      </c>
      <c r="AW1745" s="1" t="s">
        <v>7043</v>
      </c>
      <c r="AX1745" s="1">
        <v>-0.30251820000000001</v>
      </c>
      <c r="AY1745" s="1">
        <v>1.6941839999999999</v>
      </c>
      <c r="AZ1745" s="1">
        <v>58.54</v>
      </c>
      <c r="BA1745" s="1">
        <v>49.19</v>
      </c>
      <c r="BB1745" s="1">
        <v>51.585000000000001</v>
      </c>
      <c r="BC1745" s="12">
        <v>0.25614973262032115</v>
      </c>
      <c r="BD1745" s="1">
        <v>33.101226388235659</v>
      </c>
      <c r="BE1745" s="1">
        <v>63.537309701663276</v>
      </c>
      <c r="BF1745" s="1">
        <v>23.518600441386194</v>
      </c>
      <c r="BG1745" s="1">
        <v>0.76054635134468818</v>
      </c>
      <c r="BH1745" s="1">
        <v>12.156057494866531</v>
      </c>
      <c r="BI1745" s="1">
        <v>-32.121472229999995</v>
      </c>
      <c r="BJ1745" s="1">
        <v>-2.9902859700000022</v>
      </c>
      <c r="BK1745" s="1">
        <v>-7.4309353700000145</v>
      </c>
      <c r="BL1745" s="1">
        <v>-7.4137251900000081</v>
      </c>
      <c r="BM1745" s="1">
        <v>-1.865307463491733</v>
      </c>
      <c r="BN1745" s="1">
        <v>180.44932077999999</v>
      </c>
      <c r="BO1745" s="1">
        <v>219.96363267999999</v>
      </c>
      <c r="BP1745" s="1">
        <v>100</v>
      </c>
      <c r="BQ1745" s="1">
        <v>1096.085643792364</v>
      </c>
      <c r="BR1745" s="1" t="s">
        <v>260</v>
      </c>
      <c r="BS1745" s="1">
        <v>17.839835728952771</v>
      </c>
      <c r="BT1745" s="1">
        <v>180.44932077999999</v>
      </c>
      <c r="BU1745" s="1">
        <v>308.72116603000001</v>
      </c>
      <c r="BV1745" s="1">
        <v>100</v>
      </c>
      <c r="BW1745" s="1">
        <v>205.93748378389401</v>
      </c>
    </row>
    <row r="1746" spans="1:75" x14ac:dyDescent="0.2">
      <c r="A1746" s="8" t="s">
        <v>7063</v>
      </c>
      <c r="B1746" s="4" t="s">
        <v>119</v>
      </c>
      <c r="C1746" s="8" t="s">
        <v>277</v>
      </c>
      <c r="D1746" s="8" t="s">
        <v>278</v>
      </c>
      <c r="E1746" s="9"/>
      <c r="F1746" s="1" t="s">
        <v>7064</v>
      </c>
      <c r="G1746" s="3" t="s">
        <v>7065</v>
      </c>
      <c r="H1746" s="3" t="s">
        <v>123</v>
      </c>
      <c r="I1746" s="1">
        <v>45</v>
      </c>
      <c r="J1746" s="1" t="s">
        <v>85</v>
      </c>
      <c r="K1746" s="1" t="s">
        <v>85</v>
      </c>
      <c r="L1746" s="1" t="s">
        <v>85</v>
      </c>
      <c r="M1746" s="1" t="s">
        <v>85</v>
      </c>
      <c r="N1746" s="3">
        <v>650000000</v>
      </c>
      <c r="O1746" s="10">
        <v>43181</v>
      </c>
      <c r="P1746" s="10">
        <v>42572</v>
      </c>
      <c r="Q1746" s="1">
        <v>8.3655417350492201E-2</v>
      </c>
      <c r="R1746" s="1">
        <v>0.60990821328779088</v>
      </c>
      <c r="S1746" s="1">
        <v>2.1248537209121565</v>
      </c>
      <c r="T1746" s="1">
        <v>4.2468988840793642E-2</v>
      </c>
      <c r="U1746" s="1">
        <v>0.1865858669198861</v>
      </c>
      <c r="V1746" s="1">
        <v>1.657050982342545</v>
      </c>
      <c r="W1746" s="1" t="s">
        <v>5218</v>
      </c>
      <c r="X1746" s="1">
        <v>80.413368225097656</v>
      </c>
      <c r="Y1746" s="1">
        <v>3.4657712699999998</v>
      </c>
      <c r="Z1746" s="11">
        <v>6.3036999999999996E-2</v>
      </c>
      <c r="AA1746" s="11">
        <v>0.2555719822020075</v>
      </c>
      <c r="AB1746" s="1" t="s">
        <v>87</v>
      </c>
      <c r="AC1746" s="1">
        <v>101.358</v>
      </c>
      <c r="AD1746" s="1">
        <v>5.1820551711756648</v>
      </c>
      <c r="AE1746" s="1">
        <v>3.4811229095716074</v>
      </c>
      <c r="AF1746" s="11">
        <v>3.4811229095716074</v>
      </c>
      <c r="AG1746" s="1" t="s">
        <v>84</v>
      </c>
      <c r="AH1746" s="1">
        <v>4.8217932777265391</v>
      </c>
      <c r="AI1746" s="1" t="e">
        <v>#VALUE!</v>
      </c>
      <c r="AJ1746" s="11" t="e">
        <v>#VALUE!</v>
      </c>
      <c r="AK1746" s="1" t="s">
        <v>7042</v>
      </c>
      <c r="AL1746" s="1">
        <v>79.321547159999994</v>
      </c>
      <c r="AM1746" s="1">
        <v>208.440585</v>
      </c>
      <c r="AN1746" s="1">
        <v>37.952772711137158</v>
      </c>
      <c r="AO1746" s="1">
        <v>2.4996577686516086</v>
      </c>
      <c r="AP1746" s="1">
        <v>169.46426974004601</v>
      </c>
      <c r="AQ1746" s="1" t="s">
        <v>260</v>
      </c>
      <c r="AR1746" s="3" t="s">
        <v>103</v>
      </c>
      <c r="AS1746" s="3">
        <v>78.382724084996752</v>
      </c>
      <c r="AT1746" s="1">
        <v>77.661276953797298</v>
      </c>
      <c r="AU1746" s="1">
        <v>20.915335112575796</v>
      </c>
      <c r="AV1746" s="1">
        <v>6.2728363438946388</v>
      </c>
      <c r="AW1746" s="1" t="s">
        <v>7043</v>
      </c>
      <c r="AX1746" s="1">
        <v>-0.30251820000000001</v>
      </c>
      <c r="AY1746" s="1">
        <v>1.6941839999999999</v>
      </c>
      <c r="AZ1746" s="1">
        <v>58.54</v>
      </c>
      <c r="BA1746" s="1">
        <v>49.19</v>
      </c>
      <c r="BB1746" s="1">
        <v>51.585000000000001</v>
      </c>
      <c r="BC1746" s="12">
        <v>0.25614973262032115</v>
      </c>
      <c r="BD1746" s="1">
        <v>33.101226388235659</v>
      </c>
      <c r="BE1746" s="1">
        <v>63.537309701663276</v>
      </c>
      <c r="BF1746" s="1">
        <v>23.518600441386194</v>
      </c>
      <c r="BG1746" s="1">
        <v>0.76054635134468818</v>
      </c>
      <c r="BH1746" s="1">
        <v>7.2525667351129366</v>
      </c>
      <c r="BI1746" s="1">
        <v>-28.920708730000001</v>
      </c>
      <c r="BJ1746" s="1">
        <v>-2.3466860400000087</v>
      </c>
      <c r="BK1746" s="1">
        <v>-0.32103764000000012</v>
      </c>
      <c r="BL1746" s="1">
        <v>3.8848073399999947</v>
      </c>
      <c r="BM1746" s="1">
        <v>-1.1263623118669921</v>
      </c>
      <c r="BN1746" s="1">
        <v>75.172879660000007</v>
      </c>
      <c r="BO1746" s="1">
        <v>106.30991186</v>
      </c>
      <c r="BP1746" s="1">
        <v>86.676098501128223</v>
      </c>
      <c r="BQ1746" s="1">
        <v>239.57335731182638</v>
      </c>
      <c r="BR1746" s="1" t="s">
        <v>260</v>
      </c>
      <c r="BS1746" s="1">
        <v>2.7488021902806299</v>
      </c>
      <c r="BT1746" s="1">
        <v>71.305966920000003</v>
      </c>
      <c r="BU1746" s="1">
        <v>240.69760657</v>
      </c>
      <c r="BV1746" s="1">
        <v>95.268018978645031</v>
      </c>
      <c r="BW1746" s="1">
        <v>94.27635071199974</v>
      </c>
    </row>
    <row r="1747" spans="1:75" x14ac:dyDescent="0.2">
      <c r="A1747" s="8" t="s">
        <v>7066</v>
      </c>
      <c r="B1747" s="4" t="s">
        <v>7067</v>
      </c>
      <c r="C1747" s="8" t="s">
        <v>277</v>
      </c>
      <c r="D1747" s="8" t="s">
        <v>278</v>
      </c>
      <c r="E1747" s="9" t="s">
        <v>7068</v>
      </c>
      <c r="F1747" s="1" t="s">
        <v>7069</v>
      </c>
      <c r="G1747" s="3" t="s">
        <v>7070</v>
      </c>
      <c r="H1747" s="3" t="s">
        <v>7070</v>
      </c>
      <c r="I1747" s="1">
        <v>56</v>
      </c>
      <c r="J1747" s="1" t="s">
        <v>85</v>
      </c>
      <c r="K1747" s="1" t="s">
        <v>85</v>
      </c>
      <c r="L1747" s="1" t="s">
        <v>85</v>
      </c>
      <c r="M1747" s="1" t="s">
        <v>85</v>
      </c>
      <c r="N1747" s="3">
        <v>600000000</v>
      </c>
      <c r="O1747" s="10">
        <v>42166</v>
      </c>
      <c r="P1747" s="10">
        <v>42166</v>
      </c>
      <c r="Q1747" s="1">
        <v>0.14579729953652087</v>
      </c>
      <c r="R1747" s="1">
        <v>0.65696443245213398</v>
      </c>
      <c r="S1747" s="1">
        <v>2.0945060382279834</v>
      </c>
      <c r="T1747" s="1">
        <v>0.14579729953652087</v>
      </c>
      <c r="U1747" s="1">
        <v>0.65696443245213398</v>
      </c>
      <c r="V1747" s="1">
        <v>2.0945060382279834</v>
      </c>
      <c r="W1747" s="1" t="s">
        <v>4695</v>
      </c>
      <c r="X1747" s="1">
        <v>75.233650207519531</v>
      </c>
      <c r="Y1747" s="1">
        <v>3.3608107299999999</v>
      </c>
      <c r="Z1747" s="11">
        <v>6.3034000000000007E-2</v>
      </c>
      <c r="AA1747" s="11">
        <v>0.28763183834970008</v>
      </c>
      <c r="AB1747" s="1" t="s">
        <v>87</v>
      </c>
      <c r="AC1747" s="1">
        <v>101.501</v>
      </c>
      <c r="AD1747" s="1">
        <v>5.046744023641927</v>
      </c>
      <c r="AE1747" s="1">
        <v>3.4924575910554259</v>
      </c>
      <c r="AF1747" s="11">
        <v>3.4924575910554259</v>
      </c>
      <c r="AG1747" s="1" t="s">
        <v>84</v>
      </c>
      <c r="AH1747" s="1">
        <v>4.6356670689141453</v>
      </c>
      <c r="AI1747" s="1" t="e">
        <v>#VALUE!</v>
      </c>
      <c r="AJ1747" s="11" t="e">
        <v>#VALUE!</v>
      </c>
      <c r="AK1747" s="1" t="s">
        <v>7042</v>
      </c>
      <c r="AL1747" s="1">
        <v>74.420423569999997</v>
      </c>
      <c r="AM1747" s="1">
        <v>202.78554899999997</v>
      </c>
      <c r="AN1747" s="1">
        <v>34.71228159546726</v>
      </c>
      <c r="AO1747" s="1">
        <v>1.7138945927446954</v>
      </c>
      <c r="AP1747" s="1">
        <v>158.53142323913914</v>
      </c>
      <c r="AQ1747" s="1" t="s">
        <v>260</v>
      </c>
      <c r="AR1747" s="3" t="s">
        <v>103</v>
      </c>
      <c r="AS1747" s="3">
        <v>72.238334933577434</v>
      </c>
      <c r="AT1747" s="1">
        <v>71.46951049277321</v>
      </c>
      <c r="AU1747" s="1">
        <v>25.114311114129428</v>
      </c>
      <c r="AV1747" s="1">
        <v>8.3788246784648912</v>
      </c>
      <c r="AW1747" s="1" t="s">
        <v>7043</v>
      </c>
      <c r="AX1747" s="1">
        <v>-0.30251820000000001</v>
      </c>
      <c r="AY1747" s="1">
        <v>1.6941839999999999</v>
      </c>
      <c r="AZ1747" s="1">
        <v>58.54</v>
      </c>
      <c r="BA1747" s="1">
        <v>49.19</v>
      </c>
      <c r="BB1747" s="1">
        <v>51.585000000000001</v>
      </c>
      <c r="BC1747" s="12">
        <v>0.25614973262032115</v>
      </c>
      <c r="BD1747" s="1">
        <v>33.101226388235659</v>
      </c>
      <c r="BE1747" s="1">
        <v>63.537309701663276</v>
      </c>
      <c r="BF1747" s="1">
        <v>23.518600441386194</v>
      </c>
      <c r="BG1747" s="1">
        <v>0.76054635134468818</v>
      </c>
      <c r="BH1747" s="1">
        <v>10.028747433264886</v>
      </c>
      <c r="BI1747" s="1">
        <v>-22.802811120000001</v>
      </c>
      <c r="BJ1747" s="1">
        <v>-1.4368945399999973</v>
      </c>
      <c r="BK1747" s="1">
        <v>0.12113827000000299</v>
      </c>
      <c r="BL1747" s="1">
        <v>2.2219438300000007</v>
      </c>
      <c r="BM1747" s="1">
        <v>-1.1055513222423785</v>
      </c>
      <c r="BN1747" s="1">
        <v>73.007178839999995</v>
      </c>
      <c r="BO1747" s="1">
        <v>100.17944986000001</v>
      </c>
      <c r="BP1747" s="1">
        <v>94.798945112244056</v>
      </c>
      <c r="BQ1747" s="1">
        <v>166.83886611353671</v>
      </c>
      <c r="BR1747" s="1" t="s">
        <v>260</v>
      </c>
      <c r="BS1747" s="1">
        <v>1.9657768651608487</v>
      </c>
      <c r="BT1747" s="1">
        <v>67.336126759999999</v>
      </c>
      <c r="BU1747" s="1">
        <v>196.06596744999999</v>
      </c>
      <c r="BV1747" s="1">
        <v>94.496771865771194</v>
      </c>
      <c r="BW1747" s="1">
        <v>88.057105995811582</v>
      </c>
    </row>
    <row r="1748" spans="1:75" x14ac:dyDescent="0.2">
      <c r="A1748" s="8" t="s">
        <v>7066</v>
      </c>
      <c r="B1748" s="4" t="s">
        <v>119</v>
      </c>
      <c r="C1748" s="8" t="s">
        <v>277</v>
      </c>
      <c r="D1748" s="8" t="s">
        <v>278</v>
      </c>
      <c r="E1748" s="9"/>
      <c r="F1748" s="1" t="s">
        <v>7069</v>
      </c>
      <c r="G1748" s="3" t="s">
        <v>7070</v>
      </c>
      <c r="H1748" s="3" t="s">
        <v>123</v>
      </c>
      <c r="I1748" s="1">
        <v>56</v>
      </c>
      <c r="J1748" s="1" t="s">
        <v>85</v>
      </c>
      <c r="K1748" s="1" t="s">
        <v>85</v>
      </c>
      <c r="L1748" s="1" t="s">
        <v>85</v>
      </c>
      <c r="M1748" s="1" t="s">
        <v>85</v>
      </c>
      <c r="N1748" s="3">
        <v>600000000</v>
      </c>
      <c r="O1748" s="10">
        <v>42166</v>
      </c>
      <c r="P1748" s="10">
        <v>42572</v>
      </c>
      <c r="Q1748" s="1">
        <v>0.14579729953652087</v>
      </c>
      <c r="R1748" s="1">
        <v>0.65696443245213398</v>
      </c>
      <c r="S1748" s="1">
        <v>2.0945060382279834</v>
      </c>
      <c r="T1748" s="1">
        <v>4.2468988840793642E-2</v>
      </c>
      <c r="U1748" s="1">
        <v>0.1865858669198861</v>
      </c>
      <c r="V1748" s="1">
        <v>1.657050982342545</v>
      </c>
      <c r="W1748" s="1" t="s">
        <v>4695</v>
      </c>
      <c r="X1748" s="1">
        <v>75.233650207519531</v>
      </c>
      <c r="Y1748" s="1">
        <v>3.3608107299999999</v>
      </c>
      <c r="Z1748" s="11">
        <v>6.3034000000000007E-2</v>
      </c>
      <c r="AA1748" s="11">
        <v>0.28763183834970008</v>
      </c>
      <c r="AB1748" s="1" t="s">
        <v>87</v>
      </c>
      <c r="AC1748" s="1">
        <v>101.501</v>
      </c>
      <c r="AD1748" s="1">
        <v>5.1931720937036934</v>
      </c>
      <c r="AE1748" s="1">
        <v>3.4811229095716074</v>
      </c>
      <c r="AF1748" s="11">
        <v>3.4811229095716074</v>
      </c>
      <c r="AG1748" s="1" t="s">
        <v>84</v>
      </c>
      <c r="AH1748" s="1">
        <v>4.8217932777265391</v>
      </c>
      <c r="AI1748" s="1" t="e">
        <v>#VALUE!</v>
      </c>
      <c r="AJ1748" s="11" t="e">
        <v>#VALUE!</v>
      </c>
      <c r="AK1748" s="1" t="s">
        <v>7042</v>
      </c>
      <c r="AL1748" s="1">
        <v>74.420423569999997</v>
      </c>
      <c r="AM1748" s="1">
        <v>213.470069</v>
      </c>
      <c r="AN1748" s="1">
        <v>46.980469043921147</v>
      </c>
      <c r="AO1748" s="1">
        <v>1.7138945927446954</v>
      </c>
      <c r="AP1748" s="1">
        <v>157.96491690724872</v>
      </c>
      <c r="AQ1748" s="1" t="s">
        <v>260</v>
      </c>
      <c r="AR1748" s="3" t="s">
        <v>103</v>
      </c>
      <c r="AS1748" s="3">
        <v>72.238334933577434</v>
      </c>
      <c r="AT1748" s="1">
        <v>71.46951049277321</v>
      </c>
      <c r="AU1748" s="1">
        <v>25.114311114129428</v>
      </c>
      <c r="AV1748" s="1">
        <v>8.3788246784648912</v>
      </c>
      <c r="AW1748" s="1" t="s">
        <v>7043</v>
      </c>
      <c r="AX1748" s="1">
        <v>-0.30251820000000001</v>
      </c>
      <c r="AY1748" s="1">
        <v>1.6941839999999999</v>
      </c>
      <c r="AZ1748" s="1">
        <v>58.54</v>
      </c>
      <c r="BA1748" s="1">
        <v>49.19</v>
      </c>
      <c r="BB1748" s="1">
        <v>51.585000000000001</v>
      </c>
      <c r="BC1748" s="12">
        <v>0.25614973262032115</v>
      </c>
      <c r="BD1748" s="1">
        <v>33.101226388235659</v>
      </c>
      <c r="BE1748" s="1">
        <v>63.537309701663276</v>
      </c>
      <c r="BF1748" s="1">
        <v>23.518600441386194</v>
      </c>
      <c r="BG1748" s="1">
        <v>0.76054635134468818</v>
      </c>
      <c r="BH1748" s="1">
        <v>10.028747433264886</v>
      </c>
      <c r="BI1748" s="1">
        <v>-22.802811120000001</v>
      </c>
      <c r="BJ1748" s="1">
        <v>-1.4368945399999973</v>
      </c>
      <c r="BK1748" s="1">
        <v>0.12113827000000299</v>
      </c>
      <c r="BL1748" s="1">
        <v>2.2219438300000007</v>
      </c>
      <c r="BM1748" s="1">
        <v>-1.1055513222423785</v>
      </c>
      <c r="BN1748" s="1">
        <v>73.007178839999995</v>
      </c>
      <c r="BO1748" s="1">
        <v>100.17944986000001</v>
      </c>
      <c r="BP1748" s="1">
        <v>94.798945112244056</v>
      </c>
      <c r="BQ1748" s="1">
        <v>166.83886611353671</v>
      </c>
      <c r="BR1748" s="1" t="s">
        <v>260</v>
      </c>
      <c r="BS1748" s="1">
        <v>1.9657768651608487</v>
      </c>
      <c r="BT1748" s="1">
        <v>67.336126759999999</v>
      </c>
      <c r="BU1748" s="1">
        <v>196.06596744999999</v>
      </c>
      <c r="BV1748" s="1">
        <v>94.496771865771194</v>
      </c>
      <c r="BW1748" s="1">
        <v>88.057105995811582</v>
      </c>
    </row>
    <row r="1749" spans="1:75" x14ac:dyDescent="0.2">
      <c r="A1749" s="8" t="s">
        <v>7071</v>
      </c>
      <c r="B1749" s="4" t="s">
        <v>93</v>
      </c>
      <c r="C1749" s="8" t="s">
        <v>277</v>
      </c>
      <c r="D1749" s="8" t="s">
        <v>278</v>
      </c>
      <c r="E1749" s="9"/>
      <c r="F1749" s="1" t="s">
        <v>7072</v>
      </c>
      <c r="G1749" s="3" t="s">
        <v>7073</v>
      </c>
      <c r="H1749" s="3" t="s">
        <v>98</v>
      </c>
      <c r="I1749" s="1">
        <v>65</v>
      </c>
      <c r="J1749" s="1" t="s">
        <v>85</v>
      </c>
      <c r="K1749" s="1" t="s">
        <v>85</v>
      </c>
      <c r="L1749" s="1" t="s">
        <v>85</v>
      </c>
      <c r="M1749" s="1" t="s">
        <v>85</v>
      </c>
      <c r="N1749" s="3">
        <v>500000000</v>
      </c>
      <c r="O1749" s="10">
        <v>44538</v>
      </c>
      <c r="P1749" s="10">
        <v>44406</v>
      </c>
      <c r="Q1749" s="1">
        <v>-0.69101497964454417</v>
      </c>
      <c r="R1749" s="1">
        <v>-1.1226125243318674</v>
      </c>
      <c r="S1749" s="1">
        <v>9.4239286249564458E-2</v>
      </c>
      <c r="T1749" s="1">
        <v>-2.8858223154556439</v>
      </c>
      <c r="U1749" s="1">
        <v>-7.4562561058267747</v>
      </c>
      <c r="V1749" s="1">
        <v>-5.1329497286432542</v>
      </c>
      <c r="W1749" s="1" t="s">
        <v>7074</v>
      </c>
      <c r="X1749" s="1">
        <v>177.03465270996094</v>
      </c>
      <c r="Y1749" s="1">
        <v>5.3222546628405301</v>
      </c>
      <c r="Z1749" s="11">
        <v>1.2586660000000001</v>
      </c>
      <c r="AA1749" s="11">
        <v>1.0014328664544436</v>
      </c>
      <c r="AB1749" s="1" t="s">
        <v>87</v>
      </c>
      <c r="AC1749" s="1">
        <v>88.507000000000005</v>
      </c>
      <c r="AD1749" s="1">
        <v>5.9102372185794625</v>
      </c>
      <c r="AE1749" s="1">
        <v>3.2925726100307826</v>
      </c>
      <c r="AF1749" s="11">
        <v>3.2925726100307826</v>
      </c>
      <c r="AG1749" s="1" t="s">
        <v>84</v>
      </c>
      <c r="AH1749" s="1">
        <v>3.4695277367424411</v>
      </c>
      <c r="AI1749" s="1" t="e">
        <v>#VALUE!</v>
      </c>
      <c r="AJ1749" s="11" t="e">
        <v>#VALUE!</v>
      </c>
      <c r="AK1749" s="1" t="s">
        <v>7042</v>
      </c>
      <c r="AL1749" s="1">
        <v>169.75226610999999</v>
      </c>
      <c r="AM1749" s="1">
        <v>269.65655000000004</v>
      </c>
      <c r="AN1749" s="1">
        <v>12.386674479525936</v>
      </c>
      <c r="AO1749" s="1">
        <v>26.453114305270361</v>
      </c>
      <c r="AP1749" s="1">
        <v>254.54290254496337</v>
      </c>
      <c r="AQ1749" s="1" t="s">
        <v>260</v>
      </c>
      <c r="AR1749" s="3" t="s">
        <v>103</v>
      </c>
      <c r="AS1749" s="3">
        <v>167.88508447673905</v>
      </c>
      <c r="AT1749" s="1">
        <v>170.47412252081338</v>
      </c>
      <c r="AU1749" s="1" t="s">
        <v>104</v>
      </c>
      <c r="AV1749" s="1">
        <v>3.9630708550059346</v>
      </c>
      <c r="AW1749" s="1" t="s">
        <v>7043</v>
      </c>
      <c r="AX1749" s="1">
        <v>-0.30251820000000001</v>
      </c>
      <c r="AY1749" s="1">
        <v>1.6941839999999999</v>
      </c>
      <c r="AZ1749" s="1">
        <v>58.54</v>
      </c>
      <c r="BA1749" s="1">
        <v>49.19</v>
      </c>
      <c r="BB1749" s="1">
        <v>51.585000000000001</v>
      </c>
      <c r="BC1749" s="12">
        <v>0.25614973262032115</v>
      </c>
      <c r="BD1749" s="1">
        <v>33.101226388235659</v>
      </c>
      <c r="BE1749" s="1">
        <v>63.537309701663276</v>
      </c>
      <c r="BF1749" s="1">
        <v>23.518600441386194</v>
      </c>
      <c r="BG1749" s="1">
        <v>0.76054635134468818</v>
      </c>
      <c r="BH1749" s="1">
        <v>3.5427789185489389</v>
      </c>
      <c r="BI1749" s="1">
        <v>-49.290268270000013</v>
      </c>
      <c r="BJ1749" s="1">
        <v>-3.441270760000009</v>
      </c>
      <c r="BK1749" s="1">
        <v>-7.3339579400000048</v>
      </c>
      <c r="BL1749" s="1">
        <v>-16.860650640000017</v>
      </c>
      <c r="BM1749" s="1">
        <v>-1.9545972059297423</v>
      </c>
      <c r="BN1749" s="1">
        <v>169.64583557</v>
      </c>
      <c r="BO1749" s="1">
        <v>208.92836577</v>
      </c>
      <c r="BP1749" s="1">
        <v>99.729063938961886</v>
      </c>
      <c r="BQ1749" s="1">
        <v>1295.7851020760813</v>
      </c>
      <c r="BR1749" s="1" t="s">
        <v>260</v>
      </c>
      <c r="BS1749" s="1">
        <v>26.453114305270361</v>
      </c>
      <c r="BT1749" s="1" t="s">
        <v>104</v>
      </c>
      <c r="BU1749" s="1" t="s">
        <v>104</v>
      </c>
      <c r="BV1749" s="1" t="e">
        <v>#VALUE!</v>
      </c>
      <c r="BW1749" s="1">
        <v>207.17395423935815</v>
      </c>
    </row>
    <row r="1750" spans="1:75" x14ac:dyDescent="0.2">
      <c r="A1750" s="8" t="s">
        <v>7075</v>
      </c>
      <c r="B1750" s="4" t="s">
        <v>93</v>
      </c>
      <c r="C1750" s="8" t="s">
        <v>277</v>
      </c>
      <c r="D1750" s="8" t="s">
        <v>278</v>
      </c>
      <c r="E1750" s="9"/>
      <c r="F1750" s="1" t="s">
        <v>7076</v>
      </c>
      <c r="G1750" s="3" t="s">
        <v>7077</v>
      </c>
      <c r="H1750" s="3" t="s">
        <v>98</v>
      </c>
      <c r="I1750" s="1">
        <v>64</v>
      </c>
      <c r="J1750" s="1" t="s">
        <v>85</v>
      </c>
      <c r="K1750" s="1" t="s">
        <v>85</v>
      </c>
      <c r="L1750" s="1" t="s">
        <v>85</v>
      </c>
      <c r="M1750" s="1" t="s">
        <v>85</v>
      </c>
      <c r="N1750" s="3">
        <v>700000000</v>
      </c>
      <c r="O1750" s="10">
        <v>43556</v>
      </c>
      <c r="P1750" s="10">
        <v>44406</v>
      </c>
      <c r="Q1750" s="1">
        <v>-0.80104916492461653</v>
      </c>
      <c r="R1750" s="1">
        <v>-0.93515597172365572</v>
      </c>
      <c r="S1750" s="1">
        <v>0.19200659999212277</v>
      </c>
      <c r="T1750" s="1">
        <v>-2.8858223154556439</v>
      </c>
      <c r="U1750" s="1">
        <v>-7.4562561058267747</v>
      </c>
      <c r="V1750" s="1">
        <v>-5.1329497286432542</v>
      </c>
      <c r="W1750" s="1" t="s">
        <v>7078</v>
      </c>
      <c r="X1750" s="1">
        <v>178.85824584960938</v>
      </c>
      <c r="Y1750" s="1">
        <v>5.3226850495087721</v>
      </c>
      <c r="Z1750" s="11">
        <v>1.0747910000000001</v>
      </c>
      <c r="AA1750" s="11">
        <v>1.0884623894456213</v>
      </c>
      <c r="AB1750" s="1" t="s">
        <v>87</v>
      </c>
      <c r="AC1750" s="1">
        <v>89.646000000000001</v>
      </c>
      <c r="AD1750" s="1">
        <v>5.9191364596786356</v>
      </c>
      <c r="AE1750" s="1">
        <v>3.2925726100307826</v>
      </c>
      <c r="AF1750" s="11">
        <v>3.2925726100307826</v>
      </c>
      <c r="AG1750" s="1" t="s">
        <v>84</v>
      </c>
      <c r="AH1750" s="1">
        <v>3.4695277367424411</v>
      </c>
      <c r="AI1750" s="1" t="e">
        <v>#VALUE!</v>
      </c>
      <c r="AJ1750" s="11" t="e">
        <v>#VALUE!</v>
      </c>
      <c r="AK1750" s="1" t="s">
        <v>7042</v>
      </c>
      <c r="AL1750" s="1">
        <v>172.74494473999999</v>
      </c>
      <c r="AM1750" s="1">
        <v>268.47364599999997</v>
      </c>
      <c r="AN1750" s="1">
        <v>13.13944757671095</v>
      </c>
      <c r="AO1750" s="1">
        <v>23.767282683093772</v>
      </c>
      <c r="AP1750" s="1">
        <v>252.43969250860118</v>
      </c>
      <c r="AQ1750" s="1" t="s">
        <v>260</v>
      </c>
      <c r="AR1750" s="3" t="s">
        <v>103</v>
      </c>
      <c r="AS1750" s="3">
        <v>171.92132634654146</v>
      </c>
      <c r="AT1750" s="1">
        <v>171.81813327541207</v>
      </c>
      <c r="AU1750" s="1" t="s">
        <v>104</v>
      </c>
      <c r="AV1750" s="1">
        <v>3.8943979779419102</v>
      </c>
      <c r="AW1750" s="1" t="s">
        <v>7043</v>
      </c>
      <c r="AX1750" s="1">
        <v>-0.30251820000000001</v>
      </c>
      <c r="AY1750" s="1">
        <v>1.6941839999999999</v>
      </c>
      <c r="AZ1750" s="1">
        <v>58.54</v>
      </c>
      <c r="BA1750" s="1">
        <v>49.19</v>
      </c>
      <c r="BB1750" s="1">
        <v>51.585000000000001</v>
      </c>
      <c r="BC1750" s="12">
        <v>0.25614973262032115</v>
      </c>
      <c r="BD1750" s="1">
        <v>33.101226388235659</v>
      </c>
      <c r="BE1750" s="1">
        <v>63.537309701663276</v>
      </c>
      <c r="BF1750" s="1">
        <v>23.518600441386194</v>
      </c>
      <c r="BG1750" s="1">
        <v>0.76054635134468818</v>
      </c>
      <c r="BH1750" s="1">
        <v>6.2313483915126628</v>
      </c>
      <c r="BI1750" s="1">
        <v>-43.429240600000014</v>
      </c>
      <c r="BJ1750" s="1">
        <v>-3.6759661899999969</v>
      </c>
      <c r="BK1750" s="1">
        <v>-5.8325573399999939</v>
      </c>
      <c r="BL1750" s="1">
        <v>-14.444629219999996</v>
      </c>
      <c r="BM1750" s="1">
        <v>-1.9177246720332852</v>
      </c>
      <c r="BN1750" s="1">
        <v>172.74494473999999</v>
      </c>
      <c r="BO1750" s="1">
        <v>210.61097641000001</v>
      </c>
      <c r="BP1750" s="1">
        <v>100</v>
      </c>
      <c r="BQ1750" s="1">
        <v>1243.2082053013714</v>
      </c>
      <c r="BR1750" s="1" t="s">
        <v>260</v>
      </c>
      <c r="BS1750" s="1">
        <v>23.767282683093772</v>
      </c>
      <c r="BT1750" s="1">
        <v>172.74494473999999</v>
      </c>
      <c r="BU1750" s="1">
        <v>307.85829999999999</v>
      </c>
      <c r="BV1750" s="1">
        <v>100</v>
      </c>
      <c r="BW1750" s="1">
        <v>205.28705060436309</v>
      </c>
    </row>
    <row r="1751" spans="1:75" x14ac:dyDescent="0.2">
      <c r="A1751" s="8" t="s">
        <v>7079</v>
      </c>
      <c r="B1751" s="4" t="s">
        <v>93</v>
      </c>
      <c r="C1751" s="8" t="s">
        <v>277</v>
      </c>
      <c r="D1751" s="8" t="s">
        <v>278</v>
      </c>
      <c r="E1751" s="9"/>
      <c r="F1751" s="1" t="s">
        <v>7080</v>
      </c>
      <c r="G1751" s="3" t="s">
        <v>7081</v>
      </c>
      <c r="H1751" s="3" t="s">
        <v>98</v>
      </c>
      <c r="I1751" s="1">
        <v>89.5</v>
      </c>
      <c r="J1751" s="1" t="s">
        <v>85</v>
      </c>
      <c r="K1751" s="1" t="s">
        <v>85</v>
      </c>
      <c r="L1751" s="1" t="s">
        <v>85</v>
      </c>
      <c r="M1751" s="1" t="s">
        <v>85</v>
      </c>
      <c r="N1751" s="3">
        <v>400000000</v>
      </c>
      <c r="O1751" s="10">
        <v>43977</v>
      </c>
      <c r="P1751" s="10">
        <v>44406</v>
      </c>
      <c r="Q1751" s="1">
        <v>-0.79178789522909021</v>
      </c>
      <c r="R1751" s="1">
        <v>-1.0128739468609704</v>
      </c>
      <c r="S1751" s="1">
        <v>9.8693117684289788E-2</v>
      </c>
      <c r="T1751" s="1">
        <v>-2.8858223154556439</v>
      </c>
      <c r="U1751" s="1">
        <v>-7.4562561058267747</v>
      </c>
      <c r="V1751" s="1">
        <v>-5.1329497286432542</v>
      </c>
      <c r="W1751" s="1" t="s">
        <v>7082</v>
      </c>
      <c r="X1751" s="1">
        <v>178.8323974609375</v>
      </c>
      <c r="Y1751" s="1">
        <v>5.3300497540926077</v>
      </c>
      <c r="Z1751" s="11">
        <v>1.13384</v>
      </c>
      <c r="AA1751" s="11">
        <v>0.98227981273585341</v>
      </c>
      <c r="AB1751" s="1" t="s">
        <v>87</v>
      </c>
      <c r="AC1751" s="1">
        <v>91.198999999999998</v>
      </c>
      <c r="AD1751" s="1">
        <v>5.916604636922675</v>
      </c>
      <c r="AE1751" s="1">
        <v>3.2925726100307826</v>
      </c>
      <c r="AF1751" s="11">
        <v>3.2925726100307826</v>
      </c>
      <c r="AG1751" s="1" t="s">
        <v>84</v>
      </c>
      <c r="AH1751" s="1">
        <v>3.4695277367424411</v>
      </c>
      <c r="AI1751" s="1" t="e">
        <v>#VALUE!</v>
      </c>
      <c r="AJ1751" s="11" t="e">
        <v>#VALUE!</v>
      </c>
      <c r="AK1751" s="1" t="s">
        <v>7042</v>
      </c>
      <c r="AL1751" s="1">
        <v>172.21450110999999</v>
      </c>
      <c r="AM1751" s="1">
        <v>269.35576499999996</v>
      </c>
      <c r="AN1751" s="1">
        <v>12.854479975725496</v>
      </c>
      <c r="AO1751" s="1">
        <v>24.917180013689254</v>
      </c>
      <c r="AP1751" s="1">
        <v>253.53698496986084</v>
      </c>
      <c r="AQ1751" s="1" t="s">
        <v>260</v>
      </c>
      <c r="AR1751" s="3" t="s">
        <v>103</v>
      </c>
      <c r="AS1751" s="3">
        <v>170.46816871971743</v>
      </c>
      <c r="AT1751" s="1">
        <v>171.48300794119749</v>
      </c>
      <c r="AU1751" s="1" t="s">
        <v>104</v>
      </c>
      <c r="AV1751" s="1">
        <v>3.7881353095326808</v>
      </c>
      <c r="AW1751" s="1" t="s">
        <v>7043</v>
      </c>
      <c r="AX1751" s="1">
        <v>-0.30251820000000001</v>
      </c>
      <c r="AY1751" s="1">
        <v>1.6941839999999999</v>
      </c>
      <c r="AZ1751" s="1">
        <v>58.54</v>
      </c>
      <c r="BA1751" s="1">
        <v>49.19</v>
      </c>
      <c r="BB1751" s="1">
        <v>51.585000000000001</v>
      </c>
      <c r="BC1751" s="12">
        <v>0.25614973262032115</v>
      </c>
      <c r="BD1751" s="1">
        <v>33.101226388235659</v>
      </c>
      <c r="BE1751" s="1">
        <v>63.537309701663276</v>
      </c>
      <c r="BF1751" s="1">
        <v>23.518600441386194</v>
      </c>
      <c r="BG1751" s="1">
        <v>0.76054635134468818</v>
      </c>
      <c r="BH1751" s="1">
        <v>5.0787132101300481</v>
      </c>
      <c r="BI1751" s="1">
        <v>-44.652442370000017</v>
      </c>
      <c r="BJ1751" s="1">
        <v>-2.9735745100000202</v>
      </c>
      <c r="BK1751" s="1">
        <v>-6.2887621899999999</v>
      </c>
      <c r="BL1751" s="1">
        <v>-14.82941587000002</v>
      </c>
      <c r="BM1751" s="1">
        <v>-1.8993612429659235</v>
      </c>
      <c r="BN1751" s="1">
        <v>172.09211400999999</v>
      </c>
      <c r="BO1751" s="1">
        <v>210.29406478000001</v>
      </c>
      <c r="BP1751" s="1">
        <v>99.679631281824214</v>
      </c>
      <c r="BQ1751" s="1">
        <v>1286.6876925325244</v>
      </c>
      <c r="BR1751" s="1" t="s">
        <v>260</v>
      </c>
      <c r="BS1751" s="1">
        <v>24.917180013689254</v>
      </c>
      <c r="BT1751" s="1">
        <v>172.09211400999999</v>
      </c>
      <c r="BU1751" s="1">
        <v>308.21050000000002</v>
      </c>
      <c r="BV1751" s="1">
        <v>99.910087752576644</v>
      </c>
      <c r="BW1751" s="1">
        <v>206.54899052767857</v>
      </c>
    </row>
    <row r="1752" spans="1:75" x14ac:dyDescent="0.2">
      <c r="A1752" s="8" t="s">
        <v>7083</v>
      </c>
      <c r="B1752" s="4" t="s">
        <v>93</v>
      </c>
      <c r="C1752" s="8" t="s">
        <v>277</v>
      </c>
      <c r="D1752" s="8" t="s">
        <v>278</v>
      </c>
      <c r="E1752" s="9"/>
      <c r="F1752" s="1" t="s">
        <v>7084</v>
      </c>
      <c r="G1752" s="3" t="s">
        <v>7085</v>
      </c>
      <c r="H1752" s="3" t="s">
        <v>98</v>
      </c>
      <c r="I1752" s="1">
        <v>61</v>
      </c>
      <c r="J1752" s="1" t="s">
        <v>85</v>
      </c>
      <c r="K1752" s="1" t="s">
        <v>85</v>
      </c>
      <c r="L1752" s="1" t="s">
        <v>85</v>
      </c>
      <c r="M1752" s="1" t="s">
        <v>85</v>
      </c>
      <c r="N1752" s="3">
        <v>550000000</v>
      </c>
      <c r="O1752" s="10">
        <v>42752</v>
      </c>
      <c r="P1752" s="10">
        <v>44406</v>
      </c>
      <c r="Q1752" s="1">
        <v>-0.72549041941308845</v>
      </c>
      <c r="R1752" s="1">
        <v>-0.72912939876004224</v>
      </c>
      <c r="S1752" s="1">
        <v>0.36136519652987253</v>
      </c>
      <c r="T1752" s="1">
        <v>-2.8858223154556439</v>
      </c>
      <c r="U1752" s="1">
        <v>-7.4562561058267747</v>
      </c>
      <c r="V1752" s="1">
        <v>-5.1329497286432542</v>
      </c>
      <c r="W1752" s="1" t="s">
        <v>7086</v>
      </c>
      <c r="X1752" s="1">
        <v>180.29327392578125</v>
      </c>
      <c r="Y1752" s="1">
        <v>5.322460580090973</v>
      </c>
      <c r="Z1752" s="11">
        <v>1.00746</v>
      </c>
      <c r="AA1752" s="11">
        <v>1.0073185016320041</v>
      </c>
      <c r="AB1752" s="1" t="s">
        <v>87</v>
      </c>
      <c r="AC1752" s="1">
        <v>92.68</v>
      </c>
      <c r="AD1752" s="1">
        <v>5.9091111874285085</v>
      </c>
      <c r="AE1752" s="1">
        <v>3.2925726100307826</v>
      </c>
      <c r="AF1752" s="11">
        <v>3.2925726100307826</v>
      </c>
      <c r="AG1752" s="1" t="s">
        <v>84</v>
      </c>
      <c r="AH1752" s="1">
        <v>3.4695277367424411</v>
      </c>
      <c r="AI1752" s="1" t="e">
        <v>#VALUE!</v>
      </c>
      <c r="AJ1752" s="11" t="e">
        <v>#VALUE!</v>
      </c>
      <c r="AK1752" s="1" t="s">
        <v>7042</v>
      </c>
      <c r="AL1752" s="1">
        <v>175.97667809000001</v>
      </c>
      <c r="AM1752" s="1">
        <v>267.44111200000003</v>
      </c>
      <c r="AN1752" s="1">
        <v>14.076307974490931</v>
      </c>
      <c r="AO1752" s="1">
        <v>21.568788501026695</v>
      </c>
      <c r="AP1752" s="1">
        <v>251.21067539823915</v>
      </c>
      <c r="AQ1752" s="1" t="s">
        <v>260</v>
      </c>
      <c r="AR1752" s="3" t="s">
        <v>103</v>
      </c>
      <c r="AS1752" s="3">
        <v>175.30671990905918</v>
      </c>
      <c r="AT1752" s="1">
        <v>172.96827421277837</v>
      </c>
      <c r="AU1752" s="1" t="s">
        <v>104</v>
      </c>
      <c r="AV1752" s="1">
        <v>4.2143936676390048</v>
      </c>
      <c r="AW1752" s="1" t="s">
        <v>7043</v>
      </c>
      <c r="AX1752" s="1">
        <v>-0.30251820000000001</v>
      </c>
      <c r="AY1752" s="1">
        <v>1.6941839999999999</v>
      </c>
      <c r="AZ1752" s="1">
        <v>58.54</v>
      </c>
      <c r="BA1752" s="1">
        <v>49.19</v>
      </c>
      <c r="BB1752" s="1">
        <v>51.585000000000001</v>
      </c>
      <c r="BC1752" s="12">
        <v>0.25614973262032115</v>
      </c>
      <c r="BD1752" s="1">
        <v>33.101226388235659</v>
      </c>
      <c r="BE1752" s="1">
        <v>63.537309701663276</v>
      </c>
      <c r="BF1752" s="1">
        <v>23.518600441386194</v>
      </c>
      <c r="BG1752" s="1">
        <v>0.76054635134468818</v>
      </c>
      <c r="BH1752" s="1">
        <v>8.4298425735797391</v>
      </c>
      <c r="BI1752" s="1">
        <v>-39.048123779999997</v>
      </c>
      <c r="BJ1752" s="1">
        <v>-3.7832436599999824</v>
      </c>
      <c r="BK1752" s="1">
        <v>-6.6464207899999792</v>
      </c>
      <c r="BL1752" s="1">
        <v>-12.064253059999999</v>
      </c>
      <c r="BM1752" s="1">
        <v>-1.9054701714184095</v>
      </c>
      <c r="BN1752" s="1">
        <v>175.97667809000001</v>
      </c>
      <c r="BO1752" s="1">
        <v>214.38324636999999</v>
      </c>
      <c r="BP1752" s="1">
        <v>100</v>
      </c>
      <c r="BQ1752" s="1">
        <v>1210.2020337006536</v>
      </c>
      <c r="BR1752" s="1" t="s">
        <v>260</v>
      </c>
      <c r="BS1752" s="1">
        <v>21.568788501026695</v>
      </c>
      <c r="BT1752" s="1">
        <v>175.97667809000001</v>
      </c>
      <c r="BU1752" s="1">
        <v>309.58741361</v>
      </c>
      <c r="BV1752" s="1">
        <v>100</v>
      </c>
      <c r="BW1752" s="1">
        <v>204.50581964619147</v>
      </c>
    </row>
    <row r="1753" spans="1:75" x14ac:dyDescent="0.2">
      <c r="A1753" s="8" t="s">
        <v>7087</v>
      </c>
      <c r="B1753" s="4" t="s">
        <v>4417</v>
      </c>
      <c r="C1753" s="8" t="s">
        <v>165</v>
      </c>
      <c r="D1753" s="8" t="s">
        <v>278</v>
      </c>
      <c r="E1753" s="9"/>
      <c r="F1753" s="1" t="s">
        <v>7088</v>
      </c>
      <c r="G1753" s="3" t="s">
        <v>7089</v>
      </c>
      <c r="H1753" s="3" t="s">
        <v>111</v>
      </c>
      <c r="I1753" s="1" t="s">
        <v>100</v>
      </c>
      <c r="J1753" s="1">
        <v>416.7</v>
      </c>
      <c r="K1753" s="1" t="s">
        <v>324</v>
      </c>
      <c r="L1753" s="1">
        <v>4.5418188159517729</v>
      </c>
      <c r="M1753" s="1">
        <v>0.24257565469100012</v>
      </c>
      <c r="N1753" s="3">
        <v>600000000</v>
      </c>
      <c r="O1753" s="10">
        <v>44208</v>
      </c>
      <c r="P1753" s="10">
        <v>43306</v>
      </c>
      <c r="Q1753" s="1">
        <v>1.3638230482762914</v>
      </c>
      <c r="R1753" s="1">
        <v>2.709401649117571</v>
      </c>
      <c r="S1753" s="1">
        <v>4.4008006830519975</v>
      </c>
      <c r="T1753" s="1">
        <v>-0.20098092846047022</v>
      </c>
      <c r="U1753" s="1">
        <v>-0.40372402603737756</v>
      </c>
      <c r="V1753" s="1">
        <v>1.5093288746407918</v>
      </c>
      <c r="W1753" s="1" t="s">
        <v>7090</v>
      </c>
      <c r="X1753" s="1">
        <v>235.9974365234375</v>
      </c>
      <c r="Y1753" s="1">
        <v>5.29058267</v>
      </c>
      <c r="Z1753" s="11">
        <v>1.6490910000000001</v>
      </c>
      <c r="AA1753" s="11">
        <v>0.92082265378159445</v>
      </c>
      <c r="AB1753" s="1" t="s">
        <v>170</v>
      </c>
      <c r="AC1753" s="1">
        <v>97.938000000000002</v>
      </c>
      <c r="AD1753" s="1">
        <v>8.179518044637307</v>
      </c>
      <c r="AE1753" s="1">
        <v>3.2986434588249449</v>
      </c>
      <c r="AF1753" s="11">
        <v>3.2986434588249449</v>
      </c>
      <c r="AG1753" s="1" t="s">
        <v>84</v>
      </c>
      <c r="AH1753" s="1">
        <v>4.1047754089266322</v>
      </c>
      <c r="AI1753" s="1" t="e">
        <v>#VALUE!</v>
      </c>
      <c r="AJ1753" s="11" t="e">
        <v>#VALUE!</v>
      </c>
      <c r="AK1753" s="1" t="s">
        <v>7042</v>
      </c>
      <c r="AL1753" s="1">
        <v>229.84181414</v>
      </c>
      <c r="AM1753" s="1">
        <v>562.29416399999991</v>
      </c>
      <c r="AN1753" s="1">
        <v>81.516739945418465</v>
      </c>
      <c r="AO1753" s="1">
        <v>5.3278576317590689</v>
      </c>
      <c r="AP1753" s="1">
        <v>434.83194015919702</v>
      </c>
      <c r="AQ1753" s="1" t="s">
        <v>114</v>
      </c>
      <c r="AR1753" s="3" t="s">
        <v>103</v>
      </c>
      <c r="AS1753" s="3">
        <v>230.8328464547337</v>
      </c>
      <c r="AT1753" s="1">
        <v>230.83289964819235</v>
      </c>
      <c r="AU1753" s="1">
        <v>154.57724484753842</v>
      </c>
      <c r="AV1753" s="1">
        <v>137.35238281784538</v>
      </c>
      <c r="AW1753" s="1" t="s">
        <v>7043</v>
      </c>
      <c r="AX1753" s="1">
        <v>-0.30251820000000001</v>
      </c>
      <c r="AY1753" s="1">
        <v>1.6941839999999999</v>
      </c>
      <c r="AZ1753" s="1">
        <v>58.54</v>
      </c>
      <c r="BA1753" s="1">
        <v>49.19</v>
      </c>
      <c r="BB1753" s="1">
        <v>51.585000000000001</v>
      </c>
      <c r="BC1753" s="12">
        <v>0.25614973262032115</v>
      </c>
      <c r="BD1753" s="1">
        <v>33.101226388235659</v>
      </c>
      <c r="BE1753" s="1">
        <v>63.537309701663276</v>
      </c>
      <c r="BF1753" s="1">
        <v>23.518600441386194</v>
      </c>
      <c r="BG1753" s="1">
        <v>0.76054635134468818</v>
      </c>
      <c r="BH1753" s="1">
        <v>4.4161533196440796</v>
      </c>
      <c r="BI1753" s="1">
        <v>-112.85022257000003</v>
      </c>
      <c r="BJ1753" s="1">
        <v>9.6678749999995262E-2</v>
      </c>
      <c r="BK1753" s="1">
        <v>-33.70384383999999</v>
      </c>
      <c r="BL1753" s="1">
        <v>-32.881839459999981</v>
      </c>
      <c r="BM1753" s="1">
        <v>-1.6284498502266234</v>
      </c>
      <c r="BN1753" s="1">
        <v>221.62120521</v>
      </c>
      <c r="BO1753" s="1">
        <v>335.46261227000002</v>
      </c>
      <c r="BP1753" s="1">
        <v>92.77889377661387</v>
      </c>
      <c r="BQ1753" s="1">
        <v>453.9059180108751</v>
      </c>
      <c r="BR1753" s="1" t="s">
        <v>114</v>
      </c>
      <c r="BS1753" s="1">
        <v>55.581108829568791</v>
      </c>
      <c r="BT1753" s="1" t="s">
        <v>104</v>
      </c>
      <c r="BU1753" s="1" t="s">
        <v>104</v>
      </c>
      <c r="BV1753" s="1" t="e">
        <v>#VALUE!</v>
      </c>
      <c r="BW1753" s="1">
        <v>260.99312048715376</v>
      </c>
    </row>
    <row r="1754" spans="1:75" x14ac:dyDescent="0.2">
      <c r="A1754" s="8" t="s">
        <v>7091</v>
      </c>
      <c r="B1754" s="4" t="s">
        <v>93</v>
      </c>
      <c r="C1754" s="8" t="s">
        <v>277</v>
      </c>
      <c r="D1754" s="8" t="s">
        <v>278</v>
      </c>
      <c r="E1754" s="9"/>
      <c r="F1754" s="1" t="s">
        <v>7092</v>
      </c>
      <c r="G1754" s="3" t="s">
        <v>7093</v>
      </c>
      <c r="H1754" s="3" t="s">
        <v>98</v>
      </c>
      <c r="I1754" s="1" t="s">
        <v>100</v>
      </c>
      <c r="J1754" s="1" t="s">
        <v>85</v>
      </c>
      <c r="K1754" s="1" t="s">
        <v>85</v>
      </c>
      <c r="L1754" s="1" t="s">
        <v>85</v>
      </c>
      <c r="M1754" s="1" t="s">
        <v>85</v>
      </c>
      <c r="N1754" s="3">
        <v>600000000</v>
      </c>
      <c r="O1754" s="10">
        <v>41730</v>
      </c>
      <c r="P1754" s="10">
        <v>44406</v>
      </c>
      <c r="Q1754" s="1">
        <v>-0.50471325298001579</v>
      </c>
      <c r="R1754" s="1">
        <v>-0.54884518993095766</v>
      </c>
      <c r="S1754" s="1">
        <v>0.6011822785938703</v>
      </c>
      <c r="T1754" s="1">
        <v>-2.8858223154556439</v>
      </c>
      <c r="U1754" s="1">
        <v>-7.4562561058267747</v>
      </c>
      <c r="V1754" s="1">
        <v>-5.1329497286432542</v>
      </c>
      <c r="W1754" s="1" t="s">
        <v>7094</v>
      </c>
      <c r="X1754" s="1">
        <v>184.46755981445313</v>
      </c>
      <c r="Y1754" s="1">
        <v>5.3189866377627295</v>
      </c>
      <c r="Z1754" s="11">
        <v>1.083175</v>
      </c>
      <c r="AA1754" s="11">
        <v>0.81026875824243838</v>
      </c>
      <c r="AB1754" s="1" t="s">
        <v>87</v>
      </c>
      <c r="AC1754" s="1">
        <v>94.103999999999999</v>
      </c>
      <c r="AD1754" s="1">
        <v>5.9358842483526164</v>
      </c>
      <c r="AE1754" s="1">
        <v>3.2925726100307826</v>
      </c>
      <c r="AF1754" s="11">
        <v>3.2925726100307826</v>
      </c>
      <c r="AG1754" s="1" t="s">
        <v>84</v>
      </c>
      <c r="AH1754" s="1">
        <v>3.4695277367424411</v>
      </c>
      <c r="AI1754" s="1" t="e">
        <v>#VALUE!</v>
      </c>
      <c r="AJ1754" s="11" t="e">
        <v>#VALUE!</v>
      </c>
      <c r="AK1754" s="1" t="s">
        <v>7042</v>
      </c>
      <c r="AL1754" s="1">
        <v>179.35928276000001</v>
      </c>
      <c r="AM1754" s="1">
        <v>271.69120100000004</v>
      </c>
      <c r="AN1754" s="1">
        <v>15.716561158369501</v>
      </c>
      <c r="AO1754" s="1">
        <v>18.743326488706366</v>
      </c>
      <c r="AP1754" s="1">
        <v>253.41676530102973</v>
      </c>
      <c r="AQ1754" s="1" t="s">
        <v>260</v>
      </c>
      <c r="AR1754" s="3" t="s">
        <v>103</v>
      </c>
      <c r="AS1754" s="3">
        <v>178.55073649815716</v>
      </c>
      <c r="AT1754" s="1">
        <v>174.80508132680743</v>
      </c>
      <c r="AU1754" s="1" t="s">
        <v>104</v>
      </c>
      <c r="AV1754" s="1">
        <v>9.2839888273556603</v>
      </c>
      <c r="AW1754" s="1" t="s">
        <v>7043</v>
      </c>
      <c r="AX1754" s="1">
        <v>-0.30251820000000001</v>
      </c>
      <c r="AY1754" s="1">
        <v>1.6941839999999999</v>
      </c>
      <c r="AZ1754" s="1">
        <v>58.54</v>
      </c>
      <c r="BA1754" s="1">
        <v>49.19</v>
      </c>
      <c r="BB1754" s="1">
        <v>51.585000000000001</v>
      </c>
      <c r="BC1754" s="12">
        <v>0.25614973262032115</v>
      </c>
      <c r="BD1754" s="1">
        <v>33.101226388235659</v>
      </c>
      <c r="BE1754" s="1">
        <v>63.537309701663276</v>
      </c>
      <c r="BF1754" s="1">
        <v>23.518600441386194</v>
      </c>
      <c r="BG1754" s="1">
        <v>0.76054635134468818</v>
      </c>
      <c r="BH1754" s="1">
        <v>11.227926078028748</v>
      </c>
      <c r="BI1754" s="1">
        <v>-32.855256789999999</v>
      </c>
      <c r="BJ1754" s="1">
        <v>-3.2313266599999793</v>
      </c>
      <c r="BK1754" s="1">
        <v>-8.3741835799999933</v>
      </c>
      <c r="BL1754" s="1">
        <v>-9.9229501899999946</v>
      </c>
      <c r="BM1754" s="1">
        <v>-1.8916481905307683</v>
      </c>
      <c r="BN1754" s="1">
        <v>179.35928276000001</v>
      </c>
      <c r="BO1754" s="1">
        <v>218.65766149000001</v>
      </c>
      <c r="BP1754" s="1">
        <v>100</v>
      </c>
      <c r="BQ1754" s="1">
        <v>1131.7305703474999</v>
      </c>
      <c r="BR1754" s="1" t="s">
        <v>260</v>
      </c>
      <c r="BS1754" s="1">
        <v>18.743326488706366</v>
      </c>
      <c r="BT1754" s="1">
        <v>179.35928276000001</v>
      </c>
      <c r="BU1754" s="1">
        <v>302.85969999999998</v>
      </c>
      <c r="BV1754" s="1">
        <v>100</v>
      </c>
      <c r="BW1754" s="1">
        <v>204.73688456679142</v>
      </c>
    </row>
    <row r="1755" spans="1:75" x14ac:dyDescent="0.2">
      <c r="A1755" s="8" t="s">
        <v>7095</v>
      </c>
      <c r="B1755" s="4" t="s">
        <v>141</v>
      </c>
      <c r="C1755" s="8" t="s">
        <v>277</v>
      </c>
      <c r="D1755" s="8" t="s">
        <v>278</v>
      </c>
      <c r="E1755" s="9" t="s">
        <v>7096</v>
      </c>
      <c r="F1755" s="1" t="s">
        <v>7097</v>
      </c>
      <c r="G1755" s="3" t="s">
        <v>7098</v>
      </c>
      <c r="H1755" s="3" t="s">
        <v>144</v>
      </c>
      <c r="I1755" s="1">
        <v>43</v>
      </c>
      <c r="J1755" s="1" t="s">
        <v>85</v>
      </c>
      <c r="K1755" s="1" t="s">
        <v>85</v>
      </c>
      <c r="L1755" s="1" t="s">
        <v>85</v>
      </c>
      <c r="M1755" s="1" t="s">
        <v>85</v>
      </c>
      <c r="N1755" s="3">
        <v>750000000</v>
      </c>
      <c r="O1755" s="10">
        <v>45301</v>
      </c>
      <c r="P1755" s="10">
        <v>44490</v>
      </c>
      <c r="Q1755" s="1">
        <v>-0.15277009772570738</v>
      </c>
      <c r="R1755" s="1">
        <v>0.34582175552151373</v>
      </c>
      <c r="S1755" s="1">
        <v>1.6701317153587247</v>
      </c>
      <c r="T1755" s="1">
        <v>-0.46345485058669755</v>
      </c>
      <c r="U1755" s="1">
        <v>-1.1868807970927708</v>
      </c>
      <c r="V1755" s="1">
        <v>1.4735163898786707</v>
      </c>
      <c r="W1755" s="1" t="s">
        <v>7099</v>
      </c>
      <c r="X1755" s="1">
        <v>120.57060241699219</v>
      </c>
      <c r="Y1755" s="1">
        <v>4.2312670299999997</v>
      </c>
      <c r="Z1755" s="11">
        <v>0.23075200000000001</v>
      </c>
      <c r="AA1755" s="11">
        <v>-0.22221461295095501</v>
      </c>
      <c r="AB1755" s="1" t="s">
        <v>87</v>
      </c>
      <c r="AC1755" s="1">
        <v>104.371</v>
      </c>
      <c r="AD1755" s="1">
        <v>4.8947585364097117</v>
      </c>
      <c r="AE1755" s="1">
        <v>3.2925726100307826</v>
      </c>
      <c r="AF1755" s="11">
        <v>3.2925726100307826</v>
      </c>
      <c r="AG1755" s="1" t="s">
        <v>84</v>
      </c>
      <c r="AH1755" s="1">
        <v>3.4695277367424411</v>
      </c>
      <c r="AI1755" s="1" t="e">
        <v>#VALUE!</v>
      </c>
      <c r="AJ1755" s="11" t="e">
        <v>#VALUE!</v>
      </c>
      <c r="AK1755" s="1" t="s">
        <v>7042</v>
      </c>
      <c r="AL1755" s="1">
        <v>119.59359766999999</v>
      </c>
      <c r="AM1755" s="1">
        <v>161.12899199999998</v>
      </c>
      <c r="AN1755" s="1">
        <v>4.7670994242382108</v>
      </c>
      <c r="AO1755" s="1">
        <v>6.2915811088295692</v>
      </c>
      <c r="AP1755" s="1">
        <v>156.09980940643749</v>
      </c>
      <c r="AQ1755" s="1" t="s">
        <v>260</v>
      </c>
      <c r="AR1755" s="3" t="s">
        <v>103</v>
      </c>
      <c r="AS1755" s="3">
        <v>118.33882714242918</v>
      </c>
      <c r="AT1755" s="1">
        <v>118.01007811539557</v>
      </c>
      <c r="AU1755" s="1">
        <v>36.764397414709691</v>
      </c>
      <c r="AV1755" s="1">
        <v>17.873894517104993</v>
      </c>
      <c r="AW1755" s="1" t="s">
        <v>7043</v>
      </c>
      <c r="AX1755" s="1">
        <v>-0.30251820000000001</v>
      </c>
      <c r="AY1755" s="1">
        <v>1.6941839999999999</v>
      </c>
      <c r="AZ1755" s="1">
        <v>58.54</v>
      </c>
      <c r="BA1755" s="1">
        <v>49.19</v>
      </c>
      <c r="BB1755" s="1">
        <v>51.585000000000001</v>
      </c>
      <c r="BC1755" s="12">
        <v>0.25614973262032115</v>
      </c>
      <c r="BD1755" s="1">
        <v>33.101226388235659</v>
      </c>
      <c r="BE1755" s="1">
        <v>63.537309701663276</v>
      </c>
      <c r="BF1755" s="1">
        <v>23.518600441386194</v>
      </c>
      <c r="BG1755" s="1">
        <v>0.76054635134468818</v>
      </c>
      <c r="BH1755" s="1">
        <v>1.4537987679671458</v>
      </c>
      <c r="BI1755" s="1">
        <v>-35.804189850000014</v>
      </c>
      <c r="BJ1755" s="1">
        <v>0.63830684999999221</v>
      </c>
      <c r="BK1755" s="1">
        <v>-2.5087219600000026</v>
      </c>
      <c r="BL1755" s="1">
        <v>7.1968823699999973</v>
      </c>
      <c r="BM1755" s="1">
        <v>-1.2925574853779811</v>
      </c>
      <c r="BN1755" s="1">
        <v>111.56167206000001</v>
      </c>
      <c r="BO1755" s="1">
        <v>151.64602826000001</v>
      </c>
      <c r="BP1755" s="1">
        <v>79.962443278557657</v>
      </c>
      <c r="BQ1755" s="1">
        <v>561.38715061841538</v>
      </c>
      <c r="BR1755" s="1" t="s">
        <v>260</v>
      </c>
      <c r="BS1755" s="1">
        <v>6.5434633812457221</v>
      </c>
      <c r="BT1755" s="1" t="s">
        <v>104</v>
      </c>
      <c r="BU1755" s="1" t="s">
        <v>104</v>
      </c>
      <c r="BV1755" s="1" t="e">
        <v>#VALUE!</v>
      </c>
      <c r="BW1755" s="1">
        <v>148.0791985992503</v>
      </c>
    </row>
    <row r="1756" spans="1:75" x14ac:dyDescent="0.2">
      <c r="A1756" s="8" t="s">
        <v>7100</v>
      </c>
      <c r="B1756" s="4" t="s">
        <v>1866</v>
      </c>
      <c r="C1756" s="8" t="s">
        <v>277</v>
      </c>
      <c r="D1756" s="8" t="s">
        <v>278</v>
      </c>
      <c r="E1756" s="9" t="s">
        <v>7096</v>
      </c>
      <c r="F1756" s="1" t="s">
        <v>7101</v>
      </c>
      <c r="G1756" s="3" t="s">
        <v>7102</v>
      </c>
      <c r="H1756" s="3" t="s">
        <v>1868</v>
      </c>
      <c r="I1756" s="1">
        <v>48</v>
      </c>
      <c r="J1756" s="1" t="s">
        <v>85</v>
      </c>
      <c r="K1756" s="1" t="s">
        <v>85</v>
      </c>
      <c r="L1756" s="1" t="s">
        <v>85</v>
      </c>
      <c r="M1756" s="1" t="s">
        <v>85</v>
      </c>
      <c r="N1756" s="3">
        <v>600000000</v>
      </c>
      <c r="O1756" s="10">
        <v>45301</v>
      </c>
      <c r="P1756" s="10">
        <v>45099</v>
      </c>
      <c r="Q1756" s="1">
        <v>-0.24510512053887989</v>
      </c>
      <c r="R1756" s="1">
        <v>6.6735936829531717E-2</v>
      </c>
      <c r="S1756" s="1">
        <v>1.2424951391709405</v>
      </c>
      <c r="T1756" s="1">
        <v>-0.59155987887521411</v>
      </c>
      <c r="U1756" s="1">
        <v>-1.7222181291038141</v>
      </c>
      <c r="V1756" s="1">
        <v>1.0269477119967618</v>
      </c>
      <c r="W1756" s="1" t="s">
        <v>7103</v>
      </c>
      <c r="X1756" s="1">
        <v>136.63339233398438</v>
      </c>
      <c r="Y1756" s="1">
        <v>4.5513102600000002</v>
      </c>
      <c r="Z1756" s="11">
        <v>0.24696299999999999</v>
      </c>
      <c r="AA1756" s="11">
        <v>-0.24420147017452098</v>
      </c>
      <c r="AB1756" s="1" t="s">
        <v>87</v>
      </c>
      <c r="AC1756" s="1">
        <v>104.66</v>
      </c>
      <c r="AD1756" s="1">
        <v>4.8947585364097117</v>
      </c>
      <c r="AE1756" s="1">
        <v>3.2925726100307826</v>
      </c>
      <c r="AF1756" s="11">
        <v>3.2925726100307826</v>
      </c>
      <c r="AG1756" s="1" t="s">
        <v>84</v>
      </c>
      <c r="AH1756" s="1">
        <v>3.4695277367424411</v>
      </c>
      <c r="AI1756" s="1" t="e">
        <v>#VALUE!</v>
      </c>
      <c r="AJ1756" s="11" t="e">
        <v>#VALUE!</v>
      </c>
      <c r="AK1756" s="1" t="s">
        <v>7042</v>
      </c>
      <c r="AL1756" s="1">
        <v>133.64279866000001</v>
      </c>
      <c r="AM1756" s="1">
        <v>161.12899199999998</v>
      </c>
      <c r="AN1756" s="1">
        <v>4.7670994242382108</v>
      </c>
      <c r="AO1756" s="1">
        <v>8.2929500342231357</v>
      </c>
      <c r="AP1756" s="1">
        <v>156.09980940643749</v>
      </c>
      <c r="AQ1756" s="1" t="s">
        <v>260</v>
      </c>
      <c r="AR1756" s="3" t="s">
        <v>103</v>
      </c>
      <c r="AS1756" s="3">
        <v>132.44285577065421</v>
      </c>
      <c r="AT1756" s="1">
        <v>130.48411035672493</v>
      </c>
      <c r="AU1756" s="1">
        <v>38.869229522289658</v>
      </c>
      <c r="AV1756" s="1">
        <v>14.329895879247978</v>
      </c>
      <c r="AW1756" s="1" t="s">
        <v>7043</v>
      </c>
      <c r="AX1756" s="1">
        <v>-0.30251820000000001</v>
      </c>
      <c r="AY1756" s="1">
        <v>1.6941839999999999</v>
      </c>
      <c r="AZ1756" s="1">
        <v>58.54</v>
      </c>
      <c r="BA1756" s="1">
        <v>49.19</v>
      </c>
      <c r="BB1756" s="1">
        <v>51.585000000000001</v>
      </c>
      <c r="BC1756" s="12">
        <v>0.25614973262032115</v>
      </c>
      <c r="BD1756" s="1">
        <v>33.101226388235659</v>
      </c>
      <c r="BE1756" s="1">
        <v>63.537309701663276</v>
      </c>
      <c r="BF1756" s="1">
        <v>23.518600441386194</v>
      </c>
      <c r="BG1756" s="1">
        <v>0.76054635134468818</v>
      </c>
      <c r="BH1756" s="1">
        <v>1.4537987679671458</v>
      </c>
      <c r="BI1756" s="1">
        <v>-36.11310481999999</v>
      </c>
      <c r="BJ1756" s="1">
        <v>-2.4255877100000021</v>
      </c>
      <c r="BK1756" s="1">
        <v>-2.6021813999999779</v>
      </c>
      <c r="BL1756" s="1">
        <v>7.1327128500000043</v>
      </c>
      <c r="BM1756" s="1">
        <v>-1.3023049559097586</v>
      </c>
      <c r="BN1756" s="1">
        <v>126.4080295</v>
      </c>
      <c r="BO1756" s="1">
        <v>165.49657919000001</v>
      </c>
      <c r="BP1756" s="1">
        <v>81.491333862788778</v>
      </c>
      <c r="BQ1756" s="1">
        <v>703.68941480396074</v>
      </c>
      <c r="BR1756" s="1" t="s">
        <v>260</v>
      </c>
      <c r="BS1756" s="1">
        <v>8.5448323066392877</v>
      </c>
      <c r="BT1756" s="1" t="s">
        <v>104</v>
      </c>
      <c r="BU1756" s="1" t="s">
        <v>104</v>
      </c>
      <c r="BV1756" s="1" t="e">
        <v>#VALUE!</v>
      </c>
      <c r="BW1756" s="1">
        <v>165.61657345092163</v>
      </c>
    </row>
    <row r="1757" spans="1:75" x14ac:dyDescent="0.2">
      <c r="A1757" s="8" t="s">
        <v>7104</v>
      </c>
      <c r="B1757" s="4" t="s">
        <v>885</v>
      </c>
      <c r="C1757" s="8" t="s">
        <v>277</v>
      </c>
      <c r="D1757" s="8" t="s">
        <v>278</v>
      </c>
      <c r="E1757" s="9"/>
      <c r="F1757" s="1" t="s">
        <v>7105</v>
      </c>
      <c r="G1757" s="3" t="s">
        <v>7106</v>
      </c>
      <c r="H1757" s="3" t="s">
        <v>889</v>
      </c>
      <c r="I1757" s="1">
        <v>43</v>
      </c>
      <c r="J1757" s="1" t="s">
        <v>85</v>
      </c>
      <c r="K1757" s="1" t="s">
        <v>85</v>
      </c>
      <c r="L1757" s="1" t="s">
        <v>85</v>
      </c>
      <c r="M1757" s="1" t="s">
        <v>85</v>
      </c>
      <c r="N1757" s="3">
        <v>650000000</v>
      </c>
      <c r="O1757" s="10">
        <v>45470</v>
      </c>
      <c r="P1757" s="10">
        <v>44959</v>
      </c>
      <c r="Q1757" s="1">
        <v>-0.17782024931953799</v>
      </c>
      <c r="R1757" s="1">
        <v>8.8994294259436835E-2</v>
      </c>
      <c r="S1757" s="1">
        <v>1.4515799977637078</v>
      </c>
      <c r="T1757" s="1">
        <v>-0.55452562847276843</v>
      </c>
      <c r="U1757" s="1">
        <v>-1.6279603985980939</v>
      </c>
      <c r="V1757" s="1">
        <v>1.0842950547986785</v>
      </c>
      <c r="W1757" s="1" t="s">
        <v>7107</v>
      </c>
      <c r="X1757" s="1">
        <v>132.92558288574219</v>
      </c>
      <c r="Y1757" s="1">
        <v>4.4790165399999999</v>
      </c>
      <c r="Z1757" s="11">
        <v>0.28716999999999998</v>
      </c>
      <c r="AA1757" s="11">
        <v>-0.17427623158885464</v>
      </c>
      <c r="AB1757" s="1" t="s">
        <v>87</v>
      </c>
      <c r="AC1757" s="1">
        <v>104.92</v>
      </c>
      <c r="AD1757" s="1">
        <v>4.8947585364097117</v>
      </c>
      <c r="AE1757" s="1">
        <v>3.2925726100307826</v>
      </c>
      <c r="AF1757" s="11">
        <v>3.2925726100307826</v>
      </c>
      <c r="AG1757" s="1" t="s">
        <v>84</v>
      </c>
      <c r="AH1757" s="1">
        <v>3.4695277367424411</v>
      </c>
      <c r="AI1757" s="1" t="e">
        <v>#VALUE!</v>
      </c>
      <c r="AJ1757" s="11" t="e">
        <v>#VALUE!</v>
      </c>
      <c r="AK1757" s="1" t="s">
        <v>7042</v>
      </c>
      <c r="AL1757" s="1">
        <v>130.36624928000001</v>
      </c>
      <c r="AM1757" s="1">
        <v>161.12899199999998</v>
      </c>
      <c r="AN1757" s="1">
        <v>4.7670994242382108</v>
      </c>
      <c r="AO1757" s="1">
        <v>7.7508555783709792</v>
      </c>
      <c r="AP1757" s="1">
        <v>156.09980940643749</v>
      </c>
      <c r="AQ1757" s="1" t="s">
        <v>260</v>
      </c>
      <c r="AR1757" s="3" t="s">
        <v>103</v>
      </c>
      <c r="AS1757" s="3">
        <v>129.23421047107104</v>
      </c>
      <c r="AT1757" s="1">
        <v>128.02327755563439</v>
      </c>
      <c r="AU1757" s="1">
        <v>39.210620320650058</v>
      </c>
      <c r="AV1757" s="1">
        <v>16.499113404926202</v>
      </c>
      <c r="AW1757" s="1" t="s">
        <v>7043</v>
      </c>
      <c r="AX1757" s="1">
        <v>-0.30251820000000001</v>
      </c>
      <c r="AY1757" s="1">
        <v>1.6941839999999999</v>
      </c>
      <c r="AZ1757" s="1">
        <v>58.54</v>
      </c>
      <c r="BA1757" s="1">
        <v>49.19</v>
      </c>
      <c r="BB1757" s="1">
        <v>51.585000000000001</v>
      </c>
      <c r="BC1757" s="12">
        <v>0.25614973262032115</v>
      </c>
      <c r="BD1757" s="1">
        <v>33.101226388235659</v>
      </c>
      <c r="BE1757" s="1">
        <v>63.537309701663276</v>
      </c>
      <c r="BF1757" s="1">
        <v>23.518600441386194</v>
      </c>
      <c r="BG1757" s="1">
        <v>0.76054635134468818</v>
      </c>
      <c r="BH1757" s="1">
        <v>0.99383983572895274</v>
      </c>
      <c r="BI1757" s="1" t="s">
        <v>104</v>
      </c>
      <c r="BJ1757" s="1">
        <v>-2.1942639399999848</v>
      </c>
      <c r="BK1757" s="1">
        <v>-2.9883159000000035</v>
      </c>
      <c r="BL1757" s="1">
        <v>5.3246934699999997</v>
      </c>
      <c r="BM1757" s="1" t="s">
        <v>104</v>
      </c>
      <c r="BN1757" s="1">
        <v>123.61243248</v>
      </c>
      <c r="BO1757" s="1">
        <v>163.03308683</v>
      </c>
      <c r="BP1757" s="1">
        <v>82.86731432706415</v>
      </c>
      <c r="BQ1757" s="1">
        <v>667.84342502778316</v>
      </c>
      <c r="BR1757" s="1" t="s">
        <v>260</v>
      </c>
      <c r="BS1757" s="1">
        <v>8.002737850787133</v>
      </c>
      <c r="BT1757" s="1" t="s">
        <v>104</v>
      </c>
      <c r="BU1757" s="1" t="s">
        <v>104</v>
      </c>
      <c r="BV1757" s="1" t="e">
        <v>#VALUE!</v>
      </c>
      <c r="BW1757" s="1">
        <v>161.97335812881371</v>
      </c>
    </row>
    <row r="1758" spans="1:75" x14ac:dyDescent="0.2">
      <c r="A1758" s="8" t="s">
        <v>7108</v>
      </c>
      <c r="B1758" s="4" t="s">
        <v>93</v>
      </c>
      <c r="C1758" s="8" t="s">
        <v>277</v>
      </c>
      <c r="D1758" s="8" t="s">
        <v>278</v>
      </c>
      <c r="E1758" s="9"/>
      <c r="F1758" s="1" t="s">
        <v>7109</v>
      </c>
      <c r="G1758" s="3" t="s">
        <v>7110</v>
      </c>
      <c r="H1758" s="3" t="s">
        <v>98</v>
      </c>
      <c r="I1758" s="1">
        <v>61.5</v>
      </c>
      <c r="J1758" s="1" t="s">
        <v>85</v>
      </c>
      <c r="K1758" s="1" t="s">
        <v>85</v>
      </c>
      <c r="L1758" s="1" t="s">
        <v>85</v>
      </c>
      <c r="M1758" s="1" t="s">
        <v>85</v>
      </c>
      <c r="N1758" s="3">
        <v>750000000</v>
      </c>
      <c r="O1758" s="10">
        <v>45301</v>
      </c>
      <c r="P1758" s="10">
        <v>44406</v>
      </c>
      <c r="Q1758" s="1">
        <v>-0.80644983951168037</v>
      </c>
      <c r="R1758" s="1">
        <v>-1.358325322655618</v>
      </c>
      <c r="S1758" s="1">
        <v>-0.14735128878796688</v>
      </c>
      <c r="T1758" s="1">
        <v>-2.8858223154556439</v>
      </c>
      <c r="U1758" s="1">
        <v>-7.4562561058267747</v>
      </c>
      <c r="V1758" s="1">
        <v>-5.1329497286432542</v>
      </c>
      <c r="W1758" s="1" t="s">
        <v>7111</v>
      </c>
      <c r="X1758" s="1">
        <v>177.90376281738281</v>
      </c>
      <c r="Y1758" s="1">
        <v>5.3414730200000005</v>
      </c>
      <c r="Z1758" s="11">
        <v>1.115486</v>
      </c>
      <c r="AA1758" s="11">
        <v>0.76877920028135538</v>
      </c>
      <c r="AB1758" s="1" t="s">
        <v>87</v>
      </c>
      <c r="AC1758" s="1">
        <v>105.02800000000001</v>
      </c>
      <c r="AD1758" s="1">
        <v>4.8947585364097117</v>
      </c>
      <c r="AE1758" s="1">
        <v>3.2925726100307826</v>
      </c>
      <c r="AF1758" s="11">
        <v>3.2925726100307826</v>
      </c>
      <c r="AG1758" s="1" t="s">
        <v>84</v>
      </c>
      <c r="AH1758" s="1">
        <v>3.4695277367424411</v>
      </c>
      <c r="AI1758" s="1" t="e">
        <v>#VALUE!</v>
      </c>
      <c r="AJ1758" s="11" t="e">
        <v>#VALUE!</v>
      </c>
      <c r="AK1758" s="1" t="s">
        <v>7042</v>
      </c>
      <c r="AL1758" s="1">
        <v>172.72948651999999</v>
      </c>
      <c r="AM1758" s="1">
        <v>161.12899199999998</v>
      </c>
      <c r="AN1758" s="1">
        <v>4.7670994242382108</v>
      </c>
      <c r="AO1758" s="1">
        <v>28.041067761806982</v>
      </c>
      <c r="AP1758" s="1">
        <v>156.09980940643749</v>
      </c>
      <c r="AQ1758" s="1" t="s">
        <v>260</v>
      </c>
      <c r="AR1758" s="3" t="s">
        <v>103</v>
      </c>
      <c r="AS1758" s="3">
        <v>170.78960864503347</v>
      </c>
      <c r="AT1758" s="1">
        <v>172.28658996447496</v>
      </c>
      <c r="AU1758" s="1" t="s">
        <v>104</v>
      </c>
      <c r="AV1758" s="1">
        <v>6.9599330471026732</v>
      </c>
      <c r="AW1758" s="1" t="s">
        <v>7043</v>
      </c>
      <c r="AX1758" s="1">
        <v>-0.30251820000000001</v>
      </c>
      <c r="AY1758" s="1">
        <v>1.6941839999999999</v>
      </c>
      <c r="AZ1758" s="1">
        <v>58.54</v>
      </c>
      <c r="BA1758" s="1">
        <v>49.19</v>
      </c>
      <c r="BB1758" s="1">
        <v>51.585000000000001</v>
      </c>
      <c r="BC1758" s="12">
        <v>0.25614973262032115</v>
      </c>
      <c r="BD1758" s="1">
        <v>33.101226388235659</v>
      </c>
      <c r="BE1758" s="1">
        <v>63.537309701663276</v>
      </c>
      <c r="BF1758" s="1">
        <v>23.518600441386194</v>
      </c>
      <c r="BG1758" s="1">
        <v>0.76054635134468818</v>
      </c>
      <c r="BH1758" s="1">
        <v>1.4537987679671458</v>
      </c>
      <c r="BI1758" s="1">
        <v>-47.229755159999996</v>
      </c>
      <c r="BJ1758" s="1">
        <v>-1.9465854000000036</v>
      </c>
      <c r="BK1758" s="1">
        <v>-6.859493839999999</v>
      </c>
      <c r="BL1758" s="1">
        <v>-14.357459140000003</v>
      </c>
      <c r="BM1758" s="1">
        <v>-2.0118222962046168</v>
      </c>
      <c r="BN1758" s="1">
        <v>172.39812946000001</v>
      </c>
      <c r="BO1758" s="1">
        <v>209.84865789</v>
      </c>
      <c r="BP1758" s="1">
        <v>99.115213926502165</v>
      </c>
      <c r="BQ1758" s="1">
        <v>1501.8196286958841</v>
      </c>
      <c r="BR1758" s="1" t="s">
        <v>260</v>
      </c>
      <c r="BS1758" s="1">
        <v>28.544832306639289</v>
      </c>
      <c r="BT1758" s="1" t="s">
        <v>104</v>
      </c>
      <c r="BU1758" s="1" t="s">
        <v>104</v>
      </c>
      <c r="BV1758" s="1" t="e">
        <v>#VALUE!</v>
      </c>
      <c r="BW1758" s="1">
        <v>211.20436374022313</v>
      </c>
    </row>
    <row r="1759" spans="1:75" x14ac:dyDescent="0.2">
      <c r="A1759" s="8" t="s">
        <v>7108</v>
      </c>
      <c r="B1759" s="4" t="s">
        <v>93</v>
      </c>
      <c r="C1759" s="8" t="s">
        <v>277</v>
      </c>
      <c r="D1759" s="8" t="s">
        <v>278</v>
      </c>
      <c r="E1759" s="9"/>
      <c r="F1759" s="1" t="s">
        <v>7109</v>
      </c>
      <c r="G1759" s="3" t="s">
        <v>7110</v>
      </c>
      <c r="H1759" s="3" t="s">
        <v>98</v>
      </c>
      <c r="I1759" s="1">
        <v>61.5</v>
      </c>
      <c r="J1759" s="1" t="s">
        <v>85</v>
      </c>
      <c r="K1759" s="1" t="s">
        <v>85</v>
      </c>
      <c r="L1759" s="1" t="s">
        <v>85</v>
      </c>
      <c r="M1759" s="1" t="s">
        <v>85</v>
      </c>
      <c r="N1759" s="3">
        <v>750000000</v>
      </c>
      <c r="O1759" s="10">
        <v>45301</v>
      </c>
      <c r="P1759" s="10">
        <v>44406</v>
      </c>
      <c r="Q1759" s="1">
        <v>-0.80644983951168037</v>
      </c>
      <c r="R1759" s="1">
        <v>-1.358325322655618</v>
      </c>
      <c r="S1759" s="1">
        <v>-0.14735128878796688</v>
      </c>
      <c r="T1759" s="1">
        <v>-2.8858223154556439</v>
      </c>
      <c r="U1759" s="1">
        <v>-7.4562561058267747</v>
      </c>
      <c r="V1759" s="1">
        <v>-5.1329497286432542</v>
      </c>
      <c r="W1759" s="1" t="s">
        <v>7111</v>
      </c>
      <c r="X1759" s="1">
        <v>177.90376281738281</v>
      </c>
      <c r="Y1759" s="1">
        <v>5.3414730200000005</v>
      </c>
      <c r="Z1759" s="11">
        <v>1.115486</v>
      </c>
      <c r="AA1759" s="11">
        <v>0.76877920028135538</v>
      </c>
      <c r="AB1759" s="1" t="s">
        <v>87</v>
      </c>
      <c r="AC1759" s="1">
        <v>105.02800000000001</v>
      </c>
      <c r="AD1759" s="1">
        <v>4.8947585364097117</v>
      </c>
      <c r="AE1759" s="1">
        <v>3.2925726100307826</v>
      </c>
      <c r="AF1759" s="11">
        <v>3.2925726100307826</v>
      </c>
      <c r="AG1759" s="1" t="s">
        <v>84</v>
      </c>
      <c r="AH1759" s="1">
        <v>3.4695277367424411</v>
      </c>
      <c r="AI1759" s="1" t="e">
        <v>#VALUE!</v>
      </c>
      <c r="AJ1759" s="11" t="e">
        <v>#VALUE!</v>
      </c>
      <c r="AK1759" s="1" t="s">
        <v>7042</v>
      </c>
      <c r="AL1759" s="1">
        <v>172.72948651999999</v>
      </c>
      <c r="AM1759" s="1">
        <v>161.12899199999998</v>
      </c>
      <c r="AN1759" s="1">
        <v>4.7670994242382108</v>
      </c>
      <c r="AO1759" s="1">
        <v>28.041067761806982</v>
      </c>
      <c r="AP1759" s="1">
        <v>156.09980940643749</v>
      </c>
      <c r="AQ1759" s="1" t="s">
        <v>260</v>
      </c>
      <c r="AR1759" s="3" t="s">
        <v>103</v>
      </c>
      <c r="AS1759" s="3">
        <v>170.78960864503347</v>
      </c>
      <c r="AT1759" s="1">
        <v>172.28658996447496</v>
      </c>
      <c r="AU1759" s="1" t="s">
        <v>104</v>
      </c>
      <c r="AV1759" s="1">
        <v>6.9599330471026732</v>
      </c>
      <c r="AW1759" s="1" t="s">
        <v>7043</v>
      </c>
      <c r="AX1759" s="1">
        <v>-0.30251820000000001</v>
      </c>
      <c r="AY1759" s="1">
        <v>1.6941839999999999</v>
      </c>
      <c r="AZ1759" s="1">
        <v>58.54</v>
      </c>
      <c r="BA1759" s="1">
        <v>49.19</v>
      </c>
      <c r="BB1759" s="1">
        <v>51.585000000000001</v>
      </c>
      <c r="BC1759" s="12">
        <v>0.25614973262032115</v>
      </c>
      <c r="BD1759" s="1">
        <v>33.101226388235659</v>
      </c>
      <c r="BE1759" s="1">
        <v>63.537309701663276</v>
      </c>
      <c r="BF1759" s="1">
        <v>23.518600441386194</v>
      </c>
      <c r="BG1759" s="1">
        <v>0.76054635134468818</v>
      </c>
      <c r="BH1759" s="1">
        <v>1.4537987679671458</v>
      </c>
      <c r="BI1759" s="1">
        <v>-47.229755159999996</v>
      </c>
      <c r="BJ1759" s="1">
        <v>-1.9465854000000036</v>
      </c>
      <c r="BK1759" s="1">
        <v>-6.859493839999999</v>
      </c>
      <c r="BL1759" s="1">
        <v>-14.357459140000003</v>
      </c>
      <c r="BM1759" s="1">
        <v>-2.0118222962046168</v>
      </c>
      <c r="BN1759" s="1">
        <v>172.39812946000001</v>
      </c>
      <c r="BO1759" s="1">
        <v>209.84865789</v>
      </c>
      <c r="BP1759" s="1">
        <v>99.115213926502165</v>
      </c>
      <c r="BQ1759" s="1">
        <v>1501.8196286958841</v>
      </c>
      <c r="BR1759" s="1" t="s">
        <v>260</v>
      </c>
      <c r="BS1759" s="1">
        <v>28.544832306639289</v>
      </c>
      <c r="BT1759" s="1" t="s">
        <v>104</v>
      </c>
      <c r="BU1759" s="1" t="s">
        <v>104</v>
      </c>
      <c r="BV1759" s="1" t="e">
        <v>#VALUE!</v>
      </c>
      <c r="BW1759" s="1">
        <v>211.20436374022313</v>
      </c>
    </row>
    <row r="1760" spans="1:75" x14ac:dyDescent="0.2">
      <c r="A1760" s="8" t="s">
        <v>7112</v>
      </c>
      <c r="B1760" s="4" t="s">
        <v>306</v>
      </c>
      <c r="C1760" s="8" t="s">
        <v>277</v>
      </c>
      <c r="D1760" s="8" t="s">
        <v>278</v>
      </c>
      <c r="E1760" s="9" t="s">
        <v>2319</v>
      </c>
      <c r="F1760" s="1" t="s">
        <v>7113</v>
      </c>
      <c r="G1760" s="3" t="s">
        <v>7114</v>
      </c>
      <c r="H1760" s="3" t="s">
        <v>309</v>
      </c>
      <c r="I1760" s="1">
        <v>42.5</v>
      </c>
      <c r="J1760" s="1" t="s">
        <v>85</v>
      </c>
      <c r="K1760" s="1" t="s">
        <v>85</v>
      </c>
      <c r="L1760" s="1" t="s">
        <v>85</v>
      </c>
      <c r="M1760" s="1" t="s">
        <v>85</v>
      </c>
      <c r="N1760" s="3">
        <v>0</v>
      </c>
      <c r="O1760" s="10">
        <v>45097</v>
      </c>
      <c r="P1760" s="10">
        <v>44111</v>
      </c>
      <c r="Q1760" s="1">
        <v>0.40641976547823866</v>
      </c>
      <c r="R1760" s="1">
        <v>1.3358995730300194</v>
      </c>
      <c r="S1760" s="1">
        <v>2.7628399760411204</v>
      </c>
      <c r="T1760" s="1">
        <v>0.12911470114125301</v>
      </c>
      <c r="U1760" s="1">
        <v>0.5249422321936148</v>
      </c>
      <c r="V1760" s="1">
        <v>1.6156848812456825</v>
      </c>
      <c r="W1760" s="1" t="s">
        <v>7115</v>
      </c>
      <c r="X1760" s="1" t="s">
        <v>85</v>
      </c>
      <c r="Y1760" s="1" t="s">
        <v>100</v>
      </c>
      <c r="Z1760" s="11" t="s">
        <v>100</v>
      </c>
      <c r="AA1760" s="11" t="s">
        <v>100</v>
      </c>
      <c r="AB1760" s="1" t="s">
        <v>87</v>
      </c>
      <c r="AC1760" s="1" t="s">
        <v>100</v>
      </c>
      <c r="AD1760" s="1">
        <v>5.046744023641927</v>
      </c>
      <c r="AE1760" s="1">
        <v>3.4924575910554259</v>
      </c>
      <c r="AF1760" s="11">
        <v>3.4924575910554259</v>
      </c>
      <c r="AG1760" s="1" t="s">
        <v>84</v>
      </c>
      <c r="AH1760" s="1">
        <v>4.6356670689141453</v>
      </c>
      <c r="AI1760" s="1" t="e">
        <v>#VALUE!</v>
      </c>
      <c r="AJ1760" s="11" t="e">
        <v>#VALUE!</v>
      </c>
      <c r="AK1760" s="1" t="s">
        <v>7042</v>
      </c>
      <c r="AL1760" s="1" t="s">
        <v>100</v>
      </c>
      <c r="AM1760" s="1">
        <v>202.78554899999997</v>
      </c>
      <c r="AN1760" s="1">
        <v>34.71228159546726</v>
      </c>
      <c r="AO1760" s="1">
        <v>1.593429158110883</v>
      </c>
      <c r="AP1760" s="1">
        <v>158.53142323913914</v>
      </c>
      <c r="AQ1760" s="1" t="s">
        <v>177</v>
      </c>
      <c r="AR1760" s="3" t="s">
        <v>103</v>
      </c>
      <c r="AS1760" s="3" t="s">
        <v>100</v>
      </c>
      <c r="AT1760" s="1" t="s">
        <v>100</v>
      </c>
      <c r="AU1760" s="1" t="s">
        <v>100</v>
      </c>
      <c r="AV1760" s="1" t="s">
        <v>100</v>
      </c>
      <c r="AW1760" s="1" t="s">
        <v>7043</v>
      </c>
      <c r="AX1760" s="1">
        <v>-0.30251820000000001</v>
      </c>
      <c r="AY1760" s="1">
        <v>1.6941839999999999</v>
      </c>
      <c r="AZ1760" s="1">
        <v>58.54</v>
      </c>
      <c r="BA1760" s="1">
        <v>49.19</v>
      </c>
      <c r="BB1760" s="1">
        <v>51.585000000000001</v>
      </c>
      <c r="BC1760" s="12">
        <v>0.25614973262032115</v>
      </c>
      <c r="BD1760" s="1">
        <v>33.101226388235659</v>
      </c>
      <c r="BE1760" s="1">
        <v>63.537309701663276</v>
      </c>
      <c r="BF1760" s="1">
        <v>23.518600441386194</v>
      </c>
      <c r="BG1760" s="1">
        <v>0.76054635134468818</v>
      </c>
      <c r="BH1760" s="1">
        <v>2.0123203285420943</v>
      </c>
      <c r="BI1760" s="1" t="s">
        <v>100</v>
      </c>
      <c r="BJ1760" s="1" t="s">
        <v>100</v>
      </c>
      <c r="BK1760" s="1" t="s">
        <v>100</v>
      </c>
      <c r="BL1760" s="1" t="s">
        <v>100</v>
      </c>
      <c r="BM1760" s="1" t="s">
        <v>100</v>
      </c>
      <c r="BN1760" s="1" t="s">
        <v>100</v>
      </c>
      <c r="BO1760" s="1" t="s">
        <v>100</v>
      </c>
      <c r="BP1760" s="1" t="e">
        <v>#VALUE!</v>
      </c>
      <c r="BQ1760" s="1" t="e">
        <v>#VALUE!</v>
      </c>
      <c r="BR1760" s="1" t="s">
        <v>177</v>
      </c>
      <c r="BS1760" s="1">
        <v>1.593429158110883</v>
      </c>
      <c r="BT1760" s="1" t="s">
        <v>104</v>
      </c>
      <c r="BU1760" s="1" t="s">
        <v>104</v>
      </c>
      <c r="BV1760" s="1" t="e">
        <v>#VALUE!</v>
      </c>
      <c r="BW1760" s="1" t="s">
        <v>85</v>
      </c>
    </row>
    <row r="1761" spans="1:75" x14ac:dyDescent="0.2">
      <c r="A1761" s="8" t="s">
        <v>7116</v>
      </c>
      <c r="B1761" s="4"/>
      <c r="C1761" s="8" t="s">
        <v>165</v>
      </c>
      <c r="D1761" s="8" t="s">
        <v>278</v>
      </c>
      <c r="E1761" s="9"/>
      <c r="F1761" s="1" t="s">
        <v>7117</v>
      </c>
      <c r="G1761" s="3" t="s">
        <v>7118</v>
      </c>
      <c r="H1761" s="3" t="s">
        <v>84</v>
      </c>
      <c r="I1761" s="1" t="s">
        <v>100</v>
      </c>
      <c r="J1761" s="1">
        <v>271.3</v>
      </c>
      <c r="K1761" s="1" t="s">
        <v>324</v>
      </c>
      <c r="L1761" s="1">
        <v>8.177970524788039</v>
      </c>
      <c r="M1761" s="1">
        <v>-3.6914968225880433</v>
      </c>
      <c r="N1761" s="3">
        <v>200000000</v>
      </c>
      <c r="O1761" s="10">
        <v>45810</v>
      </c>
      <c r="P1761" s="10" t="e">
        <v>#VALUE!</v>
      </c>
      <c r="Q1761" s="1">
        <v>0.43310189528962262</v>
      </c>
      <c r="R1761" s="1" t="s">
        <v>104</v>
      </c>
      <c r="S1761" s="1" t="s">
        <v>104</v>
      </c>
      <c r="T1761" s="1" t="e">
        <v>#VALUE!</v>
      </c>
      <c r="U1761" s="1" t="e">
        <v>#VALUE!</v>
      </c>
      <c r="V1761" s="1" t="e">
        <v>#VALUE!</v>
      </c>
      <c r="W1761" s="1" t="s">
        <v>7119</v>
      </c>
      <c r="X1761" s="1">
        <v>260.97152709960938</v>
      </c>
      <c r="Y1761" s="1">
        <v>5.88181449</v>
      </c>
      <c r="Z1761" s="11" t="s">
        <v>100</v>
      </c>
      <c r="AA1761" s="11" t="s">
        <v>104</v>
      </c>
      <c r="AB1761" s="1" t="s">
        <v>170</v>
      </c>
      <c r="AC1761" s="1">
        <v>100.625</v>
      </c>
      <c r="AD1761" s="1">
        <v>4.8947585364097117</v>
      </c>
      <c r="AE1761" s="1">
        <v>3.2925726100307826</v>
      </c>
      <c r="AF1761" s="11">
        <v>3.2925726100307826</v>
      </c>
      <c r="AG1761" s="1" t="s">
        <v>84</v>
      </c>
      <c r="AH1761" s="1">
        <v>3.4695277367424411</v>
      </c>
      <c r="AI1761" s="1" t="e">
        <v>#VALUE!</v>
      </c>
      <c r="AJ1761" s="11" t="e">
        <v>#VALUE!</v>
      </c>
      <c r="AK1761" s="1" t="s">
        <v>7042</v>
      </c>
      <c r="AL1761" s="1">
        <v>254.99853532</v>
      </c>
      <c r="AM1761" s="1">
        <v>161.12899199999998</v>
      </c>
      <c r="AN1761" s="1">
        <v>4.7670994242382108</v>
      </c>
      <c r="AO1761" s="1">
        <v>9.6892539356605063</v>
      </c>
      <c r="AP1761" s="1">
        <v>156.09980940643749</v>
      </c>
      <c r="AQ1761" s="1" t="s">
        <v>114</v>
      </c>
      <c r="AR1761" s="3" t="s">
        <v>103</v>
      </c>
      <c r="AS1761" s="3">
        <v>255.99213964155604</v>
      </c>
      <c r="AT1761" s="1">
        <v>255.04654255106453</v>
      </c>
      <c r="AU1761" s="1">
        <v>154.15041341642777</v>
      </c>
      <c r="AV1761" s="1">
        <v>128.38470096442327</v>
      </c>
      <c r="AW1761" s="1" t="s">
        <v>7043</v>
      </c>
      <c r="AX1761" s="1">
        <v>-0.30251820000000001</v>
      </c>
      <c r="AY1761" s="1">
        <v>1.6941839999999999</v>
      </c>
      <c r="AZ1761" s="1">
        <v>58.54</v>
      </c>
      <c r="BA1761" s="1">
        <v>49.19</v>
      </c>
      <c r="BB1761" s="1">
        <v>51.585000000000001</v>
      </c>
      <c r="BC1761" s="12">
        <v>0.25614973262032115</v>
      </c>
      <c r="BD1761" s="1">
        <v>33.101226388235659</v>
      </c>
      <c r="BE1761" s="1">
        <v>63.537309701663276</v>
      </c>
      <c r="BF1761" s="1">
        <v>23.518600441386194</v>
      </c>
      <c r="BG1761" s="1">
        <v>0.76054635134468818</v>
      </c>
      <c r="BH1761" s="1">
        <v>5.4757015742642023E-2</v>
      </c>
      <c r="BI1761" s="1" t="s">
        <v>104</v>
      </c>
      <c r="BJ1761" s="1">
        <v>-1.120184050000006</v>
      </c>
      <c r="BK1761" s="1">
        <v>-6.4784891199999777</v>
      </c>
      <c r="BL1761" s="1" t="s">
        <v>104</v>
      </c>
      <c r="BM1761" s="1" t="s">
        <v>104</v>
      </c>
      <c r="BN1761" s="1" t="s">
        <v>104</v>
      </c>
      <c r="BO1761" s="1" t="s">
        <v>104</v>
      </c>
      <c r="BP1761" s="1" t="e">
        <v>#VALUE!</v>
      </c>
      <c r="BQ1761" s="1">
        <v>734.08365825720523</v>
      </c>
      <c r="BR1761" s="1" t="s">
        <v>114</v>
      </c>
      <c r="BS1761" s="1">
        <v>29.94113620807666</v>
      </c>
      <c r="BT1761" s="1" t="s">
        <v>104</v>
      </c>
      <c r="BU1761" s="1" t="s">
        <v>104</v>
      </c>
      <c r="BV1761" s="1" t="e">
        <v>#VALUE!</v>
      </c>
      <c r="BW1761" s="1">
        <v>290.65483628574572</v>
      </c>
    </row>
    <row r="1762" spans="1:75" x14ac:dyDescent="0.2">
      <c r="A1762" s="8" t="s">
        <v>7120</v>
      </c>
      <c r="B1762" s="4" t="s">
        <v>289</v>
      </c>
      <c r="C1762" s="8" t="s">
        <v>911</v>
      </c>
      <c r="D1762" s="8" t="s">
        <v>912</v>
      </c>
      <c r="E1762" s="9"/>
      <c r="F1762" s="1" t="s">
        <v>7121</v>
      </c>
      <c r="G1762" s="3" t="s">
        <v>7122</v>
      </c>
      <c r="H1762" s="3" t="s">
        <v>217</v>
      </c>
      <c r="I1762" s="1">
        <v>100</v>
      </c>
      <c r="J1762" s="1" t="s">
        <v>85</v>
      </c>
      <c r="K1762" s="1" t="s">
        <v>85</v>
      </c>
      <c r="L1762" s="1" t="s">
        <v>85</v>
      </c>
      <c r="M1762" s="1" t="s">
        <v>85</v>
      </c>
      <c r="N1762" s="3">
        <v>650000000</v>
      </c>
      <c r="O1762" s="10">
        <v>44215</v>
      </c>
      <c r="P1762" s="10">
        <v>43670</v>
      </c>
      <c r="Q1762" s="1">
        <v>-0.19948129427905803</v>
      </c>
      <c r="R1762" s="1">
        <v>0.30015008469790327</v>
      </c>
      <c r="S1762" s="1">
        <v>2.8627428667928001</v>
      </c>
      <c r="T1762" s="1">
        <v>-0.3236423423935042</v>
      </c>
      <c r="U1762" s="1">
        <v>-0.71494007926830028</v>
      </c>
      <c r="V1762" s="1">
        <v>1.7832785902529791</v>
      </c>
      <c r="W1762" s="1" t="s">
        <v>7123</v>
      </c>
      <c r="X1762" s="1">
        <v>108.21110534667969</v>
      </c>
      <c r="Y1762" s="1">
        <v>4.0362681049263038</v>
      </c>
      <c r="Z1762" s="11">
        <v>2.9921E-2</v>
      </c>
      <c r="AA1762" s="11">
        <v>1.038130716172736</v>
      </c>
      <c r="AB1762" s="1" t="s">
        <v>87</v>
      </c>
      <c r="AC1762" s="1">
        <v>95.570999999999998</v>
      </c>
      <c r="AD1762" s="1">
        <v>6.830176104529075</v>
      </c>
      <c r="AE1762" s="1">
        <v>3.302074838218898</v>
      </c>
      <c r="AF1762" s="11">
        <v>3.302074838218898</v>
      </c>
      <c r="AG1762" s="1" t="s">
        <v>84</v>
      </c>
      <c r="AH1762" s="1">
        <v>3.9593705438184292</v>
      </c>
      <c r="AI1762" s="1" t="e">
        <v>#VALUE!</v>
      </c>
      <c r="AJ1762" s="11" t="e">
        <v>#VALUE!</v>
      </c>
      <c r="AK1762" s="1" t="s">
        <v>7124</v>
      </c>
      <c r="AL1762" s="1">
        <v>106.58757584999999</v>
      </c>
      <c r="AM1762" s="1">
        <v>398.91491582756862</v>
      </c>
      <c r="AN1762" s="1">
        <v>51.523842964385892</v>
      </c>
      <c r="AO1762" s="1">
        <v>5.5523613963039011</v>
      </c>
      <c r="AP1762" s="1">
        <v>344.26989464366306</v>
      </c>
      <c r="AQ1762" s="1" t="s">
        <v>171</v>
      </c>
      <c r="AR1762" s="3" t="s">
        <v>103</v>
      </c>
      <c r="AS1762" s="3">
        <v>105.69743572664487</v>
      </c>
      <c r="AT1762" s="1">
        <v>105.85482585492572</v>
      </c>
      <c r="AU1762" s="1">
        <v>28.547167853965671</v>
      </c>
      <c r="AV1762" s="1">
        <v>10.847462641516437</v>
      </c>
      <c r="AW1762" s="1" t="s">
        <v>7125</v>
      </c>
      <c r="AX1762" s="1">
        <v>33.372520000000002</v>
      </c>
      <c r="AY1762" s="1">
        <v>6.7858039999999997</v>
      </c>
      <c r="AZ1762" s="1">
        <v>41.63</v>
      </c>
      <c r="BA1762" s="1">
        <v>30.27</v>
      </c>
      <c r="BB1762" s="1">
        <v>41.23</v>
      </c>
      <c r="BC1762" s="12">
        <v>0.96478873239436569</v>
      </c>
      <c r="BD1762" s="1">
        <v>300.81902482132938</v>
      </c>
      <c r="BE1762" s="1">
        <v>192.29022580099246</v>
      </c>
      <c r="BF1762" s="1">
        <v>62.97332715843195</v>
      </c>
      <c r="BG1762" s="1">
        <v>-0.83924684368063041</v>
      </c>
      <c r="BH1762" s="1">
        <v>4.4243668720054758</v>
      </c>
      <c r="BI1762" s="1">
        <v>-43.75414634000002</v>
      </c>
      <c r="BJ1762" s="1">
        <v>-0.92041924000000108</v>
      </c>
      <c r="BK1762" s="1">
        <v>-1.3482656600000098</v>
      </c>
      <c r="BL1762" s="1">
        <v>-13.132159510000008</v>
      </c>
      <c r="BM1762" s="1">
        <v>-1.0721824873135886</v>
      </c>
      <c r="BN1762" s="1">
        <v>103.88971011</v>
      </c>
      <c r="BO1762" s="1">
        <v>136.24274235999999</v>
      </c>
      <c r="BP1762" s="1">
        <v>91.661165732000299</v>
      </c>
      <c r="BQ1762" s="1">
        <v>480.31932311431547</v>
      </c>
      <c r="BR1762" s="1" t="s">
        <v>171</v>
      </c>
      <c r="BS1762" s="1">
        <v>5.5523613963039011</v>
      </c>
      <c r="BT1762" s="1" t="s">
        <v>104</v>
      </c>
      <c r="BU1762" s="1" t="s">
        <v>104</v>
      </c>
      <c r="BV1762" s="1" t="e">
        <v>#VALUE!</v>
      </c>
      <c r="BW1762" s="1">
        <v>133.06348413830213</v>
      </c>
    </row>
    <row r="1763" spans="1:75" x14ac:dyDescent="0.2">
      <c r="A1763" s="8" t="s">
        <v>7126</v>
      </c>
      <c r="B1763" s="4" t="s">
        <v>135</v>
      </c>
      <c r="C1763" s="8" t="s">
        <v>911</v>
      </c>
      <c r="D1763" s="8" t="s">
        <v>912</v>
      </c>
      <c r="E1763" s="9"/>
      <c r="F1763" s="1" t="s">
        <v>7127</v>
      </c>
      <c r="G1763" s="3" t="s">
        <v>7128</v>
      </c>
      <c r="H1763" s="3" t="s">
        <v>138</v>
      </c>
      <c r="I1763" s="1">
        <v>100</v>
      </c>
      <c r="J1763" s="1" t="s">
        <v>85</v>
      </c>
      <c r="K1763" s="1" t="s">
        <v>85</v>
      </c>
      <c r="L1763" s="1" t="s">
        <v>85</v>
      </c>
      <c r="M1763" s="1" t="s">
        <v>85</v>
      </c>
      <c r="N1763" s="3">
        <v>750000000</v>
      </c>
      <c r="O1763" s="10">
        <v>44350</v>
      </c>
      <c r="P1763" s="10">
        <v>42943</v>
      </c>
      <c r="Q1763" s="1">
        <v>0.14997635981306434</v>
      </c>
      <c r="R1763" s="1">
        <v>0.6802854263099567</v>
      </c>
      <c r="S1763" s="1">
        <v>2.4268546005194791</v>
      </c>
      <c r="T1763" s="1">
        <v>-1.4089382506021764E-3</v>
      </c>
      <c r="U1763" s="1">
        <v>-4.6298933576127688E-2</v>
      </c>
      <c r="V1763" s="1">
        <v>1.8259685852327623</v>
      </c>
      <c r="W1763" s="1" t="s">
        <v>4710</v>
      </c>
      <c r="X1763" s="1">
        <v>99.000717163085938</v>
      </c>
      <c r="Y1763" s="1">
        <v>3.5984813999999998</v>
      </c>
      <c r="Z1763" s="11" t="s">
        <v>100</v>
      </c>
      <c r="AA1763" s="11" t="s">
        <v>100</v>
      </c>
      <c r="AB1763" s="1" t="s">
        <v>87</v>
      </c>
      <c r="AC1763" s="1">
        <v>100.039</v>
      </c>
      <c r="AD1763" s="1">
        <v>6.7706378134796426</v>
      </c>
      <c r="AE1763" s="1">
        <v>3.3577167159053296</v>
      </c>
      <c r="AF1763" s="11">
        <v>3.3577167159053296</v>
      </c>
      <c r="AG1763" s="1" t="s">
        <v>84</v>
      </c>
      <c r="AH1763" s="1">
        <v>4.3629040455464558</v>
      </c>
      <c r="AI1763" s="1" t="e">
        <v>#VALUE!</v>
      </c>
      <c r="AJ1763" s="11" t="e">
        <v>#VALUE!</v>
      </c>
      <c r="AK1763" s="1" t="s">
        <v>7124</v>
      </c>
      <c r="AL1763" s="1">
        <v>88.990627950000004</v>
      </c>
      <c r="AM1763" s="1">
        <v>420.32056286823718</v>
      </c>
      <c r="AN1763" s="1">
        <v>93.123029235672846</v>
      </c>
      <c r="AO1763" s="1">
        <v>0.96646132785763172</v>
      </c>
      <c r="AP1763" s="1">
        <v>321.28085924504029</v>
      </c>
      <c r="AQ1763" s="1" t="s">
        <v>171</v>
      </c>
      <c r="AR1763" s="3" t="s">
        <v>103</v>
      </c>
      <c r="AS1763" s="3">
        <v>96.929923833550021</v>
      </c>
      <c r="AT1763" s="1">
        <v>95.890967174664524</v>
      </c>
      <c r="AU1763" s="1">
        <v>65.607717542014356</v>
      </c>
      <c r="AV1763" s="1">
        <v>43.839417253004378</v>
      </c>
      <c r="AW1763" s="1" t="s">
        <v>7125</v>
      </c>
      <c r="AX1763" s="1">
        <v>33.372520000000002</v>
      </c>
      <c r="AY1763" s="1">
        <v>6.7858039999999997</v>
      </c>
      <c r="AZ1763" s="1">
        <v>41.63</v>
      </c>
      <c r="BA1763" s="1">
        <v>30.27</v>
      </c>
      <c r="BB1763" s="1">
        <v>41.23</v>
      </c>
      <c r="BC1763" s="12">
        <v>0.96478873239436569</v>
      </c>
      <c r="BD1763" s="1">
        <v>300.81902482132938</v>
      </c>
      <c r="BE1763" s="1">
        <v>192.29022580099246</v>
      </c>
      <c r="BF1763" s="1">
        <v>62.97332715843195</v>
      </c>
      <c r="BG1763" s="1">
        <v>-0.83924684368063041</v>
      </c>
      <c r="BH1763" s="1">
        <v>4.0246406570841886</v>
      </c>
      <c r="BI1763" s="1">
        <v>-33.69367115</v>
      </c>
      <c r="BJ1763" s="1">
        <v>-0.20942173999999625</v>
      </c>
      <c r="BK1763" s="1">
        <v>-8.0593926999999894</v>
      </c>
      <c r="BL1763" s="1">
        <v>-4.9676742999999988</v>
      </c>
      <c r="BM1763" s="1">
        <v>-1.0245818655524195</v>
      </c>
      <c r="BN1763" s="1">
        <v>85.399883450000004</v>
      </c>
      <c r="BO1763" s="1">
        <v>115.27338004000001</v>
      </c>
      <c r="BP1763" s="1">
        <v>87.980166669870229</v>
      </c>
      <c r="BQ1763" s="1">
        <v>94.294300556754251</v>
      </c>
      <c r="BR1763" s="1" t="s">
        <v>171</v>
      </c>
      <c r="BS1763" s="1">
        <v>2.967830253251198</v>
      </c>
      <c r="BT1763" s="1" t="s">
        <v>104</v>
      </c>
      <c r="BU1763" s="1" t="s">
        <v>104</v>
      </c>
      <c r="BV1763" s="1" t="e">
        <v>#VALUE!</v>
      </c>
      <c r="BW1763" s="1">
        <v>109.61169638790001</v>
      </c>
    </row>
    <row r="1764" spans="1:75" x14ac:dyDescent="0.2">
      <c r="A1764" s="8" t="s">
        <v>7129</v>
      </c>
      <c r="B1764" s="4" t="s">
        <v>135</v>
      </c>
      <c r="C1764" s="8" t="s">
        <v>911</v>
      </c>
      <c r="D1764" s="8" t="s">
        <v>912</v>
      </c>
      <c r="E1764" s="9"/>
      <c r="F1764" s="1" t="s">
        <v>7130</v>
      </c>
      <c r="G1764" s="3" t="s">
        <v>7128</v>
      </c>
      <c r="H1764" s="3" t="s">
        <v>138</v>
      </c>
      <c r="I1764" s="1">
        <v>100</v>
      </c>
      <c r="J1764" s="1" t="s">
        <v>85</v>
      </c>
      <c r="K1764" s="1" t="s">
        <v>85</v>
      </c>
      <c r="L1764" s="1" t="s">
        <v>85</v>
      </c>
      <c r="M1764" s="1" t="s">
        <v>85</v>
      </c>
      <c r="N1764" s="3">
        <v>750000000</v>
      </c>
      <c r="O1764" s="10">
        <v>44350</v>
      </c>
      <c r="P1764" s="10">
        <v>42943</v>
      </c>
      <c r="Q1764" s="1">
        <v>0.14997635981306434</v>
      </c>
      <c r="R1764" s="1">
        <v>0.6802854263099567</v>
      </c>
      <c r="S1764" s="1">
        <v>2.4268546005194791</v>
      </c>
      <c r="T1764" s="1">
        <v>-1.4089382506021764E-3</v>
      </c>
      <c r="U1764" s="1">
        <v>-4.6298933576127688E-2</v>
      </c>
      <c r="V1764" s="1">
        <v>1.8259685852327623</v>
      </c>
      <c r="W1764" s="1" t="s">
        <v>4710</v>
      </c>
      <c r="X1764" s="1">
        <v>99.000717163085938</v>
      </c>
      <c r="Y1764" s="1">
        <v>3.5984813999999998</v>
      </c>
      <c r="Z1764" s="11">
        <v>5.9650000000000002E-2</v>
      </c>
      <c r="AA1764" s="11">
        <v>0.57617339095024089</v>
      </c>
      <c r="AB1764" s="1" t="s">
        <v>87</v>
      </c>
      <c r="AC1764" s="1">
        <v>100.039</v>
      </c>
      <c r="AD1764" s="1">
        <v>6.7690350715196308</v>
      </c>
      <c r="AE1764" s="1">
        <v>3.3577167159053296</v>
      </c>
      <c r="AF1764" s="11">
        <v>3.3577167159053296</v>
      </c>
      <c r="AG1764" s="1" t="s">
        <v>84</v>
      </c>
      <c r="AH1764" s="1">
        <v>4.3629040455464558</v>
      </c>
      <c r="AI1764" s="1" t="e">
        <v>#VALUE!</v>
      </c>
      <c r="AJ1764" s="11" t="e">
        <v>#VALUE!</v>
      </c>
      <c r="AK1764" s="1" t="s">
        <v>7124</v>
      </c>
      <c r="AL1764" s="1">
        <v>88.990627950000004</v>
      </c>
      <c r="AM1764" s="1">
        <v>420.39817796512011</v>
      </c>
      <c r="AN1764" s="1">
        <v>93.375250033539317</v>
      </c>
      <c r="AO1764" s="1">
        <v>0.96646132785763172</v>
      </c>
      <c r="AP1764" s="1">
        <v>321.14077826371397</v>
      </c>
      <c r="AQ1764" s="1" t="s">
        <v>171</v>
      </c>
      <c r="AR1764" s="3" t="s">
        <v>103</v>
      </c>
      <c r="AS1764" s="3">
        <v>96.929923833550021</v>
      </c>
      <c r="AT1764" s="1">
        <v>95.890967174664524</v>
      </c>
      <c r="AU1764" s="1">
        <v>65.607717542014356</v>
      </c>
      <c r="AV1764" s="1">
        <v>43.839417253004378</v>
      </c>
      <c r="AW1764" s="1" t="s">
        <v>7125</v>
      </c>
      <c r="AX1764" s="1">
        <v>33.372520000000002</v>
      </c>
      <c r="AY1764" s="1">
        <v>6.7858039999999997</v>
      </c>
      <c r="AZ1764" s="1">
        <v>41.63</v>
      </c>
      <c r="BA1764" s="1">
        <v>30.27</v>
      </c>
      <c r="BB1764" s="1">
        <v>41.23</v>
      </c>
      <c r="BC1764" s="12">
        <v>0.96478873239436569</v>
      </c>
      <c r="BD1764" s="1">
        <v>300.81902482132938</v>
      </c>
      <c r="BE1764" s="1">
        <v>192.29022580099246</v>
      </c>
      <c r="BF1764" s="1">
        <v>62.97332715843195</v>
      </c>
      <c r="BG1764" s="1">
        <v>-0.83924684368063041</v>
      </c>
      <c r="BH1764" s="1">
        <v>4.0246406570841886</v>
      </c>
      <c r="BI1764" s="1">
        <v>-33.69367115</v>
      </c>
      <c r="BJ1764" s="1">
        <v>-0.20942173999999625</v>
      </c>
      <c r="BK1764" s="1">
        <v>-8.0593926999999894</v>
      </c>
      <c r="BL1764" s="1">
        <v>-4.9676742999999988</v>
      </c>
      <c r="BM1764" s="1">
        <v>-1.0245818655524195</v>
      </c>
      <c r="BN1764" s="1">
        <v>85.399883450000004</v>
      </c>
      <c r="BO1764" s="1">
        <v>115.27338004000001</v>
      </c>
      <c r="BP1764" s="1">
        <v>87.980166669870229</v>
      </c>
      <c r="BQ1764" s="1">
        <v>94.294300556754251</v>
      </c>
      <c r="BR1764" s="1" t="s">
        <v>171</v>
      </c>
      <c r="BS1764" s="1">
        <v>2.967830253251198</v>
      </c>
      <c r="BT1764" s="1" t="s">
        <v>104</v>
      </c>
      <c r="BU1764" s="1" t="s">
        <v>104</v>
      </c>
      <c r="BV1764" s="1" t="e">
        <v>#VALUE!</v>
      </c>
      <c r="BW1764" s="1">
        <v>109.61169638790001</v>
      </c>
    </row>
    <row r="1765" spans="1:75" x14ac:dyDescent="0.2">
      <c r="A1765" s="8" t="s">
        <v>7131</v>
      </c>
      <c r="B1765" s="4" t="s">
        <v>107</v>
      </c>
      <c r="C1765" s="8" t="s">
        <v>911</v>
      </c>
      <c r="D1765" s="8" t="s">
        <v>912</v>
      </c>
      <c r="E1765" s="9"/>
      <c r="F1765" s="1" t="s">
        <v>7132</v>
      </c>
      <c r="G1765" s="3" t="s">
        <v>7133</v>
      </c>
      <c r="H1765" s="3" t="s">
        <v>111</v>
      </c>
      <c r="I1765" s="1">
        <v>100</v>
      </c>
      <c r="J1765" s="1" t="s">
        <v>85</v>
      </c>
      <c r="K1765" s="1" t="s">
        <v>85</v>
      </c>
      <c r="L1765" s="1" t="s">
        <v>85</v>
      </c>
      <c r="M1765" s="1" t="s">
        <v>85</v>
      </c>
      <c r="N1765" s="3">
        <v>800000000</v>
      </c>
      <c r="O1765" s="10">
        <v>43732</v>
      </c>
      <c r="P1765" s="10">
        <v>43306</v>
      </c>
      <c r="Q1765" s="1">
        <v>6.8971468137046799E-2</v>
      </c>
      <c r="R1765" s="1">
        <v>0.60338889714222077</v>
      </c>
      <c r="S1765" s="1">
        <v>2.2885022152820067</v>
      </c>
      <c r="T1765" s="1">
        <v>-0.20098092846047022</v>
      </c>
      <c r="U1765" s="1">
        <v>-0.40372402603737756</v>
      </c>
      <c r="V1765" s="1">
        <v>1.5093288746407918</v>
      </c>
      <c r="W1765" s="1" t="s">
        <v>1937</v>
      </c>
      <c r="X1765" s="1">
        <v>116.04634094238281</v>
      </c>
      <c r="Y1765" s="1">
        <v>3.8059305000000001</v>
      </c>
      <c r="Z1765" s="11">
        <v>-4.5808000000000001E-2</v>
      </c>
      <c r="AA1765" s="11">
        <v>0.56007687448957899</v>
      </c>
      <c r="AB1765" s="1" t="s">
        <v>87</v>
      </c>
      <c r="AC1765" s="1">
        <v>101.55800000000001</v>
      </c>
      <c r="AD1765" s="1">
        <v>6.7767858872154942</v>
      </c>
      <c r="AE1765" s="1">
        <v>3.2982611895155598</v>
      </c>
      <c r="AF1765" s="11">
        <v>3.2982611895155598</v>
      </c>
      <c r="AG1765" s="1" t="s">
        <v>84</v>
      </c>
      <c r="AH1765" s="1">
        <v>4.1043093466230687</v>
      </c>
      <c r="AI1765" s="1" t="e">
        <v>#VALUE!</v>
      </c>
      <c r="AJ1765" s="11" t="e">
        <v>#VALUE!</v>
      </c>
      <c r="AK1765" s="1" t="s">
        <v>7124</v>
      </c>
      <c r="AL1765" s="1">
        <v>113.26919054</v>
      </c>
      <c r="AM1765" s="1">
        <v>457.88248826542741</v>
      </c>
      <c r="AN1765" s="1">
        <v>118.22467015100796</v>
      </c>
      <c r="AO1765" s="1">
        <v>2.299794661190965</v>
      </c>
      <c r="AP1765" s="1">
        <v>332.760077916922</v>
      </c>
      <c r="AQ1765" s="1" t="s">
        <v>171</v>
      </c>
      <c r="AR1765" s="3" t="s">
        <v>103</v>
      </c>
      <c r="AS1765" s="3">
        <v>113.5467907520372</v>
      </c>
      <c r="AT1765" s="1">
        <v>112.97879315692505</v>
      </c>
      <c r="AU1765" s="1">
        <v>58.3440426875923</v>
      </c>
      <c r="AV1765" s="1">
        <v>43.587247003183464</v>
      </c>
      <c r="AW1765" s="1" t="s">
        <v>7125</v>
      </c>
      <c r="AX1765" s="1">
        <v>33.372520000000002</v>
      </c>
      <c r="AY1765" s="1">
        <v>6.7858039999999997</v>
      </c>
      <c r="AZ1765" s="1">
        <v>41.63</v>
      </c>
      <c r="BA1765" s="1">
        <v>30.27</v>
      </c>
      <c r="BB1765" s="1">
        <v>41.23</v>
      </c>
      <c r="BC1765" s="12">
        <v>0.96478873239436569</v>
      </c>
      <c r="BD1765" s="1">
        <v>300.81902482132938</v>
      </c>
      <c r="BE1765" s="1">
        <v>192.29022580099246</v>
      </c>
      <c r="BF1765" s="1">
        <v>62.97332715843195</v>
      </c>
      <c r="BG1765" s="1">
        <v>-0.83924684368063041</v>
      </c>
      <c r="BH1765" s="1">
        <v>5.7166324435318279</v>
      </c>
      <c r="BI1765" s="1">
        <v>-29.680692150000013</v>
      </c>
      <c r="BJ1765" s="1">
        <v>-3.2855403300000035</v>
      </c>
      <c r="BK1765" s="1">
        <v>-1.3052188700000045</v>
      </c>
      <c r="BL1765" s="1">
        <v>3.853720679999995</v>
      </c>
      <c r="BM1765" s="1">
        <v>-0.90770001711687021</v>
      </c>
      <c r="BN1765" s="1">
        <v>99.017228410000001</v>
      </c>
      <c r="BO1765" s="1">
        <v>136.11579856</v>
      </c>
      <c r="BP1765" s="1">
        <v>61.583527148417616</v>
      </c>
      <c r="BQ1765" s="1">
        <v>220.60894529388975</v>
      </c>
      <c r="BR1765" s="1" t="s">
        <v>171</v>
      </c>
      <c r="BS1765" s="1">
        <v>4.5530458590006848</v>
      </c>
      <c r="BT1765" s="1">
        <v>99.017228410000001</v>
      </c>
      <c r="BU1765" s="1">
        <v>446.85255031999998</v>
      </c>
      <c r="BV1765" s="1">
        <v>95.902669673757984</v>
      </c>
      <c r="BW1765" s="1">
        <v>129.45522766853338</v>
      </c>
    </row>
    <row r="1766" spans="1:75" x14ac:dyDescent="0.2">
      <c r="A1766" s="8" t="s">
        <v>7134</v>
      </c>
      <c r="B1766" s="4"/>
      <c r="C1766" s="8" t="s">
        <v>911</v>
      </c>
      <c r="D1766" s="8" t="s">
        <v>912</v>
      </c>
      <c r="E1766" s="9"/>
      <c r="F1766" s="1" t="s">
        <v>7135</v>
      </c>
      <c r="G1766" s="3" t="s">
        <v>7136</v>
      </c>
      <c r="H1766" s="3" t="s">
        <v>84</v>
      </c>
      <c r="I1766" s="1">
        <v>33.5</v>
      </c>
      <c r="J1766" s="1" t="s">
        <v>85</v>
      </c>
      <c r="K1766" s="1" t="s">
        <v>85</v>
      </c>
      <c r="L1766" s="1" t="s">
        <v>85</v>
      </c>
      <c r="M1766" s="1" t="s">
        <v>85</v>
      </c>
      <c r="N1766" s="14">
        <v>600000000</v>
      </c>
      <c r="O1766" s="10">
        <v>45457</v>
      </c>
      <c r="P1766" s="10" t="e">
        <v>#VALUE!</v>
      </c>
      <c r="Q1766" s="1">
        <v>-2.7422827931167237E-2</v>
      </c>
      <c r="R1766" s="1">
        <v>0.49601220441026772</v>
      </c>
      <c r="S1766" s="1">
        <v>2.6357799855324604</v>
      </c>
      <c r="T1766" s="1" t="e">
        <v>#VALUE!</v>
      </c>
      <c r="U1766" s="1" t="e">
        <v>#VALUE!</v>
      </c>
      <c r="V1766" s="1" t="e">
        <v>#VALUE!</v>
      </c>
      <c r="W1766" s="1" t="s">
        <v>1660</v>
      </c>
      <c r="X1766" s="1">
        <v>94.811759948730469</v>
      </c>
      <c r="Y1766" s="1">
        <v>3.7434096399999999</v>
      </c>
      <c r="Z1766" s="11">
        <v>0.121224</v>
      </c>
      <c r="AA1766" s="11">
        <v>0.79654926051675456</v>
      </c>
      <c r="AB1766" s="1" t="s">
        <v>87</v>
      </c>
      <c r="AC1766" s="1">
        <v>103.36199999999999</v>
      </c>
      <c r="AD1766" s="1">
        <v>4.8947585364097117</v>
      </c>
      <c r="AE1766" s="1">
        <v>3.2925726100307826</v>
      </c>
      <c r="AF1766" s="11">
        <v>3.2925726100307826</v>
      </c>
      <c r="AG1766" s="1" t="s">
        <v>84</v>
      </c>
      <c r="AH1766" s="1">
        <v>3.4695277367424411</v>
      </c>
      <c r="AI1766" s="1" t="e">
        <v>#VALUE!</v>
      </c>
      <c r="AJ1766" s="11" t="e">
        <v>#VALUE!</v>
      </c>
      <c r="AK1766" s="1" t="s">
        <v>7124</v>
      </c>
      <c r="AL1766" s="1">
        <v>93.646436559999998</v>
      </c>
      <c r="AM1766" s="1">
        <v>161.12899199999998</v>
      </c>
      <c r="AN1766" s="1">
        <v>4.7670994242382108</v>
      </c>
      <c r="AO1766" s="1">
        <v>3.9671457905544147</v>
      </c>
      <c r="AP1766" s="1">
        <v>156.09980940643749</v>
      </c>
      <c r="AQ1766" s="1" t="s">
        <v>171</v>
      </c>
      <c r="AR1766" s="1" t="s">
        <v>103</v>
      </c>
      <c r="AS1766" s="1">
        <v>93.003663406870629</v>
      </c>
      <c r="AT1766" s="1">
        <v>92.568541932868428</v>
      </c>
      <c r="AU1766" s="1">
        <v>24.004784807215085</v>
      </c>
      <c r="AV1766" s="1">
        <v>8.4097286518402203</v>
      </c>
      <c r="AW1766" s="1" t="s">
        <v>7125</v>
      </c>
      <c r="AX1766" s="1">
        <v>33.372520000000002</v>
      </c>
      <c r="AY1766" s="1">
        <v>6.7858039999999997</v>
      </c>
      <c r="AZ1766" s="1">
        <v>41.63</v>
      </c>
      <c r="BA1766" s="1">
        <v>30.27</v>
      </c>
      <c r="BB1766" s="1">
        <v>41.23</v>
      </c>
      <c r="BC1766" s="12">
        <v>0.96478873239436569</v>
      </c>
      <c r="BD1766" s="1">
        <v>300.81902482132938</v>
      </c>
      <c r="BE1766" s="1">
        <v>192.29022580099246</v>
      </c>
      <c r="BF1766" s="1">
        <v>62.97332715843195</v>
      </c>
      <c r="BG1766" s="1">
        <v>-0.83924684368063041</v>
      </c>
      <c r="BH1766" s="1">
        <v>1.0130047912388775</v>
      </c>
      <c r="BI1766" s="1">
        <v>-41.52839711</v>
      </c>
      <c r="BJ1766" s="1">
        <v>-2.8444888100000014</v>
      </c>
      <c r="BK1766" s="1">
        <v>-1.362202069999995</v>
      </c>
      <c r="BL1766" s="1">
        <v>-14.040552160000004</v>
      </c>
      <c r="BM1766" s="1">
        <v>-1.7070087456775291</v>
      </c>
      <c r="BN1766" s="1">
        <v>92.313198040000003</v>
      </c>
      <c r="BO1766" s="1">
        <v>120.55783569</v>
      </c>
      <c r="BP1766" s="1">
        <v>95.279675609504608</v>
      </c>
      <c r="BQ1766" s="1">
        <v>372.78105752562851</v>
      </c>
      <c r="BR1766" s="1" t="s">
        <v>171</v>
      </c>
      <c r="BS1766" s="1">
        <v>4.0492813141683781</v>
      </c>
      <c r="BT1766" s="1" t="s">
        <v>104</v>
      </c>
      <c r="BU1766" s="1" t="s">
        <v>104</v>
      </c>
      <c r="BV1766" s="1" t="e">
        <v>#VALUE!</v>
      </c>
      <c r="BW1766" s="1">
        <v>115.22708986160821</v>
      </c>
    </row>
    <row r="1767" spans="1:75" x14ac:dyDescent="0.2">
      <c r="A1767" s="8" t="s">
        <v>7137</v>
      </c>
      <c r="B1767" s="4"/>
      <c r="C1767" s="8" t="s">
        <v>911</v>
      </c>
      <c r="D1767" s="8" t="s">
        <v>912</v>
      </c>
      <c r="E1767" s="9"/>
      <c r="F1767" s="1" t="s">
        <v>7138</v>
      </c>
      <c r="G1767" s="3" t="s">
        <v>7139</v>
      </c>
      <c r="H1767" s="3" t="s">
        <v>84</v>
      </c>
      <c r="I1767" s="1" t="s">
        <v>100</v>
      </c>
      <c r="J1767" s="1" t="s">
        <v>85</v>
      </c>
      <c r="K1767" s="1" t="s">
        <v>85</v>
      </c>
      <c r="L1767" s="1" t="s">
        <v>85</v>
      </c>
      <c r="M1767" s="1" t="s">
        <v>85</v>
      </c>
      <c r="N1767" s="14">
        <v>400000000</v>
      </c>
      <c r="O1767" s="10">
        <v>45457</v>
      </c>
      <c r="P1767" s="10" t="e">
        <v>#VALUE!</v>
      </c>
      <c r="Q1767" s="1">
        <v>-1.463423905945227E-2</v>
      </c>
      <c r="R1767" s="1">
        <v>-0.19775950244135254</v>
      </c>
      <c r="S1767" s="1">
        <v>2.2052192186225561</v>
      </c>
      <c r="T1767" s="1" t="e">
        <v>#VALUE!</v>
      </c>
      <c r="U1767" s="1" t="e">
        <v>#VALUE!</v>
      </c>
      <c r="V1767" s="1" t="e">
        <v>#VALUE!</v>
      </c>
      <c r="W1767" s="1" t="s">
        <v>7140</v>
      </c>
      <c r="X1767" s="1">
        <v>139.11192321777344</v>
      </c>
      <c r="Y1767" s="1">
        <v>4.6117743600000001</v>
      </c>
      <c r="Z1767" s="11">
        <v>0.53332500000000005</v>
      </c>
      <c r="AA1767" s="11">
        <v>0.57367073197371887</v>
      </c>
      <c r="AB1767" s="1" t="s">
        <v>87</v>
      </c>
      <c r="AC1767" s="1">
        <v>102.871</v>
      </c>
      <c r="AD1767" s="1">
        <v>4.8947585364097117</v>
      </c>
      <c r="AE1767" s="1">
        <v>3.2925726100307826</v>
      </c>
      <c r="AF1767" s="11">
        <v>3.2925726100307826</v>
      </c>
      <c r="AG1767" s="1" t="s">
        <v>84</v>
      </c>
      <c r="AH1767" s="1">
        <v>3.4695277367424411</v>
      </c>
      <c r="AI1767" s="1" t="e">
        <v>#VALUE!</v>
      </c>
      <c r="AJ1767" s="11" t="e">
        <v>#VALUE!</v>
      </c>
      <c r="AK1767" s="1" t="s">
        <v>7124</v>
      </c>
      <c r="AL1767" s="1">
        <v>136.50505086999999</v>
      </c>
      <c r="AM1767" s="1">
        <v>161.12899199999998</v>
      </c>
      <c r="AN1767" s="1">
        <v>4.7670994242382108</v>
      </c>
      <c r="AO1767" s="1">
        <v>8.7994524298425727</v>
      </c>
      <c r="AP1767" s="1">
        <v>156.09980940643749</v>
      </c>
      <c r="AQ1767" s="1" t="s">
        <v>171</v>
      </c>
      <c r="AR1767" s="1" t="s">
        <v>103</v>
      </c>
      <c r="AS1767" s="1">
        <v>135.44213958144189</v>
      </c>
      <c r="AT1767" s="1">
        <v>133.89057691754843</v>
      </c>
      <c r="AU1767" s="1">
        <v>39.256139604633233</v>
      </c>
      <c r="AV1767" s="1">
        <v>13.359920139233594</v>
      </c>
      <c r="AW1767" s="1" t="s">
        <v>7125</v>
      </c>
      <c r="AX1767" s="1">
        <v>33.372520000000002</v>
      </c>
      <c r="AY1767" s="1">
        <v>6.7858039999999997</v>
      </c>
      <c r="AZ1767" s="1">
        <v>41.63</v>
      </c>
      <c r="BA1767" s="1">
        <v>30.27</v>
      </c>
      <c r="BB1767" s="1">
        <v>41.23</v>
      </c>
      <c r="BC1767" s="12">
        <v>0.96478873239436569</v>
      </c>
      <c r="BD1767" s="1">
        <v>300.81902482132938</v>
      </c>
      <c r="BE1767" s="1">
        <v>192.29022580099246</v>
      </c>
      <c r="BF1767" s="1">
        <v>62.97332715843195</v>
      </c>
      <c r="BG1767" s="1">
        <v>-0.83924684368063041</v>
      </c>
      <c r="BH1767" s="1">
        <v>1.0130047912388775</v>
      </c>
      <c r="BI1767" s="1">
        <v>-39.52566779</v>
      </c>
      <c r="BJ1767" s="1">
        <v>-3.4931292800000051</v>
      </c>
      <c r="BK1767" s="1">
        <v>-6.7707330400000103</v>
      </c>
      <c r="BL1767" s="1">
        <v>-7.5683820000000139</v>
      </c>
      <c r="BM1767" s="1">
        <v>-1.6113292724209403</v>
      </c>
      <c r="BN1767" s="1">
        <v>135.91253922000001</v>
      </c>
      <c r="BO1767" s="1">
        <v>165.91887779999999</v>
      </c>
      <c r="BP1767" s="1">
        <v>98.025378376571069</v>
      </c>
      <c r="BQ1767" s="1">
        <v>729.11325307380537</v>
      </c>
      <c r="BR1767" s="1" t="s">
        <v>171</v>
      </c>
      <c r="BS1767" s="1">
        <v>9.0485968514715953</v>
      </c>
      <c r="BT1767" s="1" t="s">
        <v>104</v>
      </c>
      <c r="BU1767" s="1" t="s">
        <v>104</v>
      </c>
      <c r="BV1767" s="1" t="e">
        <v>#VALUE!</v>
      </c>
      <c r="BW1767" s="1">
        <v>168.08185316118116</v>
      </c>
    </row>
    <row r="1768" spans="1:75" x14ac:dyDescent="0.2">
      <c r="A1768" s="8" t="s">
        <v>7141</v>
      </c>
      <c r="B1768" s="4" t="s">
        <v>5681</v>
      </c>
      <c r="C1768" s="8" t="s">
        <v>911</v>
      </c>
      <c r="D1768" s="8" t="s">
        <v>912</v>
      </c>
      <c r="E1768" s="9"/>
      <c r="F1768" s="1" t="s">
        <v>7142</v>
      </c>
      <c r="G1768" s="3" t="s">
        <v>7143</v>
      </c>
      <c r="H1768" s="3" t="s">
        <v>486</v>
      </c>
      <c r="I1768" s="1" t="s">
        <v>100</v>
      </c>
      <c r="J1768" s="1" t="s">
        <v>85</v>
      </c>
      <c r="K1768" s="1" t="s">
        <v>85</v>
      </c>
      <c r="L1768" s="1" t="s">
        <v>85</v>
      </c>
      <c r="M1768" s="1" t="s">
        <v>85</v>
      </c>
      <c r="N1768" s="3">
        <v>0</v>
      </c>
      <c r="O1768" s="10">
        <v>42257</v>
      </c>
      <c r="P1768" s="10">
        <v>41809</v>
      </c>
      <c r="Q1768" s="1" t="s">
        <v>85</v>
      </c>
      <c r="R1768" s="1" t="s">
        <v>85</v>
      </c>
      <c r="S1768" s="1" t="s">
        <v>85</v>
      </c>
      <c r="T1768" s="1">
        <v>2.3155876304259415E-2</v>
      </c>
      <c r="U1768" s="1">
        <v>0.45823256381107846</v>
      </c>
      <c r="V1768" s="1">
        <v>1.2790134696616828</v>
      </c>
      <c r="W1768" s="1" t="s">
        <v>7144</v>
      </c>
      <c r="X1768" s="1" t="s">
        <v>85</v>
      </c>
      <c r="Y1768" s="1" t="s">
        <v>100</v>
      </c>
      <c r="Z1768" s="11" t="s">
        <v>100</v>
      </c>
      <c r="AA1768" s="11" t="s">
        <v>100</v>
      </c>
      <c r="AB1768" s="1" t="s">
        <v>87</v>
      </c>
      <c r="AC1768" s="1" t="s">
        <v>100</v>
      </c>
      <c r="AD1768" s="1">
        <v>6.2723287859603669</v>
      </c>
      <c r="AE1768" s="1">
        <v>4.1132654604817871</v>
      </c>
      <c r="AF1768" s="11">
        <v>4.1132654604817871</v>
      </c>
      <c r="AG1768" s="1" t="s">
        <v>84</v>
      </c>
      <c r="AH1768" s="1">
        <v>8.7957188633788821</v>
      </c>
      <c r="AI1768" s="1" t="e">
        <v>#VALUE!</v>
      </c>
      <c r="AJ1768" s="11" t="e">
        <v>#VALUE!</v>
      </c>
      <c r="AK1768" s="1" t="s">
        <v>7124</v>
      </c>
      <c r="AL1768" s="1" t="s">
        <v>100</v>
      </c>
      <c r="AM1768" s="1">
        <v>859.29149899147455</v>
      </c>
      <c r="AN1768" s="1">
        <v>631.27624521729217</v>
      </c>
      <c r="AO1768" s="1">
        <v>1.1444216290212184</v>
      </c>
      <c r="AP1768" s="1">
        <v>198.11077577266914</v>
      </c>
      <c r="AQ1768" s="1" t="s">
        <v>177</v>
      </c>
      <c r="AR1768" s="3" t="s">
        <v>103</v>
      </c>
      <c r="AS1768" s="3" t="s">
        <v>100</v>
      </c>
      <c r="AT1768" s="1" t="s">
        <v>100</v>
      </c>
      <c r="AU1768" s="1" t="s">
        <v>100</v>
      </c>
      <c r="AV1768" s="1" t="s">
        <v>100</v>
      </c>
      <c r="AW1768" s="1" t="s">
        <v>7125</v>
      </c>
      <c r="AX1768" s="1">
        <v>33.372520000000002</v>
      </c>
      <c r="AY1768" s="1">
        <v>6.7858039999999997</v>
      </c>
      <c r="AZ1768" s="1">
        <v>41.63</v>
      </c>
      <c r="BA1768" s="1">
        <v>30.27</v>
      </c>
      <c r="BB1768" s="1">
        <v>41.23</v>
      </c>
      <c r="BC1768" s="12">
        <v>0.96478873239436569</v>
      </c>
      <c r="BD1768" s="1">
        <v>300.81902482132938</v>
      </c>
      <c r="BE1768" s="1">
        <v>192.29022580099246</v>
      </c>
      <c r="BF1768" s="1">
        <v>62.97332715843195</v>
      </c>
      <c r="BG1768" s="1">
        <v>-0.83924684368063041</v>
      </c>
      <c r="BH1768" s="1">
        <v>9.7796030116358654</v>
      </c>
      <c r="BI1768" s="1" t="s">
        <v>100</v>
      </c>
      <c r="BJ1768" s="1" t="s">
        <v>100</v>
      </c>
      <c r="BK1768" s="1" t="s">
        <v>100</v>
      </c>
      <c r="BL1768" s="1" t="s">
        <v>100</v>
      </c>
      <c r="BM1768" s="1" t="s">
        <v>100</v>
      </c>
      <c r="BN1768" s="1" t="s">
        <v>100</v>
      </c>
      <c r="BO1768" s="1" t="s">
        <v>100</v>
      </c>
      <c r="BP1768" s="1" t="e">
        <v>#VALUE!</v>
      </c>
      <c r="BQ1768" s="1" t="e">
        <v>#VALUE!</v>
      </c>
      <c r="BR1768" s="1" t="s">
        <v>177</v>
      </c>
      <c r="BS1768" s="1">
        <v>1.1444216290212184</v>
      </c>
      <c r="BT1768" s="1" t="s">
        <v>100</v>
      </c>
      <c r="BU1768" s="1" t="s">
        <v>100</v>
      </c>
      <c r="BV1768" s="1" t="e">
        <v>#VALUE!</v>
      </c>
      <c r="BW1768" s="1" t="s">
        <v>85</v>
      </c>
    </row>
    <row r="1769" spans="1:75" x14ac:dyDescent="0.2">
      <c r="A1769" s="8" t="s">
        <v>7145</v>
      </c>
      <c r="B1769" s="4"/>
      <c r="C1769" s="8" t="s">
        <v>1084</v>
      </c>
      <c r="D1769" s="8" t="s">
        <v>1084</v>
      </c>
      <c r="E1769" s="9"/>
      <c r="F1769" s="1" t="s">
        <v>7146</v>
      </c>
      <c r="G1769" s="3" t="s">
        <v>7147</v>
      </c>
      <c r="H1769" s="3" t="s">
        <v>84</v>
      </c>
      <c r="I1769" s="1" t="s">
        <v>100</v>
      </c>
      <c r="J1769" s="1" t="s">
        <v>85</v>
      </c>
      <c r="K1769" s="1" t="s">
        <v>85</v>
      </c>
      <c r="L1769" s="1" t="s">
        <v>85</v>
      </c>
      <c r="M1769" s="1" t="s">
        <v>85</v>
      </c>
      <c r="N1769" s="3">
        <v>1000000</v>
      </c>
      <c r="O1769" s="10">
        <v>38813</v>
      </c>
      <c r="P1769" s="10" t="e">
        <v>#VALUE!</v>
      </c>
      <c r="Q1769" s="1">
        <v>-2.2944098668584934</v>
      </c>
      <c r="R1769" s="1">
        <v>-6.0893502811882216</v>
      </c>
      <c r="S1769" s="1">
        <v>-6.2767539265015992</v>
      </c>
      <c r="T1769" s="1" t="e">
        <v>#VALUE!</v>
      </c>
      <c r="U1769" s="1" t="e">
        <v>#VALUE!</v>
      </c>
      <c r="V1769" s="1" t="e">
        <v>#VALUE!</v>
      </c>
      <c r="W1769" s="1" t="s">
        <v>7148</v>
      </c>
      <c r="X1769" s="1">
        <v>116.06002807617188</v>
      </c>
      <c r="Y1769" s="1">
        <v>4.689148844847546</v>
      </c>
      <c r="Z1769" s="11" t="s">
        <v>100</v>
      </c>
      <c r="AA1769" s="11" t="s">
        <v>100</v>
      </c>
      <c r="AB1769" s="1" t="s">
        <v>1088</v>
      </c>
      <c r="AC1769" s="1">
        <v>34.691000000000003</v>
      </c>
      <c r="AD1769" s="1">
        <v>4.3349249592634642</v>
      </c>
      <c r="AE1769" s="1" t="s">
        <v>84</v>
      </c>
      <c r="AF1769" s="11" t="s">
        <v>84</v>
      </c>
      <c r="AG1769" s="1" t="s">
        <v>84</v>
      </c>
      <c r="AH1769" s="1" t="s">
        <v>84</v>
      </c>
      <c r="AI1769" s="1" t="e">
        <v>#VALUE!</v>
      </c>
      <c r="AJ1769" s="11" t="e">
        <v>#VALUE!</v>
      </c>
      <c r="AK1769" s="1" t="s">
        <v>7149</v>
      </c>
      <c r="AL1769" s="1">
        <v>110.74168614</v>
      </c>
      <c r="AM1769" s="1">
        <v>97.607929414595958</v>
      </c>
      <c r="AN1769" s="1">
        <v>2.0864388308002759</v>
      </c>
      <c r="AO1769" s="1">
        <v>22.92950034223135</v>
      </c>
      <c r="AP1769" s="1">
        <v>97.208199366782253</v>
      </c>
      <c r="AQ1769" s="1" t="s">
        <v>177</v>
      </c>
      <c r="AR1769" s="3" t="s">
        <v>103</v>
      </c>
      <c r="AS1769" s="3">
        <v>109.01189354408847</v>
      </c>
      <c r="AT1769" s="1">
        <v>108.02726719150098</v>
      </c>
      <c r="AU1769" s="1" t="s">
        <v>104</v>
      </c>
      <c r="AV1769" s="1">
        <v>-60.128282430280855</v>
      </c>
      <c r="AW1769" s="1" t="s">
        <v>100</v>
      </c>
      <c r="AX1769" s="1" t="s">
        <v>104</v>
      </c>
      <c r="AY1769" s="1" t="s">
        <v>104</v>
      </c>
      <c r="AZ1769" s="1" t="s">
        <v>84</v>
      </c>
      <c r="BA1769" s="1" t="s">
        <v>84</v>
      </c>
      <c r="BB1769" s="1" t="s">
        <v>84</v>
      </c>
      <c r="BC1769" s="12" t="s">
        <v>104</v>
      </c>
      <c r="BD1769" s="1">
        <v>14.688355043931089</v>
      </c>
      <c r="BE1769" s="1" t="s">
        <v>84</v>
      </c>
      <c r="BF1769" s="1" t="s">
        <v>84</v>
      </c>
      <c r="BG1769" s="1" t="s">
        <v>104</v>
      </c>
      <c r="BH1769" s="1">
        <v>19.222450376454482</v>
      </c>
      <c r="BI1769" s="1">
        <v>8.9778958899999992</v>
      </c>
      <c r="BJ1769" s="1">
        <v>-0.52427914999999814</v>
      </c>
      <c r="BK1769" s="1">
        <v>-2.8816876700000051</v>
      </c>
      <c r="BL1769" s="1">
        <v>7.8806485700000053</v>
      </c>
      <c r="BM1769" s="1">
        <v>0.96776368331294438</v>
      </c>
      <c r="BN1769" s="1">
        <v>102.3827435</v>
      </c>
      <c r="BO1769" s="1">
        <v>122.72986759</v>
      </c>
      <c r="BP1769" s="1">
        <v>58.918309029686576</v>
      </c>
      <c r="BQ1769" s="1">
        <v>777.27615076213397</v>
      </c>
      <c r="BR1769" s="1" t="s">
        <v>177</v>
      </c>
      <c r="BS1769" s="1">
        <v>22.92950034223135</v>
      </c>
      <c r="BT1769" s="1">
        <v>84.861530000000002</v>
      </c>
      <c r="BU1769" s="1">
        <v>122.72986759</v>
      </c>
      <c r="BV1769" s="1">
        <v>31.65753294954715</v>
      </c>
      <c r="BW1769" s="1">
        <v>132.27327740938583</v>
      </c>
    </row>
    <row r="1770" spans="1:75" x14ac:dyDescent="0.2">
      <c r="A1770" s="8" t="s">
        <v>7150</v>
      </c>
      <c r="B1770" s="4"/>
      <c r="C1770" s="8" t="s">
        <v>1084</v>
      </c>
      <c r="D1770" s="8" t="s">
        <v>1084</v>
      </c>
      <c r="E1770" s="9"/>
      <c r="F1770" s="1" t="s">
        <v>7151</v>
      </c>
      <c r="G1770" s="3" t="s">
        <v>7152</v>
      </c>
      <c r="H1770" s="3" t="s">
        <v>84</v>
      </c>
      <c r="I1770" s="1" t="s">
        <v>100</v>
      </c>
      <c r="J1770" s="1" t="s">
        <v>85</v>
      </c>
      <c r="K1770" s="1" t="s">
        <v>85</v>
      </c>
      <c r="L1770" s="1" t="s">
        <v>85</v>
      </c>
      <c r="M1770" s="1" t="s">
        <v>85</v>
      </c>
      <c r="N1770" s="3">
        <v>0</v>
      </c>
      <c r="O1770" s="10" t="e">
        <v>#VALUE!</v>
      </c>
      <c r="P1770" s="10" t="e">
        <v>#VALUE!</v>
      </c>
      <c r="Q1770" s="1" t="e">
        <v>#VALUE!</v>
      </c>
      <c r="R1770" s="1" t="e">
        <v>#VALUE!</v>
      </c>
      <c r="S1770" s="1" t="e">
        <v>#VALUE!</v>
      </c>
      <c r="T1770" s="1" t="e">
        <v>#VALUE!</v>
      </c>
      <c r="U1770" s="1" t="e">
        <v>#VALUE!</v>
      </c>
      <c r="V1770" s="1" t="e">
        <v>#VALUE!</v>
      </c>
      <c r="W1770" s="1" t="s">
        <v>7153</v>
      </c>
      <c r="X1770" s="1">
        <v>118.06063079833984</v>
      </c>
      <c r="Y1770" s="1">
        <v>4.7058333663203111</v>
      </c>
      <c r="Z1770" s="11" t="e">
        <v>#VALUE!</v>
      </c>
      <c r="AA1770" s="11" t="e">
        <v>#VALUE!</v>
      </c>
      <c r="AB1770" s="1" t="s">
        <v>1088</v>
      </c>
      <c r="AC1770" s="1">
        <v>35.329000000000001</v>
      </c>
      <c r="AD1770" s="1">
        <v>4.3338141478973746</v>
      </c>
      <c r="AE1770" s="1" t="s">
        <v>84</v>
      </c>
      <c r="AF1770" s="11" t="s">
        <v>84</v>
      </c>
      <c r="AG1770" s="1" t="s">
        <v>84</v>
      </c>
      <c r="AH1770" s="1" t="s">
        <v>84</v>
      </c>
      <c r="AI1770" s="1" t="e">
        <v>#VALUE!</v>
      </c>
      <c r="AJ1770" s="11" t="e">
        <v>#VALUE!</v>
      </c>
      <c r="AK1770" s="1" t="s">
        <v>7149</v>
      </c>
      <c r="AL1770" s="1">
        <v>112.8770877</v>
      </c>
      <c r="AM1770" s="1">
        <v>97.941476888041564</v>
      </c>
      <c r="AN1770" s="1">
        <v>2.1425413963156927</v>
      </c>
      <c r="AO1770" s="1">
        <v>22.428473648186174</v>
      </c>
      <c r="AP1770" s="1">
        <v>96.476838133510839</v>
      </c>
      <c r="AQ1770" s="1" t="s">
        <v>177</v>
      </c>
      <c r="AR1770" s="3" t="s">
        <v>103</v>
      </c>
      <c r="AS1770" s="3">
        <v>111.95812195657643</v>
      </c>
      <c r="AT1770" s="1">
        <v>110.45787934261125</v>
      </c>
      <c r="AU1770" s="1" t="s">
        <v>104</v>
      </c>
      <c r="AV1770" s="1">
        <v>-57.900853814312647</v>
      </c>
      <c r="AW1770" s="1" t="s">
        <v>100</v>
      </c>
      <c r="AX1770" s="1" t="s">
        <v>104</v>
      </c>
      <c r="AY1770" s="1" t="s">
        <v>104</v>
      </c>
      <c r="AZ1770" s="1" t="s">
        <v>84</v>
      </c>
      <c r="BA1770" s="1" t="s">
        <v>84</v>
      </c>
      <c r="BB1770" s="1" t="s">
        <v>84</v>
      </c>
      <c r="BC1770" s="12" t="s">
        <v>104</v>
      </c>
      <c r="BD1770" s="1">
        <v>14.688355043931089</v>
      </c>
      <c r="BE1770" s="1" t="s">
        <v>84</v>
      </c>
      <c r="BF1770" s="1" t="s">
        <v>84</v>
      </c>
      <c r="BG1770" s="1" t="s">
        <v>104</v>
      </c>
      <c r="BH1770" s="1" t="s">
        <v>85</v>
      </c>
      <c r="BI1770" s="1" t="e">
        <v>#VALUE!</v>
      </c>
      <c r="BJ1770" s="1">
        <v>-0.73413176999999052</v>
      </c>
      <c r="BK1770" s="1" t="e">
        <v>#VALUE!</v>
      </c>
      <c r="BL1770" s="1" t="e">
        <v>#VALUE!</v>
      </c>
      <c r="BM1770" s="1" t="e">
        <v>#VALUE!</v>
      </c>
      <c r="BN1770" s="1" t="e">
        <v>#VALUE!</v>
      </c>
      <c r="BO1770" s="1" t="e">
        <v>#VALUE!</v>
      </c>
      <c r="BP1770" s="1" t="e">
        <v>#VALUE!</v>
      </c>
      <c r="BQ1770" s="1">
        <v>774.23685367172368</v>
      </c>
      <c r="BR1770" s="1" t="s">
        <v>177</v>
      </c>
      <c r="BS1770" s="1">
        <v>22.428473648186174</v>
      </c>
      <c r="BT1770" s="1" t="e">
        <v>#VALUE!</v>
      </c>
      <c r="BU1770" s="1" t="e">
        <v>#VALUE!</v>
      </c>
      <c r="BV1770" s="1" t="e">
        <v>#VALUE!</v>
      </c>
      <c r="BW1770" s="1">
        <v>133.43424215938873</v>
      </c>
    </row>
    <row r="1771" spans="1:75" x14ac:dyDescent="0.2">
      <c r="A1771" s="8" t="s">
        <v>7154</v>
      </c>
      <c r="B1771" s="4"/>
      <c r="C1771" s="8" t="s">
        <v>1084</v>
      </c>
      <c r="D1771" s="8" t="s">
        <v>1084</v>
      </c>
      <c r="E1771" s="9"/>
      <c r="F1771" s="1" t="s">
        <v>7155</v>
      </c>
      <c r="G1771" s="3" t="s">
        <v>7156</v>
      </c>
      <c r="H1771" s="3" t="s">
        <v>84</v>
      </c>
      <c r="I1771" s="1" t="s">
        <v>100</v>
      </c>
      <c r="J1771" s="1" t="s">
        <v>85</v>
      </c>
      <c r="K1771" s="1" t="s">
        <v>85</v>
      </c>
      <c r="L1771" s="1" t="s">
        <v>85</v>
      </c>
      <c r="M1771" s="1" t="s">
        <v>85</v>
      </c>
      <c r="N1771" s="3">
        <v>1000000</v>
      </c>
      <c r="O1771" s="10">
        <v>38813</v>
      </c>
      <c r="P1771" s="10" t="e">
        <v>#VALUE!</v>
      </c>
      <c r="Q1771" s="1">
        <v>-2.5442536688368156</v>
      </c>
      <c r="R1771" s="1">
        <v>-6.2494113438408831</v>
      </c>
      <c r="S1771" s="1">
        <v>-6.6048181895887232</v>
      </c>
      <c r="T1771" s="1" t="e">
        <v>#VALUE!</v>
      </c>
      <c r="U1771" s="1" t="e">
        <v>#VALUE!</v>
      </c>
      <c r="V1771" s="1" t="e">
        <v>#VALUE!</v>
      </c>
      <c r="W1771" s="1" t="s">
        <v>1836</v>
      </c>
      <c r="X1771" s="1">
        <v>115.25592041015625</v>
      </c>
      <c r="Y1771" s="1">
        <v>4.6844292772786567</v>
      </c>
      <c r="Z1771" s="11" t="s">
        <v>100</v>
      </c>
      <c r="AA1771" s="11" t="s">
        <v>100</v>
      </c>
      <c r="AB1771" s="1" t="s">
        <v>1088</v>
      </c>
      <c r="AC1771" s="1">
        <v>33.909999999999997</v>
      </c>
      <c r="AD1771" s="1">
        <v>4.3332570032591278</v>
      </c>
      <c r="AE1771" s="1" t="s">
        <v>84</v>
      </c>
      <c r="AF1771" s="11" t="s">
        <v>84</v>
      </c>
      <c r="AG1771" s="1" t="s">
        <v>84</v>
      </c>
      <c r="AH1771" s="1" t="s">
        <v>84</v>
      </c>
      <c r="AI1771" s="1" t="e">
        <v>#VALUE!</v>
      </c>
      <c r="AJ1771" s="11" t="e">
        <v>#VALUE!</v>
      </c>
      <c r="AK1771" s="1" t="s">
        <v>7149</v>
      </c>
      <c r="AL1771" s="1">
        <v>110.12331755</v>
      </c>
      <c r="AM1771" s="1">
        <v>97.195067710917897</v>
      </c>
      <c r="AN1771" s="1">
        <v>2.0294439600874625</v>
      </c>
      <c r="AO1771" s="1">
        <v>23.430527036276523</v>
      </c>
      <c r="AP1771" s="1">
        <v>97.557507974505398</v>
      </c>
      <c r="AQ1771" s="1" t="s">
        <v>177</v>
      </c>
      <c r="AR1771" s="3" t="s">
        <v>103</v>
      </c>
      <c r="AS1771" s="3">
        <v>108.13987235143152</v>
      </c>
      <c r="AT1771" s="1">
        <v>107.73253951363131</v>
      </c>
      <c r="AU1771" s="1" t="s">
        <v>104</v>
      </c>
      <c r="AV1771" s="1">
        <v>-60.281503826418081</v>
      </c>
      <c r="AW1771" s="1" t="s">
        <v>100</v>
      </c>
      <c r="AX1771" s="1" t="s">
        <v>104</v>
      </c>
      <c r="AY1771" s="1" t="s">
        <v>104</v>
      </c>
      <c r="AZ1771" s="1" t="s">
        <v>84</v>
      </c>
      <c r="BA1771" s="1" t="s">
        <v>84</v>
      </c>
      <c r="BB1771" s="1" t="s">
        <v>84</v>
      </c>
      <c r="BC1771" s="12" t="s">
        <v>104</v>
      </c>
      <c r="BD1771" s="1">
        <v>14.688355043931089</v>
      </c>
      <c r="BE1771" s="1" t="s">
        <v>84</v>
      </c>
      <c r="BF1771" s="1" t="s">
        <v>84</v>
      </c>
      <c r="BG1771" s="1" t="s">
        <v>104</v>
      </c>
      <c r="BH1771" s="1">
        <v>19.222450376454482</v>
      </c>
      <c r="BI1771" s="1">
        <v>9.6293847999999969</v>
      </c>
      <c r="BJ1771" s="1">
        <v>-1.189162060000001</v>
      </c>
      <c r="BK1771" s="1">
        <v>-1.7734655300000099</v>
      </c>
      <c r="BL1771" s="1">
        <v>7.9527293999999955</v>
      </c>
      <c r="BM1771" s="1">
        <v>1.0486014073312588</v>
      </c>
      <c r="BN1771" s="1">
        <v>101.7475546</v>
      </c>
      <c r="BO1771" s="1">
        <v>119.78508634000001</v>
      </c>
      <c r="BP1771" s="1">
        <v>53.564805480419949</v>
      </c>
      <c r="BQ1771" s="1">
        <v>776.35063368653334</v>
      </c>
      <c r="BR1771" s="1" t="s">
        <v>177</v>
      </c>
      <c r="BS1771" s="1">
        <v>23.430527036276523</v>
      </c>
      <c r="BT1771" s="1">
        <v>84.408069999999995</v>
      </c>
      <c r="BU1771" s="1">
        <v>119.78508634000001</v>
      </c>
      <c r="BV1771" s="1">
        <v>27.310863915552037</v>
      </c>
      <c r="BW1771" s="1">
        <v>132.35557926409814</v>
      </c>
    </row>
    <row r="1772" spans="1:75" x14ac:dyDescent="0.2">
      <c r="A1772" s="8" t="s">
        <v>7157</v>
      </c>
      <c r="B1772" s="4" t="s">
        <v>93</v>
      </c>
      <c r="C1772" s="8" t="s">
        <v>1651</v>
      </c>
      <c r="D1772" s="8" t="s">
        <v>1651</v>
      </c>
      <c r="E1772" s="9"/>
      <c r="F1772" s="1" t="s">
        <v>7158</v>
      </c>
      <c r="G1772" s="3" t="s">
        <v>7159</v>
      </c>
      <c r="H1772" s="3" t="s">
        <v>98</v>
      </c>
      <c r="I1772" s="1">
        <v>41</v>
      </c>
      <c r="J1772" s="1" t="s">
        <v>85</v>
      </c>
      <c r="K1772" s="1" t="s">
        <v>85</v>
      </c>
      <c r="L1772" s="1" t="s">
        <v>85</v>
      </c>
      <c r="M1772" s="1" t="s">
        <v>85</v>
      </c>
      <c r="N1772" s="3">
        <v>125000000</v>
      </c>
      <c r="O1772" s="10">
        <v>43943</v>
      </c>
      <c r="P1772" s="10">
        <v>44406</v>
      </c>
      <c r="Q1772" s="1">
        <v>0.65598397610662218</v>
      </c>
      <c r="R1772" s="1">
        <v>-2.7604027770655737</v>
      </c>
      <c r="S1772" s="1">
        <v>-0.44737944979598154</v>
      </c>
      <c r="T1772" s="1">
        <v>-2.8858223154556439</v>
      </c>
      <c r="U1772" s="1">
        <v>-7.4562561058267747</v>
      </c>
      <c r="V1772" s="1">
        <v>-5.1329497286432542</v>
      </c>
      <c r="W1772" s="1" t="s">
        <v>7160</v>
      </c>
      <c r="X1772" s="1">
        <v>123.40491485595703</v>
      </c>
      <c r="Y1772" s="1">
        <v>4.8123116686127352</v>
      </c>
      <c r="Z1772" s="11">
        <v>3.21313</v>
      </c>
      <c r="AA1772" s="11" t="s">
        <v>100</v>
      </c>
      <c r="AB1772" s="1" t="s">
        <v>87</v>
      </c>
      <c r="AC1772" s="1">
        <v>68.037000000000006</v>
      </c>
      <c r="AD1772" s="1">
        <v>4.8928736927149146</v>
      </c>
      <c r="AE1772" s="1">
        <v>3.2925726100307826</v>
      </c>
      <c r="AF1772" s="11">
        <v>3.2925726100307826</v>
      </c>
      <c r="AG1772" s="1" t="s">
        <v>84</v>
      </c>
      <c r="AH1772" s="1">
        <v>3.4695277367424411</v>
      </c>
      <c r="AI1772" s="1" t="e">
        <v>#VALUE!</v>
      </c>
      <c r="AJ1772" s="11" t="e">
        <v>#VALUE!</v>
      </c>
      <c r="AK1772" s="1" t="s">
        <v>7161</v>
      </c>
      <c r="AL1772" s="1">
        <v>120.83776073999999</v>
      </c>
      <c r="AM1772" s="1">
        <v>157.86181400000001</v>
      </c>
      <c r="AN1772" s="1">
        <v>4.4783912590660577</v>
      </c>
      <c r="AO1772" s="1">
        <v>34.833675564681727</v>
      </c>
      <c r="AP1772" s="1">
        <v>153.46977245755798</v>
      </c>
      <c r="AQ1772" s="1" t="s">
        <v>1174</v>
      </c>
      <c r="AR1772" s="3" t="s">
        <v>103</v>
      </c>
      <c r="AS1772" s="3">
        <v>117.90629971715138</v>
      </c>
      <c r="AT1772" s="1">
        <v>117.91719543571459</v>
      </c>
      <c r="AU1772" s="1" t="s">
        <v>104</v>
      </c>
      <c r="AV1772" s="1">
        <v>-45.791516665062559</v>
      </c>
      <c r="AW1772" s="13" t="s">
        <v>7162</v>
      </c>
      <c r="AX1772" s="1" t="s">
        <v>104</v>
      </c>
      <c r="AY1772" s="1" t="s">
        <v>104</v>
      </c>
      <c r="AZ1772" s="1" t="s">
        <v>100</v>
      </c>
      <c r="BA1772" s="1" t="s">
        <v>100</v>
      </c>
      <c r="BB1772" s="1" t="s">
        <v>100</v>
      </c>
      <c r="BC1772" s="12" t="s">
        <v>104</v>
      </c>
      <c r="BD1772" s="1">
        <v>267.17587638109808</v>
      </c>
      <c r="BE1772" s="1">
        <v>485.7820759903276</v>
      </c>
      <c r="BF1772" s="1">
        <v>237.92612637767456</v>
      </c>
      <c r="BG1772" s="1">
        <v>0.88198891312016214</v>
      </c>
      <c r="BH1772" s="1">
        <v>5.1635865845311431</v>
      </c>
      <c r="BI1772" s="1">
        <v>-29.583439720000001</v>
      </c>
      <c r="BJ1772" s="1">
        <v>-2.7395045300000049</v>
      </c>
      <c r="BK1772" s="1">
        <v>-18.342945900000018</v>
      </c>
      <c r="BL1772" s="1">
        <v>-22.936429410000017</v>
      </c>
      <c r="BM1772" s="1">
        <v>-2.991298449940119</v>
      </c>
      <c r="BN1772" s="1">
        <v>120.83776073999999</v>
      </c>
      <c r="BO1772" s="1">
        <v>146.00133124000001</v>
      </c>
      <c r="BP1772" s="1">
        <v>100</v>
      </c>
      <c r="BQ1772" s="1">
        <v>1279.3554802784968</v>
      </c>
      <c r="BR1772" s="1" t="s">
        <v>1174</v>
      </c>
      <c r="BS1772" s="1">
        <v>34.833675564681727</v>
      </c>
      <c r="BT1772" s="1">
        <v>119.1005</v>
      </c>
      <c r="BU1772" s="1">
        <v>173.06995843999999</v>
      </c>
      <c r="BV1772" s="1">
        <v>96.781029882055648</v>
      </c>
      <c r="BW1772" s="1">
        <v>162.19110683472536</v>
      </c>
    </row>
    <row r="1773" spans="1:75" x14ac:dyDescent="0.2">
      <c r="A1773" s="8" t="s">
        <v>7163</v>
      </c>
      <c r="B1773" s="4"/>
      <c r="C1773" s="8" t="s">
        <v>108</v>
      </c>
      <c r="D1773" s="8" t="s">
        <v>214</v>
      </c>
      <c r="E1773" s="9"/>
      <c r="F1773" s="1" t="s">
        <v>7164</v>
      </c>
      <c r="G1773" s="3" t="s">
        <v>7165</v>
      </c>
      <c r="H1773" s="3" t="s">
        <v>84</v>
      </c>
      <c r="I1773" s="1">
        <v>50</v>
      </c>
      <c r="J1773" s="1" t="s">
        <v>85</v>
      </c>
      <c r="K1773" s="1" t="s">
        <v>85</v>
      </c>
      <c r="L1773" s="1" t="s">
        <v>85</v>
      </c>
      <c r="M1773" s="1" t="s">
        <v>85</v>
      </c>
      <c r="N1773" s="3">
        <v>0</v>
      </c>
      <c r="O1773" s="10">
        <v>44537</v>
      </c>
      <c r="P1773" s="10" t="e">
        <v>#VALUE!</v>
      </c>
      <c r="Q1773" s="1" t="s">
        <v>85</v>
      </c>
      <c r="R1773" s="1" t="s">
        <v>85</v>
      </c>
      <c r="S1773" s="1" t="s">
        <v>85</v>
      </c>
      <c r="T1773" s="1" t="e">
        <v>#VALUE!</v>
      </c>
      <c r="U1773" s="1" t="e">
        <v>#VALUE!</v>
      </c>
      <c r="V1773" s="1" t="e">
        <v>#VALUE!</v>
      </c>
      <c r="W1773" s="1" t="s">
        <v>7166</v>
      </c>
      <c r="X1773" s="1" t="s">
        <v>85</v>
      </c>
      <c r="Y1773" s="1" t="s">
        <v>100</v>
      </c>
      <c r="Z1773" s="11" t="s">
        <v>100</v>
      </c>
      <c r="AA1773" s="11" t="s">
        <v>100</v>
      </c>
      <c r="AB1773" s="1" t="s">
        <v>87</v>
      </c>
      <c r="AC1773" s="1" t="s">
        <v>100</v>
      </c>
      <c r="AD1773" s="1" t="s">
        <v>100</v>
      </c>
      <c r="AE1773" s="1" t="s">
        <v>84</v>
      </c>
      <c r="AF1773" s="11" t="s">
        <v>84</v>
      </c>
      <c r="AG1773" s="1" t="s">
        <v>84</v>
      </c>
      <c r="AH1773" s="1" t="s">
        <v>84</v>
      </c>
      <c r="AI1773" s="1" t="e">
        <v>#VALUE!</v>
      </c>
      <c r="AJ1773" s="11" t="e">
        <v>#VALUE!</v>
      </c>
      <c r="AK1773" s="1" t="s">
        <v>7167</v>
      </c>
      <c r="AL1773" s="1" t="s">
        <v>100</v>
      </c>
      <c r="AM1773" s="1" t="e">
        <v>#VALUE!</v>
      </c>
      <c r="AN1773" s="1" t="e">
        <v>#VALUE!</v>
      </c>
      <c r="AO1773" s="1">
        <v>7.6167008898015061</v>
      </c>
      <c r="AP1773" s="1" t="s">
        <v>85</v>
      </c>
      <c r="AQ1773" s="1" t="s">
        <v>177</v>
      </c>
      <c r="AR1773" s="3" t="s">
        <v>103</v>
      </c>
      <c r="AS1773" s="3" t="s">
        <v>100</v>
      </c>
      <c r="AT1773" s="1" t="s">
        <v>100</v>
      </c>
      <c r="AU1773" s="1" t="s">
        <v>100</v>
      </c>
      <c r="AV1773" s="1" t="s">
        <v>100</v>
      </c>
      <c r="AW1773" s="1" t="s">
        <v>7168</v>
      </c>
      <c r="AX1773" s="1">
        <v>11.34323</v>
      </c>
      <c r="AY1773" s="1">
        <v>-0.67086330000000005</v>
      </c>
      <c r="AZ1773" s="1">
        <v>151.74</v>
      </c>
      <c r="BA1773" s="1">
        <v>126.77</v>
      </c>
      <c r="BB1773" s="1">
        <v>143.62</v>
      </c>
      <c r="BC1773" s="12">
        <v>0.67480977172607126</v>
      </c>
      <c r="BD1773" s="1">
        <v>34.307077835351322</v>
      </c>
      <c r="BE1773" s="1">
        <v>119.62057518031487</v>
      </c>
      <c r="BF1773" s="1">
        <v>32.406671353418112</v>
      </c>
      <c r="BG1773" s="1">
        <v>0.97820982207487051</v>
      </c>
      <c r="BH1773" s="1">
        <v>3.5126625598904861</v>
      </c>
      <c r="BI1773" s="1" t="s">
        <v>100</v>
      </c>
      <c r="BJ1773" s="1" t="s">
        <v>100</v>
      </c>
      <c r="BK1773" s="1" t="s">
        <v>100</v>
      </c>
      <c r="BL1773" s="1" t="s">
        <v>100</v>
      </c>
      <c r="BM1773" s="1" t="s">
        <v>100</v>
      </c>
      <c r="BN1773" s="1" t="s">
        <v>100</v>
      </c>
      <c r="BO1773" s="1" t="s">
        <v>100</v>
      </c>
      <c r="BP1773" s="1" t="e">
        <v>#VALUE!</v>
      </c>
      <c r="BQ1773" s="1" t="e">
        <v>#VALUE!</v>
      </c>
      <c r="BR1773" s="1" t="s">
        <v>177</v>
      </c>
      <c r="BS1773" s="1">
        <v>7.6167008898015061</v>
      </c>
      <c r="BT1773" s="1" t="s">
        <v>104</v>
      </c>
      <c r="BU1773" s="1" t="s">
        <v>104</v>
      </c>
      <c r="BV1773" s="1" t="e">
        <v>#VALUE!</v>
      </c>
      <c r="BW1773" s="1" t="s">
        <v>85</v>
      </c>
    </row>
    <row r="1774" spans="1:75" x14ac:dyDescent="0.2">
      <c r="A1774" s="8" t="s">
        <v>7169</v>
      </c>
      <c r="B1774" s="4" t="s">
        <v>289</v>
      </c>
      <c r="C1774" s="8" t="s">
        <v>911</v>
      </c>
      <c r="D1774" s="8" t="s">
        <v>912</v>
      </c>
      <c r="E1774" s="9"/>
      <c r="F1774" s="1" t="s">
        <v>7170</v>
      </c>
      <c r="G1774" s="3" t="s">
        <v>7171</v>
      </c>
      <c r="H1774" s="3" t="s">
        <v>217</v>
      </c>
      <c r="I1774" s="1">
        <v>56</v>
      </c>
      <c r="J1774" s="1" t="s">
        <v>85</v>
      </c>
      <c r="K1774" s="1" t="s">
        <v>85</v>
      </c>
      <c r="L1774" s="1" t="s">
        <v>85</v>
      </c>
      <c r="M1774" s="1" t="s">
        <v>85</v>
      </c>
      <c r="N1774" s="3">
        <v>500000000</v>
      </c>
      <c r="O1774" s="10">
        <v>43941</v>
      </c>
      <c r="P1774" s="10">
        <v>43670</v>
      </c>
      <c r="Q1774" s="1">
        <v>-0.13950387012315879</v>
      </c>
      <c r="R1774" s="1">
        <v>0.66919138480412421</v>
      </c>
      <c r="S1774" s="1">
        <v>3.2576558433761393</v>
      </c>
      <c r="T1774" s="1">
        <v>-0.3236423423935042</v>
      </c>
      <c r="U1774" s="1">
        <v>-0.71494007926830028</v>
      </c>
      <c r="V1774" s="1">
        <v>1.7832785902529791</v>
      </c>
      <c r="W1774" s="1" t="s">
        <v>7172</v>
      </c>
      <c r="X1774" s="1">
        <v>84.433082580566406</v>
      </c>
      <c r="Y1774" s="1">
        <v>3.7887029644083787</v>
      </c>
      <c r="Z1774" s="11">
        <v>0.18512700000000001</v>
      </c>
      <c r="AA1774" s="11">
        <v>1.3634741061744782</v>
      </c>
      <c r="AB1774" s="1" t="s">
        <v>87</v>
      </c>
      <c r="AC1774" s="1">
        <v>95.781000000000006</v>
      </c>
      <c r="AD1774" s="1">
        <v>5.4047032256633143</v>
      </c>
      <c r="AE1774" s="1">
        <v>3.302074838218898</v>
      </c>
      <c r="AF1774" s="11">
        <v>3.302074838218898</v>
      </c>
      <c r="AG1774" s="1" t="s">
        <v>84</v>
      </c>
      <c r="AH1774" s="1">
        <v>3.9593705438184292</v>
      </c>
      <c r="AI1774" s="1" t="e">
        <v>#VALUE!</v>
      </c>
      <c r="AJ1774" s="11" t="e">
        <v>#VALUE!</v>
      </c>
      <c r="AK1774" s="1" t="s">
        <v>7173</v>
      </c>
      <c r="AL1774" s="1">
        <v>82.863459750000004</v>
      </c>
      <c r="AM1774" s="1">
        <v>238.20735599999998</v>
      </c>
      <c r="AN1774" s="1">
        <v>28.91891889167843</v>
      </c>
      <c r="AO1774" s="1">
        <v>5.4510609171800137</v>
      </c>
      <c r="AP1774" s="1">
        <v>206.44717421793007</v>
      </c>
      <c r="AQ1774" s="1" t="s">
        <v>171</v>
      </c>
      <c r="AR1774" s="3" t="s">
        <v>103</v>
      </c>
      <c r="AS1774" s="3">
        <v>80.749038242038964</v>
      </c>
      <c r="AT1774" s="1">
        <v>80.935291579048084</v>
      </c>
      <c r="AU1774" s="1">
        <v>4.1023179489578787</v>
      </c>
      <c r="AV1774" s="1">
        <v>-13.383128754198914</v>
      </c>
      <c r="AW1774" s="1" t="s">
        <v>7174</v>
      </c>
      <c r="AX1774" s="1">
        <v>-7.0829839999999997</v>
      </c>
      <c r="AY1774" s="1">
        <v>10.094150000000001</v>
      </c>
      <c r="AZ1774" s="1">
        <v>44.57</v>
      </c>
      <c r="BA1774" s="1">
        <v>32.92</v>
      </c>
      <c r="BB1774" s="1">
        <v>40.01</v>
      </c>
      <c r="BC1774" s="12">
        <v>0.60858369098712428</v>
      </c>
      <c r="BD1774" s="1">
        <v>89.399311771332307</v>
      </c>
      <c r="BE1774" s="1">
        <v>165.50009895813261</v>
      </c>
      <c r="BF1774" s="1">
        <v>49.389301010752234</v>
      </c>
      <c r="BG1774" s="1">
        <v>0.65541524588684685</v>
      </c>
      <c r="BH1774" s="1">
        <v>5.1772758384668034</v>
      </c>
      <c r="BI1774" s="1">
        <v>-55.026055299999996</v>
      </c>
      <c r="BJ1774" s="1">
        <v>-0.66593500999999833</v>
      </c>
      <c r="BK1774" s="1">
        <v>-2.5789518999999927</v>
      </c>
      <c r="BL1774" s="1">
        <v>-22.229518729999995</v>
      </c>
      <c r="BM1774" s="1">
        <v>-1.6369888034315212</v>
      </c>
      <c r="BN1774" s="1">
        <v>82.42257429</v>
      </c>
      <c r="BO1774" s="1">
        <v>119.49683482</v>
      </c>
      <c r="BP1774" s="1">
        <v>98.810804440338757</v>
      </c>
      <c r="BQ1774" s="1">
        <v>476.77258681446233</v>
      </c>
      <c r="BR1774" s="1" t="s">
        <v>171</v>
      </c>
      <c r="BS1774" s="1">
        <v>5.4510609171800137</v>
      </c>
      <c r="BT1774" s="1">
        <v>82.42257429</v>
      </c>
      <c r="BU1774" s="1">
        <v>241.11307274000001</v>
      </c>
      <c r="BV1774" s="1">
        <v>99.722172742346686</v>
      </c>
      <c r="BW1774" s="1">
        <v>108.8757422107177</v>
      </c>
    </row>
    <row r="1775" spans="1:75" x14ac:dyDescent="0.2">
      <c r="A1775" s="8" t="s">
        <v>7175</v>
      </c>
      <c r="B1775" s="4" t="s">
        <v>107</v>
      </c>
      <c r="C1775" s="8" t="s">
        <v>911</v>
      </c>
      <c r="D1775" s="8" t="s">
        <v>912</v>
      </c>
      <c r="E1775" s="9"/>
      <c r="F1775" s="1" t="s">
        <v>7176</v>
      </c>
      <c r="G1775" s="3" t="s">
        <v>7177</v>
      </c>
      <c r="H1775" s="3" t="s">
        <v>111</v>
      </c>
      <c r="I1775" s="1">
        <v>38</v>
      </c>
      <c r="J1775" s="1" t="s">
        <v>85</v>
      </c>
      <c r="K1775" s="1" t="s">
        <v>85</v>
      </c>
      <c r="L1775" s="1" t="s">
        <v>85</v>
      </c>
      <c r="M1775" s="1" t="s">
        <v>85</v>
      </c>
      <c r="N1775" s="3">
        <v>1000000000</v>
      </c>
      <c r="O1775" s="10">
        <v>43578</v>
      </c>
      <c r="P1775" s="10">
        <v>43306</v>
      </c>
      <c r="Q1775" s="1">
        <v>-4.2800534670484058E-2</v>
      </c>
      <c r="R1775" s="1">
        <v>0.70077519421443135</v>
      </c>
      <c r="S1775" s="1">
        <v>2.4259333960114704</v>
      </c>
      <c r="T1775" s="1">
        <v>-0.20098092846047022</v>
      </c>
      <c r="U1775" s="1">
        <v>-0.40372402603737756</v>
      </c>
      <c r="V1775" s="1">
        <v>1.5093288746407918</v>
      </c>
      <c r="W1775" s="1" t="s">
        <v>6519</v>
      </c>
      <c r="X1775" s="1">
        <v>87.793739318847656</v>
      </c>
      <c r="Y1775" s="1">
        <v>3.6627367956108845</v>
      </c>
      <c r="Z1775" s="11">
        <v>0.101364</v>
      </c>
      <c r="AA1775" s="11">
        <v>0.64177792031439029</v>
      </c>
      <c r="AB1775" s="1" t="s">
        <v>87</v>
      </c>
      <c r="AC1775" s="1">
        <v>98.584000000000003</v>
      </c>
      <c r="AD1775" s="1">
        <v>5.2468076400327304</v>
      </c>
      <c r="AE1775" s="1">
        <v>3.2982611895155598</v>
      </c>
      <c r="AF1775" s="11">
        <v>3.2982611895155598</v>
      </c>
      <c r="AG1775" s="1" t="s">
        <v>84</v>
      </c>
      <c r="AH1775" s="1">
        <v>4.1043093466230687</v>
      </c>
      <c r="AI1775" s="1" t="e">
        <v>#VALUE!</v>
      </c>
      <c r="AJ1775" s="11" t="e">
        <v>#VALUE!</v>
      </c>
      <c r="AK1775" s="1" t="s">
        <v>7173</v>
      </c>
      <c r="AL1775" s="1">
        <v>86.662561589999996</v>
      </c>
      <c r="AM1775" s="1">
        <v>224.990858</v>
      </c>
      <c r="AN1775" s="1">
        <v>33.893745448880793</v>
      </c>
      <c r="AO1775" s="1">
        <v>3.8439425051334704</v>
      </c>
      <c r="AP1775" s="1">
        <v>184.38784401885036</v>
      </c>
      <c r="AQ1775" s="1" t="s">
        <v>171</v>
      </c>
      <c r="AR1775" s="3" t="s">
        <v>103</v>
      </c>
      <c r="AS1775" s="3">
        <v>85.515881421103671</v>
      </c>
      <c r="AT1775" s="1">
        <v>85.407380615411952</v>
      </c>
      <c r="AU1775" s="1">
        <v>17.678115848829592</v>
      </c>
      <c r="AV1775" s="1">
        <v>2.2397295523739036</v>
      </c>
      <c r="AW1775" s="1" t="s">
        <v>7174</v>
      </c>
      <c r="AX1775" s="1">
        <v>-7.0829839999999997</v>
      </c>
      <c r="AY1775" s="1">
        <v>10.094150000000001</v>
      </c>
      <c r="AZ1775" s="1">
        <v>44.57</v>
      </c>
      <c r="BA1775" s="1">
        <v>32.92</v>
      </c>
      <c r="BB1775" s="1">
        <v>40.01</v>
      </c>
      <c r="BC1775" s="12">
        <v>0.60858369098712428</v>
      </c>
      <c r="BD1775" s="1">
        <v>89.399311771332307</v>
      </c>
      <c r="BE1775" s="1">
        <v>165.50009895813261</v>
      </c>
      <c r="BF1775" s="1">
        <v>49.389301010752234</v>
      </c>
      <c r="BG1775" s="1">
        <v>0.65541524588684685</v>
      </c>
      <c r="BH1775" s="1">
        <v>6.1574264202600961</v>
      </c>
      <c r="BI1775" s="1">
        <v>-38.471179100000001</v>
      </c>
      <c r="BJ1775" s="1">
        <v>-1.9355765500000075</v>
      </c>
      <c r="BK1775" s="1">
        <v>-1.3793652399999985</v>
      </c>
      <c r="BL1775" s="1">
        <v>-8.4951948700000059</v>
      </c>
      <c r="BM1775" s="1">
        <v>-1.3967040944551399</v>
      </c>
      <c r="BN1775" s="1">
        <v>83.153294270000004</v>
      </c>
      <c r="BO1775" s="1">
        <v>118.52404917</v>
      </c>
      <c r="BP1775" s="1">
        <v>90.07861910235907</v>
      </c>
      <c r="BQ1775" s="1">
        <v>352.88360854529799</v>
      </c>
      <c r="BR1775" s="1" t="s">
        <v>171</v>
      </c>
      <c r="BS1775" s="1">
        <v>3.8439425051334704</v>
      </c>
      <c r="BT1775" s="1">
        <v>83.153294270000004</v>
      </c>
      <c r="BU1775" s="1">
        <v>224.62867638</v>
      </c>
      <c r="BV1775" s="1">
        <v>97.519520875178515</v>
      </c>
      <c r="BW1775" s="1">
        <v>107.19239247308822</v>
      </c>
    </row>
    <row r="1776" spans="1:75" x14ac:dyDescent="0.2">
      <c r="A1776" s="8" t="s">
        <v>7178</v>
      </c>
      <c r="B1776" s="4" t="s">
        <v>107</v>
      </c>
      <c r="C1776" s="8" t="s">
        <v>911</v>
      </c>
      <c r="D1776" s="8" t="s">
        <v>912</v>
      </c>
      <c r="E1776" s="9"/>
      <c r="F1776" s="1" t="s">
        <v>7179</v>
      </c>
      <c r="G1776" s="3" t="s">
        <v>7180</v>
      </c>
      <c r="H1776" s="3" t="s">
        <v>111</v>
      </c>
      <c r="I1776" s="1">
        <v>55</v>
      </c>
      <c r="J1776" s="1" t="s">
        <v>85</v>
      </c>
      <c r="K1776" s="1" t="s">
        <v>85</v>
      </c>
      <c r="L1776" s="1" t="s">
        <v>85</v>
      </c>
      <c r="M1776" s="1" t="s">
        <v>85</v>
      </c>
      <c r="N1776" s="3">
        <v>1000000000</v>
      </c>
      <c r="O1776" s="10">
        <v>44627</v>
      </c>
      <c r="P1776" s="10">
        <v>43306</v>
      </c>
      <c r="Q1776" s="1">
        <v>-8.5896234432070173E-2</v>
      </c>
      <c r="R1776" s="1">
        <v>0.68661787511758998</v>
      </c>
      <c r="S1776" s="1">
        <v>2.4554820163812829</v>
      </c>
      <c r="T1776" s="1">
        <v>-0.20098092846047022</v>
      </c>
      <c r="U1776" s="1">
        <v>-0.40372402603737756</v>
      </c>
      <c r="V1776" s="1">
        <v>1.5093288746407918</v>
      </c>
      <c r="W1776" s="1" t="s">
        <v>998</v>
      </c>
      <c r="X1776" s="1">
        <v>91.97161865234375</v>
      </c>
      <c r="Y1776" s="1">
        <v>3.6866660800000002</v>
      </c>
      <c r="Z1776" s="11">
        <v>5.0955E-2</v>
      </c>
      <c r="AA1776" s="11">
        <v>0.70438198904680949</v>
      </c>
      <c r="AB1776" s="1" t="s">
        <v>87</v>
      </c>
      <c r="AC1776" s="1">
        <v>100.285</v>
      </c>
      <c r="AD1776" s="1">
        <v>5.2322068086249285</v>
      </c>
      <c r="AE1776" s="1">
        <v>3.2982611895155598</v>
      </c>
      <c r="AF1776" s="11">
        <v>3.2982611895155598</v>
      </c>
      <c r="AG1776" s="1" t="s">
        <v>84</v>
      </c>
      <c r="AH1776" s="1">
        <v>4.1043093466230687</v>
      </c>
      <c r="AI1776" s="1" t="e">
        <v>#VALUE!</v>
      </c>
      <c r="AJ1776" s="11" t="e">
        <v>#VALUE!</v>
      </c>
      <c r="AK1776" s="1" t="s">
        <v>7173</v>
      </c>
      <c r="AL1776" s="1">
        <v>90.405857109999999</v>
      </c>
      <c r="AM1776" s="1">
        <v>220.692927</v>
      </c>
      <c r="AN1776" s="1">
        <v>33.17927169303735</v>
      </c>
      <c r="AO1776" s="1">
        <v>3.6386036960985626</v>
      </c>
      <c r="AP1776" s="1">
        <v>181.03640429383609</v>
      </c>
      <c r="AQ1776" s="1" t="s">
        <v>171</v>
      </c>
      <c r="AR1776" s="3" t="s">
        <v>103</v>
      </c>
      <c r="AS1776" s="3">
        <v>88.563542629487287</v>
      </c>
      <c r="AT1776" s="1">
        <v>89.139995416622938</v>
      </c>
      <c r="AU1776" s="1">
        <v>22.80155124849226</v>
      </c>
      <c r="AV1776" s="1">
        <v>7.6242813835685652</v>
      </c>
      <c r="AW1776" s="1" t="s">
        <v>7174</v>
      </c>
      <c r="AX1776" s="1">
        <v>-7.0829839999999997</v>
      </c>
      <c r="AY1776" s="1">
        <v>10.094150000000001</v>
      </c>
      <c r="AZ1776" s="1">
        <v>44.57</v>
      </c>
      <c r="BA1776" s="1">
        <v>32.92</v>
      </c>
      <c r="BB1776" s="1">
        <v>40.01</v>
      </c>
      <c r="BC1776" s="12">
        <v>0.60858369098712428</v>
      </c>
      <c r="BD1776" s="1">
        <v>89.399311771332307</v>
      </c>
      <c r="BE1776" s="1">
        <v>165.50009895813261</v>
      </c>
      <c r="BF1776" s="1">
        <v>49.389301010752234</v>
      </c>
      <c r="BG1776" s="1">
        <v>0.65541524588684685</v>
      </c>
      <c r="BH1776" s="1">
        <v>3.2936344969199181</v>
      </c>
      <c r="BI1776" s="1">
        <v>-33.520410940000005</v>
      </c>
      <c r="BJ1776" s="1">
        <v>-1.1886343700000026</v>
      </c>
      <c r="BK1776" s="1">
        <v>0.38341724999999371</v>
      </c>
      <c r="BL1776" s="1">
        <v>-7.1515978799999971</v>
      </c>
      <c r="BM1776" s="1">
        <v>-1.3259173444850518</v>
      </c>
      <c r="BN1776" s="1">
        <v>85.748891970000003</v>
      </c>
      <c r="BO1776" s="1">
        <v>121.12691205</v>
      </c>
      <c r="BP1776" s="1">
        <v>86.836558039513676</v>
      </c>
      <c r="BQ1776" s="1">
        <v>338.34827071210327</v>
      </c>
      <c r="BR1776" s="1" t="s">
        <v>171</v>
      </c>
      <c r="BS1776" s="1">
        <v>3.8001368925393568</v>
      </c>
      <c r="BT1776" s="1" t="s">
        <v>104</v>
      </c>
      <c r="BU1776" s="1" t="s">
        <v>104</v>
      </c>
      <c r="BV1776" s="1" t="e">
        <v>#VALUE!</v>
      </c>
      <c r="BW1776" s="1">
        <v>110.62529813848145</v>
      </c>
    </row>
    <row r="1777" spans="1:75" x14ac:dyDescent="0.2">
      <c r="A1777" s="8" t="s">
        <v>7181</v>
      </c>
      <c r="B1777" s="4"/>
      <c r="C1777" s="8" t="s">
        <v>911</v>
      </c>
      <c r="D1777" s="8"/>
      <c r="E1777" s="9" t="s">
        <v>81</v>
      </c>
      <c r="F1777" s="1" t="s">
        <v>7182</v>
      </c>
      <c r="G1777" s="3" t="s">
        <v>7183</v>
      </c>
      <c r="H1777" s="3" t="s">
        <v>84</v>
      </c>
      <c r="I1777" s="1">
        <v>25</v>
      </c>
      <c r="J1777" s="1" t="s">
        <v>85</v>
      </c>
      <c r="K1777" s="1" t="s">
        <v>85</v>
      </c>
      <c r="L1777" s="1" t="s">
        <v>85</v>
      </c>
      <c r="M1777" s="1" t="s">
        <v>85</v>
      </c>
      <c r="N1777" s="3">
        <v>11017000</v>
      </c>
      <c r="O1777" s="10">
        <v>44627</v>
      </c>
      <c r="P1777" s="10" t="e">
        <v>#VALUE!</v>
      </c>
      <c r="Q1777" s="1">
        <v>0.32312268711933712</v>
      </c>
      <c r="R1777" s="1">
        <v>1.3499560401872834</v>
      </c>
      <c r="S1777" s="1">
        <v>2.9116132293014463</v>
      </c>
      <c r="T1777" s="1" t="e">
        <v>#VALUE!</v>
      </c>
      <c r="U1777" s="1" t="e">
        <v>#VALUE!</v>
      </c>
      <c r="V1777" s="1" t="e">
        <v>#VALUE!</v>
      </c>
      <c r="W1777" s="1" t="s">
        <v>4695</v>
      </c>
      <c r="X1777" s="1">
        <v>57.011180877685547</v>
      </c>
      <c r="Y1777" s="1">
        <v>4.4416743655401891</v>
      </c>
      <c r="Z1777" s="11">
        <v>-0.115173</v>
      </c>
      <c r="AA1777" s="11">
        <v>0.35483772307522976</v>
      </c>
      <c r="AB1777" s="1" t="s">
        <v>87</v>
      </c>
      <c r="AC1777" s="1">
        <v>97.998000000000005</v>
      </c>
      <c r="AD1777" s="1">
        <v>5.434298282848995</v>
      </c>
      <c r="AE1777" s="1" t="s">
        <v>84</v>
      </c>
      <c r="AF1777" s="11" t="s">
        <v>84</v>
      </c>
      <c r="AG1777" s="1" t="s">
        <v>84</v>
      </c>
      <c r="AH1777" s="1" t="s">
        <v>84</v>
      </c>
      <c r="AI1777" s="1" t="e">
        <v>#VALUE!</v>
      </c>
      <c r="AJ1777" s="11" t="e">
        <v>#VALUE!</v>
      </c>
      <c r="AK1777" s="1" t="s">
        <v>7173</v>
      </c>
      <c r="AL1777" s="1">
        <v>88.527458190917969</v>
      </c>
      <c r="AM1777" s="1">
        <v>171.86793499999999</v>
      </c>
      <c r="AN1777" s="1">
        <v>35.256267110210047</v>
      </c>
      <c r="AO1777" s="1">
        <v>1.7138945927446954</v>
      </c>
      <c r="AP1777" s="1">
        <v>136.25210949102896</v>
      </c>
      <c r="AQ1777" s="1" t="s">
        <v>171</v>
      </c>
      <c r="AR1777" s="3" t="s">
        <v>90</v>
      </c>
      <c r="AS1777" s="3">
        <v>58.790573933576653</v>
      </c>
      <c r="AT1777" s="1">
        <v>180.36618861417278</v>
      </c>
      <c r="AU1777" s="1">
        <v>134.010989235529</v>
      </c>
      <c r="AV1777" s="1">
        <v>117.27550279986447</v>
      </c>
      <c r="AW1777" s="1" t="s">
        <v>7174</v>
      </c>
      <c r="AX1777" s="1">
        <v>-7.0829839999999997</v>
      </c>
      <c r="AY1777" s="1">
        <v>10.094150000000001</v>
      </c>
      <c r="AZ1777" s="1">
        <v>44.57</v>
      </c>
      <c r="BA1777" s="1">
        <v>32.92</v>
      </c>
      <c r="BB1777" s="1">
        <v>40.01</v>
      </c>
      <c r="BC1777" s="12">
        <v>0.60858369098712428</v>
      </c>
      <c r="BD1777" s="1">
        <v>89.399311771332307</v>
      </c>
      <c r="BE1777" s="1">
        <v>165.50009895813261</v>
      </c>
      <c r="BF1777" s="1">
        <v>49.389301010752234</v>
      </c>
      <c r="BG1777" s="1">
        <v>0.65541524588684685</v>
      </c>
      <c r="BH1777" s="1">
        <v>3.2936344969199181</v>
      </c>
      <c r="BI1777" s="1">
        <v>-2.979958178975437</v>
      </c>
      <c r="BJ1777" s="1">
        <v>1.0062769476065085</v>
      </c>
      <c r="BK1777" s="1">
        <v>8.5727653582549266</v>
      </c>
      <c r="BL1777" s="1">
        <v>5.5528788657894808</v>
      </c>
      <c r="BM1777" s="1">
        <v>-0.5832665240099566</v>
      </c>
      <c r="BN1777" s="1">
        <v>72.890835668285973</v>
      </c>
      <c r="BO1777" s="1">
        <v>128.33702599199714</v>
      </c>
      <c r="BP1777" s="1">
        <v>71.798562838419016</v>
      </c>
      <c r="BQ1777" s="1">
        <v>161.53008201378327</v>
      </c>
      <c r="BR1777" s="1" t="s">
        <v>171</v>
      </c>
      <c r="BS1777" s="1">
        <v>1.7138945927446954</v>
      </c>
      <c r="BT1777" s="1" t="s">
        <v>104</v>
      </c>
      <c r="BU1777" s="1" t="s">
        <v>104</v>
      </c>
      <c r="BV1777" s="1" t="e">
        <v>#VALUE!</v>
      </c>
      <c r="BW1777" s="1">
        <v>85.168912725553852</v>
      </c>
    </row>
    <row r="1778" spans="1:75" x14ac:dyDescent="0.2">
      <c r="A1778" s="8" t="s">
        <v>7184</v>
      </c>
      <c r="B1778" s="4" t="s">
        <v>107</v>
      </c>
      <c r="C1778" s="8" t="s">
        <v>911</v>
      </c>
      <c r="D1778" s="8" t="s">
        <v>912</v>
      </c>
      <c r="E1778" s="9"/>
      <c r="F1778" s="1" t="s">
        <v>7185</v>
      </c>
      <c r="G1778" s="3" t="s">
        <v>7186</v>
      </c>
      <c r="H1778" s="3" t="s">
        <v>111</v>
      </c>
      <c r="I1778" s="1">
        <v>43.5</v>
      </c>
      <c r="J1778" s="1" t="s">
        <v>85</v>
      </c>
      <c r="K1778" s="1" t="s">
        <v>85</v>
      </c>
      <c r="L1778" s="1" t="s">
        <v>85</v>
      </c>
      <c r="M1778" s="1" t="s">
        <v>85</v>
      </c>
      <c r="N1778" s="3">
        <v>500000000</v>
      </c>
      <c r="O1778" s="10">
        <v>43804</v>
      </c>
      <c r="P1778" s="10">
        <v>43306</v>
      </c>
      <c r="Q1778" s="1">
        <v>-0.10451831321683924</v>
      </c>
      <c r="R1778" s="1">
        <v>0.49355756104649817</v>
      </c>
      <c r="S1778" s="1">
        <v>2.444663742014308</v>
      </c>
      <c r="T1778" s="1">
        <v>-0.20098092846047022</v>
      </c>
      <c r="U1778" s="1">
        <v>-0.40372402603737756</v>
      </c>
      <c r="V1778" s="1">
        <v>1.5093288746407918</v>
      </c>
      <c r="W1778" s="1" t="s">
        <v>2227</v>
      </c>
      <c r="X1778" s="1">
        <v>96.091209411621094</v>
      </c>
      <c r="Y1778" s="1">
        <v>3.7977082608684274</v>
      </c>
      <c r="Z1778" s="11">
        <v>9.2138999999999999E-2</v>
      </c>
      <c r="AA1778" s="11">
        <v>0.66652737400496598</v>
      </c>
      <c r="AB1778" s="1" t="s">
        <v>87</v>
      </c>
      <c r="AC1778" s="1">
        <v>98.025999999999996</v>
      </c>
      <c r="AD1778" s="1">
        <v>5.3192783617281778</v>
      </c>
      <c r="AE1778" s="1">
        <v>3.2982611895155598</v>
      </c>
      <c r="AF1778" s="11">
        <v>3.2982611895155598</v>
      </c>
      <c r="AG1778" s="1" t="s">
        <v>84</v>
      </c>
      <c r="AH1778" s="1">
        <v>4.1043093466230687</v>
      </c>
      <c r="AI1778" s="1" t="e">
        <v>#VALUE!</v>
      </c>
      <c r="AJ1778" s="11" t="e">
        <v>#VALUE!</v>
      </c>
      <c r="AK1778" s="1" t="s">
        <v>7173</v>
      </c>
      <c r="AL1778" s="1">
        <v>95.010821930000006</v>
      </c>
      <c r="AM1778" s="1">
        <v>233.64553799999999</v>
      </c>
      <c r="AN1778" s="1">
        <v>32.573776549216092</v>
      </c>
      <c r="AO1778" s="1">
        <v>4.4544832306639286</v>
      </c>
      <c r="AP1778" s="1">
        <v>194.85455591455698</v>
      </c>
      <c r="AQ1778" s="1" t="s">
        <v>171</v>
      </c>
      <c r="AR1778" s="3" t="s">
        <v>103</v>
      </c>
      <c r="AS1778" s="3">
        <v>93.855233486297067</v>
      </c>
      <c r="AT1778" s="1">
        <v>93.29266763867561</v>
      </c>
      <c r="AU1778" s="1">
        <v>21.808851478486567</v>
      </c>
      <c r="AV1778" s="1">
        <v>5.7700188503809091</v>
      </c>
      <c r="AW1778" s="1" t="s">
        <v>7174</v>
      </c>
      <c r="AX1778" s="1">
        <v>-7.0829839999999997</v>
      </c>
      <c r="AY1778" s="1">
        <v>10.094150000000001</v>
      </c>
      <c r="AZ1778" s="1">
        <v>44.57</v>
      </c>
      <c r="BA1778" s="1">
        <v>32.92</v>
      </c>
      <c r="BB1778" s="1">
        <v>40.01</v>
      </c>
      <c r="BC1778" s="12">
        <v>0.60858369098712428</v>
      </c>
      <c r="BD1778" s="1">
        <v>89.399311771332307</v>
      </c>
      <c r="BE1778" s="1">
        <v>165.50009895813261</v>
      </c>
      <c r="BF1778" s="1">
        <v>49.389301010752234</v>
      </c>
      <c r="BG1778" s="1">
        <v>0.65541524588684685</v>
      </c>
      <c r="BH1778" s="1">
        <v>5.546885694729637</v>
      </c>
      <c r="BI1778" s="1">
        <v>-35.179962479999986</v>
      </c>
      <c r="BJ1778" s="1">
        <v>-2.6025894799999918</v>
      </c>
      <c r="BK1778" s="1">
        <v>-0.87059572999999091</v>
      </c>
      <c r="BL1778" s="1">
        <v>-4.7394587099999939</v>
      </c>
      <c r="BM1778" s="1">
        <v>-1.2640235454707425</v>
      </c>
      <c r="BN1778" s="1">
        <v>93.292584750000003</v>
      </c>
      <c r="BO1778" s="1">
        <v>125.33299483</v>
      </c>
      <c r="BP1778" s="1">
        <v>94.637280934576594</v>
      </c>
      <c r="BQ1778" s="1">
        <v>401.67329860828715</v>
      </c>
      <c r="BR1778" s="1" t="s">
        <v>171</v>
      </c>
      <c r="BS1778" s="1">
        <v>4.4544832306639286</v>
      </c>
      <c r="BT1778" s="1">
        <v>93.292584750000003</v>
      </c>
      <c r="BU1778" s="1">
        <v>238.03612129999999</v>
      </c>
      <c r="BV1778" s="1">
        <v>98.812909217948757</v>
      </c>
      <c r="BW1778" s="1">
        <v>116.61313281318897</v>
      </c>
    </row>
    <row r="1779" spans="1:75" x14ac:dyDescent="0.2">
      <c r="A1779" s="8" t="s">
        <v>7187</v>
      </c>
      <c r="B1779" s="4" t="s">
        <v>119</v>
      </c>
      <c r="C1779" s="8" t="s">
        <v>911</v>
      </c>
      <c r="D1779" s="8" t="s">
        <v>912</v>
      </c>
      <c r="E1779" s="9"/>
      <c r="F1779" s="1" t="s">
        <v>7188</v>
      </c>
      <c r="G1779" s="3" t="s">
        <v>7189</v>
      </c>
      <c r="H1779" s="3" t="s">
        <v>123</v>
      </c>
      <c r="I1779" s="1">
        <v>73.5</v>
      </c>
      <c r="J1779" s="1" t="s">
        <v>85</v>
      </c>
      <c r="K1779" s="1" t="s">
        <v>85</v>
      </c>
      <c r="L1779" s="1" t="s">
        <v>85</v>
      </c>
      <c r="M1779" s="1" t="s">
        <v>85</v>
      </c>
      <c r="N1779" s="3">
        <v>1500000000</v>
      </c>
      <c r="O1779" s="10">
        <v>43916</v>
      </c>
      <c r="P1779" s="10">
        <v>42572</v>
      </c>
      <c r="Q1779" s="1">
        <v>0.129261146056181</v>
      </c>
      <c r="R1779" s="1">
        <v>0.71009046099224093</v>
      </c>
      <c r="S1779" s="1">
        <v>2.1397006589356948</v>
      </c>
      <c r="T1779" s="1">
        <v>4.2468988840793642E-2</v>
      </c>
      <c r="U1779" s="1">
        <v>0.1865858669198861</v>
      </c>
      <c r="V1779" s="1">
        <v>1.657050982342545</v>
      </c>
      <c r="W1779" s="1" t="s">
        <v>7190</v>
      </c>
      <c r="X1779" s="1">
        <v>70.7459716796875</v>
      </c>
      <c r="Y1779" s="1">
        <v>3.3159339700000001</v>
      </c>
      <c r="Z1779" s="11">
        <v>4.8372999999999999E-2</v>
      </c>
      <c r="AA1779" s="11">
        <v>0.36169209484726572</v>
      </c>
      <c r="AB1779" s="1" t="s">
        <v>87</v>
      </c>
      <c r="AC1779" s="1">
        <v>100.538</v>
      </c>
      <c r="AD1779" s="1">
        <v>5.2721259805318148</v>
      </c>
      <c r="AE1779" s="1">
        <v>3.4811229095716074</v>
      </c>
      <c r="AF1779" s="11">
        <v>3.4811229095716074</v>
      </c>
      <c r="AG1779" s="1" t="s">
        <v>84</v>
      </c>
      <c r="AH1779" s="1">
        <v>4.8217932777265391</v>
      </c>
      <c r="AI1779" s="1" t="e">
        <v>#VALUE!</v>
      </c>
      <c r="AJ1779" s="11" t="e">
        <v>#VALUE!</v>
      </c>
      <c r="AK1779" s="1" t="s">
        <v>7173</v>
      </c>
      <c r="AL1779" s="1">
        <v>69.891096439999998</v>
      </c>
      <c r="AM1779" s="1">
        <v>214.96946600000001</v>
      </c>
      <c r="AN1779" s="1">
        <v>48.173199498633892</v>
      </c>
      <c r="AO1779" s="1">
        <v>1.5961670088980151</v>
      </c>
      <c r="AP1779" s="1">
        <v>163.94592710092013</v>
      </c>
      <c r="AQ1779" s="1" t="s">
        <v>171</v>
      </c>
      <c r="AR1779" s="3" t="s">
        <v>103</v>
      </c>
      <c r="AS1779" s="3">
        <v>68.531881620821039</v>
      </c>
      <c r="AT1779" s="1">
        <v>68.205629672887952</v>
      </c>
      <c r="AU1779" s="1">
        <v>24.327600939551353</v>
      </c>
      <c r="AV1779" s="1">
        <v>6.8386138935100149</v>
      </c>
      <c r="AW1779" s="1" t="s">
        <v>7174</v>
      </c>
      <c r="AX1779" s="1">
        <v>-7.0829839999999997</v>
      </c>
      <c r="AY1779" s="1">
        <v>10.094150000000001</v>
      </c>
      <c r="AZ1779" s="1">
        <v>44.57</v>
      </c>
      <c r="BA1779" s="1">
        <v>32.92</v>
      </c>
      <c r="BB1779" s="1">
        <v>40.01</v>
      </c>
      <c r="BC1779" s="12">
        <v>0.60858369098712428</v>
      </c>
      <c r="BD1779" s="1">
        <v>89.399311771332307</v>
      </c>
      <c r="BE1779" s="1">
        <v>165.50009895813261</v>
      </c>
      <c r="BF1779" s="1">
        <v>49.389301010752234</v>
      </c>
      <c r="BG1779" s="1">
        <v>0.65541524588684685</v>
      </c>
      <c r="BH1779" s="1">
        <v>5.2375085557837098</v>
      </c>
      <c r="BI1779" s="1">
        <v>-30.328365970000007</v>
      </c>
      <c r="BJ1779" s="1">
        <v>-1.804285440000001</v>
      </c>
      <c r="BK1779" s="1">
        <v>0.31635414000000139</v>
      </c>
      <c r="BL1779" s="1">
        <v>0.84568052000000193</v>
      </c>
      <c r="BM1779" s="1">
        <v>-1.2248825839141562</v>
      </c>
      <c r="BN1779" s="1">
        <v>67.803345300000004</v>
      </c>
      <c r="BO1779" s="1">
        <v>92.991397730000003</v>
      </c>
      <c r="BP1779" s="1">
        <v>91.711343519702226</v>
      </c>
      <c r="BQ1779" s="1">
        <v>154.94697447465455</v>
      </c>
      <c r="BR1779" s="1" t="s">
        <v>171</v>
      </c>
      <c r="BS1779" s="1">
        <v>1.7577002053388091</v>
      </c>
      <c r="BT1779" s="1">
        <v>67.160801609999993</v>
      </c>
      <c r="BU1779" s="1">
        <v>196.0718</v>
      </c>
      <c r="BV1779" s="1">
        <v>97.882031119067179</v>
      </c>
      <c r="BW1779" s="1">
        <v>84.248256749199442</v>
      </c>
    </row>
    <row r="1780" spans="1:75" x14ac:dyDescent="0.2">
      <c r="A1780" s="8" t="s">
        <v>7191</v>
      </c>
      <c r="B1780" s="4"/>
      <c r="C1780" s="8" t="s">
        <v>911</v>
      </c>
      <c r="D1780" s="8"/>
      <c r="E1780" s="9" t="s">
        <v>81</v>
      </c>
      <c r="F1780" s="1" t="s">
        <v>7192</v>
      </c>
      <c r="G1780" s="3" t="s">
        <v>7193</v>
      </c>
      <c r="H1780" s="3" t="s">
        <v>84</v>
      </c>
      <c r="I1780" s="1">
        <v>25</v>
      </c>
      <c r="J1780" s="1" t="s">
        <v>85</v>
      </c>
      <c r="K1780" s="1" t="s">
        <v>85</v>
      </c>
      <c r="L1780" s="1" t="s">
        <v>85</v>
      </c>
      <c r="M1780" s="1" t="s">
        <v>85</v>
      </c>
      <c r="N1780" s="3">
        <v>1000000000</v>
      </c>
      <c r="O1780" s="10">
        <v>43766</v>
      </c>
      <c r="P1780" s="10" t="e">
        <v>#VALUE!</v>
      </c>
      <c r="Q1780" s="1">
        <v>3.8948906526048876</v>
      </c>
      <c r="R1780" s="1">
        <v>5.1470532429594762</v>
      </c>
      <c r="S1780" s="1">
        <v>6.3837822137098321</v>
      </c>
      <c r="T1780" s="1" t="e">
        <v>#VALUE!</v>
      </c>
      <c r="U1780" s="1" t="e">
        <v>#VALUE!</v>
      </c>
      <c r="V1780" s="1" t="e">
        <v>#VALUE!</v>
      </c>
      <c r="W1780" s="1" t="s">
        <v>3485</v>
      </c>
      <c r="X1780" s="1">
        <v>96.173393249511719</v>
      </c>
      <c r="Y1780" s="1">
        <v>5.8021731891046784</v>
      </c>
      <c r="Z1780" s="11">
        <v>2.0087290000000002</v>
      </c>
      <c r="AA1780" s="11">
        <v>1.6692273512926015</v>
      </c>
      <c r="AB1780" s="1" t="s">
        <v>87</v>
      </c>
      <c r="AC1780" s="1">
        <v>72.805999999999997</v>
      </c>
      <c r="AD1780" s="1">
        <v>6.1330397485031396</v>
      </c>
      <c r="AE1780" s="1" t="s">
        <v>84</v>
      </c>
      <c r="AF1780" s="11" t="s">
        <v>84</v>
      </c>
      <c r="AG1780" s="1" t="s">
        <v>84</v>
      </c>
      <c r="AH1780" s="1" t="s">
        <v>84</v>
      </c>
      <c r="AI1780" s="1" t="e">
        <v>#VALUE!</v>
      </c>
      <c r="AJ1780" s="11" t="e">
        <v>#VALUE!</v>
      </c>
      <c r="AK1780" s="1" t="s">
        <v>7173</v>
      </c>
      <c r="AL1780" s="1">
        <v>188.81239318847656</v>
      </c>
      <c r="AM1780" s="1">
        <v>212.23167900000001</v>
      </c>
      <c r="AN1780" s="1">
        <v>9.0449392916263491</v>
      </c>
      <c r="AO1780" s="1">
        <v>24.386036960985628</v>
      </c>
      <c r="AP1780" s="1">
        <v>206.6936496768208</v>
      </c>
      <c r="AQ1780" s="1" t="s">
        <v>171</v>
      </c>
      <c r="AR1780" s="3" t="s">
        <v>90</v>
      </c>
      <c r="AS1780" s="3">
        <v>108.1627968707794</v>
      </c>
      <c r="AT1780" s="1">
        <v>220.24957530032717</v>
      </c>
      <c r="AU1780" s="1" t="s">
        <v>104</v>
      </c>
      <c r="AV1780" s="1">
        <v>52.260387317853763</v>
      </c>
      <c r="AW1780" s="13" t="s">
        <v>7174</v>
      </c>
      <c r="AX1780" s="1">
        <v>-7.0829839999999997</v>
      </c>
      <c r="AY1780" s="1">
        <v>10.094150000000001</v>
      </c>
      <c r="AZ1780" s="1">
        <v>44.57</v>
      </c>
      <c r="BA1780" s="1">
        <v>32.92</v>
      </c>
      <c r="BB1780" s="1">
        <v>40.01</v>
      </c>
      <c r="BC1780" s="12">
        <v>0.60858369098712428</v>
      </c>
      <c r="BD1780" s="1">
        <v>89.399311771332307</v>
      </c>
      <c r="BE1780" s="1">
        <v>165.50009895813261</v>
      </c>
      <c r="BF1780" s="1">
        <v>49.389301010752234</v>
      </c>
      <c r="BG1780" s="1">
        <v>0.65541524588684685</v>
      </c>
      <c r="BH1780" s="1">
        <v>5.6208076659822037</v>
      </c>
      <c r="BI1780" s="1">
        <v>-37.487393006652695</v>
      </c>
      <c r="BJ1780" s="1">
        <v>-2.9941754902975646</v>
      </c>
      <c r="BK1780" s="1">
        <v>-12.341586174560504</v>
      </c>
      <c r="BL1780" s="1">
        <v>-23.138238651281455</v>
      </c>
      <c r="BM1780" s="1">
        <v>-2.0872412700012131</v>
      </c>
      <c r="BN1780" s="1">
        <v>182.699587883346</v>
      </c>
      <c r="BO1780" s="1">
        <v>247.84244280051229</v>
      </c>
      <c r="BP1780" s="1">
        <v>90.616307325026781</v>
      </c>
      <c r="BQ1780" s="1">
        <v>1040.689571820792</v>
      </c>
      <c r="BR1780" s="1" t="s">
        <v>171</v>
      </c>
      <c r="BS1780" s="1">
        <v>24.386036960985628</v>
      </c>
      <c r="BT1780" s="1">
        <v>97.366769076058901</v>
      </c>
      <c r="BU1780" s="1">
        <v>185.82206525288632</v>
      </c>
      <c r="BV1780" s="1">
        <v>-3.3806092623469377</v>
      </c>
      <c r="BW1780" s="1">
        <v>184.7303483941063</v>
      </c>
    </row>
    <row r="1781" spans="1:75" x14ac:dyDescent="0.2">
      <c r="A1781" s="8" t="s">
        <v>7194</v>
      </c>
      <c r="B1781" s="4" t="s">
        <v>129</v>
      </c>
      <c r="C1781" s="8" t="s">
        <v>911</v>
      </c>
      <c r="D1781" s="8" t="s">
        <v>912</v>
      </c>
      <c r="E1781" s="9"/>
      <c r="F1781" s="1" t="s">
        <v>7195</v>
      </c>
      <c r="G1781" s="3" t="s">
        <v>7196</v>
      </c>
      <c r="H1781" s="3" t="s">
        <v>132</v>
      </c>
      <c r="I1781" s="1">
        <v>48</v>
      </c>
      <c r="J1781" s="1" t="s">
        <v>85</v>
      </c>
      <c r="K1781" s="1" t="s">
        <v>85</v>
      </c>
      <c r="L1781" s="1" t="s">
        <v>85</v>
      </c>
      <c r="M1781" s="1" t="s">
        <v>85</v>
      </c>
      <c r="N1781" s="3">
        <v>300000000</v>
      </c>
      <c r="O1781" s="10">
        <v>42780</v>
      </c>
      <c r="P1781" s="10">
        <v>42194</v>
      </c>
      <c r="Q1781" s="1">
        <v>0.12946043066417445</v>
      </c>
      <c r="R1781" s="1">
        <v>0.68899811923721632</v>
      </c>
      <c r="S1781" s="1">
        <v>2.0258806340909707</v>
      </c>
      <c r="T1781" s="1">
        <v>0.10872126876158017</v>
      </c>
      <c r="U1781" s="1">
        <v>0.41789527602205112</v>
      </c>
      <c r="V1781" s="1">
        <v>1.5649169427374821</v>
      </c>
      <c r="W1781" s="1" t="s">
        <v>6637</v>
      </c>
      <c r="X1781" s="1">
        <v>69.820274353027344</v>
      </c>
      <c r="Y1781" s="1">
        <v>3.30667702</v>
      </c>
      <c r="Z1781" s="11">
        <v>4.0089E-2</v>
      </c>
      <c r="AA1781" s="11">
        <v>0.26149006059039692</v>
      </c>
      <c r="AB1781" s="1" t="s">
        <v>87</v>
      </c>
      <c r="AC1781" s="1">
        <v>100.702</v>
      </c>
      <c r="AD1781" s="1">
        <v>5.2883683773093031</v>
      </c>
      <c r="AE1781" s="1">
        <v>3.7443511515477845</v>
      </c>
      <c r="AF1781" s="11">
        <v>3.7443511515477845</v>
      </c>
      <c r="AG1781" s="1" t="s">
        <v>84</v>
      </c>
      <c r="AH1781" s="1">
        <v>5.896016149711274</v>
      </c>
      <c r="AI1781" s="1" t="e">
        <v>#VALUE!</v>
      </c>
      <c r="AJ1781" s="11" t="e">
        <v>#VALUE!</v>
      </c>
      <c r="AK1781" s="1" t="s">
        <v>7173</v>
      </c>
      <c r="AL1781" s="1">
        <v>68.666590880000001</v>
      </c>
      <c r="AM1781" s="1">
        <v>214.38104999999999</v>
      </c>
      <c r="AN1781" s="1">
        <v>50.230821826368214</v>
      </c>
      <c r="AO1781" s="1">
        <v>1.429158110882957</v>
      </c>
      <c r="AP1781" s="1">
        <v>163.86664021426296</v>
      </c>
      <c r="AQ1781" s="1" t="s">
        <v>171</v>
      </c>
      <c r="AR1781" s="3" t="s">
        <v>103</v>
      </c>
      <c r="AS1781" s="3">
        <v>67.854926221180108</v>
      </c>
      <c r="AT1781" s="1">
        <v>67.491158182627856</v>
      </c>
      <c r="AU1781" s="1">
        <v>27.129768180271796</v>
      </c>
      <c r="AV1781" s="1">
        <v>8.5718616636959233</v>
      </c>
      <c r="AW1781" s="1" t="s">
        <v>7174</v>
      </c>
      <c r="AX1781" s="1">
        <v>-7.0829839999999997</v>
      </c>
      <c r="AY1781" s="1">
        <v>10.094150000000001</v>
      </c>
      <c r="AZ1781" s="1">
        <v>44.57</v>
      </c>
      <c r="BA1781" s="1">
        <v>32.92</v>
      </c>
      <c r="BB1781" s="1">
        <v>40.01</v>
      </c>
      <c r="BC1781" s="12">
        <v>0.60858369098712428</v>
      </c>
      <c r="BD1781" s="1">
        <v>89.399311771332307</v>
      </c>
      <c r="BE1781" s="1">
        <v>165.50009895813261</v>
      </c>
      <c r="BF1781" s="1">
        <v>49.389301010752234</v>
      </c>
      <c r="BG1781" s="1">
        <v>0.65541524588684685</v>
      </c>
      <c r="BH1781" s="1">
        <v>8.3230663928815876</v>
      </c>
      <c r="BI1781" s="1">
        <v>-30.979360839999998</v>
      </c>
      <c r="BJ1781" s="1">
        <v>-2.8277635900000035</v>
      </c>
      <c r="BK1781" s="1">
        <v>1.0124485799999974</v>
      </c>
      <c r="BL1781" s="1">
        <v>5.7148334700000021</v>
      </c>
      <c r="BM1781" s="1">
        <v>-1.1473993287076143</v>
      </c>
      <c r="BN1781" s="1">
        <v>63.39459669</v>
      </c>
      <c r="BO1781" s="1">
        <v>91.816468180000001</v>
      </c>
      <c r="BP1781" s="1">
        <v>81.450925243065328</v>
      </c>
      <c r="BQ1781" s="1">
        <v>139.30772545933223</v>
      </c>
      <c r="BR1781" s="1" t="s">
        <v>171</v>
      </c>
      <c r="BS1781" s="1">
        <v>1.675564681724846</v>
      </c>
      <c r="BT1781" s="1">
        <v>60.306950710000002</v>
      </c>
      <c r="BU1781" s="1">
        <v>199.81783780999999</v>
      </c>
      <c r="BV1781" s="1">
        <v>94.007894047718366</v>
      </c>
      <c r="BW1781" s="1">
        <v>83.057616239889214</v>
      </c>
    </row>
    <row r="1782" spans="1:75" x14ac:dyDescent="0.2">
      <c r="A1782" s="8" t="s">
        <v>7197</v>
      </c>
      <c r="B1782" s="4"/>
      <c r="C1782" s="8" t="s">
        <v>911</v>
      </c>
      <c r="D1782" s="8"/>
      <c r="E1782" s="9" t="s">
        <v>81</v>
      </c>
      <c r="F1782" s="1" t="s">
        <v>7198</v>
      </c>
      <c r="G1782" s="3" t="s">
        <v>7199</v>
      </c>
      <c r="H1782" s="3" t="s">
        <v>84</v>
      </c>
      <c r="I1782" s="1">
        <v>35</v>
      </c>
      <c r="J1782" s="1" t="s">
        <v>85</v>
      </c>
      <c r="K1782" s="1" t="s">
        <v>85</v>
      </c>
      <c r="L1782" s="1" t="s">
        <v>85</v>
      </c>
      <c r="M1782" s="1" t="s">
        <v>85</v>
      </c>
      <c r="N1782" s="3">
        <v>51032000</v>
      </c>
      <c r="O1782" s="10">
        <v>44627</v>
      </c>
      <c r="P1782" s="10" t="e">
        <v>#VALUE!</v>
      </c>
      <c r="Q1782" s="1">
        <v>1.3892087246289098</v>
      </c>
      <c r="R1782" s="1">
        <v>2.9363507710936654</v>
      </c>
      <c r="S1782" s="1">
        <v>4.900213524836583</v>
      </c>
      <c r="T1782" s="1" t="e">
        <v>#VALUE!</v>
      </c>
      <c r="U1782" s="1" t="e">
        <v>#VALUE!</v>
      </c>
      <c r="V1782" s="1" t="e">
        <v>#VALUE!</v>
      </c>
      <c r="W1782" s="1" t="s">
        <v>7200</v>
      </c>
      <c r="X1782" s="1">
        <v>104.68212127685547</v>
      </c>
      <c r="Y1782" s="1">
        <v>5.0906745855058499</v>
      </c>
      <c r="Z1782" s="11">
        <v>-5.2847999999999999E-2</v>
      </c>
      <c r="AA1782" s="11">
        <v>0.30170460517884301</v>
      </c>
      <c r="AB1782" s="1" t="s">
        <v>87</v>
      </c>
      <c r="AC1782" s="1">
        <v>92.775000000000006</v>
      </c>
      <c r="AD1782" s="1">
        <v>5.6378175053066126</v>
      </c>
      <c r="AE1782" s="1" t="s">
        <v>84</v>
      </c>
      <c r="AF1782" s="11" t="s">
        <v>84</v>
      </c>
      <c r="AG1782" s="1" t="s">
        <v>84</v>
      </c>
      <c r="AH1782" s="1" t="s">
        <v>84</v>
      </c>
      <c r="AI1782" s="1" t="e">
        <v>#VALUE!</v>
      </c>
      <c r="AJ1782" s="11" t="e">
        <v>#VALUE!</v>
      </c>
      <c r="AK1782" s="1" t="s">
        <v>7173</v>
      </c>
      <c r="AL1782" s="1">
        <v>160.10719299316406</v>
      </c>
      <c r="AM1782" s="1">
        <v>199.81996199999998</v>
      </c>
      <c r="AN1782" s="1">
        <v>20.371532556177158</v>
      </c>
      <c r="AO1782" s="1">
        <v>6.7159479808350442</v>
      </c>
      <c r="AP1782" s="1">
        <v>178.61658557136363</v>
      </c>
      <c r="AQ1782" s="1" t="s">
        <v>171</v>
      </c>
      <c r="AR1782" s="3" t="s">
        <v>90</v>
      </c>
      <c r="AS1782" s="3">
        <v>114.82100268478365</v>
      </c>
      <c r="AT1782" s="1">
        <v>199.58906272349481</v>
      </c>
      <c r="AU1782" s="1">
        <v>115.81978086499807</v>
      </c>
      <c r="AV1782" s="1">
        <v>96.422575298562833</v>
      </c>
      <c r="AW1782" s="1" t="s">
        <v>7174</v>
      </c>
      <c r="AX1782" s="1">
        <v>-7.0829839999999997</v>
      </c>
      <c r="AY1782" s="1">
        <v>10.094150000000001</v>
      </c>
      <c r="AZ1782" s="1">
        <v>44.57</v>
      </c>
      <c r="BA1782" s="1">
        <v>32.92</v>
      </c>
      <c r="BB1782" s="1">
        <v>40.01</v>
      </c>
      <c r="BC1782" s="12">
        <v>0.60858369098712428</v>
      </c>
      <c r="BD1782" s="1">
        <v>89.399311771332307</v>
      </c>
      <c r="BE1782" s="1">
        <v>165.50009895813261</v>
      </c>
      <c r="BF1782" s="1">
        <v>49.389301010752234</v>
      </c>
      <c r="BG1782" s="1">
        <v>0.65541524588684685</v>
      </c>
      <c r="BH1782" s="1">
        <v>3.2936344969199181</v>
      </c>
      <c r="BI1782" s="1">
        <v>-3.9934288160905567</v>
      </c>
      <c r="BJ1782" s="1">
        <v>-2.717181787239042</v>
      </c>
      <c r="BK1782" s="1">
        <v>-3.9905308026545754</v>
      </c>
      <c r="BL1782" s="1">
        <v>9.5415575823594168</v>
      </c>
      <c r="BM1782" s="1">
        <v>-0.56819751312682942</v>
      </c>
      <c r="BN1782" s="1">
        <v>142.35593450548177</v>
      </c>
      <c r="BO1782" s="1">
        <v>212.91831140002432</v>
      </c>
      <c r="BP1782" s="1">
        <v>74.843168174150307</v>
      </c>
      <c r="BQ1782" s="1">
        <v>539.08339128753369</v>
      </c>
      <c r="BR1782" s="1" t="s">
        <v>171</v>
      </c>
      <c r="BS1782" s="1">
        <v>6.7159479808350442</v>
      </c>
      <c r="BT1782" s="1" t="s">
        <v>104</v>
      </c>
      <c r="BU1782" s="1" t="s">
        <v>104</v>
      </c>
      <c r="BV1782" s="1" t="e">
        <v>#VALUE!</v>
      </c>
      <c r="BW1782" s="1">
        <v>155.74659542095861</v>
      </c>
    </row>
    <row r="1783" spans="1:75" x14ac:dyDescent="0.2">
      <c r="A1783" s="8" t="s">
        <v>7201</v>
      </c>
      <c r="B1783" s="4"/>
      <c r="C1783" s="8" t="s">
        <v>911</v>
      </c>
      <c r="D1783" s="8"/>
      <c r="E1783" s="9" t="s">
        <v>81</v>
      </c>
      <c r="F1783" s="1" t="s">
        <v>7202</v>
      </c>
      <c r="G1783" s="3" t="s">
        <v>7203</v>
      </c>
      <c r="H1783" s="3" t="s">
        <v>84</v>
      </c>
      <c r="I1783" s="1">
        <v>35</v>
      </c>
      <c r="J1783" s="1" t="s">
        <v>85</v>
      </c>
      <c r="K1783" s="1" t="s">
        <v>85</v>
      </c>
      <c r="L1783" s="1" t="s">
        <v>85</v>
      </c>
      <c r="M1783" s="1" t="s">
        <v>85</v>
      </c>
      <c r="N1783" s="3">
        <v>30000</v>
      </c>
      <c r="O1783" s="10">
        <v>44627</v>
      </c>
      <c r="P1783" s="10" t="e">
        <v>#VALUE!</v>
      </c>
      <c r="Q1783" s="1">
        <v>1.9511777584611645</v>
      </c>
      <c r="R1783" s="1">
        <v>1.7429780853542187</v>
      </c>
      <c r="S1783" s="1">
        <v>2.706788722487885</v>
      </c>
      <c r="T1783" s="1" t="e">
        <v>#VALUE!</v>
      </c>
      <c r="U1783" s="1" t="e">
        <v>#VALUE!</v>
      </c>
      <c r="V1783" s="1" t="e">
        <v>#VALUE!</v>
      </c>
      <c r="W1783" s="1" t="s">
        <v>7204</v>
      </c>
      <c r="X1783" s="1">
        <v>126.14227294921875</v>
      </c>
      <c r="Y1783" s="1">
        <v>5.9313728608030054</v>
      </c>
      <c r="Z1783" s="11">
        <v>0.267708</v>
      </c>
      <c r="AA1783" s="11">
        <v>-0.95870293131119499</v>
      </c>
      <c r="AB1783" s="1" t="s">
        <v>87</v>
      </c>
      <c r="AC1783" s="1">
        <v>85.016999999999996</v>
      </c>
      <c r="AD1783" s="1">
        <v>6.1442223453930414</v>
      </c>
      <c r="AE1783" s="1" t="s">
        <v>84</v>
      </c>
      <c r="AF1783" s="11" t="s">
        <v>84</v>
      </c>
      <c r="AG1783" s="1" t="s">
        <v>84</v>
      </c>
      <c r="AH1783" s="1" t="s">
        <v>84</v>
      </c>
      <c r="AI1783" s="1" t="e">
        <v>#VALUE!</v>
      </c>
      <c r="AJ1783" s="11" t="e">
        <v>#VALUE!</v>
      </c>
      <c r="AK1783" s="1" t="s">
        <v>7173</v>
      </c>
      <c r="AL1783" s="1">
        <v>205.32972717285156</v>
      </c>
      <c r="AM1783" s="1">
        <v>216.14774400000002</v>
      </c>
      <c r="AN1783" s="1">
        <v>12.413330113101807</v>
      </c>
      <c r="AO1783" s="1">
        <v>16.714579055441479</v>
      </c>
      <c r="AP1783" s="1">
        <v>203.28900869891493</v>
      </c>
      <c r="AQ1783" s="1" t="s">
        <v>171</v>
      </c>
      <c r="AR1783" s="3" t="s">
        <v>90</v>
      </c>
      <c r="AS1783" s="3">
        <v>152.44195597935342</v>
      </c>
      <c r="AT1783" s="1">
        <v>239.03366013550027</v>
      </c>
      <c r="AU1783" s="1" t="s">
        <v>104</v>
      </c>
      <c r="AV1783" s="1">
        <v>79.427729042017518</v>
      </c>
      <c r="AW1783" s="1" t="s">
        <v>7174</v>
      </c>
      <c r="AX1783" s="1">
        <v>-7.0829839999999997</v>
      </c>
      <c r="AY1783" s="1">
        <v>10.094150000000001</v>
      </c>
      <c r="AZ1783" s="1">
        <v>44.57</v>
      </c>
      <c r="BA1783" s="1">
        <v>32.92</v>
      </c>
      <c r="BB1783" s="1">
        <v>40.01</v>
      </c>
      <c r="BC1783" s="12">
        <v>0.60858369098712428</v>
      </c>
      <c r="BD1783" s="1">
        <v>89.399311771332307</v>
      </c>
      <c r="BE1783" s="1">
        <v>165.50009895813261</v>
      </c>
      <c r="BF1783" s="1">
        <v>49.389301010752234</v>
      </c>
      <c r="BG1783" s="1">
        <v>0.65541524588684685</v>
      </c>
      <c r="BH1783" s="1">
        <v>3.2936344969199181</v>
      </c>
      <c r="BI1783" s="1">
        <v>-1.8384605403941521</v>
      </c>
      <c r="BJ1783" s="1">
        <v>0.80380325071942593</v>
      </c>
      <c r="BK1783" s="1">
        <v>-3.1665725952703667</v>
      </c>
      <c r="BL1783" s="1">
        <v>13.841893492804047</v>
      </c>
      <c r="BM1783" s="1">
        <v>-0.28879546526065492</v>
      </c>
      <c r="BN1783" s="1">
        <v>177.68939926235907</v>
      </c>
      <c r="BO1783" s="1">
        <v>249.1921956936647</v>
      </c>
      <c r="BP1783" s="1">
        <v>61.343710609909941</v>
      </c>
      <c r="BQ1783" s="1">
        <v>946.33147881779678</v>
      </c>
      <c r="BR1783" s="1" t="s">
        <v>171</v>
      </c>
      <c r="BS1783" s="1">
        <v>16.714579055441479</v>
      </c>
      <c r="BT1783" s="1" t="s">
        <v>104</v>
      </c>
      <c r="BU1783" s="1" t="s">
        <v>104</v>
      </c>
      <c r="BV1783" s="1" t="e">
        <v>#VALUE!</v>
      </c>
      <c r="BW1783" s="1">
        <v>201.76708160260637</v>
      </c>
    </row>
    <row r="1784" spans="1:75" x14ac:dyDescent="0.2">
      <c r="A1784" s="8" t="s">
        <v>7205</v>
      </c>
      <c r="B1784" s="4" t="s">
        <v>141</v>
      </c>
      <c r="C1784" s="8" t="s">
        <v>911</v>
      </c>
      <c r="D1784" s="8" t="s">
        <v>912</v>
      </c>
      <c r="E1784" s="9"/>
      <c r="F1784" s="1" t="s">
        <v>7206</v>
      </c>
      <c r="G1784" s="3" t="s">
        <v>7207</v>
      </c>
      <c r="H1784" s="3" t="s">
        <v>144</v>
      </c>
      <c r="I1784" s="1">
        <v>62.5</v>
      </c>
      <c r="J1784" s="1" t="s">
        <v>85</v>
      </c>
      <c r="K1784" s="1" t="s">
        <v>85</v>
      </c>
      <c r="L1784" s="1" t="s">
        <v>85</v>
      </c>
      <c r="M1784" s="1" t="s">
        <v>85</v>
      </c>
      <c r="N1784" s="3">
        <v>1000000000</v>
      </c>
      <c r="O1784" s="10">
        <v>44627</v>
      </c>
      <c r="P1784" s="10">
        <v>44490</v>
      </c>
      <c r="Q1784" s="1">
        <v>-0.13679017328939169</v>
      </c>
      <c r="R1784" s="1">
        <v>0.26076107893799882</v>
      </c>
      <c r="S1784" s="1">
        <v>2.3757651557019477</v>
      </c>
      <c r="T1784" s="1">
        <v>-0.46345485058669755</v>
      </c>
      <c r="U1784" s="1">
        <v>-1.1868807970927708</v>
      </c>
      <c r="V1784" s="1">
        <v>1.4735163898786707</v>
      </c>
      <c r="W1784" s="1" t="s">
        <v>2969</v>
      </c>
      <c r="X1784" s="1">
        <v>117.59426116943359</v>
      </c>
      <c r="Y1784" s="1">
        <v>4.2482314749614929</v>
      </c>
      <c r="Z1784" s="11">
        <v>0.289296</v>
      </c>
      <c r="AA1784" s="11">
        <v>0.56886302474346007</v>
      </c>
      <c r="AB1784" s="1" t="s">
        <v>87</v>
      </c>
      <c r="AC1784" s="1">
        <v>100.128</v>
      </c>
      <c r="AD1784" s="1">
        <v>5.4934008955606766</v>
      </c>
      <c r="AE1784" s="1">
        <v>3.3007991705837969</v>
      </c>
      <c r="AF1784" s="11">
        <v>3.3007991705837969</v>
      </c>
      <c r="AG1784" s="1" t="s">
        <v>84</v>
      </c>
      <c r="AH1784" s="1">
        <v>3.8383583188571939</v>
      </c>
      <c r="AI1784" s="1" t="e">
        <v>#VALUE!</v>
      </c>
      <c r="AJ1784" s="11" t="e">
        <v>#VALUE!</v>
      </c>
      <c r="AK1784" s="1" t="s">
        <v>7173</v>
      </c>
      <c r="AL1784" s="1">
        <v>115.55410435</v>
      </c>
      <c r="AM1784" s="1">
        <v>244.77700599999997</v>
      </c>
      <c r="AN1784" s="1">
        <v>26.568796530440352</v>
      </c>
      <c r="AO1784" s="1">
        <v>6.8008213552361401</v>
      </c>
      <c r="AP1784" s="1">
        <v>215.03624867375549</v>
      </c>
      <c r="AQ1784" s="1" t="s">
        <v>171</v>
      </c>
      <c r="AR1784" s="3" t="s">
        <v>103</v>
      </c>
      <c r="AS1784" s="3">
        <v>116.17929223692167</v>
      </c>
      <c r="AT1784" s="1">
        <v>115.79138056336986</v>
      </c>
      <c r="AU1784" s="1">
        <v>32.913700770920506</v>
      </c>
      <c r="AV1784" s="1">
        <v>13.797913974557119</v>
      </c>
      <c r="AW1784" s="1" t="s">
        <v>7174</v>
      </c>
      <c r="AX1784" s="1">
        <v>-7.0829839999999997</v>
      </c>
      <c r="AY1784" s="1">
        <v>10.094150000000001</v>
      </c>
      <c r="AZ1784" s="1">
        <v>44.57</v>
      </c>
      <c r="BA1784" s="1">
        <v>32.92</v>
      </c>
      <c r="BB1784" s="1">
        <v>40.01</v>
      </c>
      <c r="BC1784" s="12">
        <v>0.60858369098712428</v>
      </c>
      <c r="BD1784" s="1">
        <v>89.399311771332307</v>
      </c>
      <c r="BE1784" s="1">
        <v>165.50009895813261</v>
      </c>
      <c r="BF1784" s="1">
        <v>49.389301010752234</v>
      </c>
      <c r="BG1784" s="1">
        <v>0.65541524588684685</v>
      </c>
      <c r="BH1784" s="1">
        <v>3.2936344969199181</v>
      </c>
      <c r="BI1784" s="1">
        <v>-37.562076650000009</v>
      </c>
      <c r="BJ1784" s="1">
        <v>-4.3454580100000015</v>
      </c>
      <c r="BK1784" s="1">
        <v>-5.9527874099999991</v>
      </c>
      <c r="BL1784" s="1">
        <v>-6.2244283999999936</v>
      </c>
      <c r="BM1784" s="1">
        <v>-1.3903200716702251</v>
      </c>
      <c r="BN1784" s="1">
        <v>115.55410435</v>
      </c>
      <c r="BO1784" s="1">
        <v>143.58529447000001</v>
      </c>
      <c r="BP1784" s="1">
        <v>100</v>
      </c>
      <c r="BQ1784" s="1">
        <v>567.58219730348003</v>
      </c>
      <c r="BR1784" s="1" t="s">
        <v>171</v>
      </c>
      <c r="BS1784" s="1">
        <v>6.8008213552361401</v>
      </c>
      <c r="BT1784" s="1" t="s">
        <v>104</v>
      </c>
      <c r="BU1784" s="1" t="s">
        <v>104</v>
      </c>
      <c r="BV1784" s="1" t="e">
        <v>#VALUE!</v>
      </c>
      <c r="BW1784" s="1">
        <v>145.29074550295542</v>
      </c>
    </row>
    <row r="1785" spans="1:75" x14ac:dyDescent="0.2">
      <c r="A1785" s="8" t="s">
        <v>7208</v>
      </c>
      <c r="B1785" s="4" t="s">
        <v>93</v>
      </c>
      <c r="C1785" s="8" t="s">
        <v>911</v>
      </c>
      <c r="D1785" s="8" t="s">
        <v>912</v>
      </c>
      <c r="E1785" s="9"/>
      <c r="F1785" s="1" t="s">
        <v>7209</v>
      </c>
      <c r="G1785" s="3" t="s">
        <v>7210</v>
      </c>
      <c r="H1785" s="3" t="s">
        <v>98</v>
      </c>
      <c r="I1785" s="1">
        <v>65</v>
      </c>
      <c r="J1785" s="1" t="s">
        <v>85</v>
      </c>
      <c r="K1785" s="1" t="s">
        <v>85</v>
      </c>
      <c r="L1785" s="1" t="s">
        <v>85</v>
      </c>
      <c r="M1785" s="1" t="s">
        <v>85</v>
      </c>
      <c r="N1785" s="3">
        <v>300000000</v>
      </c>
      <c r="O1785" s="10">
        <v>43804</v>
      </c>
      <c r="P1785" s="10">
        <v>44406</v>
      </c>
      <c r="Q1785" s="1">
        <v>-0.26155812585743066</v>
      </c>
      <c r="R1785" s="1">
        <v>5.5056086251825676E-2</v>
      </c>
      <c r="S1785" s="1">
        <v>2.4262810540301327</v>
      </c>
      <c r="T1785" s="1">
        <v>-2.8858223154556439</v>
      </c>
      <c r="U1785" s="1">
        <v>-7.4562561058267747</v>
      </c>
      <c r="V1785" s="1">
        <v>-5.1329497286432542</v>
      </c>
      <c r="W1785" s="1" t="s">
        <v>7211</v>
      </c>
      <c r="X1785" s="1">
        <v>162.27606201171875</v>
      </c>
      <c r="Y1785" s="1">
        <v>5.1614008398582572</v>
      </c>
      <c r="Z1785" s="11">
        <v>1.633742</v>
      </c>
      <c r="AA1785" s="11">
        <v>2.9466590281233995</v>
      </c>
      <c r="AB1785" s="1" t="s">
        <v>87</v>
      </c>
      <c r="AC1785" s="1">
        <v>87.790999999999997</v>
      </c>
      <c r="AD1785" s="1">
        <v>5.9098708262658377</v>
      </c>
      <c r="AE1785" s="1">
        <v>3.2925726100307826</v>
      </c>
      <c r="AF1785" s="11">
        <v>3.2925726100307826</v>
      </c>
      <c r="AG1785" s="1" t="s">
        <v>84</v>
      </c>
      <c r="AH1785" s="1">
        <v>3.4695277367424411</v>
      </c>
      <c r="AI1785" s="1" t="e">
        <v>#VALUE!</v>
      </c>
      <c r="AJ1785" s="11" t="e">
        <v>#VALUE!</v>
      </c>
      <c r="AK1785" s="1" t="s">
        <v>7173</v>
      </c>
      <c r="AL1785" s="1">
        <v>154.88539444</v>
      </c>
      <c r="AM1785" s="1">
        <v>267.79554899999999</v>
      </c>
      <c r="AN1785" s="1">
        <v>12.735249671129054</v>
      </c>
      <c r="AO1785" s="1">
        <v>24.451745379876797</v>
      </c>
      <c r="AP1785" s="1">
        <v>252.42565733908674</v>
      </c>
      <c r="AQ1785" s="1" t="s">
        <v>171</v>
      </c>
      <c r="AR1785" s="3" t="s">
        <v>103</v>
      </c>
      <c r="AS1785" s="3">
        <v>153.14429341832277</v>
      </c>
      <c r="AT1785" s="1">
        <v>153.69925620913656</v>
      </c>
      <c r="AU1785" s="1" t="s">
        <v>104</v>
      </c>
      <c r="AV1785" s="1">
        <v>-14.080911760744108</v>
      </c>
      <c r="AW1785" s="1" t="s">
        <v>7174</v>
      </c>
      <c r="AX1785" s="1">
        <v>-7.0829839999999997</v>
      </c>
      <c r="AY1785" s="1">
        <v>10.094150000000001</v>
      </c>
      <c r="AZ1785" s="1">
        <v>44.57</v>
      </c>
      <c r="BA1785" s="1">
        <v>32.92</v>
      </c>
      <c r="BB1785" s="1">
        <v>40.01</v>
      </c>
      <c r="BC1785" s="12">
        <v>0.60858369098712428</v>
      </c>
      <c r="BD1785" s="1">
        <v>89.399311771332307</v>
      </c>
      <c r="BE1785" s="1">
        <v>165.50009895813261</v>
      </c>
      <c r="BF1785" s="1">
        <v>49.389301010752234</v>
      </c>
      <c r="BG1785" s="1">
        <v>0.65541524588684685</v>
      </c>
      <c r="BH1785" s="1">
        <v>5.546885694729637</v>
      </c>
      <c r="BI1785" s="1">
        <v>-54.339828310000001</v>
      </c>
      <c r="BJ1785" s="1">
        <v>-7.8369610899999884</v>
      </c>
      <c r="BK1785" s="1">
        <v>-9.8754965299999924</v>
      </c>
      <c r="BL1785" s="1">
        <v>-31.103312460000012</v>
      </c>
      <c r="BM1785" s="1">
        <v>-2.1591968833953379</v>
      </c>
      <c r="BN1785" s="1">
        <v>154.88539444</v>
      </c>
      <c r="BO1785" s="1">
        <v>199.48997519</v>
      </c>
      <c r="BP1785" s="1">
        <v>100</v>
      </c>
      <c r="BQ1785" s="1">
        <v>1264.9811740922701</v>
      </c>
      <c r="BR1785" s="1" t="s">
        <v>171</v>
      </c>
      <c r="BS1785" s="1">
        <v>24.451745379876797</v>
      </c>
      <c r="BT1785" s="1">
        <v>154.88539444</v>
      </c>
      <c r="BU1785" s="1">
        <v>314.59350000000001</v>
      </c>
      <c r="BV1785" s="1">
        <v>100</v>
      </c>
      <c r="BW1785" s="1">
        <v>188.85020553743144</v>
      </c>
    </row>
    <row r="1786" spans="1:75" x14ac:dyDescent="0.2">
      <c r="A1786" s="8" t="s">
        <v>7212</v>
      </c>
      <c r="B1786" s="4"/>
      <c r="C1786" s="8" t="s">
        <v>911</v>
      </c>
      <c r="D1786" s="8"/>
      <c r="E1786" s="9" t="s">
        <v>81</v>
      </c>
      <c r="F1786" s="1" t="s">
        <v>7213</v>
      </c>
      <c r="G1786" s="3" t="s">
        <v>7214</v>
      </c>
      <c r="H1786" s="3" t="s">
        <v>84</v>
      </c>
      <c r="I1786" s="1">
        <v>20</v>
      </c>
      <c r="J1786" s="1" t="s">
        <v>85</v>
      </c>
      <c r="K1786" s="1" t="s">
        <v>85</v>
      </c>
      <c r="L1786" s="1" t="s">
        <v>85</v>
      </c>
      <c r="M1786" s="1" t="s">
        <v>85</v>
      </c>
      <c r="N1786" s="3">
        <v>750000000</v>
      </c>
      <c r="O1786" s="10">
        <v>43136</v>
      </c>
      <c r="P1786" s="10" t="e">
        <v>#VALUE!</v>
      </c>
      <c r="Q1786" s="1">
        <v>2.4655499590785057</v>
      </c>
      <c r="R1786" s="1">
        <v>2.8200688153638742</v>
      </c>
      <c r="S1786" s="1">
        <v>4.6811164150475149</v>
      </c>
      <c r="T1786" s="1" t="e">
        <v>#VALUE!</v>
      </c>
      <c r="U1786" s="1" t="e">
        <v>#VALUE!</v>
      </c>
      <c r="V1786" s="1" t="e">
        <v>#VALUE!</v>
      </c>
      <c r="W1786" s="1" t="s">
        <v>7215</v>
      </c>
      <c r="X1786" s="1">
        <v>105.73426818847656</v>
      </c>
      <c r="Y1786" s="1">
        <v>5.8963598647460493</v>
      </c>
      <c r="Z1786" s="11">
        <v>0.64076100000000002</v>
      </c>
      <c r="AA1786" s="11">
        <v>1.2580873594879582</v>
      </c>
      <c r="AB1786" s="1" t="s">
        <v>87</v>
      </c>
      <c r="AC1786" s="1">
        <v>80.259</v>
      </c>
      <c r="AD1786" s="1">
        <v>6.2081316801026736</v>
      </c>
      <c r="AE1786" s="1" t="s">
        <v>84</v>
      </c>
      <c r="AF1786" s="11" t="s">
        <v>84</v>
      </c>
      <c r="AG1786" s="1" t="s">
        <v>84</v>
      </c>
      <c r="AH1786" s="1" t="s">
        <v>84</v>
      </c>
      <c r="AI1786" s="1" t="e">
        <v>#VALUE!</v>
      </c>
      <c r="AJ1786" s="11" t="e">
        <v>#VALUE!</v>
      </c>
      <c r="AK1786" s="1" t="s">
        <v>7173</v>
      </c>
      <c r="AL1786" s="1">
        <v>197.74211120605469</v>
      </c>
      <c r="AM1786" s="1">
        <v>224.57121100000001</v>
      </c>
      <c r="AN1786" s="1">
        <v>10.549031166509053</v>
      </c>
      <c r="AO1786" s="1">
        <v>22.636550308008214</v>
      </c>
      <c r="AP1786" s="1">
        <v>212.14855125220032</v>
      </c>
      <c r="AQ1786" s="1" t="s">
        <v>171</v>
      </c>
      <c r="AR1786" s="3" t="s">
        <v>90</v>
      </c>
      <c r="AS1786" s="3">
        <v>129.10788930579767</v>
      </c>
      <c r="AT1786" s="1">
        <v>229.98990306888771</v>
      </c>
      <c r="AU1786" s="1" t="s">
        <v>104</v>
      </c>
      <c r="AV1786" s="1">
        <v>61.481100358916848</v>
      </c>
      <c r="AW1786" s="1" t="s">
        <v>7174</v>
      </c>
      <c r="AX1786" s="1">
        <v>-7.0829839999999997</v>
      </c>
      <c r="AY1786" s="1">
        <v>10.094150000000001</v>
      </c>
      <c r="AZ1786" s="1">
        <v>44.57</v>
      </c>
      <c r="BA1786" s="1">
        <v>32.92</v>
      </c>
      <c r="BB1786" s="1">
        <v>40.01</v>
      </c>
      <c r="BC1786" s="12">
        <v>0.60858369098712428</v>
      </c>
      <c r="BD1786" s="1">
        <v>89.399311771332307</v>
      </c>
      <c r="BE1786" s="1">
        <v>165.50009895813261</v>
      </c>
      <c r="BF1786" s="1">
        <v>49.389301010752234</v>
      </c>
      <c r="BG1786" s="1">
        <v>0.65541524588684685</v>
      </c>
      <c r="BH1786" s="1">
        <v>7.3785078713210126</v>
      </c>
      <c r="BI1786" s="1">
        <v>-27.007852972161032</v>
      </c>
      <c r="BJ1786" s="1">
        <v>-3.8305619988259991</v>
      </c>
      <c r="BK1786" s="1">
        <v>-6.7491933699764957</v>
      </c>
      <c r="BL1786" s="1">
        <v>-13.801121272302808</v>
      </c>
      <c r="BM1786" s="1">
        <v>-1.5275185705321896</v>
      </c>
      <c r="BN1786" s="1">
        <v>189.54256983021276</v>
      </c>
      <c r="BO1786" s="1">
        <v>257.56773468612766</v>
      </c>
      <c r="BP1786" s="1">
        <v>87.946311643331555</v>
      </c>
      <c r="BQ1786" s="1">
        <v>1066.0221514503121</v>
      </c>
      <c r="BR1786" s="1" t="s">
        <v>171</v>
      </c>
      <c r="BS1786" s="1">
        <v>22.636550308008214</v>
      </c>
      <c r="BT1786" s="1">
        <v>107.65652152481415</v>
      </c>
      <c r="BU1786" s="1">
        <v>205.68960825774747</v>
      </c>
      <c r="BV1786" s="1">
        <v>8.1069538015708424</v>
      </c>
      <c r="BW1786" s="1">
        <v>194.68391655578549</v>
      </c>
    </row>
    <row r="1787" spans="1:75" x14ac:dyDescent="0.2">
      <c r="A1787" s="8" t="s">
        <v>7216</v>
      </c>
      <c r="B1787" s="4"/>
      <c r="C1787" s="8" t="s">
        <v>911</v>
      </c>
      <c r="D1787" s="8"/>
      <c r="E1787" s="9" t="s">
        <v>81</v>
      </c>
      <c r="F1787" s="1" t="s">
        <v>7217</v>
      </c>
      <c r="G1787" s="3" t="s">
        <v>7218</v>
      </c>
      <c r="H1787" s="3" t="s">
        <v>84</v>
      </c>
      <c r="I1787" s="1">
        <v>25</v>
      </c>
      <c r="J1787" s="1" t="s">
        <v>85</v>
      </c>
      <c r="K1787" s="1" t="s">
        <v>85</v>
      </c>
      <c r="L1787" s="1" t="s">
        <v>85</v>
      </c>
      <c r="M1787" s="1" t="s">
        <v>85</v>
      </c>
      <c r="N1787" s="3">
        <v>1250000000</v>
      </c>
      <c r="O1787" s="10">
        <v>43578</v>
      </c>
      <c r="P1787" s="10" t="e">
        <v>#VALUE!</v>
      </c>
      <c r="Q1787" s="1">
        <v>2.6101376791266562</v>
      </c>
      <c r="R1787" s="1">
        <v>3.1438951257069192</v>
      </c>
      <c r="S1787" s="1">
        <v>4.4718487359347581</v>
      </c>
      <c r="T1787" s="1" t="e">
        <v>#VALUE!</v>
      </c>
      <c r="U1787" s="1" t="e">
        <v>#VALUE!</v>
      </c>
      <c r="V1787" s="1" t="e">
        <v>#VALUE!</v>
      </c>
      <c r="W1787" s="1" t="s">
        <v>7219</v>
      </c>
      <c r="X1787" s="1">
        <v>108.39301300048828</v>
      </c>
      <c r="Y1787" s="1">
        <v>5.9249047117798961</v>
      </c>
      <c r="Z1787" s="11">
        <v>0.5605</v>
      </c>
      <c r="AA1787" s="11">
        <v>1.3295640587466462</v>
      </c>
      <c r="AB1787" s="1" t="s">
        <v>87</v>
      </c>
      <c r="AC1787" s="1">
        <v>80.09</v>
      </c>
      <c r="AD1787" s="1">
        <v>6.21100680395464</v>
      </c>
      <c r="AE1787" s="1" t="s">
        <v>84</v>
      </c>
      <c r="AF1787" s="11" t="s">
        <v>84</v>
      </c>
      <c r="AG1787" s="1" t="s">
        <v>84</v>
      </c>
      <c r="AH1787" s="1" t="s">
        <v>84</v>
      </c>
      <c r="AI1787" s="1" t="e">
        <v>#VALUE!</v>
      </c>
      <c r="AJ1787" s="11" t="e">
        <v>#VALUE!</v>
      </c>
      <c r="AK1787" s="1" t="s">
        <v>7173</v>
      </c>
      <c r="AL1787" s="1">
        <v>200.86383056640625</v>
      </c>
      <c r="AM1787" s="1">
        <v>219.09159499999998</v>
      </c>
      <c r="AN1787" s="1">
        <v>9.8782003881429148</v>
      </c>
      <c r="AO1787" s="1">
        <v>23.843942505133469</v>
      </c>
      <c r="AP1787" s="1">
        <v>214.3823485581631</v>
      </c>
      <c r="AQ1787" s="1" t="s">
        <v>171</v>
      </c>
      <c r="AR1787" s="3" t="s">
        <v>90</v>
      </c>
      <c r="AS1787" s="3">
        <v>128.32221677475974</v>
      </c>
      <c r="AT1787" s="1">
        <v>232.55522648935667</v>
      </c>
      <c r="AU1787" s="1" t="s">
        <v>104</v>
      </c>
      <c r="AV1787" s="1">
        <v>64.454024261594441</v>
      </c>
      <c r="AW1787" s="13" t="s">
        <v>7174</v>
      </c>
      <c r="AX1787" s="1">
        <v>-7.0829839999999997</v>
      </c>
      <c r="AY1787" s="1">
        <v>10.094150000000001</v>
      </c>
      <c r="AZ1787" s="1">
        <v>44.57</v>
      </c>
      <c r="BA1787" s="1">
        <v>32.92</v>
      </c>
      <c r="BB1787" s="1">
        <v>40.01</v>
      </c>
      <c r="BC1787" s="12">
        <v>0.60858369098712428</v>
      </c>
      <c r="BD1787" s="1">
        <v>89.399311771332307</v>
      </c>
      <c r="BE1787" s="1">
        <v>165.50009895813261</v>
      </c>
      <c r="BF1787" s="1">
        <v>49.389301010752234</v>
      </c>
      <c r="BG1787" s="1">
        <v>0.65541524588684685</v>
      </c>
      <c r="BH1787" s="1">
        <v>6.1574264202600961</v>
      </c>
      <c r="BI1787" s="1">
        <v>-23.921383086483416</v>
      </c>
      <c r="BJ1787" s="1">
        <v>-1.5790437961397714</v>
      </c>
      <c r="BK1787" s="1">
        <v>-6.4877397565344239</v>
      </c>
      <c r="BL1787" s="1">
        <v>-11.575063579691033</v>
      </c>
      <c r="BM1787" s="1">
        <v>-1.4185869782913445</v>
      </c>
      <c r="BN1787" s="1">
        <v>192.61746129361353</v>
      </c>
      <c r="BO1787" s="1">
        <v>254.00475407532321</v>
      </c>
      <c r="BP1787" s="1">
        <v>86.566651013400403</v>
      </c>
      <c r="BQ1787" s="1">
        <v>1085.6894839781717</v>
      </c>
      <c r="BR1787" s="1" t="s">
        <v>171</v>
      </c>
      <c r="BS1787" s="1">
        <v>23.843942505133469</v>
      </c>
      <c r="BT1787" s="1">
        <v>110.75928196745872</v>
      </c>
      <c r="BU1787" s="1">
        <v>195.82952424750104</v>
      </c>
      <c r="BV1787" s="1">
        <v>-5.9178229472214268</v>
      </c>
      <c r="BW1787" s="1">
        <v>197.67097972481224</v>
      </c>
    </row>
    <row r="1788" spans="1:75" x14ac:dyDescent="0.2">
      <c r="A1788" s="8" t="s">
        <v>7220</v>
      </c>
      <c r="B1788" s="4" t="s">
        <v>135</v>
      </c>
      <c r="C1788" s="8" t="s">
        <v>911</v>
      </c>
      <c r="D1788" s="8" t="s">
        <v>912</v>
      </c>
      <c r="E1788" s="9"/>
      <c r="F1788" s="1" t="s">
        <v>7221</v>
      </c>
      <c r="G1788" s="3" t="s">
        <v>7222</v>
      </c>
      <c r="H1788" s="3" t="s">
        <v>138</v>
      </c>
      <c r="I1788" s="1">
        <v>50</v>
      </c>
      <c r="J1788" s="1" t="s">
        <v>85</v>
      </c>
      <c r="K1788" s="1" t="s">
        <v>85</v>
      </c>
      <c r="L1788" s="1" t="s">
        <v>85</v>
      </c>
      <c r="M1788" s="1" t="s">
        <v>85</v>
      </c>
      <c r="N1788" s="3">
        <v>500000000</v>
      </c>
      <c r="O1788" s="10">
        <v>43403</v>
      </c>
      <c r="P1788" s="10">
        <v>42943</v>
      </c>
      <c r="Q1788" s="1">
        <v>-1.2790447925747905E-2</v>
      </c>
      <c r="R1788" s="1">
        <v>0.69984661364839162</v>
      </c>
      <c r="S1788" s="1">
        <v>2.4461283989330784</v>
      </c>
      <c r="T1788" s="1">
        <v>-1.4089382506021764E-3</v>
      </c>
      <c r="U1788" s="1">
        <v>-4.6298933576127688E-2</v>
      </c>
      <c r="V1788" s="1">
        <v>1.8259685852327623</v>
      </c>
      <c r="W1788" s="1" t="s">
        <v>1602</v>
      </c>
      <c r="X1788" s="1">
        <v>84.019859313964844</v>
      </c>
      <c r="Y1788" s="1">
        <v>3.5561227</v>
      </c>
      <c r="Z1788" s="11">
        <v>4.3047000000000002E-2</v>
      </c>
      <c r="AA1788" s="11">
        <v>0.58693813283985374</v>
      </c>
      <c r="AB1788" s="1" t="s">
        <v>87</v>
      </c>
      <c r="AC1788" s="1">
        <v>102.518</v>
      </c>
      <c r="AD1788" s="1">
        <v>5.271099249090474</v>
      </c>
      <c r="AE1788" s="1">
        <v>3.3577167159053296</v>
      </c>
      <c r="AF1788" s="11">
        <v>3.3577167159053296</v>
      </c>
      <c r="AG1788" s="1" t="s">
        <v>84</v>
      </c>
      <c r="AH1788" s="1">
        <v>4.3629040455464558</v>
      </c>
      <c r="AI1788" s="1" t="e">
        <v>#VALUE!</v>
      </c>
      <c r="AJ1788" s="11" t="e">
        <v>#VALUE!</v>
      </c>
      <c r="AK1788" s="1" t="s">
        <v>7173</v>
      </c>
      <c r="AL1788" s="1">
        <v>82.863901389999995</v>
      </c>
      <c r="AM1788" s="1">
        <v>221.26702100000003</v>
      </c>
      <c r="AN1788" s="1">
        <v>36.835450040665279</v>
      </c>
      <c r="AO1788" s="1">
        <v>3.0992470910335386</v>
      </c>
      <c r="AP1788" s="1">
        <v>183.81501468534566</v>
      </c>
      <c r="AQ1788" s="1" t="s">
        <v>171</v>
      </c>
      <c r="AR1788" s="3" t="s">
        <v>103</v>
      </c>
      <c r="AS1788" s="3">
        <v>80.867473566862145</v>
      </c>
      <c r="AT1788" s="1">
        <v>81.170476719117971</v>
      </c>
      <c r="AU1788" s="1">
        <v>18.485254656253638</v>
      </c>
      <c r="AV1788" s="1">
        <v>3.9938506181539601</v>
      </c>
      <c r="AW1788" s="1" t="s">
        <v>7174</v>
      </c>
      <c r="AX1788" s="1">
        <v>-7.0829839999999997</v>
      </c>
      <c r="AY1788" s="1">
        <v>10.094150000000001</v>
      </c>
      <c r="AZ1788" s="1">
        <v>44.57</v>
      </c>
      <c r="BA1788" s="1">
        <v>32.92</v>
      </c>
      <c r="BB1788" s="1">
        <v>40.01</v>
      </c>
      <c r="BC1788" s="12">
        <v>0.60858369098712428</v>
      </c>
      <c r="BD1788" s="1">
        <v>89.399311771332307</v>
      </c>
      <c r="BE1788" s="1">
        <v>165.50009895813261</v>
      </c>
      <c r="BF1788" s="1">
        <v>49.389301010752234</v>
      </c>
      <c r="BG1788" s="1">
        <v>0.65541524588684685</v>
      </c>
      <c r="BH1788" s="1">
        <v>6.6475017111567416</v>
      </c>
      <c r="BI1788" s="1">
        <v>-36.204101550000004</v>
      </c>
      <c r="BJ1788" s="1">
        <v>-2.3348556700000103</v>
      </c>
      <c r="BK1788" s="1">
        <v>6.7849240000001032E-2</v>
      </c>
      <c r="BL1788" s="1">
        <v>-6.4024612900000051</v>
      </c>
      <c r="BM1788" s="1">
        <v>-1.3679795558653103</v>
      </c>
      <c r="BN1788" s="1">
        <v>80.890574869999995</v>
      </c>
      <c r="BO1788" s="1">
        <v>114.21148401000001</v>
      </c>
      <c r="BP1788" s="1">
        <v>94.077813088145533</v>
      </c>
      <c r="BQ1788" s="1">
        <v>295.38893649728948</v>
      </c>
      <c r="BR1788" s="1" t="s">
        <v>171</v>
      </c>
      <c r="BS1788" s="1">
        <v>3.3511293634496919</v>
      </c>
      <c r="BT1788" s="1">
        <v>80.890574869999995</v>
      </c>
      <c r="BU1788" s="1">
        <v>225.23864476</v>
      </c>
      <c r="BV1788" s="1">
        <v>98.632938755950278</v>
      </c>
      <c r="BW1788" s="1">
        <v>100.76240597277635</v>
      </c>
    </row>
    <row r="1789" spans="1:75" x14ac:dyDescent="0.2">
      <c r="A1789" s="8" t="s">
        <v>7223</v>
      </c>
      <c r="B1789" s="4"/>
      <c r="C1789" s="8" t="s">
        <v>911</v>
      </c>
      <c r="D1789" s="8"/>
      <c r="E1789" s="9" t="s">
        <v>81</v>
      </c>
      <c r="F1789" s="1" t="s">
        <v>7224</v>
      </c>
      <c r="G1789" s="3" t="s">
        <v>7225</v>
      </c>
      <c r="H1789" s="3" t="s">
        <v>84</v>
      </c>
      <c r="I1789" s="1">
        <v>40</v>
      </c>
      <c r="J1789" s="1" t="s">
        <v>85</v>
      </c>
      <c r="K1789" s="1" t="s">
        <v>85</v>
      </c>
      <c r="L1789" s="1" t="s">
        <v>85</v>
      </c>
      <c r="M1789" s="1" t="s">
        <v>85</v>
      </c>
      <c r="N1789" s="3">
        <v>3200000</v>
      </c>
      <c r="O1789" s="10">
        <v>44627</v>
      </c>
      <c r="P1789" s="10" t="e">
        <v>#VALUE!</v>
      </c>
      <c r="Q1789" s="1">
        <v>3.0241023939160394</v>
      </c>
      <c r="R1789" s="1">
        <v>1.9917450838593309</v>
      </c>
      <c r="S1789" s="1">
        <v>3.3806811570043171</v>
      </c>
      <c r="T1789" s="1" t="e">
        <v>#VALUE!</v>
      </c>
      <c r="U1789" s="1" t="e">
        <v>#VALUE!</v>
      </c>
      <c r="V1789" s="1" t="e">
        <v>#VALUE!</v>
      </c>
      <c r="W1789" s="1" t="s">
        <v>7226</v>
      </c>
      <c r="X1789" s="1">
        <v>116.87592315673828</v>
      </c>
      <c r="Y1789" s="1">
        <v>6.008895015289462</v>
      </c>
      <c r="Z1789" s="11">
        <v>1.190048</v>
      </c>
      <c r="AA1789" s="11">
        <v>2.390690488500713E-2</v>
      </c>
      <c r="AB1789" s="1" t="s">
        <v>87</v>
      </c>
      <c r="AC1789" s="1">
        <v>80.784000000000006</v>
      </c>
      <c r="AD1789" s="1">
        <v>6.1709631981019477</v>
      </c>
      <c r="AE1789" s="1" t="s">
        <v>84</v>
      </c>
      <c r="AF1789" s="11" t="s">
        <v>84</v>
      </c>
      <c r="AG1789" s="1" t="s">
        <v>84</v>
      </c>
      <c r="AH1789" s="1" t="s">
        <v>84</v>
      </c>
      <c r="AI1789" s="1" t="e">
        <v>#VALUE!</v>
      </c>
      <c r="AJ1789" s="11" t="e">
        <v>#VALUE!</v>
      </c>
      <c r="AK1789" s="1" t="s">
        <v>7173</v>
      </c>
      <c r="AL1789" s="1">
        <v>211.03846740722656</v>
      </c>
      <c r="AM1789" s="1">
        <v>226.12183200000001</v>
      </c>
      <c r="AN1789" s="1">
        <v>9.6563146206603676</v>
      </c>
      <c r="AO1789" s="1">
        <v>26.715947980835043</v>
      </c>
      <c r="AP1789" s="1">
        <v>214.90254929794463</v>
      </c>
      <c r="AQ1789" s="1" t="s">
        <v>171</v>
      </c>
      <c r="AR1789" s="3" t="s">
        <v>90</v>
      </c>
      <c r="AS1789" s="3">
        <v>128.25429939436864</v>
      </c>
      <c r="AT1789" s="1">
        <v>240.46261097262348</v>
      </c>
      <c r="AU1789" s="1" t="s">
        <v>104</v>
      </c>
      <c r="AV1789" s="1">
        <v>74.156825596610616</v>
      </c>
      <c r="AW1789" s="1" t="s">
        <v>7174</v>
      </c>
      <c r="AX1789" s="1">
        <v>-7.0829839999999997</v>
      </c>
      <c r="AY1789" s="1">
        <v>10.094150000000001</v>
      </c>
      <c r="AZ1789" s="1">
        <v>44.57</v>
      </c>
      <c r="BA1789" s="1">
        <v>32.92</v>
      </c>
      <c r="BB1789" s="1">
        <v>40.01</v>
      </c>
      <c r="BC1789" s="12">
        <v>0.60858369098712428</v>
      </c>
      <c r="BD1789" s="1">
        <v>89.399311771332307</v>
      </c>
      <c r="BE1789" s="1">
        <v>165.50009895813261</v>
      </c>
      <c r="BF1789" s="1">
        <v>49.389301010752234</v>
      </c>
      <c r="BG1789" s="1">
        <v>0.65541524588684685</v>
      </c>
      <c r="BH1789" s="1">
        <v>3.2936344969199181</v>
      </c>
      <c r="BI1789" s="1">
        <v>-14.96717455113216</v>
      </c>
      <c r="BJ1789" s="1">
        <v>-3.028998808682374</v>
      </c>
      <c r="BK1789" s="1">
        <v>-7.8375342879209882</v>
      </c>
      <c r="BL1789" s="1">
        <v>0.6143526402611883</v>
      </c>
      <c r="BM1789" s="1">
        <v>-1.0298576782105806</v>
      </c>
      <c r="BN1789" s="1">
        <v>202.96195749171585</v>
      </c>
      <c r="BO1789" s="1">
        <v>258.09481382531601</v>
      </c>
      <c r="BP1789" s="1">
        <v>85.350822626273825</v>
      </c>
      <c r="BQ1789" s="1">
        <v>1132.2992234110529</v>
      </c>
      <c r="BR1789" s="1" t="s">
        <v>171</v>
      </c>
      <c r="BS1789" s="1">
        <v>26.715947980835043</v>
      </c>
      <c r="BT1789" s="1" t="s">
        <v>104</v>
      </c>
      <c r="BU1789" s="1" t="s">
        <v>104</v>
      </c>
      <c r="BV1789" s="1" t="e">
        <v>#VALUE!</v>
      </c>
      <c r="BW1789" s="1">
        <v>208.03603343720297</v>
      </c>
    </row>
    <row r="1790" spans="1:75" x14ac:dyDescent="0.2">
      <c r="A1790" s="8" t="s">
        <v>7227</v>
      </c>
      <c r="B1790" s="4"/>
      <c r="C1790" s="8" t="s">
        <v>165</v>
      </c>
      <c r="D1790" s="8"/>
      <c r="E1790" s="9" t="s">
        <v>81</v>
      </c>
      <c r="F1790" s="1" t="s">
        <v>7228</v>
      </c>
      <c r="G1790" s="3" t="s">
        <v>7229</v>
      </c>
      <c r="H1790" s="3" t="s">
        <v>84</v>
      </c>
      <c r="I1790" s="1" t="s">
        <v>100</v>
      </c>
      <c r="J1790" s="1">
        <v>359</v>
      </c>
      <c r="K1790" s="1" t="s">
        <v>342</v>
      </c>
      <c r="L1790" s="1">
        <v>1.5936457474317061</v>
      </c>
      <c r="M1790" s="1">
        <v>1.8229374097116332E-2</v>
      </c>
      <c r="N1790" s="3">
        <v>750000000</v>
      </c>
      <c r="O1790" s="10">
        <v>44595</v>
      </c>
      <c r="P1790" s="10" t="e">
        <v>#VALUE!</v>
      </c>
      <c r="Q1790" s="1">
        <v>1.3045348901249865</v>
      </c>
      <c r="R1790" s="1">
        <v>2.0493061900674236</v>
      </c>
      <c r="S1790" s="1">
        <v>4.242596702371304</v>
      </c>
      <c r="T1790" s="1" t="e">
        <v>#VALUE!</v>
      </c>
      <c r="U1790" s="1" t="e">
        <v>#VALUE!</v>
      </c>
      <c r="V1790" s="1" t="e">
        <v>#VALUE!</v>
      </c>
      <c r="W1790" s="1" t="s">
        <v>4695</v>
      </c>
      <c r="X1790" s="1">
        <v>215.73191833496094</v>
      </c>
      <c r="Y1790" s="1">
        <v>6.0314092400000003</v>
      </c>
      <c r="Z1790" s="11">
        <v>0.71821699999999999</v>
      </c>
      <c r="AA1790" s="11">
        <v>0.65455733604879995</v>
      </c>
      <c r="AB1790" s="1" t="s">
        <v>170</v>
      </c>
      <c r="AC1790" s="1">
        <v>98.885999999999996</v>
      </c>
      <c r="AD1790" s="1">
        <v>8.2240652445635725</v>
      </c>
      <c r="AE1790" s="1" t="s">
        <v>84</v>
      </c>
      <c r="AF1790" s="11" t="s">
        <v>84</v>
      </c>
      <c r="AG1790" s="1" t="s">
        <v>84</v>
      </c>
      <c r="AH1790" s="1" t="s">
        <v>84</v>
      </c>
      <c r="AI1790" s="1" t="e">
        <v>#VALUE!</v>
      </c>
      <c r="AJ1790" s="11" t="e">
        <v>#VALUE!</v>
      </c>
      <c r="AK1790" s="1" t="s">
        <v>7173</v>
      </c>
      <c r="AL1790" s="1">
        <v>240.02207946777344</v>
      </c>
      <c r="AM1790" s="1">
        <v>533.73251699999992</v>
      </c>
      <c r="AN1790" s="1">
        <v>138.12717758950487</v>
      </c>
      <c r="AO1790" s="1">
        <v>1.7138945927446954</v>
      </c>
      <c r="AP1790" s="1">
        <v>398.8128661609162</v>
      </c>
      <c r="AQ1790" s="1" t="s">
        <v>326</v>
      </c>
      <c r="AR1790" s="3" t="s">
        <v>90</v>
      </c>
      <c r="AS1790" s="3">
        <v>207.45277393357665</v>
      </c>
      <c r="AT1790" s="1">
        <v>331.59000159879275</v>
      </c>
      <c r="AU1790" s="1">
        <v>285.26606472550674</v>
      </c>
      <c r="AV1790" s="1">
        <v>268.49931578448445</v>
      </c>
      <c r="AW1790" s="1" t="s">
        <v>7174</v>
      </c>
      <c r="AX1790" s="1">
        <v>-7.0829839999999997</v>
      </c>
      <c r="AY1790" s="1">
        <v>10.094150000000001</v>
      </c>
      <c r="AZ1790" s="1">
        <v>44.57</v>
      </c>
      <c r="BA1790" s="1">
        <v>32.92</v>
      </c>
      <c r="BB1790" s="1">
        <v>40.01</v>
      </c>
      <c r="BC1790" s="12">
        <v>0.60858369098712428</v>
      </c>
      <c r="BD1790" s="1">
        <v>89.399311771332307</v>
      </c>
      <c r="BE1790" s="1">
        <v>165.50009895813261</v>
      </c>
      <c r="BF1790" s="1">
        <v>49.389301010752234</v>
      </c>
      <c r="BG1790" s="1">
        <v>0.65541524588684685</v>
      </c>
      <c r="BH1790" s="1">
        <v>3.3702943189596168</v>
      </c>
      <c r="BI1790" s="1">
        <v>-23.130990149628644</v>
      </c>
      <c r="BJ1790" s="1">
        <v>8.4609941756875173</v>
      </c>
      <c r="BK1790" s="1">
        <v>-44.092842898689895</v>
      </c>
      <c r="BL1790" s="1">
        <v>-22.079772232971294</v>
      </c>
      <c r="BM1790" s="1">
        <v>-0.59470246853430841</v>
      </c>
      <c r="BN1790" s="1">
        <v>207.04766027069263</v>
      </c>
      <c r="BO1790" s="1">
        <v>414.51539307338578</v>
      </c>
      <c r="BP1790" s="1">
        <v>84.106242088045434</v>
      </c>
      <c r="BQ1790" s="1">
        <v>159.93546760107336</v>
      </c>
      <c r="BR1790" s="1" t="s">
        <v>326</v>
      </c>
      <c r="BS1790" s="1">
        <v>56.714579055441476</v>
      </c>
      <c r="BT1790" s="1" t="s">
        <v>104</v>
      </c>
      <c r="BU1790" s="1" t="s">
        <v>104</v>
      </c>
      <c r="BV1790" s="1" t="e">
        <v>#VALUE!</v>
      </c>
      <c r="BW1790" s="1">
        <v>243.44704915892217</v>
      </c>
    </row>
    <row r="1791" spans="1:75" x14ac:dyDescent="0.2">
      <c r="A1791" s="8" t="s">
        <v>7230</v>
      </c>
      <c r="B1791" s="4" t="s">
        <v>93</v>
      </c>
      <c r="C1791" s="8" t="s">
        <v>911</v>
      </c>
      <c r="D1791" s="8" t="s">
        <v>912</v>
      </c>
      <c r="E1791" s="9"/>
      <c r="F1791" s="1" t="s">
        <v>7231</v>
      </c>
      <c r="G1791" s="3" t="s">
        <v>7232</v>
      </c>
      <c r="H1791" s="3" t="s">
        <v>98</v>
      </c>
      <c r="I1791" s="1">
        <v>81</v>
      </c>
      <c r="J1791" s="1" t="s">
        <v>85</v>
      </c>
      <c r="K1791" s="1" t="s">
        <v>85</v>
      </c>
      <c r="L1791" s="1" t="s">
        <v>85</v>
      </c>
      <c r="M1791" s="1" t="s">
        <v>85</v>
      </c>
      <c r="N1791" s="3">
        <v>1000000000</v>
      </c>
      <c r="O1791" s="10">
        <v>44627</v>
      </c>
      <c r="P1791" s="10">
        <v>44406</v>
      </c>
      <c r="Q1791" s="1">
        <v>-0.9107205791538342</v>
      </c>
      <c r="R1791" s="1">
        <v>-0.80809850521569304</v>
      </c>
      <c r="S1791" s="1">
        <v>1.2664619507422703</v>
      </c>
      <c r="T1791" s="1">
        <v>-2.8858223154556439</v>
      </c>
      <c r="U1791" s="1">
        <v>-7.4562561058267747</v>
      </c>
      <c r="V1791" s="1">
        <v>-5.1329497286432542</v>
      </c>
      <c r="W1791" s="1" t="s">
        <v>7233</v>
      </c>
      <c r="X1791" s="1">
        <v>168.70492553710938</v>
      </c>
      <c r="Y1791" s="1">
        <v>5.23794088</v>
      </c>
      <c r="Z1791" s="11">
        <v>1.0329349999999999</v>
      </c>
      <c r="AA1791" s="11">
        <v>2.346114233216634</v>
      </c>
      <c r="AB1791" s="1" t="s">
        <v>87</v>
      </c>
      <c r="AC1791" s="1">
        <v>100.411</v>
      </c>
      <c r="AD1791" s="1">
        <v>5.9067863921692068</v>
      </c>
      <c r="AE1791" s="1">
        <v>3.2925726100307826</v>
      </c>
      <c r="AF1791" s="11">
        <v>3.2925726100307826</v>
      </c>
      <c r="AG1791" s="1" t="s">
        <v>84</v>
      </c>
      <c r="AH1791" s="1">
        <v>3.4695277367424411</v>
      </c>
      <c r="AI1791" s="1" t="e">
        <v>#VALUE!</v>
      </c>
      <c r="AJ1791" s="11" t="e">
        <v>#VALUE!</v>
      </c>
      <c r="AK1791" s="1" t="s">
        <v>7173</v>
      </c>
      <c r="AL1791" s="1">
        <v>161.70549188999999</v>
      </c>
      <c r="AM1791" s="1">
        <v>269.144926</v>
      </c>
      <c r="AN1791" s="1">
        <v>12.578010499861819</v>
      </c>
      <c r="AO1791" s="1">
        <v>26.299794661190965</v>
      </c>
      <c r="AP1791" s="1">
        <v>253.0444714438311</v>
      </c>
      <c r="AQ1791" s="1" t="s">
        <v>171</v>
      </c>
      <c r="AR1791" s="3" t="s">
        <v>103</v>
      </c>
      <c r="AS1791" s="3">
        <v>159.78482320975692</v>
      </c>
      <c r="AT1791" s="1">
        <v>162.25380615402671</v>
      </c>
      <c r="AU1791" s="1" t="s">
        <v>104</v>
      </c>
      <c r="AV1791" s="1">
        <v>-4.3769841808274812</v>
      </c>
      <c r="AW1791" s="1" t="s">
        <v>7174</v>
      </c>
      <c r="AX1791" s="1">
        <v>-7.0829839999999997</v>
      </c>
      <c r="AY1791" s="1">
        <v>10.094150000000001</v>
      </c>
      <c r="AZ1791" s="1">
        <v>44.57</v>
      </c>
      <c r="BA1791" s="1">
        <v>32.92</v>
      </c>
      <c r="BB1791" s="1">
        <v>40.01</v>
      </c>
      <c r="BC1791" s="12">
        <v>0.60858369098712428</v>
      </c>
      <c r="BD1791" s="1">
        <v>89.399311771332307</v>
      </c>
      <c r="BE1791" s="1">
        <v>165.50009895813261</v>
      </c>
      <c r="BF1791" s="1">
        <v>49.389301010752234</v>
      </c>
      <c r="BG1791" s="1">
        <v>0.65541524588684685</v>
      </c>
      <c r="BH1791" s="1">
        <v>3.2936344969199181</v>
      </c>
      <c r="BI1791" s="1">
        <v>-46.180719740000001</v>
      </c>
      <c r="BJ1791" s="1">
        <v>-3.4605663100000186</v>
      </c>
      <c r="BK1791" s="1">
        <v>-5.6512187300000107</v>
      </c>
      <c r="BL1791" s="1">
        <v>-24.320704200000023</v>
      </c>
      <c r="BM1791" s="1">
        <v>-1.9277482482540675</v>
      </c>
      <c r="BN1791" s="1">
        <v>161.48533418</v>
      </c>
      <c r="BO1791" s="1">
        <v>199.06754943999999</v>
      </c>
      <c r="BP1791" s="1">
        <v>99.414197091691094</v>
      </c>
      <c r="BQ1791" s="1">
        <v>1426.0687569270658</v>
      </c>
      <c r="BR1791" s="1" t="s">
        <v>171</v>
      </c>
      <c r="BS1791" s="1">
        <v>26.800821355236138</v>
      </c>
      <c r="BT1791" s="1" t="s">
        <v>104</v>
      </c>
      <c r="BU1791" s="1" t="s">
        <v>104</v>
      </c>
      <c r="BV1791" s="1" t="e">
        <v>#VALUE!</v>
      </c>
      <c r="BW1791" s="1">
        <v>198.90916208818354</v>
      </c>
    </row>
    <row r="1792" spans="1:75" x14ac:dyDescent="0.2">
      <c r="A1792" s="8" t="s">
        <v>7234</v>
      </c>
      <c r="B1792" s="4" t="s">
        <v>345</v>
      </c>
      <c r="C1792" s="8" t="s">
        <v>165</v>
      </c>
      <c r="D1792" s="8" t="s">
        <v>912</v>
      </c>
      <c r="E1792" s="9"/>
      <c r="F1792" s="1" t="s">
        <v>7235</v>
      </c>
      <c r="G1792" s="3" t="s">
        <v>7236</v>
      </c>
      <c r="H1792" s="3" t="s">
        <v>348</v>
      </c>
      <c r="I1792" s="1" t="s">
        <v>100</v>
      </c>
      <c r="J1792" s="1">
        <v>357.5</v>
      </c>
      <c r="K1792" s="1" t="s">
        <v>324</v>
      </c>
      <c r="L1792" s="1">
        <v>1.4039144192309818</v>
      </c>
      <c r="M1792" s="1">
        <v>2.6840878098164048E-2</v>
      </c>
      <c r="N1792" s="3">
        <v>2000000000</v>
      </c>
      <c r="O1792" s="10">
        <v>44538</v>
      </c>
      <c r="P1792" s="10">
        <v>44482</v>
      </c>
      <c r="Q1792" s="1">
        <v>0.35683786623785796</v>
      </c>
      <c r="R1792" s="1">
        <v>1.0438781685305987</v>
      </c>
      <c r="S1792" s="1">
        <v>2.4776405256017098</v>
      </c>
      <c r="T1792" s="1">
        <v>7.3715522677497702E-2</v>
      </c>
      <c r="U1792" s="1">
        <v>0.23518023128954457</v>
      </c>
      <c r="V1792" s="1">
        <v>1.7738545252733218</v>
      </c>
      <c r="W1792" s="1" t="s">
        <v>7237</v>
      </c>
      <c r="X1792" s="1">
        <v>221.25416564941406</v>
      </c>
      <c r="Y1792" s="1">
        <v>4.8210159700000004</v>
      </c>
      <c r="Z1792" s="11">
        <v>0.25850699999999999</v>
      </c>
      <c r="AA1792" s="11">
        <v>0.45602720171791233</v>
      </c>
      <c r="AB1792" s="1" t="s">
        <v>170</v>
      </c>
      <c r="AC1792" s="1">
        <v>100.313</v>
      </c>
      <c r="AD1792" s="1">
        <v>8.2213598308951479</v>
      </c>
      <c r="AE1792" s="1">
        <v>3.6306305569071684</v>
      </c>
      <c r="AF1792" s="11">
        <v>3.6306305569071684</v>
      </c>
      <c r="AG1792" s="1" t="s">
        <v>84</v>
      </c>
      <c r="AH1792" s="1">
        <v>5.1533999833061026</v>
      </c>
      <c r="AI1792" s="1" t="e">
        <v>#VALUE!</v>
      </c>
      <c r="AJ1792" s="11" t="e">
        <v>#VALUE!</v>
      </c>
      <c r="AK1792" s="1" t="s">
        <v>7173</v>
      </c>
      <c r="AL1792" s="1">
        <v>215.85660432</v>
      </c>
      <c r="AM1792" s="1">
        <v>617.342804</v>
      </c>
      <c r="AN1792" s="1">
        <v>172.23702371196026</v>
      </c>
      <c r="AO1792" s="1">
        <v>1.4729637234770705</v>
      </c>
      <c r="AP1792" s="1">
        <v>379.65855256656886</v>
      </c>
      <c r="AQ1792" s="1" t="s">
        <v>326</v>
      </c>
      <c r="AR1792" s="3" t="s">
        <v>103</v>
      </c>
      <c r="AS1792" s="3">
        <v>216.15589976800464</v>
      </c>
      <c r="AT1792" s="1">
        <v>215.80367799816241</v>
      </c>
      <c r="AU1792" s="1">
        <v>174.51818496896877</v>
      </c>
      <c r="AV1792" s="1">
        <v>156.24065077253309</v>
      </c>
      <c r="AW1792" s="1" t="s">
        <v>7174</v>
      </c>
      <c r="AX1792" s="1">
        <v>-7.0829839999999997</v>
      </c>
      <c r="AY1792" s="1">
        <v>10.094150000000001</v>
      </c>
      <c r="AZ1792" s="1">
        <v>44.57</v>
      </c>
      <c r="BA1792" s="1">
        <v>32.92</v>
      </c>
      <c r="BB1792" s="1">
        <v>40.01</v>
      </c>
      <c r="BC1792" s="12">
        <v>0.60858369098712428</v>
      </c>
      <c r="BD1792" s="1">
        <v>89.399311771332307</v>
      </c>
      <c r="BE1792" s="1">
        <v>165.50009895813261</v>
      </c>
      <c r="BF1792" s="1">
        <v>49.389301010752234</v>
      </c>
      <c r="BG1792" s="1">
        <v>0.65541524588684685</v>
      </c>
      <c r="BH1792" s="1">
        <v>3.5236139630390144</v>
      </c>
      <c r="BI1792" s="1">
        <v>-48.031160379999989</v>
      </c>
      <c r="BJ1792" s="1">
        <v>2.6812877400000161</v>
      </c>
      <c r="BK1792" s="1">
        <v>-9.4606958500000076</v>
      </c>
      <c r="BL1792" s="1">
        <v>18.325913180000015</v>
      </c>
      <c r="BM1792" s="1">
        <v>-0.99591418660697761</v>
      </c>
      <c r="BN1792" s="1">
        <v>196.88163180999999</v>
      </c>
      <c r="BO1792" s="1">
        <v>263.71596338000001</v>
      </c>
      <c r="BP1792" s="1">
        <v>71.608943989921897</v>
      </c>
      <c r="BQ1792" s="1">
        <v>140.92468091881472</v>
      </c>
      <c r="BR1792" s="1" t="s">
        <v>326</v>
      </c>
      <c r="BS1792" s="1">
        <v>56.473648186173854</v>
      </c>
      <c r="BT1792" s="1" t="s">
        <v>104</v>
      </c>
      <c r="BU1792" s="1" t="s">
        <v>104</v>
      </c>
      <c r="BV1792" s="1" t="e">
        <v>#VALUE!</v>
      </c>
      <c r="BW1792" s="1">
        <v>234.80015883292037</v>
      </c>
    </row>
    <row r="1793" spans="1:75" x14ac:dyDescent="0.2">
      <c r="A1793" s="8" t="s">
        <v>7238</v>
      </c>
      <c r="B1793" s="4" t="s">
        <v>156</v>
      </c>
      <c r="C1793" s="8" t="s">
        <v>165</v>
      </c>
      <c r="D1793" s="8"/>
      <c r="E1793" s="9"/>
      <c r="F1793" s="1" t="s">
        <v>7239</v>
      </c>
      <c r="G1793" s="3" t="s">
        <v>7240</v>
      </c>
      <c r="H1793" s="3" t="s">
        <v>159</v>
      </c>
      <c r="I1793" s="1" t="s">
        <v>100</v>
      </c>
      <c r="J1793" s="1">
        <v>284.60000000000002</v>
      </c>
      <c r="K1793" s="1" t="s">
        <v>324</v>
      </c>
      <c r="L1793" s="1">
        <v>4.1051281191038216</v>
      </c>
      <c r="M1793" s="1">
        <v>-0.6880033412878348</v>
      </c>
      <c r="N1793" s="3">
        <v>1000000000</v>
      </c>
      <c r="O1793" s="10">
        <v>45698</v>
      </c>
      <c r="P1793" s="10">
        <v>45567</v>
      </c>
      <c r="Q1793" s="1">
        <v>0.39370078740468273</v>
      </c>
      <c r="R1793" s="1">
        <v>1.1887601960388183</v>
      </c>
      <c r="S1793" s="1" t="s">
        <v>104</v>
      </c>
      <c r="T1793" s="1">
        <v>-0.25699887642633978</v>
      </c>
      <c r="U1793" s="1">
        <v>-0.63839507861092049</v>
      </c>
      <c r="V1793" s="1">
        <v>1.7402046049555864</v>
      </c>
      <c r="W1793" s="1" t="s">
        <v>4461</v>
      </c>
      <c r="X1793" s="1">
        <v>273.66375732421875</v>
      </c>
      <c r="Y1793" s="1">
        <v>5.5883167799999995</v>
      </c>
      <c r="Z1793" s="11">
        <v>0.59695299999999996</v>
      </c>
      <c r="AA1793" s="11" t="s">
        <v>104</v>
      </c>
      <c r="AB1793" s="1" t="s">
        <v>170</v>
      </c>
      <c r="AC1793" s="1">
        <v>100.25</v>
      </c>
      <c r="AD1793" s="1">
        <v>4.8947585364097117</v>
      </c>
      <c r="AE1793" s="1">
        <v>3.2925726100307826</v>
      </c>
      <c r="AF1793" s="11">
        <v>3.2925726100307826</v>
      </c>
      <c r="AG1793" s="1" t="s">
        <v>84</v>
      </c>
      <c r="AH1793" s="1">
        <v>3.4695277367424411</v>
      </c>
      <c r="AI1793" s="1" t="e">
        <v>#VALUE!</v>
      </c>
      <c r="AJ1793" s="11" t="e">
        <v>#VALUE!</v>
      </c>
      <c r="AK1793" s="1" t="s">
        <v>7173</v>
      </c>
      <c r="AL1793" s="1">
        <v>269.04063043000002</v>
      </c>
      <c r="AM1793" s="1">
        <v>161.12899199999998</v>
      </c>
      <c r="AN1793" s="1">
        <v>4.7670994242382108</v>
      </c>
      <c r="AO1793" s="1">
        <v>4.6351813826146477</v>
      </c>
      <c r="AP1793" s="1">
        <v>156.09980940643749</v>
      </c>
      <c r="AQ1793" s="1" t="s">
        <v>326</v>
      </c>
      <c r="AR1793" s="3" t="s">
        <v>103</v>
      </c>
      <c r="AS1793" s="3">
        <v>269.43633229776225</v>
      </c>
      <c r="AT1793" s="1">
        <v>268.74282760816311</v>
      </c>
      <c r="AU1793" s="1">
        <v>196.18469790623018</v>
      </c>
      <c r="AV1793" s="1">
        <v>179.98520204834625</v>
      </c>
      <c r="AW1793" s="1" t="s">
        <v>100</v>
      </c>
      <c r="AX1793" s="1" t="s">
        <v>104</v>
      </c>
      <c r="AY1793" s="1" t="s">
        <v>104</v>
      </c>
      <c r="AZ1793" s="1" t="s">
        <v>84</v>
      </c>
      <c r="BA1793" s="1" t="s">
        <v>84</v>
      </c>
      <c r="BB1793" s="1" t="s">
        <v>84</v>
      </c>
      <c r="BC1793" s="12" t="s">
        <v>104</v>
      </c>
      <c r="BD1793" s="1">
        <v>89.399311771332307</v>
      </c>
      <c r="BE1793" s="1" t="s">
        <v>84</v>
      </c>
      <c r="BF1793" s="1" t="s">
        <v>84</v>
      </c>
      <c r="BG1793" s="1" t="s">
        <v>104</v>
      </c>
      <c r="BH1793" s="1">
        <v>0.36687200547570159</v>
      </c>
      <c r="BI1793" s="1" t="s">
        <v>104</v>
      </c>
      <c r="BJ1793" s="1">
        <v>-1.5498507300000028</v>
      </c>
      <c r="BK1793" s="1">
        <v>-10.743679689999965</v>
      </c>
      <c r="BL1793" s="1" t="s">
        <v>104</v>
      </c>
      <c r="BM1793" s="1" t="s">
        <v>104</v>
      </c>
      <c r="BN1793" s="1" t="s">
        <v>104</v>
      </c>
      <c r="BO1793" s="1" t="s">
        <v>104</v>
      </c>
      <c r="BP1793" s="1" t="e">
        <v>#VALUE!</v>
      </c>
      <c r="BQ1793" s="1">
        <v>404.77214993529742</v>
      </c>
      <c r="BR1793" s="1" t="s">
        <v>326</v>
      </c>
      <c r="BS1793" s="1">
        <v>29.798767967145789</v>
      </c>
      <c r="BT1793" s="1" t="s">
        <v>104</v>
      </c>
      <c r="BU1793" s="1" t="s">
        <v>104</v>
      </c>
      <c r="BV1793" s="1" t="e">
        <v>#VALUE!</v>
      </c>
      <c r="BW1793" s="1">
        <v>295.01749594248207</v>
      </c>
    </row>
    <row r="1794" spans="1:75" x14ac:dyDescent="0.2">
      <c r="A1794" s="8" t="s">
        <v>7241</v>
      </c>
      <c r="B1794" s="4" t="s">
        <v>222</v>
      </c>
      <c r="C1794" s="8" t="s">
        <v>911</v>
      </c>
      <c r="D1794" s="8" t="s">
        <v>912</v>
      </c>
      <c r="E1794" s="9"/>
      <c r="F1794" s="1" t="s">
        <v>7242</v>
      </c>
      <c r="G1794" s="3" t="s">
        <v>7243</v>
      </c>
      <c r="H1794" s="3" t="s">
        <v>227</v>
      </c>
      <c r="I1794" s="1">
        <v>36.5</v>
      </c>
      <c r="J1794" s="1" t="s">
        <v>85</v>
      </c>
      <c r="K1794" s="1" t="s">
        <v>85</v>
      </c>
      <c r="L1794" s="1" t="s">
        <v>85</v>
      </c>
      <c r="M1794" s="1" t="s">
        <v>85</v>
      </c>
      <c r="N1794" s="3">
        <v>500000000</v>
      </c>
      <c r="O1794" s="10">
        <v>45176</v>
      </c>
      <c r="P1794" s="10">
        <v>44300</v>
      </c>
      <c r="Q1794" s="1">
        <v>0.13464349657743568</v>
      </c>
      <c r="R1794" s="1">
        <v>0.71127496223752917</v>
      </c>
      <c r="S1794" s="1">
        <v>1.9622157887851488</v>
      </c>
      <c r="T1794" s="1">
        <v>8.2597234996728552E-2</v>
      </c>
      <c r="U1794" s="1">
        <v>0.34094388767098582</v>
      </c>
      <c r="V1794" s="1">
        <v>1.6352327502090258</v>
      </c>
      <c r="W1794" s="1" t="s">
        <v>5227</v>
      </c>
      <c r="X1794" s="1">
        <v>65.111900329589844</v>
      </c>
      <c r="Y1794" s="1">
        <v>3.2595932861008374</v>
      </c>
      <c r="Z1794" s="11">
        <v>2.7730999999999999E-2</v>
      </c>
      <c r="AA1794" s="11">
        <v>0.24812997912508905</v>
      </c>
      <c r="AB1794" s="1" t="s">
        <v>87</v>
      </c>
      <c r="AC1794" s="1">
        <v>102.9</v>
      </c>
      <c r="AD1794" s="1">
        <v>5.046744023641927</v>
      </c>
      <c r="AE1794" s="1">
        <v>3.4924575910554259</v>
      </c>
      <c r="AF1794" s="11">
        <v>3.4924575910554259</v>
      </c>
      <c r="AG1794" s="1" t="s">
        <v>84</v>
      </c>
      <c r="AH1794" s="1">
        <v>4.6356670689141453</v>
      </c>
      <c r="AI1794" s="1" t="e">
        <v>#VALUE!</v>
      </c>
      <c r="AJ1794" s="11" t="e">
        <v>#VALUE!</v>
      </c>
      <c r="AK1794" s="1" t="s">
        <v>7173</v>
      </c>
      <c r="AL1794" s="1">
        <v>63.832924630000001</v>
      </c>
      <c r="AM1794" s="1">
        <v>202.78554899999997</v>
      </c>
      <c r="AN1794" s="1">
        <v>34.71228159546726</v>
      </c>
      <c r="AO1794" s="1">
        <v>1.2347707049965777</v>
      </c>
      <c r="AP1794" s="1">
        <v>158.53142323913914</v>
      </c>
      <c r="AQ1794" s="1" t="s">
        <v>171</v>
      </c>
      <c r="AR1794" s="3" t="s">
        <v>103</v>
      </c>
      <c r="AS1794" s="3">
        <v>61.264526294273082</v>
      </c>
      <c r="AT1794" s="1">
        <v>61.108596593133413</v>
      </c>
      <c r="AU1794" s="1">
        <v>24.847913772369257</v>
      </c>
      <c r="AV1794" s="1">
        <v>5.0458550851712136</v>
      </c>
      <c r="AW1794" s="1" t="s">
        <v>7174</v>
      </c>
      <c r="AX1794" s="1">
        <v>-7.0829839999999997</v>
      </c>
      <c r="AY1794" s="1">
        <v>10.094150000000001</v>
      </c>
      <c r="AZ1794" s="1">
        <v>44.57</v>
      </c>
      <c r="BA1794" s="1">
        <v>32.92</v>
      </c>
      <c r="BB1794" s="1">
        <v>40.01</v>
      </c>
      <c r="BC1794" s="12">
        <v>0.60858369098712428</v>
      </c>
      <c r="BD1794" s="1">
        <v>89.399311771332307</v>
      </c>
      <c r="BE1794" s="1">
        <v>165.50009895813261</v>
      </c>
      <c r="BF1794" s="1">
        <v>49.389301010752234</v>
      </c>
      <c r="BG1794" s="1">
        <v>0.65541524588684685</v>
      </c>
      <c r="BH1794" s="1">
        <v>1.7631759069130732</v>
      </c>
      <c r="BI1794" s="1">
        <v>-26.612210029999993</v>
      </c>
      <c r="BJ1794" s="1">
        <v>-1.3040349499999948</v>
      </c>
      <c r="BK1794" s="1">
        <v>1.5260146000000034</v>
      </c>
      <c r="BL1794" s="1">
        <v>2.6117746600000018</v>
      </c>
      <c r="BM1794" s="1">
        <v>-1.0920277827993663</v>
      </c>
      <c r="BN1794" s="1">
        <v>60.683996319999999</v>
      </c>
      <c r="BO1794" s="1">
        <v>89.061444050000006</v>
      </c>
      <c r="BP1794" s="1">
        <v>88.903412526874206</v>
      </c>
      <c r="BQ1794" s="1">
        <v>122.6392710131563</v>
      </c>
      <c r="BR1794" s="1" t="s">
        <v>171</v>
      </c>
      <c r="BS1794" s="1">
        <v>1.2347707049965777</v>
      </c>
      <c r="BT1794" s="1" t="s">
        <v>104</v>
      </c>
      <c r="BU1794" s="1" t="s">
        <v>104</v>
      </c>
      <c r="BV1794" s="1" t="e">
        <v>#VALUE!</v>
      </c>
      <c r="BW1794" s="1">
        <v>76.329836775653391</v>
      </c>
    </row>
    <row r="1795" spans="1:75" x14ac:dyDescent="0.2">
      <c r="A1795" s="8" t="s">
        <v>7244</v>
      </c>
      <c r="B1795" s="4" t="s">
        <v>312</v>
      </c>
      <c r="C1795" s="8" t="s">
        <v>911</v>
      </c>
      <c r="D1795" s="8" t="s">
        <v>912</v>
      </c>
      <c r="E1795" s="9"/>
      <c r="F1795" s="1" t="s">
        <v>7245</v>
      </c>
      <c r="G1795" s="13" t="s">
        <v>7246</v>
      </c>
      <c r="H1795" s="3" t="s">
        <v>315</v>
      </c>
      <c r="I1795" s="1">
        <v>45.5</v>
      </c>
      <c r="J1795" s="1" t="s">
        <v>85</v>
      </c>
      <c r="K1795" s="1" t="s">
        <v>85</v>
      </c>
      <c r="L1795" s="1" t="s">
        <v>85</v>
      </c>
      <c r="M1795" s="1" t="s">
        <v>85</v>
      </c>
      <c r="N1795" s="3">
        <v>1000000000</v>
      </c>
      <c r="O1795" s="10">
        <v>45176</v>
      </c>
      <c r="P1795" s="10">
        <v>45035</v>
      </c>
      <c r="Q1795" s="1">
        <v>-6.7390896130170574E-5</v>
      </c>
      <c r="R1795" s="1">
        <v>0.71790605438437627</v>
      </c>
      <c r="S1795" s="1">
        <v>2.4866135670549294</v>
      </c>
      <c r="T1795" s="1">
        <v>-9.0769479367402983E-2</v>
      </c>
      <c r="U1795" s="1">
        <v>-0.13600179293814518</v>
      </c>
      <c r="V1795" s="1">
        <v>1.8147769037601957</v>
      </c>
      <c r="W1795" s="1" t="s">
        <v>6143</v>
      </c>
      <c r="X1795" s="1">
        <v>83.055191040039063</v>
      </c>
      <c r="Y1795" s="1">
        <v>3.5513973399999998</v>
      </c>
      <c r="Z1795" s="11">
        <v>3.5230999999999998E-2</v>
      </c>
      <c r="AA1795" s="11">
        <v>0.65364042524758137</v>
      </c>
      <c r="AB1795" s="1" t="s">
        <v>87</v>
      </c>
      <c r="AC1795" s="1">
        <v>106.398</v>
      </c>
      <c r="AD1795" s="1">
        <v>5.046744023641927</v>
      </c>
      <c r="AE1795" s="1">
        <v>3.4924575910554259</v>
      </c>
      <c r="AF1795" s="11">
        <v>3.4924575910554259</v>
      </c>
      <c r="AG1795" s="1" t="s">
        <v>84</v>
      </c>
      <c r="AH1795" s="1">
        <v>4.6356670689141453</v>
      </c>
      <c r="AI1795" s="1" t="e">
        <v>#VALUE!</v>
      </c>
      <c r="AJ1795" s="11" t="e">
        <v>#VALUE!</v>
      </c>
      <c r="AK1795" s="1" t="s">
        <v>7173</v>
      </c>
      <c r="AL1795" s="1">
        <v>81.783566660000005</v>
      </c>
      <c r="AM1795" s="1">
        <v>202.78554899999997</v>
      </c>
      <c r="AN1795" s="1">
        <v>34.71228159546726</v>
      </c>
      <c r="AO1795" s="1">
        <v>3.1512662559890487</v>
      </c>
      <c r="AP1795" s="1">
        <v>158.53142323913914</v>
      </c>
      <c r="AQ1795" s="1" t="s">
        <v>171</v>
      </c>
      <c r="AR1795" s="3" t="s">
        <v>103</v>
      </c>
      <c r="AS1795" s="3">
        <v>80.24078522885776</v>
      </c>
      <c r="AT1795" s="1">
        <v>80.646682750858645</v>
      </c>
      <c r="AU1795" s="1">
        <v>17.609119469719925</v>
      </c>
      <c r="AV1795" s="1">
        <v>3.0515659356321834</v>
      </c>
      <c r="AW1795" s="1" t="s">
        <v>7174</v>
      </c>
      <c r="AX1795" s="1">
        <v>-7.0829839999999997</v>
      </c>
      <c r="AY1795" s="1">
        <v>10.094150000000001</v>
      </c>
      <c r="AZ1795" s="1">
        <v>44.57</v>
      </c>
      <c r="BA1795" s="1">
        <v>32.92</v>
      </c>
      <c r="BB1795" s="1">
        <v>40.01</v>
      </c>
      <c r="BC1795" s="12">
        <v>0.60858369098712428</v>
      </c>
      <c r="BD1795" s="1">
        <v>89.399311771332307</v>
      </c>
      <c r="BE1795" s="1">
        <v>165.50009895813261</v>
      </c>
      <c r="BF1795" s="1">
        <v>49.389301010752234</v>
      </c>
      <c r="BG1795" s="1">
        <v>0.65541524588684685</v>
      </c>
      <c r="BH1795" s="1">
        <v>1.7631759069130732</v>
      </c>
      <c r="BI1795" s="1">
        <v>-35.571568069999998</v>
      </c>
      <c r="BJ1795" s="1">
        <v>-1.2245133099999919</v>
      </c>
      <c r="BK1795" s="1">
        <v>-0.3250875399999984</v>
      </c>
      <c r="BL1795" s="1">
        <v>-8.1294114499999921</v>
      </c>
      <c r="BM1795" s="1">
        <v>-1.4310004343482716</v>
      </c>
      <c r="BN1795" s="1">
        <v>79.624681839999994</v>
      </c>
      <c r="BO1795" s="1">
        <v>114.00513583999999</v>
      </c>
      <c r="BP1795" s="1">
        <v>93.720604096734689</v>
      </c>
      <c r="BQ1795" s="1">
        <v>306.98464140037629</v>
      </c>
      <c r="BR1795" s="1" t="s">
        <v>171</v>
      </c>
      <c r="BS1795" s="1">
        <v>3.2361396303901437</v>
      </c>
      <c r="BT1795" s="1" t="s">
        <v>104</v>
      </c>
      <c r="BU1795" s="1" t="s">
        <v>104</v>
      </c>
      <c r="BV1795" s="1" t="e">
        <v>#VALUE!</v>
      </c>
      <c r="BW1795" s="1">
        <v>99.723974826811201</v>
      </c>
    </row>
    <row r="1796" spans="1:75" x14ac:dyDescent="0.2">
      <c r="A1796" s="8" t="s">
        <v>7247</v>
      </c>
      <c r="B1796" s="4" t="s">
        <v>289</v>
      </c>
      <c r="C1796" s="8" t="s">
        <v>911</v>
      </c>
      <c r="D1796" s="8" t="s">
        <v>912</v>
      </c>
      <c r="E1796" s="9"/>
      <c r="F1796" s="1" t="s">
        <v>7248</v>
      </c>
      <c r="G1796" s="3" t="s">
        <v>7249</v>
      </c>
      <c r="H1796" s="3" t="s">
        <v>217</v>
      </c>
      <c r="I1796" s="1">
        <v>51.5</v>
      </c>
      <c r="J1796" s="1" t="s">
        <v>85</v>
      </c>
      <c r="K1796" s="1" t="s">
        <v>85</v>
      </c>
      <c r="L1796" s="1" t="s">
        <v>85</v>
      </c>
      <c r="M1796" s="1" t="s">
        <v>85</v>
      </c>
      <c r="N1796" s="3">
        <v>500000000</v>
      </c>
      <c r="O1796" s="10">
        <v>45176</v>
      </c>
      <c r="P1796" s="10">
        <v>43670</v>
      </c>
      <c r="Q1796" s="1">
        <v>-0.10459016399294585</v>
      </c>
      <c r="R1796" s="1">
        <v>0.43742860294819774</v>
      </c>
      <c r="S1796" s="1">
        <v>2.5443564971070698</v>
      </c>
      <c r="T1796" s="1">
        <v>-0.3236423423935042</v>
      </c>
      <c r="U1796" s="1">
        <v>-0.71494007926830028</v>
      </c>
      <c r="V1796" s="1">
        <v>1.7832785902529791</v>
      </c>
      <c r="W1796" s="1" t="s">
        <v>5317</v>
      </c>
      <c r="X1796" s="1">
        <v>103.20339202880859</v>
      </c>
      <c r="Y1796" s="1">
        <v>3.9324202100000001</v>
      </c>
      <c r="Z1796" s="11">
        <v>0.154307</v>
      </c>
      <c r="AA1796" s="11">
        <v>0.69946581397000163</v>
      </c>
      <c r="AB1796" s="1" t="s">
        <v>87</v>
      </c>
      <c r="AC1796" s="1">
        <v>108.601</v>
      </c>
      <c r="AD1796" s="1">
        <v>5.046744023641927</v>
      </c>
      <c r="AE1796" s="1">
        <v>3.4924575910554259</v>
      </c>
      <c r="AF1796" s="11">
        <v>3.4924575910554259</v>
      </c>
      <c r="AG1796" s="1" t="s">
        <v>84</v>
      </c>
      <c r="AH1796" s="1">
        <v>4.6356670689141453</v>
      </c>
      <c r="AI1796" s="1" t="e">
        <v>#VALUE!</v>
      </c>
      <c r="AJ1796" s="11" t="e">
        <v>#VALUE!</v>
      </c>
      <c r="AK1796" s="1" t="s">
        <v>7173</v>
      </c>
      <c r="AL1796" s="1">
        <v>101.37763068</v>
      </c>
      <c r="AM1796" s="1">
        <v>202.78554899999997</v>
      </c>
      <c r="AN1796" s="1">
        <v>34.71228159546726</v>
      </c>
      <c r="AO1796" s="1">
        <v>5.0650239561943877</v>
      </c>
      <c r="AP1796" s="1">
        <v>158.53142323913914</v>
      </c>
      <c r="AQ1796" s="1" t="s">
        <v>171</v>
      </c>
      <c r="AR1796" s="3" t="s">
        <v>103</v>
      </c>
      <c r="AS1796" s="3">
        <v>99.952586055787847</v>
      </c>
      <c r="AT1796" s="1">
        <v>99.801926168495797</v>
      </c>
      <c r="AU1796" s="1">
        <v>24.777884870639255</v>
      </c>
      <c r="AV1796" s="1">
        <v>8.1089368110021987</v>
      </c>
      <c r="AW1796" s="1" t="s">
        <v>7174</v>
      </c>
      <c r="AX1796" s="1">
        <v>-7.0829839999999997</v>
      </c>
      <c r="AY1796" s="1">
        <v>10.094150000000001</v>
      </c>
      <c r="AZ1796" s="1">
        <v>44.57</v>
      </c>
      <c r="BA1796" s="1">
        <v>32.92</v>
      </c>
      <c r="BB1796" s="1">
        <v>40.01</v>
      </c>
      <c r="BC1796" s="12">
        <v>0.60858369098712428</v>
      </c>
      <c r="BD1796" s="1">
        <v>89.399311771332307</v>
      </c>
      <c r="BE1796" s="1">
        <v>165.50009895813261</v>
      </c>
      <c r="BF1796" s="1">
        <v>49.389301010752234</v>
      </c>
      <c r="BG1796" s="1">
        <v>0.65541524588684685</v>
      </c>
      <c r="BH1796" s="1">
        <v>1.7631759069130732</v>
      </c>
      <c r="BI1796" s="1">
        <v>-37.566635110000007</v>
      </c>
      <c r="BJ1796" s="1">
        <v>-3.0679641500000088</v>
      </c>
      <c r="BK1796" s="1">
        <v>-2.0572556099999986</v>
      </c>
      <c r="BL1796" s="1">
        <v>-6.5421268400000088</v>
      </c>
      <c r="BM1796" s="1">
        <v>-1.3306221949073938</v>
      </c>
      <c r="BN1796" s="1">
        <v>100.54704638</v>
      </c>
      <c r="BO1796" s="1">
        <v>128.93297088</v>
      </c>
      <c r="BP1796" s="1">
        <v>97.073957200160947</v>
      </c>
      <c r="BQ1796" s="1">
        <v>478.34763116313184</v>
      </c>
      <c r="BR1796" s="1" t="s">
        <v>171</v>
      </c>
      <c r="BS1796" s="1">
        <v>5.2347707049965777</v>
      </c>
      <c r="BT1796" s="1" t="s">
        <v>104</v>
      </c>
      <c r="BU1796" s="1" t="s">
        <v>104</v>
      </c>
      <c r="BV1796" s="1" t="e">
        <v>#VALUE!</v>
      </c>
      <c r="BW1796" s="1">
        <v>126.73075881500112</v>
      </c>
    </row>
    <row r="1797" spans="1:75" x14ac:dyDescent="0.2">
      <c r="A1797" s="8" t="s">
        <v>7250</v>
      </c>
      <c r="B1797" s="4" t="s">
        <v>885</v>
      </c>
      <c r="C1797" s="8" t="s">
        <v>911</v>
      </c>
      <c r="D1797" s="8" t="s">
        <v>912</v>
      </c>
      <c r="E1797" s="9"/>
      <c r="F1797" s="1" t="s">
        <v>7251</v>
      </c>
      <c r="G1797" s="3" t="s">
        <v>7252</v>
      </c>
      <c r="H1797" s="3" t="s">
        <v>889</v>
      </c>
      <c r="I1797" s="1">
        <v>58</v>
      </c>
      <c r="J1797" s="1" t="s">
        <v>85</v>
      </c>
      <c r="K1797" s="1" t="s">
        <v>85</v>
      </c>
      <c r="L1797" s="1" t="s">
        <v>85</v>
      </c>
      <c r="M1797" s="1" t="s">
        <v>85</v>
      </c>
      <c r="N1797" s="3">
        <v>1000000000</v>
      </c>
      <c r="O1797" s="10">
        <v>45176</v>
      </c>
      <c r="P1797" s="10">
        <v>44959</v>
      </c>
      <c r="Q1797" s="1">
        <v>-0.26665526112249482</v>
      </c>
      <c r="R1797" s="1">
        <v>0.11898464863830949</v>
      </c>
      <c r="S1797" s="1">
        <v>1.9967669232536123</v>
      </c>
      <c r="T1797" s="1">
        <v>-0.55452562847276843</v>
      </c>
      <c r="U1797" s="1">
        <v>-1.6279603985980939</v>
      </c>
      <c r="V1797" s="1">
        <v>1.0842950547986785</v>
      </c>
      <c r="W1797" s="1" t="s">
        <v>1684</v>
      </c>
      <c r="X1797" s="1">
        <v>132.57966613769531</v>
      </c>
      <c r="Y1797" s="1">
        <v>4.4906751400000005</v>
      </c>
      <c r="Z1797" s="11">
        <v>0.19928199999999999</v>
      </c>
      <c r="AA1797" s="11">
        <v>0.54267589006131711</v>
      </c>
      <c r="AB1797" s="1" t="s">
        <v>87</v>
      </c>
      <c r="AC1797" s="1">
        <v>109.50700000000001</v>
      </c>
      <c r="AD1797" s="1">
        <v>5.046744023641927</v>
      </c>
      <c r="AE1797" s="1">
        <v>3.4924575910554259</v>
      </c>
      <c r="AF1797" s="11">
        <v>3.4924575910554259</v>
      </c>
      <c r="AG1797" s="1" t="s">
        <v>84</v>
      </c>
      <c r="AH1797" s="1">
        <v>4.6356670689141453</v>
      </c>
      <c r="AI1797" s="1" t="e">
        <v>#VALUE!</v>
      </c>
      <c r="AJ1797" s="11" t="e">
        <v>#VALUE!</v>
      </c>
      <c r="AK1797" s="1" t="s">
        <v>7173</v>
      </c>
      <c r="AL1797" s="1">
        <v>130.73664536999999</v>
      </c>
      <c r="AM1797" s="1">
        <v>202.78554899999997</v>
      </c>
      <c r="AN1797" s="1">
        <v>34.71228159546726</v>
      </c>
      <c r="AO1797" s="1">
        <v>7.9835728952772076</v>
      </c>
      <c r="AP1797" s="1">
        <v>158.53142323913914</v>
      </c>
      <c r="AQ1797" s="1" t="s">
        <v>171</v>
      </c>
      <c r="AR1797" s="3" t="s">
        <v>103</v>
      </c>
      <c r="AS1797" s="3">
        <v>128.35060135537657</v>
      </c>
      <c r="AT1797" s="1">
        <v>126.73249108164701</v>
      </c>
      <c r="AU1797" s="1">
        <v>36.947345331455139</v>
      </c>
      <c r="AV1797" s="1">
        <v>13.249616496319394</v>
      </c>
      <c r="AW1797" s="1" t="s">
        <v>7174</v>
      </c>
      <c r="AX1797" s="1">
        <v>-7.0829839999999997</v>
      </c>
      <c r="AY1797" s="1">
        <v>10.094150000000001</v>
      </c>
      <c r="AZ1797" s="1">
        <v>44.57</v>
      </c>
      <c r="BA1797" s="1">
        <v>32.92</v>
      </c>
      <c r="BB1797" s="1">
        <v>40.01</v>
      </c>
      <c r="BC1797" s="12">
        <v>0.60858369098712428</v>
      </c>
      <c r="BD1797" s="1">
        <v>89.399311771332307</v>
      </c>
      <c r="BE1797" s="1">
        <v>165.50009895813261</v>
      </c>
      <c r="BF1797" s="1">
        <v>49.389301010752234</v>
      </c>
      <c r="BG1797" s="1">
        <v>0.65541524588684685</v>
      </c>
      <c r="BH1797" s="1">
        <v>1.7631759069130732</v>
      </c>
      <c r="BI1797" s="1">
        <v>-31.141770610000009</v>
      </c>
      <c r="BJ1797" s="1">
        <v>-4.162318450000015</v>
      </c>
      <c r="BK1797" s="1">
        <v>-1.8173926100000131</v>
      </c>
      <c r="BL1797" s="1">
        <v>-3.3819022700000119</v>
      </c>
      <c r="BM1797" s="1">
        <v>-1.2404304794606633</v>
      </c>
      <c r="BN1797" s="1">
        <v>128.55188924000001</v>
      </c>
      <c r="BO1797" s="1">
        <v>157.26734655000001</v>
      </c>
      <c r="BP1797" s="1">
        <v>92.391706994549054</v>
      </c>
      <c r="BQ1797" s="1">
        <v>702.65390285364049</v>
      </c>
      <c r="BR1797" s="1" t="s">
        <v>171</v>
      </c>
      <c r="BS1797" s="1">
        <v>8.2354551676933614</v>
      </c>
      <c r="BT1797" s="1" t="s">
        <v>104</v>
      </c>
      <c r="BU1797" s="1" t="s">
        <v>104</v>
      </c>
      <c r="BV1797" s="1" t="e">
        <v>#VALUE!</v>
      </c>
      <c r="BW1797" s="1">
        <v>161.78575787476342</v>
      </c>
    </row>
    <row r="1798" spans="1:75" x14ac:dyDescent="0.2">
      <c r="A1798" s="8" t="s">
        <v>7253</v>
      </c>
      <c r="B1798" s="4" t="s">
        <v>93</v>
      </c>
      <c r="C1798" s="8" t="s">
        <v>911</v>
      </c>
      <c r="D1798" s="8" t="s">
        <v>912</v>
      </c>
      <c r="E1798" s="9"/>
      <c r="F1798" s="1" t="s">
        <v>7254</v>
      </c>
      <c r="G1798" s="3" t="s">
        <v>7255</v>
      </c>
      <c r="H1798" s="3" t="s">
        <v>98</v>
      </c>
      <c r="I1798" s="1" t="s">
        <v>100</v>
      </c>
      <c r="J1798" s="1" t="s">
        <v>85</v>
      </c>
      <c r="K1798" s="1" t="s">
        <v>85</v>
      </c>
      <c r="L1798" s="1" t="s">
        <v>85</v>
      </c>
      <c r="M1798" s="1" t="s">
        <v>85</v>
      </c>
      <c r="N1798" s="3">
        <v>800000000</v>
      </c>
      <c r="O1798" s="10">
        <v>40401</v>
      </c>
      <c r="P1798" s="10">
        <v>44406</v>
      </c>
      <c r="Q1798" s="1">
        <v>-0.56724163317811716</v>
      </c>
      <c r="R1798" s="1">
        <v>-0.27013595406782942</v>
      </c>
      <c r="S1798" s="1">
        <v>1.6125909425246832</v>
      </c>
      <c r="T1798" s="1">
        <v>-2.8858223154556439</v>
      </c>
      <c r="U1798" s="1">
        <v>-7.4562561058267747</v>
      </c>
      <c r="V1798" s="1">
        <v>-5.1329497286432542</v>
      </c>
      <c r="W1798" s="1" t="s">
        <v>7256</v>
      </c>
      <c r="X1798" s="1">
        <v>184.61335754394531</v>
      </c>
      <c r="Y1798" s="1">
        <v>5.2293362300000004</v>
      </c>
      <c r="Z1798" s="11">
        <v>0.63105599999999995</v>
      </c>
      <c r="AA1798" s="11">
        <v>1.4609767321232869</v>
      </c>
      <c r="AB1798" s="1" t="s">
        <v>87</v>
      </c>
      <c r="AC1798" s="1">
        <v>109.133</v>
      </c>
      <c r="AD1798" s="1">
        <v>5.9549117000000003</v>
      </c>
      <c r="AE1798" s="1">
        <v>3.2925726100307826</v>
      </c>
      <c r="AF1798" s="11">
        <v>3.2925726100307826</v>
      </c>
      <c r="AG1798" s="1" t="s">
        <v>84</v>
      </c>
      <c r="AH1798" s="1">
        <v>3.4695277367424411</v>
      </c>
      <c r="AI1798" s="1" t="e">
        <v>#VALUE!</v>
      </c>
      <c r="AJ1798" s="11" t="e">
        <v>#VALUE!</v>
      </c>
      <c r="AK1798" s="1" t="s">
        <v>7173</v>
      </c>
      <c r="AL1798" s="1">
        <v>177.7635382</v>
      </c>
      <c r="AM1798" s="1">
        <v>274.74517199999997</v>
      </c>
      <c r="AN1798" s="1">
        <v>19.216358643426787</v>
      </c>
      <c r="AO1798" s="1">
        <v>14.663928815879535</v>
      </c>
      <c r="AP1798" s="1">
        <v>254.01366179990862</v>
      </c>
      <c r="AQ1798" s="1" t="s">
        <v>171</v>
      </c>
      <c r="AR1798" s="3" t="s">
        <v>103</v>
      </c>
      <c r="AS1798" s="3">
        <v>175.58138814567616</v>
      </c>
      <c r="AT1798" s="1">
        <v>171.6155731802294</v>
      </c>
      <c r="AU1798" s="1" t="s">
        <v>104</v>
      </c>
      <c r="AV1798" s="1">
        <v>18.376302030252134</v>
      </c>
      <c r="AW1798" s="1" t="s">
        <v>7174</v>
      </c>
      <c r="AX1798" s="1">
        <v>-7.0829839999999997</v>
      </c>
      <c r="AY1798" s="1">
        <v>10.094150000000001</v>
      </c>
      <c r="AZ1798" s="1">
        <v>44.57</v>
      </c>
      <c r="BA1798" s="1">
        <v>32.92</v>
      </c>
      <c r="BB1798" s="1">
        <v>40.01</v>
      </c>
      <c r="BC1798" s="12">
        <v>0.60858369098712428</v>
      </c>
      <c r="BD1798" s="1">
        <v>89.399311771332307</v>
      </c>
      <c r="BE1798" s="1">
        <v>165.50009895813261</v>
      </c>
      <c r="BF1798" s="1">
        <v>49.389301010752234</v>
      </c>
      <c r="BG1798" s="1">
        <v>0.65541524588684685</v>
      </c>
      <c r="BH1798" s="1">
        <v>14.836413415468858</v>
      </c>
      <c r="BI1798" s="1">
        <v>-30.890953069999995</v>
      </c>
      <c r="BJ1798" s="1">
        <v>-2.9282297199999903</v>
      </c>
      <c r="BK1798" s="1">
        <v>-5.1748414299999865</v>
      </c>
      <c r="BL1798" s="1">
        <v>-13.426394590000001</v>
      </c>
      <c r="BM1798" s="1">
        <v>-1.7553958016912861</v>
      </c>
      <c r="BN1798" s="1">
        <v>177.7635382</v>
      </c>
      <c r="BO1798" s="1">
        <v>212.45964620000001</v>
      </c>
      <c r="BP1798" s="1">
        <v>100</v>
      </c>
      <c r="BQ1798" s="1">
        <v>1076.047921505321</v>
      </c>
      <c r="BR1798" s="1" t="s">
        <v>171</v>
      </c>
      <c r="BS1798" s="1">
        <v>15.162217659137577</v>
      </c>
      <c r="BT1798" s="1">
        <v>177.7635382</v>
      </c>
      <c r="BU1798" s="1">
        <v>311.21879999999999</v>
      </c>
      <c r="BV1798" s="1">
        <v>100</v>
      </c>
      <c r="BW1798" s="1">
        <v>204.5758710248937</v>
      </c>
    </row>
    <row r="1799" spans="1:75" x14ac:dyDescent="0.2">
      <c r="A1799" s="27" t="s">
        <v>7257</v>
      </c>
      <c r="B1799" s="4" t="s">
        <v>93</v>
      </c>
      <c r="C1799" s="8" t="s">
        <v>911</v>
      </c>
      <c r="D1799" s="8" t="s">
        <v>912</v>
      </c>
      <c r="E1799" s="9"/>
      <c r="F1799" s="1" t="s">
        <v>7258</v>
      </c>
      <c r="G1799" s="3" t="s">
        <v>7259</v>
      </c>
      <c r="H1799" s="3" t="s">
        <v>98</v>
      </c>
      <c r="I1799" s="1">
        <v>68</v>
      </c>
      <c r="J1799" s="1" t="s">
        <v>85</v>
      </c>
      <c r="K1799" s="1" t="s">
        <v>85</v>
      </c>
      <c r="L1799" s="1" t="s">
        <v>85</v>
      </c>
      <c r="M1799" s="1" t="s">
        <v>85</v>
      </c>
      <c r="N1799" s="3">
        <v>400000000</v>
      </c>
      <c r="O1799" s="10">
        <v>40610</v>
      </c>
      <c r="P1799" s="10">
        <v>44406</v>
      </c>
      <c r="Q1799" s="1">
        <v>-0.51168449681892048</v>
      </c>
      <c r="R1799" s="1">
        <v>-0.21798329679278972</v>
      </c>
      <c r="S1799" s="1">
        <v>1.6731823383712596</v>
      </c>
      <c r="T1799" s="1">
        <v>-2.8858223154556439</v>
      </c>
      <c r="U1799" s="1">
        <v>-7.4562561058267747</v>
      </c>
      <c r="V1799" s="1">
        <v>-5.1329497286432542</v>
      </c>
      <c r="W1799" s="1" t="s">
        <v>7260</v>
      </c>
      <c r="X1799" s="1">
        <v>182.68418884277344</v>
      </c>
      <c r="Y1799" s="1">
        <v>5.22288525</v>
      </c>
      <c r="Z1799" s="11">
        <v>0.70916500000000005</v>
      </c>
      <c r="AA1799" s="11">
        <v>1.4793692860711527</v>
      </c>
      <c r="AB1799" s="1" t="s">
        <v>87</v>
      </c>
      <c r="AC1799" s="1">
        <v>114.038</v>
      </c>
      <c r="AD1799" s="1">
        <v>5.9259814200000003</v>
      </c>
      <c r="AE1799" s="1">
        <v>3.2925726100307826</v>
      </c>
      <c r="AF1799" s="11">
        <v>3.2925726100307826</v>
      </c>
      <c r="AG1799" s="1" t="s">
        <v>84</v>
      </c>
      <c r="AH1799" s="1">
        <v>3.4695277367424411</v>
      </c>
      <c r="AI1799" s="1" t="e">
        <v>#VALUE!</v>
      </c>
      <c r="AJ1799" s="11" t="e">
        <v>#VALUE!</v>
      </c>
      <c r="AK1799" s="1" t="s">
        <v>7173</v>
      </c>
      <c r="AL1799" s="1">
        <v>174.90395760000001</v>
      </c>
      <c r="AM1799" s="1">
        <v>271.66573500000004</v>
      </c>
      <c r="AN1799" s="1">
        <v>18.64165564876464</v>
      </c>
      <c r="AO1799" s="1">
        <v>15.238877481177276</v>
      </c>
      <c r="AP1799" s="1">
        <v>251.57202358900693</v>
      </c>
      <c r="AQ1799" s="1" t="s">
        <v>171</v>
      </c>
      <c r="AR1799" s="3" t="s">
        <v>103</v>
      </c>
      <c r="AS1799" s="3">
        <v>174.1307303558001</v>
      </c>
      <c r="AT1799" s="1">
        <v>170.53606239056833</v>
      </c>
      <c r="AU1799" s="1" t="s">
        <v>104</v>
      </c>
      <c r="AV1799" s="1">
        <v>14.933158752517972</v>
      </c>
      <c r="AW1799" s="1" t="s">
        <v>7174</v>
      </c>
      <c r="AX1799" s="1">
        <v>-7.0829839999999997</v>
      </c>
      <c r="AY1799" s="1">
        <v>10.094150000000001</v>
      </c>
      <c r="AZ1799" s="1">
        <v>44.57</v>
      </c>
      <c r="BA1799" s="1">
        <v>32.92</v>
      </c>
      <c r="BB1799" s="1">
        <v>40.01</v>
      </c>
      <c r="BC1799" s="12">
        <v>0.60858369098712428</v>
      </c>
      <c r="BD1799" s="1">
        <v>89.399311771332307</v>
      </c>
      <c r="BE1799" s="1">
        <v>165.50009895813261</v>
      </c>
      <c r="BF1799" s="1">
        <v>49.389301010752234</v>
      </c>
      <c r="BG1799" s="1">
        <v>0.65541524588684685</v>
      </c>
      <c r="BH1799" s="1">
        <v>14.266940451745381</v>
      </c>
      <c r="BI1799" s="1">
        <v>-34.733832079999985</v>
      </c>
      <c r="BJ1799" s="1">
        <v>-2.9625782999999899</v>
      </c>
      <c r="BK1799" s="1">
        <v>-6.2752801099999829</v>
      </c>
      <c r="BL1799" s="1">
        <v>-14.603152869999974</v>
      </c>
      <c r="BM1799" s="1">
        <v>-1.83017979146087</v>
      </c>
      <c r="BN1799" s="1">
        <v>174.90395760000001</v>
      </c>
      <c r="BO1799" s="1">
        <v>211.04983232999999</v>
      </c>
      <c r="BP1799" s="1">
        <v>100</v>
      </c>
      <c r="BQ1799" s="1">
        <v>1137.0064572123083</v>
      </c>
      <c r="BR1799" s="1" t="s">
        <v>171</v>
      </c>
      <c r="BS1799" s="1">
        <v>15.734428473648187</v>
      </c>
      <c r="BT1799" s="1">
        <v>174.90395760000001</v>
      </c>
      <c r="BU1799" s="1">
        <v>310.02050000000003</v>
      </c>
      <c r="BV1799" s="1">
        <v>100</v>
      </c>
      <c r="BW1799" s="1">
        <v>202.75170029786395</v>
      </c>
    </row>
    <row r="1800" spans="1:75" x14ac:dyDescent="0.2">
      <c r="A1800" s="27" t="s">
        <v>7261</v>
      </c>
      <c r="B1800" s="4"/>
      <c r="C1800" s="8" t="s">
        <v>165</v>
      </c>
      <c r="D1800" s="8"/>
      <c r="E1800" s="9" t="s">
        <v>81</v>
      </c>
      <c r="F1800" s="1" t="s">
        <v>7262</v>
      </c>
      <c r="G1800" s="3" t="s">
        <v>7263</v>
      </c>
      <c r="H1800" s="3" t="s">
        <v>84</v>
      </c>
      <c r="I1800" s="1" t="s">
        <v>100</v>
      </c>
      <c r="J1800" s="1">
        <v>265.3</v>
      </c>
      <c r="K1800" s="1" t="s">
        <v>342</v>
      </c>
      <c r="L1800" s="1">
        <v>3.9295879110190461</v>
      </c>
      <c r="M1800" s="1">
        <v>-0.1080171121593078</v>
      </c>
      <c r="N1800" s="3">
        <v>1100000000</v>
      </c>
      <c r="O1800" s="10">
        <v>45698</v>
      </c>
      <c r="P1800" s="10" t="e">
        <v>#VALUE!</v>
      </c>
      <c r="Q1800" s="1">
        <v>1.5218341607828423</v>
      </c>
      <c r="R1800" s="1">
        <v>3.0697292626999051</v>
      </c>
      <c r="S1800" s="1" t="s">
        <v>104</v>
      </c>
      <c r="T1800" s="1" t="e">
        <v>#VALUE!</v>
      </c>
      <c r="U1800" s="1" t="e">
        <v>#VALUE!</v>
      </c>
      <c r="V1800" s="1" t="e">
        <v>#VALUE!</v>
      </c>
      <c r="W1800" s="1" t="s">
        <v>4461</v>
      </c>
      <c r="X1800" s="1">
        <v>270.36380004882813</v>
      </c>
      <c r="Y1800" s="1">
        <v>6.5565512000000004</v>
      </c>
      <c r="Z1800" s="11">
        <v>0.70594900000000005</v>
      </c>
      <c r="AA1800" s="11" t="s">
        <v>104</v>
      </c>
      <c r="AB1800" s="1" t="s">
        <v>170</v>
      </c>
      <c r="AC1800" s="1">
        <v>101.827</v>
      </c>
      <c r="AD1800" s="1">
        <v>4.8947585364097117</v>
      </c>
      <c r="AE1800" s="1">
        <v>3.2925726100307826</v>
      </c>
      <c r="AF1800" s="11">
        <v>3.2925726100307826</v>
      </c>
      <c r="AG1800" s="1" t="s">
        <v>84</v>
      </c>
      <c r="AH1800" s="1">
        <v>3.4695277367424411</v>
      </c>
      <c r="AI1800" s="1" t="e">
        <v>#VALUE!</v>
      </c>
      <c r="AJ1800" s="11" t="e">
        <v>#VALUE!</v>
      </c>
      <c r="AK1800" s="1" t="s">
        <v>7173</v>
      </c>
      <c r="AL1800" s="1">
        <v>314.74740600585938</v>
      </c>
      <c r="AM1800" s="1">
        <v>161.12899199999998</v>
      </c>
      <c r="AN1800" s="1">
        <v>4.7670994242382108</v>
      </c>
      <c r="AO1800" s="1">
        <v>4.6351813826146477</v>
      </c>
      <c r="AP1800" s="1">
        <v>156.09980940643749</v>
      </c>
      <c r="AQ1800" s="1" t="s">
        <v>326</v>
      </c>
      <c r="AR1800" s="3" t="s">
        <v>90</v>
      </c>
      <c r="AS1800" s="3">
        <v>279.48149890683158</v>
      </c>
      <c r="AT1800" s="1">
        <v>366.38628269752991</v>
      </c>
      <c r="AU1800" s="1">
        <v>294.6305349062132</v>
      </c>
      <c r="AV1800" s="1">
        <v>277.76654486631702</v>
      </c>
      <c r="AW1800" s="1" t="s">
        <v>100</v>
      </c>
      <c r="AX1800" s="1" t="s">
        <v>104</v>
      </c>
      <c r="AY1800" s="1" t="s">
        <v>104</v>
      </c>
      <c r="AZ1800" s="1" t="s">
        <v>84</v>
      </c>
      <c r="BA1800" s="1" t="s">
        <v>84</v>
      </c>
      <c r="BB1800" s="1" t="s">
        <v>84</v>
      </c>
      <c r="BC1800" s="12" t="s">
        <v>104</v>
      </c>
      <c r="BD1800" s="1">
        <v>89.399311771332307</v>
      </c>
      <c r="BE1800" s="1" t="s">
        <v>84</v>
      </c>
      <c r="BF1800" s="1" t="s">
        <v>84</v>
      </c>
      <c r="BG1800" s="1" t="s">
        <v>104</v>
      </c>
      <c r="BH1800" s="1">
        <v>0.36687200547570159</v>
      </c>
      <c r="BI1800" s="1" t="s">
        <v>104</v>
      </c>
      <c r="BJ1800" s="1">
        <v>15.23366094210769</v>
      </c>
      <c r="BK1800" s="1">
        <v>-10.200337296374244</v>
      </c>
      <c r="BL1800" s="1" t="s">
        <v>104</v>
      </c>
      <c r="BM1800" s="1" t="s">
        <v>104</v>
      </c>
      <c r="BN1800" s="1" t="s">
        <v>104</v>
      </c>
      <c r="BO1800" s="1" t="s">
        <v>104</v>
      </c>
      <c r="BP1800" s="1" t="e">
        <v>#VALUE!</v>
      </c>
      <c r="BQ1800" s="1">
        <v>398.9804573384248</v>
      </c>
      <c r="BR1800" s="1" t="s">
        <v>326</v>
      </c>
      <c r="BS1800" s="1">
        <v>29.798767967145789</v>
      </c>
      <c r="BT1800" s="1" t="s">
        <v>104</v>
      </c>
      <c r="BU1800" s="1" t="s">
        <v>104</v>
      </c>
      <c r="BV1800" s="1" t="e">
        <v>#VALUE!</v>
      </c>
      <c r="BW1800" s="1">
        <v>311.06441983690507</v>
      </c>
    </row>
    <row r="1801" spans="1:75" x14ac:dyDescent="0.2">
      <c r="A1801" s="8" t="s">
        <v>7264</v>
      </c>
      <c r="B1801" s="4"/>
      <c r="C1801" s="8" t="s">
        <v>165</v>
      </c>
      <c r="D1801" s="8"/>
      <c r="E1801" s="9" t="s">
        <v>81</v>
      </c>
      <c r="F1801" s="1" t="s">
        <v>7265</v>
      </c>
      <c r="G1801" s="3" t="s">
        <v>7266</v>
      </c>
      <c r="H1801" s="3" t="s">
        <v>84</v>
      </c>
      <c r="I1801" s="1" t="s">
        <v>100</v>
      </c>
      <c r="J1801" s="1">
        <v>262</v>
      </c>
      <c r="K1801" s="1" t="s">
        <v>342</v>
      </c>
      <c r="L1801" s="1">
        <v>6.964950557603518</v>
      </c>
      <c r="M1801" s="1">
        <v>-0.32048339691727545</v>
      </c>
      <c r="N1801" s="3">
        <v>1000000000</v>
      </c>
      <c r="O1801" s="10">
        <v>45698</v>
      </c>
      <c r="P1801" s="10" t="e">
        <v>#VALUE!</v>
      </c>
      <c r="Q1801" s="1">
        <v>0.94654381429410961</v>
      </c>
      <c r="R1801" s="1">
        <v>2.612679609432389</v>
      </c>
      <c r="S1801" s="1" t="s">
        <v>104</v>
      </c>
      <c r="T1801" s="1" t="e">
        <v>#VALUE!</v>
      </c>
      <c r="U1801" s="1" t="e">
        <v>#VALUE!</v>
      </c>
      <c r="V1801" s="1" t="e">
        <v>#VALUE!</v>
      </c>
      <c r="W1801" s="1" t="s">
        <v>7267</v>
      </c>
      <c r="X1801" s="1">
        <v>275.82058715820313</v>
      </c>
      <c r="Y1801" s="1">
        <v>7.0376952800000003</v>
      </c>
      <c r="Z1801" s="11">
        <v>-0.401611</v>
      </c>
      <c r="AA1801" s="11" t="s">
        <v>104</v>
      </c>
      <c r="AB1801" s="1" t="s">
        <v>170</v>
      </c>
      <c r="AC1801" s="1">
        <v>100.706</v>
      </c>
      <c r="AD1801" s="1">
        <v>4.8947585364097117</v>
      </c>
      <c r="AE1801" s="1">
        <v>3.2925726100307826</v>
      </c>
      <c r="AF1801" s="11">
        <v>3.2925726100307826</v>
      </c>
      <c r="AG1801" s="1" t="s">
        <v>84</v>
      </c>
      <c r="AH1801" s="1">
        <v>3.4695277367424411</v>
      </c>
      <c r="AI1801" s="1" t="e">
        <v>#VALUE!</v>
      </c>
      <c r="AJ1801" s="11" t="e">
        <v>#VALUE!</v>
      </c>
      <c r="AK1801" s="1" t="s">
        <v>7173</v>
      </c>
      <c r="AL1801" s="1">
        <v>338.29541015625</v>
      </c>
      <c r="AM1801" s="1">
        <v>161.12899199999998</v>
      </c>
      <c r="AN1801" s="1">
        <v>4.7670994242382108</v>
      </c>
      <c r="AO1801" s="1">
        <v>9.6344969199178649</v>
      </c>
      <c r="AP1801" s="1">
        <v>156.09980940643749</v>
      </c>
      <c r="AQ1801" s="1" t="s">
        <v>326</v>
      </c>
      <c r="AR1801" s="3" t="s">
        <v>90</v>
      </c>
      <c r="AS1801" s="3">
        <v>296.80432362615454</v>
      </c>
      <c r="AT1801" s="1">
        <v>370.94480612460927</v>
      </c>
      <c r="AU1801" s="1">
        <v>270.88898595335189</v>
      </c>
      <c r="AV1801" s="1">
        <v>244.68430954123787</v>
      </c>
      <c r="AW1801" s="1" t="s">
        <v>100</v>
      </c>
      <c r="AX1801" s="1" t="s">
        <v>104</v>
      </c>
      <c r="AY1801" s="1" t="s">
        <v>104</v>
      </c>
      <c r="AZ1801" s="1" t="s">
        <v>84</v>
      </c>
      <c r="BA1801" s="1" t="s">
        <v>84</v>
      </c>
      <c r="BB1801" s="1" t="s">
        <v>84</v>
      </c>
      <c r="BC1801" s="12" t="s">
        <v>104</v>
      </c>
      <c r="BD1801" s="1">
        <v>89.399311771332307</v>
      </c>
      <c r="BE1801" s="1" t="s">
        <v>84</v>
      </c>
      <c r="BF1801" s="1" t="s">
        <v>84</v>
      </c>
      <c r="BG1801" s="1" t="s">
        <v>104</v>
      </c>
      <c r="BH1801" s="1">
        <v>0.36687200547570159</v>
      </c>
      <c r="BI1801" s="1" t="s">
        <v>104</v>
      </c>
      <c r="BJ1801" s="1">
        <v>8.8509091961959143</v>
      </c>
      <c r="BK1801" s="1">
        <v>7.2437735364604805</v>
      </c>
      <c r="BL1801" s="1" t="s">
        <v>104</v>
      </c>
      <c r="BM1801" s="1" t="s">
        <v>104</v>
      </c>
      <c r="BN1801" s="1" t="s">
        <v>104</v>
      </c>
      <c r="BO1801" s="1" t="s">
        <v>104</v>
      </c>
      <c r="BP1801" s="1" t="e">
        <v>#VALUE!</v>
      </c>
      <c r="BQ1801" s="1">
        <v>695.35389204006037</v>
      </c>
      <c r="BR1801" s="1" t="s">
        <v>326</v>
      </c>
      <c r="BS1801" s="1">
        <v>29.798767967145789</v>
      </c>
      <c r="BT1801" s="1" t="s">
        <v>104</v>
      </c>
      <c r="BU1801" s="1" t="s">
        <v>104</v>
      </c>
      <c r="BV1801" s="1" t="e">
        <v>#VALUE!</v>
      </c>
      <c r="BW1801" s="1">
        <v>336.92648416163195</v>
      </c>
    </row>
    <row r="1802" spans="1:75" x14ac:dyDescent="0.2">
      <c r="A1802" s="27" t="s">
        <v>7268</v>
      </c>
      <c r="B1802" s="4" t="s">
        <v>129</v>
      </c>
      <c r="C1802" s="8" t="s">
        <v>456</v>
      </c>
      <c r="D1802" s="8" t="s">
        <v>456</v>
      </c>
      <c r="E1802" s="9"/>
      <c r="F1802" s="1" t="s">
        <v>7269</v>
      </c>
      <c r="G1802" s="3" t="s">
        <v>7270</v>
      </c>
      <c r="H1802" s="3" t="s">
        <v>132</v>
      </c>
      <c r="I1802" s="1">
        <v>37</v>
      </c>
      <c r="J1802" s="1" t="s">
        <v>85</v>
      </c>
      <c r="K1802" s="1" t="s">
        <v>85</v>
      </c>
      <c r="L1802" s="1" t="s">
        <v>85</v>
      </c>
      <c r="M1802" s="1" t="s">
        <v>85</v>
      </c>
      <c r="N1802" s="3">
        <v>500000000</v>
      </c>
      <c r="O1802" s="10">
        <v>44174</v>
      </c>
      <c r="P1802" s="10">
        <v>42194</v>
      </c>
      <c r="Q1802" s="1">
        <v>0.25473899067773864</v>
      </c>
      <c r="R1802" s="1">
        <v>0.91917650095869607</v>
      </c>
      <c r="S1802" s="1">
        <v>2.1138554542552201</v>
      </c>
      <c r="T1802" s="1">
        <v>0.10872126876158017</v>
      </c>
      <c r="U1802" s="1">
        <v>0.41789527602205112</v>
      </c>
      <c r="V1802" s="1">
        <v>1.5649169427374821</v>
      </c>
      <c r="W1802" s="1" t="s">
        <v>4710</v>
      </c>
      <c r="X1802" s="1">
        <v>37.08880615234375</v>
      </c>
      <c r="Y1802" s="1">
        <v>2.9793623330997976</v>
      </c>
      <c r="Z1802" s="11">
        <v>0.13611400000000001</v>
      </c>
      <c r="AA1802" s="11">
        <v>0.31363831854342994</v>
      </c>
      <c r="AB1802" s="1" t="s">
        <v>87</v>
      </c>
      <c r="AC1802" s="1">
        <v>99.078000000000003</v>
      </c>
      <c r="AD1802" s="1">
        <v>5.7476116564914186</v>
      </c>
      <c r="AE1802" s="1">
        <v>3.7443511515477845</v>
      </c>
      <c r="AF1802" s="11">
        <v>3.7443511515477845</v>
      </c>
      <c r="AG1802" s="1" t="s">
        <v>84</v>
      </c>
      <c r="AH1802" s="1">
        <v>5.896016149711274</v>
      </c>
      <c r="AI1802" s="1" t="e">
        <v>#VALUE!</v>
      </c>
      <c r="AJ1802" s="11" t="e">
        <v>#VALUE!</v>
      </c>
      <c r="AK1802" s="1" t="s">
        <v>7271</v>
      </c>
      <c r="AL1802" s="1">
        <v>37.687315390000002</v>
      </c>
      <c r="AM1802" s="1">
        <v>275.34431070344357</v>
      </c>
      <c r="AN1802" s="1">
        <v>77.027325358835355</v>
      </c>
      <c r="AO1802" s="1">
        <v>0.96646132785763172</v>
      </c>
      <c r="AP1802" s="1">
        <v>193.25800519327467</v>
      </c>
      <c r="AQ1802" s="1" t="s">
        <v>177</v>
      </c>
      <c r="AR1802" s="3" t="s">
        <v>103</v>
      </c>
      <c r="AS1802" s="3">
        <v>33.523627653303834</v>
      </c>
      <c r="AT1802" s="1">
        <v>32.484670994418337</v>
      </c>
      <c r="AU1802" s="1">
        <v>2.2014213617681744</v>
      </c>
      <c r="AV1802" s="1">
        <v>-19.566878927241802</v>
      </c>
      <c r="AW1802" s="1" t="s">
        <v>7272</v>
      </c>
      <c r="AX1802" s="1">
        <v>-1.675827</v>
      </c>
      <c r="AY1802" s="1">
        <v>0.92272109999999996</v>
      </c>
      <c r="AZ1802" s="1">
        <v>20.05</v>
      </c>
      <c r="BA1802" s="1">
        <v>16.16</v>
      </c>
      <c r="BB1802" s="1">
        <v>17.5</v>
      </c>
      <c r="BC1802" s="12">
        <v>0.34447300771208222</v>
      </c>
      <c r="BD1802" s="1">
        <v>92.907091264123665</v>
      </c>
      <c r="BE1802" s="1">
        <v>124.49546801970735</v>
      </c>
      <c r="BF1802" s="1">
        <v>48.733803042678076</v>
      </c>
      <c r="BG1802" s="1">
        <v>0.41694406749325258</v>
      </c>
      <c r="BH1802" s="1">
        <v>4.5311430527036274</v>
      </c>
      <c r="BI1802" s="1">
        <v>-56.743678019999997</v>
      </c>
      <c r="BJ1802" s="1">
        <v>-1.8286674399999967</v>
      </c>
      <c r="BK1802" s="1">
        <v>-10.675585349999999</v>
      </c>
      <c r="BL1802" s="1">
        <v>-14.850822659999999</v>
      </c>
      <c r="BM1802" s="1">
        <v>-1.4661658753173392</v>
      </c>
      <c r="BN1802" s="1">
        <v>34.621585889999999</v>
      </c>
      <c r="BO1802" s="1">
        <v>92.09564426</v>
      </c>
      <c r="BP1802" s="1">
        <v>94.665889991161237</v>
      </c>
      <c r="BQ1802" s="1">
        <v>94.019028324225928</v>
      </c>
      <c r="BR1802" s="1" t="s">
        <v>177</v>
      </c>
      <c r="BS1802" s="1">
        <v>0.96646132785763172</v>
      </c>
      <c r="BT1802" s="1">
        <v>34.621585889999999</v>
      </c>
      <c r="BU1802" s="1">
        <v>231.89154685</v>
      </c>
      <c r="BV1802" s="1">
        <v>98.445921778926277</v>
      </c>
      <c r="BW1802" s="1">
        <v>47.760294668324441</v>
      </c>
    </row>
    <row r="1803" spans="1:75" x14ac:dyDescent="0.2">
      <c r="A1803" s="8" t="s">
        <v>7273</v>
      </c>
      <c r="B1803" s="4" t="s">
        <v>129</v>
      </c>
      <c r="C1803" s="8" t="s">
        <v>456</v>
      </c>
      <c r="D1803" s="8" t="s">
        <v>456</v>
      </c>
      <c r="E1803" s="9"/>
      <c r="F1803" s="1" t="s">
        <v>7274</v>
      </c>
      <c r="G1803" s="3" t="s">
        <v>7275</v>
      </c>
      <c r="H1803" s="3" t="s">
        <v>132</v>
      </c>
      <c r="I1803" s="1" t="s">
        <v>100</v>
      </c>
      <c r="J1803" s="1" t="s">
        <v>85</v>
      </c>
      <c r="K1803" s="1" t="s">
        <v>85</v>
      </c>
      <c r="L1803" s="1" t="s">
        <v>85</v>
      </c>
      <c r="M1803" s="1" t="s">
        <v>85</v>
      </c>
      <c r="N1803" s="3">
        <v>350000000</v>
      </c>
      <c r="O1803" s="10">
        <v>43895</v>
      </c>
      <c r="P1803" s="10">
        <v>42194</v>
      </c>
      <c r="Q1803" s="1">
        <v>8.9999889590797189E-2</v>
      </c>
      <c r="R1803" s="1">
        <v>0.7973120801707978</v>
      </c>
      <c r="S1803" s="1">
        <v>2.1579916768462493</v>
      </c>
      <c r="T1803" s="1">
        <v>0.10872126876158017</v>
      </c>
      <c r="U1803" s="1">
        <v>0.41789527602205112</v>
      </c>
      <c r="V1803" s="1">
        <v>1.5649169427374821</v>
      </c>
      <c r="W1803" s="1" t="s">
        <v>4952</v>
      </c>
      <c r="X1803" s="1">
        <v>67.695816040039063</v>
      </c>
      <c r="Y1803" s="1">
        <v>3.2854324330359512</v>
      </c>
      <c r="Z1803" s="11">
        <v>1.4643E-2</v>
      </c>
      <c r="AA1803" s="11">
        <v>0.40903265673399858</v>
      </c>
      <c r="AB1803" s="1" t="s">
        <v>87</v>
      </c>
      <c r="AC1803" s="1">
        <v>98.513000000000005</v>
      </c>
      <c r="AD1803" s="1">
        <v>5.8146847745306287</v>
      </c>
      <c r="AE1803" s="1">
        <v>3.7443511515477845</v>
      </c>
      <c r="AF1803" s="11">
        <v>3.7443511515477845</v>
      </c>
      <c r="AG1803" s="1" t="s">
        <v>84</v>
      </c>
      <c r="AH1803" s="1">
        <v>5.896016149711274</v>
      </c>
      <c r="AI1803" s="1" t="e">
        <v>#VALUE!</v>
      </c>
      <c r="AJ1803" s="11" t="e">
        <v>#VALUE!</v>
      </c>
      <c r="AK1803" s="1" t="s">
        <v>7271</v>
      </c>
      <c r="AL1803" s="1">
        <v>72.663351759999998</v>
      </c>
      <c r="AM1803" s="1">
        <v>283.9767462635071</v>
      </c>
      <c r="AN1803" s="1">
        <v>65.722580592510013</v>
      </c>
      <c r="AO1803" s="1">
        <v>1.700205338809035</v>
      </c>
      <c r="AP1803" s="1">
        <v>218.61668449532519</v>
      </c>
      <c r="AQ1803" s="1" t="s">
        <v>177</v>
      </c>
      <c r="AR1803" s="3" t="s">
        <v>103</v>
      </c>
      <c r="AS1803" s="3">
        <v>65.234654823907377</v>
      </c>
      <c r="AT1803" s="1">
        <v>64.455323110923899</v>
      </c>
      <c r="AU1803" s="1">
        <v>18.388166830571649</v>
      </c>
      <c r="AV1803" s="1">
        <v>1.565064044863318</v>
      </c>
      <c r="AW1803" s="1" t="s">
        <v>7272</v>
      </c>
      <c r="AX1803" s="1">
        <v>-1.675827</v>
      </c>
      <c r="AY1803" s="1">
        <v>0.92272109999999996</v>
      </c>
      <c r="AZ1803" s="1">
        <v>20.05</v>
      </c>
      <c r="BA1803" s="1">
        <v>16.16</v>
      </c>
      <c r="BB1803" s="1">
        <v>17.5</v>
      </c>
      <c r="BC1803" s="12">
        <v>0.34447300771208222</v>
      </c>
      <c r="BD1803" s="1">
        <v>92.907091264123665</v>
      </c>
      <c r="BE1803" s="1">
        <v>124.49546801970735</v>
      </c>
      <c r="BF1803" s="1">
        <v>48.733803042678076</v>
      </c>
      <c r="BG1803" s="1">
        <v>0.41694406749325258</v>
      </c>
      <c r="BH1803" s="1">
        <v>5.2950034223134841</v>
      </c>
      <c r="BI1803" s="1">
        <v>-47.946211770000005</v>
      </c>
      <c r="BJ1803" s="1">
        <v>1.365592239999998</v>
      </c>
      <c r="BK1803" s="1">
        <v>2.1548853500000007</v>
      </c>
      <c r="BL1803" s="1">
        <v>-1.2063364400000012</v>
      </c>
      <c r="BM1803" s="1">
        <v>-1.2141241810130006</v>
      </c>
      <c r="BN1803" s="1">
        <v>66.870655409999998</v>
      </c>
      <c r="BO1803" s="1">
        <v>115.48499083999999</v>
      </c>
      <c r="BP1803" s="1">
        <v>88.084386428894149</v>
      </c>
      <c r="BQ1803" s="1">
        <v>162.89921521860151</v>
      </c>
      <c r="BR1803" s="1" t="s">
        <v>177</v>
      </c>
      <c r="BS1803" s="1">
        <v>1.700205338809035</v>
      </c>
      <c r="BT1803" s="1">
        <v>66.870655409999998</v>
      </c>
      <c r="BU1803" s="1">
        <v>252.28325457</v>
      </c>
      <c r="BV1803" s="1">
        <v>96.875780623192014</v>
      </c>
      <c r="BW1803" s="1">
        <v>80.871907871769821</v>
      </c>
    </row>
    <row r="1804" spans="1:75" x14ac:dyDescent="0.2">
      <c r="A1804" s="8" t="s">
        <v>7276</v>
      </c>
      <c r="B1804" s="4" t="s">
        <v>135</v>
      </c>
      <c r="C1804" s="8" t="s">
        <v>456</v>
      </c>
      <c r="D1804" s="8" t="s">
        <v>456</v>
      </c>
      <c r="E1804" s="9"/>
      <c r="F1804" s="1" t="s">
        <v>7277</v>
      </c>
      <c r="G1804" s="3" t="s">
        <v>7278</v>
      </c>
      <c r="H1804" s="3" t="s">
        <v>138</v>
      </c>
      <c r="I1804" s="1">
        <v>34</v>
      </c>
      <c r="J1804" s="1" t="s">
        <v>85</v>
      </c>
      <c r="K1804" s="1" t="s">
        <v>85</v>
      </c>
      <c r="L1804" s="1" t="s">
        <v>85</v>
      </c>
      <c r="M1804" s="1" t="s">
        <v>85</v>
      </c>
      <c r="N1804" s="3">
        <v>450000000</v>
      </c>
      <c r="O1804" s="10">
        <v>44495</v>
      </c>
      <c r="P1804" s="10">
        <v>42943</v>
      </c>
      <c r="Q1804" s="1">
        <v>-3.2478974593352916E-3</v>
      </c>
      <c r="R1804" s="1">
        <v>0.95257552107610444</v>
      </c>
      <c r="S1804" s="1">
        <v>2.5641390653189156</v>
      </c>
      <c r="T1804" s="1">
        <v>-1.4089382506021764E-3</v>
      </c>
      <c r="U1804" s="1">
        <v>-4.6298933576127688E-2</v>
      </c>
      <c r="V1804" s="1">
        <v>1.8259685852327623</v>
      </c>
      <c r="W1804" s="1" t="s">
        <v>7279</v>
      </c>
      <c r="X1804" s="1">
        <v>101.57759094238281</v>
      </c>
      <c r="Y1804" s="1">
        <v>3.7570834591105613</v>
      </c>
      <c r="Z1804" s="11">
        <v>9.8239000000000007E-2</v>
      </c>
      <c r="AA1804" s="11">
        <v>0.68733187741234492</v>
      </c>
      <c r="AB1804" s="1" t="s">
        <v>87</v>
      </c>
      <c r="AC1804" s="1">
        <v>97.197000000000003</v>
      </c>
      <c r="AD1804" s="1">
        <v>5.8600470519328445</v>
      </c>
      <c r="AE1804" s="1">
        <v>3.3577167159053296</v>
      </c>
      <c r="AF1804" s="11">
        <v>3.3577167159053296</v>
      </c>
      <c r="AG1804" s="1" t="s">
        <v>84</v>
      </c>
      <c r="AH1804" s="1">
        <v>4.3629040455464558</v>
      </c>
      <c r="AI1804" s="1" t="e">
        <v>#VALUE!</v>
      </c>
      <c r="AJ1804" s="11" t="e">
        <v>#VALUE!</v>
      </c>
      <c r="AK1804" s="1" t="s">
        <v>7271</v>
      </c>
      <c r="AL1804" s="1">
        <v>99.740859659999998</v>
      </c>
      <c r="AM1804" s="1">
        <v>290.49897134804417</v>
      </c>
      <c r="AN1804" s="1">
        <v>48.933689466168687</v>
      </c>
      <c r="AO1804" s="1">
        <v>3.3675564681724848</v>
      </c>
      <c r="AP1804" s="1">
        <v>242.2063445497092</v>
      </c>
      <c r="AQ1804" s="1" t="s">
        <v>177</v>
      </c>
      <c r="AR1804" s="3" t="s">
        <v>103</v>
      </c>
      <c r="AS1804" s="3">
        <v>96.917066240371781</v>
      </c>
      <c r="AT1804" s="1">
        <v>97.427725619040388</v>
      </c>
      <c r="AU1804" s="1">
        <v>32.92516464086588</v>
      </c>
      <c r="AV1804" s="1">
        <v>18.092568465564398</v>
      </c>
      <c r="AW1804" s="1" t="s">
        <v>7272</v>
      </c>
      <c r="AX1804" s="1">
        <v>-1.675827</v>
      </c>
      <c r="AY1804" s="1">
        <v>0.92272109999999996</v>
      </c>
      <c r="AZ1804" s="1">
        <v>20.05</v>
      </c>
      <c r="BA1804" s="1">
        <v>16.16</v>
      </c>
      <c r="BB1804" s="1">
        <v>17.5</v>
      </c>
      <c r="BC1804" s="12">
        <v>0.34447300771208222</v>
      </c>
      <c r="BD1804" s="1">
        <v>92.907091264123665</v>
      </c>
      <c r="BE1804" s="1">
        <v>124.49546801970735</v>
      </c>
      <c r="BF1804" s="1">
        <v>48.733803042678076</v>
      </c>
      <c r="BG1804" s="1">
        <v>0.41694406749325258</v>
      </c>
      <c r="BH1804" s="1">
        <v>3.6303901437371664</v>
      </c>
      <c r="BI1804" s="1">
        <v>-58.157049409999999</v>
      </c>
      <c r="BJ1804" s="1">
        <v>0.12405986000000269</v>
      </c>
      <c r="BK1804" s="1">
        <v>-1.4089410300000083</v>
      </c>
      <c r="BL1804" s="1">
        <v>-7.0612961300000023</v>
      </c>
      <c r="BM1804" s="1">
        <v>-1.3616874640324974</v>
      </c>
      <c r="BN1804" s="1">
        <v>98.559786040000006</v>
      </c>
      <c r="BO1804" s="1">
        <v>147.34451304000001</v>
      </c>
      <c r="BP1804" s="1">
        <v>97.579009471550407</v>
      </c>
      <c r="BQ1804" s="1">
        <v>308.32025805999308</v>
      </c>
      <c r="BR1804" s="1" t="s">
        <v>177</v>
      </c>
      <c r="BS1804" s="1">
        <v>3.3675564681724848</v>
      </c>
      <c r="BT1804" s="1" t="s">
        <v>104</v>
      </c>
      <c r="BU1804" s="1" t="s">
        <v>104</v>
      </c>
      <c r="BV1804" s="1" t="e">
        <v>#VALUE!</v>
      </c>
      <c r="BW1804" s="1">
        <v>118.79885400956802</v>
      </c>
    </row>
    <row r="1805" spans="1:75" x14ac:dyDescent="0.2">
      <c r="A1805" s="8" t="s">
        <v>7280</v>
      </c>
      <c r="B1805" s="4" t="s">
        <v>271</v>
      </c>
      <c r="C1805" s="8" t="s">
        <v>456</v>
      </c>
      <c r="D1805" s="8" t="s">
        <v>456</v>
      </c>
      <c r="E1805" s="9"/>
      <c r="F1805" s="1" t="s">
        <v>7281</v>
      </c>
      <c r="G1805" s="3" t="s">
        <v>7282</v>
      </c>
      <c r="H1805" s="3" t="s">
        <v>274</v>
      </c>
      <c r="I1805" s="1">
        <v>31.5</v>
      </c>
      <c r="J1805" s="1" t="s">
        <v>85</v>
      </c>
      <c r="K1805" s="1" t="s">
        <v>85</v>
      </c>
      <c r="L1805" s="1" t="s">
        <v>85</v>
      </c>
      <c r="M1805" s="1" t="s">
        <v>85</v>
      </c>
      <c r="N1805" s="3">
        <v>200000000</v>
      </c>
      <c r="O1805" s="10">
        <v>45558</v>
      </c>
      <c r="P1805" s="10">
        <v>44853</v>
      </c>
      <c r="Q1805" s="1">
        <v>0.20500894870283393</v>
      </c>
      <c r="R1805" s="1">
        <v>1.0198593735449846</v>
      </c>
      <c r="S1805" s="1">
        <v>2.5473296207356277</v>
      </c>
      <c r="T1805" s="1">
        <v>4.1844218963138502E-3</v>
      </c>
      <c r="U1805" s="1">
        <v>3.216262485794541E-2</v>
      </c>
      <c r="V1805" s="1">
        <v>1.8451466218398549</v>
      </c>
      <c r="W1805" s="1" t="s">
        <v>1173</v>
      </c>
      <c r="X1805" s="1">
        <v>94.163299560546875</v>
      </c>
      <c r="Y1805" s="1">
        <v>3.6176689552279404</v>
      </c>
      <c r="Z1805" s="11">
        <v>0.18934500000000001</v>
      </c>
      <c r="AA1805" s="11">
        <v>0.55667396339948994</v>
      </c>
      <c r="AB1805" s="1" t="s">
        <v>87</v>
      </c>
      <c r="AC1805" s="1">
        <v>101.01600000000001</v>
      </c>
      <c r="AD1805" s="1">
        <v>4.8947585364097117</v>
      </c>
      <c r="AE1805" s="1">
        <v>3.2925726100307826</v>
      </c>
      <c r="AF1805" s="11">
        <v>3.2925726100307826</v>
      </c>
      <c r="AG1805" s="1" t="s">
        <v>84</v>
      </c>
      <c r="AH1805" s="1">
        <v>3.4695277367424411</v>
      </c>
      <c r="AI1805" s="1" t="e">
        <v>#VALUE!</v>
      </c>
      <c r="AJ1805" s="11" t="e">
        <v>#VALUE!</v>
      </c>
      <c r="AK1805" s="1" t="s">
        <v>7271</v>
      </c>
      <c r="AL1805" s="1">
        <v>93.527942820000007</v>
      </c>
      <c r="AM1805" s="1">
        <v>161.12899199999998</v>
      </c>
      <c r="AN1805" s="1">
        <v>4.7670994242382108</v>
      </c>
      <c r="AO1805" s="1">
        <v>2.6776180698151952</v>
      </c>
      <c r="AP1805" s="1">
        <v>156.09980940643749</v>
      </c>
      <c r="AQ1805" s="1" t="s">
        <v>177</v>
      </c>
      <c r="AR1805" s="3" t="s">
        <v>103</v>
      </c>
      <c r="AS1805" s="3">
        <v>92.338972012091517</v>
      </c>
      <c r="AT1805" s="1">
        <v>91.48089173232114</v>
      </c>
      <c r="AU1805" s="1">
        <v>32.855121957226132</v>
      </c>
      <c r="AV1805" s="1">
        <v>18.314394414877853</v>
      </c>
      <c r="AW1805" s="1" t="s">
        <v>7272</v>
      </c>
      <c r="AX1805" s="1">
        <v>-1.675827</v>
      </c>
      <c r="AY1805" s="1">
        <v>0.92272109999999996</v>
      </c>
      <c r="AZ1805" s="1">
        <v>20.05</v>
      </c>
      <c r="BA1805" s="1">
        <v>16.16</v>
      </c>
      <c r="BB1805" s="1">
        <v>17.5</v>
      </c>
      <c r="BC1805" s="12">
        <v>0.34447300771208222</v>
      </c>
      <c r="BD1805" s="1">
        <v>92.907091264123665</v>
      </c>
      <c r="BE1805" s="1">
        <v>124.49546801970735</v>
      </c>
      <c r="BF1805" s="1">
        <v>48.733803042678076</v>
      </c>
      <c r="BG1805" s="1">
        <v>0.41694406749325258</v>
      </c>
      <c r="BH1805" s="1">
        <v>0.72826830937713893</v>
      </c>
      <c r="BI1805" s="1" t="s">
        <v>104</v>
      </c>
      <c r="BJ1805" s="1">
        <v>-3.2963747099999949</v>
      </c>
      <c r="BK1805" s="1">
        <v>-5.2827093599999984</v>
      </c>
      <c r="BL1805" s="1">
        <v>-8.7999072099999864</v>
      </c>
      <c r="BM1805" s="1" t="s">
        <v>104</v>
      </c>
      <c r="BN1805" s="1">
        <v>93.527942820000007</v>
      </c>
      <c r="BO1805" s="1">
        <v>140.76372481999999</v>
      </c>
      <c r="BP1805" s="1">
        <v>100</v>
      </c>
      <c r="BQ1805" s="1">
        <v>254.93467146986859</v>
      </c>
      <c r="BR1805" s="1" t="s">
        <v>177</v>
      </c>
      <c r="BS1805" s="1">
        <v>2.6776180698151952</v>
      </c>
      <c r="BT1805" s="1" t="s">
        <v>104</v>
      </c>
      <c r="BU1805" s="1" t="s">
        <v>104</v>
      </c>
      <c r="BV1805" s="1" t="e">
        <v>#VALUE!</v>
      </c>
      <c r="BW1805" s="1">
        <v>108.83747894363361</v>
      </c>
    </row>
    <row r="1806" spans="1:75" x14ac:dyDescent="0.2">
      <c r="A1806" s="8" t="s">
        <v>7283</v>
      </c>
      <c r="B1806" s="4" t="s">
        <v>462</v>
      </c>
      <c r="C1806" s="8" t="s">
        <v>456</v>
      </c>
      <c r="D1806" s="8" t="s">
        <v>456</v>
      </c>
      <c r="E1806" s="9"/>
      <c r="F1806" s="1" t="s">
        <v>7284</v>
      </c>
      <c r="G1806" s="3" t="s">
        <v>7285</v>
      </c>
      <c r="H1806" s="3" t="s">
        <v>465</v>
      </c>
      <c r="I1806" s="1">
        <v>45</v>
      </c>
      <c r="J1806" s="1" t="s">
        <v>85</v>
      </c>
      <c r="K1806" s="1" t="s">
        <v>85</v>
      </c>
      <c r="L1806" s="1" t="s">
        <v>85</v>
      </c>
      <c r="M1806" s="1" t="s">
        <v>85</v>
      </c>
      <c r="N1806" s="3">
        <v>500000000</v>
      </c>
      <c r="O1806" s="10">
        <v>45558</v>
      </c>
      <c r="P1806" s="10">
        <v>44308</v>
      </c>
      <c r="Q1806" s="1">
        <v>7.7477298655770355E-2</v>
      </c>
      <c r="R1806" s="1">
        <v>1.0038309993833039</v>
      </c>
      <c r="S1806" s="1">
        <v>2.3776156893229317</v>
      </c>
      <c r="T1806" s="1">
        <v>-0.41354814065407419</v>
      </c>
      <c r="U1806" s="1">
        <v>-1.0356577949351631</v>
      </c>
      <c r="V1806" s="1">
        <v>1.5493754282911665</v>
      </c>
      <c r="W1806" s="1" t="s">
        <v>7286</v>
      </c>
      <c r="X1806" s="1">
        <v>148.91566467285156</v>
      </c>
      <c r="Y1806" s="1">
        <v>4.4962054699999996</v>
      </c>
      <c r="Z1806" s="11">
        <v>0.45483899999999999</v>
      </c>
      <c r="AA1806" s="11">
        <v>0.32069282928215426</v>
      </c>
      <c r="AB1806" s="1" t="s">
        <v>87</v>
      </c>
      <c r="AC1806" s="1">
        <v>100.72</v>
      </c>
      <c r="AD1806" s="1">
        <v>4.8947585364097117</v>
      </c>
      <c r="AE1806" s="1">
        <v>3.2925726100307826</v>
      </c>
      <c r="AF1806" s="11">
        <v>3.2925726100307826</v>
      </c>
      <c r="AG1806" s="1" t="s">
        <v>84</v>
      </c>
      <c r="AH1806" s="1">
        <v>3.4695277367424411</v>
      </c>
      <c r="AI1806" s="1" t="e">
        <v>#VALUE!</v>
      </c>
      <c r="AJ1806" s="11" t="e">
        <v>#VALUE!</v>
      </c>
      <c r="AK1806" s="1" t="s">
        <v>7271</v>
      </c>
      <c r="AL1806" s="1">
        <v>147.08315046000001</v>
      </c>
      <c r="AM1806" s="1">
        <v>161.12899199999998</v>
      </c>
      <c r="AN1806" s="1">
        <v>4.7670994242382108</v>
      </c>
      <c r="AO1806" s="1">
        <v>6.0999315537303218</v>
      </c>
      <c r="AP1806" s="1">
        <v>156.09980940643749</v>
      </c>
      <c r="AQ1806" s="1" t="s">
        <v>177</v>
      </c>
      <c r="AR1806" s="3" t="s">
        <v>103</v>
      </c>
      <c r="AS1806" s="3">
        <v>146.57059283039987</v>
      </c>
      <c r="AT1806" s="1">
        <v>146.44020731162669</v>
      </c>
      <c r="AU1806" s="1">
        <v>66.397052257503432</v>
      </c>
      <c r="AV1806" s="1">
        <v>47.672548022142003</v>
      </c>
      <c r="AW1806" s="1" t="s">
        <v>7272</v>
      </c>
      <c r="AX1806" s="1">
        <v>-1.675827</v>
      </c>
      <c r="AY1806" s="1">
        <v>0.92272109999999996</v>
      </c>
      <c r="AZ1806" s="1">
        <v>20.05</v>
      </c>
      <c r="BA1806" s="1">
        <v>16.16</v>
      </c>
      <c r="BB1806" s="1">
        <v>17.5</v>
      </c>
      <c r="BC1806" s="12">
        <v>0.34447300771208222</v>
      </c>
      <c r="BD1806" s="1">
        <v>92.907091264123665</v>
      </c>
      <c r="BE1806" s="1">
        <v>124.49546801970735</v>
      </c>
      <c r="BF1806" s="1">
        <v>48.733803042678076</v>
      </c>
      <c r="BG1806" s="1">
        <v>0.41694406749325258</v>
      </c>
      <c r="BH1806" s="1">
        <v>0.72826830937713893</v>
      </c>
      <c r="BI1806" s="1" t="s">
        <v>104</v>
      </c>
      <c r="BJ1806" s="1">
        <v>-2.7940886099999886</v>
      </c>
      <c r="BK1806" s="1">
        <v>-6.4600041399999952</v>
      </c>
      <c r="BL1806" s="1">
        <v>-2.5515361199999802</v>
      </c>
      <c r="BM1806" s="1" t="s">
        <v>104</v>
      </c>
      <c r="BN1806" s="1">
        <v>146.70845327999999</v>
      </c>
      <c r="BO1806" s="1">
        <v>191.81580839</v>
      </c>
      <c r="BP1806" s="1">
        <v>99.169321324457442</v>
      </c>
      <c r="BQ1806" s="1">
        <v>530.90341591193635</v>
      </c>
      <c r="BR1806" s="1" t="s">
        <v>177</v>
      </c>
      <c r="BS1806" s="1">
        <v>6.2669404517453797</v>
      </c>
      <c r="BT1806" s="1" t="s">
        <v>104</v>
      </c>
      <c r="BU1806" s="1" t="s">
        <v>104</v>
      </c>
      <c r="BV1806" s="1" t="e">
        <v>#VALUE!</v>
      </c>
      <c r="BW1806" s="1">
        <v>175.72150279246983</v>
      </c>
    </row>
    <row r="1807" spans="1:75" x14ac:dyDescent="0.2">
      <c r="A1807" s="8" t="s">
        <v>7287</v>
      </c>
      <c r="B1807" s="4" t="s">
        <v>107</v>
      </c>
      <c r="C1807" s="8" t="s">
        <v>456</v>
      </c>
      <c r="D1807" s="8" t="s">
        <v>456</v>
      </c>
      <c r="E1807" s="9"/>
      <c r="F1807" s="1" t="s">
        <v>7288</v>
      </c>
      <c r="G1807" s="3" t="s">
        <v>7289</v>
      </c>
      <c r="H1807" s="3" t="s">
        <v>111</v>
      </c>
      <c r="I1807" s="1">
        <v>53</v>
      </c>
      <c r="J1807" s="1" t="s">
        <v>85</v>
      </c>
      <c r="K1807" s="1" t="s">
        <v>85</v>
      </c>
      <c r="L1807" s="1" t="s">
        <v>85</v>
      </c>
      <c r="M1807" s="1" t="s">
        <v>85</v>
      </c>
      <c r="N1807" s="3">
        <v>250000000</v>
      </c>
      <c r="O1807" s="10">
        <v>44657</v>
      </c>
      <c r="P1807" s="10">
        <v>43306</v>
      </c>
      <c r="Q1807" s="1">
        <v>7.844109471011329E-2</v>
      </c>
      <c r="R1807" s="1">
        <v>1.0813663627735837</v>
      </c>
      <c r="S1807" s="1">
        <v>2.4856845899461799</v>
      </c>
      <c r="T1807" s="1">
        <v>-0.20098092846047022</v>
      </c>
      <c r="U1807" s="1">
        <v>-0.40372402603737756</v>
      </c>
      <c r="V1807" s="1">
        <v>1.5093288746407918</v>
      </c>
      <c r="W1807" s="1" t="s">
        <v>1879</v>
      </c>
      <c r="X1807" s="1">
        <v>118.71946716308594</v>
      </c>
      <c r="Y1807" s="1">
        <v>3.9577707699999998</v>
      </c>
      <c r="Z1807" s="11">
        <v>0.209677</v>
      </c>
      <c r="AA1807" s="11">
        <v>0.5742095947748771</v>
      </c>
      <c r="AB1807" s="1" t="s">
        <v>87</v>
      </c>
      <c r="AC1807" s="1">
        <v>102.33499999999999</v>
      </c>
      <c r="AD1807" s="1">
        <v>5.9184689430318649</v>
      </c>
      <c r="AE1807" s="1">
        <v>3.2982611895155598</v>
      </c>
      <c r="AF1807" s="11">
        <v>3.2982611895155598</v>
      </c>
      <c r="AG1807" s="1" t="s">
        <v>84</v>
      </c>
      <c r="AH1807" s="1">
        <v>4.1043093466230687</v>
      </c>
      <c r="AI1807" s="1" t="e">
        <v>#VALUE!</v>
      </c>
      <c r="AJ1807" s="11" t="e">
        <v>#VALUE!</v>
      </c>
      <c r="AK1807" s="1" t="s">
        <v>7271</v>
      </c>
      <c r="AL1807" s="1">
        <v>118.87896361</v>
      </c>
      <c r="AM1807" s="1">
        <v>310.011416</v>
      </c>
      <c r="AN1807" s="1">
        <v>50.771278513753998</v>
      </c>
      <c r="AO1807" s="1">
        <v>3.676933607118412</v>
      </c>
      <c r="AP1807" s="1">
        <v>251.08818163980169</v>
      </c>
      <c r="AQ1807" s="1" t="s">
        <v>177</v>
      </c>
      <c r="AR1807" s="3" t="s">
        <v>103</v>
      </c>
      <c r="AS1807" s="3">
        <v>115.6138962713471</v>
      </c>
      <c r="AT1807" s="1">
        <v>116.19965317685184</v>
      </c>
      <c r="AU1807" s="1">
        <v>49.601589163676827</v>
      </c>
      <c r="AV1807" s="1">
        <v>34.375577564867179</v>
      </c>
      <c r="AW1807" s="1" t="s">
        <v>7272</v>
      </c>
      <c r="AX1807" s="1">
        <v>-1.675827</v>
      </c>
      <c r="AY1807" s="1">
        <v>0.92272109999999996</v>
      </c>
      <c r="AZ1807" s="1">
        <v>20.05</v>
      </c>
      <c r="BA1807" s="1">
        <v>16.16</v>
      </c>
      <c r="BB1807" s="1">
        <v>17.5</v>
      </c>
      <c r="BC1807" s="12">
        <v>0.34447300771208222</v>
      </c>
      <c r="BD1807" s="1">
        <v>92.907091264123665</v>
      </c>
      <c r="BE1807" s="1">
        <v>124.49546801970735</v>
      </c>
      <c r="BF1807" s="1">
        <v>48.733803042678076</v>
      </c>
      <c r="BG1807" s="1">
        <v>0.41694406749325258</v>
      </c>
      <c r="BH1807" s="1">
        <v>3.1895961670088981</v>
      </c>
      <c r="BI1807" s="1">
        <v>-50.149460119999986</v>
      </c>
      <c r="BJ1807" s="1">
        <v>-2.7849616099999963</v>
      </c>
      <c r="BK1807" s="1">
        <v>-3.7480160300000023</v>
      </c>
      <c r="BL1807" s="1">
        <v>-2.9677638000000002</v>
      </c>
      <c r="BM1807" s="1">
        <v>-1.2975742454024526</v>
      </c>
      <c r="BN1807" s="1">
        <v>118.87896361</v>
      </c>
      <c r="BO1807" s="1">
        <v>167.80707932000001</v>
      </c>
      <c r="BP1807" s="1">
        <v>100</v>
      </c>
      <c r="BQ1807" s="1">
        <v>343.89130154636405</v>
      </c>
      <c r="BR1807" s="1" t="s">
        <v>177</v>
      </c>
      <c r="BS1807" s="1">
        <v>3.8439425051334704</v>
      </c>
      <c r="BT1807" s="1" t="s">
        <v>104</v>
      </c>
      <c r="BU1807" s="1" t="s">
        <v>104</v>
      </c>
      <c r="BV1807" s="1" t="e">
        <v>#VALUE!</v>
      </c>
      <c r="BW1807" s="1">
        <v>137.46817453329635</v>
      </c>
    </row>
    <row r="1808" spans="1:75" x14ac:dyDescent="0.2">
      <c r="A1808" s="8" t="s">
        <v>7290</v>
      </c>
      <c r="B1808" s="4" t="s">
        <v>141</v>
      </c>
      <c r="C1808" s="8" t="s">
        <v>456</v>
      </c>
      <c r="D1808" s="8" t="s">
        <v>456</v>
      </c>
      <c r="E1808" s="9"/>
      <c r="F1808" s="1" t="s">
        <v>7291</v>
      </c>
      <c r="G1808" s="3" t="s">
        <v>7292</v>
      </c>
      <c r="H1808" s="3" t="s">
        <v>144</v>
      </c>
      <c r="I1808" s="1">
        <v>38</v>
      </c>
      <c r="J1808" s="1" t="s">
        <v>85</v>
      </c>
      <c r="K1808" s="1" t="s">
        <v>85</v>
      </c>
      <c r="L1808" s="1" t="s">
        <v>85</v>
      </c>
      <c r="M1808" s="1" t="s">
        <v>85</v>
      </c>
      <c r="N1808" s="3">
        <v>300000000</v>
      </c>
      <c r="O1808" s="10">
        <v>45678</v>
      </c>
      <c r="P1808" s="10">
        <v>44490</v>
      </c>
      <c r="Q1808" s="1">
        <v>-8.8206133893142802E-2</v>
      </c>
      <c r="R1808" s="1">
        <v>1.0257747884033108</v>
      </c>
      <c r="S1808" s="1" t="s">
        <v>104</v>
      </c>
      <c r="T1808" s="1">
        <v>-0.46345485058669755</v>
      </c>
      <c r="U1808" s="1">
        <v>-1.1868807970927708</v>
      </c>
      <c r="V1808" s="1">
        <v>1.4735163898786707</v>
      </c>
      <c r="W1808" s="1" t="s">
        <v>7293</v>
      </c>
      <c r="X1808" s="1">
        <v>155.39805603027344</v>
      </c>
      <c r="Y1808" s="1">
        <v>4.60040168</v>
      </c>
      <c r="Z1808" s="11">
        <v>0.31518699999999999</v>
      </c>
      <c r="AA1808" s="11" t="s">
        <v>104</v>
      </c>
      <c r="AB1808" s="1" t="s">
        <v>87</v>
      </c>
      <c r="AC1808" s="1">
        <v>100.45399999999999</v>
      </c>
      <c r="AD1808" s="1">
        <v>4.8947585364097117</v>
      </c>
      <c r="AE1808" s="1">
        <v>3.2925726100307826</v>
      </c>
      <c r="AF1808" s="11">
        <v>3.2925726100307826</v>
      </c>
      <c r="AG1808" s="1" t="s">
        <v>84</v>
      </c>
      <c r="AH1808" s="1">
        <v>3.4695277367424411</v>
      </c>
      <c r="AI1808" s="1" t="e">
        <v>#VALUE!</v>
      </c>
      <c r="AJ1808" s="11" t="e">
        <v>#VALUE!</v>
      </c>
      <c r="AK1808" s="1" t="s">
        <v>7271</v>
      </c>
      <c r="AL1808" s="1">
        <v>153.47575565</v>
      </c>
      <c r="AM1808" s="1">
        <v>161.12899199999998</v>
      </c>
      <c r="AN1808" s="1">
        <v>4.7670994242382108</v>
      </c>
      <c r="AO1808" s="1">
        <v>6.5133470225872694</v>
      </c>
      <c r="AP1808" s="1">
        <v>156.09980940643749</v>
      </c>
      <c r="AQ1808" s="1" t="s">
        <v>177</v>
      </c>
      <c r="AR1808" s="3" t="s">
        <v>103</v>
      </c>
      <c r="AS1808" s="3">
        <v>152.76929749908484</v>
      </c>
      <c r="AT1808" s="1">
        <v>152.35571120261415</v>
      </c>
      <c r="AU1808" s="1">
        <v>69.718536539477327</v>
      </c>
      <c r="AV1808" s="1">
        <v>50.635949475562647</v>
      </c>
      <c r="AW1808" s="1" t="s">
        <v>7294</v>
      </c>
      <c r="AX1808" s="1" t="s">
        <v>104</v>
      </c>
      <c r="AY1808" s="1" t="s">
        <v>104</v>
      </c>
      <c r="AZ1808" s="1" t="s">
        <v>84</v>
      </c>
      <c r="BA1808" s="1" t="s">
        <v>84</v>
      </c>
      <c r="BB1808" s="1" t="s">
        <v>84</v>
      </c>
      <c r="BC1808" s="12" t="s">
        <v>104</v>
      </c>
      <c r="BD1808" s="1">
        <v>92.907091264123665</v>
      </c>
      <c r="BE1808" s="1" t="s">
        <v>84</v>
      </c>
      <c r="BF1808" s="1" t="s">
        <v>84</v>
      </c>
      <c r="BG1808" s="1" t="s">
        <v>104</v>
      </c>
      <c r="BH1808" s="1">
        <v>0.36687200547570159</v>
      </c>
      <c r="BI1808" s="1" t="s">
        <v>104</v>
      </c>
      <c r="BJ1808" s="1">
        <v>-2.2224920000013526E-2</v>
      </c>
      <c r="BK1808" s="1">
        <v>-3.5175069000000008</v>
      </c>
      <c r="BL1808" s="1" t="s">
        <v>104</v>
      </c>
      <c r="BM1808" s="1" t="s">
        <v>104</v>
      </c>
      <c r="BN1808" s="1" t="s">
        <v>104</v>
      </c>
      <c r="BO1808" s="1" t="s">
        <v>104</v>
      </c>
      <c r="BP1808" s="1" t="e">
        <v>#VALUE!</v>
      </c>
      <c r="BQ1808" s="1">
        <v>559.23145149137099</v>
      </c>
      <c r="BR1808" s="1" t="s">
        <v>177</v>
      </c>
      <c r="BS1808" s="1">
        <v>6.6776180698151952</v>
      </c>
      <c r="BT1808" s="1" t="s">
        <v>104</v>
      </c>
      <c r="BU1808" s="1" t="s">
        <v>104</v>
      </c>
      <c r="BV1808" s="1" t="e">
        <v>#VALUE!</v>
      </c>
      <c r="BW1808" s="1">
        <v>182.71234098593609</v>
      </c>
    </row>
    <row r="1809" spans="1:75" x14ac:dyDescent="0.2">
      <c r="A1809" s="8" t="s">
        <v>7295</v>
      </c>
      <c r="B1809" s="4" t="s">
        <v>462</v>
      </c>
      <c r="C1809" s="8" t="s">
        <v>456</v>
      </c>
      <c r="D1809" s="8" t="s">
        <v>456</v>
      </c>
      <c r="E1809" s="9"/>
      <c r="F1809" s="1" t="s">
        <v>7296</v>
      </c>
      <c r="G1809" s="3" t="s">
        <v>7297</v>
      </c>
      <c r="H1809" s="3" t="s">
        <v>465</v>
      </c>
      <c r="I1809" s="1">
        <v>46</v>
      </c>
      <c r="J1809" s="1" t="s">
        <v>85</v>
      </c>
      <c r="K1809" s="1" t="s">
        <v>85</v>
      </c>
      <c r="L1809" s="1" t="s">
        <v>85</v>
      </c>
      <c r="M1809" s="1" t="s">
        <v>85</v>
      </c>
      <c r="N1809" s="3">
        <v>300000000</v>
      </c>
      <c r="O1809" s="10">
        <v>45434</v>
      </c>
      <c r="P1809" s="10">
        <v>44308</v>
      </c>
      <c r="Q1809" s="1">
        <v>-3.6965779458730808E-2</v>
      </c>
      <c r="R1809" s="1">
        <v>0.90490398386666726</v>
      </c>
      <c r="S1809" s="1">
        <v>2.3716062387213466</v>
      </c>
      <c r="T1809" s="1">
        <v>-0.41354814065407419</v>
      </c>
      <c r="U1809" s="1">
        <v>-1.0356577949351631</v>
      </c>
      <c r="V1809" s="1">
        <v>1.5493754282911665</v>
      </c>
      <c r="W1809" s="1" t="s">
        <v>4118</v>
      </c>
      <c r="X1809" s="1">
        <v>145.19581604003906</v>
      </c>
      <c r="Y1809" s="1">
        <v>4.4024127499999999</v>
      </c>
      <c r="Z1809" s="11">
        <v>0.27777400000000002</v>
      </c>
      <c r="AA1809" s="11">
        <v>0.4390076321112435</v>
      </c>
      <c r="AB1809" s="1" t="s">
        <v>87</v>
      </c>
      <c r="AC1809" s="1">
        <v>105.251</v>
      </c>
      <c r="AD1809" s="1">
        <v>4.8947585364097117</v>
      </c>
      <c r="AE1809" s="1">
        <v>3.2925726100307826</v>
      </c>
      <c r="AF1809" s="11">
        <v>3.2925726100307826</v>
      </c>
      <c r="AG1809" s="1" t="s">
        <v>84</v>
      </c>
      <c r="AH1809" s="1">
        <v>3.4695277367424411</v>
      </c>
      <c r="AI1809" s="1" t="e">
        <v>#VALUE!</v>
      </c>
      <c r="AJ1809" s="11" t="e">
        <v>#VALUE!</v>
      </c>
      <c r="AK1809" s="1" t="s">
        <v>7271</v>
      </c>
      <c r="AL1809" s="1">
        <v>144.76672563</v>
      </c>
      <c r="AM1809" s="1">
        <v>161.12899199999998</v>
      </c>
      <c r="AN1809" s="1">
        <v>4.7670994242382108</v>
      </c>
      <c r="AO1809" s="1">
        <v>5.5140314852840522</v>
      </c>
      <c r="AP1809" s="1">
        <v>156.09980940643749</v>
      </c>
      <c r="AQ1809" s="1" t="s">
        <v>177</v>
      </c>
      <c r="AR1809" s="3" t="s">
        <v>103</v>
      </c>
      <c r="AS1809" s="3">
        <v>141.08650489294888</v>
      </c>
      <c r="AT1809" s="1">
        <v>141.25481623534313</v>
      </c>
      <c r="AU1809" s="1">
        <v>64.126768536874351</v>
      </c>
      <c r="AV1809" s="1">
        <v>46.508134111724964</v>
      </c>
      <c r="AW1809" s="1" t="s">
        <v>7272</v>
      </c>
      <c r="AX1809" s="1">
        <v>-1.675827</v>
      </c>
      <c r="AY1809" s="1">
        <v>0.92272109999999996</v>
      </c>
      <c r="AZ1809" s="1">
        <v>20.05</v>
      </c>
      <c r="BA1809" s="1">
        <v>16.16</v>
      </c>
      <c r="BB1809" s="1">
        <v>17.5</v>
      </c>
      <c r="BC1809" s="12">
        <v>0.34447300771208222</v>
      </c>
      <c r="BD1809" s="1">
        <v>92.907091264123665</v>
      </c>
      <c r="BE1809" s="1">
        <v>124.49546801970735</v>
      </c>
      <c r="BF1809" s="1">
        <v>48.733803042678076</v>
      </c>
      <c r="BG1809" s="1">
        <v>0.41694406749325258</v>
      </c>
      <c r="BH1809" s="1">
        <v>1.0704996577686516</v>
      </c>
      <c r="BI1809" s="1">
        <v>-39.92092525000001</v>
      </c>
      <c r="BJ1809" s="1">
        <v>-1.556914699999993</v>
      </c>
      <c r="BK1809" s="1">
        <v>-3.477428400000008</v>
      </c>
      <c r="BL1809" s="1">
        <v>-1.7049949800000093</v>
      </c>
      <c r="BM1809" s="1">
        <v>-1.3851854327152704</v>
      </c>
      <c r="BN1809" s="1">
        <v>143.89726537000001</v>
      </c>
      <c r="BO1809" s="1">
        <v>190.74496052999999</v>
      </c>
      <c r="BP1809" s="1">
        <v>98.144070360280281</v>
      </c>
      <c r="BQ1809" s="1">
        <v>500.43651912794473</v>
      </c>
      <c r="BR1809" s="1" t="s">
        <v>177</v>
      </c>
      <c r="BS1809" s="1">
        <v>5.675564681724846</v>
      </c>
      <c r="BT1809" s="1" t="s">
        <v>104</v>
      </c>
      <c r="BU1809" s="1" t="s">
        <v>104</v>
      </c>
      <c r="BV1809" s="1" t="e">
        <v>#VALUE!</v>
      </c>
      <c r="BW1809" s="1">
        <v>170.41615412512101</v>
      </c>
    </row>
    <row r="1810" spans="1:75" x14ac:dyDescent="0.2">
      <c r="A1810" s="8" t="s">
        <v>7298</v>
      </c>
      <c r="B1810" s="4" t="s">
        <v>289</v>
      </c>
      <c r="C1810" s="8" t="s">
        <v>456</v>
      </c>
      <c r="D1810" s="8" t="s">
        <v>456</v>
      </c>
      <c r="E1810" s="9"/>
      <c r="F1810" s="1" t="s">
        <v>7299</v>
      </c>
      <c r="G1810" s="3" t="s">
        <v>7300</v>
      </c>
      <c r="H1810" s="3" t="s">
        <v>217</v>
      </c>
      <c r="I1810" s="1">
        <v>55.5</v>
      </c>
      <c r="J1810" s="1" t="s">
        <v>85</v>
      </c>
      <c r="K1810" s="1" t="s">
        <v>85</v>
      </c>
      <c r="L1810" s="1" t="s">
        <v>85</v>
      </c>
      <c r="M1810" s="1" t="s">
        <v>85</v>
      </c>
      <c r="N1810" s="3">
        <v>450000000</v>
      </c>
      <c r="O1810" s="10">
        <v>45302</v>
      </c>
      <c r="P1810" s="10">
        <v>43670</v>
      </c>
      <c r="Q1810" s="1">
        <v>-3.4590626582142736E-2</v>
      </c>
      <c r="R1810" s="1">
        <v>0.95634939276811881</v>
      </c>
      <c r="S1810" s="1">
        <v>2.4645715227559206</v>
      </c>
      <c r="T1810" s="1">
        <v>-0.3236423423935042</v>
      </c>
      <c r="U1810" s="1">
        <v>-0.71494007926830028</v>
      </c>
      <c r="V1810" s="1">
        <v>1.7832785902529791</v>
      </c>
      <c r="W1810" s="1" t="s">
        <v>6886</v>
      </c>
      <c r="X1810" s="1">
        <v>134.45195007324219</v>
      </c>
      <c r="Y1810" s="1">
        <v>4.1864454499999999</v>
      </c>
      <c r="Z1810" s="11">
        <v>0.16292999999999999</v>
      </c>
      <c r="AA1810" s="11">
        <v>0.65482489084098816</v>
      </c>
      <c r="AB1810" s="1" t="s">
        <v>87</v>
      </c>
      <c r="AC1810" s="1">
        <v>105.34399999999999</v>
      </c>
      <c r="AD1810" s="1">
        <v>4.8947585364097117</v>
      </c>
      <c r="AE1810" s="1">
        <v>3.2925726100307826</v>
      </c>
      <c r="AF1810" s="11">
        <v>3.2925726100307826</v>
      </c>
      <c r="AG1810" s="1" t="s">
        <v>84</v>
      </c>
      <c r="AH1810" s="1">
        <v>3.4695277367424411</v>
      </c>
      <c r="AI1810" s="1" t="e">
        <v>#VALUE!</v>
      </c>
      <c r="AJ1810" s="11" t="e">
        <v>#VALUE!</v>
      </c>
      <c r="AK1810" s="1" t="s">
        <v>7271</v>
      </c>
      <c r="AL1810" s="1">
        <v>133.59810942999999</v>
      </c>
      <c r="AM1810" s="1">
        <v>161.12899199999998</v>
      </c>
      <c r="AN1810" s="1">
        <v>4.7670994242382108</v>
      </c>
      <c r="AO1810" s="1">
        <v>4.514715947980835</v>
      </c>
      <c r="AP1810" s="1">
        <v>156.09980940643749</v>
      </c>
      <c r="AQ1810" s="1" t="s">
        <v>177</v>
      </c>
      <c r="AR1810" s="3" t="s">
        <v>103</v>
      </c>
      <c r="AS1810" s="3">
        <v>130.68813841124438</v>
      </c>
      <c r="AT1810" s="1">
        <v>130.08192628296368</v>
      </c>
      <c r="AU1810" s="1">
        <v>58.240005608860024</v>
      </c>
      <c r="AV1810" s="1">
        <v>42.147618570828271</v>
      </c>
      <c r="AW1810" s="1" t="s">
        <v>7272</v>
      </c>
      <c r="AX1810" s="1">
        <v>-1.675827</v>
      </c>
      <c r="AY1810" s="1">
        <v>0.92272109999999996</v>
      </c>
      <c r="AZ1810" s="1">
        <v>20.05</v>
      </c>
      <c r="BA1810" s="1">
        <v>16.16</v>
      </c>
      <c r="BB1810" s="1">
        <v>17.5</v>
      </c>
      <c r="BC1810" s="12">
        <v>0.34447300771208222</v>
      </c>
      <c r="BD1810" s="1">
        <v>92.907091264123665</v>
      </c>
      <c r="BE1810" s="1">
        <v>124.49546801970735</v>
      </c>
      <c r="BF1810" s="1">
        <v>48.733803042678076</v>
      </c>
      <c r="BG1810" s="1">
        <v>0.41694406749325258</v>
      </c>
      <c r="BH1810" s="1">
        <v>1.3689253935660506</v>
      </c>
      <c r="BI1810" s="1">
        <v>-45.588133450000015</v>
      </c>
      <c r="BJ1810" s="1">
        <v>-1.6160593399999925</v>
      </c>
      <c r="BK1810" s="1">
        <v>-1.7741720700000201</v>
      </c>
      <c r="BL1810" s="1">
        <v>-1.6335759700000096</v>
      </c>
      <c r="BM1810" s="1">
        <v>-1.4420731514587046</v>
      </c>
      <c r="BN1810" s="1">
        <v>132.03344286999999</v>
      </c>
      <c r="BO1810" s="1">
        <v>180.92986250999999</v>
      </c>
      <c r="BP1810" s="1">
        <v>96.800038588674042</v>
      </c>
      <c r="BQ1810" s="1">
        <v>420.7367140612206</v>
      </c>
      <c r="BR1810" s="1" t="s">
        <v>177</v>
      </c>
      <c r="BS1810" s="1">
        <v>4.6762491444216288</v>
      </c>
      <c r="BT1810" s="1" t="s">
        <v>104</v>
      </c>
      <c r="BU1810" s="1" t="s">
        <v>104</v>
      </c>
      <c r="BV1810" s="1" t="e">
        <v>#VALUE!</v>
      </c>
      <c r="BW1810" s="1">
        <v>155.34460888359501</v>
      </c>
    </row>
    <row r="1811" spans="1:75" x14ac:dyDescent="0.2">
      <c r="A1811" s="8" t="s">
        <v>7301</v>
      </c>
      <c r="B1811" s="4" t="s">
        <v>289</v>
      </c>
      <c r="C1811" s="8" t="s">
        <v>456</v>
      </c>
      <c r="D1811" s="8" t="s">
        <v>456</v>
      </c>
      <c r="E1811" s="9"/>
      <c r="F1811" s="1" t="s">
        <v>7302</v>
      </c>
      <c r="G1811" s="3" t="s">
        <v>7300</v>
      </c>
      <c r="H1811" s="3" t="s">
        <v>217</v>
      </c>
      <c r="I1811" s="1">
        <v>55.5</v>
      </c>
      <c r="J1811" s="1" t="s">
        <v>85</v>
      </c>
      <c r="K1811" s="1" t="s">
        <v>85</v>
      </c>
      <c r="L1811" s="1" t="s">
        <v>85</v>
      </c>
      <c r="M1811" s="1" t="s">
        <v>85</v>
      </c>
      <c r="N1811" s="3">
        <v>0</v>
      </c>
      <c r="O1811" s="10">
        <v>45376</v>
      </c>
      <c r="P1811" s="10">
        <v>43670</v>
      </c>
      <c r="Q1811" s="1">
        <v>0.36672096226637585</v>
      </c>
      <c r="R1811" s="1">
        <v>0.89295399820046306</v>
      </c>
      <c r="S1811" s="1">
        <v>3.5693788632128909</v>
      </c>
      <c r="T1811" s="1">
        <v>-0.3236423423935042</v>
      </c>
      <c r="U1811" s="1">
        <v>-0.71494007926830028</v>
      </c>
      <c r="V1811" s="1">
        <v>1.7832785902529791</v>
      </c>
      <c r="W1811" s="1" t="s">
        <v>1828</v>
      </c>
      <c r="X1811" s="1" t="s">
        <v>85</v>
      </c>
      <c r="Y1811" s="1" t="s">
        <v>100</v>
      </c>
      <c r="Z1811" s="11" t="s">
        <v>100</v>
      </c>
      <c r="AA1811" s="11" t="s">
        <v>100</v>
      </c>
      <c r="AB1811" s="1" t="s">
        <v>3031</v>
      </c>
      <c r="AC1811" s="1" t="s">
        <v>100</v>
      </c>
      <c r="AD1811" s="1">
        <v>4.8947585364097117</v>
      </c>
      <c r="AE1811" s="1">
        <v>3.2925726100307826</v>
      </c>
      <c r="AF1811" s="11">
        <v>3.2925726100307826</v>
      </c>
      <c r="AG1811" s="1" t="s">
        <v>84</v>
      </c>
      <c r="AH1811" s="1">
        <v>3.4695277367424411</v>
      </c>
      <c r="AI1811" s="1" t="e">
        <v>#VALUE!</v>
      </c>
      <c r="AJ1811" s="11" t="e">
        <v>#VALUE!</v>
      </c>
      <c r="AK1811" s="1" t="s">
        <v>7271</v>
      </c>
      <c r="AL1811" s="1" t="s">
        <v>100</v>
      </c>
      <c r="AM1811" s="1">
        <v>161.12899199999998</v>
      </c>
      <c r="AN1811" s="1">
        <v>4.7670994242382108</v>
      </c>
      <c r="AO1811" s="1">
        <v>4.6762491444216288</v>
      </c>
      <c r="AP1811" s="1">
        <v>156.09980940643749</v>
      </c>
      <c r="AQ1811" s="1" t="s">
        <v>177</v>
      </c>
      <c r="AR1811" s="3" t="s">
        <v>103</v>
      </c>
      <c r="AS1811" s="3" t="s">
        <v>100</v>
      </c>
      <c r="AT1811" s="1" t="s">
        <v>100</v>
      </c>
      <c r="AU1811" s="1" t="s">
        <v>100</v>
      </c>
      <c r="AV1811" s="1" t="s">
        <v>100</v>
      </c>
      <c r="AW1811" s="1" t="s">
        <v>7272</v>
      </c>
      <c r="AX1811" s="1">
        <v>-1.675827</v>
      </c>
      <c r="AY1811" s="1">
        <v>0.92272109999999996</v>
      </c>
      <c r="AZ1811" s="1">
        <v>20.05</v>
      </c>
      <c r="BA1811" s="1">
        <v>16.16</v>
      </c>
      <c r="BB1811" s="1">
        <v>17.5</v>
      </c>
      <c r="BC1811" s="12">
        <v>0.34447300771208222</v>
      </c>
      <c r="BD1811" s="1">
        <v>92.907091264123665</v>
      </c>
      <c r="BE1811" s="1">
        <v>124.49546801970735</v>
      </c>
      <c r="BF1811" s="1">
        <v>48.733803042678076</v>
      </c>
      <c r="BG1811" s="1">
        <v>0.41694406749325258</v>
      </c>
      <c r="BH1811" s="1">
        <v>1.2457221081451062</v>
      </c>
      <c r="BI1811" s="1" t="s">
        <v>100</v>
      </c>
      <c r="BJ1811" s="1" t="s">
        <v>100</v>
      </c>
      <c r="BK1811" s="1" t="s">
        <v>100</v>
      </c>
      <c r="BL1811" s="1" t="s">
        <v>100</v>
      </c>
      <c r="BM1811" s="1" t="s">
        <v>100</v>
      </c>
      <c r="BN1811" s="1" t="s">
        <v>100</v>
      </c>
      <c r="BO1811" s="1" t="s">
        <v>100</v>
      </c>
      <c r="BP1811" s="1" t="e">
        <v>#VALUE!</v>
      </c>
      <c r="BQ1811" s="1" t="e">
        <v>#VALUE!</v>
      </c>
      <c r="BR1811" s="1" t="s">
        <v>177</v>
      </c>
      <c r="BS1811" s="1">
        <v>4.6762491444216288</v>
      </c>
      <c r="BT1811" s="1" t="s">
        <v>104</v>
      </c>
      <c r="BU1811" s="1" t="s">
        <v>104</v>
      </c>
      <c r="BV1811" s="1" t="e">
        <v>#VALUE!</v>
      </c>
      <c r="BW1811" s="1" t="s">
        <v>85</v>
      </c>
    </row>
    <row r="1812" spans="1:75" x14ac:dyDescent="0.2">
      <c r="A1812" s="8" t="s">
        <v>7303</v>
      </c>
      <c r="B1812" s="4" t="s">
        <v>1109</v>
      </c>
      <c r="C1812" s="8" t="s">
        <v>456</v>
      </c>
      <c r="D1812" s="8" t="s">
        <v>456</v>
      </c>
      <c r="E1812" s="9"/>
      <c r="F1812" s="1" t="s">
        <v>7304</v>
      </c>
      <c r="G1812" s="3" t="s">
        <v>7305</v>
      </c>
      <c r="H1812" s="3" t="s">
        <v>1112</v>
      </c>
      <c r="I1812" s="1" t="s">
        <v>100</v>
      </c>
      <c r="J1812" s="1" t="s">
        <v>85</v>
      </c>
      <c r="K1812" s="1" t="s">
        <v>85</v>
      </c>
      <c r="L1812" s="1" t="s">
        <v>85</v>
      </c>
      <c r="M1812" s="1" t="s">
        <v>85</v>
      </c>
      <c r="N1812" s="3">
        <v>200000000</v>
      </c>
      <c r="O1812" s="10">
        <v>44986</v>
      </c>
      <c r="P1812" s="10">
        <v>44692</v>
      </c>
      <c r="Q1812" s="1">
        <v>0.22137384985598807</v>
      </c>
      <c r="R1812" s="1">
        <v>1.0631880319766696</v>
      </c>
      <c r="S1812" s="1">
        <v>2.4387319482189973</v>
      </c>
      <c r="T1812" s="1">
        <v>4.2573243329080412E-2</v>
      </c>
      <c r="U1812" s="1">
        <v>0.14894546653199114</v>
      </c>
      <c r="V1812" s="1">
        <v>1.8466622515126874</v>
      </c>
      <c r="W1812" s="1" t="s">
        <v>4143</v>
      </c>
      <c r="X1812" s="1">
        <v>88.36688232421875</v>
      </c>
      <c r="Y1812" s="1">
        <v>3.5204968700000001</v>
      </c>
      <c r="Z1812" s="11">
        <v>0.168961</v>
      </c>
      <c r="AA1812" s="11">
        <v>0.50049765020034886</v>
      </c>
      <c r="AB1812" s="1" t="s">
        <v>87</v>
      </c>
      <c r="AC1812" s="1">
        <v>104.405</v>
      </c>
      <c r="AD1812" s="1">
        <v>5.8587971830557262</v>
      </c>
      <c r="AE1812" s="1">
        <v>3.5601384057536682</v>
      </c>
      <c r="AF1812" s="11">
        <v>3.5601384057536682</v>
      </c>
      <c r="AG1812" s="1" t="s">
        <v>84</v>
      </c>
      <c r="AH1812" s="1">
        <v>4.8711816255390543</v>
      </c>
      <c r="AI1812" s="1" t="e">
        <v>#VALUE!</v>
      </c>
      <c r="AJ1812" s="11" t="e">
        <v>#VALUE!</v>
      </c>
      <c r="AK1812" s="1" t="s">
        <v>7271</v>
      </c>
      <c r="AL1812" s="1">
        <v>88.04634111</v>
      </c>
      <c r="AM1812" s="1">
        <v>292.09615500000001</v>
      </c>
      <c r="AN1812" s="1">
        <v>62.662541956691484</v>
      </c>
      <c r="AO1812" s="1">
        <v>2.193018480492813</v>
      </c>
      <c r="AP1812" s="1">
        <v>229.3981495486411</v>
      </c>
      <c r="AQ1812" s="1" t="s">
        <v>177</v>
      </c>
      <c r="AR1812" s="3" t="s">
        <v>103</v>
      </c>
      <c r="AS1812" s="3">
        <v>86.532964313877201</v>
      </c>
      <c r="AT1812" s="1">
        <v>86.046946607907643</v>
      </c>
      <c r="AU1812" s="1">
        <v>32.54009289889899</v>
      </c>
      <c r="AV1812" s="1">
        <v>17.722234478690389</v>
      </c>
      <c r="AW1812" s="1" t="s">
        <v>7272</v>
      </c>
      <c r="AX1812" s="1">
        <v>-1.675827</v>
      </c>
      <c r="AY1812" s="1">
        <v>0.92272109999999996</v>
      </c>
      <c r="AZ1812" s="1">
        <v>20.05</v>
      </c>
      <c r="BA1812" s="1">
        <v>16.16</v>
      </c>
      <c r="BB1812" s="1">
        <v>17.5</v>
      </c>
      <c r="BC1812" s="12">
        <v>0.34447300771208222</v>
      </c>
      <c r="BD1812" s="1">
        <v>92.907091264123665</v>
      </c>
      <c r="BE1812" s="1">
        <v>124.49546801970735</v>
      </c>
      <c r="BF1812" s="1">
        <v>48.733803042678076</v>
      </c>
      <c r="BG1812" s="1">
        <v>0.41694406749325258</v>
      </c>
      <c r="BH1812" s="1">
        <v>2.3080082135523612</v>
      </c>
      <c r="BI1812" s="1">
        <v>-51.073435049999986</v>
      </c>
      <c r="BJ1812" s="1">
        <v>-2.2372674599999982</v>
      </c>
      <c r="BK1812" s="1">
        <v>-4.940871180000002</v>
      </c>
      <c r="BL1812" s="1">
        <v>-6.8779708800000066</v>
      </c>
      <c r="BM1812" s="1">
        <v>-1.3484041206168458</v>
      </c>
      <c r="BN1812" s="1">
        <v>86.941331300000002</v>
      </c>
      <c r="BO1812" s="1">
        <v>133.82802104999999</v>
      </c>
      <c r="BP1812" s="1">
        <v>97.643233472245711</v>
      </c>
      <c r="BQ1812" s="1">
        <v>215.27906465443891</v>
      </c>
      <c r="BR1812" s="1" t="s">
        <v>177</v>
      </c>
      <c r="BS1812" s="1">
        <v>2.2751540041067764</v>
      </c>
      <c r="BT1812" s="1" t="s">
        <v>104</v>
      </c>
      <c r="BU1812" s="1" t="s">
        <v>104</v>
      </c>
      <c r="BV1812" s="1" t="e">
        <v>#VALUE!</v>
      </c>
      <c r="BW1812" s="1">
        <v>101.47737578242493</v>
      </c>
    </row>
    <row r="1813" spans="1:75" x14ac:dyDescent="0.2">
      <c r="A1813" s="8" t="s">
        <v>7306</v>
      </c>
      <c r="B1813" s="4" t="s">
        <v>107</v>
      </c>
      <c r="C1813" s="8" t="s">
        <v>456</v>
      </c>
      <c r="D1813" s="8" t="s">
        <v>456</v>
      </c>
      <c r="E1813" s="9"/>
      <c r="F1813" s="1" t="s">
        <v>7307</v>
      </c>
      <c r="G1813" s="3" t="s">
        <v>7308</v>
      </c>
      <c r="H1813" s="3" t="s">
        <v>111</v>
      </c>
      <c r="I1813" s="1">
        <v>62.5</v>
      </c>
      <c r="J1813" s="1" t="s">
        <v>85</v>
      </c>
      <c r="K1813" s="1" t="s">
        <v>85</v>
      </c>
      <c r="L1813" s="1" t="s">
        <v>85</v>
      </c>
      <c r="M1813" s="1" t="s">
        <v>85</v>
      </c>
      <c r="N1813" s="3">
        <v>300000000</v>
      </c>
      <c r="O1813" s="10">
        <v>45098</v>
      </c>
      <c r="P1813" s="10">
        <v>43306</v>
      </c>
      <c r="Q1813" s="1">
        <v>5.7902499293116527E-2</v>
      </c>
      <c r="R1813" s="1">
        <v>1.1271040282505806</v>
      </c>
      <c r="S1813" s="1">
        <v>2.4983874181836452</v>
      </c>
      <c r="T1813" s="1">
        <v>-0.20098092846047022</v>
      </c>
      <c r="U1813" s="1">
        <v>-0.40372402603737756</v>
      </c>
      <c r="V1813" s="1">
        <v>1.5093288746407918</v>
      </c>
      <c r="W1813" s="1" t="s">
        <v>1575</v>
      </c>
      <c r="X1813" s="1">
        <v>125.44535827636719</v>
      </c>
      <c r="Y1813" s="1">
        <v>4.0607045900000003</v>
      </c>
      <c r="Z1813" s="11">
        <v>0.20976</v>
      </c>
      <c r="AA1813" s="11">
        <v>0.63453823898933504</v>
      </c>
      <c r="AB1813" s="1" t="s">
        <v>87</v>
      </c>
      <c r="AC1813" s="1">
        <v>107.179</v>
      </c>
      <c r="AD1813" s="1">
        <v>5.046744023641927</v>
      </c>
      <c r="AE1813" s="1">
        <v>3.4924575910554259</v>
      </c>
      <c r="AF1813" s="11">
        <v>3.4924575910554259</v>
      </c>
      <c r="AG1813" s="1" t="s">
        <v>84</v>
      </c>
      <c r="AH1813" s="1">
        <v>4.6356670689141453</v>
      </c>
      <c r="AI1813" s="1" t="e">
        <v>#VALUE!</v>
      </c>
      <c r="AJ1813" s="11" t="e">
        <v>#VALUE!</v>
      </c>
      <c r="AK1813" s="1" t="s">
        <v>7271</v>
      </c>
      <c r="AL1813" s="1">
        <v>124.99828469000001</v>
      </c>
      <c r="AM1813" s="1">
        <v>202.78554899999997</v>
      </c>
      <c r="AN1813" s="1">
        <v>34.71228159546726</v>
      </c>
      <c r="AO1813" s="1">
        <v>4.0958247775496233</v>
      </c>
      <c r="AP1813" s="1">
        <v>158.53142323913914</v>
      </c>
      <c r="AQ1813" s="1" t="s">
        <v>177</v>
      </c>
      <c r="AR1813" s="3" t="s">
        <v>103</v>
      </c>
      <c r="AS1813" s="3">
        <v>122.84512676332562</v>
      </c>
      <c r="AT1813" s="1">
        <v>122.45714037516512</v>
      </c>
      <c r="AU1813" s="1">
        <v>53.105673820558778</v>
      </c>
      <c r="AV1813" s="1">
        <v>37.385733360649368</v>
      </c>
      <c r="AW1813" s="1" t="s">
        <v>7272</v>
      </c>
      <c r="AX1813" s="1">
        <v>-1.675827</v>
      </c>
      <c r="AY1813" s="1">
        <v>0.92272109999999996</v>
      </c>
      <c r="AZ1813" s="1">
        <v>20.05</v>
      </c>
      <c r="BA1813" s="1">
        <v>16.16</v>
      </c>
      <c r="BB1813" s="1">
        <v>17.5</v>
      </c>
      <c r="BC1813" s="12">
        <v>0.34447300771208222</v>
      </c>
      <c r="BD1813" s="1">
        <v>92.907091264123665</v>
      </c>
      <c r="BE1813" s="1">
        <v>124.49546801970735</v>
      </c>
      <c r="BF1813" s="1">
        <v>48.733803042678076</v>
      </c>
      <c r="BG1813" s="1">
        <v>0.41694406749325258</v>
      </c>
      <c r="BH1813" s="1">
        <v>2.001368925393566</v>
      </c>
      <c r="BI1813" s="1">
        <v>-46.053312779999985</v>
      </c>
      <c r="BJ1813" s="1">
        <v>-1.881330989999995</v>
      </c>
      <c r="BK1813" s="1">
        <v>-3.079919189999984</v>
      </c>
      <c r="BL1813" s="1">
        <v>-4.8417028299999885</v>
      </c>
      <c r="BM1813" s="1">
        <v>-1.3063411134670013</v>
      </c>
      <c r="BN1813" s="1">
        <v>123.14639148000001</v>
      </c>
      <c r="BO1813" s="1">
        <v>174.44963356</v>
      </c>
      <c r="BP1813" s="1">
        <v>96.390299842820383</v>
      </c>
      <c r="BQ1813" s="1">
        <v>389.84698921481709</v>
      </c>
      <c r="BR1813" s="1" t="s">
        <v>177</v>
      </c>
      <c r="BS1813" s="1">
        <v>4.2628336755646821</v>
      </c>
      <c r="BT1813" s="1" t="s">
        <v>104</v>
      </c>
      <c r="BU1813" s="1" t="s">
        <v>104</v>
      </c>
      <c r="BV1813" s="1" t="e">
        <v>#VALUE!</v>
      </c>
      <c r="BW1813" s="1">
        <v>145.73548401972994</v>
      </c>
    </row>
    <row r="1814" spans="1:75" x14ac:dyDescent="0.2">
      <c r="A1814" s="8" t="s">
        <v>7309</v>
      </c>
      <c r="B1814" s="4" t="s">
        <v>222</v>
      </c>
      <c r="C1814" s="8" t="s">
        <v>456</v>
      </c>
      <c r="D1814" s="8" t="s">
        <v>456</v>
      </c>
      <c r="E1814" s="9" t="s">
        <v>2319</v>
      </c>
      <c r="F1814" s="1" t="s">
        <v>7310</v>
      </c>
      <c r="G1814" s="3" t="s">
        <v>7311</v>
      </c>
      <c r="H1814" s="3" t="s">
        <v>227</v>
      </c>
      <c r="I1814" s="1">
        <v>54.5</v>
      </c>
      <c r="J1814" s="1" t="s">
        <v>85</v>
      </c>
      <c r="K1814" s="1" t="s">
        <v>85</v>
      </c>
      <c r="L1814" s="1" t="s">
        <v>85</v>
      </c>
      <c r="M1814" s="1" t="s">
        <v>85</v>
      </c>
      <c r="N1814" s="3">
        <v>0</v>
      </c>
      <c r="O1814" s="10">
        <v>45184</v>
      </c>
      <c r="P1814" s="10">
        <v>44300</v>
      </c>
      <c r="Q1814" s="1">
        <v>28.509475384923455</v>
      </c>
      <c r="R1814" s="1">
        <v>275.66090775766088</v>
      </c>
      <c r="S1814" s="1">
        <v>595.38116785696081</v>
      </c>
      <c r="T1814" s="1">
        <v>8.2597234996728552E-2</v>
      </c>
      <c r="U1814" s="1">
        <v>0.34094388767098582</v>
      </c>
      <c r="V1814" s="1">
        <v>1.6352327502090258</v>
      </c>
      <c r="W1814" s="1" t="s">
        <v>7312</v>
      </c>
      <c r="X1814" s="1" t="s">
        <v>85</v>
      </c>
      <c r="Y1814" s="1" t="s">
        <v>100</v>
      </c>
      <c r="Z1814" s="11" t="s">
        <v>100</v>
      </c>
      <c r="AA1814" s="11" t="s">
        <v>100</v>
      </c>
      <c r="AB1814" s="1" t="s">
        <v>87</v>
      </c>
      <c r="AC1814" s="1" t="s">
        <v>100</v>
      </c>
      <c r="AD1814" s="1">
        <v>5.046744023641927</v>
      </c>
      <c r="AE1814" s="1">
        <v>3.4924575910554259</v>
      </c>
      <c r="AF1814" s="11">
        <v>3.4924575910554259</v>
      </c>
      <c r="AG1814" s="1" t="s">
        <v>84</v>
      </c>
      <c r="AH1814" s="1">
        <v>4.6356670689141453</v>
      </c>
      <c r="AI1814" s="1" t="e">
        <v>#VALUE!</v>
      </c>
      <c r="AJ1814" s="11" t="e">
        <v>#VALUE!</v>
      </c>
      <c r="AK1814" s="1" t="s">
        <v>7271</v>
      </c>
      <c r="AL1814" s="1" t="s">
        <v>100</v>
      </c>
      <c r="AM1814" s="1">
        <v>202.78554899999997</v>
      </c>
      <c r="AN1814" s="1">
        <v>34.71228159546726</v>
      </c>
      <c r="AO1814" s="1">
        <v>1.9849418206707734</v>
      </c>
      <c r="AP1814" s="1">
        <v>158.53142323913914</v>
      </c>
      <c r="AQ1814" s="1" t="s">
        <v>177</v>
      </c>
      <c r="AR1814" s="3" t="s">
        <v>103</v>
      </c>
      <c r="AS1814" s="3" t="s">
        <v>100</v>
      </c>
      <c r="AT1814" s="1" t="s">
        <v>100</v>
      </c>
      <c r="AU1814" s="1" t="s">
        <v>100</v>
      </c>
      <c r="AV1814" s="1" t="s">
        <v>100</v>
      </c>
      <c r="AW1814" s="1" t="s">
        <v>7272</v>
      </c>
      <c r="AX1814" s="1">
        <v>-1.675827</v>
      </c>
      <c r="AY1814" s="1">
        <v>0.92272109999999996</v>
      </c>
      <c r="AZ1814" s="1">
        <v>20.05</v>
      </c>
      <c r="BA1814" s="1">
        <v>16.16</v>
      </c>
      <c r="BB1814" s="1">
        <v>17.5</v>
      </c>
      <c r="BC1814" s="12">
        <v>0.34447300771208222</v>
      </c>
      <c r="BD1814" s="1">
        <v>92.907091264123665</v>
      </c>
      <c r="BE1814" s="1">
        <v>124.49546801970735</v>
      </c>
      <c r="BF1814" s="1">
        <v>48.733803042678076</v>
      </c>
      <c r="BG1814" s="1">
        <v>0.41694406749325258</v>
      </c>
      <c r="BH1814" s="1">
        <v>1.7412731006160165</v>
      </c>
      <c r="BI1814" s="1" t="s">
        <v>100</v>
      </c>
      <c r="BJ1814" s="1" t="s">
        <v>100</v>
      </c>
      <c r="BK1814" s="1" t="s">
        <v>100</v>
      </c>
      <c r="BL1814" s="1" t="s">
        <v>100</v>
      </c>
      <c r="BM1814" s="1" t="s">
        <v>100</v>
      </c>
      <c r="BN1814" s="1" t="s">
        <v>100</v>
      </c>
      <c r="BO1814" s="1" t="s">
        <v>100</v>
      </c>
      <c r="BP1814" s="1" t="e">
        <v>#VALUE!</v>
      </c>
      <c r="BQ1814" s="1" t="e">
        <v>#VALUE!</v>
      </c>
      <c r="BR1814" s="1" t="s">
        <v>177</v>
      </c>
      <c r="BS1814" s="1">
        <v>1.9849418206707734</v>
      </c>
      <c r="BT1814" s="1" t="s">
        <v>104</v>
      </c>
      <c r="BU1814" s="1" t="s">
        <v>104</v>
      </c>
      <c r="BV1814" s="1" t="e">
        <v>#VALUE!</v>
      </c>
      <c r="BW1814" s="1" t="s">
        <v>85</v>
      </c>
    </row>
    <row r="1815" spans="1:75" x14ac:dyDescent="0.2">
      <c r="A1815" s="8" t="s">
        <v>7313</v>
      </c>
      <c r="B1815" s="4"/>
      <c r="C1815" s="8" t="s">
        <v>502</v>
      </c>
      <c r="D1815" s="8" t="s">
        <v>456</v>
      </c>
      <c r="E1815" s="9"/>
      <c r="F1815" s="1" t="s">
        <v>7314</v>
      </c>
      <c r="G1815" s="3" t="s">
        <v>7315</v>
      </c>
      <c r="H1815" s="3" t="s">
        <v>84</v>
      </c>
      <c r="I1815" s="1" t="s">
        <v>100</v>
      </c>
      <c r="J1815" s="1">
        <v>85</v>
      </c>
      <c r="K1815" s="1" t="s">
        <v>505</v>
      </c>
      <c r="L1815" s="1">
        <v>1.6060846168791048</v>
      </c>
      <c r="M1815" s="1">
        <v>3.4132861293570203E-2</v>
      </c>
      <c r="N1815" s="3">
        <v>250000000</v>
      </c>
      <c r="O1815" s="10">
        <v>45678</v>
      </c>
      <c r="P1815" s="10" t="e">
        <v>#VALUE!</v>
      </c>
      <c r="Q1815" s="1">
        <v>0.15998126405407653</v>
      </c>
      <c r="R1815" s="1">
        <v>0.80690020949518715</v>
      </c>
      <c r="S1815" s="1" t="s">
        <v>104</v>
      </c>
      <c r="T1815" s="1" t="e">
        <v>#VALUE!</v>
      </c>
      <c r="U1815" s="1" t="e">
        <v>#VALUE!</v>
      </c>
      <c r="V1815" s="1" t="e">
        <v>#VALUE!</v>
      </c>
      <c r="W1815" s="1" t="s">
        <v>1178</v>
      </c>
      <c r="X1815" s="1" t="s">
        <v>85</v>
      </c>
      <c r="Y1815" s="1">
        <v>3.6642487643999999</v>
      </c>
      <c r="Z1815" s="11" t="s">
        <v>100</v>
      </c>
      <c r="AA1815" s="11" t="s">
        <v>104</v>
      </c>
      <c r="AB1815" s="1" t="s">
        <v>506</v>
      </c>
      <c r="AC1815" s="1">
        <v>100.035</v>
      </c>
      <c r="AD1815" s="1">
        <v>4.8947585364097117</v>
      </c>
      <c r="AE1815" s="1">
        <v>3.2925726100307826</v>
      </c>
      <c r="AF1815" s="11">
        <v>3.2925726100307826</v>
      </c>
      <c r="AG1815" s="1" t="s">
        <v>84</v>
      </c>
      <c r="AH1815" s="1">
        <v>3.4695277367424411</v>
      </c>
      <c r="AI1815" s="1" t="e">
        <v>#VALUE!</v>
      </c>
      <c r="AJ1815" s="11" t="e">
        <v>#VALUE!</v>
      </c>
      <c r="AK1815" s="1" t="s">
        <v>7271</v>
      </c>
      <c r="AL1815" s="1">
        <v>95.84741081</v>
      </c>
      <c r="AM1815" s="1">
        <v>161.12899199999998</v>
      </c>
      <c r="AN1815" s="1">
        <v>4.7670994242382108</v>
      </c>
      <c r="AO1815" s="1">
        <v>1.675564681724846</v>
      </c>
      <c r="AP1815" s="1">
        <v>156.09980940643749</v>
      </c>
      <c r="AQ1815" s="1" t="s">
        <v>177</v>
      </c>
      <c r="AR1815" s="3" t="s">
        <v>103</v>
      </c>
      <c r="AS1815" s="3" t="s">
        <v>100</v>
      </c>
      <c r="AT1815" s="1" t="s">
        <v>100</v>
      </c>
      <c r="AU1815" s="1" t="s">
        <v>100</v>
      </c>
      <c r="AV1815" s="1" t="s">
        <v>100</v>
      </c>
      <c r="AW1815" s="1" t="s">
        <v>7294</v>
      </c>
      <c r="AX1815" s="1" t="s">
        <v>104</v>
      </c>
      <c r="AY1815" s="1" t="s">
        <v>104</v>
      </c>
      <c r="AZ1815" s="1" t="s">
        <v>84</v>
      </c>
      <c r="BA1815" s="1" t="s">
        <v>84</v>
      </c>
      <c r="BB1815" s="1" t="s">
        <v>84</v>
      </c>
      <c r="BC1815" s="12" t="s">
        <v>104</v>
      </c>
      <c r="BD1815" s="1">
        <v>92.907091264123665</v>
      </c>
      <c r="BE1815" s="1" t="s">
        <v>84</v>
      </c>
      <c r="BF1815" s="1" t="s">
        <v>84</v>
      </c>
      <c r="BG1815" s="1" t="s">
        <v>104</v>
      </c>
      <c r="BH1815" s="1">
        <v>0.36687200547570159</v>
      </c>
      <c r="BI1815" s="1" t="s">
        <v>104</v>
      </c>
      <c r="BJ1815" s="1">
        <v>-3.1810698099999968</v>
      </c>
      <c r="BK1815" s="1">
        <v>-0.53715128999999706</v>
      </c>
      <c r="BL1815" s="1" t="s">
        <v>104</v>
      </c>
      <c r="BM1815" s="1" t="s">
        <v>104</v>
      </c>
      <c r="BN1815" s="1" t="s">
        <v>104</v>
      </c>
      <c r="BO1815" s="1" t="s">
        <v>104</v>
      </c>
      <c r="BP1815" s="1" t="e">
        <v>#VALUE!</v>
      </c>
      <c r="BQ1815" s="1">
        <v>0.82370677361609523</v>
      </c>
      <c r="BR1815" s="1" t="s">
        <v>177</v>
      </c>
      <c r="BS1815" s="1">
        <v>1.675564681724846</v>
      </c>
      <c r="BT1815" s="1" t="s">
        <v>104</v>
      </c>
      <c r="BU1815" s="1" t="s">
        <v>104</v>
      </c>
      <c r="BV1815" s="1" t="e">
        <v>#VALUE!</v>
      </c>
      <c r="BW1815" s="1">
        <v>91.549433117523122</v>
      </c>
    </row>
    <row r="1816" spans="1:75" x14ac:dyDescent="0.2">
      <c r="A1816" s="8" t="s">
        <v>7316</v>
      </c>
      <c r="B1816" s="4" t="s">
        <v>135</v>
      </c>
      <c r="C1816" s="8" t="s">
        <v>7317</v>
      </c>
      <c r="D1816" s="8" t="s">
        <v>569</v>
      </c>
      <c r="E1816" s="9"/>
      <c r="F1816" s="1" t="s">
        <v>7318</v>
      </c>
      <c r="G1816" s="3" t="s">
        <v>7319</v>
      </c>
      <c r="H1816" s="3" t="s">
        <v>138</v>
      </c>
      <c r="I1816" s="1">
        <v>36</v>
      </c>
      <c r="J1816" s="1" t="s">
        <v>85</v>
      </c>
      <c r="K1816" s="1" t="s">
        <v>85</v>
      </c>
      <c r="L1816" s="1" t="s">
        <v>85</v>
      </c>
      <c r="M1816" s="1" t="s">
        <v>85</v>
      </c>
      <c r="N1816" s="3">
        <v>400000000</v>
      </c>
      <c r="O1816" s="10">
        <v>44278</v>
      </c>
      <c r="P1816" s="10">
        <v>42943</v>
      </c>
      <c r="Q1816" s="1">
        <v>0.21590284480415001</v>
      </c>
      <c r="R1816" s="1">
        <v>0.74474568090232562</v>
      </c>
      <c r="S1816" s="1">
        <v>2.8558537680302143</v>
      </c>
      <c r="T1816" s="1">
        <v>-1.4089382506021764E-3</v>
      </c>
      <c r="U1816" s="1">
        <v>-4.6298933576127688E-2</v>
      </c>
      <c r="V1816" s="1">
        <v>1.8259685852327623</v>
      </c>
      <c r="W1816" s="1" t="s">
        <v>7320</v>
      </c>
      <c r="X1816" s="1">
        <v>92.769088745117188</v>
      </c>
      <c r="Y1816" s="1">
        <v>3.6433559916067808</v>
      </c>
      <c r="Z1816" s="11">
        <v>0.26371699999999998</v>
      </c>
      <c r="AA1816" s="11">
        <v>0.76796207404852268</v>
      </c>
      <c r="AB1816" s="1" t="s">
        <v>87</v>
      </c>
      <c r="AC1816" s="1">
        <v>97.256</v>
      </c>
      <c r="AD1816" s="1">
        <v>5.5275824515266656</v>
      </c>
      <c r="AE1816" s="1">
        <v>3.3577167159053296</v>
      </c>
      <c r="AF1816" s="11">
        <v>3.3577167159053296</v>
      </c>
      <c r="AG1816" s="1" t="s">
        <v>84</v>
      </c>
      <c r="AH1816" s="1">
        <v>4.3629040455464558</v>
      </c>
      <c r="AI1816" s="1" t="e">
        <v>#VALUE!</v>
      </c>
      <c r="AJ1816" s="11" t="e">
        <v>#VALUE!</v>
      </c>
      <c r="AK1816" s="1" t="s">
        <v>7321</v>
      </c>
      <c r="AL1816" s="1">
        <v>91.038342599999993</v>
      </c>
      <c r="AM1816" s="1">
        <v>250.00385999999997</v>
      </c>
      <c r="AN1816" s="1">
        <v>43.081645351057716</v>
      </c>
      <c r="AO1816" s="1">
        <v>3.0965092402464065</v>
      </c>
      <c r="AP1816" s="1">
        <v>207.75470196555057</v>
      </c>
      <c r="AQ1816" s="1" t="s">
        <v>171</v>
      </c>
      <c r="AR1816" s="3" t="s">
        <v>103</v>
      </c>
      <c r="AS1816" s="3">
        <v>88.814233329598395</v>
      </c>
      <c r="AT1816" s="1">
        <v>89.111820988709709</v>
      </c>
      <c r="AU1816" s="1">
        <v>26.44514320049143</v>
      </c>
      <c r="AV1816" s="1">
        <v>11.9572207148122</v>
      </c>
      <c r="AW1816" s="1" t="s">
        <v>7322</v>
      </c>
      <c r="AX1816" s="1" t="s">
        <v>104</v>
      </c>
      <c r="AY1816" s="1" t="s">
        <v>104</v>
      </c>
      <c r="AZ1816" s="1" t="s">
        <v>100</v>
      </c>
      <c r="BA1816" s="1" t="s">
        <v>100</v>
      </c>
      <c r="BB1816" s="1" t="s">
        <v>100</v>
      </c>
      <c r="BC1816" s="12" t="s">
        <v>104</v>
      </c>
      <c r="BD1816" s="1" t="s">
        <v>104</v>
      </c>
      <c r="BE1816" s="1" t="s">
        <v>100</v>
      </c>
      <c r="BF1816" s="1" t="s">
        <v>100</v>
      </c>
      <c r="BG1816" s="1" t="s">
        <v>104</v>
      </c>
      <c r="BH1816" s="1">
        <v>4.1998631074606436</v>
      </c>
      <c r="BI1816" s="1">
        <v>-47.317056940000015</v>
      </c>
      <c r="BJ1816" s="1">
        <v>-2.5605946200000034</v>
      </c>
      <c r="BK1816" s="1">
        <v>-7.8419559400000054</v>
      </c>
      <c r="BL1816" s="1">
        <v>-17.655600330000013</v>
      </c>
      <c r="BM1816" s="1">
        <v>-1.578473771535885</v>
      </c>
      <c r="BN1816" s="1">
        <v>90.834955449999995</v>
      </c>
      <c r="BO1816" s="1">
        <v>125.09335783</v>
      </c>
      <c r="BP1816" s="1">
        <v>99.406314550970606</v>
      </c>
      <c r="BQ1816" s="1">
        <v>285.78060486005086</v>
      </c>
      <c r="BR1816" s="1" t="s">
        <v>171</v>
      </c>
      <c r="BS1816" s="1">
        <v>3.0965092402464065</v>
      </c>
      <c r="BT1816" s="1" t="s">
        <v>104</v>
      </c>
      <c r="BU1816" s="1" t="s">
        <v>104</v>
      </c>
      <c r="BV1816" s="1" t="e">
        <v>#VALUE!</v>
      </c>
      <c r="BW1816" s="1">
        <v>110.09485318667805</v>
      </c>
    </row>
    <row r="1817" spans="1:75" x14ac:dyDescent="0.2">
      <c r="A1817" s="8" t="s">
        <v>7323</v>
      </c>
      <c r="B1817" s="4" t="s">
        <v>119</v>
      </c>
      <c r="C1817" s="8" t="s">
        <v>7317</v>
      </c>
      <c r="D1817" s="8" t="s">
        <v>569</v>
      </c>
      <c r="E1817" s="9"/>
      <c r="F1817" s="1" t="s">
        <v>7324</v>
      </c>
      <c r="G1817" s="3" t="s">
        <v>7325</v>
      </c>
      <c r="H1817" s="3" t="s">
        <v>123</v>
      </c>
      <c r="I1817" s="1">
        <v>57.5</v>
      </c>
      <c r="J1817" s="1" t="s">
        <v>85</v>
      </c>
      <c r="K1817" s="1" t="s">
        <v>85</v>
      </c>
      <c r="L1817" s="1" t="s">
        <v>85</v>
      </c>
      <c r="M1817" s="1" t="s">
        <v>85</v>
      </c>
      <c r="N1817" s="3">
        <v>430000000</v>
      </c>
      <c r="O1817" s="10">
        <v>44041</v>
      </c>
      <c r="P1817" s="10">
        <v>42572</v>
      </c>
      <c r="Q1817" s="1">
        <v>0.23676697842520689</v>
      </c>
      <c r="R1817" s="1">
        <v>0.78933108976979582</v>
      </c>
      <c r="S1817" s="1">
        <v>2.5664702685654683</v>
      </c>
      <c r="T1817" s="1">
        <v>4.2468988840793642E-2</v>
      </c>
      <c r="U1817" s="1">
        <v>0.1865858669198861</v>
      </c>
      <c r="V1817" s="1">
        <v>1.657050982342545</v>
      </c>
      <c r="W1817" s="1" t="s">
        <v>7326</v>
      </c>
      <c r="X1817" s="1">
        <v>74.961692810058594</v>
      </c>
      <c r="Y1817" s="1">
        <v>3.4054951497720061</v>
      </c>
      <c r="Z1817" s="11">
        <v>0.20616599999999999</v>
      </c>
      <c r="AA1817" s="11">
        <v>0.54375304566156579</v>
      </c>
      <c r="AB1817" s="1" t="s">
        <v>87</v>
      </c>
      <c r="AC1817" s="1">
        <v>98.367999999999995</v>
      </c>
      <c r="AD1817" s="1">
        <v>5.5191020450552735</v>
      </c>
      <c r="AE1817" s="1">
        <v>3.4811229095716074</v>
      </c>
      <c r="AF1817" s="11">
        <v>3.4811229095716074</v>
      </c>
      <c r="AG1817" s="1" t="s">
        <v>84</v>
      </c>
      <c r="AH1817" s="1">
        <v>4.8217932777265391</v>
      </c>
      <c r="AI1817" s="1" t="e">
        <v>#VALUE!</v>
      </c>
      <c r="AJ1817" s="11" t="e">
        <v>#VALUE!</v>
      </c>
      <c r="AK1817" s="1" t="s">
        <v>7321</v>
      </c>
      <c r="AL1817" s="1">
        <v>74.307783499999999</v>
      </c>
      <c r="AM1817" s="1">
        <v>244.88852200000002</v>
      </c>
      <c r="AN1817" s="1">
        <v>48.06404225071455</v>
      </c>
      <c r="AO1817" s="1">
        <v>2.4284736481861739</v>
      </c>
      <c r="AP1817" s="1">
        <v>200.22133316400155</v>
      </c>
      <c r="AQ1817" s="1" t="s">
        <v>171</v>
      </c>
      <c r="AR1817" s="3" t="s">
        <v>103</v>
      </c>
      <c r="AS1817" s="3">
        <v>72.620786710440029</v>
      </c>
      <c r="AT1817" s="1">
        <v>71.953992838668938</v>
      </c>
      <c r="AU1817" s="1">
        <v>15.959982170996856</v>
      </c>
      <c r="AV1817" s="1">
        <v>1.27677491178253</v>
      </c>
      <c r="AW1817" s="1" t="s">
        <v>7322</v>
      </c>
      <c r="AX1817" s="1" t="s">
        <v>104</v>
      </c>
      <c r="AY1817" s="1" t="s">
        <v>104</v>
      </c>
      <c r="AZ1817" s="1" t="s">
        <v>100</v>
      </c>
      <c r="BA1817" s="1" t="s">
        <v>100</v>
      </c>
      <c r="BB1817" s="1" t="s">
        <v>100</v>
      </c>
      <c r="BC1817" s="12" t="s">
        <v>104</v>
      </c>
      <c r="BD1817" s="1" t="s">
        <v>104</v>
      </c>
      <c r="BE1817" s="1" t="s">
        <v>100</v>
      </c>
      <c r="BF1817" s="1" t="s">
        <v>100</v>
      </c>
      <c r="BG1817" s="1" t="s">
        <v>104</v>
      </c>
      <c r="BH1817" s="1">
        <v>4.8487337440109517</v>
      </c>
      <c r="BI1817" s="1">
        <v>-50.193963499999995</v>
      </c>
      <c r="BJ1817" s="1">
        <v>-0.20037220999999761</v>
      </c>
      <c r="BK1817" s="1">
        <v>-6.8794418699999937</v>
      </c>
      <c r="BL1817" s="1">
        <v>-12.617605999999995</v>
      </c>
      <c r="BM1817" s="1">
        <v>-1.5522181359044733</v>
      </c>
      <c r="BN1817" s="1">
        <v>74.092589360000005</v>
      </c>
      <c r="BO1817" s="1">
        <v>108.53731562</v>
      </c>
      <c r="BP1817" s="1">
        <v>99.375247930915052</v>
      </c>
      <c r="BQ1817" s="1">
        <v>229.02314917381261</v>
      </c>
      <c r="BR1817" s="1" t="s">
        <v>171</v>
      </c>
      <c r="BS1817" s="1">
        <v>2.4284736481861739</v>
      </c>
      <c r="BT1817" s="1">
        <v>74.092589360000005</v>
      </c>
      <c r="BU1817" s="1">
        <v>240.04252603</v>
      </c>
      <c r="BV1817" s="1">
        <v>99.870325867958655</v>
      </c>
      <c r="BW1817" s="1">
        <v>88.847837667431918</v>
      </c>
    </row>
    <row r="1818" spans="1:75" x14ac:dyDescent="0.2">
      <c r="A1818" s="8" t="s">
        <v>7327</v>
      </c>
      <c r="B1818" s="4" t="s">
        <v>129</v>
      </c>
      <c r="C1818" s="8" t="s">
        <v>7317</v>
      </c>
      <c r="D1818" s="8" t="s">
        <v>569</v>
      </c>
      <c r="E1818" s="9"/>
      <c r="F1818" s="1" t="s">
        <v>7328</v>
      </c>
      <c r="G1818" s="3" t="s">
        <v>7329</v>
      </c>
      <c r="H1818" s="3" t="s">
        <v>132</v>
      </c>
      <c r="I1818" s="1">
        <v>54</v>
      </c>
      <c r="J1818" s="1" t="s">
        <v>85</v>
      </c>
      <c r="K1818" s="1" t="s">
        <v>85</v>
      </c>
      <c r="L1818" s="1" t="s">
        <v>85</v>
      </c>
      <c r="M1818" s="1" t="s">
        <v>85</v>
      </c>
      <c r="N1818" s="3">
        <v>350000000</v>
      </c>
      <c r="O1818" s="10">
        <v>43556</v>
      </c>
      <c r="P1818" s="10">
        <v>42194</v>
      </c>
      <c r="Q1818" s="1">
        <v>0.20334416173861669</v>
      </c>
      <c r="R1818" s="1">
        <v>0.7505715005204916</v>
      </c>
      <c r="S1818" s="1">
        <v>1.9242436159043974</v>
      </c>
      <c r="T1818" s="1">
        <v>0.10872126876158017</v>
      </c>
      <c r="U1818" s="1">
        <v>0.41789527602205112</v>
      </c>
      <c r="V1818" s="1">
        <v>1.5649169427374821</v>
      </c>
      <c r="W1818" s="1" t="s">
        <v>1917</v>
      </c>
      <c r="X1818" s="1">
        <v>60.143863677978516</v>
      </c>
      <c r="Y1818" s="1">
        <v>3.2099128800000001</v>
      </c>
      <c r="Z1818" s="11">
        <v>5.4122999999999998E-2</v>
      </c>
      <c r="AA1818" s="11">
        <v>0.27857954675314378</v>
      </c>
      <c r="AB1818" s="1" t="s">
        <v>87</v>
      </c>
      <c r="AC1818" s="1">
        <v>100.30500000000001</v>
      </c>
      <c r="AD1818" s="1">
        <v>5.5563002994795205</v>
      </c>
      <c r="AE1818" s="1">
        <v>3.7443511515477845</v>
      </c>
      <c r="AF1818" s="11">
        <v>3.7443511515477845</v>
      </c>
      <c r="AG1818" s="1" t="s">
        <v>84</v>
      </c>
      <c r="AH1818" s="1">
        <v>5.896016149711274</v>
      </c>
      <c r="AI1818" s="1" t="e">
        <v>#VALUE!</v>
      </c>
      <c r="AJ1818" s="11" t="e">
        <v>#VALUE!</v>
      </c>
      <c r="AK1818" s="1" t="s">
        <v>7321</v>
      </c>
      <c r="AL1818" s="1">
        <v>59.059615290000004</v>
      </c>
      <c r="AM1818" s="1">
        <v>244.51303100000001</v>
      </c>
      <c r="AN1818" s="1">
        <v>77.665524740671373</v>
      </c>
      <c r="AO1818" s="1">
        <v>0.55304585900068448</v>
      </c>
      <c r="AP1818" s="1">
        <v>163.26154806693307</v>
      </c>
      <c r="AQ1818" s="1" t="s">
        <v>171</v>
      </c>
      <c r="AR1818" s="3" t="s">
        <v>103</v>
      </c>
      <c r="AS1818" s="3">
        <v>57.123847827266694</v>
      </c>
      <c r="AT1818" s="1">
        <v>55.667886436178861</v>
      </c>
      <c r="AU1818" s="1">
        <v>31.363464133675258</v>
      </c>
      <c r="AV1818" s="1">
        <v>3.5315925929852554</v>
      </c>
      <c r="AW1818" s="1" t="s">
        <v>7322</v>
      </c>
      <c r="AX1818" s="1" t="s">
        <v>104</v>
      </c>
      <c r="AY1818" s="1" t="s">
        <v>104</v>
      </c>
      <c r="AZ1818" s="1" t="s">
        <v>100</v>
      </c>
      <c r="BA1818" s="1" t="s">
        <v>100</v>
      </c>
      <c r="BB1818" s="1" t="s">
        <v>100</v>
      </c>
      <c r="BC1818" s="12" t="s">
        <v>104</v>
      </c>
      <c r="BD1818" s="1" t="s">
        <v>104</v>
      </c>
      <c r="BE1818" s="1" t="s">
        <v>100</v>
      </c>
      <c r="BF1818" s="1" t="s">
        <v>100</v>
      </c>
      <c r="BG1818" s="1" t="s">
        <v>104</v>
      </c>
      <c r="BH1818" s="1">
        <v>6.2176591375770016</v>
      </c>
      <c r="BI1818" s="1">
        <v>-28.814361689999991</v>
      </c>
      <c r="BJ1818" s="1">
        <v>-0.70703970999999655</v>
      </c>
      <c r="BK1818" s="1">
        <v>-1.8319573199999937</v>
      </c>
      <c r="BL1818" s="1">
        <v>-0.8990202799999949</v>
      </c>
      <c r="BM1818" s="1">
        <v>-1.1957391306239122</v>
      </c>
      <c r="BN1818" s="1">
        <v>57.385995119999997</v>
      </c>
      <c r="BO1818" s="1">
        <v>83.453435839999997</v>
      </c>
      <c r="BP1818" s="1">
        <v>93.579652916536844</v>
      </c>
      <c r="BQ1818" s="1">
        <v>54.697490234474344</v>
      </c>
      <c r="BR1818" s="1" t="s">
        <v>171</v>
      </c>
      <c r="BS1818" s="1">
        <v>0.71457905544147848</v>
      </c>
      <c r="BT1818" s="1">
        <v>57.385995119999997</v>
      </c>
      <c r="BU1818" s="1">
        <v>208.90897966</v>
      </c>
      <c r="BV1818" s="1">
        <v>98.895467789866416</v>
      </c>
      <c r="BW1818" s="1">
        <v>61.073919333725279</v>
      </c>
    </row>
    <row r="1819" spans="1:75" x14ac:dyDescent="0.2">
      <c r="A1819" s="8" t="s">
        <v>7330</v>
      </c>
      <c r="B1819" s="4" t="s">
        <v>141</v>
      </c>
      <c r="C1819" s="8" t="s">
        <v>7317</v>
      </c>
      <c r="D1819" s="8" t="s">
        <v>214</v>
      </c>
      <c r="E1819" s="9"/>
      <c r="F1819" s="1" t="s">
        <v>7331</v>
      </c>
      <c r="G1819" s="3" t="s">
        <v>7332</v>
      </c>
      <c r="H1819" s="3" t="s">
        <v>144</v>
      </c>
      <c r="I1819" s="1">
        <v>39.5</v>
      </c>
      <c r="J1819" s="1" t="s">
        <v>85</v>
      </c>
      <c r="K1819" s="1" t="s">
        <v>85</v>
      </c>
      <c r="L1819" s="1" t="s">
        <v>85</v>
      </c>
      <c r="M1819" s="1" t="s">
        <v>85</v>
      </c>
      <c r="N1819" s="3">
        <v>450000000</v>
      </c>
      <c r="O1819" s="10">
        <v>45715</v>
      </c>
      <c r="P1819" s="10">
        <v>44490</v>
      </c>
      <c r="Q1819" s="1">
        <v>-7.7905774009745521E-2</v>
      </c>
      <c r="R1819" s="1">
        <v>0.37141706497110238</v>
      </c>
      <c r="S1819" s="1" t="s">
        <v>104</v>
      </c>
      <c r="T1819" s="1">
        <v>-0.46345485058669755</v>
      </c>
      <c r="U1819" s="1">
        <v>-1.1868807970927708</v>
      </c>
      <c r="V1819" s="1">
        <v>1.4735163898786707</v>
      </c>
      <c r="W1819" s="1" t="s">
        <v>7333</v>
      </c>
      <c r="X1819" s="1">
        <v>138.70724487304688</v>
      </c>
      <c r="Y1819" s="1">
        <v>4.4596076366727591</v>
      </c>
      <c r="Z1819" s="11">
        <v>0.34449400000000002</v>
      </c>
      <c r="AA1819" s="11" t="s">
        <v>104</v>
      </c>
      <c r="AB1819" s="1" t="s">
        <v>87</v>
      </c>
      <c r="AC1819" s="1">
        <v>99.69</v>
      </c>
      <c r="AD1819" s="1">
        <v>4.8947585364097117</v>
      </c>
      <c r="AE1819" s="1">
        <v>3.2925726100307826</v>
      </c>
      <c r="AF1819" s="11">
        <v>3.2925726100307826</v>
      </c>
      <c r="AG1819" s="1" t="s">
        <v>84</v>
      </c>
      <c r="AH1819" s="1">
        <v>3.4695277367424411</v>
      </c>
      <c r="AI1819" s="1" t="e">
        <v>#VALUE!</v>
      </c>
      <c r="AJ1819" s="11" t="e">
        <v>#VALUE!</v>
      </c>
      <c r="AK1819" s="1" t="s">
        <v>7321</v>
      </c>
      <c r="AL1819" s="1">
        <v>136.28755403</v>
      </c>
      <c r="AM1819" s="1">
        <v>161.12899199999998</v>
      </c>
      <c r="AN1819" s="1">
        <v>4.7670994242382108</v>
      </c>
      <c r="AO1819" s="1">
        <v>6.8035592060232721</v>
      </c>
      <c r="AP1819" s="1">
        <v>156.09980940643749</v>
      </c>
      <c r="AQ1819" s="1" t="s">
        <v>171</v>
      </c>
      <c r="AR1819" s="3" t="s">
        <v>103</v>
      </c>
      <c r="AS1819" s="3">
        <v>134.78370319051885</v>
      </c>
      <c r="AT1819" s="1">
        <v>134.56451046757687</v>
      </c>
      <c r="AU1819" s="1">
        <v>50.106368396788127</v>
      </c>
      <c r="AV1819" s="1">
        <v>30.772411930047916</v>
      </c>
      <c r="AW1819" s="1" t="s">
        <v>7322</v>
      </c>
      <c r="AX1819" s="1" t="s">
        <v>104</v>
      </c>
      <c r="AY1819" s="1" t="s">
        <v>104</v>
      </c>
      <c r="AZ1819" s="1" t="s">
        <v>100</v>
      </c>
      <c r="BA1819" s="1" t="s">
        <v>100</v>
      </c>
      <c r="BB1819" s="1" t="s">
        <v>100</v>
      </c>
      <c r="BC1819" s="12" t="s">
        <v>104</v>
      </c>
      <c r="BD1819" s="1" t="s">
        <v>104</v>
      </c>
      <c r="BE1819" s="1" t="s">
        <v>100</v>
      </c>
      <c r="BF1819" s="1" t="s">
        <v>100</v>
      </c>
      <c r="BG1819" s="1" t="s">
        <v>104</v>
      </c>
      <c r="BH1819" s="1">
        <v>0.29021218343600275</v>
      </c>
      <c r="BI1819" s="1" t="s">
        <v>104</v>
      </c>
      <c r="BJ1819" s="1">
        <v>-0.3472197400000141</v>
      </c>
      <c r="BK1819" s="1">
        <v>-3.9219438000000082</v>
      </c>
      <c r="BL1819" s="1" t="s">
        <v>104</v>
      </c>
      <c r="BM1819" s="1" t="s">
        <v>104</v>
      </c>
      <c r="BN1819" s="1" t="s">
        <v>104</v>
      </c>
      <c r="BO1819" s="1" t="s">
        <v>104</v>
      </c>
      <c r="BP1819" s="1" t="e">
        <v>#VALUE!</v>
      </c>
      <c r="BQ1819" s="1">
        <v>580.88199718135058</v>
      </c>
      <c r="BR1819" s="1" t="s">
        <v>171</v>
      </c>
      <c r="BS1819" s="1">
        <v>6.8035592060232721</v>
      </c>
      <c r="BT1819" s="1" t="s">
        <v>104</v>
      </c>
      <c r="BU1819" s="1" t="s">
        <v>104</v>
      </c>
      <c r="BV1819" s="1" t="e">
        <v>#VALUE!</v>
      </c>
      <c r="BW1819" s="1">
        <v>166.53433491797463</v>
      </c>
    </row>
    <row r="1820" spans="1:75" x14ac:dyDescent="0.2">
      <c r="A1820" s="8" t="s">
        <v>7334</v>
      </c>
      <c r="B1820" s="4" t="s">
        <v>462</v>
      </c>
      <c r="C1820" s="8" t="s">
        <v>7317</v>
      </c>
      <c r="D1820" s="8" t="s">
        <v>569</v>
      </c>
      <c r="E1820" s="9"/>
      <c r="F1820" s="1" t="s">
        <v>7335</v>
      </c>
      <c r="G1820" s="3" t="s">
        <v>7336</v>
      </c>
      <c r="H1820" s="3" t="s">
        <v>465</v>
      </c>
      <c r="I1820" s="1">
        <v>41.5</v>
      </c>
      <c r="J1820" s="1" t="s">
        <v>85</v>
      </c>
      <c r="K1820" s="1" t="s">
        <v>85</v>
      </c>
      <c r="L1820" s="1" t="s">
        <v>85</v>
      </c>
      <c r="M1820" s="1" t="s">
        <v>85</v>
      </c>
      <c r="N1820" s="3">
        <v>400000000</v>
      </c>
      <c r="O1820" s="10">
        <v>45419</v>
      </c>
      <c r="P1820" s="10">
        <v>44308</v>
      </c>
      <c r="Q1820" s="1">
        <v>0.13711355647587631</v>
      </c>
      <c r="R1820" s="1">
        <v>0.39986338625059847</v>
      </c>
      <c r="S1820" s="1">
        <v>2.9975618665017523</v>
      </c>
      <c r="T1820" s="1">
        <v>-0.41354814065407419</v>
      </c>
      <c r="U1820" s="1">
        <v>-1.0356577949351631</v>
      </c>
      <c r="V1820" s="1">
        <v>1.5493754282911665</v>
      </c>
      <c r="W1820" s="1" t="s">
        <v>6935</v>
      </c>
      <c r="X1820" s="1">
        <v>128.43972778320313</v>
      </c>
      <c r="Y1820" s="1">
        <v>4.2541574899999999</v>
      </c>
      <c r="Z1820" s="11">
        <v>0.47631000000000001</v>
      </c>
      <c r="AA1820" s="11">
        <v>0.79533399462050625</v>
      </c>
      <c r="AB1820" s="1" t="s">
        <v>87</v>
      </c>
      <c r="AC1820" s="1">
        <v>105.143</v>
      </c>
      <c r="AD1820" s="1">
        <v>4.8947585364097117</v>
      </c>
      <c r="AE1820" s="1">
        <v>3.2925726100307826</v>
      </c>
      <c r="AF1820" s="11">
        <v>3.2925726100307826</v>
      </c>
      <c r="AG1820" s="1" t="s">
        <v>84</v>
      </c>
      <c r="AH1820" s="1">
        <v>3.4695277367424411</v>
      </c>
      <c r="AI1820" s="1" t="e">
        <v>#VALUE!</v>
      </c>
      <c r="AJ1820" s="11" t="e">
        <v>#VALUE!</v>
      </c>
      <c r="AK1820" s="1" t="s">
        <v>7321</v>
      </c>
      <c r="AL1820" s="1">
        <v>127.77879535</v>
      </c>
      <c r="AM1820" s="1">
        <v>161.12899199999998</v>
      </c>
      <c r="AN1820" s="1">
        <v>4.7670994242382108</v>
      </c>
      <c r="AO1820" s="1">
        <v>5.7138945927446958</v>
      </c>
      <c r="AP1820" s="1">
        <v>156.09980940643749</v>
      </c>
      <c r="AQ1820" s="1" t="s">
        <v>171</v>
      </c>
      <c r="AR1820" s="3" t="s">
        <v>103</v>
      </c>
      <c r="AS1820" s="3">
        <v>124.48192625343783</v>
      </c>
      <c r="AT1820" s="1">
        <v>124.59329126509786</v>
      </c>
      <c r="AU1820" s="1">
        <v>46.528704132210265</v>
      </c>
      <c r="AV1820" s="1">
        <v>28.487343458997437</v>
      </c>
      <c r="AW1820" s="1" t="s">
        <v>7322</v>
      </c>
      <c r="AX1820" s="1" t="s">
        <v>104</v>
      </c>
      <c r="AY1820" s="1" t="s">
        <v>104</v>
      </c>
      <c r="AZ1820" s="1" t="s">
        <v>100</v>
      </c>
      <c r="BA1820" s="1" t="s">
        <v>100</v>
      </c>
      <c r="BB1820" s="1" t="s">
        <v>100</v>
      </c>
      <c r="BC1820" s="12" t="s">
        <v>104</v>
      </c>
      <c r="BD1820" s="1" t="s">
        <v>104</v>
      </c>
      <c r="BE1820" s="1" t="s">
        <v>100</v>
      </c>
      <c r="BF1820" s="1" t="s">
        <v>100</v>
      </c>
      <c r="BG1820" s="1" t="s">
        <v>104</v>
      </c>
      <c r="BH1820" s="1">
        <v>1.1143052703627652</v>
      </c>
      <c r="BI1820" s="1">
        <v>-34.643621420000017</v>
      </c>
      <c r="BJ1820" s="1">
        <v>-2.654479589999994</v>
      </c>
      <c r="BK1820" s="1">
        <v>-7.5553914700000178</v>
      </c>
      <c r="BL1820" s="1">
        <v>-14.651686699999999</v>
      </c>
      <c r="BM1820" s="1">
        <v>-2.1694673607942088</v>
      </c>
      <c r="BN1820" s="1">
        <v>127.77879535</v>
      </c>
      <c r="BO1820" s="1">
        <v>161.24222237999999</v>
      </c>
      <c r="BP1820" s="1">
        <v>100</v>
      </c>
      <c r="BQ1820" s="1">
        <v>518.10370603533329</v>
      </c>
      <c r="BR1820" s="1" t="s">
        <v>171</v>
      </c>
      <c r="BS1820" s="1">
        <v>5.8809034907597537</v>
      </c>
      <c r="BT1820" s="1" t="s">
        <v>104</v>
      </c>
      <c r="BU1820" s="1" t="s">
        <v>104</v>
      </c>
      <c r="BV1820" s="1" t="e">
        <v>#VALUE!</v>
      </c>
      <c r="BW1820" s="1">
        <v>154.21673686551068</v>
      </c>
    </row>
    <row r="1821" spans="1:75" x14ac:dyDescent="0.2">
      <c r="A1821" s="8" t="s">
        <v>7337</v>
      </c>
      <c r="B1821" s="4" t="s">
        <v>156</v>
      </c>
      <c r="C1821" s="8" t="s">
        <v>214</v>
      </c>
      <c r="D1821" s="8" t="s">
        <v>214</v>
      </c>
      <c r="E1821" s="9"/>
      <c r="F1821" s="1" t="s">
        <v>7338</v>
      </c>
      <c r="G1821" s="3" t="s">
        <v>7339</v>
      </c>
      <c r="H1821" s="3" t="s">
        <v>159</v>
      </c>
      <c r="I1821" s="1">
        <v>43.5</v>
      </c>
      <c r="J1821" s="1" t="s">
        <v>85</v>
      </c>
      <c r="K1821" s="1" t="s">
        <v>85</v>
      </c>
      <c r="L1821" s="1" t="s">
        <v>85</v>
      </c>
      <c r="M1821" s="1" t="s">
        <v>85</v>
      </c>
      <c r="N1821" s="3">
        <v>300000000</v>
      </c>
      <c r="O1821" s="10">
        <v>45736</v>
      </c>
      <c r="P1821" s="10">
        <v>45567</v>
      </c>
      <c r="Q1821" s="1">
        <v>0.20866617454142755</v>
      </c>
      <c r="R1821" s="1">
        <v>0.4433331338307811</v>
      </c>
      <c r="S1821" s="1" t="s">
        <v>104</v>
      </c>
      <c r="T1821" s="1">
        <v>-0.25699887642633978</v>
      </c>
      <c r="U1821" s="1">
        <v>-0.63839507861092049</v>
      </c>
      <c r="V1821" s="1">
        <v>1.7402046049555864</v>
      </c>
      <c r="W1821" s="1" t="s">
        <v>2334</v>
      </c>
      <c r="X1821" s="1">
        <v>159.93583679199219</v>
      </c>
      <c r="Y1821" s="1">
        <v>4.4635412273652495</v>
      </c>
      <c r="Z1821" s="11">
        <v>0.43768000000000001</v>
      </c>
      <c r="AA1821" s="11" t="s">
        <v>104</v>
      </c>
      <c r="AB1821" s="1" t="s">
        <v>87</v>
      </c>
      <c r="AC1821" s="1">
        <v>99.998999999999995</v>
      </c>
      <c r="AD1821" s="1">
        <v>4.8947585364097117</v>
      </c>
      <c r="AE1821" s="1">
        <v>3.2925726100307826</v>
      </c>
      <c r="AF1821" s="11">
        <v>3.2925726100307826</v>
      </c>
      <c r="AG1821" s="1" t="s">
        <v>84</v>
      </c>
      <c r="AH1821" s="1">
        <v>3.4695277367424411</v>
      </c>
      <c r="AI1821" s="1" t="e">
        <v>#VALUE!</v>
      </c>
      <c r="AJ1821" s="11" t="e">
        <v>#VALUE!</v>
      </c>
      <c r="AK1821" s="1" t="s">
        <v>7340</v>
      </c>
      <c r="AL1821" s="1">
        <v>159.83247856</v>
      </c>
      <c r="AM1821" s="1">
        <v>161.12899199999998</v>
      </c>
      <c r="AN1821" s="1">
        <v>4.7670994242382108</v>
      </c>
      <c r="AO1821" s="1">
        <v>4.7501711156741955</v>
      </c>
      <c r="AP1821" s="1">
        <v>156.09980940643749</v>
      </c>
      <c r="AQ1821" s="1" t="s">
        <v>177</v>
      </c>
      <c r="AR1821" s="3" t="s">
        <v>103</v>
      </c>
      <c r="AS1821" s="3">
        <v>154.52289749413728</v>
      </c>
      <c r="AT1821" s="1">
        <v>154.00029072242654</v>
      </c>
      <c r="AU1821" s="1">
        <v>80.758506948474732</v>
      </c>
      <c r="AV1821" s="1">
        <v>64.456770853459176</v>
      </c>
      <c r="AW1821" s="1" t="s">
        <v>7341</v>
      </c>
      <c r="AX1821" s="1">
        <v>3.2101540000000002</v>
      </c>
      <c r="AY1821" s="1">
        <v>3.652301</v>
      </c>
      <c r="AZ1821" s="1">
        <v>43.7</v>
      </c>
      <c r="BA1821" s="1">
        <v>35.61</v>
      </c>
      <c r="BB1821" s="1">
        <v>42.57</v>
      </c>
      <c r="BC1821" s="12">
        <v>0.860321384425216</v>
      </c>
      <c r="BD1821" s="1">
        <v>58.922431096231264</v>
      </c>
      <c r="BE1821" s="1">
        <v>117.41448810325731</v>
      </c>
      <c r="BF1821" s="1">
        <v>58.469186770349751</v>
      </c>
      <c r="BG1821" s="1">
        <v>0.99231076412144015</v>
      </c>
      <c r="BH1821" s="1">
        <v>0.24640657084188911</v>
      </c>
      <c r="BI1821" s="1" t="s">
        <v>104</v>
      </c>
      <c r="BJ1821" s="1">
        <v>-5.3653532900000016</v>
      </c>
      <c r="BK1821" s="1">
        <v>-8.0988388499999928</v>
      </c>
      <c r="BL1821" s="1" t="s">
        <v>104</v>
      </c>
      <c r="BM1821" s="1" t="s">
        <v>104</v>
      </c>
      <c r="BN1821" s="1" t="s">
        <v>104</v>
      </c>
      <c r="BO1821" s="1" t="s">
        <v>104</v>
      </c>
      <c r="BP1821" s="1" t="e">
        <v>#VALUE!</v>
      </c>
      <c r="BQ1821" s="1">
        <v>424.59983072816954</v>
      </c>
      <c r="BR1821" s="1" t="s">
        <v>177</v>
      </c>
      <c r="BS1821" s="1">
        <v>4.7501711156741955</v>
      </c>
      <c r="BT1821" s="1" t="s">
        <v>104</v>
      </c>
      <c r="BU1821" s="1" t="s">
        <v>104</v>
      </c>
      <c r="BV1821" s="1" t="e">
        <v>#VALUE!</v>
      </c>
      <c r="BW1821" s="1">
        <v>181.67263790483938</v>
      </c>
    </row>
    <row r="1822" spans="1:75" x14ac:dyDescent="0.2">
      <c r="A1822" s="8" t="s">
        <v>7342</v>
      </c>
      <c r="B1822" s="4" t="s">
        <v>483</v>
      </c>
      <c r="C1822" s="8" t="s">
        <v>108</v>
      </c>
      <c r="D1822" s="8" t="s">
        <v>214</v>
      </c>
      <c r="E1822" s="9"/>
      <c r="F1822" s="1" t="s">
        <v>7343</v>
      </c>
      <c r="G1822" s="3" t="s">
        <v>7344</v>
      </c>
      <c r="H1822" s="3" t="s">
        <v>486</v>
      </c>
      <c r="I1822" s="1">
        <v>100</v>
      </c>
      <c r="J1822" s="1" t="s">
        <v>85</v>
      </c>
      <c r="K1822" s="1" t="s">
        <v>85</v>
      </c>
      <c r="L1822" s="1" t="s">
        <v>85</v>
      </c>
      <c r="M1822" s="1" t="s">
        <v>85</v>
      </c>
      <c r="N1822" s="3">
        <v>0</v>
      </c>
      <c r="O1822" s="10">
        <v>44117</v>
      </c>
      <c r="P1822" s="10">
        <v>41809</v>
      </c>
      <c r="Q1822" s="1">
        <v>0.4076857073163298</v>
      </c>
      <c r="R1822" s="1">
        <v>1.3569915945211841</v>
      </c>
      <c r="S1822" s="1">
        <v>2.7802201923029068</v>
      </c>
      <c r="T1822" s="1">
        <v>2.3155876304259415E-2</v>
      </c>
      <c r="U1822" s="1">
        <v>0.45823256381107846</v>
      </c>
      <c r="V1822" s="1">
        <v>1.2790134696616828</v>
      </c>
      <c r="W1822" s="1" t="s">
        <v>7345</v>
      </c>
      <c r="X1822" s="1" t="s">
        <v>85</v>
      </c>
      <c r="Y1822" s="1" t="s">
        <v>100</v>
      </c>
      <c r="Z1822" s="11" t="s">
        <v>100</v>
      </c>
      <c r="AA1822" s="11" t="s">
        <v>100</v>
      </c>
      <c r="AB1822" s="1" t="s">
        <v>87</v>
      </c>
      <c r="AC1822" s="1" t="s">
        <v>100</v>
      </c>
      <c r="AD1822" s="1">
        <v>6.2001966101791757</v>
      </c>
      <c r="AE1822" s="1">
        <v>4.11272873561491</v>
      </c>
      <c r="AF1822" s="11">
        <v>4.11272873561491</v>
      </c>
      <c r="AG1822" s="1" t="s">
        <v>84</v>
      </c>
      <c r="AH1822" s="1">
        <v>8.7946191900915149</v>
      </c>
      <c r="AI1822" s="1" t="e">
        <v>#VALUE!</v>
      </c>
      <c r="AJ1822" s="11" t="e">
        <v>#VALUE!</v>
      </c>
      <c r="AK1822" s="1" t="s">
        <v>7340</v>
      </c>
      <c r="AL1822" s="1" t="s">
        <v>100</v>
      </c>
      <c r="AM1822" s="1">
        <v>752.45799838446305</v>
      </c>
      <c r="AN1822" s="1">
        <v>541.35464527009003</v>
      </c>
      <c r="AO1822" s="1">
        <v>0.99931553730321698</v>
      </c>
      <c r="AP1822" s="1">
        <v>184.57510917808969</v>
      </c>
      <c r="AQ1822" s="1" t="s">
        <v>177</v>
      </c>
      <c r="AR1822" s="3" t="s">
        <v>103</v>
      </c>
      <c r="AS1822" s="3" t="s">
        <v>100</v>
      </c>
      <c r="AT1822" s="1" t="s">
        <v>100</v>
      </c>
      <c r="AU1822" s="1" t="s">
        <v>100</v>
      </c>
      <c r="AV1822" s="1" t="s">
        <v>100</v>
      </c>
      <c r="AW1822" s="1" t="s">
        <v>7341</v>
      </c>
      <c r="AX1822" s="1">
        <v>3.2101540000000002</v>
      </c>
      <c r="AY1822" s="1">
        <v>3.652301</v>
      </c>
      <c r="AZ1822" s="1">
        <v>43.7</v>
      </c>
      <c r="BA1822" s="1">
        <v>35.61</v>
      </c>
      <c r="BB1822" s="1">
        <v>42.57</v>
      </c>
      <c r="BC1822" s="12">
        <v>0.860321384425216</v>
      </c>
      <c r="BD1822" s="1">
        <v>58.922431096231264</v>
      </c>
      <c r="BE1822" s="1">
        <v>117.41448810325731</v>
      </c>
      <c r="BF1822" s="1">
        <v>58.469186770349751</v>
      </c>
      <c r="BG1822" s="1">
        <v>0.99231076412144015</v>
      </c>
      <c r="BH1822" s="1">
        <v>4.6625598904859684</v>
      </c>
      <c r="BI1822" s="1" t="s">
        <v>100</v>
      </c>
      <c r="BJ1822" s="1" t="s">
        <v>100</v>
      </c>
      <c r="BK1822" s="1" t="s">
        <v>100</v>
      </c>
      <c r="BL1822" s="1" t="s">
        <v>100</v>
      </c>
      <c r="BM1822" s="1" t="s">
        <v>100</v>
      </c>
      <c r="BN1822" s="1" t="s">
        <v>100</v>
      </c>
      <c r="BO1822" s="1" t="s">
        <v>100</v>
      </c>
      <c r="BP1822" s="1" t="e">
        <v>#VALUE!</v>
      </c>
      <c r="BQ1822" s="1" t="e">
        <v>#VALUE!</v>
      </c>
      <c r="BR1822" s="1" t="s">
        <v>177</v>
      </c>
      <c r="BS1822" s="1">
        <v>0.99931553730321698</v>
      </c>
      <c r="BT1822" s="1" t="s">
        <v>100</v>
      </c>
      <c r="BU1822" s="1" t="s">
        <v>100</v>
      </c>
      <c r="BV1822" s="1" t="e">
        <v>#VALUE!</v>
      </c>
      <c r="BW1822" s="1" t="s">
        <v>85</v>
      </c>
    </row>
    <row r="1823" spans="1:75" x14ac:dyDescent="0.2">
      <c r="A1823" s="8" t="s">
        <v>7346</v>
      </c>
      <c r="B1823" s="4" t="s">
        <v>306</v>
      </c>
      <c r="C1823" s="8" t="s">
        <v>108</v>
      </c>
      <c r="D1823" s="8" t="s">
        <v>214</v>
      </c>
      <c r="E1823" s="9"/>
      <c r="F1823" s="1" t="s">
        <v>7347</v>
      </c>
      <c r="G1823" s="3" t="s">
        <v>7348</v>
      </c>
      <c r="H1823" s="3" t="s">
        <v>309</v>
      </c>
      <c r="I1823" s="1">
        <v>100</v>
      </c>
      <c r="J1823" s="1" t="s">
        <v>85</v>
      </c>
      <c r="K1823" s="1" t="s">
        <v>85</v>
      </c>
      <c r="L1823" s="1" t="s">
        <v>85</v>
      </c>
      <c r="M1823" s="1" t="s">
        <v>85</v>
      </c>
      <c r="N1823" s="3">
        <v>0</v>
      </c>
      <c r="O1823" s="10">
        <v>43168</v>
      </c>
      <c r="P1823" s="10">
        <v>44111</v>
      </c>
      <c r="Q1823" s="1" t="s">
        <v>85</v>
      </c>
      <c r="R1823" s="1" t="s">
        <v>85</v>
      </c>
      <c r="S1823" s="1" t="s">
        <v>85</v>
      </c>
      <c r="T1823" s="1">
        <v>0.12911470114125301</v>
      </c>
      <c r="U1823" s="1">
        <v>0.5249422321936148</v>
      </c>
      <c r="V1823" s="1">
        <v>1.6156848812456825</v>
      </c>
      <c r="W1823" s="1" t="s">
        <v>7349</v>
      </c>
      <c r="X1823" s="1" t="s">
        <v>85</v>
      </c>
      <c r="Y1823" s="1" t="s">
        <v>100</v>
      </c>
      <c r="Z1823" s="11" t="s">
        <v>100</v>
      </c>
      <c r="AA1823" s="11" t="s">
        <v>100</v>
      </c>
      <c r="AB1823" s="1" t="s">
        <v>87</v>
      </c>
      <c r="AC1823" s="1" t="s">
        <v>100</v>
      </c>
      <c r="AD1823" s="1">
        <v>6.4914445765965221</v>
      </c>
      <c r="AE1823" s="1">
        <v>3.8667768238597864</v>
      </c>
      <c r="AF1823" s="11">
        <v>3.8667768238597864</v>
      </c>
      <c r="AG1823" s="1" t="s">
        <v>84</v>
      </c>
      <c r="AH1823" s="1">
        <v>6.3454940194727829</v>
      </c>
      <c r="AI1823" s="1" t="e">
        <v>#VALUE!</v>
      </c>
      <c r="AJ1823" s="11" t="e">
        <v>#VALUE!</v>
      </c>
      <c r="AK1823" s="1" t="s">
        <v>7340</v>
      </c>
      <c r="AL1823" s="1" t="s">
        <v>100</v>
      </c>
      <c r="AM1823" s="1">
        <v>827.54384086510572</v>
      </c>
      <c r="AN1823" s="1">
        <v>584.10261368716488</v>
      </c>
      <c r="AO1823" s="1">
        <v>1.8699520876112252</v>
      </c>
      <c r="AP1823" s="1">
        <v>199.55550733602999</v>
      </c>
      <c r="AQ1823" s="1" t="s">
        <v>177</v>
      </c>
      <c r="AR1823" s="3" t="s">
        <v>103</v>
      </c>
      <c r="AS1823" s="3" t="s">
        <v>100</v>
      </c>
      <c r="AT1823" s="1" t="s">
        <v>100</v>
      </c>
      <c r="AU1823" s="1" t="s">
        <v>100</v>
      </c>
      <c r="AV1823" s="1" t="s">
        <v>100</v>
      </c>
      <c r="AW1823" s="1" t="s">
        <v>7341</v>
      </c>
      <c r="AX1823" s="1">
        <v>3.2101540000000002</v>
      </c>
      <c r="AY1823" s="1">
        <v>3.652301</v>
      </c>
      <c r="AZ1823" s="1">
        <v>43.7</v>
      </c>
      <c r="BA1823" s="1">
        <v>35.61</v>
      </c>
      <c r="BB1823" s="1">
        <v>42.57</v>
      </c>
      <c r="BC1823" s="12">
        <v>0.860321384425216</v>
      </c>
      <c r="BD1823" s="1">
        <v>58.922431096231264</v>
      </c>
      <c r="BE1823" s="1">
        <v>117.41448810325731</v>
      </c>
      <c r="BF1823" s="1">
        <v>58.469186770349751</v>
      </c>
      <c r="BG1823" s="1">
        <v>0.99231076412144015</v>
      </c>
      <c r="BH1823" s="1">
        <v>7.2799452429842573</v>
      </c>
      <c r="BI1823" s="1" t="s">
        <v>100</v>
      </c>
      <c r="BJ1823" s="1" t="s">
        <v>100</v>
      </c>
      <c r="BK1823" s="1" t="s">
        <v>100</v>
      </c>
      <c r="BL1823" s="1" t="s">
        <v>100</v>
      </c>
      <c r="BM1823" s="1" t="s">
        <v>100</v>
      </c>
      <c r="BN1823" s="1" t="s">
        <v>100</v>
      </c>
      <c r="BO1823" s="1" t="s">
        <v>100</v>
      </c>
      <c r="BP1823" s="1" t="e">
        <v>#VALUE!</v>
      </c>
      <c r="BQ1823" s="1" t="e">
        <v>#VALUE!</v>
      </c>
      <c r="BR1823" s="1" t="s">
        <v>177</v>
      </c>
      <c r="BS1823" s="1">
        <v>1.8699520876112252</v>
      </c>
      <c r="BT1823" s="1" t="s">
        <v>100</v>
      </c>
      <c r="BU1823" s="1" t="s">
        <v>100</v>
      </c>
      <c r="BV1823" s="1" t="e">
        <v>#VALUE!</v>
      </c>
      <c r="BW1823" s="1" t="s">
        <v>85</v>
      </c>
    </row>
    <row r="1824" spans="1:75" x14ac:dyDescent="0.2">
      <c r="A1824" s="8" t="s">
        <v>7350</v>
      </c>
      <c r="B1824" s="4"/>
      <c r="C1824" s="8" t="s">
        <v>1131</v>
      </c>
      <c r="D1824" s="8"/>
      <c r="E1824" s="9" t="s">
        <v>81</v>
      </c>
      <c r="F1824" s="1" t="s">
        <v>7351</v>
      </c>
      <c r="G1824" s="3" t="s">
        <v>7352</v>
      </c>
      <c r="H1824" s="3" t="s">
        <v>84</v>
      </c>
      <c r="I1824" s="1" t="s">
        <v>100</v>
      </c>
      <c r="J1824" s="1" t="s">
        <v>85</v>
      </c>
      <c r="K1824" s="1" t="s">
        <v>85</v>
      </c>
      <c r="L1824" s="1" t="s">
        <v>85</v>
      </c>
      <c r="M1824" s="1" t="s">
        <v>85</v>
      </c>
      <c r="N1824" s="3">
        <v>1250000000</v>
      </c>
      <c r="O1824" s="10">
        <v>44209</v>
      </c>
      <c r="P1824" s="10" t="e">
        <v>#VALUE!</v>
      </c>
      <c r="Q1824" s="1">
        <v>0.27420132236917194</v>
      </c>
      <c r="R1824" s="1">
        <v>0.9469825687178357</v>
      </c>
      <c r="S1824" s="1">
        <v>2.2448846988912807</v>
      </c>
      <c r="T1824" s="1" t="e">
        <v>#VALUE!</v>
      </c>
      <c r="U1824" s="1" t="e">
        <v>#VALUE!</v>
      </c>
      <c r="V1824" s="1" t="e">
        <v>#VALUE!</v>
      </c>
      <c r="W1824" s="1" t="s">
        <v>792</v>
      </c>
      <c r="X1824" s="1">
        <v>27.658632278442383</v>
      </c>
      <c r="Y1824" s="1">
        <v>4.4929090233643745</v>
      </c>
      <c r="Z1824" s="11">
        <v>-2.4464E-2</v>
      </c>
      <c r="AA1824" s="11">
        <v>0.21256888149798758</v>
      </c>
      <c r="AB1824" s="1" t="s">
        <v>87</v>
      </c>
      <c r="AC1824" s="1">
        <v>98.063999999999993</v>
      </c>
      <c r="AD1824" s="1">
        <v>5.0001766302493591</v>
      </c>
      <c r="AE1824" s="1" t="s">
        <v>84</v>
      </c>
      <c r="AF1824" s="11" t="s">
        <v>84</v>
      </c>
      <c r="AG1824" s="1" t="s">
        <v>84</v>
      </c>
      <c r="AH1824" s="1" t="s">
        <v>84</v>
      </c>
      <c r="AI1824" s="1" t="e">
        <v>#VALUE!</v>
      </c>
      <c r="AJ1824" s="11" t="e">
        <v>#VALUE!</v>
      </c>
      <c r="AK1824" s="1" t="s">
        <v>7353</v>
      </c>
      <c r="AL1824" s="1">
        <v>32.998340606689453</v>
      </c>
      <c r="AM1824" s="1">
        <v>89.372396789138335</v>
      </c>
      <c r="AN1824" s="1">
        <v>16.554089058100075</v>
      </c>
      <c r="AO1824" s="1">
        <v>0.56673511293634493</v>
      </c>
      <c r="AP1824" s="1">
        <v>69.261486257692113</v>
      </c>
      <c r="AQ1824" s="1" t="s">
        <v>190</v>
      </c>
      <c r="AR1824" s="3" t="s">
        <v>90</v>
      </c>
      <c r="AS1824" s="3">
        <v>0.43605640141088919</v>
      </c>
      <c r="AT1824" s="1">
        <v>175.42003654603658</v>
      </c>
      <c r="AU1824" s="1">
        <v>150.87663280293677</v>
      </c>
      <c r="AV1824" s="1">
        <v>123.060727223285</v>
      </c>
      <c r="AW1824" s="1" t="s">
        <v>7354</v>
      </c>
      <c r="AX1824" s="1">
        <v>4.1039560000000002</v>
      </c>
      <c r="AY1824" s="1">
        <v>1.9432020000000001</v>
      </c>
      <c r="AZ1824" s="1">
        <v>178.67</v>
      </c>
      <c r="BA1824" s="1">
        <v>153.6</v>
      </c>
      <c r="BB1824" s="1">
        <v>177.32</v>
      </c>
      <c r="BC1824" s="12">
        <v>0.94615077782209833</v>
      </c>
      <c r="BD1824" s="1">
        <v>53.319805686931467</v>
      </c>
      <c r="BE1824" s="1">
        <v>64.147531342794835</v>
      </c>
      <c r="BF1824" s="1">
        <v>32.805818228861682</v>
      </c>
      <c r="BG1824" s="1">
        <v>0.34547331910360174</v>
      </c>
      <c r="BH1824" s="1">
        <v>4.4325804243668721</v>
      </c>
      <c r="BI1824" s="1">
        <v>-19.538557208492421</v>
      </c>
      <c r="BJ1824" s="1">
        <v>-10.801811074344414</v>
      </c>
      <c r="BK1824" s="1">
        <v>5.491595043968367</v>
      </c>
      <c r="BL1824" s="1">
        <v>-16.377945140593738</v>
      </c>
      <c r="BM1824" s="1">
        <v>-0.71706616757710595</v>
      </c>
      <c r="BN1824" s="1">
        <v>5.9285571292276629</v>
      </c>
      <c r="BO1824" s="1">
        <v>51.893168090528398</v>
      </c>
      <c r="BP1824" s="1">
        <v>41.10733690261663</v>
      </c>
      <c r="BQ1824" s="1">
        <v>54.10777545954204</v>
      </c>
      <c r="BR1824" s="1" t="s">
        <v>190</v>
      </c>
      <c r="BS1824" s="1">
        <v>0.56673511293634493</v>
      </c>
      <c r="BT1824" s="1" t="s">
        <v>104</v>
      </c>
      <c r="BU1824" s="1" t="s">
        <v>104</v>
      </c>
      <c r="BV1824" s="1" t="e">
        <v>#VALUE!</v>
      </c>
      <c r="BW1824" s="1">
        <v>30.555254492408586</v>
      </c>
    </row>
    <row r="1825" spans="1:75" x14ac:dyDescent="0.2">
      <c r="A1825" s="8" t="s">
        <v>7355</v>
      </c>
      <c r="B1825" s="4"/>
      <c r="C1825" s="8" t="s">
        <v>1131</v>
      </c>
      <c r="D1825" s="8"/>
      <c r="E1825" s="9" t="s">
        <v>81</v>
      </c>
      <c r="F1825" s="1" t="s">
        <v>7356</v>
      </c>
      <c r="G1825" s="3" t="s">
        <v>7357</v>
      </c>
      <c r="H1825" s="3" t="s">
        <v>84</v>
      </c>
      <c r="I1825" s="1">
        <v>10</v>
      </c>
      <c r="J1825" s="1" t="s">
        <v>85</v>
      </c>
      <c r="K1825" s="1" t="s">
        <v>85</v>
      </c>
      <c r="L1825" s="1" t="s">
        <v>85</v>
      </c>
      <c r="M1825" s="1" t="s">
        <v>85</v>
      </c>
      <c r="N1825" s="3">
        <v>750000000</v>
      </c>
      <c r="O1825" s="10">
        <v>44384</v>
      </c>
      <c r="P1825" s="10" t="e">
        <v>#VALUE!</v>
      </c>
      <c r="Q1825" s="1">
        <v>0.41597545647755751</v>
      </c>
      <c r="R1825" s="1">
        <v>1.0304880731559996</v>
      </c>
      <c r="S1825" s="1">
        <v>2.4956387091268351</v>
      </c>
      <c r="T1825" s="1" t="e">
        <v>#VALUE!</v>
      </c>
      <c r="U1825" s="1" t="e">
        <v>#VALUE!</v>
      </c>
      <c r="V1825" s="1" t="e">
        <v>#VALUE!</v>
      </c>
      <c r="W1825" s="1" t="s">
        <v>7358</v>
      </c>
      <c r="X1825" s="1">
        <v>21.43467903137207</v>
      </c>
      <c r="Y1825" s="1">
        <v>4.2185128843858539</v>
      </c>
      <c r="Z1825" s="11">
        <v>9.5805000000000001E-2</v>
      </c>
      <c r="AA1825" s="11">
        <v>0.17859614965602955</v>
      </c>
      <c r="AB1825" s="1" t="s">
        <v>87</v>
      </c>
      <c r="AC1825" s="1">
        <v>96.929000000000002</v>
      </c>
      <c r="AD1825" s="1">
        <v>4.9883950507449413</v>
      </c>
      <c r="AE1825" s="1" t="s">
        <v>84</v>
      </c>
      <c r="AF1825" s="11" t="s">
        <v>84</v>
      </c>
      <c r="AG1825" s="1" t="s">
        <v>84</v>
      </c>
      <c r="AH1825" s="1" t="s">
        <v>84</v>
      </c>
      <c r="AI1825" s="1" t="e">
        <v>#VALUE!</v>
      </c>
      <c r="AJ1825" s="11" t="e">
        <v>#VALUE!</v>
      </c>
      <c r="AK1825" s="1" t="s">
        <v>7353</v>
      </c>
      <c r="AL1825" s="1">
        <v>37.094135284423828</v>
      </c>
      <c r="AM1825" s="1">
        <v>103.88566076768633</v>
      </c>
      <c r="AN1825" s="1">
        <v>18.736772834423377</v>
      </c>
      <c r="AO1825" s="1">
        <v>1.0458590006844628</v>
      </c>
      <c r="AP1825" s="1">
        <v>82.754228902154054</v>
      </c>
      <c r="AQ1825" s="1" t="s">
        <v>190</v>
      </c>
      <c r="AR1825" s="3" t="s">
        <v>90</v>
      </c>
      <c r="AS1825" s="3">
        <v>3.4543338340494056</v>
      </c>
      <c r="AT1825" s="1">
        <v>155.53347619764219</v>
      </c>
      <c r="AU1825" s="1">
        <v>123.49901944082768</v>
      </c>
      <c r="AV1825" s="1">
        <v>102.68961500969378</v>
      </c>
      <c r="AW1825" s="1" t="s">
        <v>7354</v>
      </c>
      <c r="AX1825" s="1">
        <v>4.1039560000000002</v>
      </c>
      <c r="AY1825" s="1">
        <v>1.9432020000000001</v>
      </c>
      <c r="AZ1825" s="1">
        <v>178.67</v>
      </c>
      <c r="BA1825" s="1">
        <v>153.6</v>
      </c>
      <c r="BB1825" s="1">
        <v>177.32</v>
      </c>
      <c r="BC1825" s="12">
        <v>0.94615077782209833</v>
      </c>
      <c r="BD1825" s="1">
        <v>53.319805686931467</v>
      </c>
      <c r="BE1825" s="1">
        <v>64.147531342794835</v>
      </c>
      <c r="BF1825" s="1">
        <v>32.805818228861682</v>
      </c>
      <c r="BG1825" s="1">
        <v>0.34547331910360174</v>
      </c>
      <c r="BH1825" s="1">
        <v>3.9507186858316223</v>
      </c>
      <c r="BI1825" s="1">
        <v>-30.108860659084733</v>
      </c>
      <c r="BJ1825" s="1">
        <v>1.4064367674075058</v>
      </c>
      <c r="BK1825" s="1">
        <v>-0.74088456527605473</v>
      </c>
      <c r="BL1825" s="1">
        <v>-6.5450872710317114</v>
      </c>
      <c r="BM1825" s="1">
        <v>-1.0024730972048068</v>
      </c>
      <c r="BN1825" s="1">
        <v>24.496654736159673</v>
      </c>
      <c r="BO1825" s="1">
        <v>74.913195601799032</v>
      </c>
      <c r="BP1825" s="1">
        <v>75.013199374711988</v>
      </c>
      <c r="BQ1825" s="1">
        <v>99.125461907121348</v>
      </c>
      <c r="BR1825" s="1" t="s">
        <v>190</v>
      </c>
      <c r="BS1825" s="1">
        <v>1.0458590006844628</v>
      </c>
      <c r="BT1825" s="1" t="s">
        <v>104</v>
      </c>
      <c r="BU1825" s="1" t="s">
        <v>104</v>
      </c>
      <c r="BV1825" s="1" t="e">
        <v>#VALUE!</v>
      </c>
      <c r="BW1825" s="1">
        <v>35.444328390448369</v>
      </c>
    </row>
    <row r="1826" spans="1:75" x14ac:dyDescent="0.2">
      <c r="A1826" s="8" t="s">
        <v>7359</v>
      </c>
      <c r="B1826" s="4"/>
      <c r="C1826" s="8" t="s">
        <v>1131</v>
      </c>
      <c r="D1826" s="8"/>
      <c r="E1826" s="9" t="s">
        <v>81</v>
      </c>
      <c r="F1826" s="1" t="s">
        <v>7360</v>
      </c>
      <c r="G1826" s="3" t="s">
        <v>7361</v>
      </c>
      <c r="H1826" s="3" t="s">
        <v>84</v>
      </c>
      <c r="I1826" s="1">
        <v>7.5</v>
      </c>
      <c r="J1826" s="1" t="s">
        <v>85</v>
      </c>
      <c r="K1826" s="1" t="s">
        <v>85</v>
      </c>
      <c r="L1826" s="1" t="s">
        <v>85</v>
      </c>
      <c r="M1826" s="1" t="s">
        <v>85</v>
      </c>
      <c r="N1826" s="3">
        <v>1700000000</v>
      </c>
      <c r="O1826" s="10">
        <v>44308</v>
      </c>
      <c r="P1826" s="10" t="e">
        <v>#VALUE!</v>
      </c>
      <c r="Q1826" s="1">
        <v>0.33599249744606929</v>
      </c>
      <c r="R1826" s="1">
        <v>1.0357451166648657</v>
      </c>
      <c r="S1826" s="1">
        <v>2.3866720483312953</v>
      </c>
      <c r="T1826" s="1" t="e">
        <v>#VALUE!</v>
      </c>
      <c r="U1826" s="1" t="e">
        <v>#VALUE!</v>
      </c>
      <c r="V1826" s="1" t="e">
        <v>#VALUE!</v>
      </c>
      <c r="W1826" s="1" t="s">
        <v>1313</v>
      </c>
      <c r="X1826" s="1">
        <v>24.440372467041016</v>
      </c>
      <c r="Y1826" s="1">
        <v>4.3269651092437709</v>
      </c>
      <c r="Z1826" s="11">
        <v>5.2160000000000002E-3</v>
      </c>
      <c r="AA1826" s="11">
        <v>0.3045813085319482</v>
      </c>
      <c r="AB1826" s="1" t="s">
        <v>87</v>
      </c>
      <c r="AC1826" s="1">
        <v>97.516000000000005</v>
      </c>
      <c r="AD1826" s="1">
        <v>5.1181649897178945</v>
      </c>
      <c r="AE1826" s="1" t="s">
        <v>84</v>
      </c>
      <c r="AF1826" s="11" t="s">
        <v>84</v>
      </c>
      <c r="AG1826" s="1" t="s">
        <v>84</v>
      </c>
      <c r="AH1826" s="1" t="s">
        <v>84</v>
      </c>
      <c r="AI1826" s="1" t="e">
        <v>#VALUE!</v>
      </c>
      <c r="AJ1826" s="11" t="e">
        <v>#VALUE!</v>
      </c>
      <c r="AK1826" s="1" t="s">
        <v>7353</v>
      </c>
      <c r="AL1826" s="1">
        <v>35.161338806152344</v>
      </c>
      <c r="AM1826" s="1">
        <v>118.75299716330822</v>
      </c>
      <c r="AN1826" s="1">
        <v>25.244301347561148</v>
      </c>
      <c r="AO1826" s="1">
        <v>0.83230663928815884</v>
      </c>
      <c r="AP1826" s="1">
        <v>92.167675871739149</v>
      </c>
      <c r="AQ1826" s="1" t="s">
        <v>190</v>
      </c>
      <c r="AR1826" s="3" t="s">
        <v>90</v>
      </c>
      <c r="AS1826" s="3">
        <v>2.2622686831757832</v>
      </c>
      <c r="AT1826" s="1">
        <v>163.80572538055404</v>
      </c>
      <c r="AU1826" s="1">
        <v>135.16770295200834</v>
      </c>
      <c r="AV1826" s="1">
        <v>111.30587853348084</v>
      </c>
      <c r="AW1826" s="1" t="s">
        <v>7354</v>
      </c>
      <c r="AX1826" s="1">
        <v>4.1039560000000002</v>
      </c>
      <c r="AY1826" s="1">
        <v>1.9432020000000001</v>
      </c>
      <c r="AZ1826" s="1">
        <v>178.67</v>
      </c>
      <c r="BA1826" s="1">
        <v>153.6</v>
      </c>
      <c r="BB1826" s="1">
        <v>177.32</v>
      </c>
      <c r="BC1826" s="12">
        <v>0.94615077782209833</v>
      </c>
      <c r="BD1826" s="1">
        <v>53.319805686931467</v>
      </c>
      <c r="BE1826" s="1">
        <v>64.147531342794835</v>
      </c>
      <c r="BF1826" s="1">
        <v>32.805818228861682</v>
      </c>
      <c r="BG1826" s="1">
        <v>0.34547331910360174</v>
      </c>
      <c r="BH1826" s="1">
        <v>4.1642710472279258</v>
      </c>
      <c r="BI1826" s="1">
        <v>-32.409131836427022</v>
      </c>
      <c r="BJ1826" s="1">
        <v>-4.3698745082371815</v>
      </c>
      <c r="BK1826" s="1">
        <v>-1.1625225431076025</v>
      </c>
      <c r="BL1826" s="1">
        <v>-14.173276228643946</v>
      </c>
      <c r="BM1826" s="1">
        <v>-1.1465720083059008</v>
      </c>
      <c r="BN1826" s="1">
        <v>24.212905738023771</v>
      </c>
      <c r="BO1826" s="1">
        <v>81.328734738762165</v>
      </c>
      <c r="BP1826" s="1">
        <v>80.831175420762904</v>
      </c>
      <c r="BQ1826" s="1">
        <v>79.440518474385158</v>
      </c>
      <c r="BR1826" s="1" t="s">
        <v>190</v>
      </c>
      <c r="BS1826" s="1">
        <v>0.83230663928815884</v>
      </c>
      <c r="BT1826" s="1" t="s">
        <v>104</v>
      </c>
      <c r="BU1826" s="1" t="s">
        <v>104</v>
      </c>
      <c r="BV1826" s="1" t="e">
        <v>#VALUE!</v>
      </c>
      <c r="BW1826" s="1">
        <v>33.515466016115973</v>
      </c>
    </row>
    <row r="1827" spans="1:75" x14ac:dyDescent="0.2">
      <c r="A1827" s="8" t="s">
        <v>7362</v>
      </c>
      <c r="B1827" s="4"/>
      <c r="C1827" s="8" t="s">
        <v>1131</v>
      </c>
      <c r="D1827" s="8"/>
      <c r="E1827" s="9" t="s">
        <v>81</v>
      </c>
      <c r="F1827" s="1" t="s">
        <v>7363</v>
      </c>
      <c r="G1827" s="3" t="s">
        <v>7364</v>
      </c>
      <c r="H1827" s="3" t="s">
        <v>84</v>
      </c>
      <c r="I1827" s="1">
        <v>10</v>
      </c>
      <c r="J1827" s="1" t="s">
        <v>85</v>
      </c>
      <c r="K1827" s="1" t="s">
        <v>85</v>
      </c>
      <c r="L1827" s="1" t="s">
        <v>85</v>
      </c>
      <c r="M1827" s="1" t="s">
        <v>85</v>
      </c>
      <c r="N1827" s="3">
        <v>900000000</v>
      </c>
      <c r="O1827" s="10">
        <v>44473</v>
      </c>
      <c r="P1827" s="10" t="e">
        <v>#VALUE!</v>
      </c>
      <c r="Q1827" s="1">
        <v>0.49572201889207523</v>
      </c>
      <c r="R1827" s="1">
        <v>1.1866906786561771</v>
      </c>
      <c r="S1827" s="1">
        <v>2.8311802483458104</v>
      </c>
      <c r="T1827" s="1" t="e">
        <v>#VALUE!</v>
      </c>
      <c r="U1827" s="1" t="e">
        <v>#VALUE!</v>
      </c>
      <c r="V1827" s="1" t="e">
        <v>#VALUE!</v>
      </c>
      <c r="W1827" s="1" t="s">
        <v>1478</v>
      </c>
      <c r="X1827" s="1">
        <v>17.472743988037109</v>
      </c>
      <c r="Y1827" s="1">
        <v>4.1177245481156133</v>
      </c>
      <c r="Z1827" s="11">
        <v>7.9809000000000005E-2</v>
      </c>
      <c r="AA1827" s="11">
        <v>0.2937813302206882</v>
      </c>
      <c r="AB1827" s="1" t="s">
        <v>87</v>
      </c>
      <c r="AC1827" s="1">
        <v>96.497</v>
      </c>
      <c r="AD1827" s="1">
        <v>5.1169781204691782</v>
      </c>
      <c r="AE1827" s="1" t="s">
        <v>84</v>
      </c>
      <c r="AF1827" s="11" t="s">
        <v>84</v>
      </c>
      <c r="AG1827" s="1" t="s">
        <v>84</v>
      </c>
      <c r="AH1827" s="1" t="s">
        <v>84</v>
      </c>
      <c r="AI1827" s="1" t="e">
        <v>#VALUE!</v>
      </c>
      <c r="AJ1827" s="11" t="e">
        <v>#VALUE!</v>
      </c>
      <c r="AK1827" s="1" t="s">
        <v>7353</v>
      </c>
      <c r="AL1827" s="1">
        <v>44.312618255615234</v>
      </c>
      <c r="AM1827" s="1">
        <v>121.62297184806773</v>
      </c>
      <c r="AN1827" s="1">
        <v>22.41707090309481</v>
      </c>
      <c r="AO1827" s="1">
        <v>1.3497604380561259</v>
      </c>
      <c r="AP1827" s="1">
        <v>98.086486817889508</v>
      </c>
      <c r="AQ1827" s="1" t="s">
        <v>190</v>
      </c>
      <c r="AR1827" s="3" t="s">
        <v>90</v>
      </c>
      <c r="AS1827" s="3">
        <v>12.976363932822554</v>
      </c>
      <c r="AT1827" s="1">
        <v>147.97299645008684</v>
      </c>
      <c r="AU1827" s="1">
        <v>109.28654318387396</v>
      </c>
      <c r="AV1827" s="1">
        <v>90.023097875838772</v>
      </c>
      <c r="AW1827" s="1" t="s">
        <v>7354</v>
      </c>
      <c r="AX1827" s="1">
        <v>4.1039560000000002</v>
      </c>
      <c r="AY1827" s="1">
        <v>1.9432020000000001</v>
      </c>
      <c r="AZ1827" s="1">
        <v>178.67</v>
      </c>
      <c r="BA1827" s="1">
        <v>153.6</v>
      </c>
      <c r="BB1827" s="1">
        <v>177.32</v>
      </c>
      <c r="BC1827" s="12">
        <v>0.94615077782209833</v>
      </c>
      <c r="BD1827" s="1">
        <v>53.319805686931467</v>
      </c>
      <c r="BE1827" s="1">
        <v>64.147531342794835</v>
      </c>
      <c r="BF1827" s="1">
        <v>32.805818228861682</v>
      </c>
      <c r="BG1827" s="1">
        <v>0.34547331910360174</v>
      </c>
      <c r="BH1827" s="1">
        <v>3.7180013689253935</v>
      </c>
      <c r="BI1827" s="1">
        <v>-41.046718864719438</v>
      </c>
      <c r="BJ1827" s="1">
        <v>-1.7859538466650449</v>
      </c>
      <c r="BK1827" s="1">
        <v>-5.5215623769389488</v>
      </c>
      <c r="BL1827" s="1">
        <v>-13.934257126419158</v>
      </c>
      <c r="BM1827" s="1">
        <v>-1.2870636205563721</v>
      </c>
      <c r="BN1827" s="1">
        <v>36.836045777630133</v>
      </c>
      <c r="BO1827" s="1">
        <v>86.680857429245691</v>
      </c>
      <c r="BP1827" s="1">
        <v>85.000299468996445</v>
      </c>
      <c r="BQ1827" s="1">
        <v>126.66727216512186</v>
      </c>
      <c r="BR1827" s="1" t="s">
        <v>190</v>
      </c>
      <c r="BS1827" s="1">
        <v>1.3497604380561259</v>
      </c>
      <c r="BT1827" s="1" t="s">
        <v>104</v>
      </c>
      <c r="BU1827" s="1" t="s">
        <v>104</v>
      </c>
      <c r="BV1827" s="1" t="e">
        <v>#VALUE!</v>
      </c>
      <c r="BW1827" s="1">
        <v>39.716384261836943</v>
      </c>
    </row>
    <row r="1828" spans="1:75" x14ac:dyDescent="0.2">
      <c r="A1828" s="8" t="s">
        <v>7365</v>
      </c>
      <c r="B1828" s="4" t="s">
        <v>306</v>
      </c>
      <c r="C1828" s="8" t="s">
        <v>1131</v>
      </c>
      <c r="D1828" s="8" t="s">
        <v>224</v>
      </c>
      <c r="E1828" s="9"/>
      <c r="F1828" s="1" t="s">
        <v>7366</v>
      </c>
      <c r="G1828" s="3" t="s">
        <v>7367</v>
      </c>
      <c r="H1828" s="3" t="s">
        <v>309</v>
      </c>
      <c r="I1828" s="1" t="s">
        <v>100</v>
      </c>
      <c r="J1828" s="1" t="s">
        <v>85</v>
      </c>
      <c r="K1828" s="1" t="s">
        <v>85</v>
      </c>
      <c r="L1828" s="1" t="s">
        <v>85</v>
      </c>
      <c r="M1828" s="1" t="s">
        <v>85</v>
      </c>
      <c r="N1828" s="3">
        <v>1250000000</v>
      </c>
      <c r="O1828" s="10">
        <v>44316</v>
      </c>
      <c r="P1828" s="10">
        <v>44111</v>
      </c>
      <c r="Q1828" s="1">
        <v>0.14856887728291746</v>
      </c>
      <c r="R1828" s="1">
        <v>0.71949796792292187</v>
      </c>
      <c r="S1828" s="1">
        <v>1.9437410941270716</v>
      </c>
      <c r="T1828" s="1">
        <v>0.12911470114125301</v>
      </c>
      <c r="U1828" s="1">
        <v>0.5249422321936148</v>
      </c>
      <c r="V1828" s="1">
        <v>1.6156848812456825</v>
      </c>
      <c r="W1828" s="1" t="s">
        <v>6198</v>
      </c>
      <c r="X1828" s="1">
        <v>14.196498870849609</v>
      </c>
      <c r="Y1828" s="1">
        <v>2.7504392488397662</v>
      </c>
      <c r="Z1828" s="11">
        <v>2.5183000000000001E-2</v>
      </c>
      <c r="AA1828" s="11">
        <v>0.28210538802577734</v>
      </c>
      <c r="AB1828" s="1" t="s">
        <v>87</v>
      </c>
      <c r="AC1828" s="1">
        <v>99.039000000000001</v>
      </c>
      <c r="AD1828" s="1">
        <v>5.0536448692160576</v>
      </c>
      <c r="AE1828" s="1">
        <v>3.8667768238597864</v>
      </c>
      <c r="AF1828" s="11">
        <v>3.8667768238597864</v>
      </c>
      <c r="AG1828" s="1" t="s">
        <v>84</v>
      </c>
      <c r="AH1828" s="1">
        <v>6.3454940194727829</v>
      </c>
      <c r="AI1828" s="1" t="e">
        <v>#VALUE!</v>
      </c>
      <c r="AJ1828" s="11" t="e">
        <v>#VALUE!</v>
      </c>
      <c r="AK1828" s="1" t="s">
        <v>7353</v>
      </c>
      <c r="AL1828" s="1">
        <v>13.254048709999999</v>
      </c>
      <c r="AM1828" s="1">
        <v>166.06145397522164</v>
      </c>
      <c r="AN1828" s="1">
        <v>41.668436904620108</v>
      </c>
      <c r="AO1828" s="1">
        <v>0.85147159479808354</v>
      </c>
      <c r="AP1828" s="1">
        <v>121.26933835765803</v>
      </c>
      <c r="AQ1828" s="1" t="s">
        <v>190</v>
      </c>
      <c r="AR1828" s="3" t="s">
        <v>103</v>
      </c>
      <c r="AS1828" s="3">
        <v>11.997888149027025</v>
      </c>
      <c r="AT1828" s="1">
        <v>10.978626119033086</v>
      </c>
      <c r="AU1828" s="1">
        <v>-17.790640817136616</v>
      </c>
      <c r="AV1828" s="1">
        <v>-41.245497348335782</v>
      </c>
      <c r="AW1828" s="1" t="s">
        <v>7354</v>
      </c>
      <c r="AX1828" s="1">
        <v>4.1039560000000002</v>
      </c>
      <c r="AY1828" s="1">
        <v>1.9432020000000001</v>
      </c>
      <c r="AZ1828" s="1">
        <v>178.67</v>
      </c>
      <c r="BA1828" s="1">
        <v>153.6</v>
      </c>
      <c r="BB1828" s="1">
        <v>177.32</v>
      </c>
      <c r="BC1828" s="12">
        <v>0.94615077782209833</v>
      </c>
      <c r="BD1828" s="1">
        <v>53.319805686931467</v>
      </c>
      <c r="BE1828" s="1">
        <v>64.147531342794835</v>
      </c>
      <c r="BF1828" s="1">
        <v>32.805818228861682</v>
      </c>
      <c r="BG1828" s="1">
        <v>0.34547331910360174</v>
      </c>
      <c r="BH1828" s="1">
        <v>4.1451060917180014</v>
      </c>
      <c r="BI1828" s="1">
        <v>-31.624361159999999</v>
      </c>
      <c r="BJ1828" s="1">
        <v>-1.4821463600000016</v>
      </c>
      <c r="BK1828" s="1">
        <v>-1.5271611700000012</v>
      </c>
      <c r="BL1828" s="1">
        <v>-14.080926390000002</v>
      </c>
      <c r="BM1828" s="1">
        <v>-1.3453047445878932</v>
      </c>
      <c r="BN1828" s="1">
        <v>12.76185239</v>
      </c>
      <c r="BO1828" s="1">
        <v>45.850173310000002</v>
      </c>
      <c r="BP1828" s="1">
        <v>98.512477193418135</v>
      </c>
      <c r="BQ1828" s="1">
        <v>83.174939194279318</v>
      </c>
      <c r="BR1828" s="1" t="s">
        <v>190</v>
      </c>
      <c r="BS1828" s="1">
        <v>0.85147159479808354</v>
      </c>
      <c r="BT1828" s="1" t="s">
        <v>104</v>
      </c>
      <c r="BU1828" s="1" t="s">
        <v>104</v>
      </c>
      <c r="BV1828" s="1" t="e">
        <v>#VALUE!</v>
      </c>
      <c r="BW1828" s="1">
        <v>23.380238207703385</v>
      </c>
    </row>
    <row r="1829" spans="1:75" x14ac:dyDescent="0.2">
      <c r="A1829" s="8" t="s">
        <v>7368</v>
      </c>
      <c r="B1829" s="4" t="s">
        <v>119</v>
      </c>
      <c r="C1829" s="8" t="s">
        <v>1148</v>
      </c>
      <c r="D1829" s="8" t="s">
        <v>224</v>
      </c>
      <c r="E1829" s="9"/>
      <c r="F1829" s="1" t="s">
        <v>7369</v>
      </c>
      <c r="G1829" s="3" t="s">
        <v>7370</v>
      </c>
      <c r="H1829" s="3" t="s">
        <v>123</v>
      </c>
      <c r="I1829" s="1" t="s">
        <v>100</v>
      </c>
      <c r="J1829" s="1">
        <v>55</v>
      </c>
      <c r="K1829" s="1" t="s">
        <v>168</v>
      </c>
      <c r="L1829" s="1">
        <v>2.485234001997739</v>
      </c>
      <c r="M1829" s="1">
        <v>7.5083624774070781E-2</v>
      </c>
      <c r="N1829" s="3">
        <v>1000000000</v>
      </c>
      <c r="O1829" s="10">
        <v>44217</v>
      </c>
      <c r="P1829" s="10">
        <v>42572</v>
      </c>
      <c r="Q1829" s="1">
        <v>0.17584370084484657</v>
      </c>
      <c r="R1829" s="1">
        <v>0.99320813604857339</v>
      </c>
      <c r="S1829" s="1">
        <v>2.6141115777514434</v>
      </c>
      <c r="T1829" s="1">
        <v>4.2468988840793642E-2</v>
      </c>
      <c r="U1829" s="1">
        <v>0.1865858669198861</v>
      </c>
      <c r="V1829" s="1">
        <v>1.657050982342545</v>
      </c>
      <c r="W1829" s="1" t="s">
        <v>7371</v>
      </c>
      <c r="X1829" s="1">
        <v>59.496185302734375</v>
      </c>
      <c r="Y1829" s="1">
        <v>3.26368787</v>
      </c>
      <c r="Z1829" s="11">
        <v>0.16558700000000001</v>
      </c>
      <c r="AA1829" s="11">
        <v>0.6086877437147864</v>
      </c>
      <c r="AB1829" s="1" t="s">
        <v>170</v>
      </c>
      <c r="AC1829" s="1">
        <v>96.16</v>
      </c>
      <c r="AD1829" s="1">
        <v>5.7020459711508105</v>
      </c>
      <c r="AE1829" s="1">
        <v>3.4811229095716074</v>
      </c>
      <c r="AF1829" s="11">
        <v>3.4811229095716074</v>
      </c>
      <c r="AG1829" s="1" t="s">
        <v>84</v>
      </c>
      <c r="AH1829" s="1">
        <v>4.8217932777265391</v>
      </c>
      <c r="AI1829" s="1" t="e">
        <v>#VALUE!</v>
      </c>
      <c r="AJ1829" s="11" t="e">
        <v>#VALUE!</v>
      </c>
      <c r="AK1829" s="1" t="s">
        <v>7353</v>
      </c>
      <c r="AL1829" s="1">
        <v>58.440623219999999</v>
      </c>
      <c r="AM1829" s="1">
        <v>267.25471299999998</v>
      </c>
      <c r="AN1829" s="1">
        <v>48.994269345838944</v>
      </c>
      <c r="AO1829" s="1">
        <v>2.5872689938398357</v>
      </c>
      <c r="AP1829" s="1">
        <v>152.02327338051106</v>
      </c>
      <c r="AQ1829" s="1" t="s">
        <v>102</v>
      </c>
      <c r="AR1829" s="3" t="s">
        <v>103</v>
      </c>
      <c r="AS1829" s="3">
        <v>55.866901971146547</v>
      </c>
      <c r="AT1829" s="1">
        <v>55.078189289881422</v>
      </c>
      <c r="AU1829" s="1">
        <v>-2.5932063034008745</v>
      </c>
      <c r="AV1829" s="1">
        <v>-17.185602314502766</v>
      </c>
      <c r="AW1829" s="1" t="s">
        <v>7354</v>
      </c>
      <c r="AX1829" s="1">
        <v>4.1039560000000002</v>
      </c>
      <c r="AY1829" s="1">
        <v>1.9432020000000001</v>
      </c>
      <c r="AZ1829" s="1">
        <v>178.67</v>
      </c>
      <c r="BA1829" s="1">
        <v>153.6</v>
      </c>
      <c r="BB1829" s="1">
        <v>177.32</v>
      </c>
      <c r="BC1829" s="12">
        <v>0.94615077782209833</v>
      </c>
      <c r="BD1829" s="1">
        <v>53.319805686931467</v>
      </c>
      <c r="BE1829" s="1">
        <v>64.147531342794835</v>
      </c>
      <c r="BF1829" s="1">
        <v>32.805818228861682</v>
      </c>
      <c r="BG1829" s="1">
        <v>0.34547331910360174</v>
      </c>
      <c r="BH1829" s="1">
        <v>4.4079397672826834</v>
      </c>
      <c r="BI1829" s="1">
        <v>-51.639987839999996</v>
      </c>
      <c r="BJ1829" s="1">
        <v>-3.8362457799999987</v>
      </c>
      <c r="BK1829" s="1">
        <v>-5.3804023500000042</v>
      </c>
      <c r="BL1829" s="1">
        <v>-16.019128329999994</v>
      </c>
      <c r="BM1829" s="1">
        <v>-1.3524409730189957</v>
      </c>
      <c r="BN1829" s="1">
        <v>58.440623219999999</v>
      </c>
      <c r="BO1829" s="1">
        <v>101.69222928000001</v>
      </c>
      <c r="BP1829" s="1">
        <v>100</v>
      </c>
      <c r="BQ1829" s="1">
        <v>240.42697851925254</v>
      </c>
      <c r="BR1829" s="1" t="s">
        <v>102</v>
      </c>
      <c r="BS1829" s="1">
        <v>7.5893223819301845</v>
      </c>
      <c r="BT1829" s="1" t="s">
        <v>104</v>
      </c>
      <c r="BU1829" s="1" t="s">
        <v>104</v>
      </c>
      <c r="BV1829" s="1" t="e">
        <v>#VALUE!</v>
      </c>
      <c r="BW1829" s="1">
        <v>73.962606444096494</v>
      </c>
    </row>
    <row r="1830" spans="1:75" x14ac:dyDescent="0.2">
      <c r="A1830" s="8" t="s">
        <v>7372</v>
      </c>
      <c r="B1830" s="4" t="s">
        <v>306</v>
      </c>
      <c r="C1830" s="8" t="s">
        <v>1429</v>
      </c>
      <c r="D1830" s="8" t="s">
        <v>224</v>
      </c>
      <c r="E1830" s="9"/>
      <c r="F1830" s="1" t="s">
        <v>7373</v>
      </c>
      <c r="G1830" s="3" t="s">
        <v>7374</v>
      </c>
      <c r="H1830" s="3" t="s">
        <v>309</v>
      </c>
      <c r="I1830" s="1" t="s">
        <v>100</v>
      </c>
      <c r="J1830" s="1" t="s">
        <v>85</v>
      </c>
      <c r="K1830" s="1" t="s">
        <v>85</v>
      </c>
      <c r="L1830" s="1" t="s">
        <v>85</v>
      </c>
      <c r="M1830" s="1" t="s">
        <v>85</v>
      </c>
      <c r="N1830" s="3">
        <v>1250000000</v>
      </c>
      <c r="O1830" s="10">
        <v>44334</v>
      </c>
      <c r="P1830" s="10">
        <v>44111</v>
      </c>
      <c r="Q1830" s="1">
        <v>0.15154512618762439</v>
      </c>
      <c r="R1830" s="1">
        <v>0.7212232923060613</v>
      </c>
      <c r="S1830" s="1">
        <v>1.9810275702918601</v>
      </c>
      <c r="T1830" s="1">
        <v>0.12911470114125301</v>
      </c>
      <c r="U1830" s="1">
        <v>0.5249422321936148</v>
      </c>
      <c r="V1830" s="1">
        <v>1.6156848812456825</v>
      </c>
      <c r="W1830" s="1" t="s">
        <v>7375</v>
      </c>
      <c r="X1830" s="1">
        <v>11.562050819396973</v>
      </c>
      <c r="Y1830" s="1">
        <v>2.7240947704067771</v>
      </c>
      <c r="Z1830" s="11">
        <v>3.0988999999999999E-2</v>
      </c>
      <c r="AA1830" s="11">
        <v>0.30603804028670467</v>
      </c>
      <c r="AB1830" s="1" t="s">
        <v>87</v>
      </c>
      <c r="AC1830" s="1">
        <v>99.185000000000002</v>
      </c>
      <c r="AD1830" s="1">
        <v>5.0086621989331945</v>
      </c>
      <c r="AE1830" s="1">
        <v>3.8667768238597864</v>
      </c>
      <c r="AF1830" s="11">
        <v>3.8667768238597864</v>
      </c>
      <c r="AG1830" s="1" t="s">
        <v>84</v>
      </c>
      <c r="AH1830" s="1">
        <v>6.3454940194727829</v>
      </c>
      <c r="AI1830" s="1" t="e">
        <v>#VALUE!</v>
      </c>
      <c r="AJ1830" s="11" t="e">
        <v>#VALUE!</v>
      </c>
      <c r="AK1830" s="1" t="s">
        <v>7353</v>
      </c>
      <c r="AL1830" s="1">
        <v>10.39215445</v>
      </c>
      <c r="AM1830" s="1">
        <v>163.39742671022472</v>
      </c>
      <c r="AN1830" s="1">
        <v>40.242704598886405</v>
      </c>
      <c r="AO1830" s="1">
        <v>0.89527720739219707</v>
      </c>
      <c r="AP1830" s="1">
        <v>118.71384579190581</v>
      </c>
      <c r="AQ1830" s="1" t="s">
        <v>1174</v>
      </c>
      <c r="AR1830" s="3" t="s">
        <v>103</v>
      </c>
      <c r="AS1830" s="3">
        <v>9.3856268291881317</v>
      </c>
      <c r="AT1830" s="1">
        <v>8.3698136381201049</v>
      </c>
      <c r="AU1830" s="1">
        <v>-20.987160165688667</v>
      </c>
      <c r="AV1830" s="1">
        <v>-43.799519080815763</v>
      </c>
      <c r="AW1830" s="1" t="s">
        <v>7354</v>
      </c>
      <c r="AX1830" s="1">
        <v>4.1039560000000002</v>
      </c>
      <c r="AY1830" s="1">
        <v>1.9432020000000001</v>
      </c>
      <c r="AZ1830" s="1">
        <v>178.67</v>
      </c>
      <c r="BA1830" s="1">
        <v>153.6</v>
      </c>
      <c r="BB1830" s="1">
        <v>177.32</v>
      </c>
      <c r="BC1830" s="12">
        <v>0.94615077782209833</v>
      </c>
      <c r="BD1830" s="1">
        <v>53.319805686931467</v>
      </c>
      <c r="BE1830" s="1">
        <v>64.147531342794835</v>
      </c>
      <c r="BF1830" s="1">
        <v>32.805818228861682</v>
      </c>
      <c r="BG1830" s="1">
        <v>0.34547331910360174</v>
      </c>
      <c r="BH1830" s="1">
        <v>4.1013004791238874</v>
      </c>
      <c r="BI1830" s="1">
        <v>-38.785002759999998</v>
      </c>
      <c r="BJ1830" s="1">
        <v>-0.92381731000000045</v>
      </c>
      <c r="BK1830" s="1">
        <v>-2.2628041000000003</v>
      </c>
      <c r="BL1830" s="1">
        <v>-16.41966103</v>
      </c>
      <c r="BM1830" s="1">
        <v>-1.5766041822671681</v>
      </c>
      <c r="BN1830" s="1">
        <v>10.39215445</v>
      </c>
      <c r="BO1830" s="1">
        <v>38.309652139999997</v>
      </c>
      <c r="BP1830" s="1">
        <v>100</v>
      </c>
      <c r="BQ1830" s="1">
        <v>87.482557444928943</v>
      </c>
      <c r="BR1830" s="1" t="s">
        <v>1174</v>
      </c>
      <c r="BS1830" s="1">
        <v>0.89527720739219707</v>
      </c>
      <c r="BT1830" s="1" t="s">
        <v>104</v>
      </c>
      <c r="BU1830" s="1" t="s">
        <v>104</v>
      </c>
      <c r="BV1830" s="1" t="e">
        <v>#VALUE!</v>
      </c>
      <c r="BW1830" s="1">
        <v>21.340699388016201</v>
      </c>
    </row>
    <row r="1831" spans="1:75" x14ac:dyDescent="0.2">
      <c r="A1831" s="8" t="s">
        <v>7376</v>
      </c>
      <c r="B1831" s="4" t="s">
        <v>135</v>
      </c>
      <c r="C1831" s="8" t="s">
        <v>1131</v>
      </c>
      <c r="D1831" s="8" t="s">
        <v>224</v>
      </c>
      <c r="E1831" s="9"/>
      <c r="F1831" s="1" t="s">
        <v>7377</v>
      </c>
      <c r="G1831" s="3" t="s">
        <v>7378</v>
      </c>
      <c r="H1831" s="3" t="s">
        <v>138</v>
      </c>
      <c r="I1831" s="1" t="s">
        <v>100</v>
      </c>
      <c r="J1831" s="1" t="s">
        <v>85</v>
      </c>
      <c r="K1831" s="1" t="s">
        <v>85</v>
      </c>
      <c r="L1831" s="1" t="s">
        <v>85</v>
      </c>
      <c r="M1831" s="1" t="s">
        <v>85</v>
      </c>
      <c r="N1831" s="3">
        <v>1000000000</v>
      </c>
      <c r="O1831" s="10">
        <v>44404</v>
      </c>
      <c r="P1831" s="10">
        <v>42943</v>
      </c>
      <c r="Q1831" s="1">
        <v>0.13245491699336309</v>
      </c>
      <c r="R1831" s="1">
        <v>0.66569355030976496</v>
      </c>
      <c r="S1831" s="1">
        <v>2.7451769890801669</v>
      </c>
      <c r="T1831" s="1">
        <v>-1.4089382506021764E-3</v>
      </c>
      <c r="U1831" s="1">
        <v>-4.6298933576127688E-2</v>
      </c>
      <c r="V1831" s="1">
        <v>1.8259685852327623</v>
      </c>
      <c r="W1831" s="1" t="s">
        <v>7379</v>
      </c>
      <c r="X1831" s="1">
        <v>21.068485260009766</v>
      </c>
      <c r="Y1831" s="1">
        <v>2.926090962816962</v>
      </c>
      <c r="Z1831" s="11">
        <v>0.19822699999999999</v>
      </c>
      <c r="AA1831" s="11">
        <v>0.74436142521849824</v>
      </c>
      <c r="AB1831" s="1" t="s">
        <v>87</v>
      </c>
      <c r="AC1831" s="1">
        <v>96.837999999999994</v>
      </c>
      <c r="AD1831" s="1">
        <v>4.9578518256765864</v>
      </c>
      <c r="AE1831" s="1">
        <v>3.3577167159053296</v>
      </c>
      <c r="AF1831" s="11">
        <v>3.3577167159053296</v>
      </c>
      <c r="AG1831" s="1" t="s">
        <v>84</v>
      </c>
      <c r="AH1831" s="1">
        <v>4.3629040455464558</v>
      </c>
      <c r="AI1831" s="1" t="e">
        <v>#VALUE!</v>
      </c>
      <c r="AJ1831" s="11" t="e">
        <v>#VALUE!</v>
      </c>
      <c r="AK1831" s="1" t="s">
        <v>7353</v>
      </c>
      <c r="AL1831" s="1">
        <v>19.55979898</v>
      </c>
      <c r="AM1831" s="1">
        <v>178.18121025572574</v>
      </c>
      <c r="AN1831" s="1">
        <v>26.672221850823092</v>
      </c>
      <c r="AO1831" s="1">
        <v>3.0937713894592744</v>
      </c>
      <c r="AP1831" s="1">
        <v>153.04031757748209</v>
      </c>
      <c r="AQ1831" s="1" t="s">
        <v>190</v>
      </c>
      <c r="AR1831" s="3" t="s">
        <v>103</v>
      </c>
      <c r="AS1831" s="3">
        <v>18.325444805266635</v>
      </c>
      <c r="AT1831" s="1">
        <v>18.617616971233495</v>
      </c>
      <c r="AU1831" s="1">
        <v>-44.030516542338781</v>
      </c>
      <c r="AV1831" s="1">
        <v>-58.514957475597605</v>
      </c>
      <c r="AW1831" s="1" t="s">
        <v>7354</v>
      </c>
      <c r="AX1831" s="1">
        <v>4.1039560000000002</v>
      </c>
      <c r="AY1831" s="1">
        <v>1.9432020000000001</v>
      </c>
      <c r="AZ1831" s="1">
        <v>178.67</v>
      </c>
      <c r="BA1831" s="1">
        <v>153.6</v>
      </c>
      <c r="BB1831" s="1">
        <v>177.32</v>
      </c>
      <c r="BC1831" s="12">
        <v>0.94615077782209833</v>
      </c>
      <c r="BD1831" s="1">
        <v>53.319805686931467</v>
      </c>
      <c r="BE1831" s="1">
        <v>64.147531342794835</v>
      </c>
      <c r="BF1831" s="1">
        <v>32.805818228861682</v>
      </c>
      <c r="BG1831" s="1">
        <v>0.34547331910360174</v>
      </c>
      <c r="BH1831" s="1">
        <v>3.9096509240246409</v>
      </c>
      <c r="BI1831" s="1">
        <v>-46.865025020000004</v>
      </c>
      <c r="BJ1831" s="1">
        <v>-5.9308689000000001</v>
      </c>
      <c r="BK1831" s="1">
        <v>-6.7767834600000008</v>
      </c>
      <c r="BL1831" s="1">
        <v>-23.730075170000003</v>
      </c>
      <c r="BM1831" s="1">
        <v>-1.5370391343029686</v>
      </c>
      <c r="BN1831" s="1">
        <v>16.269480099999999</v>
      </c>
      <c r="BO1831" s="1">
        <v>57.474144420000002</v>
      </c>
      <c r="BP1831" s="1">
        <v>92.014693155981035</v>
      </c>
      <c r="BQ1831" s="1">
        <v>288.34918221605221</v>
      </c>
      <c r="BR1831" s="1" t="s">
        <v>190</v>
      </c>
      <c r="BS1831" s="1">
        <v>3.0937713894592744</v>
      </c>
      <c r="BT1831" s="1" t="s">
        <v>104</v>
      </c>
      <c r="BU1831" s="1" t="s">
        <v>104</v>
      </c>
      <c r="BV1831" s="1" t="e">
        <v>#VALUE!</v>
      </c>
      <c r="BW1831" s="1">
        <v>38.25371712415032</v>
      </c>
    </row>
    <row r="1832" spans="1:75" x14ac:dyDescent="0.2">
      <c r="A1832" s="8" t="s">
        <v>7380</v>
      </c>
      <c r="B1832" s="4"/>
      <c r="C1832" s="8" t="s">
        <v>1131</v>
      </c>
      <c r="D1832" s="8"/>
      <c r="E1832" s="9" t="s">
        <v>81</v>
      </c>
      <c r="F1832" s="1" t="s">
        <v>7381</v>
      </c>
      <c r="G1832" s="3" t="s">
        <v>7382</v>
      </c>
      <c r="H1832" s="3" t="s">
        <v>84</v>
      </c>
      <c r="I1832" s="1">
        <v>10</v>
      </c>
      <c r="J1832" s="1" t="s">
        <v>85</v>
      </c>
      <c r="K1832" s="1" t="s">
        <v>85</v>
      </c>
      <c r="L1832" s="1" t="s">
        <v>85</v>
      </c>
      <c r="M1832" s="1" t="s">
        <v>85</v>
      </c>
      <c r="N1832" s="3">
        <v>500000000</v>
      </c>
      <c r="O1832" s="10">
        <v>44573</v>
      </c>
      <c r="P1832" s="10" t="e">
        <v>#VALUE!</v>
      </c>
      <c r="Q1832" s="1">
        <v>0.47650609298270918</v>
      </c>
      <c r="R1832" s="1">
        <v>1.1365487229171523</v>
      </c>
      <c r="S1832" s="1">
        <v>2.9891786521719421</v>
      </c>
      <c r="T1832" s="1" t="e">
        <v>#VALUE!</v>
      </c>
      <c r="U1832" s="1" t="e">
        <v>#VALUE!</v>
      </c>
      <c r="V1832" s="1" t="e">
        <v>#VALUE!</v>
      </c>
      <c r="W1832" s="1" t="s">
        <v>6205</v>
      </c>
      <c r="X1832" s="1">
        <v>21.302654266357422</v>
      </c>
      <c r="Y1832" s="1">
        <v>4.1119379021803146</v>
      </c>
      <c r="Z1832" s="11">
        <v>4.9853000000000001E-2</v>
      </c>
      <c r="AA1832" s="11">
        <v>0.34443153594372333</v>
      </c>
      <c r="AB1832" s="1" t="s">
        <v>87</v>
      </c>
      <c r="AC1832" s="1">
        <v>96.942999999999998</v>
      </c>
      <c r="AD1832" s="1">
        <v>5.0823539224277434</v>
      </c>
      <c r="AE1832" s="1" t="s">
        <v>84</v>
      </c>
      <c r="AF1832" s="11" t="s">
        <v>84</v>
      </c>
      <c r="AG1832" s="1" t="s">
        <v>84</v>
      </c>
      <c r="AH1832" s="1" t="s">
        <v>84</v>
      </c>
      <c r="AI1832" s="1" t="e">
        <v>#VALUE!</v>
      </c>
      <c r="AJ1832" s="11" t="e">
        <v>#VALUE!</v>
      </c>
      <c r="AK1832" s="1" t="s">
        <v>7353</v>
      </c>
      <c r="AL1832" s="1">
        <v>51.394546508789063</v>
      </c>
      <c r="AM1832" s="1">
        <v>120.8678330176096</v>
      </c>
      <c r="AN1832" s="1">
        <v>21.053019727135492</v>
      </c>
      <c r="AO1832" s="1">
        <v>1.568788501026694</v>
      </c>
      <c r="AP1832" s="1">
        <v>98.308548158813707</v>
      </c>
      <c r="AQ1832" s="1" t="s">
        <v>190</v>
      </c>
      <c r="AR1832" s="3" t="s">
        <v>90</v>
      </c>
      <c r="AS1832" s="3">
        <v>19.062819211044246</v>
      </c>
      <c r="AT1832" s="1">
        <v>146.44665288287703</v>
      </c>
      <c r="AU1832" s="1">
        <v>103.14471034612356</v>
      </c>
      <c r="AV1832" s="1">
        <v>85.24278419464855</v>
      </c>
      <c r="AW1832" s="1" t="s">
        <v>7354</v>
      </c>
      <c r="AX1832" s="1">
        <v>4.1039560000000002</v>
      </c>
      <c r="AY1832" s="1">
        <v>1.9432020000000001</v>
      </c>
      <c r="AZ1832" s="1">
        <v>178.67</v>
      </c>
      <c r="BA1832" s="1">
        <v>153.6</v>
      </c>
      <c r="BB1832" s="1">
        <v>177.32</v>
      </c>
      <c r="BC1832" s="12">
        <v>0.94615077782209833</v>
      </c>
      <c r="BD1832" s="1">
        <v>53.319805686931467</v>
      </c>
      <c r="BE1832" s="1">
        <v>64.147531342794835</v>
      </c>
      <c r="BF1832" s="1">
        <v>32.805818228861682</v>
      </c>
      <c r="BG1832" s="1">
        <v>0.34547331910360174</v>
      </c>
      <c r="BH1832" s="1">
        <v>3.4277891854893907</v>
      </c>
      <c r="BI1832" s="1">
        <v>-20.540188677487812</v>
      </c>
      <c r="BJ1832" s="1">
        <v>8.0450171598521081E-2</v>
      </c>
      <c r="BK1832" s="1">
        <v>-4.1000433347844663</v>
      </c>
      <c r="BL1832" s="1">
        <v>-11.977838983964475</v>
      </c>
      <c r="BM1832" s="1">
        <v>-0.91899015196106248</v>
      </c>
      <c r="BN1832" s="1">
        <v>37.888722845001155</v>
      </c>
      <c r="BO1832" s="1">
        <v>85.835127691189683</v>
      </c>
      <c r="BP1832" s="1">
        <v>71.831415291481349</v>
      </c>
      <c r="BQ1832" s="1">
        <v>147.23793737545066</v>
      </c>
      <c r="BR1832" s="1" t="s">
        <v>190</v>
      </c>
      <c r="BS1832" s="1">
        <v>1.568788501026694</v>
      </c>
      <c r="BT1832" s="1" t="s">
        <v>104</v>
      </c>
      <c r="BU1832" s="1" t="s">
        <v>104</v>
      </c>
      <c r="BV1832" s="1" t="e">
        <v>#VALUE!</v>
      </c>
      <c r="BW1832" s="1">
        <v>46.966641104931419</v>
      </c>
    </row>
    <row r="1833" spans="1:75" x14ac:dyDescent="0.2">
      <c r="A1833" s="8" t="s">
        <v>7383</v>
      </c>
      <c r="B1833" s="4" t="s">
        <v>587</v>
      </c>
      <c r="C1833" s="8" t="s">
        <v>1148</v>
      </c>
      <c r="D1833" s="8" t="s">
        <v>224</v>
      </c>
      <c r="E1833" s="9"/>
      <c r="F1833" s="1" t="s">
        <v>7384</v>
      </c>
      <c r="G1833" s="3" t="s">
        <v>7385</v>
      </c>
      <c r="H1833" s="3" t="s">
        <v>582</v>
      </c>
      <c r="I1833" s="1" t="s">
        <v>100</v>
      </c>
      <c r="J1833" s="1">
        <v>131</v>
      </c>
      <c r="K1833" s="1" t="s">
        <v>168</v>
      </c>
      <c r="L1833" s="1">
        <v>8.120752141148305E-3</v>
      </c>
      <c r="M1833" s="1">
        <v>4.077698836840359E-5</v>
      </c>
      <c r="N1833" s="3">
        <v>1250000000</v>
      </c>
      <c r="O1833" s="10">
        <v>44005</v>
      </c>
      <c r="P1833" s="10">
        <v>43922</v>
      </c>
      <c r="Q1833" s="1">
        <v>0.20226518909982616</v>
      </c>
      <c r="R1833" s="1">
        <v>0.70626664560919927</v>
      </c>
      <c r="S1833" s="1">
        <v>1.7064770936202178</v>
      </c>
      <c r="T1833" s="1">
        <v>0.15957712828458259</v>
      </c>
      <c r="U1833" s="1">
        <v>0.59154326105437249</v>
      </c>
      <c r="V1833" s="1">
        <v>1.4862799226306844</v>
      </c>
      <c r="W1833" s="1" t="s">
        <v>7386</v>
      </c>
      <c r="X1833" s="1">
        <v>-54.169574737548828</v>
      </c>
      <c r="Y1833" s="1">
        <v>2.0667785000563654</v>
      </c>
      <c r="Z1833" s="11">
        <v>3.6179000000000003E-2</v>
      </c>
      <c r="AA1833" s="11">
        <v>0.22192373473235438</v>
      </c>
      <c r="AB1833" s="1" t="s">
        <v>170</v>
      </c>
      <c r="AC1833" s="1">
        <v>100</v>
      </c>
      <c r="AD1833" s="1">
        <v>5.7465683305632771</v>
      </c>
      <c r="AE1833" s="1">
        <v>4.0743093456242239</v>
      </c>
      <c r="AF1833" s="11">
        <v>4.0743093456242239</v>
      </c>
      <c r="AG1833" s="1" t="s">
        <v>84</v>
      </c>
      <c r="AH1833" s="1">
        <v>7.7201536957923178</v>
      </c>
      <c r="AI1833" s="1" t="e">
        <v>#VALUE!</v>
      </c>
      <c r="AJ1833" s="11" t="e">
        <v>#VALUE!</v>
      </c>
      <c r="AK1833" s="1" t="s">
        <v>7353</v>
      </c>
      <c r="AL1833" s="1">
        <v>14.66722661</v>
      </c>
      <c r="AM1833" s="1">
        <v>271.89144199999998</v>
      </c>
      <c r="AN1833" s="1">
        <v>109.69471107627305</v>
      </c>
      <c r="AO1833" s="1">
        <v>8.2135523613963042E-3</v>
      </c>
      <c r="AP1833" s="1">
        <v>139.4701268814959</v>
      </c>
      <c r="AQ1833" s="1" t="s">
        <v>102</v>
      </c>
      <c r="AR1833" s="3" t="s">
        <v>103</v>
      </c>
      <c r="AS1833" s="3">
        <v>-57.90890947019696</v>
      </c>
      <c r="AT1833" s="1">
        <v>-56.975070717324883</v>
      </c>
      <c r="AU1833" s="1">
        <v>-78.632803410777058</v>
      </c>
      <c r="AV1833" s="1">
        <v>-115.24793143930773</v>
      </c>
      <c r="AW1833" s="1" t="s">
        <v>7354</v>
      </c>
      <c r="AX1833" s="1">
        <v>4.1039560000000002</v>
      </c>
      <c r="AY1833" s="1">
        <v>1.9432020000000001</v>
      </c>
      <c r="AZ1833" s="1">
        <v>178.67</v>
      </c>
      <c r="BA1833" s="1">
        <v>153.6</v>
      </c>
      <c r="BB1833" s="1">
        <v>177.32</v>
      </c>
      <c r="BC1833" s="12">
        <v>0.94615077782209833</v>
      </c>
      <c r="BD1833" s="1">
        <v>53.319805686931467</v>
      </c>
      <c r="BE1833" s="1">
        <v>64.147531342794835</v>
      </c>
      <c r="BF1833" s="1">
        <v>32.805818228861682</v>
      </c>
      <c r="BG1833" s="1">
        <v>0.34547331910360174</v>
      </c>
      <c r="BH1833" s="1">
        <v>4.9883641341546889</v>
      </c>
      <c r="BI1833" s="1">
        <v>-50.308422809999996</v>
      </c>
      <c r="BJ1833" s="1">
        <v>-4.364188089999999</v>
      </c>
      <c r="BK1833" s="1">
        <v>-15.61782912</v>
      </c>
      <c r="BL1833" s="1">
        <v>-33.653320620000002</v>
      </c>
      <c r="BM1833" s="1">
        <v>-1.6465670785044511</v>
      </c>
      <c r="BN1833" s="1">
        <v>14.66722661</v>
      </c>
      <c r="BO1833" s="1">
        <v>53.504772039999999</v>
      </c>
      <c r="BP1833" s="1">
        <v>100</v>
      </c>
      <c r="BQ1833" s="1">
        <v>0.83249658260342585</v>
      </c>
      <c r="BR1833" s="1" t="s">
        <v>102</v>
      </c>
      <c r="BS1833" s="1">
        <v>5.0075290896646134</v>
      </c>
      <c r="BT1833" s="1">
        <v>14.66722661</v>
      </c>
      <c r="BU1833" s="1">
        <v>205.40106652</v>
      </c>
      <c r="BV1833" s="1">
        <v>100</v>
      </c>
      <c r="BW1833" s="1">
        <v>-33.743929297717209</v>
      </c>
    </row>
    <row r="1834" spans="1:75" x14ac:dyDescent="0.2">
      <c r="A1834" s="8" t="s">
        <v>7387</v>
      </c>
      <c r="B1834" s="4" t="s">
        <v>222</v>
      </c>
      <c r="C1834" s="8" t="s">
        <v>1148</v>
      </c>
      <c r="D1834" s="8" t="s">
        <v>224</v>
      </c>
      <c r="E1834" s="9"/>
      <c r="F1834" s="1" t="s">
        <v>7388</v>
      </c>
      <c r="G1834" s="3" t="s">
        <v>7389</v>
      </c>
      <c r="H1834" s="3" t="s">
        <v>227</v>
      </c>
      <c r="I1834" s="1" t="s">
        <v>100</v>
      </c>
      <c r="J1834" s="1">
        <v>61</v>
      </c>
      <c r="K1834" s="1" t="s">
        <v>168</v>
      </c>
      <c r="L1834" s="1">
        <v>1.3167255305656944</v>
      </c>
      <c r="M1834" s="1">
        <v>2.3946399567078697E-2</v>
      </c>
      <c r="N1834" s="3">
        <v>1750000000</v>
      </c>
      <c r="O1834" s="10">
        <v>44475</v>
      </c>
      <c r="P1834" s="10">
        <v>44300</v>
      </c>
      <c r="Q1834" s="1">
        <v>0.22917727939655297</v>
      </c>
      <c r="R1834" s="1">
        <v>1.140361741636986</v>
      </c>
      <c r="S1834" s="1">
        <v>2.393474386181893</v>
      </c>
      <c r="T1834" s="1">
        <v>8.2597234996728552E-2</v>
      </c>
      <c r="U1834" s="1">
        <v>0.34094388767098582</v>
      </c>
      <c r="V1834" s="1">
        <v>1.6352327502090258</v>
      </c>
      <c r="W1834" s="1" t="s">
        <v>7390</v>
      </c>
      <c r="X1834" s="1">
        <v>54.613731384277344</v>
      </c>
      <c r="Y1834" s="1">
        <v>3.1546115700000001</v>
      </c>
      <c r="Z1834" s="11">
        <v>0.138575</v>
      </c>
      <c r="AA1834" s="11">
        <v>0.52016388312421391</v>
      </c>
      <c r="AB1834" s="1" t="s">
        <v>170</v>
      </c>
      <c r="AC1834" s="1">
        <v>98.691000000000003</v>
      </c>
      <c r="AD1834" s="1">
        <v>5.7541390687962153</v>
      </c>
      <c r="AE1834" s="1">
        <v>3.7086991976563364</v>
      </c>
      <c r="AF1834" s="11">
        <v>3.7086991976563364</v>
      </c>
      <c r="AG1834" s="1" t="s">
        <v>84</v>
      </c>
      <c r="AH1834" s="1">
        <v>5.5909979422913718</v>
      </c>
      <c r="AI1834" s="1" t="e">
        <v>#VALUE!</v>
      </c>
      <c r="AJ1834" s="11" t="e">
        <v>#VALUE!</v>
      </c>
      <c r="AK1834" s="1" t="s">
        <v>7353</v>
      </c>
      <c r="AL1834" s="1">
        <v>48.818858890000001</v>
      </c>
      <c r="AM1834" s="1">
        <v>273.515174</v>
      </c>
      <c r="AN1834" s="1">
        <v>68.114036044534686</v>
      </c>
      <c r="AO1834" s="1">
        <v>1.352498288843258</v>
      </c>
      <c r="AP1834" s="1">
        <v>135.64462017738475</v>
      </c>
      <c r="AQ1834" s="1" t="s">
        <v>102</v>
      </c>
      <c r="AR1834" s="3" t="s">
        <v>103</v>
      </c>
      <c r="AS1834" s="3">
        <v>52.173849797672609</v>
      </c>
      <c r="AT1834" s="1">
        <v>51.789875788877815</v>
      </c>
      <c r="AU1834" s="1">
        <v>13.045666083487584</v>
      </c>
      <c r="AV1834" s="1">
        <v>-6.0028919933336589</v>
      </c>
      <c r="AW1834" s="1" t="s">
        <v>7354</v>
      </c>
      <c r="AX1834" s="1">
        <v>4.1039560000000002</v>
      </c>
      <c r="AY1834" s="1">
        <v>1.9432020000000001</v>
      </c>
      <c r="AZ1834" s="1">
        <v>178.67</v>
      </c>
      <c r="BA1834" s="1">
        <v>153.6</v>
      </c>
      <c r="BB1834" s="1">
        <v>177.32</v>
      </c>
      <c r="BC1834" s="12">
        <v>0.94615077782209833</v>
      </c>
      <c r="BD1834" s="1">
        <v>53.319805686931467</v>
      </c>
      <c r="BE1834" s="1">
        <v>64.147531342794835</v>
      </c>
      <c r="BF1834" s="1">
        <v>32.805818228861682</v>
      </c>
      <c r="BG1834" s="1">
        <v>0.34547331910360174</v>
      </c>
      <c r="BH1834" s="1">
        <v>3.698836413415469</v>
      </c>
      <c r="BI1834" s="1">
        <v>-57.171168730000005</v>
      </c>
      <c r="BJ1834" s="1">
        <v>-3.9851638899999955</v>
      </c>
      <c r="BK1834" s="1">
        <v>-7.5415450499999963</v>
      </c>
      <c r="BL1834" s="1">
        <v>-20.310289760000003</v>
      </c>
      <c r="BM1834" s="1">
        <v>-1.518603855741308</v>
      </c>
      <c r="BN1834" s="1">
        <v>48.255508149999997</v>
      </c>
      <c r="BO1834" s="1">
        <v>108.64557418</v>
      </c>
      <c r="BP1834" s="1">
        <v>99.06714667322909</v>
      </c>
      <c r="BQ1834" s="1">
        <v>130.09896730871162</v>
      </c>
      <c r="BR1834" s="1" t="s">
        <v>102</v>
      </c>
      <c r="BS1834" s="1">
        <v>6.3518138261464747</v>
      </c>
      <c r="BT1834" s="1" t="s">
        <v>104</v>
      </c>
      <c r="BU1834" s="1" t="s">
        <v>104</v>
      </c>
      <c r="BV1834" s="1" t="e">
        <v>#VALUE!</v>
      </c>
      <c r="BW1834" s="1">
        <v>67.258131386873089</v>
      </c>
    </row>
    <row r="1835" spans="1:75" x14ac:dyDescent="0.2">
      <c r="A1835" s="8" t="s">
        <v>7391</v>
      </c>
      <c r="B1835" s="4"/>
      <c r="C1835" s="8" t="s">
        <v>1131</v>
      </c>
      <c r="D1835" s="8"/>
      <c r="E1835" s="9" t="s">
        <v>81</v>
      </c>
      <c r="F1835" s="1" t="s">
        <v>7392</v>
      </c>
      <c r="G1835" s="3" t="s">
        <v>7393</v>
      </c>
      <c r="H1835" s="3" t="s">
        <v>84</v>
      </c>
      <c r="I1835" s="1">
        <v>15</v>
      </c>
      <c r="J1835" s="1" t="s">
        <v>85</v>
      </c>
      <c r="K1835" s="1" t="s">
        <v>85</v>
      </c>
      <c r="L1835" s="1" t="s">
        <v>85</v>
      </c>
      <c r="M1835" s="1" t="s">
        <v>85</v>
      </c>
      <c r="N1835" s="3">
        <v>1500000000</v>
      </c>
      <c r="O1835" s="10">
        <v>44495</v>
      </c>
      <c r="P1835" s="10" t="e">
        <v>#VALUE!</v>
      </c>
      <c r="Q1835" s="1">
        <v>0.98778666792413983</v>
      </c>
      <c r="R1835" s="1">
        <v>2.364715041141241</v>
      </c>
      <c r="S1835" s="1">
        <v>5.242757268391629</v>
      </c>
      <c r="T1835" s="1" t="e">
        <v>#VALUE!</v>
      </c>
      <c r="U1835" s="1" t="e">
        <v>#VALUE!</v>
      </c>
      <c r="V1835" s="1" t="e">
        <v>#VALUE!</v>
      </c>
      <c r="W1835" s="1" t="s">
        <v>7394</v>
      </c>
      <c r="X1835" s="1">
        <v>55.245094299316406</v>
      </c>
      <c r="Y1835" s="1">
        <v>4.5600057084702224</v>
      </c>
      <c r="Z1835" s="11">
        <v>-7.0159999999999997E-3</v>
      </c>
      <c r="AA1835" s="11">
        <v>0.56615576751246621</v>
      </c>
      <c r="AB1835" s="1" t="s">
        <v>87</v>
      </c>
      <c r="AC1835" s="1">
        <v>87.69</v>
      </c>
      <c r="AD1835" s="1">
        <v>5.2152436627718668</v>
      </c>
      <c r="AE1835" s="1" t="s">
        <v>84</v>
      </c>
      <c r="AF1835" s="11" t="s">
        <v>84</v>
      </c>
      <c r="AG1835" s="1" t="s">
        <v>84</v>
      </c>
      <c r="AH1835" s="1" t="s">
        <v>84</v>
      </c>
      <c r="AI1835" s="1" t="e">
        <v>#VALUE!</v>
      </c>
      <c r="AJ1835" s="11" t="e">
        <v>#VALUE!</v>
      </c>
      <c r="AK1835" s="1" t="s">
        <v>7353</v>
      </c>
      <c r="AL1835" s="1">
        <v>109.28960418701172</v>
      </c>
      <c r="AM1835" s="1">
        <v>149.41714862613341</v>
      </c>
      <c r="AN1835" s="1">
        <v>13.257685078894355</v>
      </c>
      <c r="AO1835" s="1">
        <v>6.3518138261464747</v>
      </c>
      <c r="AP1835" s="1">
        <v>137.76395441538307</v>
      </c>
      <c r="AQ1835" s="1" t="s">
        <v>190</v>
      </c>
      <c r="AR1835" s="3" t="s">
        <v>90</v>
      </c>
      <c r="AS1835" s="3">
        <v>64.780821526210815</v>
      </c>
      <c r="AT1835" s="1">
        <v>150.53019083169357</v>
      </c>
      <c r="AU1835" s="1">
        <v>68.916440395539794</v>
      </c>
      <c r="AV1835" s="1">
        <v>49.963899593492656</v>
      </c>
      <c r="AW1835" s="1" t="s">
        <v>7354</v>
      </c>
      <c r="AX1835" s="1">
        <v>4.1039560000000002</v>
      </c>
      <c r="AY1835" s="1">
        <v>1.9432020000000001</v>
      </c>
      <c r="AZ1835" s="1">
        <v>178.67</v>
      </c>
      <c r="BA1835" s="1">
        <v>153.6</v>
      </c>
      <c r="BB1835" s="1">
        <v>177.32</v>
      </c>
      <c r="BC1835" s="12">
        <v>0.94615077782209833</v>
      </c>
      <c r="BD1835" s="1">
        <v>53.319805686931467</v>
      </c>
      <c r="BE1835" s="1">
        <v>64.147531342794835</v>
      </c>
      <c r="BF1835" s="1">
        <v>32.805818228861682</v>
      </c>
      <c r="BG1835" s="1">
        <v>0.34547331910360174</v>
      </c>
      <c r="BH1835" s="1">
        <v>3.6577686516084875</v>
      </c>
      <c r="BI1835" s="1">
        <v>-15.736022110703644</v>
      </c>
      <c r="BJ1835" s="1">
        <v>-2.9161402664480676</v>
      </c>
      <c r="BK1835" s="1">
        <v>-0.53071930188313843</v>
      </c>
      <c r="BL1835" s="1">
        <v>-0.22764600000249402</v>
      </c>
      <c r="BM1835" s="1">
        <v>-0.85105319102221</v>
      </c>
      <c r="BN1835" s="1">
        <v>87.859889643396912</v>
      </c>
      <c r="BO1835" s="1">
        <v>152.28654600399531</v>
      </c>
      <c r="BP1835" s="1">
        <v>66.737813578789655</v>
      </c>
      <c r="BQ1835" s="1">
        <v>506.74663608987203</v>
      </c>
      <c r="BR1835" s="1" t="s">
        <v>190</v>
      </c>
      <c r="BS1835" s="1">
        <v>6.3518138261464747</v>
      </c>
      <c r="BT1835" s="1" t="s">
        <v>104</v>
      </c>
      <c r="BU1835" s="1" t="s">
        <v>104</v>
      </c>
      <c r="BV1835" s="1" t="e">
        <v>#VALUE!</v>
      </c>
      <c r="BW1835" s="1">
        <v>104.39163573905101</v>
      </c>
    </row>
    <row r="1836" spans="1:75" x14ac:dyDescent="0.2">
      <c r="A1836" s="8" t="s">
        <v>7395</v>
      </c>
      <c r="B1836" s="4" t="s">
        <v>129</v>
      </c>
      <c r="C1836" s="8" t="s">
        <v>1131</v>
      </c>
      <c r="D1836" s="8" t="s">
        <v>224</v>
      </c>
      <c r="E1836" s="9"/>
      <c r="F1836" s="1" t="s">
        <v>7396</v>
      </c>
      <c r="G1836" s="3" t="s">
        <v>7397</v>
      </c>
      <c r="H1836" s="3" t="s">
        <v>132</v>
      </c>
      <c r="I1836" s="1" t="s">
        <v>100</v>
      </c>
      <c r="J1836" s="1" t="s">
        <v>85</v>
      </c>
      <c r="K1836" s="1" t="s">
        <v>85</v>
      </c>
      <c r="L1836" s="1" t="s">
        <v>85</v>
      </c>
      <c r="M1836" s="1" t="s">
        <v>85</v>
      </c>
      <c r="N1836" s="3">
        <v>2250000000</v>
      </c>
      <c r="O1836" s="10">
        <v>43854</v>
      </c>
      <c r="P1836" s="10">
        <v>42194</v>
      </c>
      <c r="Q1836" s="1">
        <v>0.15451498128142838</v>
      </c>
      <c r="R1836" s="1">
        <v>0.75196154146606187</v>
      </c>
      <c r="S1836" s="1">
        <v>2.1913413498767964</v>
      </c>
      <c r="T1836" s="1">
        <v>0.10872126876158017</v>
      </c>
      <c r="U1836" s="1">
        <v>0.41789527602205112</v>
      </c>
      <c r="V1836" s="1">
        <v>1.5649169427374821</v>
      </c>
      <c r="W1836" s="1" t="s">
        <v>2357</v>
      </c>
      <c r="X1836" s="1">
        <v>43.064327239990234</v>
      </c>
      <c r="Y1836" s="1">
        <v>3.0391175398165045</v>
      </c>
      <c r="Z1836" s="11">
        <v>7.4591000000000005E-2</v>
      </c>
      <c r="AA1836" s="11">
        <v>0.38271918323706799</v>
      </c>
      <c r="AB1836" s="1" t="s">
        <v>87</v>
      </c>
      <c r="AC1836" s="1">
        <v>98.947000000000003</v>
      </c>
      <c r="AD1836" s="1">
        <v>5.0618395462514405</v>
      </c>
      <c r="AE1836" s="1">
        <v>3.7443511515477845</v>
      </c>
      <c r="AF1836" s="11">
        <v>3.7443511515477845</v>
      </c>
      <c r="AG1836" s="1" t="s">
        <v>84</v>
      </c>
      <c r="AH1836" s="1">
        <v>5.896016149711274</v>
      </c>
      <c r="AI1836" s="1" t="e">
        <v>#VALUE!</v>
      </c>
      <c r="AJ1836" s="11" t="e">
        <v>#VALUE!</v>
      </c>
      <c r="AK1836" s="1" t="s">
        <v>7353</v>
      </c>
      <c r="AL1836" s="1">
        <v>41.329168750000001</v>
      </c>
      <c r="AM1836" s="1">
        <v>178.20826439346766</v>
      </c>
      <c r="AN1836" s="1">
        <v>37.396467830512222</v>
      </c>
      <c r="AO1836" s="1">
        <v>1.5879534565366187</v>
      </c>
      <c r="AP1836" s="1">
        <v>141.04322219872563</v>
      </c>
      <c r="AQ1836" s="1" t="s">
        <v>190</v>
      </c>
      <c r="AR1836" s="3" t="s">
        <v>103</v>
      </c>
      <c r="AS1836" s="3">
        <v>39.620455415517682</v>
      </c>
      <c r="AT1836" s="1">
        <v>39.292482000758525</v>
      </c>
      <c r="AU1836" s="1">
        <v>-4.412720873603071</v>
      </c>
      <c r="AV1836" s="1">
        <v>-21.954277729670714</v>
      </c>
      <c r="AW1836" s="1" t="s">
        <v>7354</v>
      </c>
      <c r="AX1836" s="1">
        <v>4.1039560000000002</v>
      </c>
      <c r="AY1836" s="1">
        <v>1.9432020000000001</v>
      </c>
      <c r="AZ1836" s="1">
        <v>178.67</v>
      </c>
      <c r="BA1836" s="1">
        <v>153.6</v>
      </c>
      <c r="BB1836" s="1">
        <v>177.32</v>
      </c>
      <c r="BC1836" s="12">
        <v>0.94615077782209833</v>
      </c>
      <c r="BD1836" s="1">
        <v>53.319805686931467</v>
      </c>
      <c r="BE1836" s="1">
        <v>64.147531342794835</v>
      </c>
      <c r="BF1836" s="1">
        <v>32.805818228861682</v>
      </c>
      <c r="BG1836" s="1">
        <v>0.34547331910360174</v>
      </c>
      <c r="BH1836" s="1">
        <v>5.4099931553730318</v>
      </c>
      <c r="BI1836" s="1">
        <v>-39.031495720000002</v>
      </c>
      <c r="BJ1836" s="1">
        <v>0.7917003200000039</v>
      </c>
      <c r="BK1836" s="1">
        <v>-2.8444580800000026</v>
      </c>
      <c r="BL1836" s="1">
        <v>-8.7372754100000023</v>
      </c>
      <c r="BM1836" s="1">
        <v>-1.4203473195066467</v>
      </c>
      <c r="BN1836" s="1">
        <v>39.645531239999997</v>
      </c>
      <c r="BO1836" s="1">
        <v>75.074778550000005</v>
      </c>
      <c r="BP1836" s="1">
        <v>95.24788800826488</v>
      </c>
      <c r="BQ1836" s="1">
        <v>152.67622638603484</v>
      </c>
      <c r="BR1836" s="1" t="s">
        <v>190</v>
      </c>
      <c r="BS1836" s="1">
        <v>1.5879534565366187</v>
      </c>
      <c r="BT1836" s="1">
        <v>39.645531239999997</v>
      </c>
      <c r="BU1836" s="1">
        <v>169.76667645000001</v>
      </c>
      <c r="BV1836" s="1">
        <v>98.70609999067959</v>
      </c>
      <c r="BW1836" s="1">
        <v>56.649151500319277</v>
      </c>
    </row>
    <row r="1837" spans="1:75" x14ac:dyDescent="0.2">
      <c r="A1837" s="8" t="s">
        <v>7398</v>
      </c>
      <c r="B1837" s="4" t="s">
        <v>754</v>
      </c>
      <c r="C1837" s="8" t="s">
        <v>1148</v>
      </c>
      <c r="D1837" s="8" t="s">
        <v>224</v>
      </c>
      <c r="E1837" s="9"/>
      <c r="F1837" s="1" t="s">
        <v>7399</v>
      </c>
      <c r="G1837" s="3" t="s">
        <v>7400</v>
      </c>
      <c r="H1837" s="3" t="s">
        <v>757</v>
      </c>
      <c r="I1837" s="1" t="s">
        <v>100</v>
      </c>
      <c r="J1837" s="1">
        <v>98</v>
      </c>
      <c r="K1837" s="1" t="s">
        <v>168</v>
      </c>
      <c r="L1837" s="1" t="s">
        <v>100</v>
      </c>
      <c r="M1837" s="1" t="s">
        <v>100</v>
      </c>
      <c r="N1837" s="3">
        <v>0</v>
      </c>
      <c r="O1837" s="10">
        <v>43664</v>
      </c>
      <c r="P1837" s="10">
        <v>41445</v>
      </c>
      <c r="Q1837" s="1">
        <v>0.50243991175682456</v>
      </c>
      <c r="R1837" s="1">
        <v>1.6971614891861053</v>
      </c>
      <c r="S1837" s="1">
        <v>3.4629142302282645</v>
      </c>
      <c r="T1837" s="1" t="s">
        <v>85</v>
      </c>
      <c r="U1837" s="1" t="s">
        <v>85</v>
      </c>
      <c r="V1837" s="1" t="s">
        <v>85</v>
      </c>
      <c r="W1837" s="1" t="s">
        <v>7401</v>
      </c>
      <c r="X1837" s="1" t="s">
        <v>85</v>
      </c>
      <c r="Y1837" s="1" t="s">
        <v>100</v>
      </c>
      <c r="Z1837" s="11" t="s">
        <v>100</v>
      </c>
      <c r="AA1837" s="11" t="s">
        <v>100</v>
      </c>
      <c r="AB1837" s="1" t="s">
        <v>170</v>
      </c>
      <c r="AC1837" s="1" t="s">
        <v>100</v>
      </c>
      <c r="AD1837" s="1">
        <v>6.0583152289022468</v>
      </c>
      <c r="AE1837" s="1">
        <v>4.6556628268058162</v>
      </c>
      <c r="AF1837" s="11">
        <v>4.6556628268058162</v>
      </c>
      <c r="AG1837" s="1" t="s">
        <v>84</v>
      </c>
      <c r="AH1837" s="1">
        <v>273.52343196494638</v>
      </c>
      <c r="AI1837" s="1" t="e">
        <v>#VALUE!</v>
      </c>
      <c r="AJ1837" s="11" t="e">
        <v>#VALUE!</v>
      </c>
      <c r="AK1837" s="1" t="s">
        <v>7353</v>
      </c>
      <c r="AL1837" s="1" t="s">
        <v>100</v>
      </c>
      <c r="AM1837" s="1">
        <v>612.76644925699588</v>
      </c>
      <c r="AN1837" s="1">
        <v>471.40564055675497</v>
      </c>
      <c r="AO1837" s="1">
        <v>4.9993155373032172</v>
      </c>
      <c r="AP1837" s="1">
        <v>131.17169973208945</v>
      </c>
      <c r="AQ1837" s="1" t="s">
        <v>177</v>
      </c>
      <c r="AR1837" s="3" t="s">
        <v>103</v>
      </c>
      <c r="AS1837" s="3" t="s">
        <v>100</v>
      </c>
      <c r="AT1837" s="1" t="s">
        <v>100</v>
      </c>
      <c r="AU1837" s="1" t="s">
        <v>100</v>
      </c>
      <c r="AV1837" s="1" t="s">
        <v>100</v>
      </c>
      <c r="AW1837" s="1" t="s">
        <v>7354</v>
      </c>
      <c r="AX1837" s="1">
        <v>4.1039560000000002</v>
      </c>
      <c r="AY1837" s="1">
        <v>1.9432020000000001</v>
      </c>
      <c r="AZ1837" s="1">
        <v>178.67</v>
      </c>
      <c r="BA1837" s="1">
        <v>153.6</v>
      </c>
      <c r="BB1837" s="1">
        <v>177.32</v>
      </c>
      <c r="BC1837" s="12">
        <v>0.94615077782209833</v>
      </c>
      <c r="BD1837" s="1">
        <v>53.319805686931467</v>
      </c>
      <c r="BE1837" s="1">
        <v>64.147531342794835</v>
      </c>
      <c r="BF1837" s="1">
        <v>32.805818228861682</v>
      </c>
      <c r="BG1837" s="1">
        <v>0.34547331910360174</v>
      </c>
      <c r="BH1837" s="1">
        <v>5.9219712525667347</v>
      </c>
      <c r="BI1837" s="1" t="s">
        <v>100</v>
      </c>
      <c r="BJ1837" s="1" t="s">
        <v>100</v>
      </c>
      <c r="BK1837" s="1" t="s">
        <v>100</v>
      </c>
      <c r="BL1837" s="1" t="s">
        <v>100</v>
      </c>
      <c r="BM1837" s="1" t="s">
        <v>100</v>
      </c>
      <c r="BN1837" s="1" t="s">
        <v>100</v>
      </c>
      <c r="BO1837" s="1" t="s">
        <v>100</v>
      </c>
      <c r="BP1837" s="1" t="e">
        <v>#VALUE!</v>
      </c>
      <c r="BQ1837" s="1" t="e">
        <v>#VALUE!</v>
      </c>
      <c r="BR1837" s="1" t="s">
        <v>177</v>
      </c>
      <c r="BS1837" s="1">
        <v>4.9993155373032172</v>
      </c>
      <c r="BT1837" s="1" t="s">
        <v>100</v>
      </c>
      <c r="BU1837" s="1" t="s">
        <v>100</v>
      </c>
      <c r="BV1837" s="1" t="e">
        <v>#VALUE!</v>
      </c>
      <c r="BW1837" s="1" t="s">
        <v>85</v>
      </c>
    </row>
    <row r="1838" spans="1:75" x14ac:dyDescent="0.2">
      <c r="A1838" s="8" t="s">
        <v>7402</v>
      </c>
      <c r="B1838" s="4" t="s">
        <v>1161</v>
      </c>
      <c r="C1838" s="8" t="s">
        <v>1148</v>
      </c>
      <c r="D1838" s="8" t="s">
        <v>224</v>
      </c>
      <c r="E1838" s="9"/>
      <c r="F1838" s="1" t="s">
        <v>7403</v>
      </c>
      <c r="G1838" s="3" t="s">
        <v>7404</v>
      </c>
      <c r="H1838" s="3" t="s">
        <v>1164</v>
      </c>
      <c r="I1838" s="1" t="s">
        <v>100</v>
      </c>
      <c r="J1838" s="1">
        <v>89</v>
      </c>
      <c r="K1838" s="1" t="s">
        <v>168</v>
      </c>
      <c r="L1838" s="1" t="s">
        <v>100</v>
      </c>
      <c r="M1838" s="1" t="s">
        <v>100</v>
      </c>
      <c r="N1838" s="3">
        <v>0</v>
      </c>
      <c r="O1838" s="10">
        <v>43815</v>
      </c>
      <c r="P1838" s="10">
        <v>43558</v>
      </c>
      <c r="Q1838" s="1">
        <v>0.44691408368620067</v>
      </c>
      <c r="R1838" s="1">
        <v>1.5236767613094448</v>
      </c>
      <c r="S1838" s="1">
        <v>2.7223622342998244</v>
      </c>
      <c r="T1838" s="1" t="s">
        <v>85</v>
      </c>
      <c r="U1838" s="1" t="s">
        <v>85</v>
      </c>
      <c r="V1838" s="1" t="s">
        <v>85</v>
      </c>
      <c r="W1838" s="1" t="s">
        <v>7405</v>
      </c>
      <c r="X1838" s="1" t="s">
        <v>85</v>
      </c>
      <c r="Y1838" s="1" t="s">
        <v>100</v>
      </c>
      <c r="Z1838" s="11" t="s">
        <v>100</v>
      </c>
      <c r="AA1838" s="11" t="s">
        <v>100</v>
      </c>
      <c r="AB1838" s="1" t="s">
        <v>170</v>
      </c>
      <c r="AC1838" s="1" t="s">
        <v>100</v>
      </c>
      <c r="AD1838" s="1">
        <v>5.9872553883363953</v>
      </c>
      <c r="AE1838" s="1">
        <v>4.5463122046092588</v>
      </c>
      <c r="AF1838" s="11">
        <v>4.5463122046092588</v>
      </c>
      <c r="AG1838" s="1" t="s">
        <v>84</v>
      </c>
      <c r="AH1838" s="1">
        <v>23.299646297394641</v>
      </c>
      <c r="AI1838" s="1" t="e">
        <v>#VALUE!</v>
      </c>
      <c r="AJ1838" s="11" t="e">
        <v>#VALUE!</v>
      </c>
      <c r="AK1838" s="1" t="s">
        <v>7353</v>
      </c>
      <c r="AL1838" s="1" t="s">
        <v>100</v>
      </c>
      <c r="AM1838" s="1">
        <v>351.89114899999998</v>
      </c>
      <c r="AN1838" s="1">
        <v>196.90012341521134</v>
      </c>
      <c r="AO1838" s="1">
        <v>4.9993155373032172</v>
      </c>
      <c r="AP1838" s="1">
        <v>130.04435626240507</v>
      </c>
      <c r="AQ1838" s="1" t="s">
        <v>177</v>
      </c>
      <c r="AR1838" s="3" t="s">
        <v>103</v>
      </c>
      <c r="AS1838" s="3" t="s">
        <v>100</v>
      </c>
      <c r="AT1838" s="1" t="s">
        <v>100</v>
      </c>
      <c r="AU1838" s="1" t="s">
        <v>100</v>
      </c>
      <c r="AV1838" s="1" t="s">
        <v>100</v>
      </c>
      <c r="AW1838" s="1" t="s">
        <v>7354</v>
      </c>
      <c r="AX1838" s="1">
        <v>4.1039560000000002</v>
      </c>
      <c r="AY1838" s="1">
        <v>1.9432020000000001</v>
      </c>
      <c r="AZ1838" s="1">
        <v>178.67</v>
      </c>
      <c r="BA1838" s="1">
        <v>153.6</v>
      </c>
      <c r="BB1838" s="1">
        <v>177.32</v>
      </c>
      <c r="BC1838" s="12">
        <v>0.94615077782209833</v>
      </c>
      <c r="BD1838" s="1">
        <v>53.319805686931467</v>
      </c>
      <c r="BE1838" s="1">
        <v>64.147531342794835</v>
      </c>
      <c r="BF1838" s="1">
        <v>32.805818228861682</v>
      </c>
      <c r="BG1838" s="1">
        <v>0.34547331910360174</v>
      </c>
      <c r="BH1838" s="1">
        <v>5.508555783709788</v>
      </c>
      <c r="BI1838" s="1" t="s">
        <v>100</v>
      </c>
      <c r="BJ1838" s="1" t="s">
        <v>100</v>
      </c>
      <c r="BK1838" s="1" t="s">
        <v>100</v>
      </c>
      <c r="BL1838" s="1" t="s">
        <v>100</v>
      </c>
      <c r="BM1838" s="1" t="s">
        <v>100</v>
      </c>
      <c r="BN1838" s="1" t="s">
        <v>100</v>
      </c>
      <c r="BO1838" s="1" t="s">
        <v>100</v>
      </c>
      <c r="BP1838" s="1" t="e">
        <v>#VALUE!</v>
      </c>
      <c r="BQ1838" s="1" t="e">
        <v>#VALUE!</v>
      </c>
      <c r="BR1838" s="1" t="s">
        <v>177</v>
      </c>
      <c r="BS1838" s="1">
        <v>4.9993155373032172</v>
      </c>
      <c r="BT1838" s="1" t="s">
        <v>100</v>
      </c>
      <c r="BU1838" s="1" t="s">
        <v>100</v>
      </c>
      <c r="BV1838" s="1" t="e">
        <v>#VALUE!</v>
      </c>
      <c r="BW1838" s="1" t="s">
        <v>85</v>
      </c>
    </row>
    <row r="1839" spans="1:75" x14ac:dyDescent="0.2">
      <c r="A1839" s="8" t="s">
        <v>7406</v>
      </c>
      <c r="B1839" s="4" t="s">
        <v>222</v>
      </c>
      <c r="C1839" s="8" t="s">
        <v>1148</v>
      </c>
      <c r="D1839" s="8" t="s">
        <v>224</v>
      </c>
      <c r="E1839" s="9"/>
      <c r="F1839" s="1" t="s">
        <v>7407</v>
      </c>
      <c r="G1839" s="3" t="s">
        <v>7408</v>
      </c>
      <c r="H1839" s="3" t="s">
        <v>227</v>
      </c>
      <c r="I1839" s="1" t="s">
        <v>100</v>
      </c>
      <c r="J1839" s="1">
        <v>76</v>
      </c>
      <c r="K1839" s="1" t="s">
        <v>168</v>
      </c>
      <c r="L1839" s="1">
        <v>1.7764145142055661</v>
      </c>
      <c r="M1839" s="1">
        <v>4.0761502166219522E-2</v>
      </c>
      <c r="N1839" s="3">
        <v>1000000000</v>
      </c>
      <c r="O1839" s="10">
        <v>44579</v>
      </c>
      <c r="P1839" s="10">
        <v>44300</v>
      </c>
      <c r="Q1839" s="1">
        <v>0.133509025880163</v>
      </c>
      <c r="R1839" s="1">
        <v>0.91260371131183238</v>
      </c>
      <c r="S1839" s="1">
        <v>2.2487411787407208</v>
      </c>
      <c r="T1839" s="1">
        <v>8.2597234996728552E-2</v>
      </c>
      <c r="U1839" s="1">
        <v>0.34094388767098582</v>
      </c>
      <c r="V1839" s="1">
        <v>1.6352327502090258</v>
      </c>
      <c r="W1839" s="1" t="s">
        <v>1543</v>
      </c>
      <c r="X1839" s="1">
        <v>74.597412109375</v>
      </c>
      <c r="Y1839" s="1">
        <v>3.35489142</v>
      </c>
      <c r="Z1839" s="11">
        <v>6.6553000000000001E-2</v>
      </c>
      <c r="AA1839" s="11">
        <v>0.42269712741715981</v>
      </c>
      <c r="AB1839" s="1" t="s">
        <v>170</v>
      </c>
      <c r="AC1839" s="1">
        <v>99.305999999999997</v>
      </c>
      <c r="AD1839" s="1">
        <v>5.7386439373682689</v>
      </c>
      <c r="AE1839" s="1">
        <v>3.7086991976563364</v>
      </c>
      <c r="AF1839" s="11">
        <v>3.7086991976563364</v>
      </c>
      <c r="AG1839" s="1" t="s">
        <v>84</v>
      </c>
      <c r="AH1839" s="1">
        <v>5.5909979422913718</v>
      </c>
      <c r="AI1839" s="1" t="e">
        <v>#VALUE!</v>
      </c>
      <c r="AJ1839" s="11" t="e">
        <v>#VALUE!</v>
      </c>
      <c r="AK1839" s="1" t="s">
        <v>7353</v>
      </c>
      <c r="AL1839" s="1">
        <v>73.261030300000002</v>
      </c>
      <c r="AM1839" s="1">
        <v>282.38312500000001</v>
      </c>
      <c r="AN1839" s="1">
        <v>62.774773898361644</v>
      </c>
      <c r="AO1839" s="1">
        <v>1.8480492813141685</v>
      </c>
      <c r="AP1839" s="1">
        <v>152.82186879477331</v>
      </c>
      <c r="AQ1839" s="1" t="s">
        <v>102</v>
      </c>
      <c r="AR1839" s="3" t="s">
        <v>103</v>
      </c>
      <c r="AS1839" s="3">
        <v>71.521945537072412</v>
      </c>
      <c r="AT1839" s="1">
        <v>70.478809849310238</v>
      </c>
      <c r="AU1839" s="1">
        <v>21.698368148235048</v>
      </c>
      <c r="AV1839" s="1">
        <v>5.8215219429999188</v>
      </c>
      <c r="AW1839" s="1" t="s">
        <v>7354</v>
      </c>
      <c r="AX1839" s="1">
        <v>4.1039560000000002</v>
      </c>
      <c r="AY1839" s="1">
        <v>1.9432020000000001</v>
      </c>
      <c r="AZ1839" s="1">
        <v>178.67</v>
      </c>
      <c r="BA1839" s="1">
        <v>153.6</v>
      </c>
      <c r="BB1839" s="1">
        <v>177.32</v>
      </c>
      <c r="BC1839" s="12">
        <v>0.94615077782209833</v>
      </c>
      <c r="BD1839" s="1">
        <v>53.319805686931467</v>
      </c>
      <c r="BE1839" s="1">
        <v>64.147531342794835</v>
      </c>
      <c r="BF1839" s="1">
        <v>32.805818228861682</v>
      </c>
      <c r="BG1839" s="1">
        <v>0.34547331910360174</v>
      </c>
      <c r="BH1839" s="1">
        <v>3.4168377823408624</v>
      </c>
      <c r="BI1839" s="1">
        <v>-41.789499599999999</v>
      </c>
      <c r="BJ1839" s="1">
        <v>2.8169728499999991</v>
      </c>
      <c r="BK1839" s="1">
        <v>-0.67475256999999544</v>
      </c>
      <c r="BL1839" s="1">
        <v>-3.7977364700000038</v>
      </c>
      <c r="BM1839" s="1">
        <v>-1.2301114015405483</v>
      </c>
      <c r="BN1839" s="1">
        <v>69.508201720000002</v>
      </c>
      <c r="BO1839" s="1">
        <v>113.22163098999999</v>
      </c>
      <c r="BP1839" s="1">
        <v>91.414929822091267</v>
      </c>
      <c r="BQ1839" s="1">
        <v>177.31922513235077</v>
      </c>
      <c r="BR1839" s="1" t="s">
        <v>102</v>
      </c>
      <c r="BS1839" s="1">
        <v>6.8501026694045173</v>
      </c>
      <c r="BT1839" s="1" t="s">
        <v>104</v>
      </c>
      <c r="BU1839" s="1" t="s">
        <v>104</v>
      </c>
      <c r="BV1839" s="1" t="e">
        <v>#VALUE!</v>
      </c>
      <c r="BW1839" s="1">
        <v>86.971408591051443</v>
      </c>
    </row>
    <row r="1840" spans="1:75" x14ac:dyDescent="0.2">
      <c r="A1840" s="8" t="s">
        <v>7409</v>
      </c>
      <c r="B1840" s="4"/>
      <c r="C1840" s="8" t="s">
        <v>1131</v>
      </c>
      <c r="D1840" s="8"/>
      <c r="E1840" s="9" t="s">
        <v>81</v>
      </c>
      <c r="F1840" s="1" t="s">
        <v>7410</v>
      </c>
      <c r="G1840" s="3" t="s">
        <v>7411</v>
      </c>
      <c r="H1840" s="3" t="s">
        <v>84</v>
      </c>
      <c r="I1840" s="1">
        <v>15</v>
      </c>
      <c r="J1840" s="1" t="s">
        <v>85</v>
      </c>
      <c r="K1840" s="1" t="s">
        <v>85</v>
      </c>
      <c r="L1840" s="1" t="s">
        <v>85</v>
      </c>
      <c r="M1840" s="1" t="s">
        <v>85</v>
      </c>
      <c r="N1840" s="3">
        <v>1200000000</v>
      </c>
      <c r="O1840" s="10">
        <v>44658</v>
      </c>
      <c r="P1840" s="10" t="e">
        <v>#VALUE!</v>
      </c>
      <c r="Q1840" s="1">
        <v>0.48675419109571738</v>
      </c>
      <c r="R1840" s="1">
        <v>1.1796648763540141</v>
      </c>
      <c r="S1840" s="1">
        <v>3.0493832194603776</v>
      </c>
      <c r="T1840" s="1" t="e">
        <v>#VALUE!</v>
      </c>
      <c r="U1840" s="1" t="e">
        <v>#VALUE!</v>
      </c>
      <c r="V1840" s="1" t="e">
        <v>#VALUE!</v>
      </c>
      <c r="W1840" s="1" t="s">
        <v>3882</v>
      </c>
      <c r="X1840" s="1">
        <v>32.613613128662109</v>
      </c>
      <c r="Y1840" s="1">
        <v>4.1682870774994036</v>
      </c>
      <c r="Z1840" s="11">
        <v>1.5966999999999999E-2</v>
      </c>
      <c r="AA1840" s="11">
        <v>0.26934824429190041</v>
      </c>
      <c r="AB1840" s="1" t="s">
        <v>87</v>
      </c>
      <c r="AC1840" s="1">
        <v>99.063999999999993</v>
      </c>
      <c r="AD1840" s="1">
        <v>5.0899849058469391</v>
      </c>
      <c r="AE1840" s="1" t="s">
        <v>84</v>
      </c>
      <c r="AF1840" s="11" t="s">
        <v>84</v>
      </c>
      <c r="AG1840" s="1" t="s">
        <v>84</v>
      </c>
      <c r="AH1840" s="1" t="s">
        <v>84</v>
      </c>
      <c r="AI1840" s="1" t="e">
        <v>#VALUE!</v>
      </c>
      <c r="AJ1840" s="11" t="e">
        <v>#VALUE!</v>
      </c>
      <c r="AK1840" s="1" t="s">
        <v>7353</v>
      </c>
      <c r="AL1840" s="1">
        <v>64.959938049316406</v>
      </c>
      <c r="AM1840" s="1">
        <v>124.33321928882633</v>
      </c>
      <c r="AN1840" s="1">
        <v>20.893128654150146</v>
      </c>
      <c r="AO1840" s="1">
        <v>1.8507871321013005</v>
      </c>
      <c r="AP1840" s="1">
        <v>103.87243633905146</v>
      </c>
      <c r="AQ1840" s="1" t="s">
        <v>190</v>
      </c>
      <c r="AR1840" s="3" t="s">
        <v>90</v>
      </c>
      <c r="AS1840" s="3">
        <v>36.137593084672659</v>
      </c>
      <c r="AT1840" s="1">
        <v>152.8656360228367</v>
      </c>
      <c r="AU1840" s="1">
        <v>103.86538960821076</v>
      </c>
      <c r="AV1840" s="1">
        <v>88.176905811242619</v>
      </c>
      <c r="AW1840" s="1" t="s">
        <v>7354</v>
      </c>
      <c r="AX1840" s="1">
        <v>4.1039560000000002</v>
      </c>
      <c r="AY1840" s="1">
        <v>1.9432020000000001</v>
      </c>
      <c r="AZ1840" s="1">
        <v>178.67</v>
      </c>
      <c r="BA1840" s="1">
        <v>153.6</v>
      </c>
      <c r="BB1840" s="1">
        <v>177.32</v>
      </c>
      <c r="BC1840" s="12">
        <v>0.94615077782209833</v>
      </c>
      <c r="BD1840" s="1">
        <v>53.319805686931467</v>
      </c>
      <c r="BE1840" s="1">
        <v>64.147531342794835</v>
      </c>
      <c r="BF1840" s="1">
        <v>32.805818228861682</v>
      </c>
      <c r="BG1840" s="1">
        <v>0.34547331910360174</v>
      </c>
      <c r="BH1840" s="1">
        <v>3.2005475701574264</v>
      </c>
      <c r="BI1840" s="1">
        <v>-21.986942623524371</v>
      </c>
      <c r="BJ1840" s="1">
        <v>-1.0456174723563265</v>
      </c>
      <c r="BK1840" s="1">
        <v>-2.6669435107390669</v>
      </c>
      <c r="BL1840" s="1">
        <v>-1.8077179054238925</v>
      </c>
      <c r="BM1840" s="1">
        <v>-0.77613022880600002</v>
      </c>
      <c r="BN1840" s="1">
        <v>48.946387895774855</v>
      </c>
      <c r="BO1840" s="1">
        <v>102.03435818405681</v>
      </c>
      <c r="BP1840" s="1">
        <v>69.835821436412687</v>
      </c>
      <c r="BQ1840" s="1">
        <v>175.60036305773963</v>
      </c>
      <c r="BR1840" s="1" t="s">
        <v>190</v>
      </c>
      <c r="BS1840" s="1">
        <v>1.8507871321013005</v>
      </c>
      <c r="BT1840" s="1" t="s">
        <v>104</v>
      </c>
      <c r="BU1840" s="1" t="s">
        <v>104</v>
      </c>
      <c r="BV1840" s="1" t="e">
        <v>#VALUE!</v>
      </c>
      <c r="BW1840" s="1">
        <v>61.30654097355</v>
      </c>
    </row>
    <row r="1841" spans="1:75" x14ac:dyDescent="0.2">
      <c r="A1841" s="8" t="s">
        <v>7412</v>
      </c>
      <c r="B1841" s="4"/>
      <c r="C1841" s="8" t="s">
        <v>1131</v>
      </c>
      <c r="D1841" s="8"/>
      <c r="E1841" s="9" t="s">
        <v>81</v>
      </c>
      <c r="F1841" s="1" t="s">
        <v>7413</v>
      </c>
      <c r="G1841" s="3" t="s">
        <v>7414</v>
      </c>
      <c r="H1841" s="3" t="s">
        <v>84</v>
      </c>
      <c r="I1841" s="1">
        <v>20</v>
      </c>
      <c r="J1841" s="1" t="s">
        <v>85</v>
      </c>
      <c r="K1841" s="1" t="s">
        <v>85</v>
      </c>
      <c r="L1841" s="1" t="s">
        <v>85</v>
      </c>
      <c r="M1841" s="1" t="s">
        <v>85</v>
      </c>
      <c r="N1841" s="3">
        <v>1000000000</v>
      </c>
      <c r="O1841" s="10">
        <v>44658</v>
      </c>
      <c r="P1841" s="10" t="e">
        <v>#VALUE!</v>
      </c>
      <c r="Q1841" s="1">
        <v>1.2608620084036737</v>
      </c>
      <c r="R1841" s="1">
        <v>2.4060116387411901</v>
      </c>
      <c r="S1841" s="1">
        <v>5.4605796534523465</v>
      </c>
      <c r="T1841" s="1" t="e">
        <v>#VALUE!</v>
      </c>
      <c r="U1841" s="1" t="e">
        <v>#VALUE!</v>
      </c>
      <c r="V1841" s="1" t="e">
        <v>#VALUE!</v>
      </c>
      <c r="W1841" s="1" t="s">
        <v>1559</v>
      </c>
      <c r="X1841" s="1">
        <v>59.130443572998047</v>
      </c>
      <c r="Y1841" s="1">
        <v>4.6485485280565193</v>
      </c>
      <c r="Z1841" s="11">
        <v>2.2671E-2</v>
      </c>
      <c r="AA1841" s="11">
        <v>0.70234556540540449</v>
      </c>
      <c r="AB1841" s="1" t="s">
        <v>87</v>
      </c>
      <c r="AC1841" s="1">
        <v>95.548000000000002</v>
      </c>
      <c r="AD1841" s="1">
        <v>5.2297451301720779</v>
      </c>
      <c r="AE1841" s="1" t="s">
        <v>84</v>
      </c>
      <c r="AF1841" s="11" t="s">
        <v>84</v>
      </c>
      <c r="AG1841" s="1" t="s">
        <v>84</v>
      </c>
      <c r="AH1841" s="1" t="s">
        <v>84</v>
      </c>
      <c r="AI1841" s="1" t="e">
        <v>#VALUE!</v>
      </c>
      <c r="AJ1841" s="11" t="e">
        <v>#VALUE!</v>
      </c>
      <c r="AK1841" s="1" t="s">
        <v>7353</v>
      </c>
      <c r="AL1841" s="1">
        <v>115.21085357666016</v>
      </c>
      <c r="AM1841" s="1">
        <v>150.00154054081568</v>
      </c>
      <c r="AN1841" s="1">
        <v>13.23899680084773</v>
      </c>
      <c r="AO1841" s="1">
        <v>6.8528405201916494</v>
      </c>
      <c r="AP1841" s="1">
        <v>138.88944910941086</v>
      </c>
      <c r="AQ1841" s="1" t="s">
        <v>190</v>
      </c>
      <c r="AR1841" s="3" t="s">
        <v>90</v>
      </c>
      <c r="AS1841" s="3">
        <v>74.464908891336634</v>
      </c>
      <c r="AT1841" s="1">
        <v>153.92037402755841</v>
      </c>
      <c r="AU1841" s="1">
        <v>69.16184191174564</v>
      </c>
      <c r="AV1841" s="1">
        <v>49.776369239193663</v>
      </c>
      <c r="AW1841" s="1" t="s">
        <v>7354</v>
      </c>
      <c r="AX1841" s="1">
        <v>4.1039560000000002</v>
      </c>
      <c r="AY1841" s="1">
        <v>1.9432020000000001</v>
      </c>
      <c r="AZ1841" s="1">
        <v>178.67</v>
      </c>
      <c r="BA1841" s="1">
        <v>153.6</v>
      </c>
      <c r="BB1841" s="1">
        <v>177.32</v>
      </c>
      <c r="BC1841" s="12">
        <v>0.94615077782209833</v>
      </c>
      <c r="BD1841" s="1">
        <v>53.319805686931467</v>
      </c>
      <c r="BE1841" s="1">
        <v>64.147531342794835</v>
      </c>
      <c r="BF1841" s="1">
        <v>32.805818228861682</v>
      </c>
      <c r="BG1841" s="1">
        <v>0.34547331910360174</v>
      </c>
      <c r="BH1841" s="1">
        <v>3.2005475701574264</v>
      </c>
      <c r="BI1841" s="1">
        <v>-16.674299872454412</v>
      </c>
      <c r="BJ1841" s="1">
        <v>1.6426426985709952</v>
      </c>
      <c r="BK1841" s="1">
        <v>-3.2159210991821396</v>
      </c>
      <c r="BL1841" s="1">
        <v>-3.9350793903125236</v>
      </c>
      <c r="BM1841" s="1">
        <v>-1.01450222878065</v>
      </c>
      <c r="BN1841" s="1">
        <v>96.959520013381791</v>
      </c>
      <c r="BO1841" s="1">
        <v>164.43504378664414</v>
      </c>
      <c r="BP1841" s="1">
        <v>72.951179119989902</v>
      </c>
      <c r="BQ1841" s="1">
        <v>566.19961111508132</v>
      </c>
      <c r="BR1841" s="1" t="s">
        <v>190</v>
      </c>
      <c r="BS1841" s="1">
        <v>6.8528405201916494</v>
      </c>
      <c r="BT1841" s="1" t="s">
        <v>104</v>
      </c>
      <c r="BU1841" s="1" t="s">
        <v>104</v>
      </c>
      <c r="BV1841" s="1" t="e">
        <v>#VALUE!</v>
      </c>
      <c r="BW1841" s="1">
        <v>110.82443025120108</v>
      </c>
    </row>
    <row r="1842" spans="1:75" x14ac:dyDescent="0.2">
      <c r="A1842" s="8" t="s">
        <v>7415</v>
      </c>
      <c r="B1842" s="4" t="s">
        <v>578</v>
      </c>
      <c r="C1842" s="8" t="s">
        <v>1131</v>
      </c>
      <c r="D1842" s="8" t="s">
        <v>224</v>
      </c>
      <c r="E1842" s="9"/>
      <c r="F1842" s="1" t="s">
        <v>7416</v>
      </c>
      <c r="G1842" s="3" t="s">
        <v>7417</v>
      </c>
      <c r="H1842" s="3" t="s">
        <v>582</v>
      </c>
      <c r="I1842" s="1" t="s">
        <v>100</v>
      </c>
      <c r="J1842" s="1" t="s">
        <v>85</v>
      </c>
      <c r="K1842" s="1" t="s">
        <v>85</v>
      </c>
      <c r="L1842" s="1" t="s">
        <v>85</v>
      </c>
      <c r="M1842" s="1" t="s">
        <v>85</v>
      </c>
      <c r="N1842" s="3">
        <v>3000000000</v>
      </c>
      <c r="O1842" s="10">
        <v>44643</v>
      </c>
      <c r="P1842" s="10">
        <v>43922</v>
      </c>
      <c r="Q1842" s="1">
        <v>0.18173514413357683</v>
      </c>
      <c r="R1842" s="1">
        <v>0.7074632338211817</v>
      </c>
      <c r="S1842" s="1">
        <v>1.76446064575011</v>
      </c>
      <c r="T1842" s="1">
        <v>0.15957712828458259</v>
      </c>
      <c r="U1842" s="1">
        <v>0.59154326105437249</v>
      </c>
      <c r="V1842" s="1">
        <v>1.4862799226306844</v>
      </c>
      <c r="W1842" s="1" t="s">
        <v>2835</v>
      </c>
      <c r="X1842" s="1">
        <v>20.622570037841797</v>
      </c>
      <c r="Y1842" s="1">
        <v>2.8146999638731076</v>
      </c>
      <c r="Z1842" s="11">
        <v>1.4741000000000001E-2</v>
      </c>
      <c r="AA1842" s="11">
        <v>0.22940987401132151</v>
      </c>
      <c r="AB1842" s="1" t="s">
        <v>87</v>
      </c>
      <c r="AC1842" s="1">
        <v>100.128</v>
      </c>
      <c r="AD1842" s="1">
        <v>5.199130481410152</v>
      </c>
      <c r="AE1842" s="1">
        <v>4.0748013317057161</v>
      </c>
      <c r="AF1842" s="11">
        <v>4.0748013317057161</v>
      </c>
      <c r="AG1842" s="1" t="s">
        <v>84</v>
      </c>
      <c r="AH1842" s="1">
        <v>7.721050010581183</v>
      </c>
      <c r="AI1842" s="1" t="e">
        <v>#VALUE!</v>
      </c>
      <c r="AJ1842" s="11" t="e">
        <v>#VALUE!</v>
      </c>
      <c r="AK1842" s="1" t="s">
        <v>7353</v>
      </c>
      <c r="AL1842" s="1">
        <v>21.133118540000002</v>
      </c>
      <c r="AM1842" s="1">
        <v>167.67066259987843</v>
      </c>
      <c r="AN1842" s="1">
        <v>53.355747307045633</v>
      </c>
      <c r="AO1842" s="1">
        <v>0.25735797399041754</v>
      </c>
      <c r="AP1842" s="1">
        <v>109.82294242006849</v>
      </c>
      <c r="AQ1842" s="1" t="s">
        <v>190</v>
      </c>
      <c r="AR1842" s="3" t="s">
        <v>103</v>
      </c>
      <c r="AS1842" s="3">
        <v>18.851853778171666</v>
      </c>
      <c r="AT1842" s="1">
        <v>15.492684455627304</v>
      </c>
      <c r="AU1842" s="1">
        <v>-6.2510135146197854</v>
      </c>
      <c r="AV1842" s="1">
        <v>-42.429493422887312</v>
      </c>
      <c r="AW1842" s="1" t="s">
        <v>7354</v>
      </c>
      <c r="AX1842" s="1">
        <v>4.1039560000000002</v>
      </c>
      <c r="AY1842" s="1">
        <v>1.9432020000000001</v>
      </c>
      <c r="AZ1842" s="1">
        <v>178.67</v>
      </c>
      <c r="BA1842" s="1">
        <v>153.6</v>
      </c>
      <c r="BB1842" s="1">
        <v>177.32</v>
      </c>
      <c r="BC1842" s="12">
        <v>0.94615077782209833</v>
      </c>
      <c r="BD1842" s="1">
        <v>53.319805686931467</v>
      </c>
      <c r="BE1842" s="1">
        <v>64.147531342794835</v>
      </c>
      <c r="BF1842" s="1">
        <v>32.805818228861682</v>
      </c>
      <c r="BG1842" s="1">
        <v>0.34547331910360174</v>
      </c>
      <c r="BH1842" s="1">
        <v>3.247091033538672</v>
      </c>
      <c r="BI1842" s="1">
        <v>-37.076124649999997</v>
      </c>
      <c r="BJ1842" s="1">
        <v>-0.52490199999999732</v>
      </c>
      <c r="BK1842" s="1">
        <v>0.93377013000000275</v>
      </c>
      <c r="BL1842" s="1">
        <v>-17.384040070000001</v>
      </c>
      <c r="BM1842" s="1">
        <v>-1.5515428601650891</v>
      </c>
      <c r="BN1842" s="1">
        <v>17.58678261</v>
      </c>
      <c r="BO1842" s="1">
        <v>50.511686779999998</v>
      </c>
      <c r="BP1842" s="1">
        <v>89.229016699063635</v>
      </c>
      <c r="BQ1842" s="1">
        <v>25.814744884442575</v>
      </c>
      <c r="BR1842" s="1" t="s">
        <v>190</v>
      </c>
      <c r="BS1842" s="1">
        <v>0.25735797399041754</v>
      </c>
      <c r="BT1842" s="1" t="s">
        <v>104</v>
      </c>
      <c r="BU1842" s="1" t="s">
        <v>104</v>
      </c>
      <c r="BV1842" s="1" t="e">
        <v>#VALUE!</v>
      </c>
      <c r="BW1842" s="1">
        <v>13.087657161063369</v>
      </c>
    </row>
    <row r="1843" spans="1:75" x14ac:dyDescent="0.2">
      <c r="A1843" s="8" t="s">
        <v>7418</v>
      </c>
      <c r="B1843" s="4" t="s">
        <v>587</v>
      </c>
      <c r="C1843" s="8" t="s">
        <v>1131</v>
      </c>
      <c r="D1843" s="8" t="s">
        <v>224</v>
      </c>
      <c r="E1843" s="9"/>
      <c r="F1843" s="1" t="s">
        <v>7419</v>
      </c>
      <c r="G1843" s="3" t="s">
        <v>7417</v>
      </c>
      <c r="H1843" s="3" t="s">
        <v>582</v>
      </c>
      <c r="I1843" s="1" t="s">
        <v>100</v>
      </c>
      <c r="J1843" s="1" t="s">
        <v>85</v>
      </c>
      <c r="K1843" s="1" t="s">
        <v>85</v>
      </c>
      <c r="L1843" s="1" t="s">
        <v>85</v>
      </c>
      <c r="M1843" s="1" t="s">
        <v>85</v>
      </c>
      <c r="N1843" s="3">
        <v>3000000000</v>
      </c>
      <c r="O1843" s="10">
        <v>44643</v>
      </c>
      <c r="P1843" s="10">
        <v>43922</v>
      </c>
      <c r="Q1843" s="1">
        <v>0.18173514413357683</v>
      </c>
      <c r="R1843" s="1">
        <v>0.7074632338211817</v>
      </c>
      <c r="S1843" s="1">
        <v>1.76446064575011</v>
      </c>
      <c r="T1843" s="1">
        <v>0.15957712828458259</v>
      </c>
      <c r="U1843" s="1">
        <v>0.59154326105437249</v>
      </c>
      <c r="V1843" s="1">
        <v>1.4862799226306844</v>
      </c>
      <c r="W1843" s="1" t="s">
        <v>2835</v>
      </c>
      <c r="X1843" s="1">
        <v>20.622570037841797</v>
      </c>
      <c r="Y1843" s="1">
        <v>2.8146999638731076</v>
      </c>
      <c r="Z1843" s="11">
        <v>1.4741000000000001E-2</v>
      </c>
      <c r="AA1843" s="11">
        <v>0.22940987401132151</v>
      </c>
      <c r="AB1843" s="1" t="s">
        <v>87</v>
      </c>
      <c r="AC1843" s="1">
        <v>100.128</v>
      </c>
      <c r="AD1843" s="1">
        <v>5.199130481410152</v>
      </c>
      <c r="AE1843" s="1">
        <v>4.0743093456242239</v>
      </c>
      <c r="AF1843" s="11">
        <v>4.0743093456242239</v>
      </c>
      <c r="AG1843" s="1" t="s">
        <v>84</v>
      </c>
      <c r="AH1843" s="1">
        <v>7.7201536957923178</v>
      </c>
      <c r="AI1843" s="1" t="e">
        <v>#VALUE!</v>
      </c>
      <c r="AJ1843" s="11" t="e">
        <v>#VALUE!</v>
      </c>
      <c r="AK1843" s="1" t="s">
        <v>7353</v>
      </c>
      <c r="AL1843" s="1">
        <v>21.133118540000002</v>
      </c>
      <c r="AM1843" s="1">
        <v>167.82251678090145</v>
      </c>
      <c r="AN1843" s="1">
        <v>53.421979039777625</v>
      </c>
      <c r="AO1843" s="1">
        <v>0.25735797399041754</v>
      </c>
      <c r="AP1843" s="1">
        <v>109.82294242006849</v>
      </c>
      <c r="AQ1843" s="1" t="s">
        <v>190</v>
      </c>
      <c r="AR1843" s="3" t="s">
        <v>103</v>
      </c>
      <c r="AS1843" s="3">
        <v>18.851853778171666</v>
      </c>
      <c r="AT1843" s="1">
        <v>15.492684455627304</v>
      </c>
      <c r="AU1843" s="1">
        <v>-6.2510135146197854</v>
      </c>
      <c r="AV1843" s="1">
        <v>-42.429493422887312</v>
      </c>
      <c r="AW1843" s="1" t="s">
        <v>7354</v>
      </c>
      <c r="AX1843" s="1">
        <v>4.1039560000000002</v>
      </c>
      <c r="AY1843" s="1">
        <v>1.9432020000000001</v>
      </c>
      <c r="AZ1843" s="1">
        <v>178.67</v>
      </c>
      <c r="BA1843" s="1">
        <v>153.6</v>
      </c>
      <c r="BB1843" s="1">
        <v>177.32</v>
      </c>
      <c r="BC1843" s="12">
        <v>0.94615077782209833</v>
      </c>
      <c r="BD1843" s="1">
        <v>53.319805686931467</v>
      </c>
      <c r="BE1843" s="1">
        <v>64.147531342794835</v>
      </c>
      <c r="BF1843" s="1">
        <v>32.805818228861682</v>
      </c>
      <c r="BG1843" s="1">
        <v>0.34547331910360174</v>
      </c>
      <c r="BH1843" s="1">
        <v>3.247091033538672</v>
      </c>
      <c r="BI1843" s="1">
        <v>-37.076124649999997</v>
      </c>
      <c r="BJ1843" s="1">
        <v>-0.52490199999999732</v>
      </c>
      <c r="BK1843" s="1">
        <v>0.93377013000000275</v>
      </c>
      <c r="BL1843" s="1">
        <v>-17.384040070000001</v>
      </c>
      <c r="BM1843" s="1">
        <v>-1.5515428601650891</v>
      </c>
      <c r="BN1843" s="1">
        <v>17.58678261</v>
      </c>
      <c r="BO1843" s="1">
        <v>50.511686779999998</v>
      </c>
      <c r="BP1843" s="1">
        <v>89.229016699063635</v>
      </c>
      <c r="BQ1843" s="1">
        <v>25.814744884442575</v>
      </c>
      <c r="BR1843" s="1" t="s">
        <v>190</v>
      </c>
      <c r="BS1843" s="1">
        <v>0.25735797399041754</v>
      </c>
      <c r="BT1843" s="1" t="s">
        <v>104</v>
      </c>
      <c r="BU1843" s="1" t="s">
        <v>104</v>
      </c>
      <c r="BV1843" s="1" t="e">
        <v>#VALUE!</v>
      </c>
      <c r="BW1843" s="1">
        <v>13.087657161063369</v>
      </c>
    </row>
    <row r="1844" spans="1:75" x14ac:dyDescent="0.2">
      <c r="A1844" s="8" t="s">
        <v>7420</v>
      </c>
      <c r="B1844" s="4" t="s">
        <v>271</v>
      </c>
      <c r="C1844" s="8" t="s">
        <v>1131</v>
      </c>
      <c r="D1844" s="8" t="s">
        <v>224</v>
      </c>
      <c r="E1844" s="9"/>
      <c r="F1844" s="1" t="s">
        <v>7421</v>
      </c>
      <c r="G1844" s="3" t="s">
        <v>7422</v>
      </c>
      <c r="H1844" s="3" t="s">
        <v>274</v>
      </c>
      <c r="I1844" s="1" t="s">
        <v>100</v>
      </c>
      <c r="J1844" s="1">
        <v>87</v>
      </c>
      <c r="K1844" s="1" t="s">
        <v>505</v>
      </c>
      <c r="L1844" s="1">
        <v>3.1838373450397093</v>
      </c>
      <c r="M1844" s="1">
        <v>-7.7764289668562379</v>
      </c>
      <c r="N1844" s="3">
        <v>2000000000</v>
      </c>
      <c r="O1844" s="10">
        <v>45813</v>
      </c>
      <c r="P1844" s="10">
        <v>44853</v>
      </c>
      <c r="Q1844" s="1" t="s">
        <v>104</v>
      </c>
      <c r="R1844" s="1" t="s">
        <v>104</v>
      </c>
      <c r="S1844" s="1" t="s">
        <v>104</v>
      </c>
      <c r="T1844" s="1">
        <v>4.1844218963138502E-3</v>
      </c>
      <c r="U1844" s="1">
        <v>3.216262485794541E-2</v>
      </c>
      <c r="V1844" s="1">
        <v>1.8451466218398549</v>
      </c>
      <c r="W1844" s="1" t="s">
        <v>1588</v>
      </c>
      <c r="X1844" s="1">
        <v>70.956954956054688</v>
      </c>
      <c r="Y1844" s="1">
        <v>3.4122840000000001</v>
      </c>
      <c r="Z1844" s="11" t="s">
        <v>104</v>
      </c>
      <c r="AA1844" s="11" t="s">
        <v>104</v>
      </c>
      <c r="AB1844" s="1" t="s">
        <v>170</v>
      </c>
      <c r="AC1844" s="1">
        <v>100.026</v>
      </c>
      <c r="AD1844" s="1">
        <v>4.8947585364097117</v>
      </c>
      <c r="AE1844" s="1">
        <v>3.2925726100307826</v>
      </c>
      <c r="AF1844" s="11">
        <v>3.2925726100307826</v>
      </c>
      <c r="AG1844" s="1" t="s">
        <v>84</v>
      </c>
      <c r="AH1844" s="1">
        <v>3.4695277367424411</v>
      </c>
      <c r="AI1844" s="1" t="e">
        <v>#VALUE!</v>
      </c>
      <c r="AJ1844" s="11" t="e">
        <v>#VALUE!</v>
      </c>
      <c r="AK1844" s="1" t="s">
        <v>7353</v>
      </c>
      <c r="AL1844" s="1">
        <v>69.920923920000007</v>
      </c>
      <c r="AM1844" s="1">
        <v>161.12899199999998</v>
      </c>
      <c r="AN1844" s="1">
        <v>4.7670994242382108</v>
      </c>
      <c r="AO1844" s="1">
        <v>2.9596167008898013</v>
      </c>
      <c r="AP1844" s="1">
        <v>156.09980940643749</v>
      </c>
      <c r="AQ1844" s="1" t="s">
        <v>190</v>
      </c>
      <c r="AR1844" s="3" t="s">
        <v>103</v>
      </c>
      <c r="AS1844" s="3">
        <v>69.136803254094033</v>
      </c>
      <c r="AT1844" s="1">
        <v>69.126958778903003</v>
      </c>
      <c r="AU1844" s="1">
        <v>7.5223847393622645</v>
      </c>
      <c r="AV1844" s="1">
        <v>-6.8570745520277754</v>
      </c>
      <c r="AW1844" s="1" t="s">
        <v>7354</v>
      </c>
      <c r="AX1844" s="1">
        <v>4.1039560000000002</v>
      </c>
      <c r="AY1844" s="1">
        <v>1.9432020000000001</v>
      </c>
      <c r="AZ1844" s="1">
        <v>178.67</v>
      </c>
      <c r="BA1844" s="1">
        <v>153.6</v>
      </c>
      <c r="BB1844" s="1">
        <v>177.32</v>
      </c>
      <c r="BC1844" s="12">
        <v>0.94615077782209833</v>
      </c>
      <c r="BD1844" s="1">
        <v>53.319805686931467</v>
      </c>
      <c r="BE1844" s="1">
        <v>64.147531342794835</v>
      </c>
      <c r="BF1844" s="1">
        <v>32.805818228861682</v>
      </c>
      <c r="BG1844" s="1">
        <v>0.34547331910360174</v>
      </c>
      <c r="BH1844" s="1">
        <v>4.380561259411362E-2</v>
      </c>
      <c r="BI1844" s="1" t="s">
        <v>104</v>
      </c>
      <c r="BJ1844" s="1">
        <v>-1.8810679499999878</v>
      </c>
      <c r="BK1844" s="1" t="s">
        <v>104</v>
      </c>
      <c r="BL1844" s="1" t="s">
        <v>104</v>
      </c>
      <c r="BM1844" s="1" t="s">
        <v>104</v>
      </c>
      <c r="BN1844" s="1" t="s">
        <v>104</v>
      </c>
      <c r="BO1844" s="1" t="s">
        <v>104</v>
      </c>
      <c r="BP1844" s="1" t="e">
        <v>#VALUE!</v>
      </c>
      <c r="BQ1844" s="1">
        <v>279.44627664169275</v>
      </c>
      <c r="BR1844" s="1" t="s">
        <v>190</v>
      </c>
      <c r="BS1844" s="1">
        <v>3.9589322381930185</v>
      </c>
      <c r="BT1844" s="1" t="s">
        <v>104</v>
      </c>
      <c r="BU1844" s="1" t="s">
        <v>104</v>
      </c>
      <c r="BV1844" s="1" t="e">
        <v>#VALUE!</v>
      </c>
      <c r="BW1844" s="1">
        <v>87.604535117842133</v>
      </c>
    </row>
    <row r="1845" spans="1:75" x14ac:dyDescent="0.2">
      <c r="A1845" s="8" t="s">
        <v>7423</v>
      </c>
      <c r="B1845" s="4" t="s">
        <v>1109</v>
      </c>
      <c r="C1845" s="8" t="s">
        <v>1131</v>
      </c>
      <c r="D1845" s="8" t="s">
        <v>224</v>
      </c>
      <c r="E1845" s="9"/>
      <c r="F1845" s="1" t="s">
        <v>7424</v>
      </c>
      <c r="G1845" s="3" t="s">
        <v>7425</v>
      </c>
      <c r="H1845" s="3" t="s">
        <v>1112</v>
      </c>
      <c r="I1845" s="1" t="s">
        <v>100</v>
      </c>
      <c r="J1845" s="1">
        <v>81</v>
      </c>
      <c r="K1845" s="1" t="s">
        <v>505</v>
      </c>
      <c r="L1845" s="1">
        <v>2.6710204531165735</v>
      </c>
      <c r="M1845" s="1">
        <v>-6.7725138492490364</v>
      </c>
      <c r="N1845" s="3">
        <v>2000000000</v>
      </c>
      <c r="O1845" s="10">
        <v>45631</v>
      </c>
      <c r="P1845" s="10">
        <v>44692</v>
      </c>
      <c r="Q1845" s="1">
        <v>8.0070403654053379E-2</v>
      </c>
      <c r="R1845" s="1">
        <v>0.51563168757975397</v>
      </c>
      <c r="S1845" s="1">
        <v>2.2074634761890533</v>
      </c>
      <c r="T1845" s="1">
        <v>4.2573243329080412E-2</v>
      </c>
      <c r="U1845" s="1">
        <v>0.14894546653199114</v>
      </c>
      <c r="V1845" s="1">
        <v>1.8466622515126874</v>
      </c>
      <c r="W1845" s="1" t="s">
        <v>2223</v>
      </c>
      <c r="X1845" s="1">
        <v>65.960891723632813</v>
      </c>
      <c r="Y1845" s="1">
        <v>3.3174808000000002</v>
      </c>
      <c r="Z1845" s="11">
        <v>4.6693999999999999E-2</v>
      </c>
      <c r="AA1845" s="11">
        <v>0.26074088908700777</v>
      </c>
      <c r="AB1845" s="1" t="s">
        <v>170</v>
      </c>
      <c r="AC1845" s="1">
        <v>100.745</v>
      </c>
      <c r="AD1845" s="1">
        <v>4.8947585364097117</v>
      </c>
      <c r="AE1845" s="1">
        <v>3.2925726100307826</v>
      </c>
      <c r="AF1845" s="11">
        <v>3.2925726100307826</v>
      </c>
      <c r="AG1845" s="1" t="s">
        <v>84</v>
      </c>
      <c r="AH1845" s="1">
        <v>3.4695277367424411</v>
      </c>
      <c r="AI1845" s="1" t="e">
        <v>#VALUE!</v>
      </c>
      <c r="AJ1845" s="11" t="e">
        <v>#VALUE!</v>
      </c>
      <c r="AK1845" s="1" t="s">
        <v>7353</v>
      </c>
      <c r="AL1845" s="1">
        <v>65.407066169999993</v>
      </c>
      <c r="AM1845" s="1">
        <v>161.12899199999998</v>
      </c>
      <c r="AN1845" s="1">
        <v>4.7670994242382108</v>
      </c>
      <c r="AO1845" s="1">
        <v>2.4531143052703626</v>
      </c>
      <c r="AP1845" s="1">
        <v>156.09980940643749</v>
      </c>
      <c r="AQ1845" s="1" t="s">
        <v>190</v>
      </c>
      <c r="AR1845" s="3" t="s">
        <v>103</v>
      </c>
      <c r="AS1845" s="3">
        <v>64.619498671751302</v>
      </c>
      <c r="AT1845" s="1">
        <v>63.933786364024229</v>
      </c>
      <c r="AU1845" s="1">
        <v>7.67949182858505</v>
      </c>
      <c r="AV1845" s="1">
        <v>-6.9896240300601153</v>
      </c>
      <c r="AW1845" s="1" t="s">
        <v>7354</v>
      </c>
      <c r="AX1845" s="1">
        <v>4.1039560000000002</v>
      </c>
      <c r="AY1845" s="1">
        <v>1.9432020000000001</v>
      </c>
      <c r="AZ1845" s="1">
        <v>178.67</v>
      </c>
      <c r="BA1845" s="1">
        <v>153.6</v>
      </c>
      <c r="BB1845" s="1">
        <v>177.32</v>
      </c>
      <c r="BC1845" s="12">
        <v>0.94615077782209833</v>
      </c>
      <c r="BD1845" s="1">
        <v>53.319805686931467</v>
      </c>
      <c r="BE1845" s="1">
        <v>64.147531342794835</v>
      </c>
      <c r="BF1845" s="1">
        <v>32.805818228861682</v>
      </c>
      <c r="BG1845" s="1">
        <v>0.34547331910360174</v>
      </c>
      <c r="BH1845" s="1">
        <v>0.5420944558521561</v>
      </c>
      <c r="BI1845" s="1" t="s">
        <v>104</v>
      </c>
      <c r="BJ1845" s="1">
        <v>3.4379749999999376E-2</v>
      </c>
      <c r="BK1845" s="1">
        <v>-0.20233529000000772</v>
      </c>
      <c r="BL1845" s="1">
        <v>-1.49651913000001</v>
      </c>
      <c r="BM1845" s="1" t="s">
        <v>104</v>
      </c>
      <c r="BN1845" s="1">
        <v>61.055230880000003</v>
      </c>
      <c r="BO1845" s="1">
        <v>88.658100399999995</v>
      </c>
      <c r="BP1845" s="1">
        <v>84.234119982174988</v>
      </c>
      <c r="BQ1845" s="1">
        <v>234.92496600056256</v>
      </c>
      <c r="BR1845" s="1" t="s">
        <v>190</v>
      </c>
      <c r="BS1845" s="1">
        <v>3.4551676933607118</v>
      </c>
      <c r="BT1845" s="1" t="s">
        <v>104</v>
      </c>
      <c r="BU1845" s="1" t="s">
        <v>104</v>
      </c>
      <c r="BV1845" s="1" t="e">
        <v>#VALUE!</v>
      </c>
      <c r="BW1845" s="1">
        <v>79.953273345882181</v>
      </c>
    </row>
    <row r="1846" spans="1:75" x14ac:dyDescent="0.2">
      <c r="A1846" s="8" t="s">
        <v>7426</v>
      </c>
      <c r="B1846" s="4" t="s">
        <v>825</v>
      </c>
      <c r="C1846" s="8" t="s">
        <v>1195</v>
      </c>
      <c r="D1846" s="8" t="s">
        <v>224</v>
      </c>
      <c r="E1846" s="9"/>
      <c r="F1846" s="1" t="s">
        <v>7427</v>
      </c>
      <c r="G1846" s="3" t="s">
        <v>7428</v>
      </c>
      <c r="H1846" s="3" t="s">
        <v>132</v>
      </c>
      <c r="I1846" s="1" t="s">
        <v>100</v>
      </c>
      <c r="J1846" s="1">
        <v>266.5</v>
      </c>
      <c r="K1846" s="1" t="s">
        <v>324</v>
      </c>
      <c r="L1846" s="1">
        <v>13.643401544181735</v>
      </c>
      <c r="M1846" s="1">
        <v>-6.4727327172656066</v>
      </c>
      <c r="N1846" s="3">
        <v>1000000000</v>
      </c>
      <c r="O1846" s="10">
        <v>44348</v>
      </c>
      <c r="P1846" s="10">
        <v>42194</v>
      </c>
      <c r="Q1846" s="1">
        <v>0.70065859758086102</v>
      </c>
      <c r="R1846" s="1">
        <v>3.7969554321078292</v>
      </c>
      <c r="S1846" s="1">
        <v>1.8502575898714291</v>
      </c>
      <c r="T1846" s="1">
        <v>0.10872126876158017</v>
      </c>
      <c r="U1846" s="1">
        <v>0.41789527602205112</v>
      </c>
      <c r="V1846" s="1">
        <v>1.5649169427374821</v>
      </c>
      <c r="W1846" s="1" t="s">
        <v>7429</v>
      </c>
      <c r="X1846" s="1">
        <v>984.19354248046875</v>
      </c>
      <c r="Y1846" s="1">
        <v>6.0377521813115616</v>
      </c>
      <c r="Z1846" s="11">
        <v>0.29402800000000001</v>
      </c>
      <c r="AA1846" s="11">
        <v>-7.8279085852783759E-2</v>
      </c>
      <c r="AB1846" s="1" t="s">
        <v>170</v>
      </c>
      <c r="AC1846" s="1">
        <v>89.759</v>
      </c>
      <c r="AD1846" s="1">
        <v>13.558948148920873</v>
      </c>
      <c r="AE1846" s="1">
        <v>3.7439822328186438</v>
      </c>
      <c r="AF1846" s="11">
        <v>3.7439822328186438</v>
      </c>
      <c r="AG1846" s="1" t="s">
        <v>84</v>
      </c>
      <c r="AH1846" s="1">
        <v>5.8954549320826333</v>
      </c>
      <c r="AI1846" s="1" t="e">
        <v>#VALUE!</v>
      </c>
      <c r="AJ1846" s="11" t="e">
        <v>#VALUE!</v>
      </c>
      <c r="AK1846" s="1" t="s">
        <v>7353</v>
      </c>
      <c r="AL1846" s="1">
        <v>973.89737003000005</v>
      </c>
      <c r="AM1846" s="1">
        <v>1055.9049999940089</v>
      </c>
      <c r="AN1846" s="1">
        <v>87.00321830157975</v>
      </c>
      <c r="AO1846" s="1">
        <v>1.3251197809719371</v>
      </c>
      <c r="AP1846" s="1">
        <v>402.9307830908287</v>
      </c>
      <c r="AQ1846" s="1" t="s">
        <v>260</v>
      </c>
      <c r="AR1846" s="3" t="s">
        <v>103</v>
      </c>
      <c r="AS1846" s="3">
        <v>965.20401752834425</v>
      </c>
      <c r="AT1846" s="1">
        <v>964.8633783025449</v>
      </c>
      <c r="AU1846" s="1">
        <v>926.69673298892815</v>
      </c>
      <c r="AV1846" s="1">
        <v>907.47294221201923</v>
      </c>
      <c r="AW1846" s="1" t="s">
        <v>7354</v>
      </c>
      <c r="AX1846" s="1">
        <v>4.1039560000000002</v>
      </c>
      <c r="AY1846" s="1">
        <v>1.9432020000000001</v>
      </c>
      <c r="AZ1846" s="1">
        <v>178.67</v>
      </c>
      <c r="BA1846" s="1">
        <v>153.6</v>
      </c>
      <c r="BB1846" s="1">
        <v>177.32</v>
      </c>
      <c r="BC1846" s="12">
        <v>0.94615077782209833</v>
      </c>
      <c r="BD1846" s="1">
        <v>53.319805686931467</v>
      </c>
      <c r="BE1846" s="1">
        <v>64.147531342794835</v>
      </c>
      <c r="BF1846" s="1">
        <v>32.805818228861682</v>
      </c>
      <c r="BG1846" s="1">
        <v>0.34547331910360174</v>
      </c>
      <c r="BH1846" s="1">
        <v>4.0492813141683781</v>
      </c>
      <c r="BI1846" s="1">
        <v>137.08647258000008</v>
      </c>
      <c r="BJ1846" s="1">
        <v>34.933350630000064</v>
      </c>
      <c r="BK1846" s="1">
        <v>1.8140952300000208</v>
      </c>
      <c r="BL1846" s="1">
        <v>267.1826222200001</v>
      </c>
      <c r="BM1846" s="1">
        <v>0.13223810364968316</v>
      </c>
      <c r="BN1846" s="1">
        <v>594.61037778000002</v>
      </c>
      <c r="BO1846" s="1">
        <v>1515.8315614200001</v>
      </c>
      <c r="BP1846" s="1">
        <v>58.827803899240351</v>
      </c>
      <c r="BQ1846" s="1">
        <v>110.19853239346844</v>
      </c>
      <c r="BR1846" s="1" t="s">
        <v>260</v>
      </c>
      <c r="BS1846" s="1">
        <v>56.410677618069812</v>
      </c>
      <c r="BT1846" s="1" t="s">
        <v>104</v>
      </c>
      <c r="BU1846" s="1" t="s">
        <v>104</v>
      </c>
      <c r="BV1846" s="1" t="e">
        <v>#VALUE!</v>
      </c>
      <c r="BW1846" s="1">
        <v>995.64768130818425</v>
      </c>
    </row>
    <row r="1847" spans="1:75" x14ac:dyDescent="0.2">
      <c r="A1847" s="8" t="s">
        <v>7430</v>
      </c>
      <c r="B1847" s="4" t="s">
        <v>578</v>
      </c>
      <c r="C1847" s="8" t="s">
        <v>1195</v>
      </c>
      <c r="D1847" s="8" t="s">
        <v>224</v>
      </c>
      <c r="E1847" s="9"/>
      <c r="F1847" s="1" t="s">
        <v>7431</v>
      </c>
      <c r="G1847" s="3" t="s">
        <v>7432</v>
      </c>
      <c r="H1847" s="3" t="s">
        <v>582</v>
      </c>
      <c r="I1847" s="1" t="s">
        <v>100</v>
      </c>
      <c r="J1847" s="1">
        <v>361.7</v>
      </c>
      <c r="K1847" s="1" t="s">
        <v>324</v>
      </c>
      <c r="L1847" s="1">
        <v>0.61982456867716385</v>
      </c>
      <c r="M1847" s="1">
        <v>-1.8728241111923925E-2</v>
      </c>
      <c r="N1847" s="3">
        <v>1250000000</v>
      </c>
      <c r="O1847" s="10">
        <v>44126</v>
      </c>
      <c r="P1847" s="10">
        <v>43922</v>
      </c>
      <c r="Q1847" s="1">
        <v>0.58222681468833581</v>
      </c>
      <c r="R1847" s="1">
        <v>1.5455671131397564</v>
      </c>
      <c r="S1847" s="1">
        <v>2.1435285850055941</v>
      </c>
      <c r="T1847" s="1">
        <v>0.15957712828458259</v>
      </c>
      <c r="U1847" s="1">
        <v>0.59154326105437249</v>
      </c>
      <c r="V1847" s="1">
        <v>1.4862799226306844</v>
      </c>
      <c r="W1847" s="1" t="s">
        <v>7433</v>
      </c>
      <c r="X1847" s="1">
        <v>235.58950805664063</v>
      </c>
      <c r="Y1847" s="1">
        <v>4.8374457700000004</v>
      </c>
      <c r="Z1847" s="11">
        <v>0.239812</v>
      </c>
      <c r="AA1847" s="11">
        <v>0.3052437473878955</v>
      </c>
      <c r="AB1847" s="1" t="s">
        <v>170</v>
      </c>
      <c r="AC1847" s="1">
        <v>99.533000000000001</v>
      </c>
      <c r="AD1847" s="1">
        <v>9.3631749681024363</v>
      </c>
      <c r="AE1847" s="1">
        <v>4.0748013317057161</v>
      </c>
      <c r="AF1847" s="11">
        <v>4.0748013317057161</v>
      </c>
      <c r="AG1847" s="1" t="s">
        <v>84</v>
      </c>
      <c r="AH1847" s="1">
        <v>7.721050010581183</v>
      </c>
      <c r="AI1847" s="1" t="e">
        <v>#VALUE!</v>
      </c>
      <c r="AJ1847" s="11" t="e">
        <v>#VALUE!</v>
      </c>
      <c r="AK1847" s="1" t="s">
        <v>7353</v>
      </c>
      <c r="AL1847" s="1">
        <v>249.10538935</v>
      </c>
      <c r="AM1847" s="1">
        <v>723.83355850203543</v>
      </c>
      <c r="AN1847" s="1">
        <v>196.34392104487199</v>
      </c>
      <c r="AO1847" s="1">
        <v>0.57768651608487342</v>
      </c>
      <c r="AP1847" s="1">
        <v>386.03650645587635</v>
      </c>
      <c r="AQ1847" s="1" t="s">
        <v>260</v>
      </c>
      <c r="AR1847" s="3" t="s">
        <v>103</v>
      </c>
      <c r="AS1847" s="3">
        <v>221.07870640527113</v>
      </c>
      <c r="AT1847" s="1">
        <v>219.74380445092402</v>
      </c>
      <c r="AU1847" s="1">
        <v>195.01642056480767</v>
      </c>
      <c r="AV1847" s="1">
        <v>167.54595393315816</v>
      </c>
      <c r="AW1847" s="1" t="s">
        <v>7354</v>
      </c>
      <c r="AX1847" s="1">
        <v>4.1039560000000002</v>
      </c>
      <c r="AY1847" s="1">
        <v>1.9432020000000001</v>
      </c>
      <c r="AZ1847" s="1">
        <v>178.67</v>
      </c>
      <c r="BA1847" s="1">
        <v>153.6</v>
      </c>
      <c r="BB1847" s="1">
        <v>177.32</v>
      </c>
      <c r="BC1847" s="12">
        <v>0.94615077782209833</v>
      </c>
      <c r="BD1847" s="1">
        <v>53.319805686931467</v>
      </c>
      <c r="BE1847" s="1">
        <v>64.147531342794835</v>
      </c>
      <c r="BF1847" s="1">
        <v>32.805818228861682</v>
      </c>
      <c r="BG1847" s="1">
        <v>0.34547331910360174</v>
      </c>
      <c r="BH1847" s="1">
        <v>4.646132785763176</v>
      </c>
      <c r="BI1847" s="1">
        <v>-35.276153570000019</v>
      </c>
      <c r="BJ1847" s="1">
        <v>7.1645532000000003</v>
      </c>
      <c r="BK1847" s="1">
        <v>-42.76549842999998</v>
      </c>
      <c r="BL1847" s="1">
        <v>62.642204480000004</v>
      </c>
      <c r="BM1847" s="1">
        <v>-0.68391090028192059</v>
      </c>
      <c r="BN1847" s="1">
        <v>183.82759246000001</v>
      </c>
      <c r="BO1847" s="1">
        <v>431.90313104000001</v>
      </c>
      <c r="BP1847" s="1">
        <v>73.686322616226406</v>
      </c>
      <c r="BQ1847" s="1">
        <v>55.935897175274363</v>
      </c>
      <c r="BR1847" s="1" t="s">
        <v>260</v>
      </c>
      <c r="BS1847" s="1">
        <v>55.663244353182755</v>
      </c>
      <c r="BT1847" s="1">
        <v>172.45525241000001</v>
      </c>
      <c r="BU1847" s="1">
        <v>720.41771383000003</v>
      </c>
      <c r="BV1847" s="1">
        <v>86.011790526422672</v>
      </c>
      <c r="BW1847" s="1">
        <v>240.97495489224337</v>
      </c>
    </row>
    <row r="1848" spans="1:75" x14ac:dyDescent="0.2">
      <c r="A1848" s="9" t="s">
        <v>7434</v>
      </c>
      <c r="B1848" s="4" t="s">
        <v>578</v>
      </c>
      <c r="C1848" s="8" t="s">
        <v>1195</v>
      </c>
      <c r="D1848" s="8" t="s">
        <v>224</v>
      </c>
      <c r="E1848" s="9"/>
      <c r="F1848" s="1" t="s">
        <v>7435</v>
      </c>
      <c r="G1848" s="3" t="s">
        <v>7436</v>
      </c>
      <c r="H1848" s="3" t="s">
        <v>582</v>
      </c>
      <c r="I1848" s="1" t="s">
        <v>100</v>
      </c>
      <c r="J1848" s="1">
        <v>413.7</v>
      </c>
      <c r="K1848" s="1" t="s">
        <v>324</v>
      </c>
      <c r="L1848" s="1">
        <v>0.35014915376503247</v>
      </c>
      <c r="M1848" s="1">
        <v>-4.7127240099401183E-2</v>
      </c>
      <c r="N1848" s="3">
        <v>1750000000</v>
      </c>
      <c r="O1848" s="10">
        <v>44033</v>
      </c>
      <c r="P1848" s="10">
        <v>43922</v>
      </c>
      <c r="Q1848" s="1">
        <v>0.42465510831277697</v>
      </c>
      <c r="R1848" s="1">
        <v>1.2131334392733173</v>
      </c>
      <c r="S1848" s="1">
        <v>2.3137436307786308</v>
      </c>
      <c r="T1848" s="1">
        <v>0.15957712828458259</v>
      </c>
      <c r="U1848" s="1">
        <v>0.59154326105437249</v>
      </c>
      <c r="V1848" s="1">
        <v>1.4862799226306844</v>
      </c>
      <c r="W1848" s="1" t="s">
        <v>706</v>
      </c>
      <c r="X1848" s="1">
        <v>171.86515808105469</v>
      </c>
      <c r="Y1848" s="1">
        <v>4.3271257900000002</v>
      </c>
      <c r="Z1848" s="11">
        <v>0.28040999999999999</v>
      </c>
      <c r="AA1848" s="11">
        <v>0.45548259709362604</v>
      </c>
      <c r="AB1848" s="1" t="s">
        <v>170</v>
      </c>
      <c r="AC1848" s="1">
        <v>100.07599999999999</v>
      </c>
      <c r="AD1848" s="1">
        <v>7.8026080020596584</v>
      </c>
      <c r="AE1848" s="1">
        <v>4.0748013317057161</v>
      </c>
      <c r="AF1848" s="11">
        <v>4.0748013317057161</v>
      </c>
      <c r="AG1848" s="1" t="s">
        <v>84</v>
      </c>
      <c r="AH1848" s="1">
        <v>7.721050010581183</v>
      </c>
      <c r="AI1848" s="1" t="e">
        <v>#VALUE!</v>
      </c>
      <c r="AJ1848" s="11" t="e">
        <v>#VALUE!</v>
      </c>
      <c r="AK1848" s="1" t="s">
        <v>7353</v>
      </c>
      <c r="AL1848" s="1">
        <v>167.82260532999999</v>
      </c>
      <c r="AM1848" s="1">
        <v>600.09290399999998</v>
      </c>
      <c r="AN1848" s="1">
        <v>233.43082040090098</v>
      </c>
      <c r="AO1848" s="1">
        <v>0.32580424366872007</v>
      </c>
      <c r="AP1848" s="1">
        <v>338.46785134121291</v>
      </c>
      <c r="AQ1848" s="1" t="s">
        <v>260</v>
      </c>
      <c r="AR1848" s="3" t="s">
        <v>103</v>
      </c>
      <c r="AS1848" s="3">
        <v>159.64245257724454</v>
      </c>
      <c r="AT1848" s="1">
        <v>157.45231275917212</v>
      </c>
      <c r="AU1848" s="1">
        <v>135.27878840495035</v>
      </c>
      <c r="AV1848" s="1">
        <v>101.28354909799873</v>
      </c>
      <c r="AW1848" s="1" t="s">
        <v>7354</v>
      </c>
      <c r="AX1848" s="1">
        <v>4.1039560000000002</v>
      </c>
      <c r="AY1848" s="1">
        <v>1.9432020000000001</v>
      </c>
      <c r="AZ1848" s="1">
        <v>178.67</v>
      </c>
      <c r="BA1848" s="1">
        <v>153.6</v>
      </c>
      <c r="BB1848" s="1">
        <v>177.32</v>
      </c>
      <c r="BC1848" s="12">
        <v>0.94615077782209833</v>
      </c>
      <c r="BD1848" s="1">
        <v>53.319805686931467</v>
      </c>
      <c r="BE1848" s="1">
        <v>64.147531342794835</v>
      </c>
      <c r="BF1848" s="1">
        <v>32.805818228861682</v>
      </c>
      <c r="BG1848" s="1">
        <v>0.34547331910360174</v>
      </c>
      <c r="BH1848" s="1">
        <v>4.9117043121149901</v>
      </c>
      <c r="BI1848" s="1">
        <v>-63.918447240000006</v>
      </c>
      <c r="BJ1848" s="1">
        <v>-12.123449310000012</v>
      </c>
      <c r="BK1848" s="1">
        <v>-36.256976430000009</v>
      </c>
      <c r="BL1848" s="1">
        <v>6.8871621299999788</v>
      </c>
      <c r="BM1848" s="1">
        <v>-1.0634254115204094</v>
      </c>
      <c r="BN1848" s="1">
        <v>147.01391319999999</v>
      </c>
      <c r="BO1848" s="1">
        <v>321.43936393000001</v>
      </c>
      <c r="BP1848" s="1">
        <v>88.070151435520387</v>
      </c>
      <c r="BQ1848" s="1">
        <v>32.319188170930602</v>
      </c>
      <c r="BR1848" s="1" t="s">
        <v>260</v>
      </c>
      <c r="BS1848" s="1">
        <v>55.411362080766601</v>
      </c>
      <c r="BT1848" s="1">
        <v>140.7511892</v>
      </c>
      <c r="BU1848" s="1">
        <v>485.36988968999998</v>
      </c>
      <c r="BV1848" s="1">
        <v>92.144530725840411</v>
      </c>
      <c r="BW1848" s="1">
        <v>171.01272854090325</v>
      </c>
    </row>
    <row r="1849" spans="1:75" x14ac:dyDescent="0.2">
      <c r="A1849" s="8" t="s">
        <v>7437</v>
      </c>
      <c r="B1849" s="4" t="s">
        <v>1444</v>
      </c>
      <c r="C1849" s="8" t="s">
        <v>1131</v>
      </c>
      <c r="D1849" s="8" t="s">
        <v>224</v>
      </c>
      <c r="E1849" s="9"/>
      <c r="F1849" s="1" t="s">
        <v>7438</v>
      </c>
      <c r="G1849" s="3" t="s">
        <v>7439</v>
      </c>
      <c r="H1849" s="3" t="s">
        <v>1447</v>
      </c>
      <c r="I1849" s="1" t="s">
        <v>100</v>
      </c>
      <c r="J1849" s="1">
        <v>104</v>
      </c>
      <c r="K1849" s="1" t="s">
        <v>1281</v>
      </c>
      <c r="L1849" s="1">
        <v>4.2365992890243795</v>
      </c>
      <c r="M1849" s="1">
        <v>-6.1942898947869978</v>
      </c>
      <c r="N1849" s="3">
        <v>1500000000</v>
      </c>
      <c r="O1849" s="10">
        <v>45574</v>
      </c>
      <c r="P1849" s="10">
        <v>45386</v>
      </c>
      <c r="Q1849" s="1">
        <v>-6.7025151501887148E-2</v>
      </c>
      <c r="R1849" s="1">
        <v>0.39755298926273941</v>
      </c>
      <c r="S1849" s="1">
        <v>2.2835334279937669</v>
      </c>
      <c r="T1849" s="1">
        <v>-0.17052869187552666</v>
      </c>
      <c r="U1849" s="1">
        <v>-0.43641036533537125</v>
      </c>
      <c r="V1849" s="1">
        <v>1.7670608825349099</v>
      </c>
      <c r="W1849" s="1" t="s">
        <v>7440</v>
      </c>
      <c r="X1849" s="1">
        <v>80.239860534667969</v>
      </c>
      <c r="Y1849" s="1">
        <v>3.6266036100000001</v>
      </c>
      <c r="Z1849" s="11">
        <v>0.12529499999999999</v>
      </c>
      <c r="AA1849" s="11">
        <v>0.45452919019044469</v>
      </c>
      <c r="AB1849" s="1" t="s">
        <v>170</v>
      </c>
      <c r="AC1849" s="1">
        <v>101.52500000000001</v>
      </c>
      <c r="AD1849" s="1">
        <v>4.8947585364097117</v>
      </c>
      <c r="AE1849" s="1">
        <v>3.2925726100307826</v>
      </c>
      <c r="AF1849" s="11">
        <v>3.2925726100307826</v>
      </c>
      <c r="AG1849" s="1" t="s">
        <v>84</v>
      </c>
      <c r="AH1849" s="1">
        <v>3.4695277367424411</v>
      </c>
      <c r="AI1849" s="1" t="e">
        <v>#VALUE!</v>
      </c>
      <c r="AJ1849" s="11" t="e">
        <v>#VALUE!</v>
      </c>
      <c r="AK1849" s="1" t="s">
        <v>7353</v>
      </c>
      <c r="AL1849" s="1">
        <v>79.005212259999993</v>
      </c>
      <c r="AM1849" s="1">
        <v>161.12899199999998</v>
      </c>
      <c r="AN1849" s="1">
        <v>4.7670994242382108</v>
      </c>
      <c r="AO1849" s="1">
        <v>4.3066392881587952</v>
      </c>
      <c r="AP1849" s="1">
        <v>156.09980940643749</v>
      </c>
      <c r="AQ1849" s="1" t="s">
        <v>190</v>
      </c>
      <c r="AR1849" s="3" t="s">
        <v>103</v>
      </c>
      <c r="AS1849" s="3">
        <v>77.959852575223906</v>
      </c>
      <c r="AT1849" s="1">
        <v>77.504418507402391</v>
      </c>
      <c r="AU1849" s="1">
        <v>6.8995861540947612</v>
      </c>
      <c r="AV1849" s="1">
        <v>-9.00779474055593</v>
      </c>
      <c r="AW1849" s="1" t="s">
        <v>7354</v>
      </c>
      <c r="AX1849" s="1">
        <v>4.1039560000000002</v>
      </c>
      <c r="AY1849" s="1">
        <v>1.9432020000000001</v>
      </c>
      <c r="AZ1849" s="1">
        <v>178.67</v>
      </c>
      <c r="BA1849" s="1">
        <v>153.6</v>
      </c>
      <c r="BB1849" s="1">
        <v>177.32</v>
      </c>
      <c r="BC1849" s="12">
        <v>0.94615077782209833</v>
      </c>
      <c r="BD1849" s="1">
        <v>53.319805686931467</v>
      </c>
      <c r="BE1849" s="1">
        <v>64.147531342794835</v>
      </c>
      <c r="BF1849" s="1">
        <v>32.805818228861682</v>
      </c>
      <c r="BG1849" s="1">
        <v>0.34547331910360174</v>
      </c>
      <c r="BH1849" s="1">
        <v>0.68993839835728954</v>
      </c>
      <c r="BI1849" s="1" t="s">
        <v>104</v>
      </c>
      <c r="BJ1849" s="1">
        <v>-1.5715783900000133</v>
      </c>
      <c r="BK1849" s="1">
        <v>-1.6255110900000034</v>
      </c>
      <c r="BL1849" s="1">
        <v>-3.0041101100000134</v>
      </c>
      <c r="BM1849" s="1" t="s">
        <v>104</v>
      </c>
      <c r="BN1849" s="1">
        <v>76.150260939999995</v>
      </c>
      <c r="BO1849" s="1">
        <v>106.52478978000001</v>
      </c>
      <c r="BP1849" s="1">
        <v>90.600837514093939</v>
      </c>
      <c r="BQ1849" s="1">
        <v>399.1287036807023</v>
      </c>
      <c r="BR1849" s="1" t="s">
        <v>190</v>
      </c>
      <c r="BS1849" s="1">
        <v>5.3059548254620124</v>
      </c>
      <c r="BT1849" s="1" t="s">
        <v>104</v>
      </c>
      <c r="BU1849" s="1" t="s">
        <v>104</v>
      </c>
      <c r="BV1849" s="1" t="e">
        <v>#VALUE!</v>
      </c>
      <c r="BW1849" s="1">
        <v>100.54070049294737</v>
      </c>
    </row>
    <row r="1850" spans="1:75" x14ac:dyDescent="0.2">
      <c r="A1850" s="8" t="s">
        <v>7441</v>
      </c>
      <c r="B1850" s="4"/>
      <c r="C1850" s="8" t="s">
        <v>1131</v>
      </c>
      <c r="D1850" s="8"/>
      <c r="E1850" s="9" t="s">
        <v>81</v>
      </c>
      <c r="F1850" s="1" t="s">
        <v>7442</v>
      </c>
      <c r="G1850" s="3" t="s">
        <v>7443</v>
      </c>
      <c r="H1850" s="3" t="s">
        <v>84</v>
      </c>
      <c r="I1850" s="1" t="s">
        <v>100</v>
      </c>
      <c r="J1850" s="1" t="s">
        <v>85</v>
      </c>
      <c r="K1850" s="1" t="s">
        <v>85</v>
      </c>
      <c r="L1850" s="1" t="s">
        <v>85</v>
      </c>
      <c r="M1850" s="1" t="s">
        <v>85</v>
      </c>
      <c r="N1850" s="3">
        <v>1000000000</v>
      </c>
      <c r="O1850" s="10">
        <v>44935</v>
      </c>
      <c r="P1850" s="10" t="e">
        <v>#VALUE!</v>
      </c>
      <c r="Q1850" s="1">
        <v>0.36991990037571476</v>
      </c>
      <c r="R1850" s="1">
        <v>0.95363530744185798</v>
      </c>
      <c r="S1850" s="1">
        <v>2.2527710296277315</v>
      </c>
      <c r="T1850" s="1" t="e">
        <v>#VALUE!</v>
      </c>
      <c r="U1850" s="1" t="e">
        <v>#VALUE!</v>
      </c>
      <c r="V1850" s="1" t="e">
        <v>#VALUE!</v>
      </c>
      <c r="W1850" s="1" t="s">
        <v>4964</v>
      </c>
      <c r="X1850" s="1">
        <v>18.497312545776367</v>
      </c>
      <c r="Y1850" s="1">
        <v>4.4122237946369394</v>
      </c>
      <c r="Z1850" s="11">
        <v>2.7643999999999998E-2</v>
      </c>
      <c r="AA1850" s="11">
        <v>0.18450982965552143</v>
      </c>
      <c r="AB1850" s="1" t="s">
        <v>87</v>
      </c>
      <c r="AC1850" s="1">
        <v>100.291</v>
      </c>
      <c r="AD1850" s="1">
        <v>5.2077623273061961</v>
      </c>
      <c r="AE1850" s="1" t="s">
        <v>84</v>
      </c>
      <c r="AF1850" s="11" t="s">
        <v>84</v>
      </c>
      <c r="AG1850" s="1" t="s">
        <v>84</v>
      </c>
      <c r="AH1850" s="1" t="s">
        <v>84</v>
      </c>
      <c r="AI1850" s="1" t="e">
        <v>#VALUE!</v>
      </c>
      <c r="AJ1850" s="11" t="e">
        <v>#VALUE!</v>
      </c>
      <c r="AK1850" s="1" t="s">
        <v>7353</v>
      </c>
      <c r="AL1850" s="1">
        <v>25.14777946472168</v>
      </c>
      <c r="AM1850" s="1">
        <v>117.39076239768092</v>
      </c>
      <c r="AN1850" s="1">
        <v>28.226905857474591</v>
      </c>
      <c r="AO1850" s="1">
        <v>0.54483230663928817</v>
      </c>
      <c r="AP1850" s="1">
        <v>88.335263762977263</v>
      </c>
      <c r="AQ1850" s="1" t="s">
        <v>190</v>
      </c>
      <c r="AR1850" s="3" t="s">
        <v>90</v>
      </c>
      <c r="AS1850" s="3">
        <v>-6.9007661172219681</v>
      </c>
      <c r="AT1850" s="1">
        <v>168.73979445496886</v>
      </c>
      <c r="AU1850" s="1">
        <v>144.4847226789729</v>
      </c>
      <c r="AV1850" s="1">
        <v>116.4383453983076</v>
      </c>
      <c r="AW1850" s="1" t="s">
        <v>7354</v>
      </c>
      <c r="AX1850" s="1">
        <v>4.1039560000000002</v>
      </c>
      <c r="AY1850" s="1">
        <v>1.9432020000000001</v>
      </c>
      <c r="AZ1850" s="1">
        <v>178.67</v>
      </c>
      <c r="BA1850" s="1">
        <v>153.6</v>
      </c>
      <c r="BB1850" s="1">
        <v>177.32</v>
      </c>
      <c r="BC1850" s="12">
        <v>0.94615077782209833</v>
      </c>
      <c r="BD1850" s="1">
        <v>53.319805686931467</v>
      </c>
      <c r="BE1850" s="1">
        <v>64.147531342794835</v>
      </c>
      <c r="BF1850" s="1">
        <v>32.805818228861682</v>
      </c>
      <c r="BG1850" s="1">
        <v>0.34547331910360174</v>
      </c>
      <c r="BH1850" s="1">
        <v>2.4531143052703626</v>
      </c>
      <c r="BI1850" s="1">
        <v>-34.295753841406466</v>
      </c>
      <c r="BJ1850" s="1">
        <v>-6.2800938143311669</v>
      </c>
      <c r="BK1850" s="1">
        <v>-17.870319687099556</v>
      </c>
      <c r="BL1850" s="1">
        <v>-24.405392470792005</v>
      </c>
      <c r="BM1850" s="1">
        <v>-1.4213610531709724</v>
      </c>
      <c r="BN1850" s="1">
        <v>13.972932720436493</v>
      </c>
      <c r="BO1850" s="1">
        <v>56.257894859390724</v>
      </c>
      <c r="BP1850" s="1">
        <v>73.572527492012185</v>
      </c>
      <c r="BQ1850" s="1">
        <v>53.169549551626005</v>
      </c>
      <c r="BR1850" s="1" t="s">
        <v>190</v>
      </c>
      <c r="BS1850" s="1">
        <v>0.54483230663928817</v>
      </c>
      <c r="BT1850" s="1" t="s">
        <v>104</v>
      </c>
      <c r="BU1850" s="1" t="s">
        <v>104</v>
      </c>
      <c r="BV1850" s="1" t="e">
        <v>#VALUE!</v>
      </c>
      <c r="BW1850" s="1">
        <v>20.685011898350755</v>
      </c>
    </row>
    <row r="1851" spans="1:75" x14ac:dyDescent="0.2">
      <c r="A1851" s="8" t="s">
        <v>7444</v>
      </c>
      <c r="B1851" s="4"/>
      <c r="C1851" s="8"/>
      <c r="D1851" s="8"/>
      <c r="E1851" s="9" t="s">
        <v>81</v>
      </c>
      <c r="F1851" s="1" t="s">
        <v>7445</v>
      </c>
      <c r="G1851" s="3" t="s">
        <v>7446</v>
      </c>
      <c r="H1851" s="3" t="s">
        <v>84</v>
      </c>
      <c r="I1851" s="1" t="s">
        <v>100</v>
      </c>
      <c r="J1851" s="1" t="s">
        <v>85</v>
      </c>
      <c r="K1851" s="1" t="s">
        <v>85</v>
      </c>
      <c r="L1851" s="1" t="s">
        <v>85</v>
      </c>
      <c r="M1851" s="1" t="s">
        <v>85</v>
      </c>
      <c r="N1851" s="3">
        <v>1250000000</v>
      </c>
      <c r="O1851" s="10">
        <v>45301</v>
      </c>
      <c r="P1851" s="10" t="e">
        <v>#VALUE!</v>
      </c>
      <c r="Q1851" s="1">
        <v>0.33947590986289633</v>
      </c>
      <c r="R1851" s="1">
        <v>1.044791934429945</v>
      </c>
      <c r="S1851" s="1">
        <v>2.8193216120745657</v>
      </c>
      <c r="T1851" s="1" t="e">
        <v>#VALUE!</v>
      </c>
      <c r="U1851" s="1" t="e">
        <v>#VALUE!</v>
      </c>
      <c r="V1851" s="1" t="e">
        <v>#VALUE!</v>
      </c>
      <c r="W1851" s="1" t="s">
        <v>7447</v>
      </c>
      <c r="X1851" s="1">
        <v>33.185546875</v>
      </c>
      <c r="Y1851" s="1">
        <v>4.2318689805148955</v>
      </c>
      <c r="Z1851" s="11">
        <v>-6.7791000000000004E-2</v>
      </c>
      <c r="AA1851" s="11">
        <v>0.29588196800049982</v>
      </c>
      <c r="AB1851" s="1" t="s">
        <v>87</v>
      </c>
      <c r="AC1851" s="1">
        <v>100.99299999999999</v>
      </c>
      <c r="AD1851" s="1">
        <v>4.8947585364097117</v>
      </c>
      <c r="AE1851" s="1">
        <v>3.2925726100307826</v>
      </c>
      <c r="AF1851" s="11">
        <v>3.2925726100307826</v>
      </c>
      <c r="AG1851" s="1" t="s">
        <v>84</v>
      </c>
      <c r="AH1851" s="1">
        <v>3.4695277367424411</v>
      </c>
      <c r="AI1851" s="1" t="e">
        <v>#VALUE!</v>
      </c>
      <c r="AJ1851" s="11" t="e">
        <v>#VALUE!</v>
      </c>
      <c r="AK1851" s="1" t="s">
        <v>7353</v>
      </c>
      <c r="AL1851" s="1">
        <v>63.867050170898438</v>
      </c>
      <c r="AM1851" s="1">
        <v>161.12899199999998</v>
      </c>
      <c r="AN1851" s="1">
        <v>4.7670994242382108</v>
      </c>
      <c r="AO1851" s="1">
        <v>1.5633127994524298</v>
      </c>
      <c r="AP1851" s="1">
        <v>156.09980940643749</v>
      </c>
      <c r="AQ1851" s="1" t="s">
        <v>190</v>
      </c>
      <c r="AR1851" s="3" t="s">
        <v>90</v>
      </c>
      <c r="AS1851" s="3">
        <v>31.887145329088717</v>
      </c>
      <c r="AT1851" s="1">
        <v>159.0374120052669</v>
      </c>
      <c r="AU1851" s="1">
        <v>115.85068670783004</v>
      </c>
      <c r="AV1851" s="1">
        <v>97.952269938823292</v>
      </c>
      <c r="AW1851" s="13" t="s">
        <v>7354</v>
      </c>
      <c r="AX1851" s="1">
        <v>4.1039560000000002</v>
      </c>
      <c r="AY1851" s="1">
        <v>1.9432020000000001</v>
      </c>
      <c r="AZ1851" s="1">
        <v>178.67</v>
      </c>
      <c r="BA1851" s="1">
        <v>153.6</v>
      </c>
      <c r="BB1851" s="1">
        <v>177.32</v>
      </c>
      <c r="BC1851" s="12">
        <v>0.94615077782209833</v>
      </c>
      <c r="BD1851" s="1">
        <v>53.319805686931467</v>
      </c>
      <c r="BE1851" s="1">
        <v>64.147531342794835</v>
      </c>
      <c r="BF1851" s="1">
        <v>32.805818228861682</v>
      </c>
      <c r="BG1851" s="1">
        <v>0.34547331910360174</v>
      </c>
      <c r="BH1851" s="1">
        <v>1.4346338124572211</v>
      </c>
      <c r="BI1851" s="1">
        <v>-15.09230030317363</v>
      </c>
      <c r="BJ1851" s="1">
        <v>3.0011278418195246</v>
      </c>
      <c r="BK1851" s="1">
        <v>5.5580721472616332</v>
      </c>
      <c r="BL1851" s="1">
        <v>-2.6682465259829797</v>
      </c>
      <c r="BM1851" s="1">
        <v>-0.48540349402008548</v>
      </c>
      <c r="BN1851" s="1">
        <v>46.502413528893442</v>
      </c>
      <c r="BO1851" s="1">
        <v>95.707614309609028</v>
      </c>
      <c r="BP1851" s="1">
        <v>64.709753508798784</v>
      </c>
      <c r="BQ1851" s="1">
        <v>150.63685573245778</v>
      </c>
      <c r="BR1851" s="1" t="s">
        <v>190</v>
      </c>
      <c r="BS1851" s="1">
        <v>1.5633127994524298</v>
      </c>
      <c r="BT1851" s="1" t="s">
        <v>104</v>
      </c>
      <c r="BU1851" s="1" t="s">
        <v>104</v>
      </c>
      <c r="BV1851" s="1" t="e">
        <v>#VALUE!</v>
      </c>
      <c r="BW1851" s="1">
        <v>58.251097939632409</v>
      </c>
    </row>
    <row r="1852" spans="1:75" x14ac:dyDescent="0.2">
      <c r="A1852" s="8" t="s">
        <v>7448</v>
      </c>
      <c r="B1852" s="4" t="s">
        <v>587</v>
      </c>
      <c r="C1852" s="8" t="s">
        <v>7449</v>
      </c>
      <c r="D1852" s="8" t="s">
        <v>224</v>
      </c>
      <c r="E1852" s="9"/>
      <c r="F1852" s="1" t="s">
        <v>7450</v>
      </c>
      <c r="G1852" s="3" t="s">
        <v>7451</v>
      </c>
      <c r="H1852" s="3" t="s">
        <v>582</v>
      </c>
      <c r="I1852" s="1" t="s">
        <v>100</v>
      </c>
      <c r="J1852" s="1" t="s">
        <v>85</v>
      </c>
      <c r="K1852" s="1" t="s">
        <v>85</v>
      </c>
      <c r="L1852" s="1" t="s">
        <v>85</v>
      </c>
      <c r="M1852" s="1" t="s">
        <v>85</v>
      </c>
      <c r="N1852" s="3">
        <v>1200000000</v>
      </c>
      <c r="O1852" s="10">
        <v>44910</v>
      </c>
      <c r="P1852" s="10">
        <v>43922</v>
      </c>
      <c r="Q1852" s="1">
        <v>0.16439092803139932</v>
      </c>
      <c r="R1852" s="1">
        <v>0.62305832588915866</v>
      </c>
      <c r="S1852" s="1">
        <v>1.7182110927840277</v>
      </c>
      <c r="T1852" s="1">
        <v>0.15957712828458259</v>
      </c>
      <c r="U1852" s="1">
        <v>0.59154326105437249</v>
      </c>
      <c r="V1852" s="1">
        <v>1.4862799226306844</v>
      </c>
      <c r="W1852" s="1" t="s">
        <v>3139</v>
      </c>
      <c r="X1852" s="1">
        <v>14.498349189758301</v>
      </c>
      <c r="Y1852" s="1">
        <v>2.7534577495127888</v>
      </c>
      <c r="Z1852" s="11">
        <v>-1.9118E-2</v>
      </c>
      <c r="AA1852" s="11">
        <v>0.1362509847555371</v>
      </c>
      <c r="AB1852" s="1" t="s">
        <v>87</v>
      </c>
      <c r="AC1852" s="1">
        <v>100.664</v>
      </c>
      <c r="AD1852" s="1">
        <v>4.6754137306082217</v>
      </c>
      <c r="AE1852" s="1">
        <v>4.0743093456242239</v>
      </c>
      <c r="AF1852" s="11">
        <v>4.0743093456242239</v>
      </c>
      <c r="AG1852" s="1" t="s">
        <v>84</v>
      </c>
      <c r="AH1852" s="1">
        <v>7.7201536957923178</v>
      </c>
      <c r="AI1852" s="1" t="e">
        <v>#VALUE!</v>
      </c>
      <c r="AJ1852" s="11" t="e">
        <v>#VALUE!</v>
      </c>
      <c r="AK1852" s="1" t="s">
        <v>7353</v>
      </c>
      <c r="AL1852" s="1">
        <v>14.240607839999999</v>
      </c>
      <c r="AM1852" s="1">
        <v>89.489365276186888</v>
      </c>
      <c r="AN1852" s="1">
        <v>18.098751987536119</v>
      </c>
      <c r="AO1852" s="1">
        <v>0.48733744010951402</v>
      </c>
      <c r="AP1852" s="1">
        <v>67.099045812111797</v>
      </c>
      <c r="AQ1852" s="1" t="s">
        <v>1793</v>
      </c>
      <c r="AR1852" s="3" t="s">
        <v>103</v>
      </c>
      <c r="AS1852" s="3">
        <v>9.8653577913538903</v>
      </c>
      <c r="AT1852" s="1">
        <v>8.0821747970261093</v>
      </c>
      <c r="AU1852" s="1">
        <v>-15.105739823375863</v>
      </c>
      <c r="AV1852" s="1">
        <v>-43.948531311222098</v>
      </c>
      <c r="AW1852" s="1" t="s">
        <v>7354</v>
      </c>
      <c r="AX1852" s="1">
        <v>4.1039560000000002</v>
      </c>
      <c r="AY1852" s="1">
        <v>1.9432020000000001</v>
      </c>
      <c r="AZ1852" s="1">
        <v>178.67</v>
      </c>
      <c r="BA1852" s="1">
        <v>153.6</v>
      </c>
      <c r="BB1852" s="1">
        <v>177.32</v>
      </c>
      <c r="BC1852" s="12">
        <v>0.94615077782209833</v>
      </c>
      <c r="BD1852" s="1">
        <v>53.319805686931467</v>
      </c>
      <c r="BE1852" s="1">
        <v>64.147531342794835</v>
      </c>
      <c r="BF1852" s="1">
        <v>32.805818228861682</v>
      </c>
      <c r="BG1852" s="1">
        <v>0.34547331910360174</v>
      </c>
      <c r="BH1852" s="1">
        <v>2.5106091718001369</v>
      </c>
      <c r="BI1852" s="1">
        <v>-21.759637809999997</v>
      </c>
      <c r="BJ1852" s="1">
        <v>2.2851730099999994</v>
      </c>
      <c r="BK1852" s="1">
        <v>1.1775932199999986</v>
      </c>
      <c r="BL1852" s="1">
        <v>-5.0597661299999999</v>
      </c>
      <c r="BM1852" s="1">
        <v>-1.4258815424916589</v>
      </c>
      <c r="BN1852" s="1">
        <v>10.610765369999999</v>
      </c>
      <c r="BO1852" s="1">
        <v>30.980143609999999</v>
      </c>
      <c r="BP1852" s="1">
        <v>82.179905408835879</v>
      </c>
      <c r="BQ1852" s="1">
        <v>48.475755092738382</v>
      </c>
      <c r="BR1852" s="1" t="s">
        <v>1793</v>
      </c>
      <c r="BS1852" s="1">
        <v>0.48733744010951402</v>
      </c>
      <c r="BT1852" s="1" t="s">
        <v>104</v>
      </c>
      <c r="BU1852" s="1" t="s">
        <v>104</v>
      </c>
      <c r="BV1852" s="1" t="e">
        <v>#VALUE!</v>
      </c>
      <c r="BW1852" s="1">
        <v>14.214030264275157</v>
      </c>
    </row>
    <row r="1853" spans="1:75" x14ac:dyDescent="0.2">
      <c r="A1853" s="8" t="s">
        <v>7452</v>
      </c>
      <c r="B1853" s="4" t="s">
        <v>2237</v>
      </c>
      <c r="C1853" s="8" t="s">
        <v>1195</v>
      </c>
      <c r="D1853" s="8" t="s">
        <v>224</v>
      </c>
      <c r="E1853" s="9"/>
      <c r="F1853" s="1" t="s">
        <v>7453</v>
      </c>
      <c r="G1853" s="3" t="s">
        <v>7454</v>
      </c>
      <c r="H1853" s="3" t="s">
        <v>227</v>
      </c>
      <c r="I1853" s="1" t="s">
        <v>100</v>
      </c>
      <c r="J1853" s="1">
        <v>271</v>
      </c>
      <c r="K1853" s="1" t="s">
        <v>324</v>
      </c>
      <c r="L1853" s="1">
        <v>14.571134830410964</v>
      </c>
      <c r="M1853" s="1">
        <v>1.9611051901660213</v>
      </c>
      <c r="N1853" s="3">
        <v>750000000</v>
      </c>
      <c r="O1853" s="10">
        <v>44498</v>
      </c>
      <c r="P1853" s="10">
        <v>44300</v>
      </c>
      <c r="Q1853" s="1">
        <v>1.7508092081252258</v>
      </c>
      <c r="R1853" s="1">
        <v>2.3104707016859738</v>
      </c>
      <c r="S1853" s="1">
        <v>2.5377900105403084</v>
      </c>
      <c r="T1853" s="1">
        <v>8.2597234996728552E-2</v>
      </c>
      <c r="U1853" s="1">
        <v>0.34094388767098582</v>
      </c>
      <c r="V1853" s="1">
        <v>1.6352327502090258</v>
      </c>
      <c r="W1853" s="1" t="s">
        <v>7455</v>
      </c>
      <c r="X1853" s="1">
        <v>823.00653076171875</v>
      </c>
      <c r="Y1853" s="1">
        <v>6.056931238567512</v>
      </c>
      <c r="Z1853" s="11" t="s">
        <v>100</v>
      </c>
      <c r="AA1853" s="11" t="s">
        <v>100</v>
      </c>
      <c r="AB1853" s="1" t="s">
        <v>170</v>
      </c>
      <c r="AC1853" s="1">
        <v>90.463999999999999</v>
      </c>
      <c r="AD1853" s="1">
        <v>12.798567355870235</v>
      </c>
      <c r="AE1853" s="1">
        <v>3.7090450762812397</v>
      </c>
      <c r="AF1853" s="11">
        <v>3.7090450762812397</v>
      </c>
      <c r="AG1853" s="1" t="s">
        <v>84</v>
      </c>
      <c r="AH1853" s="1">
        <v>5.5915028546856425</v>
      </c>
      <c r="AI1853" s="1" t="e">
        <v>#VALUE!</v>
      </c>
      <c r="AJ1853" s="11" t="e">
        <v>#VALUE!</v>
      </c>
      <c r="AK1853" s="1" t="s">
        <v>7353</v>
      </c>
      <c r="AL1853" s="1">
        <v>814.91661431</v>
      </c>
      <c r="AM1853" s="1">
        <v>971.39638099999991</v>
      </c>
      <c r="AN1853" s="1">
        <v>75.801532746376665</v>
      </c>
      <c r="AO1853" s="1">
        <v>1.6618754277891854</v>
      </c>
      <c r="AP1853" s="1">
        <v>397.66425123766908</v>
      </c>
      <c r="AQ1853" s="1" t="s">
        <v>126</v>
      </c>
      <c r="AR1853" s="3" t="s">
        <v>103</v>
      </c>
      <c r="AS1853" s="3">
        <v>801.23511679117598</v>
      </c>
      <c r="AT1853" s="1">
        <v>800.52125889492129</v>
      </c>
      <c r="AU1853" s="1">
        <v>755.26062328978549</v>
      </c>
      <c r="AV1853" s="1">
        <v>738.19219472395434</v>
      </c>
      <c r="AW1853" s="1" t="s">
        <v>7354</v>
      </c>
      <c r="AX1853" s="1">
        <v>4.1039560000000002</v>
      </c>
      <c r="AY1853" s="1">
        <v>1.9432020000000001</v>
      </c>
      <c r="AZ1853" s="1">
        <v>178.67</v>
      </c>
      <c r="BA1853" s="1">
        <v>153.6</v>
      </c>
      <c r="BB1853" s="1">
        <v>177.32</v>
      </c>
      <c r="BC1853" s="12">
        <v>0.94615077782209833</v>
      </c>
      <c r="BD1853" s="1">
        <v>53.319805686931467</v>
      </c>
      <c r="BE1853" s="1">
        <v>64.147531342794835</v>
      </c>
      <c r="BF1853" s="1">
        <v>32.805818228861682</v>
      </c>
      <c r="BG1853" s="1">
        <v>0.34547331910360174</v>
      </c>
      <c r="BH1853" s="1">
        <v>3.6386036960985626</v>
      </c>
      <c r="BI1853" s="1">
        <v>36.313505090000035</v>
      </c>
      <c r="BJ1853" s="1">
        <v>8.636182070000018</v>
      </c>
      <c r="BK1853" s="1">
        <v>-70.934858899999995</v>
      </c>
      <c r="BL1853" s="1">
        <v>153.44215343999997</v>
      </c>
      <c r="BM1853" s="1">
        <v>-0.23995253065397437</v>
      </c>
      <c r="BN1853" s="1">
        <v>608.38970189999998</v>
      </c>
      <c r="BO1853" s="1">
        <v>1044.36821409</v>
      </c>
      <c r="BP1853" s="1">
        <v>52.629107482252401</v>
      </c>
      <c r="BQ1853" s="1">
        <v>139.04137511133285</v>
      </c>
      <c r="BR1853" s="1" t="s">
        <v>126</v>
      </c>
      <c r="BS1853" s="1" t="s">
        <v>85</v>
      </c>
      <c r="BT1853" s="1" t="s">
        <v>104</v>
      </c>
      <c r="BU1853" s="1" t="s">
        <v>104</v>
      </c>
      <c r="BV1853" s="1" t="e">
        <v>#VALUE!</v>
      </c>
      <c r="BW1853" s="1">
        <v>833.47761546684376</v>
      </c>
    </row>
    <row r="1854" spans="1:75" x14ac:dyDescent="0.2">
      <c r="A1854" s="8" t="s">
        <v>7456</v>
      </c>
      <c r="B1854" s="4"/>
      <c r="C1854" s="8" t="s">
        <v>1131</v>
      </c>
      <c r="D1854" s="8"/>
      <c r="E1854" s="9" t="s">
        <v>81</v>
      </c>
      <c r="F1854" s="1" t="s">
        <v>7457</v>
      </c>
      <c r="G1854" s="13" t="s">
        <v>7458</v>
      </c>
      <c r="H1854" s="3" t="s">
        <v>84</v>
      </c>
      <c r="I1854" s="1">
        <v>25</v>
      </c>
      <c r="J1854" s="1" t="s">
        <v>85</v>
      </c>
      <c r="K1854" s="1" t="s">
        <v>85</v>
      </c>
      <c r="L1854" s="1" t="s">
        <v>85</v>
      </c>
      <c r="M1854" s="1" t="s">
        <v>85</v>
      </c>
      <c r="N1854" s="3">
        <v>1250000000</v>
      </c>
      <c r="O1854" s="10">
        <v>44767</v>
      </c>
      <c r="P1854" s="10" t="e">
        <v>#VALUE!</v>
      </c>
      <c r="Q1854" s="1">
        <v>0.48456492329953527</v>
      </c>
      <c r="R1854" s="1">
        <v>1.2505080652534861</v>
      </c>
      <c r="S1854" s="1">
        <v>3.1912874337282515</v>
      </c>
      <c r="T1854" s="1" t="e">
        <v>#VALUE!</v>
      </c>
      <c r="U1854" s="1" t="e">
        <v>#VALUE!</v>
      </c>
      <c r="V1854" s="1" t="e">
        <v>#VALUE!</v>
      </c>
      <c r="W1854" s="1" t="s">
        <v>7459</v>
      </c>
      <c r="X1854" s="1">
        <v>39.923225402832031</v>
      </c>
      <c r="Y1854" s="1">
        <v>4.2161045810003683</v>
      </c>
      <c r="Z1854" s="11">
        <v>-4.6864000000000003E-2</v>
      </c>
      <c r="AA1854" s="11">
        <v>0.35589118951295795</v>
      </c>
      <c r="AB1854" s="1" t="s">
        <v>87</v>
      </c>
      <c r="AC1854" s="1">
        <v>100.07899999999999</v>
      </c>
      <c r="AD1854" s="1">
        <v>5.1682002912403142</v>
      </c>
      <c r="AE1854" s="1" t="s">
        <v>84</v>
      </c>
      <c r="AF1854" s="11" t="s">
        <v>84</v>
      </c>
      <c r="AG1854" s="1" t="s">
        <v>84</v>
      </c>
      <c r="AH1854" s="1" t="s">
        <v>84</v>
      </c>
      <c r="AI1854" s="1" t="e">
        <v>#VALUE!</v>
      </c>
      <c r="AJ1854" s="11" t="e">
        <v>#VALUE!</v>
      </c>
      <c r="AK1854" s="1" t="s">
        <v>7353</v>
      </c>
      <c r="AL1854" s="1">
        <v>74.023651123046875</v>
      </c>
      <c r="AM1854" s="1">
        <v>141.03630284929017</v>
      </c>
      <c r="AN1854" s="1">
        <v>24.123958686096046</v>
      </c>
      <c r="AO1854" s="1">
        <v>2.0999315537303218</v>
      </c>
      <c r="AP1854" s="1">
        <v>114.47863753382022</v>
      </c>
      <c r="AQ1854" s="1" t="s">
        <v>190</v>
      </c>
      <c r="AR1854" s="3" t="s">
        <v>90</v>
      </c>
      <c r="AS1854" s="3">
        <v>44.582178615841748</v>
      </c>
      <c r="AT1854" s="1">
        <v>156.09859082285155</v>
      </c>
      <c r="AU1854" s="1">
        <v>103.57503172540751</v>
      </c>
      <c r="AV1854" s="1">
        <v>88.503144196848808</v>
      </c>
      <c r="AW1854" s="1" t="s">
        <v>7354</v>
      </c>
      <c r="AX1854" s="1">
        <v>4.1039560000000002</v>
      </c>
      <c r="AY1854" s="1">
        <v>1.9432020000000001</v>
      </c>
      <c r="AZ1854" s="1">
        <v>178.67</v>
      </c>
      <c r="BA1854" s="1">
        <v>153.6</v>
      </c>
      <c r="BB1854" s="1">
        <v>177.32</v>
      </c>
      <c r="BC1854" s="12">
        <v>0.94615077782209833</v>
      </c>
      <c r="BD1854" s="1">
        <v>53.319805686931467</v>
      </c>
      <c r="BE1854" s="1">
        <v>64.147531342794835</v>
      </c>
      <c r="BF1854" s="1">
        <v>32.805818228861682</v>
      </c>
      <c r="BG1854" s="1">
        <v>0.34547331910360174</v>
      </c>
      <c r="BH1854" s="1">
        <v>2.9130732375085557</v>
      </c>
      <c r="BI1854" s="1">
        <v>-18.287703636748049</v>
      </c>
      <c r="BJ1854" s="1">
        <v>4.6509157323654904</v>
      </c>
      <c r="BK1854" s="1">
        <v>2.0392704159417647</v>
      </c>
      <c r="BL1854" s="1">
        <v>3.765828485147928</v>
      </c>
      <c r="BM1854" s="1">
        <v>-0.43879574949789985</v>
      </c>
      <c r="BN1854" s="1">
        <v>53.061357792619376</v>
      </c>
      <c r="BO1854" s="1">
        <v>96.638733542062965</v>
      </c>
      <c r="BP1854" s="1">
        <v>51.896384373960025</v>
      </c>
      <c r="BQ1854" s="1">
        <v>199.20444592166575</v>
      </c>
      <c r="BR1854" s="1" t="s">
        <v>190</v>
      </c>
      <c r="BS1854" s="1">
        <v>2.0999315537303218</v>
      </c>
      <c r="BT1854" s="1" t="s">
        <v>104</v>
      </c>
      <c r="BU1854" s="1" t="s">
        <v>104</v>
      </c>
      <c r="BV1854" s="1" t="e">
        <v>#VALUE!</v>
      </c>
      <c r="BW1854" s="1">
        <v>70.433555843929952</v>
      </c>
    </row>
    <row r="1855" spans="1:75" x14ac:dyDescent="0.2">
      <c r="A1855" s="8" t="s">
        <v>7460</v>
      </c>
      <c r="B1855" s="4" t="s">
        <v>222</v>
      </c>
      <c r="C1855" s="8" t="s">
        <v>7449</v>
      </c>
      <c r="D1855" s="8" t="s">
        <v>224</v>
      </c>
      <c r="E1855" s="9"/>
      <c r="F1855" s="1" t="s">
        <v>7461</v>
      </c>
      <c r="G1855" s="13" t="s">
        <v>7462</v>
      </c>
      <c r="H1855" s="3" t="s">
        <v>227</v>
      </c>
      <c r="I1855" s="1" t="s">
        <v>100</v>
      </c>
      <c r="J1855" s="1" t="s">
        <v>85</v>
      </c>
      <c r="K1855" s="1" t="s">
        <v>85</v>
      </c>
      <c r="L1855" s="1" t="s">
        <v>85</v>
      </c>
      <c r="M1855" s="1" t="s">
        <v>85</v>
      </c>
      <c r="N1855" s="3">
        <v>2000000000</v>
      </c>
      <c r="O1855" s="10">
        <v>45274</v>
      </c>
      <c r="P1855" s="10">
        <v>44300</v>
      </c>
      <c r="Q1855" s="1">
        <v>0.1042046066468183</v>
      </c>
      <c r="R1855" s="1">
        <v>0.51628909936933809</v>
      </c>
      <c r="S1855" s="1">
        <v>2.1220347816502505</v>
      </c>
      <c r="T1855" s="1">
        <v>8.2597234996728552E-2</v>
      </c>
      <c r="U1855" s="1">
        <v>0.34094388767098582</v>
      </c>
      <c r="V1855" s="1">
        <v>1.6352327502090258</v>
      </c>
      <c r="W1855" s="1" t="s">
        <v>7463</v>
      </c>
      <c r="X1855" s="1">
        <v>23.391923904418945</v>
      </c>
      <c r="Y1855" s="1">
        <v>2.842393504223558</v>
      </c>
      <c r="Z1855" s="11">
        <v>1.2187E-2</v>
      </c>
      <c r="AA1855" s="11">
        <v>0.37881509280388581</v>
      </c>
      <c r="AB1855" s="1" t="s">
        <v>87</v>
      </c>
      <c r="AC1855" s="1">
        <v>102.075</v>
      </c>
      <c r="AD1855" s="1">
        <v>5.046744023641927</v>
      </c>
      <c r="AE1855" s="1">
        <v>3.4924575910554259</v>
      </c>
      <c r="AF1855" s="11">
        <v>3.4924575910554259</v>
      </c>
      <c r="AG1855" s="1" t="s">
        <v>84</v>
      </c>
      <c r="AH1855" s="1">
        <v>4.6356670689141453</v>
      </c>
      <c r="AI1855" s="1" t="e">
        <v>#VALUE!</v>
      </c>
      <c r="AJ1855" s="11" t="e">
        <v>#VALUE!</v>
      </c>
      <c r="AK1855" s="1" t="s">
        <v>7353</v>
      </c>
      <c r="AL1855" s="1">
        <v>22.42757976</v>
      </c>
      <c r="AM1855" s="1">
        <v>202.78554899999997</v>
      </c>
      <c r="AN1855" s="1">
        <v>34.71228159546726</v>
      </c>
      <c r="AO1855" s="1">
        <v>1.483915126625599</v>
      </c>
      <c r="AP1855" s="1">
        <v>158.53142323913914</v>
      </c>
      <c r="AQ1855" s="1" t="s">
        <v>1793</v>
      </c>
      <c r="AR1855" s="3" t="s">
        <v>103</v>
      </c>
      <c r="AS1855" s="3">
        <v>20.263967424104568</v>
      </c>
      <c r="AT1855" s="1">
        <v>19.914188762882734</v>
      </c>
      <c r="AU1855" s="1">
        <v>-21.6018865644632</v>
      </c>
      <c r="AV1855" s="1">
        <v>-39.809327680863802</v>
      </c>
      <c r="AW1855" s="1" t="s">
        <v>7354</v>
      </c>
      <c r="AX1855" s="1">
        <v>4.1039560000000002</v>
      </c>
      <c r="AY1855" s="1">
        <v>1.9432020000000001</v>
      </c>
      <c r="AZ1855" s="1">
        <v>178.67</v>
      </c>
      <c r="BA1855" s="1">
        <v>153.6</v>
      </c>
      <c r="BB1855" s="1">
        <v>177.32</v>
      </c>
      <c r="BC1855" s="12">
        <v>0.94615077782209833</v>
      </c>
      <c r="BD1855" s="1">
        <v>53.319805686931467</v>
      </c>
      <c r="BE1855" s="1">
        <v>64.147531342794835</v>
      </c>
      <c r="BF1855" s="1">
        <v>32.805818228861682</v>
      </c>
      <c r="BG1855" s="1">
        <v>0.34547331910360174</v>
      </c>
      <c r="BH1855" s="1">
        <v>1.514031485284052</v>
      </c>
      <c r="BI1855" s="1">
        <v>-36.430795259999996</v>
      </c>
      <c r="BJ1855" s="1">
        <v>1.0526859999998806E-2</v>
      </c>
      <c r="BK1855" s="1">
        <v>0.9953286900000009</v>
      </c>
      <c r="BL1855" s="1">
        <v>-10.89126942</v>
      </c>
      <c r="BM1855" s="1">
        <v>-1.7026303375368754</v>
      </c>
      <c r="BN1855" s="1">
        <v>19.883580850000001</v>
      </c>
      <c r="BO1855" s="1">
        <v>41.649990709999997</v>
      </c>
      <c r="BP1855" s="1">
        <v>88.312271401839709</v>
      </c>
      <c r="BQ1855" s="1">
        <v>146.34627486593388</v>
      </c>
      <c r="BR1855" s="1" t="s">
        <v>1793</v>
      </c>
      <c r="BS1855" s="1">
        <v>1.483915126625599</v>
      </c>
      <c r="BT1855" s="1" t="s">
        <v>104</v>
      </c>
      <c r="BU1855" s="1" t="s">
        <v>104</v>
      </c>
      <c r="BV1855" s="1" t="e">
        <v>#VALUE!</v>
      </c>
      <c r="BW1855" s="1">
        <v>37.200696496719111</v>
      </c>
    </row>
    <row r="1856" spans="1:75" x14ac:dyDescent="0.2">
      <c r="A1856" s="8" t="s">
        <v>7464</v>
      </c>
      <c r="B1856" s="4" t="s">
        <v>1444</v>
      </c>
      <c r="C1856" s="8" t="s">
        <v>1148</v>
      </c>
      <c r="D1856" s="8" t="s">
        <v>224</v>
      </c>
      <c r="E1856" s="9"/>
      <c r="F1856" s="1" t="s">
        <v>7465</v>
      </c>
      <c r="G1856" s="13" t="s">
        <v>7466</v>
      </c>
      <c r="H1856" s="3" t="s">
        <v>1447</v>
      </c>
      <c r="I1856" s="1" t="s">
        <v>100</v>
      </c>
      <c r="J1856" s="1">
        <v>145</v>
      </c>
      <c r="K1856" s="1" t="s">
        <v>505</v>
      </c>
      <c r="L1856" s="1">
        <v>5.1546044650934446</v>
      </c>
      <c r="M1856" s="1">
        <v>-21.283466105363487</v>
      </c>
      <c r="N1856" s="3">
        <v>1500000000</v>
      </c>
      <c r="O1856" s="10">
        <v>45679</v>
      </c>
      <c r="P1856" s="10">
        <v>45386</v>
      </c>
      <c r="Q1856" s="1">
        <v>6.5458447679134224E-3</v>
      </c>
      <c r="R1856" s="1">
        <v>0.67988022047738017</v>
      </c>
      <c r="S1856" s="1" t="s">
        <v>104</v>
      </c>
      <c r="T1856" s="1">
        <v>-0.17052869187552666</v>
      </c>
      <c r="U1856" s="1">
        <v>-0.43641036533537125</v>
      </c>
      <c r="V1856" s="1">
        <v>1.7670608825349099</v>
      </c>
      <c r="W1856" s="1" t="s">
        <v>7467</v>
      </c>
      <c r="X1856" s="1">
        <v>121.67360687255859</v>
      </c>
      <c r="Y1856" s="1">
        <v>4.0665897199999996</v>
      </c>
      <c r="Z1856" s="11">
        <v>0.22613900000000001</v>
      </c>
      <c r="AA1856" s="11" t="s">
        <v>104</v>
      </c>
      <c r="AB1856" s="1" t="s">
        <v>170</v>
      </c>
      <c r="AC1856" s="1">
        <v>100.95699999999999</v>
      </c>
      <c r="AD1856" s="1">
        <v>4.8947585364097117</v>
      </c>
      <c r="AE1856" s="1">
        <v>3.2925726100307826</v>
      </c>
      <c r="AF1856" s="11">
        <v>3.2925726100307826</v>
      </c>
      <c r="AG1856" s="1" t="s">
        <v>84</v>
      </c>
      <c r="AH1856" s="1">
        <v>3.4695277367424411</v>
      </c>
      <c r="AI1856" s="1" t="e">
        <v>#VALUE!</v>
      </c>
      <c r="AJ1856" s="11" t="e">
        <v>#VALUE!</v>
      </c>
      <c r="AK1856" s="1" t="s">
        <v>7353</v>
      </c>
      <c r="AL1856" s="1">
        <v>120.51772705</v>
      </c>
      <c r="AM1856" s="1">
        <v>161.12899199999998</v>
      </c>
      <c r="AN1856" s="1">
        <v>4.7670994242382108</v>
      </c>
      <c r="AO1856" s="1">
        <v>4.6078028747433262</v>
      </c>
      <c r="AP1856" s="1">
        <v>156.09980940643749</v>
      </c>
      <c r="AQ1856" s="1" t="s">
        <v>102</v>
      </c>
      <c r="AR1856" s="3" t="s">
        <v>103</v>
      </c>
      <c r="AS1856" s="3">
        <v>118.71342727652787</v>
      </c>
      <c r="AT1856" s="1">
        <v>118.03976180541018</v>
      </c>
      <c r="AU1856" s="1">
        <v>45.644406882529374</v>
      </c>
      <c r="AV1856" s="1">
        <v>29.469253938248173</v>
      </c>
      <c r="AW1856" s="1" t="s">
        <v>7354</v>
      </c>
      <c r="AX1856" s="1">
        <v>4.1039560000000002</v>
      </c>
      <c r="AY1856" s="1">
        <v>1.9432020000000001</v>
      </c>
      <c r="AZ1856" s="1">
        <v>178.67</v>
      </c>
      <c r="BA1856" s="1">
        <v>153.6</v>
      </c>
      <c r="BB1856" s="1">
        <v>177.32</v>
      </c>
      <c r="BC1856" s="12">
        <v>0.94615077782209833</v>
      </c>
      <c r="BD1856" s="1">
        <v>53.319805686931467</v>
      </c>
      <c r="BE1856" s="1">
        <v>64.147531342794835</v>
      </c>
      <c r="BF1856" s="1">
        <v>32.805818228861682</v>
      </c>
      <c r="BG1856" s="1">
        <v>0.34547331910360174</v>
      </c>
      <c r="BH1856" s="1">
        <v>0.40520191649555098</v>
      </c>
      <c r="BI1856" s="1" t="s">
        <v>104</v>
      </c>
      <c r="BJ1856" s="1">
        <v>-1.5214548399999899</v>
      </c>
      <c r="BK1856" s="1">
        <v>-3.5637581599999919</v>
      </c>
      <c r="BL1856" s="1" t="s">
        <v>104</v>
      </c>
      <c r="BM1856" s="1" t="s">
        <v>104</v>
      </c>
      <c r="BN1856" s="1" t="s">
        <v>104</v>
      </c>
      <c r="BO1856" s="1" t="s">
        <v>104</v>
      </c>
      <c r="BP1856" s="1" t="e">
        <v>#VALUE!</v>
      </c>
      <c r="BQ1856" s="1">
        <v>418.73460555834185</v>
      </c>
      <c r="BR1856" s="1" t="s">
        <v>102</v>
      </c>
      <c r="BS1856" s="1">
        <v>9.6071184120465443</v>
      </c>
      <c r="BT1856" s="1" t="s">
        <v>104</v>
      </c>
      <c r="BU1856" s="1" t="s">
        <v>104</v>
      </c>
      <c r="BV1856" s="1" t="e">
        <v>#VALUE!</v>
      </c>
      <c r="BW1856" s="1">
        <v>142.86242715075514</v>
      </c>
    </row>
    <row r="1857" spans="1:75" x14ac:dyDescent="0.2">
      <c r="A1857" s="8" t="s">
        <v>7468</v>
      </c>
      <c r="B1857" s="4" t="s">
        <v>250</v>
      </c>
      <c r="C1857" s="8" t="s">
        <v>1131</v>
      </c>
      <c r="D1857" s="8" t="s">
        <v>224</v>
      </c>
      <c r="E1857" s="9"/>
      <c r="F1857" s="1" t="s">
        <v>7469</v>
      </c>
      <c r="G1857" s="13" t="s">
        <v>7470</v>
      </c>
      <c r="H1857" s="3" t="s">
        <v>253</v>
      </c>
      <c r="I1857" s="1" t="s">
        <v>100</v>
      </c>
      <c r="J1857" s="1">
        <v>132</v>
      </c>
      <c r="K1857" s="1" t="s">
        <v>1281</v>
      </c>
      <c r="L1857" s="1">
        <v>7.9309095945415677</v>
      </c>
      <c r="M1857" s="1">
        <v>-3.01126500558627</v>
      </c>
      <c r="N1857" s="3">
        <v>1000000000</v>
      </c>
      <c r="O1857" s="10">
        <v>45574</v>
      </c>
      <c r="P1857" s="10">
        <v>45281</v>
      </c>
      <c r="Q1857" s="1">
        <v>-0.28818192675286181</v>
      </c>
      <c r="R1857" s="1">
        <v>-0.10395792882480492</v>
      </c>
      <c r="S1857" s="1">
        <v>1.6455510172953547</v>
      </c>
      <c r="T1857" s="1">
        <v>-0.68725841078431937</v>
      </c>
      <c r="U1857" s="1">
        <v>-1.9315526994818755</v>
      </c>
      <c r="V1857" s="1">
        <v>0.83800574286700957</v>
      </c>
      <c r="W1857" s="1" t="s">
        <v>7471</v>
      </c>
      <c r="X1857" s="1">
        <v>104.65931701660156</v>
      </c>
      <c r="Y1857" s="1">
        <v>4.2827503414819645</v>
      </c>
      <c r="Z1857" s="11">
        <v>0.348744</v>
      </c>
      <c r="AA1857" s="11">
        <v>0.36779495276559881</v>
      </c>
      <c r="AB1857" s="1" t="s">
        <v>170</v>
      </c>
      <c r="AC1857" s="1">
        <v>101.33</v>
      </c>
      <c r="AD1857" s="1">
        <v>4.8947585364097117</v>
      </c>
      <c r="AE1857" s="1">
        <v>3.2925726100307826</v>
      </c>
      <c r="AF1857" s="11">
        <v>3.2925726100307826</v>
      </c>
      <c r="AG1857" s="1" t="s">
        <v>84</v>
      </c>
      <c r="AH1857" s="1">
        <v>3.4695277367424411</v>
      </c>
      <c r="AI1857" s="1" t="e">
        <v>#VALUE!</v>
      </c>
      <c r="AJ1857" s="11" t="e">
        <v>#VALUE!</v>
      </c>
      <c r="AK1857" s="1" t="s">
        <v>7353</v>
      </c>
      <c r="AL1857" s="1">
        <v>99.430414409999997</v>
      </c>
      <c r="AM1857" s="1">
        <v>161.12899199999998</v>
      </c>
      <c r="AN1857" s="1">
        <v>4.7670994242382108</v>
      </c>
      <c r="AO1857" s="1">
        <v>9.3059548254620115</v>
      </c>
      <c r="AP1857" s="1">
        <v>156.09980940643749</v>
      </c>
      <c r="AQ1857" s="1" t="s">
        <v>190</v>
      </c>
      <c r="AR1857" s="3" t="s">
        <v>103</v>
      </c>
      <c r="AS1857" s="3">
        <v>100.71745479541119</v>
      </c>
      <c r="AT1857" s="1">
        <v>99.588536167541491</v>
      </c>
      <c r="AU1857" s="1">
        <v>1.5029245674777592</v>
      </c>
      <c r="AV1857" s="1">
        <v>-24.616314385979621</v>
      </c>
      <c r="AW1857" s="1" t="s">
        <v>7354</v>
      </c>
      <c r="AX1857" s="1">
        <v>4.1039560000000002</v>
      </c>
      <c r="AY1857" s="1">
        <v>1.9432020000000001</v>
      </c>
      <c r="AZ1857" s="1">
        <v>178.67</v>
      </c>
      <c r="BA1857" s="1">
        <v>153.6</v>
      </c>
      <c r="BB1857" s="1">
        <v>177.32</v>
      </c>
      <c r="BC1857" s="12">
        <v>0.94615077782209833</v>
      </c>
      <c r="BD1857" s="1">
        <v>53.319805686931467</v>
      </c>
      <c r="BE1857" s="1">
        <v>64.147531342794835</v>
      </c>
      <c r="BF1857" s="1">
        <v>32.805818228861682</v>
      </c>
      <c r="BG1857" s="1">
        <v>0.34547331910360174</v>
      </c>
      <c r="BH1857" s="1">
        <v>0.68993839835728954</v>
      </c>
      <c r="BI1857" s="1" t="s">
        <v>104</v>
      </c>
      <c r="BJ1857" s="1">
        <v>-3.3977031200000027</v>
      </c>
      <c r="BK1857" s="1">
        <v>-4.1442931800000053</v>
      </c>
      <c r="BL1857" s="1">
        <v>-4.8965325900000067</v>
      </c>
      <c r="BM1857" s="1" t="s">
        <v>104</v>
      </c>
      <c r="BN1857" s="1">
        <v>97.970836000000006</v>
      </c>
      <c r="BO1857" s="1">
        <v>129.92741878999999</v>
      </c>
      <c r="BP1857" s="1">
        <v>95.432620503914677</v>
      </c>
      <c r="BQ1857" s="1">
        <v>766.86352064484709</v>
      </c>
      <c r="BR1857" s="1" t="s">
        <v>190</v>
      </c>
      <c r="BS1857" s="1">
        <v>10.30527036276523</v>
      </c>
      <c r="BT1857" s="1" t="s">
        <v>104</v>
      </c>
      <c r="BU1857" s="1" t="s">
        <v>104</v>
      </c>
      <c r="BV1857" s="1" t="e">
        <v>#VALUE!</v>
      </c>
      <c r="BW1857" s="1">
        <v>133.40486024356471</v>
      </c>
    </row>
    <row r="1858" spans="1:75" x14ac:dyDescent="0.2">
      <c r="A1858" s="8" t="s">
        <v>7472</v>
      </c>
      <c r="B1858" s="4"/>
      <c r="C1858" s="8" t="s">
        <v>1131</v>
      </c>
      <c r="D1858" s="8"/>
      <c r="E1858" s="9" t="s">
        <v>81</v>
      </c>
      <c r="F1858" s="1" t="s">
        <v>7473</v>
      </c>
      <c r="G1858" s="13" t="s">
        <v>7474</v>
      </c>
      <c r="H1858" s="3" t="s">
        <v>84</v>
      </c>
      <c r="I1858" s="1">
        <v>10</v>
      </c>
      <c r="J1858" s="1">
        <v>72</v>
      </c>
      <c r="K1858" s="1" t="s">
        <v>1252</v>
      </c>
      <c r="L1858" s="1">
        <v>1.287455264764356</v>
      </c>
      <c r="M1858" s="1">
        <v>-0.73896304718650307</v>
      </c>
      <c r="N1858" s="3">
        <v>750000000</v>
      </c>
      <c r="O1858" s="10">
        <v>45573</v>
      </c>
      <c r="P1858" s="10" t="e">
        <v>#VALUE!</v>
      </c>
      <c r="Q1858" s="1">
        <v>0.37526140324828372</v>
      </c>
      <c r="R1858" s="1">
        <v>1.1539749677284661</v>
      </c>
      <c r="S1858" s="1">
        <v>2.6501336918734575</v>
      </c>
      <c r="T1858" s="1" t="e">
        <v>#VALUE!</v>
      </c>
      <c r="U1858" s="1" t="e">
        <v>#VALUE!</v>
      </c>
      <c r="V1858" s="1" t="e">
        <v>#VALUE!</v>
      </c>
      <c r="W1858" s="1" t="s">
        <v>2585</v>
      </c>
      <c r="X1858" s="1">
        <v>44.047416687011719</v>
      </c>
      <c r="Y1858" s="1">
        <v>3.3492192856161833</v>
      </c>
      <c r="Z1858" s="11">
        <v>-3.5609000000000002E-2</v>
      </c>
      <c r="AA1858" s="11">
        <v>0.32893849126693908</v>
      </c>
      <c r="AB1858" s="1" t="s">
        <v>170</v>
      </c>
      <c r="AC1858" s="1">
        <v>100.16800000000001</v>
      </c>
      <c r="AD1858" s="1">
        <v>4.8947585364097117</v>
      </c>
      <c r="AE1858" s="1">
        <v>3.2925726100307826</v>
      </c>
      <c r="AF1858" s="11">
        <v>3.2925726100307826</v>
      </c>
      <c r="AG1858" s="1" t="s">
        <v>84</v>
      </c>
      <c r="AH1858" s="1">
        <v>3.4695277367424411</v>
      </c>
      <c r="AI1858" s="1" t="e">
        <v>#VALUE!</v>
      </c>
      <c r="AJ1858" s="11" t="e">
        <v>#VALUE!</v>
      </c>
      <c r="AK1858" s="1" t="s">
        <v>7353</v>
      </c>
      <c r="AL1858" s="1">
        <v>69.646110534667969</v>
      </c>
      <c r="AM1858" s="1">
        <v>161.12899199999998</v>
      </c>
      <c r="AN1858" s="1">
        <v>4.7670994242382108</v>
      </c>
      <c r="AO1858" s="1">
        <v>1.3086926762491444</v>
      </c>
      <c r="AP1858" s="1">
        <v>156.09980940643749</v>
      </c>
      <c r="AQ1858" s="1" t="s">
        <v>190</v>
      </c>
      <c r="AR1858" s="3" t="s">
        <v>90</v>
      </c>
      <c r="AS1858" s="3">
        <v>38.647095216512369</v>
      </c>
      <c r="AT1858" s="1">
        <v>175.41713563036546</v>
      </c>
      <c r="AU1858" s="1">
        <v>137.59702895181283</v>
      </c>
      <c r="AV1858" s="1">
        <v>118.10951223202211</v>
      </c>
      <c r="AW1858" s="1" t="s">
        <v>7354</v>
      </c>
      <c r="AX1858" s="1">
        <v>4.1039560000000002</v>
      </c>
      <c r="AY1858" s="1">
        <v>1.9432020000000001</v>
      </c>
      <c r="AZ1858" s="1">
        <v>178.67</v>
      </c>
      <c r="BA1858" s="1">
        <v>153.6</v>
      </c>
      <c r="BB1858" s="1">
        <v>177.32</v>
      </c>
      <c r="BC1858" s="12">
        <v>0.94615077782209833</v>
      </c>
      <c r="BD1858" s="1">
        <v>53.319805686931467</v>
      </c>
      <c r="BE1858" s="1">
        <v>64.147531342794835</v>
      </c>
      <c r="BF1858" s="1">
        <v>32.805818228861682</v>
      </c>
      <c r="BG1858" s="1">
        <v>0.34547331910360174</v>
      </c>
      <c r="BH1858" s="1">
        <v>0.68720054757015747</v>
      </c>
      <c r="BI1858" s="1" t="s">
        <v>104</v>
      </c>
      <c r="BJ1858" s="1">
        <v>-3.1853346211157856</v>
      </c>
      <c r="BK1858" s="1">
        <v>2.4555508551931098</v>
      </c>
      <c r="BL1858" s="1">
        <v>-0.458162526139688</v>
      </c>
      <c r="BM1858" s="1" t="s">
        <v>104</v>
      </c>
      <c r="BN1858" s="1">
        <v>56.606282866369106</v>
      </c>
      <c r="BO1858" s="1">
        <v>110.51202364803214</v>
      </c>
      <c r="BP1858" s="1">
        <v>75.809946252079726</v>
      </c>
      <c r="BQ1858" s="1">
        <v>126.11428125978819</v>
      </c>
      <c r="BR1858" s="1" t="s">
        <v>190</v>
      </c>
      <c r="BS1858" s="1">
        <v>2.3080082135523612</v>
      </c>
      <c r="BT1858" s="1" t="s">
        <v>104</v>
      </c>
      <c r="BU1858" s="1" t="s">
        <v>104</v>
      </c>
      <c r="BV1858" s="1" t="e">
        <v>#VALUE!</v>
      </c>
      <c r="BW1858" s="1">
        <v>65.54309885115569</v>
      </c>
    </row>
    <row r="1859" spans="1:75" x14ac:dyDescent="0.2">
      <c r="A1859" s="8" t="s">
        <v>7475</v>
      </c>
      <c r="B1859" s="4"/>
      <c r="C1859" s="8" t="s">
        <v>1131</v>
      </c>
      <c r="D1859" s="8"/>
      <c r="E1859" s="9" t="s">
        <v>81</v>
      </c>
      <c r="F1859" s="1" t="s">
        <v>7476</v>
      </c>
      <c r="G1859" s="13" t="s">
        <v>7477</v>
      </c>
      <c r="H1859" s="3" t="s">
        <v>84</v>
      </c>
      <c r="I1859" s="1">
        <v>10</v>
      </c>
      <c r="J1859" s="1">
        <v>86</v>
      </c>
      <c r="K1859" s="1" t="s">
        <v>1252</v>
      </c>
      <c r="L1859" s="1">
        <v>2.5541574590792067</v>
      </c>
      <c r="M1859" s="1">
        <v>-7.920089335526983</v>
      </c>
      <c r="N1859" s="3">
        <v>850000000</v>
      </c>
      <c r="O1859" s="10">
        <v>45573</v>
      </c>
      <c r="P1859" s="10" t="e">
        <v>#VALUE!</v>
      </c>
      <c r="Q1859" s="1">
        <v>0.52545868490778691</v>
      </c>
      <c r="R1859" s="1">
        <v>1.4370499355669919</v>
      </c>
      <c r="S1859" s="1">
        <v>3.2023886871808571</v>
      </c>
      <c r="T1859" s="1" t="e">
        <v>#VALUE!</v>
      </c>
      <c r="U1859" s="1" t="e">
        <v>#VALUE!</v>
      </c>
      <c r="V1859" s="1" t="e">
        <v>#VALUE!</v>
      </c>
      <c r="W1859" s="1" t="s">
        <v>7478</v>
      </c>
      <c r="X1859" s="1">
        <v>55.885166168212891</v>
      </c>
      <c r="Y1859" s="1">
        <v>3.7003715802287513</v>
      </c>
      <c r="Z1859" s="11">
        <v>0.10785699999999999</v>
      </c>
      <c r="AA1859" s="11">
        <v>0.30944053139991823</v>
      </c>
      <c r="AB1859" s="1" t="s">
        <v>170</v>
      </c>
      <c r="AC1859" s="1">
        <v>100.361</v>
      </c>
      <c r="AD1859" s="1">
        <v>4.8947585364097117</v>
      </c>
      <c r="AE1859" s="1">
        <v>3.2925726100307826</v>
      </c>
      <c r="AF1859" s="11">
        <v>3.2925726100307826</v>
      </c>
      <c r="AG1859" s="1" t="s">
        <v>84</v>
      </c>
      <c r="AH1859" s="1">
        <v>3.4695277367424411</v>
      </c>
      <c r="AI1859" s="1" t="e">
        <v>#VALUE!</v>
      </c>
      <c r="AJ1859" s="11" t="e">
        <v>#VALUE!</v>
      </c>
      <c r="AK1859" s="1" t="s">
        <v>7353</v>
      </c>
      <c r="AL1859" s="1">
        <v>91.435447692871094</v>
      </c>
      <c r="AM1859" s="1">
        <v>161.12899199999998</v>
      </c>
      <c r="AN1859" s="1">
        <v>4.7670994242382108</v>
      </c>
      <c r="AO1859" s="1">
        <v>2.3080082135523612</v>
      </c>
      <c r="AP1859" s="1">
        <v>156.09980940643749</v>
      </c>
      <c r="AQ1859" s="1" t="s">
        <v>190</v>
      </c>
      <c r="AR1859" s="3" t="s">
        <v>90</v>
      </c>
      <c r="AS1859" s="3">
        <v>62.606627478048168</v>
      </c>
      <c r="AT1859" s="1">
        <v>169.82149456654395</v>
      </c>
      <c r="AU1859" s="1">
        <v>115.07704711020557</v>
      </c>
      <c r="AV1859" s="1">
        <v>100.16440266694384</v>
      </c>
      <c r="AW1859" s="1" t="s">
        <v>7354</v>
      </c>
      <c r="AX1859" s="1">
        <v>4.1039560000000002</v>
      </c>
      <c r="AY1859" s="1">
        <v>1.9432020000000001</v>
      </c>
      <c r="AZ1859" s="1">
        <v>178.67</v>
      </c>
      <c r="BA1859" s="1">
        <v>153.6</v>
      </c>
      <c r="BB1859" s="1">
        <v>177.32</v>
      </c>
      <c r="BC1859" s="12">
        <v>0.94615077782209833</v>
      </c>
      <c r="BD1859" s="1">
        <v>53.319805686931467</v>
      </c>
      <c r="BE1859" s="1">
        <v>64.147531342794835</v>
      </c>
      <c r="BF1859" s="1">
        <v>32.805818228861682</v>
      </c>
      <c r="BG1859" s="1">
        <v>0.34547331910360174</v>
      </c>
      <c r="BH1859" s="1">
        <v>0.68720054757015747</v>
      </c>
      <c r="BI1859" s="1" t="s">
        <v>104</v>
      </c>
      <c r="BJ1859" s="1">
        <v>-0.724968396263165</v>
      </c>
      <c r="BK1859" s="1">
        <v>-0.84264277336448856</v>
      </c>
      <c r="BL1859" s="1">
        <v>7.6459173960409572</v>
      </c>
      <c r="BM1859" s="1" t="s">
        <v>104</v>
      </c>
      <c r="BN1859" s="1">
        <v>72.067523905119927</v>
      </c>
      <c r="BO1859" s="1">
        <v>127.9834966390561</v>
      </c>
      <c r="BP1859" s="1">
        <v>65.362448615694916</v>
      </c>
      <c r="BQ1859" s="1">
        <v>218.00010491929811</v>
      </c>
      <c r="BR1859" s="1" t="s">
        <v>190</v>
      </c>
      <c r="BS1859" s="1">
        <v>3.3100616016427105</v>
      </c>
      <c r="BT1859" s="1" t="s">
        <v>104</v>
      </c>
      <c r="BU1859" s="1" t="s">
        <v>104</v>
      </c>
      <c r="BV1859" s="1" t="e">
        <v>#VALUE!</v>
      </c>
      <c r="BW1859" s="1">
        <v>87.6455238907714</v>
      </c>
    </row>
    <row r="1860" spans="1:75" x14ac:dyDescent="0.2">
      <c r="A1860" s="8" t="s">
        <v>7479</v>
      </c>
      <c r="B1860" s="4" t="s">
        <v>119</v>
      </c>
      <c r="C1860" s="8" t="s">
        <v>1131</v>
      </c>
      <c r="D1860" s="8" t="s">
        <v>224</v>
      </c>
      <c r="E1860" s="9"/>
      <c r="F1860" s="1" t="s">
        <v>7480</v>
      </c>
      <c r="G1860" s="13" t="s">
        <v>7481</v>
      </c>
      <c r="H1860" s="3" t="s">
        <v>123</v>
      </c>
      <c r="I1860" s="1" t="s">
        <v>100</v>
      </c>
      <c r="J1860" s="1" t="s">
        <v>85</v>
      </c>
      <c r="K1860" s="1" t="s">
        <v>85</v>
      </c>
      <c r="L1860" s="1" t="s">
        <v>85</v>
      </c>
      <c r="M1860" s="1" t="s">
        <v>85</v>
      </c>
      <c r="N1860" s="3">
        <v>2000000000</v>
      </c>
      <c r="O1860" s="10">
        <v>44763</v>
      </c>
      <c r="P1860" s="10">
        <v>42572</v>
      </c>
      <c r="Q1860" s="1">
        <v>0.10855277281207609</v>
      </c>
      <c r="R1860" s="1">
        <v>0.63194823361509833</v>
      </c>
      <c r="S1860" s="1">
        <v>2.1714802524690713</v>
      </c>
      <c r="T1860" s="1">
        <v>4.2468988840793642E-2</v>
      </c>
      <c r="U1860" s="1">
        <v>0.1865858669198861</v>
      </c>
      <c r="V1860" s="1">
        <v>1.657050982342545</v>
      </c>
      <c r="W1860" s="1" t="s">
        <v>5256</v>
      </c>
      <c r="X1860" s="1">
        <v>54.704273223876953</v>
      </c>
      <c r="Y1860" s="1">
        <v>3.1745671679382168</v>
      </c>
      <c r="Z1860" s="11">
        <v>5.0458999999999997E-2</v>
      </c>
      <c r="AA1860" s="11">
        <v>0.35368400983197823</v>
      </c>
      <c r="AB1860" s="1" t="s">
        <v>87</v>
      </c>
      <c r="AC1860" s="1">
        <v>102.902</v>
      </c>
      <c r="AD1860" s="1">
        <v>5.068961094968901</v>
      </c>
      <c r="AE1860" s="1">
        <v>3.4811229095716074</v>
      </c>
      <c r="AF1860" s="11">
        <v>3.4811229095716074</v>
      </c>
      <c r="AG1860" s="1" t="s">
        <v>84</v>
      </c>
      <c r="AH1860" s="1">
        <v>4.8217932777265391</v>
      </c>
      <c r="AI1860" s="1" t="e">
        <v>#VALUE!</v>
      </c>
      <c r="AJ1860" s="11" t="e">
        <v>#VALUE!</v>
      </c>
      <c r="AK1860" s="1" t="s">
        <v>7353</v>
      </c>
      <c r="AL1860" s="1">
        <v>54.802917610000002</v>
      </c>
      <c r="AM1860" s="1">
        <v>188.99176549451741</v>
      </c>
      <c r="AN1860" s="1">
        <v>37.016796111770788</v>
      </c>
      <c r="AO1860" s="1">
        <v>2.0780287474332648</v>
      </c>
      <c r="AP1860" s="1">
        <v>150.6660538953887</v>
      </c>
      <c r="AQ1860" s="1" t="s">
        <v>190</v>
      </c>
      <c r="AR1860" s="3" t="s">
        <v>103</v>
      </c>
      <c r="AS1860" s="3">
        <v>53.383135072429731</v>
      </c>
      <c r="AT1860" s="1">
        <v>52.23968618434229</v>
      </c>
      <c r="AU1860" s="1">
        <v>-5.2509475086548463E-2</v>
      </c>
      <c r="AV1860" s="1">
        <v>-14.936127764617924</v>
      </c>
      <c r="AW1860" s="1" t="s">
        <v>7354</v>
      </c>
      <c r="AX1860" s="1">
        <v>4.1039560000000002</v>
      </c>
      <c r="AY1860" s="1">
        <v>1.9432020000000001</v>
      </c>
      <c r="AZ1860" s="1">
        <v>178.67</v>
      </c>
      <c r="BA1860" s="1">
        <v>153.6</v>
      </c>
      <c r="BB1860" s="1">
        <v>177.32</v>
      </c>
      <c r="BC1860" s="12">
        <v>0.94615077782209833</v>
      </c>
      <c r="BD1860" s="1">
        <v>53.319805686931467</v>
      </c>
      <c r="BE1860" s="1">
        <v>64.147531342794835</v>
      </c>
      <c r="BF1860" s="1">
        <v>32.805818228861682</v>
      </c>
      <c r="BG1860" s="1">
        <v>0.34547331910360174</v>
      </c>
      <c r="BH1860" s="1">
        <v>2.9212867898699519</v>
      </c>
      <c r="BI1860" s="1">
        <v>-31.121103359999999</v>
      </c>
      <c r="BJ1860" s="1">
        <v>-1.2147088199999985</v>
      </c>
      <c r="BK1860" s="1">
        <v>-0.18458885999999808</v>
      </c>
      <c r="BL1860" s="1">
        <v>-3.339911199999996</v>
      </c>
      <c r="BM1860" s="1">
        <v>-1.2372787572245763</v>
      </c>
      <c r="BN1860" s="1">
        <v>52.78945307</v>
      </c>
      <c r="BO1860" s="1">
        <v>80.483918549999999</v>
      </c>
      <c r="BP1860" s="1">
        <v>92.729722328621733</v>
      </c>
      <c r="BQ1860" s="1">
        <v>203.53783288825866</v>
      </c>
      <c r="BR1860" s="1" t="s">
        <v>190</v>
      </c>
      <c r="BS1860" s="1">
        <v>2.0780287474332648</v>
      </c>
      <c r="BT1860" s="1" t="s">
        <v>104</v>
      </c>
      <c r="BU1860" s="1" t="s">
        <v>104</v>
      </c>
      <c r="BV1860" s="1" t="e">
        <v>#VALUE!</v>
      </c>
      <c r="BW1860" s="1">
        <v>68.666002896493566</v>
      </c>
    </row>
    <row r="1861" spans="1:75" x14ac:dyDescent="0.2">
      <c r="A1861" s="8" t="s">
        <v>7482</v>
      </c>
      <c r="B1861" s="4" t="s">
        <v>271</v>
      </c>
      <c r="C1861" s="8" t="s">
        <v>1131</v>
      </c>
      <c r="D1861" s="8" t="s">
        <v>224</v>
      </c>
      <c r="E1861" s="9"/>
      <c r="F1861" s="1" t="s">
        <v>7483</v>
      </c>
      <c r="G1861" s="13" t="s">
        <v>7484</v>
      </c>
      <c r="H1861" s="3" t="s">
        <v>274</v>
      </c>
      <c r="I1861" s="1" t="s">
        <v>100</v>
      </c>
      <c r="J1861" s="1" t="s">
        <v>85</v>
      </c>
      <c r="K1861" s="1" t="s">
        <v>85</v>
      </c>
      <c r="L1861" s="1" t="s">
        <v>85</v>
      </c>
      <c r="M1861" s="1" t="s">
        <v>85</v>
      </c>
      <c r="N1861" s="3">
        <v>2500000000</v>
      </c>
      <c r="O1861" s="10">
        <v>45034</v>
      </c>
      <c r="P1861" s="10">
        <v>44853</v>
      </c>
      <c r="Q1861" s="1">
        <v>4.5790482341123706E-2</v>
      </c>
      <c r="R1861" s="1">
        <v>0.52329317735668734</v>
      </c>
      <c r="S1861" s="1">
        <v>2.2797958263414353</v>
      </c>
      <c r="T1861" s="1">
        <v>4.1844218963138502E-3</v>
      </c>
      <c r="U1861" s="1">
        <v>3.216262485794541E-2</v>
      </c>
      <c r="V1861" s="1">
        <v>1.8451466218398549</v>
      </c>
      <c r="W1861" s="1" t="s">
        <v>275</v>
      </c>
      <c r="X1861" s="1">
        <v>63.250476837158203</v>
      </c>
      <c r="Y1861" s="1">
        <v>3.3243406194752905</v>
      </c>
      <c r="Z1861" s="11">
        <v>3.9565000000000003E-2</v>
      </c>
      <c r="AA1861" s="11">
        <v>0.42849012448173962</v>
      </c>
      <c r="AB1861" s="1" t="s">
        <v>87</v>
      </c>
      <c r="AC1861" s="1">
        <v>103.55500000000001</v>
      </c>
      <c r="AD1861" s="1">
        <v>5.0138864744302456</v>
      </c>
      <c r="AE1861" s="1">
        <v>3.4924575910554259</v>
      </c>
      <c r="AF1861" s="11">
        <v>3.4924575910554259</v>
      </c>
      <c r="AG1861" s="1" t="s">
        <v>84</v>
      </c>
      <c r="AH1861" s="1">
        <v>4.6356670689141453</v>
      </c>
      <c r="AI1861" s="1" t="e">
        <v>#VALUE!</v>
      </c>
      <c r="AJ1861" s="11" t="e">
        <v>#VALUE!</v>
      </c>
      <c r="AK1861" s="1" t="s">
        <v>7353</v>
      </c>
      <c r="AL1861" s="1">
        <v>62.891757660000003</v>
      </c>
      <c r="AM1861" s="1">
        <v>192.17508251338418</v>
      </c>
      <c r="AN1861" s="1">
        <v>32.260455109338949</v>
      </c>
      <c r="AO1861" s="1">
        <v>2.8446269678302532</v>
      </c>
      <c r="AP1861" s="1">
        <v>155.00149275639441</v>
      </c>
      <c r="AQ1861" s="1" t="s">
        <v>190</v>
      </c>
      <c r="AR1861" s="3" t="s">
        <v>103</v>
      </c>
      <c r="AS1861" s="3">
        <v>61.402824103607003</v>
      </c>
      <c r="AT1861" s="1">
        <v>61.04709706732536</v>
      </c>
      <c r="AU1861" s="1">
        <v>0.65718107736443265</v>
      </c>
      <c r="AV1861" s="1">
        <v>-13.788038083348386</v>
      </c>
      <c r="AW1861" s="1" t="s">
        <v>7354</v>
      </c>
      <c r="AX1861" s="1">
        <v>4.1039560000000002</v>
      </c>
      <c r="AY1861" s="1">
        <v>1.9432020000000001</v>
      </c>
      <c r="AZ1861" s="1">
        <v>178.67</v>
      </c>
      <c r="BA1861" s="1">
        <v>153.6</v>
      </c>
      <c r="BB1861" s="1">
        <v>177.32</v>
      </c>
      <c r="BC1861" s="12">
        <v>0.94615077782209833</v>
      </c>
      <c r="BD1861" s="1">
        <v>53.319805686931467</v>
      </c>
      <c r="BE1861" s="1">
        <v>64.147531342794835</v>
      </c>
      <c r="BF1861" s="1">
        <v>32.805818228861682</v>
      </c>
      <c r="BG1861" s="1">
        <v>0.34547331910360174</v>
      </c>
      <c r="BH1861" s="1">
        <v>2.1848049281314168</v>
      </c>
      <c r="BI1861" s="1">
        <v>-31.980432630000003</v>
      </c>
      <c r="BJ1861" s="1">
        <v>-0.35771153999999683</v>
      </c>
      <c r="BK1861" s="1">
        <v>-0.78167971999999963</v>
      </c>
      <c r="BL1861" s="1">
        <v>-4.306598110000003</v>
      </c>
      <c r="BM1861" s="1">
        <v>-1.1979753009101011</v>
      </c>
      <c r="BN1861" s="1">
        <v>60.44965826</v>
      </c>
      <c r="BO1861" s="1">
        <v>88.514441689999998</v>
      </c>
      <c r="BP1861" s="1">
        <v>91.298349384768429</v>
      </c>
      <c r="BQ1861" s="1">
        <v>275.30309629348437</v>
      </c>
      <c r="BR1861" s="1" t="s">
        <v>190</v>
      </c>
      <c r="BS1861" s="1">
        <v>2.8446269678302532</v>
      </c>
      <c r="BT1861" s="1" t="s">
        <v>104</v>
      </c>
      <c r="BU1861" s="1" t="s">
        <v>104</v>
      </c>
      <c r="BV1861" s="1" t="e">
        <v>#VALUE!</v>
      </c>
      <c r="BW1861" s="1">
        <v>78.978973896586723</v>
      </c>
    </row>
    <row r="1862" spans="1:75" x14ac:dyDescent="0.2">
      <c r="A1862" s="8" t="s">
        <v>7485</v>
      </c>
      <c r="B1862" s="4" t="s">
        <v>1109</v>
      </c>
      <c r="C1862" s="8" t="s">
        <v>1131</v>
      </c>
      <c r="D1862" s="8" t="s">
        <v>224</v>
      </c>
      <c r="E1862" s="9"/>
      <c r="F1862" s="1" t="s">
        <v>7486</v>
      </c>
      <c r="G1862" s="13" t="s">
        <v>7487</v>
      </c>
      <c r="H1862" s="3" t="s">
        <v>1112</v>
      </c>
      <c r="I1862" s="1" t="s">
        <v>100</v>
      </c>
      <c r="J1862" s="1" t="s">
        <v>85</v>
      </c>
      <c r="K1862" s="1" t="s">
        <v>85</v>
      </c>
      <c r="L1862" s="1" t="s">
        <v>85</v>
      </c>
      <c r="M1862" s="1" t="s">
        <v>85</v>
      </c>
      <c r="N1862" s="3">
        <v>2000000000</v>
      </c>
      <c r="O1862" s="10">
        <v>44937</v>
      </c>
      <c r="P1862" s="10">
        <v>44692</v>
      </c>
      <c r="Q1862" s="1">
        <v>0.14002211822441435</v>
      </c>
      <c r="R1862" s="1">
        <v>0.69945107574200804</v>
      </c>
      <c r="S1862" s="1">
        <v>2.3569226199014803</v>
      </c>
      <c r="T1862" s="1">
        <v>4.2573243329080412E-2</v>
      </c>
      <c r="U1862" s="1">
        <v>0.14894546653199114</v>
      </c>
      <c r="V1862" s="1">
        <v>1.8466622515126874</v>
      </c>
      <c r="W1862" s="1" t="s">
        <v>2406</v>
      </c>
      <c r="X1862" s="1">
        <v>58.131740570068359</v>
      </c>
      <c r="Y1862" s="1">
        <v>3.2476067705328417</v>
      </c>
      <c r="Z1862" s="11">
        <v>0.113209</v>
      </c>
      <c r="AA1862" s="11">
        <v>0.4218904574975646</v>
      </c>
      <c r="AB1862" s="1" t="s">
        <v>87</v>
      </c>
      <c r="AC1862" s="1">
        <v>103.42100000000001</v>
      </c>
      <c r="AD1862" s="1">
        <v>5.0635153272238824</v>
      </c>
      <c r="AE1862" s="1">
        <v>3.5601384057536682</v>
      </c>
      <c r="AF1862" s="11">
        <v>3.5601384057536682</v>
      </c>
      <c r="AG1862" s="1" t="s">
        <v>84</v>
      </c>
      <c r="AH1862" s="1">
        <v>4.8711816255390543</v>
      </c>
      <c r="AI1862" s="1" t="e">
        <v>#VALUE!</v>
      </c>
      <c r="AJ1862" s="11" t="e">
        <v>#VALUE!</v>
      </c>
      <c r="AK1862" s="1" t="s">
        <v>7353</v>
      </c>
      <c r="AL1862" s="1">
        <v>55.203431559999999</v>
      </c>
      <c r="AM1862" s="1">
        <v>186.26958437920825</v>
      </c>
      <c r="AN1862" s="1">
        <v>32.919844307415474</v>
      </c>
      <c r="AO1862" s="1">
        <v>2.5571526351813825</v>
      </c>
      <c r="AP1862" s="1">
        <v>155.26763245934657</v>
      </c>
      <c r="AQ1862" s="1" t="s">
        <v>190</v>
      </c>
      <c r="AR1862" s="3" t="s">
        <v>103</v>
      </c>
      <c r="AS1862" s="3">
        <v>56.693898172495061</v>
      </c>
      <c r="AT1862" s="1">
        <v>55.928308024064989</v>
      </c>
      <c r="AU1862" s="1">
        <v>-1.4249628419463978</v>
      </c>
      <c r="AV1862" s="1">
        <v>-16.034581675966166</v>
      </c>
      <c r="AW1862" s="1" t="s">
        <v>7354</v>
      </c>
      <c r="AX1862" s="1">
        <v>4.1039560000000002</v>
      </c>
      <c r="AY1862" s="1">
        <v>1.9432020000000001</v>
      </c>
      <c r="AZ1862" s="1">
        <v>178.67</v>
      </c>
      <c r="BA1862" s="1">
        <v>153.6</v>
      </c>
      <c r="BB1862" s="1">
        <v>177.32</v>
      </c>
      <c r="BC1862" s="12">
        <v>0.94615077782209833</v>
      </c>
      <c r="BD1862" s="1">
        <v>53.319805686931467</v>
      </c>
      <c r="BE1862" s="1">
        <v>64.147531342794835</v>
      </c>
      <c r="BF1862" s="1">
        <v>32.805818228861682</v>
      </c>
      <c r="BG1862" s="1">
        <v>0.34547331910360174</v>
      </c>
      <c r="BH1862" s="1">
        <v>2.4394250513347022</v>
      </c>
      <c r="BI1862" s="1">
        <v>-35.759413300000006</v>
      </c>
      <c r="BJ1862" s="1">
        <v>-1.4849481600000018</v>
      </c>
      <c r="BK1862" s="1">
        <v>-3.3142599399999995</v>
      </c>
      <c r="BL1862" s="1">
        <v>-9.3225944200000015</v>
      </c>
      <c r="BM1862" s="1">
        <v>-1.3651178701249842</v>
      </c>
      <c r="BN1862" s="1">
        <v>54.494805759999998</v>
      </c>
      <c r="BO1862" s="1">
        <v>84.148435410000005</v>
      </c>
      <c r="BP1862" s="1">
        <v>97.610323564555614</v>
      </c>
      <c r="BQ1862" s="1">
        <v>248.50929073707562</v>
      </c>
      <c r="BR1862" s="1" t="s">
        <v>190</v>
      </c>
      <c r="BS1862" s="1">
        <v>2.5571526351813825</v>
      </c>
      <c r="BT1862" s="1" t="s">
        <v>104</v>
      </c>
      <c r="BU1862" s="1" t="s">
        <v>104</v>
      </c>
      <c r="BV1862" s="1" t="e">
        <v>#VALUE!</v>
      </c>
      <c r="BW1862" s="1">
        <v>72.95402125944905</v>
      </c>
    </row>
    <row r="1863" spans="1:75" x14ac:dyDescent="0.2">
      <c r="A1863" s="8" t="s">
        <v>7488</v>
      </c>
      <c r="B1863" s="4"/>
      <c r="C1863" s="8" t="s">
        <v>1131</v>
      </c>
      <c r="D1863" s="8" t="s">
        <v>7489</v>
      </c>
      <c r="E1863" s="9" t="s">
        <v>81</v>
      </c>
      <c r="F1863" s="1" t="s">
        <v>7490</v>
      </c>
      <c r="G1863" s="13" t="s">
        <v>7491</v>
      </c>
      <c r="H1863" s="3" t="s">
        <v>84</v>
      </c>
      <c r="I1863" s="1">
        <v>15</v>
      </c>
      <c r="J1863" s="1">
        <v>108</v>
      </c>
      <c r="K1863" s="1" t="s">
        <v>1252</v>
      </c>
      <c r="L1863" s="1">
        <v>4.4602384113708888</v>
      </c>
      <c r="M1863" s="1">
        <v>-2.9028878434570258</v>
      </c>
      <c r="N1863" s="3">
        <v>2000000000</v>
      </c>
      <c r="O1863" s="10">
        <v>45573</v>
      </c>
      <c r="P1863" s="10" t="e">
        <v>#VALUE!</v>
      </c>
      <c r="Q1863" s="1">
        <v>0.67900893620518321</v>
      </c>
      <c r="R1863" s="1">
        <v>1.8139351234650825</v>
      </c>
      <c r="S1863" s="1">
        <v>4.2818086068154848</v>
      </c>
      <c r="T1863" s="1" t="e">
        <v>#VALUE!</v>
      </c>
      <c r="U1863" s="1" t="e">
        <v>#VALUE!</v>
      </c>
      <c r="V1863" s="1" t="e">
        <v>#VALUE!</v>
      </c>
      <c r="W1863" s="1" t="s">
        <v>7492</v>
      </c>
      <c r="X1863" s="1">
        <v>77.468772888183594</v>
      </c>
      <c r="Y1863" s="1">
        <v>4.2114512458947599</v>
      </c>
      <c r="Z1863" s="11">
        <v>-0.110295</v>
      </c>
      <c r="AA1863" s="11">
        <v>0.31638724431599652</v>
      </c>
      <c r="AB1863" s="1" t="s">
        <v>170</v>
      </c>
      <c r="AC1863" s="1">
        <v>100.17400000000001</v>
      </c>
      <c r="AD1863" s="1">
        <v>4.8947585364097117</v>
      </c>
      <c r="AE1863" s="1">
        <v>3.2925726100307826</v>
      </c>
      <c r="AF1863" s="11">
        <v>3.2925726100307826</v>
      </c>
      <c r="AG1863" s="1" t="s">
        <v>84</v>
      </c>
      <c r="AH1863" s="1">
        <v>3.4695277367424411</v>
      </c>
      <c r="AI1863" s="1" t="e">
        <v>#VALUE!</v>
      </c>
      <c r="AJ1863" s="11" t="e">
        <v>#VALUE!</v>
      </c>
      <c r="AK1863" s="1" t="s">
        <v>7353</v>
      </c>
      <c r="AL1863" s="1">
        <v>123.04649353027344</v>
      </c>
      <c r="AM1863" s="1">
        <v>161.12899199999998</v>
      </c>
      <c r="AN1863" s="1">
        <v>4.7670994242382108</v>
      </c>
      <c r="AO1863" s="1">
        <v>4.3093771389459272</v>
      </c>
      <c r="AP1863" s="1">
        <v>156.09980940643749</v>
      </c>
      <c r="AQ1863" s="1" t="s">
        <v>190</v>
      </c>
      <c r="AR1863" s="3" t="s">
        <v>90</v>
      </c>
      <c r="AS1863" s="3">
        <v>88.725059611946477</v>
      </c>
      <c r="AT1863" s="1">
        <v>176.51075602638042</v>
      </c>
      <c r="AU1863" s="1">
        <v>105.88964619516315</v>
      </c>
      <c r="AV1863" s="1">
        <v>89.799115556216734</v>
      </c>
      <c r="AW1863" s="1" t="s">
        <v>7354</v>
      </c>
      <c r="AX1863" s="1">
        <v>4.1039560000000002</v>
      </c>
      <c r="AY1863" s="1">
        <v>1.9432020000000001</v>
      </c>
      <c r="AZ1863" s="1">
        <v>178.67</v>
      </c>
      <c r="BA1863" s="1">
        <v>153.6</v>
      </c>
      <c r="BB1863" s="1">
        <v>177.32</v>
      </c>
      <c r="BC1863" s="12">
        <v>0.94615077782209833</v>
      </c>
      <c r="BD1863" s="1">
        <v>53.319805686931467</v>
      </c>
      <c r="BE1863" s="1">
        <v>64.147531342794835</v>
      </c>
      <c r="BF1863" s="1">
        <v>32.805818228861682</v>
      </c>
      <c r="BG1863" s="1">
        <v>0.34547331910360174</v>
      </c>
      <c r="BH1863" s="1">
        <v>0.68720054757015747</v>
      </c>
      <c r="BI1863" s="1" t="s">
        <v>104</v>
      </c>
      <c r="BJ1863" s="1">
        <v>-3.7641335408082455E-2</v>
      </c>
      <c r="BK1863" s="1">
        <v>2.5713862016925049</v>
      </c>
      <c r="BL1863" s="1">
        <v>9.6987995167169601</v>
      </c>
      <c r="BM1863" s="1" t="s">
        <v>104</v>
      </c>
      <c r="BN1863" s="1">
        <v>97.991527253582603</v>
      </c>
      <c r="BO1863" s="1">
        <v>158.66018565263832</v>
      </c>
      <c r="BP1863" s="1">
        <v>58.701960884170788</v>
      </c>
      <c r="BQ1863" s="1">
        <v>387.3356070521794</v>
      </c>
      <c r="BR1863" s="1" t="s">
        <v>190</v>
      </c>
      <c r="BS1863" s="1">
        <v>5.3086926762491444</v>
      </c>
      <c r="BT1863" s="1" t="s">
        <v>104</v>
      </c>
      <c r="BU1863" s="1" t="s">
        <v>104</v>
      </c>
      <c r="BV1863" s="1" t="e">
        <v>#VALUE!</v>
      </c>
      <c r="BW1863" s="1">
        <v>118.07958264271284</v>
      </c>
    </row>
    <row r="1864" spans="1:75" x14ac:dyDescent="0.2">
      <c r="A1864" s="8" t="s">
        <v>7493</v>
      </c>
      <c r="B1864" s="4"/>
      <c r="C1864" s="8" t="s">
        <v>1131</v>
      </c>
      <c r="D1864" s="8"/>
      <c r="E1864" s="9" t="s">
        <v>81</v>
      </c>
      <c r="F1864" s="1" t="s">
        <v>7494</v>
      </c>
      <c r="G1864" s="13" t="s">
        <v>7495</v>
      </c>
      <c r="H1864" s="3" t="s">
        <v>84</v>
      </c>
      <c r="I1864" s="1">
        <v>15</v>
      </c>
      <c r="J1864" s="1">
        <v>81</v>
      </c>
      <c r="K1864" s="1" t="s">
        <v>1252</v>
      </c>
      <c r="L1864" s="1">
        <v>1.7859637334267913</v>
      </c>
      <c r="M1864" s="1">
        <v>-2.7877873028223537</v>
      </c>
      <c r="N1864" s="3">
        <v>1000000000</v>
      </c>
      <c r="O1864" s="10">
        <v>45740</v>
      </c>
      <c r="P1864" s="10" t="e">
        <v>#VALUE!</v>
      </c>
      <c r="Q1864" s="1">
        <v>0.4603249540285681</v>
      </c>
      <c r="R1864" s="1">
        <v>1.2964903699610231</v>
      </c>
      <c r="S1864" s="1" t="s">
        <v>104</v>
      </c>
      <c r="T1864" s="1" t="e">
        <v>#VALUE!</v>
      </c>
      <c r="U1864" s="1" t="e">
        <v>#VALUE!</v>
      </c>
      <c r="V1864" s="1" t="e">
        <v>#VALUE!</v>
      </c>
      <c r="W1864" s="1" t="s">
        <v>7496</v>
      </c>
      <c r="X1864" s="1">
        <v>47.876594543457031</v>
      </c>
      <c r="Y1864" s="1">
        <v>4.3418576199999999</v>
      </c>
      <c r="Z1864" s="11">
        <v>8.3684999999999996E-2</v>
      </c>
      <c r="AA1864" s="11" t="s">
        <v>104</v>
      </c>
      <c r="AB1864" s="1" t="s">
        <v>170</v>
      </c>
      <c r="AC1864" s="1">
        <v>100.63200000000001</v>
      </c>
      <c r="AD1864" s="1">
        <v>4.8947585364097117</v>
      </c>
      <c r="AE1864" s="1">
        <v>3.2925726100307826</v>
      </c>
      <c r="AF1864" s="11">
        <v>3.2925726100307826</v>
      </c>
      <c r="AG1864" s="1" t="s">
        <v>84</v>
      </c>
      <c r="AH1864" s="1">
        <v>3.4695277367424411</v>
      </c>
      <c r="AI1864" s="1" t="e">
        <v>#VALUE!</v>
      </c>
      <c r="AJ1864" s="11" t="e">
        <v>#VALUE!</v>
      </c>
      <c r="AK1864" s="1" t="s">
        <v>7353</v>
      </c>
      <c r="AL1864" s="1">
        <v>80.440383911132813</v>
      </c>
      <c r="AM1864" s="1">
        <v>161.12899199999998</v>
      </c>
      <c r="AN1864" s="1">
        <v>4.7670994242382108</v>
      </c>
      <c r="AO1864" s="1">
        <v>1.7467488021902806</v>
      </c>
      <c r="AP1864" s="1">
        <v>156.09980940643749</v>
      </c>
      <c r="AQ1864" s="1" t="s">
        <v>190</v>
      </c>
      <c r="AR1864" s="3" t="s">
        <v>90</v>
      </c>
      <c r="AS1864" s="3">
        <v>51.714585639383785</v>
      </c>
      <c r="AT1864" s="1">
        <v>171.19862118751158</v>
      </c>
      <c r="AU1864" s="1">
        <v>124.11060316694082</v>
      </c>
      <c r="AV1864" s="1">
        <v>107.70469857670068</v>
      </c>
      <c r="AW1864" s="1" t="s">
        <v>7354</v>
      </c>
      <c r="AX1864" s="1">
        <v>4.1039560000000002</v>
      </c>
      <c r="AY1864" s="1">
        <v>1.9432020000000001</v>
      </c>
      <c r="AZ1864" s="1">
        <v>178.67</v>
      </c>
      <c r="BA1864" s="1">
        <v>153.6</v>
      </c>
      <c r="BB1864" s="1">
        <v>177.32</v>
      </c>
      <c r="BC1864" s="12">
        <v>0.94615077782209833</v>
      </c>
      <c r="BD1864" s="1">
        <v>53.319805686931467</v>
      </c>
      <c r="BE1864" s="1">
        <v>64.147531342794835</v>
      </c>
      <c r="BF1864" s="1">
        <v>32.805818228861682</v>
      </c>
      <c r="BG1864" s="1">
        <v>0.34547331910360174</v>
      </c>
      <c r="BH1864" s="1">
        <v>0.24914442162902123</v>
      </c>
      <c r="BI1864" s="1" t="s">
        <v>104</v>
      </c>
      <c r="BJ1864" s="1">
        <v>0.61783872822642394</v>
      </c>
      <c r="BK1864" s="1">
        <v>-0.42976041187282021</v>
      </c>
      <c r="BL1864" s="1" t="s">
        <v>104</v>
      </c>
      <c r="BM1864" s="1" t="s">
        <v>104</v>
      </c>
      <c r="BN1864" s="1" t="s">
        <v>104</v>
      </c>
      <c r="BO1864" s="1" t="s">
        <v>104</v>
      </c>
      <c r="BP1864" s="1" t="e">
        <v>#VALUE!</v>
      </c>
      <c r="BQ1864" s="1">
        <v>167.63984409905675</v>
      </c>
      <c r="BR1864" s="1" t="s">
        <v>190</v>
      </c>
      <c r="BS1864" s="1">
        <v>2.7488021902806299</v>
      </c>
      <c r="BT1864" s="1" t="s">
        <v>104</v>
      </c>
      <c r="BU1864" s="1" t="s">
        <v>104</v>
      </c>
      <c r="BV1864" s="1" t="e">
        <v>#VALUE!</v>
      </c>
      <c r="BW1864" s="1">
        <v>76.006083879855339</v>
      </c>
    </row>
    <row r="1865" spans="1:75" x14ac:dyDescent="0.2">
      <c r="A1865" s="8" t="s">
        <v>7497</v>
      </c>
      <c r="B1865" s="4" t="s">
        <v>244</v>
      </c>
      <c r="C1865" s="8" t="s">
        <v>1148</v>
      </c>
      <c r="D1865" s="8" t="s">
        <v>224</v>
      </c>
      <c r="E1865" s="9"/>
      <c r="F1865" s="1" t="s">
        <v>7498</v>
      </c>
      <c r="G1865" s="13" t="s">
        <v>7499</v>
      </c>
      <c r="H1865" s="3" t="s">
        <v>247</v>
      </c>
      <c r="I1865" s="1" t="s">
        <v>100</v>
      </c>
      <c r="J1865" s="1">
        <v>155</v>
      </c>
      <c r="K1865" s="1" t="s">
        <v>505</v>
      </c>
      <c r="L1865" s="1">
        <v>3.3767857742746235</v>
      </c>
      <c r="M1865" s="1">
        <v>0.21241747429933094</v>
      </c>
      <c r="N1865" s="3">
        <v>1250000000</v>
      </c>
      <c r="O1865" s="10">
        <v>45495</v>
      </c>
      <c r="P1865" s="10">
        <v>45210</v>
      </c>
      <c r="Q1865" s="1">
        <v>2.2199293701730127E-2</v>
      </c>
      <c r="R1865" s="1">
        <v>0.63705860053935304</v>
      </c>
      <c r="S1865" s="1">
        <v>2.3745478150096977</v>
      </c>
      <c r="T1865" s="1">
        <v>-0.13361739662965944</v>
      </c>
      <c r="U1865" s="1">
        <v>-0.281317666796288</v>
      </c>
      <c r="V1865" s="1">
        <v>1.7796365415285731</v>
      </c>
      <c r="W1865" s="1" t="s">
        <v>7500</v>
      </c>
      <c r="X1865" s="1">
        <v>117.13034820556641</v>
      </c>
      <c r="Y1865" s="1">
        <v>3.9791866699999998</v>
      </c>
      <c r="Z1865" s="11">
        <v>0.146706</v>
      </c>
      <c r="AA1865" s="11">
        <v>0.46683669958680341</v>
      </c>
      <c r="AB1865" s="1" t="s">
        <v>170</v>
      </c>
      <c r="AC1865" s="1">
        <v>103.25700000000001</v>
      </c>
      <c r="AD1865" s="1">
        <v>3.9791866680576855</v>
      </c>
      <c r="AE1865" s="1">
        <v>2.7849901265750581</v>
      </c>
      <c r="AF1865" s="11">
        <v>2.7849901265750581</v>
      </c>
      <c r="AG1865" s="1" t="s">
        <v>84</v>
      </c>
      <c r="AH1865" s="1" t="s">
        <v>100</v>
      </c>
      <c r="AI1865" s="1" t="e">
        <v>#VALUE!</v>
      </c>
      <c r="AJ1865" s="11" t="e">
        <v>#VALUE!</v>
      </c>
      <c r="AK1865" s="1" t="s">
        <v>7353</v>
      </c>
      <c r="AL1865" s="1">
        <v>114.98172352</v>
      </c>
      <c r="AM1865" s="1" t="e">
        <v>#VALUE!</v>
      </c>
      <c r="AN1865" s="1" t="e">
        <v>#VALUE!</v>
      </c>
      <c r="AO1865" s="1">
        <v>4.1149897330595486</v>
      </c>
      <c r="AP1865" s="1">
        <v>115.73043212734802</v>
      </c>
      <c r="AQ1865" s="1" t="s">
        <v>102</v>
      </c>
      <c r="AR1865" s="3" t="s">
        <v>103</v>
      </c>
      <c r="AS1865" s="3">
        <v>114.70393782835244</v>
      </c>
      <c r="AT1865" s="1">
        <v>114.32132850720728</v>
      </c>
      <c r="AU1865" s="1">
        <v>44.855919607264426</v>
      </c>
      <c r="AV1865" s="1">
        <v>29.118939107833121</v>
      </c>
      <c r="AW1865" s="1" t="s">
        <v>7354</v>
      </c>
      <c r="AX1865" s="1">
        <v>4.1039560000000002</v>
      </c>
      <c r="AY1865" s="1">
        <v>1.9432020000000001</v>
      </c>
      <c r="AZ1865" s="1">
        <v>178.67</v>
      </c>
      <c r="BA1865" s="1">
        <v>153.6</v>
      </c>
      <c r="BB1865" s="1">
        <v>177.32</v>
      </c>
      <c r="BC1865" s="12">
        <v>0.94615077782209833</v>
      </c>
      <c r="BD1865" s="1">
        <v>53.319805686931467</v>
      </c>
      <c r="BE1865" s="1">
        <v>64.147531342794835</v>
      </c>
      <c r="BF1865" s="1">
        <v>32.805818228861682</v>
      </c>
      <c r="BG1865" s="1">
        <v>0.34547331910360174</v>
      </c>
      <c r="BH1865" s="1">
        <v>0.90896646132785763</v>
      </c>
      <c r="BI1865" s="1" t="s">
        <v>104</v>
      </c>
      <c r="BJ1865" s="1">
        <v>-0.82250512000000242</v>
      </c>
      <c r="BK1865" s="1">
        <v>-2.549965389999997</v>
      </c>
      <c r="BL1865" s="1">
        <v>-3.0454859499999998</v>
      </c>
      <c r="BM1865" s="1" t="s">
        <v>104</v>
      </c>
      <c r="BN1865" s="1">
        <v>112.36540926000001</v>
      </c>
      <c r="BO1865" s="1">
        <v>150.48070616999999</v>
      </c>
      <c r="BP1865" s="1">
        <v>93.135789375646766</v>
      </c>
      <c r="BQ1865" s="1">
        <v>383.68002807551704</v>
      </c>
      <c r="BR1865" s="1" t="s">
        <v>102</v>
      </c>
      <c r="BS1865" s="1">
        <v>9.1143052703627649</v>
      </c>
      <c r="BT1865" s="1" t="s">
        <v>104</v>
      </c>
      <c r="BU1865" s="1" t="s">
        <v>104</v>
      </c>
      <c r="BV1865" s="1" t="e">
        <v>#VALUE!</v>
      </c>
      <c r="BW1865" s="1" t="s">
        <v>100</v>
      </c>
    </row>
    <row r="1866" spans="1:75" x14ac:dyDescent="0.2">
      <c r="A1866" s="8" t="s">
        <v>7501</v>
      </c>
      <c r="B1866" s="4"/>
      <c r="C1866" s="8" t="s">
        <v>1131</v>
      </c>
      <c r="D1866" s="8"/>
      <c r="E1866" s="9" t="s">
        <v>81</v>
      </c>
      <c r="F1866" s="1" t="s">
        <v>7502</v>
      </c>
      <c r="G1866" s="16" t="s">
        <v>7503</v>
      </c>
      <c r="H1866" s="3" t="s">
        <v>84</v>
      </c>
      <c r="I1866" s="1">
        <v>20</v>
      </c>
      <c r="J1866" s="1" t="s">
        <v>85</v>
      </c>
      <c r="K1866" s="1" t="s">
        <v>85</v>
      </c>
      <c r="L1866" s="1" t="s">
        <v>85</v>
      </c>
      <c r="M1866" s="1" t="s">
        <v>85</v>
      </c>
      <c r="N1866" s="3">
        <v>750000000</v>
      </c>
      <c r="O1866" s="10">
        <v>44935</v>
      </c>
      <c r="P1866" s="10" t="e">
        <v>#VALUE!</v>
      </c>
      <c r="Q1866" s="1">
        <v>0.45804385609335974</v>
      </c>
      <c r="R1866" s="1">
        <v>1.5022634367582333</v>
      </c>
      <c r="S1866" s="1">
        <v>3.8258048962140023</v>
      </c>
      <c r="T1866" s="1" t="e">
        <v>#VALUE!</v>
      </c>
      <c r="U1866" s="1" t="e">
        <v>#VALUE!</v>
      </c>
      <c r="V1866" s="1" t="e">
        <v>#VALUE!</v>
      </c>
      <c r="W1866" s="1" t="s">
        <v>602</v>
      </c>
      <c r="X1866" s="1">
        <v>38.126178741455078</v>
      </c>
      <c r="Y1866" s="1">
        <v>4.1718099927025998</v>
      </c>
      <c r="Z1866" s="11">
        <v>-6.6128999999999993E-2</v>
      </c>
      <c r="AA1866" s="11">
        <v>0.80437902019374619</v>
      </c>
      <c r="AB1866" s="1" t="s">
        <v>87</v>
      </c>
      <c r="AC1866" s="1">
        <v>101.77</v>
      </c>
      <c r="AD1866" s="1">
        <v>5.2001869344698477</v>
      </c>
      <c r="AE1866" s="1" t="s">
        <v>84</v>
      </c>
      <c r="AF1866" s="11" t="s">
        <v>84</v>
      </c>
      <c r="AG1866" s="1" t="s">
        <v>84</v>
      </c>
      <c r="AH1866" s="1" t="s">
        <v>84</v>
      </c>
      <c r="AI1866" s="1" t="e">
        <v>#VALUE!</v>
      </c>
      <c r="AJ1866" s="11" t="e">
        <v>#VALUE!</v>
      </c>
      <c r="AK1866" s="1" t="s">
        <v>7353</v>
      </c>
      <c r="AL1866" s="1">
        <v>74.595413208007813</v>
      </c>
      <c r="AM1866" s="1">
        <v>151.3902524495382</v>
      </c>
      <c r="AN1866" s="1">
        <v>24.614068156237124</v>
      </c>
      <c r="AO1866" s="1">
        <v>2.5434633812457221</v>
      </c>
      <c r="AP1866" s="1">
        <v>123.26569547825004</v>
      </c>
      <c r="AQ1866" s="1" t="s">
        <v>190</v>
      </c>
      <c r="AR1866" s="3" t="s">
        <v>90</v>
      </c>
      <c r="AS1866" s="3">
        <v>45.349755623729806</v>
      </c>
      <c r="AT1866" s="1">
        <v>148.30444001144528</v>
      </c>
      <c r="AU1866" s="1">
        <v>91.095771294193369</v>
      </c>
      <c r="AV1866" s="1">
        <v>76.478323904301831</v>
      </c>
      <c r="AW1866" s="1" t="s">
        <v>7354</v>
      </c>
      <c r="AX1866" s="1">
        <v>4.1039560000000002</v>
      </c>
      <c r="AY1866" s="1">
        <v>1.9432020000000001</v>
      </c>
      <c r="AZ1866" s="1">
        <v>178.67</v>
      </c>
      <c r="BA1866" s="1">
        <v>153.6</v>
      </c>
      <c r="BB1866" s="1">
        <v>177.32</v>
      </c>
      <c r="BC1866" s="12">
        <v>0.94615077782209833</v>
      </c>
      <c r="BD1866" s="1">
        <v>53.319805686931467</v>
      </c>
      <c r="BE1866" s="1">
        <v>64.147531342794835</v>
      </c>
      <c r="BF1866" s="1">
        <v>32.805818228861682</v>
      </c>
      <c r="BG1866" s="1">
        <v>0.34547331910360174</v>
      </c>
      <c r="BH1866" s="1">
        <v>2.4531143052703626</v>
      </c>
      <c r="BI1866" s="1">
        <v>-19.30518056038806</v>
      </c>
      <c r="BJ1866" s="1">
        <v>0.48770501116401732</v>
      </c>
      <c r="BK1866" s="1">
        <v>3.4440389861453369</v>
      </c>
      <c r="BL1866" s="1">
        <v>-10.999365152538893</v>
      </c>
      <c r="BM1866" s="1">
        <v>-0.86484191003978828</v>
      </c>
      <c r="BN1866" s="1">
        <v>56.71196499458997</v>
      </c>
      <c r="BO1866" s="1">
        <v>114.31044644590061</v>
      </c>
      <c r="BP1866" s="1">
        <v>68.951528299343892</v>
      </c>
      <c r="BQ1866" s="1">
        <v>241.50117245625324</v>
      </c>
      <c r="BR1866" s="1" t="s">
        <v>190</v>
      </c>
      <c r="BS1866" s="1">
        <v>2.5434633812457221</v>
      </c>
      <c r="BT1866" s="1" t="s">
        <v>104</v>
      </c>
      <c r="BU1866" s="1" t="s">
        <v>104</v>
      </c>
      <c r="BV1866" s="1" t="e">
        <v>#VALUE!</v>
      </c>
      <c r="BW1866" s="1">
        <v>70.51352018389224</v>
      </c>
    </row>
    <row r="1867" spans="1:75" x14ac:dyDescent="0.2">
      <c r="A1867" s="8" t="s">
        <v>7504</v>
      </c>
      <c r="B1867" s="4" t="s">
        <v>483</v>
      </c>
      <c r="C1867" s="8" t="s">
        <v>1155</v>
      </c>
      <c r="D1867" s="8" t="s">
        <v>224</v>
      </c>
      <c r="E1867" s="9"/>
      <c r="F1867" s="1" t="s">
        <v>7505</v>
      </c>
      <c r="G1867" s="16" t="s">
        <v>7506</v>
      </c>
      <c r="H1867" s="3" t="s">
        <v>486</v>
      </c>
      <c r="I1867" s="1" t="s">
        <v>100</v>
      </c>
      <c r="J1867" s="1" t="s">
        <v>85</v>
      </c>
      <c r="K1867" s="1" t="s">
        <v>85</v>
      </c>
      <c r="L1867" s="1" t="s">
        <v>85</v>
      </c>
      <c r="M1867" s="1" t="s">
        <v>85</v>
      </c>
      <c r="N1867" s="3">
        <v>800000000</v>
      </c>
      <c r="O1867" s="10">
        <v>40372</v>
      </c>
      <c r="P1867" s="10">
        <v>41809</v>
      </c>
      <c r="Q1867" s="1">
        <v>0.22149313485453348</v>
      </c>
      <c r="R1867" s="1">
        <v>0.65619821483391405</v>
      </c>
      <c r="S1867" s="1">
        <v>1.560827915221541</v>
      </c>
      <c r="T1867" s="1">
        <v>2.3155876304259415E-2</v>
      </c>
      <c r="U1867" s="1">
        <v>0.45823256381107846</v>
      </c>
      <c r="V1867" s="1">
        <v>1.2790134696616828</v>
      </c>
      <c r="W1867" s="1" t="s">
        <v>7507</v>
      </c>
      <c r="X1867" s="1">
        <v>14.943645477294922</v>
      </c>
      <c r="Y1867" s="1">
        <v>2.7579107125780031</v>
      </c>
      <c r="Z1867" s="11">
        <v>4.7884000000000003E-2</v>
      </c>
      <c r="AA1867" s="11">
        <v>4.611086870438541E-2</v>
      </c>
      <c r="AB1867" s="1" t="s">
        <v>87</v>
      </c>
      <c r="AC1867" s="1">
        <v>100.133</v>
      </c>
      <c r="AD1867" s="1">
        <v>4.9151103144283983</v>
      </c>
      <c r="AE1867" s="1">
        <v>4.11272873561491</v>
      </c>
      <c r="AF1867" s="11">
        <v>4.11272873561491</v>
      </c>
      <c r="AG1867" s="1" t="s">
        <v>84</v>
      </c>
      <c r="AH1867" s="1">
        <v>8.7946191900915149</v>
      </c>
      <c r="AI1867" s="1" t="e">
        <v>#VALUE!</v>
      </c>
      <c r="AJ1867" s="11" t="e">
        <v>#VALUE!</v>
      </c>
      <c r="AK1867" s="1" t="s">
        <v>7353</v>
      </c>
      <c r="AL1867" s="1">
        <v>11.37800504</v>
      </c>
      <c r="AM1867" s="1">
        <v>107.97524408794558</v>
      </c>
      <c r="AN1867" s="1">
        <v>30.566948851131869</v>
      </c>
      <c r="AO1867" s="1">
        <v>5.2019164955509928E-2</v>
      </c>
      <c r="AP1867" s="1">
        <v>73.168602776607713</v>
      </c>
      <c r="AQ1867" s="1" t="s">
        <v>1174</v>
      </c>
      <c r="AR1867" s="3" t="s">
        <v>103</v>
      </c>
      <c r="AS1867" s="3">
        <v>5.5638025555989845</v>
      </c>
      <c r="AT1867" s="1">
        <v>6.4976413084710583</v>
      </c>
      <c r="AU1867" s="1">
        <v>-15.160091384981111</v>
      </c>
      <c r="AV1867" s="1">
        <v>-51.775219413511799</v>
      </c>
      <c r="AW1867" s="1" t="s">
        <v>7354</v>
      </c>
      <c r="AX1867" s="1">
        <v>4.1039560000000002</v>
      </c>
      <c r="AY1867" s="1">
        <v>1.9432020000000001</v>
      </c>
      <c r="AZ1867" s="1">
        <v>178.67</v>
      </c>
      <c r="BA1867" s="1">
        <v>153.6</v>
      </c>
      <c r="BB1867" s="1">
        <v>177.32</v>
      </c>
      <c r="BC1867" s="12">
        <v>0.94615077782209833</v>
      </c>
      <c r="BD1867" s="1">
        <v>53.319805686931467</v>
      </c>
      <c r="BE1867" s="1">
        <v>64.147531342794835</v>
      </c>
      <c r="BF1867" s="1">
        <v>32.805818228861682</v>
      </c>
      <c r="BG1867" s="1">
        <v>0.34547331910360174</v>
      </c>
      <c r="BH1867" s="1">
        <v>14.945927446954141</v>
      </c>
      <c r="BI1867" s="1">
        <v>-21.367486100000001</v>
      </c>
      <c r="BJ1867" s="1">
        <v>1.7106564399999993</v>
      </c>
      <c r="BK1867" s="1">
        <v>-18.134987090000003</v>
      </c>
      <c r="BL1867" s="1">
        <v>-4.4070101400000006</v>
      </c>
      <c r="BM1867" s="1">
        <v>-1.310351743697052</v>
      </c>
      <c r="BN1867" s="1">
        <v>7.6075961400000001</v>
      </c>
      <c r="BO1867" s="1">
        <v>32.846441499999997</v>
      </c>
      <c r="BP1867" s="1">
        <v>85.061087992656098</v>
      </c>
      <c r="BQ1867" s="1">
        <v>5.3188246675262008</v>
      </c>
      <c r="BR1867" s="1" t="s">
        <v>1174</v>
      </c>
      <c r="BS1867" s="1">
        <v>5.2019164955509928E-2</v>
      </c>
      <c r="BT1867" s="1">
        <v>7.6075961400000001</v>
      </c>
      <c r="BU1867" s="1">
        <v>109.72430691</v>
      </c>
      <c r="BV1867" s="1">
        <v>96.307745449721551</v>
      </c>
      <c r="BW1867" s="1">
        <v>1.1772539431431546</v>
      </c>
    </row>
    <row r="1868" spans="1:75" x14ac:dyDescent="0.2">
      <c r="A1868" s="8" t="s">
        <v>7508</v>
      </c>
      <c r="B1868" s="4"/>
      <c r="C1868" s="8"/>
      <c r="D1868" s="8"/>
      <c r="E1868" s="9" t="s">
        <v>81</v>
      </c>
      <c r="F1868" s="1" t="s">
        <v>7509</v>
      </c>
      <c r="G1868" s="16" t="s">
        <v>7510</v>
      </c>
      <c r="H1868" s="3" t="s">
        <v>84</v>
      </c>
      <c r="I1868" s="1">
        <v>15</v>
      </c>
      <c r="J1868" s="1" t="s">
        <v>85</v>
      </c>
      <c r="K1868" s="1" t="s">
        <v>85</v>
      </c>
      <c r="L1868" s="1" t="s">
        <v>85</v>
      </c>
      <c r="M1868" s="1" t="s">
        <v>85</v>
      </c>
      <c r="N1868" s="3">
        <v>1000000000</v>
      </c>
      <c r="O1868" s="10">
        <v>45301</v>
      </c>
      <c r="P1868" s="10" t="e">
        <v>#VALUE!</v>
      </c>
      <c r="Q1868" s="1">
        <v>0.52836271339258278</v>
      </c>
      <c r="R1868" s="1">
        <v>1.8899636816680498</v>
      </c>
      <c r="S1868" s="1">
        <v>4.4204245376610718</v>
      </c>
      <c r="T1868" s="1" t="e">
        <v>#VALUE!</v>
      </c>
      <c r="U1868" s="1" t="e">
        <v>#VALUE!</v>
      </c>
      <c r="V1868" s="1" t="e">
        <v>#VALUE!</v>
      </c>
      <c r="W1868" s="1" t="s">
        <v>1563</v>
      </c>
      <c r="X1868" s="1">
        <v>46.426052093505859</v>
      </c>
      <c r="Y1868" s="1">
        <v>4.2621649279777474</v>
      </c>
      <c r="Z1868" s="11">
        <v>-0.124529</v>
      </c>
      <c r="AA1868" s="11">
        <v>0.95998996962021188</v>
      </c>
      <c r="AB1868" s="1" t="s">
        <v>87</v>
      </c>
      <c r="AC1868" s="1">
        <v>102.294</v>
      </c>
      <c r="AD1868" s="1">
        <v>4.8947585364097117</v>
      </c>
      <c r="AE1868" s="1">
        <v>3.2925726100307826</v>
      </c>
      <c r="AF1868" s="11">
        <v>3.2925726100307826</v>
      </c>
      <c r="AG1868" s="1" t="s">
        <v>84</v>
      </c>
      <c r="AH1868" s="1">
        <v>3.4695277367424411</v>
      </c>
      <c r="AI1868" s="1" t="e">
        <v>#VALUE!</v>
      </c>
      <c r="AJ1868" s="11" t="e">
        <v>#VALUE!</v>
      </c>
      <c r="AK1868" s="1" t="s">
        <v>7353</v>
      </c>
      <c r="AL1868" s="1">
        <v>88.62506103515625</v>
      </c>
      <c r="AM1868" s="1">
        <v>161.12899199999998</v>
      </c>
      <c r="AN1868" s="1">
        <v>4.7670994242382108</v>
      </c>
      <c r="AO1868" s="1">
        <v>3.6002737850787132</v>
      </c>
      <c r="AP1868" s="1">
        <v>156.09980940643749</v>
      </c>
      <c r="AQ1868" s="1" t="s">
        <v>190</v>
      </c>
      <c r="AR1868" s="3" t="s">
        <v>90</v>
      </c>
      <c r="AS1868" s="3">
        <v>55.85915998762809</v>
      </c>
      <c r="AT1868" s="1">
        <v>148.37357424887693</v>
      </c>
      <c r="AU1868" s="1">
        <v>82.309689882817636</v>
      </c>
      <c r="AV1868" s="1">
        <v>66.986949114403288</v>
      </c>
      <c r="AW1868" s="1" t="s">
        <v>7354</v>
      </c>
      <c r="AX1868" s="1">
        <v>4.1039560000000002</v>
      </c>
      <c r="AY1868" s="1">
        <v>1.9432020000000001</v>
      </c>
      <c r="AZ1868" s="1">
        <v>178.67</v>
      </c>
      <c r="BA1868" s="1">
        <v>153.6</v>
      </c>
      <c r="BB1868" s="1">
        <v>177.32</v>
      </c>
      <c r="BC1868" s="12">
        <v>0.94615077782209833</v>
      </c>
      <c r="BD1868" s="1">
        <v>53.319805686931467</v>
      </c>
      <c r="BE1868" s="1">
        <v>64.147531342794835</v>
      </c>
      <c r="BF1868" s="1">
        <v>32.805818228861682</v>
      </c>
      <c r="BG1868" s="1">
        <v>0.34547331910360174</v>
      </c>
      <c r="BH1868" s="1">
        <v>1.4346338124572211</v>
      </c>
      <c r="BI1868" s="1">
        <v>-15.10184804230343</v>
      </c>
      <c r="BJ1868" s="1">
        <v>3.3592039715904889</v>
      </c>
      <c r="BK1868" s="1">
        <v>4.6680643502335712</v>
      </c>
      <c r="BL1868" s="1">
        <v>-6.2259443410121094</v>
      </c>
      <c r="BM1868" s="1">
        <v>-0.81746896452168982</v>
      </c>
      <c r="BN1868" s="1">
        <v>73.840070026900406</v>
      </c>
      <c r="BO1868" s="1">
        <v>138.21633206224303</v>
      </c>
      <c r="BP1868" s="1">
        <v>77.033473922206184</v>
      </c>
      <c r="BQ1868" s="1">
        <v>334.67592498027443</v>
      </c>
      <c r="BR1868" s="1" t="s">
        <v>190</v>
      </c>
      <c r="BS1868" s="1">
        <v>3.6002737850787132</v>
      </c>
      <c r="BT1868" s="1" t="s">
        <v>104</v>
      </c>
      <c r="BU1868" s="1" t="s">
        <v>104</v>
      </c>
      <c r="BV1868" s="1" t="e">
        <v>#VALUE!</v>
      </c>
      <c r="BW1868" s="1">
        <v>83.479225541131655</v>
      </c>
    </row>
    <row r="1869" spans="1:75" x14ac:dyDescent="0.2">
      <c r="A1869" s="8" t="s">
        <v>7511</v>
      </c>
      <c r="B1869" s="4"/>
      <c r="C1869" s="8" t="s">
        <v>1131</v>
      </c>
      <c r="D1869" s="8"/>
      <c r="E1869" s="9" t="s">
        <v>81</v>
      </c>
      <c r="F1869" s="1" t="s">
        <v>7512</v>
      </c>
      <c r="G1869" s="16" t="s">
        <v>7513</v>
      </c>
      <c r="H1869" s="3" t="s">
        <v>84</v>
      </c>
      <c r="I1869" s="1">
        <v>10</v>
      </c>
      <c r="J1869" s="1">
        <v>83</v>
      </c>
      <c r="K1869" s="1" t="s">
        <v>699</v>
      </c>
      <c r="L1869" s="1">
        <v>2.9920669367330026</v>
      </c>
      <c r="M1869" s="1">
        <v>-3.8198710941277176</v>
      </c>
      <c r="N1869" s="3">
        <v>1550000000</v>
      </c>
      <c r="O1869" s="10">
        <v>45678</v>
      </c>
      <c r="P1869" s="10" t="e">
        <v>#VALUE!</v>
      </c>
      <c r="Q1869" s="1">
        <v>0.62183685808188116</v>
      </c>
      <c r="R1869" s="1">
        <v>1.6341041661968925</v>
      </c>
      <c r="S1869" s="1" t="s">
        <v>104</v>
      </c>
      <c r="T1869" s="1" t="e">
        <v>#VALUE!</v>
      </c>
      <c r="U1869" s="1" t="e">
        <v>#VALUE!</v>
      </c>
      <c r="V1869" s="1" t="e">
        <v>#VALUE!</v>
      </c>
      <c r="W1869" s="1" t="s">
        <v>788</v>
      </c>
      <c r="X1869" s="1">
        <v>56.861373901367188</v>
      </c>
      <c r="Y1869" s="1">
        <v>4.3572120099999996</v>
      </c>
      <c r="Z1869" s="11">
        <v>0.12737899999999999</v>
      </c>
      <c r="AA1869" s="11" t="s">
        <v>104</v>
      </c>
      <c r="AB1869" s="1" t="s">
        <v>170</v>
      </c>
      <c r="AC1869" s="1">
        <v>101.491</v>
      </c>
      <c r="AD1869" s="1">
        <v>4.8947585364097117</v>
      </c>
      <c r="AE1869" s="1">
        <v>3.2925726100307826</v>
      </c>
      <c r="AF1869" s="11">
        <v>3.2925726100307826</v>
      </c>
      <c r="AG1869" s="1" t="s">
        <v>84</v>
      </c>
      <c r="AH1869" s="1">
        <v>3.4695277367424411</v>
      </c>
      <c r="AI1869" s="1" t="e">
        <v>#VALUE!</v>
      </c>
      <c r="AJ1869" s="11" t="e">
        <v>#VALUE!</v>
      </c>
      <c r="AK1869" s="1" t="s">
        <v>7353</v>
      </c>
      <c r="AL1869" s="1">
        <v>93.206497192382813</v>
      </c>
      <c r="AM1869" s="1">
        <v>161.12899199999998</v>
      </c>
      <c r="AN1869" s="1">
        <v>4.7670994242382108</v>
      </c>
      <c r="AO1869" s="1">
        <v>2.5763175906913074</v>
      </c>
      <c r="AP1869" s="1">
        <v>156.09980940643749</v>
      </c>
      <c r="AQ1869" s="1" t="s">
        <v>190</v>
      </c>
      <c r="AR1869" s="3" t="s">
        <v>90</v>
      </c>
      <c r="AS1869" s="3">
        <v>64.24636652777842</v>
      </c>
      <c r="AT1869" s="1">
        <v>166.76414656389193</v>
      </c>
      <c r="AU1869" s="1">
        <v>109.1878939210913</v>
      </c>
      <c r="AV1869" s="1">
        <v>94.609773833817897</v>
      </c>
      <c r="AW1869" s="1" t="s">
        <v>7354</v>
      </c>
      <c r="AX1869" s="1">
        <v>4.1039560000000002</v>
      </c>
      <c r="AY1869" s="1">
        <v>1.9432020000000001</v>
      </c>
      <c r="AZ1869" s="1">
        <v>178.67</v>
      </c>
      <c r="BA1869" s="1">
        <v>153.6</v>
      </c>
      <c r="BB1869" s="1">
        <v>177.32</v>
      </c>
      <c r="BC1869" s="12">
        <v>0.94615077782209833</v>
      </c>
      <c r="BD1869" s="1">
        <v>53.319805686931467</v>
      </c>
      <c r="BE1869" s="1">
        <v>64.147531342794835</v>
      </c>
      <c r="BF1869" s="1">
        <v>32.805818228861682</v>
      </c>
      <c r="BG1869" s="1">
        <v>0.34547331910360174</v>
      </c>
      <c r="BH1869" s="1">
        <v>0.41889117043121149</v>
      </c>
      <c r="BI1869" s="1" t="s">
        <v>104</v>
      </c>
      <c r="BJ1869" s="1">
        <v>-0.57448781519590852</v>
      </c>
      <c r="BK1869" s="1">
        <v>-2.6040466946239889</v>
      </c>
      <c r="BL1869" s="1" t="s">
        <v>104</v>
      </c>
      <c r="BM1869" s="1" t="s">
        <v>104</v>
      </c>
      <c r="BN1869" s="1" t="s">
        <v>104</v>
      </c>
      <c r="BO1869" s="1" t="s">
        <v>104</v>
      </c>
      <c r="BP1869" s="1" t="e">
        <v>#VALUE!</v>
      </c>
      <c r="BQ1869" s="1">
        <v>243.44279672838809</v>
      </c>
      <c r="BR1869" s="1" t="s">
        <v>190</v>
      </c>
      <c r="BS1869" s="1">
        <v>3.5783709787816562</v>
      </c>
      <c r="BT1869" s="1" t="s">
        <v>104</v>
      </c>
      <c r="BU1869" s="1" t="s">
        <v>104</v>
      </c>
      <c r="BV1869" s="1" t="e">
        <v>#VALUE!</v>
      </c>
      <c r="BW1869" s="1">
        <v>89.377295904130534</v>
      </c>
    </row>
    <row r="1870" spans="1:75" x14ac:dyDescent="0.2">
      <c r="A1870" s="8" t="s">
        <v>7514</v>
      </c>
      <c r="B1870" s="4"/>
      <c r="C1870" s="8" t="s">
        <v>1131</v>
      </c>
      <c r="D1870" s="8"/>
      <c r="E1870" s="9" t="s">
        <v>81</v>
      </c>
      <c r="F1870" s="1" t="s">
        <v>7515</v>
      </c>
      <c r="G1870" s="16" t="s">
        <v>7516</v>
      </c>
      <c r="H1870" s="3" t="s">
        <v>84</v>
      </c>
      <c r="I1870" s="1">
        <v>15</v>
      </c>
      <c r="J1870" s="1">
        <v>110</v>
      </c>
      <c r="K1870" s="1" t="s">
        <v>699</v>
      </c>
      <c r="L1870" s="1">
        <v>4.2943650818477668</v>
      </c>
      <c r="M1870" s="1">
        <v>-1.5222967776574929</v>
      </c>
      <c r="N1870" s="3">
        <v>1300000000</v>
      </c>
      <c r="O1870" s="10">
        <v>45488</v>
      </c>
      <c r="P1870" s="10" t="e">
        <v>#VALUE!</v>
      </c>
      <c r="Q1870" s="1">
        <v>0.6761139942387695</v>
      </c>
      <c r="R1870" s="1">
        <v>1.5680749259908699</v>
      </c>
      <c r="S1870" s="1">
        <v>4.2690237976463763</v>
      </c>
      <c r="T1870" s="1" t="e">
        <v>#VALUE!</v>
      </c>
      <c r="U1870" s="1" t="e">
        <v>#VALUE!</v>
      </c>
      <c r="V1870" s="1" t="e">
        <v>#VALUE!</v>
      </c>
      <c r="W1870" s="1" t="s">
        <v>7517</v>
      </c>
      <c r="X1870" s="1">
        <v>77.814994812011719</v>
      </c>
      <c r="Y1870" s="1">
        <v>4.6038411899999998</v>
      </c>
      <c r="Z1870" s="11">
        <v>-1.3396999999999999E-2</v>
      </c>
      <c r="AA1870" s="11">
        <v>0.29501870753987358</v>
      </c>
      <c r="AB1870" s="1" t="s">
        <v>170</v>
      </c>
      <c r="AC1870" s="1">
        <v>101.373</v>
      </c>
      <c r="AD1870" s="1">
        <v>4.8947585364097117</v>
      </c>
      <c r="AE1870" s="1">
        <v>3.2925726100307826</v>
      </c>
      <c r="AF1870" s="11">
        <v>3.2925726100307826</v>
      </c>
      <c r="AG1870" s="1" t="s">
        <v>84</v>
      </c>
      <c r="AH1870" s="1">
        <v>3.4695277367424411</v>
      </c>
      <c r="AI1870" s="1" t="e">
        <v>#VALUE!</v>
      </c>
      <c r="AJ1870" s="11" t="e">
        <v>#VALUE!</v>
      </c>
      <c r="AK1870" s="1" t="s">
        <v>7353</v>
      </c>
      <c r="AL1870" s="1">
        <v>122.90966033935547</v>
      </c>
      <c r="AM1870" s="1">
        <v>161.12899199999998</v>
      </c>
      <c r="AN1870" s="1">
        <v>4.7670994242382108</v>
      </c>
      <c r="AO1870" s="1">
        <v>4.0985626283367553</v>
      </c>
      <c r="AP1870" s="1">
        <v>156.09980940643749</v>
      </c>
      <c r="AQ1870" s="1" t="s">
        <v>190</v>
      </c>
      <c r="AR1870" s="3" t="s">
        <v>90</v>
      </c>
      <c r="AS1870" s="3">
        <v>89.170843473035262</v>
      </c>
      <c r="AT1870" s="1">
        <v>178.04018061128016</v>
      </c>
      <c r="AU1870" s="1">
        <v>108.79318448662767</v>
      </c>
      <c r="AV1870" s="1">
        <v>92.762244387920262</v>
      </c>
      <c r="AW1870" s="1" t="s">
        <v>7354</v>
      </c>
      <c r="AX1870" s="1">
        <v>4.1039560000000002</v>
      </c>
      <c r="AY1870" s="1">
        <v>1.9432020000000001</v>
      </c>
      <c r="AZ1870" s="1">
        <v>178.67</v>
      </c>
      <c r="BA1870" s="1">
        <v>153.6</v>
      </c>
      <c r="BB1870" s="1">
        <v>177.32</v>
      </c>
      <c r="BC1870" s="12">
        <v>0.94615077782209833</v>
      </c>
      <c r="BD1870" s="1">
        <v>53.319805686931467</v>
      </c>
      <c r="BE1870" s="1">
        <v>64.147531342794835</v>
      </c>
      <c r="BF1870" s="1">
        <v>32.805818228861682</v>
      </c>
      <c r="BG1870" s="1">
        <v>0.34547331910360174</v>
      </c>
      <c r="BH1870" s="1">
        <v>0.92539356605065026</v>
      </c>
      <c r="BI1870" s="1" t="s">
        <v>104</v>
      </c>
      <c r="BJ1870" s="1">
        <v>0.11166730163037641</v>
      </c>
      <c r="BK1870" s="1">
        <v>2.827883325812806</v>
      </c>
      <c r="BL1870" s="1">
        <v>7.8646250321422713</v>
      </c>
      <c r="BM1870" s="1" t="s">
        <v>104</v>
      </c>
      <c r="BN1870" s="1">
        <v>92.769642529976267</v>
      </c>
      <c r="BO1870" s="1">
        <v>155.15804499934035</v>
      </c>
      <c r="BP1870" s="1">
        <v>51.689710560901915</v>
      </c>
      <c r="BQ1870" s="1">
        <v>372.71544282361901</v>
      </c>
      <c r="BR1870" s="1" t="s">
        <v>190</v>
      </c>
      <c r="BS1870" s="1">
        <v>5.0978781656399725</v>
      </c>
      <c r="BT1870" s="1" t="s">
        <v>104</v>
      </c>
      <c r="BU1870" s="1" t="s">
        <v>104</v>
      </c>
      <c r="BV1870" s="1" t="e">
        <v>#VALUE!</v>
      </c>
      <c r="BW1870" s="1">
        <v>118.06745374718116</v>
      </c>
    </row>
    <row r="1871" spans="1:75" x14ac:dyDescent="0.2">
      <c r="A1871" s="8" t="s">
        <v>7514</v>
      </c>
      <c r="B1871" s="4"/>
      <c r="C1871" s="8" t="s">
        <v>1131</v>
      </c>
      <c r="D1871" s="8"/>
      <c r="E1871" s="9" t="s">
        <v>81</v>
      </c>
      <c r="F1871" s="1" t="s">
        <v>7515</v>
      </c>
      <c r="G1871" s="16" t="s">
        <v>7516</v>
      </c>
      <c r="H1871" s="3" t="s">
        <v>84</v>
      </c>
      <c r="I1871" s="1">
        <v>15</v>
      </c>
      <c r="J1871" s="1">
        <v>110</v>
      </c>
      <c r="K1871" s="1" t="s">
        <v>699</v>
      </c>
      <c r="L1871" s="1">
        <v>4.2943650818477668</v>
      </c>
      <c r="M1871" s="1">
        <v>-1.5222967776574929</v>
      </c>
      <c r="N1871" s="3">
        <v>1300000000</v>
      </c>
      <c r="O1871" s="10">
        <v>45488</v>
      </c>
      <c r="P1871" s="10" t="e">
        <v>#VALUE!</v>
      </c>
      <c r="Q1871" s="1">
        <v>0.6761139942387695</v>
      </c>
      <c r="R1871" s="1">
        <v>1.5680749259908699</v>
      </c>
      <c r="S1871" s="1">
        <v>4.2690237976463763</v>
      </c>
      <c r="T1871" s="1" t="e">
        <v>#VALUE!</v>
      </c>
      <c r="U1871" s="1" t="e">
        <v>#VALUE!</v>
      </c>
      <c r="V1871" s="1" t="e">
        <v>#VALUE!</v>
      </c>
      <c r="W1871" s="1" t="s">
        <v>7517</v>
      </c>
      <c r="X1871" s="1">
        <v>77.814994812011719</v>
      </c>
      <c r="Y1871" s="1">
        <v>4.6038411899999998</v>
      </c>
      <c r="Z1871" s="11">
        <v>-1.3396999999999999E-2</v>
      </c>
      <c r="AA1871" s="11">
        <v>0.29501870753987358</v>
      </c>
      <c r="AB1871" s="1" t="s">
        <v>170</v>
      </c>
      <c r="AC1871" s="1">
        <v>101.373</v>
      </c>
      <c r="AD1871" s="1">
        <v>4.6016941817712445</v>
      </c>
      <c r="AE1871" s="1" t="s">
        <v>84</v>
      </c>
      <c r="AF1871" s="11" t="s">
        <v>84</v>
      </c>
      <c r="AG1871" s="1" t="s">
        <v>84</v>
      </c>
      <c r="AH1871" s="1" t="s">
        <v>84</v>
      </c>
      <c r="AI1871" s="1" t="e">
        <v>#VALUE!</v>
      </c>
      <c r="AJ1871" s="11" t="e">
        <v>#VALUE!</v>
      </c>
      <c r="AK1871" s="1" t="s">
        <v>7353</v>
      </c>
      <c r="AL1871" s="1">
        <v>122.90966033935547</v>
      </c>
      <c r="AM1871" s="1" t="e">
        <v>#VALUE!</v>
      </c>
      <c r="AN1871" s="1" t="e">
        <v>#VALUE!</v>
      </c>
      <c r="AO1871" s="1">
        <v>4.0985626283367553</v>
      </c>
      <c r="AP1871" s="1">
        <v>115.57859093660157</v>
      </c>
      <c r="AQ1871" s="1" t="s">
        <v>190</v>
      </c>
      <c r="AR1871" s="3" t="s">
        <v>90</v>
      </c>
      <c r="AS1871" s="3">
        <v>89.170843473035262</v>
      </c>
      <c r="AT1871" s="1">
        <v>178.04018061128016</v>
      </c>
      <c r="AU1871" s="1">
        <v>108.79318448662767</v>
      </c>
      <c r="AV1871" s="1">
        <v>92.762244387920262</v>
      </c>
      <c r="AW1871" s="1" t="s">
        <v>7354</v>
      </c>
      <c r="AX1871" s="1">
        <v>4.1039560000000002</v>
      </c>
      <c r="AY1871" s="1">
        <v>1.9432020000000001</v>
      </c>
      <c r="AZ1871" s="1">
        <v>178.67</v>
      </c>
      <c r="BA1871" s="1">
        <v>153.6</v>
      </c>
      <c r="BB1871" s="1">
        <v>177.32</v>
      </c>
      <c r="BC1871" s="12">
        <v>0.94615077782209833</v>
      </c>
      <c r="BD1871" s="1">
        <v>53.319805686931467</v>
      </c>
      <c r="BE1871" s="1">
        <v>64.147531342794835</v>
      </c>
      <c r="BF1871" s="1">
        <v>32.805818228861682</v>
      </c>
      <c r="BG1871" s="1">
        <v>0.34547331910360174</v>
      </c>
      <c r="BH1871" s="1">
        <v>0.92539356605065026</v>
      </c>
      <c r="BI1871" s="1" t="s">
        <v>104</v>
      </c>
      <c r="BJ1871" s="1">
        <v>0.11166730163037641</v>
      </c>
      <c r="BK1871" s="1">
        <v>2.827883325812806</v>
      </c>
      <c r="BL1871" s="1">
        <v>7.8646250321422713</v>
      </c>
      <c r="BM1871" s="1" t="s">
        <v>104</v>
      </c>
      <c r="BN1871" s="1">
        <v>92.769642529976267</v>
      </c>
      <c r="BO1871" s="1">
        <v>155.15804499934035</v>
      </c>
      <c r="BP1871" s="1">
        <v>51.689710560901915</v>
      </c>
      <c r="BQ1871" s="1">
        <v>372.71544282361901</v>
      </c>
      <c r="BR1871" s="1" t="s">
        <v>190</v>
      </c>
      <c r="BS1871" s="1">
        <v>5.0978781656399725</v>
      </c>
      <c r="BT1871" s="1" t="s">
        <v>104</v>
      </c>
      <c r="BU1871" s="1" t="s">
        <v>104</v>
      </c>
      <c r="BV1871" s="1" t="e">
        <v>#VALUE!</v>
      </c>
      <c r="BW1871" s="1">
        <v>118.06745374718116</v>
      </c>
    </row>
    <row r="1872" spans="1:75" x14ac:dyDescent="0.2">
      <c r="A1872" s="8" t="s">
        <v>7518</v>
      </c>
      <c r="B1872" s="4"/>
      <c r="C1872" s="8" t="s">
        <v>1131</v>
      </c>
      <c r="D1872" s="8"/>
      <c r="E1872" s="9" t="s">
        <v>81</v>
      </c>
      <c r="F1872" s="1" t="s">
        <v>7519</v>
      </c>
      <c r="G1872" s="16" t="s">
        <v>7520</v>
      </c>
      <c r="H1872" s="3" t="s">
        <v>84</v>
      </c>
      <c r="I1872" s="1">
        <v>15</v>
      </c>
      <c r="J1872" s="1">
        <v>113</v>
      </c>
      <c r="K1872" s="1" t="s">
        <v>1252</v>
      </c>
      <c r="L1872" s="1">
        <v>4.7621540117121555</v>
      </c>
      <c r="M1872" s="1">
        <v>-4.3845930764353174</v>
      </c>
      <c r="N1872" s="3">
        <v>1000000000</v>
      </c>
      <c r="O1872" s="10">
        <v>45740</v>
      </c>
      <c r="P1872" s="10" t="e">
        <v>#VALUE!</v>
      </c>
      <c r="Q1872" s="1">
        <v>0.72665633485951009</v>
      </c>
      <c r="R1872" s="1">
        <v>1.7682062156566314</v>
      </c>
      <c r="S1872" s="1" t="s">
        <v>104</v>
      </c>
      <c r="T1872" s="1" t="e">
        <v>#VALUE!</v>
      </c>
      <c r="U1872" s="1" t="e">
        <v>#VALUE!</v>
      </c>
      <c r="V1872" s="1" t="e">
        <v>#VALUE!</v>
      </c>
      <c r="W1872" s="1" t="s">
        <v>7521</v>
      </c>
      <c r="X1872" s="1">
        <v>78.395317077636719</v>
      </c>
      <c r="Y1872" s="1">
        <v>4.2941389477726437</v>
      </c>
      <c r="Z1872" s="11">
        <v>-7.5434000000000001E-2</v>
      </c>
      <c r="AA1872" s="11" t="s">
        <v>104</v>
      </c>
      <c r="AB1872" s="1" t="s">
        <v>170</v>
      </c>
      <c r="AC1872" s="1">
        <v>101.408</v>
      </c>
      <c r="AD1872" s="1">
        <v>4.8947585364097117</v>
      </c>
      <c r="AE1872" s="1">
        <v>3.2925726100307826</v>
      </c>
      <c r="AF1872" s="11">
        <v>3.2925726100307826</v>
      </c>
      <c r="AG1872" s="1" t="s">
        <v>84</v>
      </c>
      <c r="AH1872" s="1">
        <v>3.4695277367424411</v>
      </c>
      <c r="AI1872" s="1" t="e">
        <v>#VALUE!</v>
      </c>
      <c r="AJ1872" s="11" t="e">
        <v>#VALUE!</v>
      </c>
      <c r="AK1872" s="1" t="s">
        <v>7353</v>
      </c>
      <c r="AL1872" s="1">
        <v>125.29579162597656</v>
      </c>
      <c r="AM1872" s="1">
        <v>161.12899199999998</v>
      </c>
      <c r="AN1872" s="1">
        <v>4.7670994242382108</v>
      </c>
      <c r="AO1872" s="1">
        <v>4.8459958932238196</v>
      </c>
      <c r="AP1872" s="1">
        <v>156.09980940643749</v>
      </c>
      <c r="AQ1872" s="1" t="s">
        <v>190</v>
      </c>
      <c r="AR1872" s="3" t="s">
        <v>90</v>
      </c>
      <c r="AS1872" s="3">
        <v>90.808406777752637</v>
      </c>
      <c r="AT1872" s="1">
        <v>175.01004174367529</v>
      </c>
      <c r="AU1872" s="1">
        <v>101.17546941274109</v>
      </c>
      <c r="AV1872" s="1">
        <v>84.615465448144491</v>
      </c>
      <c r="AW1872" s="1" t="s">
        <v>7354</v>
      </c>
      <c r="AX1872" s="1">
        <v>4.1039560000000002</v>
      </c>
      <c r="AY1872" s="1">
        <v>1.9432020000000001</v>
      </c>
      <c r="AZ1872" s="1">
        <v>178.67</v>
      </c>
      <c r="BA1872" s="1">
        <v>153.6</v>
      </c>
      <c r="BB1872" s="1">
        <v>177.32</v>
      </c>
      <c r="BC1872" s="12">
        <v>0.94615077782209833</v>
      </c>
      <c r="BD1872" s="1">
        <v>53.319805686931467</v>
      </c>
      <c r="BE1872" s="1">
        <v>64.147531342794835</v>
      </c>
      <c r="BF1872" s="1">
        <v>32.805818228861682</v>
      </c>
      <c r="BG1872" s="1">
        <v>0.34547331910360174</v>
      </c>
      <c r="BH1872" s="1">
        <v>0.24914442162902123</v>
      </c>
      <c r="BI1872" s="1" t="s">
        <v>104</v>
      </c>
      <c r="BJ1872" s="1">
        <v>-1.0344874741990822</v>
      </c>
      <c r="BK1872" s="1">
        <v>2.0440480852503384</v>
      </c>
      <c r="BL1872" s="1" t="s">
        <v>104</v>
      </c>
      <c r="BM1872" s="1" t="s">
        <v>104</v>
      </c>
      <c r="BN1872" s="1" t="s">
        <v>104</v>
      </c>
      <c r="BO1872" s="1" t="s">
        <v>104</v>
      </c>
      <c r="BP1872" s="1" t="e">
        <v>#VALUE!</v>
      </c>
      <c r="BQ1872" s="1">
        <v>433.34014211858118</v>
      </c>
      <c r="BR1872" s="1" t="s">
        <v>190</v>
      </c>
      <c r="BS1872" s="1">
        <v>5.8453114305270359</v>
      </c>
      <c r="BT1872" s="1" t="s">
        <v>104</v>
      </c>
      <c r="BU1872" s="1" t="s">
        <v>104</v>
      </c>
      <c r="BV1872" s="1" t="e">
        <v>#VALUE!</v>
      </c>
      <c r="BW1872" s="1">
        <v>120.42726332147458</v>
      </c>
    </row>
    <row r="1873" spans="1:75" x14ac:dyDescent="0.2">
      <c r="A1873" s="8" t="s">
        <v>7522</v>
      </c>
      <c r="B1873" s="4"/>
      <c r="C1873" s="8" t="s">
        <v>1131</v>
      </c>
      <c r="D1873" s="8"/>
      <c r="E1873" s="9" t="s">
        <v>81</v>
      </c>
      <c r="F1873" s="1" t="s">
        <v>7523</v>
      </c>
      <c r="G1873" s="16" t="s">
        <v>7524</v>
      </c>
      <c r="H1873" s="3" t="s">
        <v>84</v>
      </c>
      <c r="I1873" s="1">
        <v>25</v>
      </c>
      <c r="J1873" s="1" t="s">
        <v>85</v>
      </c>
      <c r="K1873" s="1" t="s">
        <v>85</v>
      </c>
      <c r="L1873" s="1" t="s">
        <v>85</v>
      </c>
      <c r="M1873" s="1" t="s">
        <v>85</v>
      </c>
      <c r="N1873" s="3">
        <v>1700000000</v>
      </c>
      <c r="O1873" s="10">
        <v>44935</v>
      </c>
      <c r="P1873" s="10" t="e">
        <v>#VALUE!</v>
      </c>
      <c r="Q1873" s="1">
        <v>1.1317093049183713</v>
      </c>
      <c r="R1873" s="1">
        <v>2.3220235932972511</v>
      </c>
      <c r="S1873" s="1">
        <v>5.1825610670983124</v>
      </c>
      <c r="T1873" s="1" t="e">
        <v>#VALUE!</v>
      </c>
      <c r="U1873" s="1" t="e">
        <v>#VALUE!</v>
      </c>
      <c r="V1873" s="1" t="e">
        <v>#VALUE!</v>
      </c>
      <c r="W1873" s="1" t="s">
        <v>7525</v>
      </c>
      <c r="X1873" s="1">
        <v>66.838371276855469</v>
      </c>
      <c r="Y1873" s="1">
        <v>4.7862725778607604</v>
      </c>
      <c r="Z1873" s="11">
        <v>6.6399E-2</v>
      </c>
      <c r="AA1873" s="11">
        <v>0.50093850276731189</v>
      </c>
      <c r="AB1873" s="1" t="s">
        <v>87</v>
      </c>
      <c r="AC1873" s="1">
        <v>101.38500000000001</v>
      </c>
      <c r="AD1873" s="1">
        <v>5.3714111863591469</v>
      </c>
      <c r="AE1873" s="1" t="s">
        <v>84</v>
      </c>
      <c r="AF1873" s="11" t="s">
        <v>84</v>
      </c>
      <c r="AG1873" s="1" t="s">
        <v>84</v>
      </c>
      <c r="AH1873" s="1" t="s">
        <v>84</v>
      </c>
      <c r="AI1873" s="1" t="e">
        <v>#VALUE!</v>
      </c>
      <c r="AJ1873" s="11" t="e">
        <v>#VALUE!</v>
      </c>
      <c r="AK1873" s="1" t="s">
        <v>7353</v>
      </c>
      <c r="AL1873" s="1">
        <v>125.08209991455078</v>
      </c>
      <c r="AM1873" s="1">
        <v>170.20401426096151</v>
      </c>
      <c r="AN1873" s="1">
        <v>15.229023626924089</v>
      </c>
      <c r="AO1873" s="1">
        <v>7.6002737850787137</v>
      </c>
      <c r="AP1873" s="1">
        <v>154.47805294978329</v>
      </c>
      <c r="AQ1873" s="1" t="s">
        <v>190</v>
      </c>
      <c r="AR1873" s="3" t="s">
        <v>90</v>
      </c>
      <c r="AS1873" s="3">
        <v>88.151446423533073</v>
      </c>
      <c r="AT1873" s="1">
        <v>161.0468358182417</v>
      </c>
      <c r="AU1873" s="1">
        <v>72.894886381735262</v>
      </c>
      <c r="AV1873" s="1">
        <v>50.59352345031138</v>
      </c>
      <c r="AW1873" s="1" t="s">
        <v>7354</v>
      </c>
      <c r="AX1873" s="1">
        <v>4.1039560000000002</v>
      </c>
      <c r="AY1873" s="1">
        <v>1.9432020000000001</v>
      </c>
      <c r="AZ1873" s="1">
        <v>178.67</v>
      </c>
      <c r="BA1873" s="1">
        <v>153.6</v>
      </c>
      <c r="BB1873" s="1">
        <v>177.32</v>
      </c>
      <c r="BC1873" s="12">
        <v>0.94615077782209833</v>
      </c>
      <c r="BD1873" s="1">
        <v>53.319805686931467</v>
      </c>
      <c r="BE1873" s="1">
        <v>64.147531342794835</v>
      </c>
      <c r="BF1873" s="1">
        <v>32.805818228861682</v>
      </c>
      <c r="BG1873" s="1">
        <v>0.34547331910360174</v>
      </c>
      <c r="BH1873" s="1">
        <v>2.4531143052703626</v>
      </c>
      <c r="BI1873" s="1">
        <v>-11.503982586913693</v>
      </c>
      <c r="BJ1873" s="1">
        <v>1.6031159985038528</v>
      </c>
      <c r="BK1873" s="1">
        <v>-0.46203157618541013</v>
      </c>
      <c r="BL1873" s="1">
        <v>-0.45814329755432937</v>
      </c>
      <c r="BM1873" s="1">
        <v>-0.77276690338020138</v>
      </c>
      <c r="BN1873" s="1">
        <v>100.98043473273233</v>
      </c>
      <c r="BO1873" s="1">
        <v>167.98582306264476</v>
      </c>
      <c r="BP1873" s="1">
        <v>64.030258188864153</v>
      </c>
      <c r="BQ1873" s="1">
        <v>635.93441293278374</v>
      </c>
      <c r="BR1873" s="1" t="s">
        <v>190</v>
      </c>
      <c r="BS1873" s="1">
        <v>7.6002737850787137</v>
      </c>
      <c r="BT1873" s="1" t="s">
        <v>104</v>
      </c>
      <c r="BU1873" s="1" t="s">
        <v>104</v>
      </c>
      <c r="BV1873" s="1" t="e">
        <v>#VALUE!</v>
      </c>
      <c r="BW1873" s="1">
        <v>120.50296417926755</v>
      </c>
    </row>
    <row r="1874" spans="1:75" x14ac:dyDescent="0.2">
      <c r="A1874" s="8" t="s">
        <v>7526</v>
      </c>
      <c r="B1874" s="4" t="s">
        <v>1109</v>
      </c>
      <c r="C1874" s="8" t="s">
        <v>1148</v>
      </c>
      <c r="D1874" s="8" t="s">
        <v>224</v>
      </c>
      <c r="E1874" s="9"/>
      <c r="F1874" s="1" t="s">
        <v>7527</v>
      </c>
      <c r="G1874" s="16" t="s">
        <v>7528</v>
      </c>
      <c r="H1874" s="3" t="s">
        <v>1112</v>
      </c>
      <c r="I1874" s="1" t="s">
        <v>100</v>
      </c>
      <c r="J1874" s="1">
        <v>212</v>
      </c>
      <c r="K1874" s="1" t="s">
        <v>505</v>
      </c>
      <c r="L1874" s="1">
        <v>2.3829594058520081</v>
      </c>
      <c r="M1874" s="1">
        <v>7.1295005505205913E-2</v>
      </c>
      <c r="N1874" s="3">
        <v>1500000000</v>
      </c>
      <c r="O1874" s="10">
        <v>44952</v>
      </c>
      <c r="P1874" s="10">
        <v>44692</v>
      </c>
      <c r="Q1874" s="1">
        <v>0.16824655375484721</v>
      </c>
      <c r="R1874" s="1">
        <v>0.88050859850317131</v>
      </c>
      <c r="S1874" s="1">
        <v>2.3425200598140794</v>
      </c>
      <c r="T1874" s="1">
        <v>4.2573243329080412E-2</v>
      </c>
      <c r="U1874" s="1">
        <v>0.14894546653199114</v>
      </c>
      <c r="V1874" s="1">
        <v>1.8466622515126874</v>
      </c>
      <c r="W1874" s="1" t="s">
        <v>2580</v>
      </c>
      <c r="X1874" s="1">
        <v>96.076614379882813</v>
      </c>
      <c r="Y1874" s="1">
        <v>3.6303782600000001</v>
      </c>
      <c r="Z1874" s="11">
        <v>0.14222399999999999</v>
      </c>
      <c r="AA1874" s="11">
        <v>0.37638810084428265</v>
      </c>
      <c r="AB1874" s="1" t="s">
        <v>170</v>
      </c>
      <c r="AC1874" s="1">
        <v>103.42700000000001</v>
      </c>
      <c r="AD1874" s="1">
        <v>5.7073411622063457</v>
      </c>
      <c r="AE1874" s="1">
        <v>3.5601384057536682</v>
      </c>
      <c r="AF1874" s="11">
        <v>3.5601384057536682</v>
      </c>
      <c r="AG1874" s="1" t="s">
        <v>84</v>
      </c>
      <c r="AH1874" s="1">
        <v>4.8711816255390543</v>
      </c>
      <c r="AI1874" s="1" t="e">
        <v>#VALUE!</v>
      </c>
      <c r="AJ1874" s="11" t="e">
        <v>#VALUE!</v>
      </c>
      <c r="AK1874" s="1" t="s">
        <v>7353</v>
      </c>
      <c r="AL1874" s="1">
        <v>94.481536480000003</v>
      </c>
      <c r="AM1874" s="1">
        <v>271.52106900000001</v>
      </c>
      <c r="AN1874" s="1">
        <v>52.454119375568126</v>
      </c>
      <c r="AO1874" s="1">
        <v>2.5982203969883639</v>
      </c>
      <c r="AP1874" s="1">
        <v>206.02051305596984</v>
      </c>
      <c r="AQ1874" s="1" t="s">
        <v>102</v>
      </c>
      <c r="AR1874" s="3" t="s">
        <v>103</v>
      </c>
      <c r="AS1874" s="3">
        <v>94.250612305849572</v>
      </c>
      <c r="AT1874" s="1">
        <v>93.453491430826219</v>
      </c>
      <c r="AU1874" s="1">
        <v>35.666414118536323</v>
      </c>
      <c r="AV1874" s="1">
        <v>21.080280952131815</v>
      </c>
      <c r="AW1874" s="1" t="s">
        <v>7354</v>
      </c>
      <c r="AX1874" s="1">
        <v>4.1039560000000002</v>
      </c>
      <c r="AY1874" s="1">
        <v>1.9432020000000001</v>
      </c>
      <c r="AZ1874" s="1">
        <v>178.67</v>
      </c>
      <c r="BA1874" s="1">
        <v>153.6</v>
      </c>
      <c r="BB1874" s="1">
        <v>177.32</v>
      </c>
      <c r="BC1874" s="12">
        <v>0.94615077782209833</v>
      </c>
      <c r="BD1874" s="1">
        <v>53.319805686931467</v>
      </c>
      <c r="BE1874" s="1">
        <v>64.147531342794835</v>
      </c>
      <c r="BF1874" s="1">
        <v>32.805818228861682</v>
      </c>
      <c r="BG1874" s="1">
        <v>0.34547331910360174</v>
      </c>
      <c r="BH1874" s="1">
        <v>2.4010951403148528</v>
      </c>
      <c r="BI1874" s="1">
        <v>-36.175999239999996</v>
      </c>
      <c r="BJ1874" s="1">
        <v>0.92202294999999879</v>
      </c>
      <c r="BK1874" s="1">
        <v>-3.4263140300000003</v>
      </c>
      <c r="BL1874" s="1">
        <v>-2.2074205099999915</v>
      </c>
      <c r="BM1874" s="1">
        <v>-1.1751470420337791</v>
      </c>
      <c r="BN1874" s="1">
        <v>90.117878410000003</v>
      </c>
      <c r="BO1874" s="1">
        <v>130.59125890999999</v>
      </c>
      <c r="BP1874" s="1">
        <v>89.218449222446338</v>
      </c>
      <c r="BQ1874" s="1">
        <v>250.99191940356036</v>
      </c>
      <c r="BR1874" s="1" t="s">
        <v>102</v>
      </c>
      <c r="BS1874" s="1">
        <v>7.6002737850787137</v>
      </c>
      <c r="BT1874" s="1" t="s">
        <v>104</v>
      </c>
      <c r="BU1874" s="1" t="s">
        <v>104</v>
      </c>
      <c r="BV1874" s="1" t="e">
        <v>#VALUE!</v>
      </c>
      <c r="BW1874" s="1">
        <v>111.05831927058279</v>
      </c>
    </row>
    <row r="1875" spans="1:75" x14ac:dyDescent="0.2">
      <c r="A1875" s="8" t="s">
        <v>7529</v>
      </c>
      <c r="B1875" s="4"/>
      <c r="C1875" s="8" t="s">
        <v>1131</v>
      </c>
      <c r="D1875" s="8"/>
      <c r="E1875" s="9" t="s">
        <v>81</v>
      </c>
      <c r="F1875" s="1" t="s">
        <v>7530</v>
      </c>
      <c r="G1875" s="16" t="s">
        <v>7531</v>
      </c>
      <c r="H1875" s="3" t="s">
        <v>84</v>
      </c>
      <c r="I1875" s="1">
        <v>10</v>
      </c>
      <c r="J1875" s="1">
        <v>79</v>
      </c>
      <c r="K1875" s="1" t="s">
        <v>699</v>
      </c>
      <c r="L1875" s="1">
        <v>1.0125730138560727</v>
      </c>
      <c r="M1875" s="1">
        <v>1.5486344359100861E-2</v>
      </c>
      <c r="N1875" s="3">
        <v>1250000000</v>
      </c>
      <c r="O1875" s="10">
        <v>45488</v>
      </c>
      <c r="P1875" s="10" t="e">
        <v>#VALUE!</v>
      </c>
      <c r="Q1875" s="1">
        <v>0.32280790191840936</v>
      </c>
      <c r="R1875" s="1">
        <v>1.1284395003849035</v>
      </c>
      <c r="S1875" s="1">
        <v>2.5911205119637737</v>
      </c>
      <c r="T1875" s="1" t="e">
        <v>#VALUE!</v>
      </c>
      <c r="U1875" s="1" t="e">
        <v>#VALUE!</v>
      </c>
      <c r="V1875" s="1" t="e">
        <v>#VALUE!</v>
      </c>
      <c r="W1875" s="1" t="s">
        <v>7532</v>
      </c>
      <c r="X1875" s="1">
        <v>38.431495666503906</v>
      </c>
      <c r="Y1875" s="1">
        <v>4.3854397599999997</v>
      </c>
      <c r="Z1875" s="11">
        <v>-2.0857000000000001E-2</v>
      </c>
      <c r="AA1875" s="11">
        <v>0.36475218654026254</v>
      </c>
      <c r="AB1875" s="1" t="s">
        <v>170</v>
      </c>
      <c r="AC1875" s="1">
        <v>100.721</v>
      </c>
      <c r="AD1875" s="1">
        <v>4.8947585364097117</v>
      </c>
      <c r="AE1875" s="1">
        <v>3.2925726100307826</v>
      </c>
      <c r="AF1875" s="11">
        <v>3.2925726100307826</v>
      </c>
      <c r="AG1875" s="1" t="s">
        <v>84</v>
      </c>
      <c r="AH1875" s="1">
        <v>3.4695277367424411</v>
      </c>
      <c r="AI1875" s="1" t="e">
        <v>#VALUE!</v>
      </c>
      <c r="AJ1875" s="11" t="e">
        <v>#VALUE!</v>
      </c>
      <c r="AK1875" s="1" t="s">
        <v>7353</v>
      </c>
      <c r="AL1875" s="1">
        <v>57.601718902587891</v>
      </c>
      <c r="AM1875" s="1">
        <v>161.12899199999998</v>
      </c>
      <c r="AN1875" s="1">
        <v>4.7670994242382108</v>
      </c>
      <c r="AO1875" s="1">
        <v>1.0704996577686516</v>
      </c>
      <c r="AP1875" s="1">
        <v>156.09980940643749</v>
      </c>
      <c r="AQ1875" s="1" t="s">
        <v>190</v>
      </c>
      <c r="AR1875" s="3" t="s">
        <v>90</v>
      </c>
      <c r="AS1875" s="3">
        <v>25.339564661790437</v>
      </c>
      <c r="AT1875" s="1">
        <v>175.16912623198647</v>
      </c>
      <c r="AU1875" s="1">
        <v>142.75714193422328</v>
      </c>
      <c r="AV1875" s="1">
        <v>121.71188802399966</v>
      </c>
      <c r="AW1875" s="1" t="s">
        <v>7354</v>
      </c>
      <c r="AX1875" s="1">
        <v>4.1039560000000002</v>
      </c>
      <c r="AY1875" s="1">
        <v>1.9432020000000001</v>
      </c>
      <c r="AZ1875" s="1">
        <v>178.67</v>
      </c>
      <c r="BA1875" s="1">
        <v>153.6</v>
      </c>
      <c r="BB1875" s="1">
        <v>177.32</v>
      </c>
      <c r="BC1875" s="12">
        <v>0.94615077782209833</v>
      </c>
      <c r="BD1875" s="1">
        <v>53.319805686931467</v>
      </c>
      <c r="BE1875" s="1">
        <v>64.147531342794835</v>
      </c>
      <c r="BF1875" s="1">
        <v>32.805818228861682</v>
      </c>
      <c r="BG1875" s="1">
        <v>0.34547331910360174</v>
      </c>
      <c r="BH1875" s="1">
        <v>0.92539356605065026</v>
      </c>
      <c r="BI1875" s="1" t="s">
        <v>104</v>
      </c>
      <c r="BJ1875" s="1">
        <v>-4.57306444576475</v>
      </c>
      <c r="BK1875" s="1">
        <v>5.4886156532883774</v>
      </c>
      <c r="BL1875" s="1">
        <v>-8.8475441447739982</v>
      </c>
      <c r="BM1875" s="1" t="s">
        <v>104</v>
      </c>
      <c r="BN1875" s="1">
        <v>44.964343112456987</v>
      </c>
      <c r="BO1875" s="1">
        <v>107.49538585101436</v>
      </c>
      <c r="BP1875" s="1">
        <v>79.790236598215955</v>
      </c>
      <c r="BQ1875" s="1">
        <v>104.27811433551426</v>
      </c>
      <c r="BR1875" s="1" t="s">
        <v>190</v>
      </c>
      <c r="BS1875" s="1">
        <v>2.0698151950718686</v>
      </c>
      <c r="BT1875" s="1" t="s">
        <v>104</v>
      </c>
      <c r="BU1875" s="1" t="s">
        <v>104</v>
      </c>
      <c r="BV1875" s="1" t="e">
        <v>#VALUE!</v>
      </c>
      <c r="BW1875" s="1">
        <v>53.396869915855049</v>
      </c>
    </row>
    <row r="1876" spans="1:75" x14ac:dyDescent="0.2">
      <c r="A1876" s="8" t="s">
        <v>7529</v>
      </c>
      <c r="B1876" s="4"/>
      <c r="C1876" s="8" t="s">
        <v>1131</v>
      </c>
      <c r="D1876" s="8"/>
      <c r="E1876" s="9" t="s">
        <v>81</v>
      </c>
      <c r="F1876" s="1" t="s">
        <v>7530</v>
      </c>
      <c r="G1876" s="16" t="s">
        <v>7531</v>
      </c>
      <c r="H1876" s="3" t="s">
        <v>84</v>
      </c>
      <c r="I1876" s="1">
        <v>10</v>
      </c>
      <c r="J1876" s="1">
        <v>79</v>
      </c>
      <c r="K1876" s="1" t="s">
        <v>699</v>
      </c>
      <c r="L1876" s="1">
        <v>1.0125730138560727</v>
      </c>
      <c r="M1876" s="1">
        <v>1.5486344359100861E-2</v>
      </c>
      <c r="N1876" s="3">
        <v>1250000000</v>
      </c>
      <c r="O1876" s="10">
        <v>45488</v>
      </c>
      <c r="P1876" s="10" t="e">
        <v>#VALUE!</v>
      </c>
      <c r="Q1876" s="1">
        <v>0.32280790191840936</v>
      </c>
      <c r="R1876" s="1">
        <v>1.1284395003849035</v>
      </c>
      <c r="S1876" s="1">
        <v>2.5911205119637737</v>
      </c>
      <c r="T1876" s="1" t="e">
        <v>#VALUE!</v>
      </c>
      <c r="U1876" s="1" t="e">
        <v>#VALUE!</v>
      </c>
      <c r="V1876" s="1" t="e">
        <v>#VALUE!</v>
      </c>
      <c r="W1876" s="1" t="s">
        <v>7532</v>
      </c>
      <c r="X1876" s="1">
        <v>38.431495666503906</v>
      </c>
      <c r="Y1876" s="1">
        <v>4.3854397599999997</v>
      </c>
      <c r="Z1876" s="11">
        <v>-2.0857000000000001E-2</v>
      </c>
      <c r="AA1876" s="11">
        <v>0.36475218654026254</v>
      </c>
      <c r="AB1876" s="1" t="s">
        <v>170</v>
      </c>
      <c r="AC1876" s="1">
        <v>100.721</v>
      </c>
      <c r="AD1876" s="1">
        <v>4.383521408333479</v>
      </c>
      <c r="AE1876" s="1" t="s">
        <v>84</v>
      </c>
      <c r="AF1876" s="11" t="s">
        <v>84</v>
      </c>
      <c r="AG1876" s="1" t="s">
        <v>84</v>
      </c>
      <c r="AH1876" s="1" t="s">
        <v>84</v>
      </c>
      <c r="AI1876" s="1" t="e">
        <v>#VALUE!</v>
      </c>
      <c r="AJ1876" s="11" t="e">
        <v>#VALUE!</v>
      </c>
      <c r="AK1876" s="1" t="s">
        <v>7353</v>
      </c>
      <c r="AL1876" s="1">
        <v>57.601718902587891</v>
      </c>
      <c r="AM1876" s="1" t="e">
        <v>#VALUE!</v>
      </c>
      <c r="AN1876" s="1" t="e">
        <v>#VALUE!</v>
      </c>
      <c r="AO1876" s="1">
        <v>1.0704996577686516</v>
      </c>
      <c r="AP1876" s="1">
        <v>51.356788992049822</v>
      </c>
      <c r="AQ1876" s="1" t="s">
        <v>190</v>
      </c>
      <c r="AR1876" s="3" t="s">
        <v>90</v>
      </c>
      <c r="AS1876" s="3">
        <v>25.339564661790437</v>
      </c>
      <c r="AT1876" s="1">
        <v>175.16912623198647</v>
      </c>
      <c r="AU1876" s="1">
        <v>142.75714193422328</v>
      </c>
      <c r="AV1876" s="1">
        <v>121.71188802399966</v>
      </c>
      <c r="AW1876" s="1" t="s">
        <v>7354</v>
      </c>
      <c r="AX1876" s="1">
        <v>4.1039560000000002</v>
      </c>
      <c r="AY1876" s="1">
        <v>1.9432020000000001</v>
      </c>
      <c r="AZ1876" s="1">
        <v>178.67</v>
      </c>
      <c r="BA1876" s="1">
        <v>153.6</v>
      </c>
      <c r="BB1876" s="1">
        <v>177.32</v>
      </c>
      <c r="BC1876" s="12">
        <v>0.94615077782209833</v>
      </c>
      <c r="BD1876" s="1">
        <v>53.319805686931467</v>
      </c>
      <c r="BE1876" s="1">
        <v>64.147531342794835</v>
      </c>
      <c r="BF1876" s="1">
        <v>32.805818228861682</v>
      </c>
      <c r="BG1876" s="1">
        <v>0.34547331910360174</v>
      </c>
      <c r="BH1876" s="1">
        <v>0.92539356605065026</v>
      </c>
      <c r="BI1876" s="1" t="s">
        <v>104</v>
      </c>
      <c r="BJ1876" s="1">
        <v>-4.57306444576475</v>
      </c>
      <c r="BK1876" s="1">
        <v>5.4886156532883774</v>
      </c>
      <c r="BL1876" s="1">
        <v>-8.8475441447739982</v>
      </c>
      <c r="BM1876" s="1" t="s">
        <v>104</v>
      </c>
      <c r="BN1876" s="1">
        <v>44.964343112456987</v>
      </c>
      <c r="BO1876" s="1">
        <v>107.49538585101436</v>
      </c>
      <c r="BP1876" s="1">
        <v>79.790236598215955</v>
      </c>
      <c r="BQ1876" s="1">
        <v>104.27811433551426</v>
      </c>
      <c r="BR1876" s="1" t="s">
        <v>190</v>
      </c>
      <c r="BS1876" s="1">
        <v>2.0698151950718686</v>
      </c>
      <c r="BT1876" s="1" t="s">
        <v>104</v>
      </c>
      <c r="BU1876" s="1" t="s">
        <v>104</v>
      </c>
      <c r="BV1876" s="1" t="e">
        <v>#VALUE!</v>
      </c>
      <c r="BW1876" s="1">
        <v>53.396869915855049</v>
      </c>
    </row>
    <row r="1877" spans="1:75" x14ac:dyDescent="0.2">
      <c r="A1877" s="8" t="s">
        <v>7533</v>
      </c>
      <c r="B1877" s="4" t="s">
        <v>244</v>
      </c>
      <c r="C1877" s="8" t="s">
        <v>1148</v>
      </c>
      <c r="D1877" s="8" t="s">
        <v>224</v>
      </c>
      <c r="E1877" s="9"/>
      <c r="F1877" s="1" t="s">
        <v>7534</v>
      </c>
      <c r="G1877" s="16" t="s">
        <v>7535</v>
      </c>
      <c r="H1877" s="3" t="s">
        <v>247</v>
      </c>
      <c r="I1877" s="1" t="s">
        <v>100</v>
      </c>
      <c r="J1877" s="1">
        <v>156</v>
      </c>
      <c r="K1877" s="1" t="s">
        <v>505</v>
      </c>
      <c r="L1877" s="1">
        <v>3.3811063151144194</v>
      </c>
      <c r="M1877" s="1">
        <v>0.13775886495517431</v>
      </c>
      <c r="N1877" s="3">
        <v>2000000000</v>
      </c>
      <c r="O1877" s="10">
        <v>45376</v>
      </c>
      <c r="P1877" s="10">
        <v>45210</v>
      </c>
      <c r="Q1877" s="1">
        <v>9.472676143560399E-2</v>
      </c>
      <c r="R1877" s="1">
        <v>0.70273202157646875</v>
      </c>
      <c r="S1877" s="1">
        <v>2.4460935323485034</v>
      </c>
      <c r="T1877" s="1">
        <v>-0.13361739662965944</v>
      </c>
      <c r="U1877" s="1">
        <v>-0.281317666796288</v>
      </c>
      <c r="V1877" s="1">
        <v>1.7796365415285731</v>
      </c>
      <c r="W1877" s="1" t="s">
        <v>4799</v>
      </c>
      <c r="X1877" s="1">
        <v>111.27989959716797</v>
      </c>
      <c r="Y1877" s="1">
        <v>3.8910697000000001</v>
      </c>
      <c r="Z1877" s="11">
        <v>0.22395699999999999</v>
      </c>
      <c r="AA1877" s="11">
        <v>0.48698836858931394</v>
      </c>
      <c r="AB1877" s="1" t="s">
        <v>170</v>
      </c>
      <c r="AC1877" s="1">
        <v>104.258</v>
      </c>
      <c r="AD1877" s="1">
        <v>4.8947585364097117</v>
      </c>
      <c r="AE1877" s="1">
        <v>3.2925726100307826</v>
      </c>
      <c r="AF1877" s="11">
        <v>3.2925726100307826</v>
      </c>
      <c r="AG1877" s="1" t="s">
        <v>84</v>
      </c>
      <c r="AH1877" s="1">
        <v>3.4695277367424411</v>
      </c>
      <c r="AI1877" s="1" t="e">
        <v>#VALUE!</v>
      </c>
      <c r="AJ1877" s="11" t="e">
        <v>#VALUE!</v>
      </c>
      <c r="AK1877" s="1" t="s">
        <v>7353</v>
      </c>
      <c r="AL1877" s="1">
        <v>108.96613407</v>
      </c>
      <c r="AM1877" s="1">
        <v>161.12899199999998</v>
      </c>
      <c r="AN1877" s="1">
        <v>4.7670994242382108</v>
      </c>
      <c r="AO1877" s="1">
        <v>3.7672826830937716</v>
      </c>
      <c r="AP1877" s="1">
        <v>156.09980940643749</v>
      </c>
      <c r="AQ1877" s="1" t="s">
        <v>102</v>
      </c>
      <c r="AR1877" s="3" t="s">
        <v>103</v>
      </c>
      <c r="AS1877" s="3">
        <v>108.08139649857526</v>
      </c>
      <c r="AT1877" s="1">
        <v>108.29157136359666</v>
      </c>
      <c r="AU1877" s="1">
        <v>41.081546287102945</v>
      </c>
      <c r="AV1877" s="1">
        <v>25.740643458419179</v>
      </c>
      <c r="AW1877" s="1" t="s">
        <v>7354</v>
      </c>
      <c r="AX1877" s="1">
        <v>4.1039560000000002</v>
      </c>
      <c r="AY1877" s="1">
        <v>1.9432020000000001</v>
      </c>
      <c r="AZ1877" s="1">
        <v>178.67</v>
      </c>
      <c r="BA1877" s="1">
        <v>153.6</v>
      </c>
      <c r="BB1877" s="1">
        <v>177.32</v>
      </c>
      <c r="BC1877" s="12">
        <v>0.94615077782209833</v>
      </c>
      <c r="BD1877" s="1">
        <v>53.319805686931467</v>
      </c>
      <c r="BE1877" s="1">
        <v>64.147531342794835</v>
      </c>
      <c r="BF1877" s="1">
        <v>32.805818228861682</v>
      </c>
      <c r="BG1877" s="1">
        <v>0.34547331910360174</v>
      </c>
      <c r="BH1877" s="1">
        <v>1.2320328542094456</v>
      </c>
      <c r="BI1877" s="1">
        <v>-36.333129599999992</v>
      </c>
      <c r="BJ1877" s="1">
        <v>-2.5290863200000047</v>
      </c>
      <c r="BK1877" s="1">
        <v>-4.3348895600000077</v>
      </c>
      <c r="BL1877" s="1">
        <v>-5.6155465700000065</v>
      </c>
      <c r="BM1877" s="1">
        <v>-1.5027503230848933</v>
      </c>
      <c r="BN1877" s="1">
        <v>107.31810405</v>
      </c>
      <c r="BO1877" s="1">
        <v>145.06136015999999</v>
      </c>
      <c r="BP1877" s="1">
        <v>95.633577518598472</v>
      </c>
      <c r="BQ1877" s="1">
        <v>356.38506947385906</v>
      </c>
      <c r="BR1877" s="1" t="s">
        <v>102</v>
      </c>
      <c r="BS1877" s="1">
        <v>8.7665982203969879</v>
      </c>
      <c r="BT1877" s="1" t="s">
        <v>104</v>
      </c>
      <c r="BU1877" s="1" t="s">
        <v>104</v>
      </c>
      <c r="BV1877" s="1" t="e">
        <v>#VALUE!</v>
      </c>
      <c r="BW1877" s="1">
        <v>130.51986484704855</v>
      </c>
    </row>
    <row r="1878" spans="1:75" x14ac:dyDescent="0.2">
      <c r="A1878" s="8" t="s">
        <v>7536</v>
      </c>
      <c r="B1878" s="4"/>
      <c r="C1878" s="8"/>
      <c r="D1878" s="8"/>
      <c r="E1878" s="9" t="s">
        <v>81</v>
      </c>
      <c r="F1878" s="1" t="s">
        <v>7537</v>
      </c>
      <c r="G1878" s="16" t="s">
        <v>7538</v>
      </c>
      <c r="H1878" s="3" t="s">
        <v>84</v>
      </c>
      <c r="I1878" s="1">
        <v>20</v>
      </c>
      <c r="J1878" s="1" t="s">
        <v>85</v>
      </c>
      <c r="K1878" s="1" t="s">
        <v>85</v>
      </c>
      <c r="L1878" s="1" t="s">
        <v>85</v>
      </c>
      <c r="M1878" s="1" t="s">
        <v>85</v>
      </c>
      <c r="N1878" s="3">
        <v>1250000000</v>
      </c>
      <c r="O1878" s="10">
        <v>45301</v>
      </c>
      <c r="P1878" s="10" t="e">
        <v>#VALUE!</v>
      </c>
      <c r="Q1878" s="1">
        <v>1.0716903599643723</v>
      </c>
      <c r="R1878" s="1">
        <v>2.0633178174127353</v>
      </c>
      <c r="S1878" s="1">
        <v>5.3109053301688691</v>
      </c>
      <c r="T1878" s="1" t="e">
        <v>#VALUE!</v>
      </c>
      <c r="U1878" s="1" t="e">
        <v>#VALUE!</v>
      </c>
      <c r="V1878" s="1" t="e">
        <v>#VALUE!</v>
      </c>
      <c r="W1878" s="1" t="s">
        <v>1598</v>
      </c>
      <c r="X1878" s="1">
        <v>66.20050048828125</v>
      </c>
      <c r="Y1878" s="1">
        <v>4.8589973320164299</v>
      </c>
      <c r="Z1878" s="11">
        <v>-0.12500800000000001</v>
      </c>
      <c r="AA1878" s="11">
        <v>0.86392146886180576</v>
      </c>
      <c r="AB1878" s="1" t="s">
        <v>87</v>
      </c>
      <c r="AC1878" s="1">
        <v>102.06</v>
      </c>
      <c r="AD1878" s="1">
        <v>4.8947585364097117</v>
      </c>
      <c r="AE1878" s="1">
        <v>3.2925726100307826</v>
      </c>
      <c r="AF1878" s="11">
        <v>3.2925726100307826</v>
      </c>
      <c r="AG1878" s="1" t="s">
        <v>84</v>
      </c>
      <c r="AH1878" s="1">
        <v>3.4695277367424411</v>
      </c>
      <c r="AI1878" s="1" t="e">
        <v>#VALUE!</v>
      </c>
      <c r="AJ1878" s="11" t="e">
        <v>#VALUE!</v>
      </c>
      <c r="AK1878" s="1" t="s">
        <v>7353</v>
      </c>
      <c r="AL1878" s="1">
        <v>127.13085174560547</v>
      </c>
      <c r="AM1878" s="1">
        <v>161.12899199999998</v>
      </c>
      <c r="AN1878" s="1">
        <v>4.7670994242382108</v>
      </c>
      <c r="AO1878" s="1">
        <v>8.5995893223819309</v>
      </c>
      <c r="AP1878" s="1">
        <v>156.09980940643749</v>
      </c>
      <c r="AQ1878" s="1" t="s">
        <v>190</v>
      </c>
      <c r="AR1878" s="3" t="s">
        <v>90</v>
      </c>
      <c r="AS1878" s="3">
        <v>92.064327713699782</v>
      </c>
      <c r="AT1878" s="1">
        <v>160.65859502814033</v>
      </c>
      <c r="AU1878" s="1">
        <v>67.251139492598625</v>
      </c>
      <c r="AV1878" s="1">
        <v>41.854858725291244</v>
      </c>
      <c r="AW1878" s="13" t="s">
        <v>7354</v>
      </c>
      <c r="AX1878" s="1">
        <v>4.1039560000000002</v>
      </c>
      <c r="AY1878" s="1">
        <v>1.9432020000000001</v>
      </c>
      <c r="AZ1878" s="1">
        <v>178.67</v>
      </c>
      <c r="BA1878" s="1">
        <v>153.6</v>
      </c>
      <c r="BB1878" s="1">
        <v>177.32</v>
      </c>
      <c r="BC1878" s="12">
        <v>0.94615077782209833</v>
      </c>
      <c r="BD1878" s="1">
        <v>53.319805686931467</v>
      </c>
      <c r="BE1878" s="1">
        <v>64.147531342794835</v>
      </c>
      <c r="BF1878" s="1">
        <v>32.805818228861682</v>
      </c>
      <c r="BG1878" s="1">
        <v>0.34547331910360174</v>
      </c>
      <c r="BH1878" s="1">
        <v>1.4346338124572211</v>
      </c>
      <c r="BI1878" s="1">
        <v>-17.300308865523732</v>
      </c>
      <c r="BJ1878" s="1">
        <v>-2.506509659161523</v>
      </c>
      <c r="BK1878" s="1">
        <v>0.41261276029729288</v>
      </c>
      <c r="BL1878" s="1">
        <v>-3.997874776378822</v>
      </c>
      <c r="BM1878" s="1">
        <v>-1.1767138738508496</v>
      </c>
      <c r="BN1878" s="1">
        <v>107.38398804254281</v>
      </c>
      <c r="BO1878" s="1">
        <v>171.30144588964646</v>
      </c>
      <c r="BP1878" s="1">
        <v>69.105680406910196</v>
      </c>
      <c r="BQ1878" s="1">
        <v>704.61893402871567</v>
      </c>
      <c r="BR1878" s="1" t="s">
        <v>190</v>
      </c>
      <c r="BS1878" s="1">
        <v>8.5995893223819309</v>
      </c>
      <c r="BT1878" s="1" t="s">
        <v>104</v>
      </c>
      <c r="BU1878" s="1" t="s">
        <v>104</v>
      </c>
      <c r="BV1878" s="1" t="e">
        <v>#VALUE!</v>
      </c>
      <c r="BW1878" s="1">
        <v>122.73558787192138</v>
      </c>
    </row>
    <row r="1879" spans="1:75" x14ac:dyDescent="0.2">
      <c r="A1879" s="8" t="s">
        <v>7539</v>
      </c>
      <c r="B1879" s="4"/>
      <c r="C1879" s="8" t="s">
        <v>1131</v>
      </c>
      <c r="D1879" s="8"/>
      <c r="E1879" s="9" t="s">
        <v>81</v>
      </c>
      <c r="F1879" s="1" t="s">
        <v>7540</v>
      </c>
      <c r="G1879" s="16" t="s">
        <v>7541</v>
      </c>
      <c r="H1879" s="3" t="s">
        <v>84</v>
      </c>
      <c r="I1879" s="1">
        <v>15</v>
      </c>
      <c r="J1879" s="1">
        <v>103</v>
      </c>
      <c r="K1879" s="1" t="s">
        <v>699</v>
      </c>
      <c r="L1879" s="1">
        <v>4.7368729958764391</v>
      </c>
      <c r="M1879" s="1">
        <v>0.27055593182158705</v>
      </c>
      <c r="N1879" s="3">
        <v>1800000000</v>
      </c>
      <c r="O1879" s="10">
        <v>45678</v>
      </c>
      <c r="P1879" s="10" t="e">
        <v>#VALUE!</v>
      </c>
      <c r="Q1879" s="1">
        <v>0.6110792511571761</v>
      </c>
      <c r="R1879" s="1">
        <v>1.7118298524684716</v>
      </c>
      <c r="S1879" s="1" t="s">
        <v>104</v>
      </c>
      <c r="T1879" s="1" t="e">
        <v>#VALUE!</v>
      </c>
      <c r="U1879" s="1" t="e">
        <v>#VALUE!</v>
      </c>
      <c r="V1879" s="1" t="e">
        <v>#VALUE!</v>
      </c>
      <c r="W1879" s="1" t="s">
        <v>7467</v>
      </c>
      <c r="X1879" s="1">
        <v>80.127891540527344</v>
      </c>
      <c r="Y1879" s="1">
        <v>4.6512674199999999</v>
      </c>
      <c r="Z1879" s="11">
        <v>-3.8634000000000002E-2</v>
      </c>
      <c r="AA1879" s="11" t="s">
        <v>104</v>
      </c>
      <c r="AB1879" s="1" t="s">
        <v>170</v>
      </c>
      <c r="AC1879" s="1">
        <v>102.084</v>
      </c>
      <c r="AD1879" s="1">
        <v>4.8947585364097117</v>
      </c>
      <c r="AE1879" s="1">
        <v>3.2925726100307826</v>
      </c>
      <c r="AF1879" s="11">
        <v>3.2925726100307826</v>
      </c>
      <c r="AG1879" s="1" t="s">
        <v>84</v>
      </c>
      <c r="AH1879" s="1">
        <v>3.4695277367424411</v>
      </c>
      <c r="AI1879" s="1" t="e">
        <v>#VALUE!</v>
      </c>
      <c r="AJ1879" s="11" t="e">
        <v>#VALUE!</v>
      </c>
      <c r="AK1879" s="1" t="s">
        <v>7353</v>
      </c>
      <c r="AL1879" s="1">
        <v>126.24123382568359</v>
      </c>
      <c r="AM1879" s="1">
        <v>161.12899199999998</v>
      </c>
      <c r="AN1879" s="1">
        <v>4.7670994242382108</v>
      </c>
      <c r="AO1879" s="1">
        <v>4.6078028747433262</v>
      </c>
      <c r="AP1879" s="1">
        <v>156.09980940643749</v>
      </c>
      <c r="AQ1879" s="1" t="s">
        <v>190</v>
      </c>
      <c r="AR1879" s="3" t="s">
        <v>90</v>
      </c>
      <c r="AS1879" s="3">
        <v>92.429951066925312</v>
      </c>
      <c r="AT1879" s="1">
        <v>177.61271904421946</v>
      </c>
      <c r="AU1879" s="1">
        <v>105.16920868097448</v>
      </c>
      <c r="AV1879" s="1">
        <v>89.042211177057467</v>
      </c>
      <c r="AW1879" s="13" t="s">
        <v>7354</v>
      </c>
      <c r="AX1879" s="1">
        <v>4.1039560000000002</v>
      </c>
      <c r="AY1879" s="1">
        <v>1.9432020000000001</v>
      </c>
      <c r="AZ1879" s="1">
        <v>178.67</v>
      </c>
      <c r="BA1879" s="1">
        <v>153.6</v>
      </c>
      <c r="BB1879" s="1">
        <v>177.32</v>
      </c>
      <c r="BC1879" s="12">
        <v>0.94615077782209833</v>
      </c>
      <c r="BD1879" s="1">
        <v>53.319805686931467</v>
      </c>
      <c r="BE1879" s="1">
        <v>64.147531342794835</v>
      </c>
      <c r="BF1879" s="1">
        <v>32.805818228861682</v>
      </c>
      <c r="BG1879" s="1">
        <v>0.34547331910360174</v>
      </c>
      <c r="BH1879" s="1">
        <v>0.41889117043121149</v>
      </c>
      <c r="BI1879" s="1" t="s">
        <v>104</v>
      </c>
      <c r="BJ1879" s="1">
        <v>-1.4742114270714666</v>
      </c>
      <c r="BK1879" s="1">
        <v>3.55763647850371</v>
      </c>
      <c r="BL1879" s="1" t="s">
        <v>104</v>
      </c>
      <c r="BM1879" s="1" t="s">
        <v>104</v>
      </c>
      <c r="BN1879" s="1" t="s">
        <v>104</v>
      </c>
      <c r="BO1879" s="1" t="s">
        <v>104</v>
      </c>
      <c r="BP1879" s="1" t="e">
        <v>#VALUE!</v>
      </c>
      <c r="BQ1879" s="1">
        <v>415.32414336330703</v>
      </c>
      <c r="BR1879" s="1" t="s">
        <v>190</v>
      </c>
      <c r="BS1879" s="1">
        <v>5.6071184120465434</v>
      </c>
      <c r="BT1879" s="1" t="s">
        <v>104</v>
      </c>
      <c r="BU1879" s="1" t="s">
        <v>104</v>
      </c>
      <c r="BV1879" s="1" t="e">
        <v>#VALUE!</v>
      </c>
      <c r="BW1879" s="1">
        <v>121.07307156680115</v>
      </c>
    </row>
    <row r="1880" spans="1:75" x14ac:dyDescent="0.2">
      <c r="A1880" s="8" t="s">
        <v>7542</v>
      </c>
      <c r="B1880" s="4"/>
      <c r="C1880" s="8" t="s">
        <v>1131</v>
      </c>
      <c r="D1880" s="8" t="s">
        <v>224</v>
      </c>
      <c r="E1880" s="9" t="s">
        <v>81</v>
      </c>
      <c r="F1880" s="1" t="s">
        <v>7543</v>
      </c>
      <c r="G1880" s="16" t="s">
        <v>7544</v>
      </c>
      <c r="H1880" s="3" t="s">
        <v>84</v>
      </c>
      <c r="I1880" s="1" t="s">
        <v>100</v>
      </c>
      <c r="J1880" s="1" t="s">
        <v>85</v>
      </c>
      <c r="K1880" s="1" t="s">
        <v>85</v>
      </c>
      <c r="L1880" s="1" t="s">
        <v>85</v>
      </c>
      <c r="M1880" s="1" t="s">
        <v>85</v>
      </c>
      <c r="N1880" s="3">
        <v>1000000000</v>
      </c>
      <c r="O1880" s="10">
        <v>45120</v>
      </c>
      <c r="P1880" s="10" t="e">
        <v>#VALUE!</v>
      </c>
      <c r="Q1880" s="1">
        <v>0.3227277336338874</v>
      </c>
      <c r="R1880" s="1">
        <v>1.0273015220507054</v>
      </c>
      <c r="S1880" s="1">
        <v>2.4116451859597099</v>
      </c>
      <c r="T1880" s="1" t="e">
        <v>#VALUE!</v>
      </c>
      <c r="U1880" s="1" t="e">
        <v>#VALUE!</v>
      </c>
      <c r="V1880" s="1" t="e">
        <v>#VALUE!</v>
      </c>
      <c r="W1880" s="1" t="s">
        <v>6194</v>
      </c>
      <c r="X1880" s="1">
        <v>30.50639533996582</v>
      </c>
      <c r="Y1880" s="1">
        <v>4.3059236262346783</v>
      </c>
      <c r="Z1880" s="11">
        <v>-8.0962000000000006E-2</v>
      </c>
      <c r="AA1880" s="11">
        <v>0.26175722106960286</v>
      </c>
      <c r="AB1880" s="1" t="s">
        <v>87</v>
      </c>
      <c r="AC1880" s="1">
        <v>100.956</v>
      </c>
      <c r="AD1880" s="1">
        <v>5.046744023641927</v>
      </c>
      <c r="AE1880" s="1">
        <v>3.4924575910554259</v>
      </c>
      <c r="AF1880" s="11">
        <v>3.4924575910554259</v>
      </c>
      <c r="AG1880" s="1" t="s">
        <v>84</v>
      </c>
      <c r="AH1880" s="1">
        <v>4.6356670689141453</v>
      </c>
      <c r="AI1880" s="1" t="e">
        <v>#VALUE!</v>
      </c>
      <c r="AJ1880" s="11" t="e">
        <v>#VALUE!</v>
      </c>
      <c r="AK1880" s="1" t="s">
        <v>7353</v>
      </c>
      <c r="AL1880" s="1">
        <v>46.855167388916016</v>
      </c>
      <c r="AM1880" s="1">
        <v>202.78554899999997</v>
      </c>
      <c r="AN1880" s="1">
        <v>34.71228159546726</v>
      </c>
      <c r="AO1880" s="1">
        <v>1.0622861054072552</v>
      </c>
      <c r="AP1880" s="1">
        <v>158.53142323913914</v>
      </c>
      <c r="AQ1880" s="1" t="s">
        <v>190</v>
      </c>
      <c r="AR1880" s="3" t="s">
        <v>90</v>
      </c>
      <c r="AS1880" s="3">
        <v>14.360154385876767</v>
      </c>
      <c r="AT1880" s="1">
        <v>164.59010384248637</v>
      </c>
      <c r="AU1880" s="1">
        <v>132.32301984667725</v>
      </c>
      <c r="AV1880" s="1">
        <v>111.27241074983382</v>
      </c>
      <c r="AW1880" s="13" t="s">
        <v>7354</v>
      </c>
      <c r="AX1880" s="1">
        <v>4.1039560000000002</v>
      </c>
      <c r="AY1880" s="1">
        <v>1.9432020000000001</v>
      </c>
      <c r="AZ1880" s="1">
        <v>178.67</v>
      </c>
      <c r="BA1880" s="1">
        <v>153.6</v>
      </c>
      <c r="BB1880" s="1">
        <v>177.32</v>
      </c>
      <c r="BC1880" s="12">
        <v>0.94615077782209833</v>
      </c>
      <c r="BD1880" s="1">
        <v>53.319805686931467</v>
      </c>
      <c r="BE1880" s="1">
        <v>64.147531342794835</v>
      </c>
      <c r="BF1880" s="1">
        <v>32.805818228861682</v>
      </c>
      <c r="BG1880" s="1">
        <v>0.34547331910360174</v>
      </c>
      <c r="BH1880" s="1">
        <v>1.9356605065023955</v>
      </c>
      <c r="BI1880" s="1">
        <v>-22.116347548390451</v>
      </c>
      <c r="BJ1880" s="1">
        <v>3.1798620665398403</v>
      </c>
      <c r="BK1880" s="1">
        <v>6.7471649341872109</v>
      </c>
      <c r="BL1880" s="1">
        <v>0.67367693412938934</v>
      </c>
      <c r="BM1880" s="1">
        <v>-0.46859960174462922</v>
      </c>
      <c r="BN1880" s="1">
        <v>30.91770299604697</v>
      </c>
      <c r="BO1880" s="1">
        <v>85.952165677549715</v>
      </c>
      <c r="BP1880" s="1">
        <v>71.040937593771261</v>
      </c>
      <c r="BQ1880" s="1">
        <v>103.74220657858757</v>
      </c>
      <c r="BR1880" s="1" t="s">
        <v>190</v>
      </c>
      <c r="BS1880" s="1">
        <v>1.0622861054072552</v>
      </c>
      <c r="BT1880" s="1" t="s">
        <v>104</v>
      </c>
      <c r="BU1880" s="1" t="s">
        <v>104</v>
      </c>
      <c r="BV1880" s="1" t="e">
        <v>#VALUE!</v>
      </c>
      <c r="BW1880" s="1">
        <v>44.921039217797976</v>
      </c>
    </row>
    <row r="1881" spans="1:75" x14ac:dyDescent="0.2">
      <c r="A1881" s="8" t="s">
        <v>7545</v>
      </c>
      <c r="B1881" s="4"/>
      <c r="C1881" s="8" t="s">
        <v>1131</v>
      </c>
      <c r="D1881" s="8" t="s">
        <v>224</v>
      </c>
      <c r="E1881" s="9" t="s">
        <v>81</v>
      </c>
      <c r="F1881" s="1" t="s">
        <v>7546</v>
      </c>
      <c r="G1881" s="16" t="s">
        <v>7547</v>
      </c>
      <c r="H1881" s="3" t="s">
        <v>84</v>
      </c>
      <c r="I1881" s="1">
        <v>20</v>
      </c>
      <c r="J1881" s="1" t="s">
        <v>85</v>
      </c>
      <c r="K1881" s="1" t="s">
        <v>85</v>
      </c>
      <c r="L1881" s="1" t="s">
        <v>85</v>
      </c>
      <c r="M1881" s="1" t="s">
        <v>85</v>
      </c>
      <c r="N1881" s="3">
        <v>1000000000</v>
      </c>
      <c r="O1881" s="10">
        <v>45120</v>
      </c>
      <c r="P1881" s="10" t="e">
        <v>#VALUE!</v>
      </c>
      <c r="Q1881" s="1">
        <v>0.65029871696615782</v>
      </c>
      <c r="R1881" s="1">
        <v>1.9269142625757185</v>
      </c>
      <c r="S1881" s="1">
        <v>4.2762517351392804</v>
      </c>
      <c r="T1881" s="1" t="e">
        <v>#VALUE!</v>
      </c>
      <c r="U1881" s="1" t="e">
        <v>#VALUE!</v>
      </c>
      <c r="V1881" s="1" t="e">
        <v>#VALUE!</v>
      </c>
      <c r="W1881" s="1" t="s">
        <v>7320</v>
      </c>
      <c r="X1881" s="1">
        <v>43.057765960693359</v>
      </c>
      <c r="Y1881" s="1">
        <v>4.2025604578839806</v>
      </c>
      <c r="Z1881" s="11">
        <v>0.139546</v>
      </c>
      <c r="AA1881" s="11">
        <v>0.87548602536731135</v>
      </c>
      <c r="AB1881" s="1" t="s">
        <v>87</v>
      </c>
      <c r="AC1881" s="1">
        <v>102.88800000000001</v>
      </c>
      <c r="AD1881" s="1">
        <v>5.046744023641927</v>
      </c>
      <c r="AE1881" s="1">
        <v>3.4924575910554259</v>
      </c>
      <c r="AF1881" s="11">
        <v>3.4924575910554259</v>
      </c>
      <c r="AG1881" s="1" t="s">
        <v>84</v>
      </c>
      <c r="AH1881" s="1">
        <v>4.6356670689141453</v>
      </c>
      <c r="AI1881" s="1" t="e">
        <v>#VALUE!</v>
      </c>
      <c r="AJ1881" s="11" t="e">
        <v>#VALUE!</v>
      </c>
      <c r="AK1881" s="1" t="s">
        <v>7353</v>
      </c>
      <c r="AL1881" s="1">
        <v>82.136245727539063</v>
      </c>
      <c r="AM1881" s="1">
        <v>202.78554899999997</v>
      </c>
      <c r="AN1881" s="1">
        <v>34.71228159546726</v>
      </c>
      <c r="AO1881" s="1">
        <v>3.0965092402464065</v>
      </c>
      <c r="AP1881" s="1">
        <v>158.53142323913914</v>
      </c>
      <c r="AQ1881" s="1" t="s">
        <v>190</v>
      </c>
      <c r="AR1881" s="3" t="s">
        <v>90</v>
      </c>
      <c r="AS1881" s="3">
        <v>50.335675005704502</v>
      </c>
      <c r="AT1881" s="1">
        <v>147.1015612734393</v>
      </c>
      <c r="AU1881" s="1">
        <v>84.451977980573602</v>
      </c>
      <c r="AV1881" s="1">
        <v>69.946960999541787</v>
      </c>
      <c r="AW1881" s="13" t="s">
        <v>7354</v>
      </c>
      <c r="AX1881" s="1">
        <v>4.1039560000000002</v>
      </c>
      <c r="AY1881" s="1">
        <v>1.9432020000000001</v>
      </c>
      <c r="AZ1881" s="1">
        <v>178.67</v>
      </c>
      <c r="BA1881" s="1">
        <v>153.6</v>
      </c>
      <c r="BB1881" s="1">
        <v>177.32</v>
      </c>
      <c r="BC1881" s="12">
        <v>0.94615077782209833</v>
      </c>
      <c r="BD1881" s="1">
        <v>53.319805686931467</v>
      </c>
      <c r="BE1881" s="1">
        <v>64.147531342794835</v>
      </c>
      <c r="BF1881" s="1">
        <v>32.805818228861682</v>
      </c>
      <c r="BG1881" s="1">
        <v>0.34547331910360174</v>
      </c>
      <c r="BH1881" s="1">
        <v>1.9356605065023955</v>
      </c>
      <c r="BI1881" s="1">
        <v>-11.213453892660667</v>
      </c>
      <c r="BJ1881" s="1">
        <v>1.2516307622558287</v>
      </c>
      <c r="BK1881" s="1">
        <v>0.97799650384282444</v>
      </c>
      <c r="BL1881" s="1">
        <v>-9.3917378548923125</v>
      </c>
      <c r="BM1881" s="1">
        <v>-0.73216131424989606</v>
      </c>
      <c r="BN1881" s="1">
        <v>67.801502202777542</v>
      </c>
      <c r="BO1881" s="1">
        <v>130.65200208166493</v>
      </c>
      <c r="BP1881" s="1">
        <v>77.192315809127209</v>
      </c>
      <c r="BQ1881" s="1">
        <v>292.49268395936667</v>
      </c>
      <c r="BR1881" s="1" t="s">
        <v>190</v>
      </c>
      <c r="BS1881" s="1">
        <v>3.0965092402464065</v>
      </c>
      <c r="BT1881" s="1" t="s">
        <v>104</v>
      </c>
      <c r="BU1881" s="1" t="s">
        <v>104</v>
      </c>
      <c r="BV1881" s="1" t="e">
        <v>#VALUE!</v>
      </c>
      <c r="BW1881" s="1">
        <v>77.232788892422377</v>
      </c>
    </row>
    <row r="1882" spans="1:75" x14ac:dyDescent="0.2">
      <c r="A1882" s="8" t="s">
        <v>7548</v>
      </c>
      <c r="B1882" s="4" t="s">
        <v>7548</v>
      </c>
      <c r="C1882" s="8" t="s">
        <v>1131</v>
      </c>
      <c r="D1882" s="8" t="s">
        <v>224</v>
      </c>
      <c r="E1882" s="9"/>
      <c r="F1882" s="1" t="s">
        <v>7549</v>
      </c>
      <c r="G1882" s="16" t="s">
        <v>7550</v>
      </c>
      <c r="H1882" s="3" t="s">
        <v>7550</v>
      </c>
      <c r="I1882" s="1" t="s">
        <v>100</v>
      </c>
      <c r="J1882" s="1" t="s">
        <v>85</v>
      </c>
      <c r="K1882" s="1" t="s">
        <v>85</v>
      </c>
      <c r="L1882" s="1" t="s">
        <v>85</v>
      </c>
      <c r="M1882" s="1" t="s">
        <v>85</v>
      </c>
      <c r="N1882" s="3">
        <v>1250000000</v>
      </c>
      <c r="O1882" s="10">
        <v>45098</v>
      </c>
      <c r="P1882" s="10">
        <v>45098</v>
      </c>
      <c r="Q1882" s="1">
        <v>-0.15262853497230999</v>
      </c>
      <c r="R1882" s="1">
        <v>0.35659538109924505</v>
      </c>
      <c r="S1882" s="1">
        <v>2.4896210980458244</v>
      </c>
      <c r="T1882" s="1">
        <v>-0.15262853497230999</v>
      </c>
      <c r="U1882" s="1">
        <v>0.35659538109924505</v>
      </c>
      <c r="V1882" s="1">
        <v>2.4896210980458244</v>
      </c>
      <c r="W1882" s="1" t="s">
        <v>7551</v>
      </c>
      <c r="X1882" s="1">
        <v>74.973808288574219</v>
      </c>
      <c r="Y1882" s="1">
        <v>3.6416244161083307</v>
      </c>
      <c r="Z1882" s="11">
        <v>9.8901000000000003E-2</v>
      </c>
      <c r="AA1882" s="11">
        <v>0.672286992636284</v>
      </c>
      <c r="AB1882" s="1" t="s">
        <v>87</v>
      </c>
      <c r="AC1882" s="1">
        <v>107.298</v>
      </c>
      <c r="AD1882" s="1">
        <v>5.046744023641927</v>
      </c>
      <c r="AE1882" s="1">
        <v>3.4924575910554259</v>
      </c>
      <c r="AF1882" s="11">
        <v>3.4924575910554259</v>
      </c>
      <c r="AG1882" s="1" t="s">
        <v>84</v>
      </c>
      <c r="AH1882" s="1">
        <v>4.6356670689141453</v>
      </c>
      <c r="AI1882" s="1" t="e">
        <v>#VALUE!</v>
      </c>
      <c r="AJ1882" s="11" t="e">
        <v>#VALUE!</v>
      </c>
      <c r="AK1882" s="1" t="s">
        <v>7353</v>
      </c>
      <c r="AL1882" s="1">
        <v>73.851338179999999</v>
      </c>
      <c r="AM1882" s="1">
        <v>202.78554899999997</v>
      </c>
      <c r="AN1882" s="1">
        <v>34.71228159546726</v>
      </c>
      <c r="AO1882" s="1">
        <v>4.991101984941821</v>
      </c>
      <c r="AP1882" s="1">
        <v>158.53142323913914</v>
      </c>
      <c r="AQ1882" s="1" t="s">
        <v>190</v>
      </c>
      <c r="AR1882" s="3" t="s">
        <v>103</v>
      </c>
      <c r="AS1882" s="3">
        <v>71.209849854043085</v>
      </c>
      <c r="AT1882" s="1">
        <v>71.141029724807979</v>
      </c>
      <c r="AU1882" s="1">
        <v>-3.5331721048024178</v>
      </c>
      <c r="AV1882" s="1">
        <v>-20.049125839522297</v>
      </c>
      <c r="AW1882" s="13" t="s">
        <v>7354</v>
      </c>
      <c r="AX1882" s="1">
        <v>4.1039560000000002</v>
      </c>
      <c r="AY1882" s="1">
        <v>1.9432020000000001</v>
      </c>
      <c r="AZ1882" s="1">
        <v>178.67</v>
      </c>
      <c r="BA1882" s="1">
        <v>153.6</v>
      </c>
      <c r="BB1882" s="1">
        <v>177.32</v>
      </c>
      <c r="BC1882" s="12">
        <v>0.94615077782209833</v>
      </c>
      <c r="BD1882" s="1">
        <v>53.319805686931467</v>
      </c>
      <c r="BE1882" s="1">
        <v>64.147531342794835</v>
      </c>
      <c r="BF1882" s="1">
        <v>32.805818228861682</v>
      </c>
      <c r="BG1882" s="1">
        <v>0.34547331910360174</v>
      </c>
      <c r="BH1882" s="1">
        <v>2.0095824777549622</v>
      </c>
      <c r="BI1882" s="1">
        <v>-36.839687150000003</v>
      </c>
      <c r="BJ1882" s="1">
        <v>-2.1305798100000004</v>
      </c>
      <c r="BK1882" s="1">
        <v>-1.3584808500000065</v>
      </c>
      <c r="BL1882" s="1">
        <v>-7.898048639999999</v>
      </c>
      <c r="BM1882" s="1">
        <v>-1.3007837845393533</v>
      </c>
      <c r="BN1882" s="1">
        <v>71.871728930000003</v>
      </c>
      <c r="BO1882" s="1">
        <v>102.60173885</v>
      </c>
      <c r="BP1882" s="1">
        <v>93.5580585390192</v>
      </c>
      <c r="BQ1882" s="1">
        <v>472.15007306306234</v>
      </c>
      <c r="BR1882" s="1" t="s">
        <v>190</v>
      </c>
      <c r="BS1882" s="1">
        <v>4.991101984941821</v>
      </c>
      <c r="BT1882" s="1" t="s">
        <v>104</v>
      </c>
      <c r="BU1882" s="1" t="s">
        <v>104</v>
      </c>
      <c r="BV1882" s="1" t="e">
        <v>#VALUE!</v>
      </c>
      <c r="BW1882" s="1">
        <v>98.401385325614669</v>
      </c>
    </row>
    <row r="1883" spans="1:75" x14ac:dyDescent="0.2">
      <c r="A1883" s="8" t="s">
        <v>7552</v>
      </c>
      <c r="B1883" s="4" t="s">
        <v>222</v>
      </c>
      <c r="C1883" s="8" t="s">
        <v>1131</v>
      </c>
      <c r="D1883" s="8" t="s">
        <v>224</v>
      </c>
      <c r="E1883" s="9"/>
      <c r="F1883" s="1" t="s">
        <v>7553</v>
      </c>
      <c r="G1883" s="16" t="s">
        <v>7554</v>
      </c>
      <c r="H1883" s="3" t="s">
        <v>227</v>
      </c>
      <c r="I1883" s="1" t="s">
        <v>100</v>
      </c>
      <c r="J1883" s="1" t="s">
        <v>85</v>
      </c>
      <c r="K1883" s="1" t="s">
        <v>85</v>
      </c>
      <c r="L1883" s="1" t="s">
        <v>85</v>
      </c>
      <c r="M1883" s="1" t="s">
        <v>85</v>
      </c>
      <c r="N1883" s="3">
        <v>1750000000</v>
      </c>
      <c r="O1883" s="10">
        <v>44860</v>
      </c>
      <c r="P1883" s="10">
        <v>44300</v>
      </c>
      <c r="Q1883" s="1">
        <v>0.13565849915224693</v>
      </c>
      <c r="R1883" s="1">
        <v>0.7261519688901874</v>
      </c>
      <c r="S1883" s="1">
        <v>2.0932024386211001</v>
      </c>
      <c r="T1883" s="1">
        <v>8.2597234996728552E-2</v>
      </c>
      <c r="U1883" s="1">
        <v>0.34094388767098582</v>
      </c>
      <c r="V1883" s="1">
        <v>1.6352327502090258</v>
      </c>
      <c r="W1883" s="1" t="s">
        <v>1478</v>
      </c>
      <c r="X1883" s="1">
        <v>46.900619506835938</v>
      </c>
      <c r="Y1883" s="1">
        <v>3.0774804681431216</v>
      </c>
      <c r="Z1883" s="11">
        <v>3.5798999999999997E-2</v>
      </c>
      <c r="AA1883" s="11">
        <v>0.33422596904948421</v>
      </c>
      <c r="AB1883" s="1" t="s">
        <v>87</v>
      </c>
      <c r="AC1883" s="1">
        <v>102.84699999999999</v>
      </c>
      <c r="AD1883" s="1">
        <v>5.0730434812985834</v>
      </c>
      <c r="AE1883" s="1">
        <v>3.7086991976563364</v>
      </c>
      <c r="AF1883" s="11">
        <v>3.7086991976563364</v>
      </c>
      <c r="AG1883" s="1" t="s">
        <v>84</v>
      </c>
      <c r="AH1883" s="1">
        <v>5.5909979422913718</v>
      </c>
      <c r="AI1883" s="1" t="e">
        <v>#VALUE!</v>
      </c>
      <c r="AJ1883" s="11" t="e">
        <v>#VALUE!</v>
      </c>
      <c r="AK1883" s="1" t="s">
        <v>7353</v>
      </c>
      <c r="AL1883" s="1">
        <v>45.595156459999998</v>
      </c>
      <c r="AM1883" s="1">
        <v>178.97821727884585</v>
      </c>
      <c r="AN1883" s="1">
        <v>41.173281082253794</v>
      </c>
      <c r="AO1883" s="1">
        <v>1.3497604380561259</v>
      </c>
      <c r="AP1883" s="1">
        <v>133.60316048427515</v>
      </c>
      <c r="AQ1883" s="1" t="s">
        <v>190</v>
      </c>
      <c r="AR1883" s="3" t="s">
        <v>103</v>
      </c>
      <c r="AS1883" s="3">
        <v>44.513050797870022</v>
      </c>
      <c r="AT1883" s="1">
        <v>44.128355147280814</v>
      </c>
      <c r="AU1883" s="1">
        <v>5.4419018810679454</v>
      </c>
      <c r="AV1883" s="1">
        <v>-13.624179465762065</v>
      </c>
      <c r="AW1883" s="13" t="s">
        <v>7354</v>
      </c>
      <c r="AX1883" s="1">
        <v>4.1039560000000002</v>
      </c>
      <c r="AY1883" s="1">
        <v>1.9432020000000001</v>
      </c>
      <c r="AZ1883" s="1">
        <v>178.67</v>
      </c>
      <c r="BA1883" s="1">
        <v>153.6</v>
      </c>
      <c r="BB1883" s="1">
        <v>177.32</v>
      </c>
      <c r="BC1883" s="12">
        <v>0.94615077782209833</v>
      </c>
      <c r="BD1883" s="1">
        <v>53.319805686931467</v>
      </c>
      <c r="BE1883" s="1">
        <v>64.147531342794835</v>
      </c>
      <c r="BF1883" s="1">
        <v>32.805818228861682</v>
      </c>
      <c r="BG1883" s="1">
        <v>0.34547331910360174</v>
      </c>
      <c r="BH1883" s="1">
        <v>2.6611909650924024</v>
      </c>
      <c r="BI1883" s="1">
        <v>-34.291115500000004</v>
      </c>
      <c r="BJ1883" s="1">
        <v>-2.11294015</v>
      </c>
      <c r="BK1883" s="1">
        <v>0.44748996999999946</v>
      </c>
      <c r="BL1883" s="1">
        <v>-4.7067717999999985</v>
      </c>
      <c r="BM1883" s="1">
        <v>-1.306275799091887</v>
      </c>
      <c r="BN1883" s="1">
        <v>41.056179090000001</v>
      </c>
      <c r="BO1883" s="1">
        <v>73.636054759999993</v>
      </c>
      <c r="BP1883" s="1">
        <v>86.068156257024782</v>
      </c>
      <c r="BQ1883" s="1">
        <v>133.7815512844287</v>
      </c>
      <c r="BR1883" s="1" t="s">
        <v>190</v>
      </c>
      <c r="BS1883" s="1">
        <v>1.3497604380561259</v>
      </c>
      <c r="BT1883" s="1" t="s">
        <v>104</v>
      </c>
      <c r="BU1883" s="1" t="s">
        <v>104</v>
      </c>
      <c r="BV1883" s="1" t="e">
        <v>#VALUE!</v>
      </c>
      <c r="BW1883" s="1">
        <v>59.152443170040513</v>
      </c>
    </row>
    <row r="1884" spans="1:75" x14ac:dyDescent="0.2">
      <c r="A1884" s="8" t="s">
        <v>7555</v>
      </c>
      <c r="B1884" s="4" t="s">
        <v>7556</v>
      </c>
      <c r="C1884" s="8" t="s">
        <v>1131</v>
      </c>
      <c r="D1884" s="8" t="s">
        <v>224</v>
      </c>
      <c r="E1884" s="9"/>
      <c r="F1884" s="1" t="s">
        <v>7557</v>
      </c>
      <c r="G1884" s="16" t="s">
        <v>7558</v>
      </c>
      <c r="H1884" s="3" t="s">
        <v>309</v>
      </c>
      <c r="I1884" s="1" t="s">
        <v>100</v>
      </c>
      <c r="J1884" s="1" t="s">
        <v>85</v>
      </c>
      <c r="K1884" s="1" t="s">
        <v>85</v>
      </c>
      <c r="L1884" s="1" t="s">
        <v>85</v>
      </c>
      <c r="M1884" s="1" t="s">
        <v>85</v>
      </c>
      <c r="N1884" s="3">
        <v>1250000000</v>
      </c>
      <c r="O1884" s="10">
        <v>45098</v>
      </c>
      <c r="P1884" s="10">
        <v>44111</v>
      </c>
      <c r="Q1884" s="1">
        <v>0.20560134754217252</v>
      </c>
      <c r="R1884" s="1">
        <v>0.79146228805981877</v>
      </c>
      <c r="S1884" s="1">
        <v>2.0984296646087142</v>
      </c>
      <c r="T1884" s="1">
        <v>0.12911470114125301</v>
      </c>
      <c r="U1884" s="1">
        <v>0.5249422321936148</v>
      </c>
      <c r="V1884" s="1">
        <v>1.6156848812456825</v>
      </c>
      <c r="W1884" s="1" t="s">
        <v>829</v>
      </c>
      <c r="X1884" s="1">
        <v>33.696468353271484</v>
      </c>
      <c r="Y1884" s="1">
        <v>2.9454389405072696</v>
      </c>
      <c r="Z1884" s="11">
        <v>8.1020999999999996E-2</v>
      </c>
      <c r="AA1884" s="11">
        <v>0.35907480420811488</v>
      </c>
      <c r="AB1884" s="1" t="s">
        <v>87</v>
      </c>
      <c r="AC1884" s="1">
        <v>102.336</v>
      </c>
      <c r="AD1884" s="1">
        <v>5.046744023641927</v>
      </c>
      <c r="AE1884" s="1">
        <v>3.4924575910554259</v>
      </c>
      <c r="AF1884" s="11">
        <v>3.4924575910554259</v>
      </c>
      <c r="AG1884" s="1" t="s">
        <v>84</v>
      </c>
      <c r="AH1884" s="1">
        <v>4.6356670689141453</v>
      </c>
      <c r="AI1884" s="1" t="e">
        <v>#VALUE!</v>
      </c>
      <c r="AJ1884" s="11" t="e">
        <v>#VALUE!</v>
      </c>
      <c r="AK1884" s="1" t="s">
        <v>7353</v>
      </c>
      <c r="AL1884" s="1">
        <v>32.309504230000002</v>
      </c>
      <c r="AM1884" s="1">
        <v>202.78554899999997</v>
      </c>
      <c r="AN1884" s="1">
        <v>34.71228159546726</v>
      </c>
      <c r="AO1884" s="1">
        <v>0.9883641341546886</v>
      </c>
      <c r="AP1884" s="1">
        <v>158.53142323913914</v>
      </c>
      <c r="AQ1884" s="1" t="s">
        <v>190</v>
      </c>
      <c r="AR1884" s="3" t="s">
        <v>103</v>
      </c>
      <c r="AS1884" s="3">
        <v>31.419864126712895</v>
      </c>
      <c r="AT1884" s="1">
        <v>30.373049276933006</v>
      </c>
      <c r="AU1884" s="1">
        <v>-0.19447117917930079</v>
      </c>
      <c r="AV1884" s="1">
        <v>-21.641522660153267</v>
      </c>
      <c r="AW1884" s="13" t="s">
        <v>7354</v>
      </c>
      <c r="AX1884" s="1">
        <v>4.1039560000000002</v>
      </c>
      <c r="AY1884" s="1">
        <v>1.9432020000000001</v>
      </c>
      <c r="AZ1884" s="1">
        <v>178.67</v>
      </c>
      <c r="BA1884" s="1">
        <v>153.6</v>
      </c>
      <c r="BB1884" s="1">
        <v>177.32</v>
      </c>
      <c r="BC1884" s="12">
        <v>0.94615077782209833</v>
      </c>
      <c r="BD1884" s="1">
        <v>53.319805686931467</v>
      </c>
      <c r="BE1884" s="1">
        <v>64.147531342794835</v>
      </c>
      <c r="BF1884" s="1">
        <v>32.805818228861682</v>
      </c>
      <c r="BG1884" s="1">
        <v>0.34547331910360174</v>
      </c>
      <c r="BH1884" s="1">
        <v>2.0095824777549622</v>
      </c>
      <c r="BI1884" s="1">
        <v>-41.139704749999993</v>
      </c>
      <c r="BJ1884" s="1">
        <v>-1.6603430400000008</v>
      </c>
      <c r="BK1884" s="1">
        <v>-4.3419447300000016</v>
      </c>
      <c r="BL1884" s="1">
        <v>-15.180871019999998</v>
      </c>
      <c r="BM1884" s="1">
        <v>-1.6371457629268094</v>
      </c>
      <c r="BN1884" s="1">
        <v>31.364478760000001</v>
      </c>
      <c r="BO1884" s="1">
        <v>64.344531779999997</v>
      </c>
      <c r="BP1884" s="1">
        <v>97.134554424679322</v>
      </c>
      <c r="BQ1884" s="1">
        <v>98.517752928160007</v>
      </c>
      <c r="BR1884" s="1" t="s">
        <v>190</v>
      </c>
      <c r="BS1884" s="1">
        <v>0.9883641341546886</v>
      </c>
      <c r="BT1884" s="1" t="s">
        <v>104</v>
      </c>
      <c r="BU1884" s="1" t="s">
        <v>104</v>
      </c>
      <c r="BV1884" s="1" t="e">
        <v>#VALUE!</v>
      </c>
      <c r="BW1884" s="1">
        <v>44.525762352177004</v>
      </c>
    </row>
    <row r="1885" spans="1:75" x14ac:dyDescent="0.2">
      <c r="A1885" s="8" t="s">
        <v>7559</v>
      </c>
      <c r="B1885" s="4"/>
      <c r="C1885" s="8" t="s">
        <v>1131</v>
      </c>
      <c r="D1885" s="8"/>
      <c r="E1885" s="9" t="s">
        <v>81</v>
      </c>
      <c r="F1885" s="1" t="s">
        <v>7560</v>
      </c>
      <c r="G1885" s="16" t="s">
        <v>7561</v>
      </c>
      <c r="H1885" s="3" t="s">
        <v>84</v>
      </c>
      <c r="I1885" s="1" t="s">
        <v>100</v>
      </c>
      <c r="J1885" s="1" t="s">
        <v>85</v>
      </c>
      <c r="K1885" s="1" t="s">
        <v>85</v>
      </c>
      <c r="L1885" s="1" t="s">
        <v>85</v>
      </c>
      <c r="M1885" s="1" t="s">
        <v>85</v>
      </c>
      <c r="N1885" s="3">
        <v>12000000</v>
      </c>
      <c r="O1885" s="10">
        <v>45488</v>
      </c>
      <c r="P1885" s="10" t="e">
        <v>#VALUE!</v>
      </c>
      <c r="Q1885" s="1">
        <v>0.84166829543557142</v>
      </c>
      <c r="R1885" s="1">
        <v>1.8846956621398236</v>
      </c>
      <c r="S1885" s="1">
        <v>4.2703072706739009</v>
      </c>
      <c r="T1885" s="1" t="e">
        <v>#VALUE!</v>
      </c>
      <c r="U1885" s="1" t="e">
        <v>#VALUE!</v>
      </c>
      <c r="V1885" s="1" t="e">
        <v>#VALUE!</v>
      </c>
      <c r="W1885" s="1" t="s">
        <v>7562</v>
      </c>
      <c r="X1885" s="1">
        <v>143.89251708984375</v>
      </c>
      <c r="Y1885" s="1">
        <v>5.7523191840260104</v>
      </c>
      <c r="Z1885" s="11" t="s">
        <v>100</v>
      </c>
      <c r="AA1885" s="11" t="s">
        <v>100</v>
      </c>
      <c r="AB1885" s="1" t="s">
        <v>87</v>
      </c>
      <c r="AC1885" s="1">
        <v>99.867000000000004</v>
      </c>
      <c r="AD1885" s="1">
        <v>5.7523191840260104</v>
      </c>
      <c r="AE1885" s="1" t="s">
        <v>84</v>
      </c>
      <c r="AF1885" s="11" t="s">
        <v>84</v>
      </c>
      <c r="AG1885" s="1" t="s">
        <v>84</v>
      </c>
      <c r="AH1885" s="1" t="s">
        <v>84</v>
      </c>
      <c r="AI1885" s="1" t="e">
        <v>#VALUE!</v>
      </c>
      <c r="AJ1885" s="11" t="e">
        <v>#VALUE!</v>
      </c>
      <c r="AK1885" s="1" t="s">
        <v>7353</v>
      </c>
      <c r="AL1885" s="1" t="s">
        <v>85</v>
      </c>
      <c r="AM1885" s="1" t="e">
        <v>#VALUE!</v>
      </c>
      <c r="AN1885" s="1" t="e">
        <v>#VALUE!</v>
      </c>
      <c r="AO1885" s="1">
        <v>9.0540725530458595</v>
      </c>
      <c r="AP1885" s="1">
        <v>30.894916472920769</v>
      </c>
      <c r="AQ1885" s="1" t="s">
        <v>100</v>
      </c>
      <c r="AR1885" s="3" t="s">
        <v>90</v>
      </c>
      <c r="AS1885" s="3">
        <v>164.74965224313559</v>
      </c>
      <c r="AT1885" s="1">
        <v>234.09404224489575</v>
      </c>
      <c r="AU1885" s="1">
        <v>137.8553421675515</v>
      </c>
      <c r="AV1885" s="1">
        <v>111.50378579885363</v>
      </c>
      <c r="AW1885" s="13" t="s">
        <v>7354</v>
      </c>
      <c r="AX1885" s="1">
        <v>4.1039560000000002</v>
      </c>
      <c r="AY1885" s="1">
        <v>1.9432020000000001</v>
      </c>
      <c r="AZ1885" s="1">
        <v>178.67</v>
      </c>
      <c r="BA1885" s="1">
        <v>153.6</v>
      </c>
      <c r="BB1885" s="1">
        <v>177.32</v>
      </c>
      <c r="BC1885" s="12">
        <v>0.94615077782209833</v>
      </c>
      <c r="BD1885" s="1">
        <v>53.319805686931467</v>
      </c>
      <c r="BE1885" s="1">
        <v>64.147531342794835</v>
      </c>
      <c r="BF1885" s="1">
        <v>32.805818228861682</v>
      </c>
      <c r="BG1885" s="1">
        <v>0.34547331910360174</v>
      </c>
      <c r="BH1885" s="1">
        <v>0.94182067077344289</v>
      </c>
      <c r="BI1885" s="1" t="s">
        <v>104</v>
      </c>
      <c r="BJ1885" s="1">
        <v>6.712200035807399</v>
      </c>
      <c r="BK1885" s="1">
        <v>7.7187586760294096</v>
      </c>
      <c r="BL1885" s="1">
        <v>17.570306265287797</v>
      </c>
      <c r="BM1885" s="1" t="s">
        <v>104</v>
      </c>
      <c r="BN1885" s="1">
        <v>172.39368246655022</v>
      </c>
      <c r="BO1885" s="1">
        <v>233.4230542167314</v>
      </c>
      <c r="BP1885" s="1" t="e">
        <v>#VALUE!</v>
      </c>
      <c r="BQ1885" s="1">
        <v>692.0698635367728</v>
      </c>
      <c r="BR1885" s="1" t="s">
        <v>100</v>
      </c>
      <c r="BS1885" s="1">
        <v>9.0540725530458595</v>
      </c>
      <c r="BT1885" s="1" t="s">
        <v>104</v>
      </c>
      <c r="BU1885" s="1" t="s">
        <v>104</v>
      </c>
      <c r="BV1885" s="1" t="e">
        <v>#VALUE!</v>
      </c>
      <c r="BW1885" s="1">
        <v>207.34168207437148</v>
      </c>
    </row>
    <row r="1886" spans="1:75" x14ac:dyDescent="0.2">
      <c r="A1886" s="8" t="s">
        <v>7563</v>
      </c>
      <c r="B1886" s="4"/>
      <c r="C1886" s="8" t="s">
        <v>1131</v>
      </c>
      <c r="D1886" s="8"/>
      <c r="E1886" s="9" t="s">
        <v>81</v>
      </c>
      <c r="F1886" s="1" t="s">
        <v>7564</v>
      </c>
      <c r="G1886" s="16" t="s">
        <v>7565</v>
      </c>
      <c r="H1886" s="3" t="s">
        <v>84</v>
      </c>
      <c r="I1886" s="1">
        <v>25</v>
      </c>
      <c r="J1886" s="1" t="s">
        <v>85</v>
      </c>
      <c r="K1886" s="1" t="s">
        <v>85</v>
      </c>
      <c r="L1886" s="1" t="s">
        <v>85</v>
      </c>
      <c r="M1886" s="1" t="s">
        <v>85</v>
      </c>
      <c r="N1886" s="3">
        <v>1350000000</v>
      </c>
      <c r="O1886" s="10">
        <v>44854</v>
      </c>
      <c r="P1886" s="10" t="e">
        <v>#VALUE!</v>
      </c>
      <c r="Q1886" s="1">
        <v>0.45404270235946953</v>
      </c>
      <c r="R1886" s="1">
        <v>1.1549403409417902</v>
      </c>
      <c r="S1886" s="1">
        <v>3.1949865073168882</v>
      </c>
      <c r="T1886" s="1" t="e">
        <v>#VALUE!</v>
      </c>
      <c r="U1886" s="1" t="e">
        <v>#VALUE!</v>
      </c>
      <c r="V1886" s="1" t="e">
        <v>#VALUE!</v>
      </c>
      <c r="W1886" s="1" t="s">
        <v>1474</v>
      </c>
      <c r="X1886" s="1">
        <v>45.231258392333984</v>
      </c>
      <c r="Y1886" s="1">
        <v>4.2545603901828208</v>
      </c>
      <c r="Z1886" s="11">
        <v>-6.5684999999999993E-2</v>
      </c>
      <c r="AA1886" s="11">
        <v>0.32621290597445451</v>
      </c>
      <c r="AB1886" s="1" t="s">
        <v>87</v>
      </c>
      <c r="AC1886" s="1">
        <v>103.88200000000001</v>
      </c>
      <c r="AD1886" s="1">
        <v>5.2263521955196044</v>
      </c>
      <c r="AE1886" s="1" t="s">
        <v>84</v>
      </c>
      <c r="AF1886" s="11" t="s">
        <v>84</v>
      </c>
      <c r="AG1886" s="1" t="s">
        <v>84</v>
      </c>
      <c r="AH1886" s="1" t="s">
        <v>84</v>
      </c>
      <c r="AI1886" s="1" t="e">
        <v>#VALUE!</v>
      </c>
      <c r="AJ1886" s="11" t="e">
        <v>#VALUE!</v>
      </c>
      <c r="AK1886" s="1" t="s">
        <v>7353</v>
      </c>
      <c r="AL1886" s="1">
        <v>80.470535278320313</v>
      </c>
      <c r="AM1886" s="1">
        <v>150.79841996895539</v>
      </c>
      <c r="AN1886" s="1">
        <v>25.827056135507235</v>
      </c>
      <c r="AO1886" s="1">
        <v>2.346338124572211</v>
      </c>
      <c r="AP1886" s="1">
        <v>122.44696312420373</v>
      </c>
      <c r="AQ1886" s="1" t="s">
        <v>190</v>
      </c>
      <c r="AR1886" s="3" t="s">
        <v>90</v>
      </c>
      <c r="AS1886" s="3">
        <v>53.058290199438218</v>
      </c>
      <c r="AT1886" s="1">
        <v>158.12446385208068</v>
      </c>
      <c r="AU1886" s="1">
        <v>102.57857759713751</v>
      </c>
      <c r="AV1886" s="1">
        <v>88.091254889662011</v>
      </c>
      <c r="AW1886" s="13" t="s">
        <v>7354</v>
      </c>
      <c r="AX1886" s="1">
        <v>4.1039560000000002</v>
      </c>
      <c r="AY1886" s="1">
        <v>1.9432020000000001</v>
      </c>
      <c r="AZ1886" s="1">
        <v>178.67</v>
      </c>
      <c r="BA1886" s="1">
        <v>153.6</v>
      </c>
      <c r="BB1886" s="1">
        <v>177.32</v>
      </c>
      <c r="BC1886" s="12">
        <v>0.94615077782209833</v>
      </c>
      <c r="BD1886" s="1">
        <v>53.319805686931467</v>
      </c>
      <c r="BE1886" s="1">
        <v>64.147531342794835</v>
      </c>
      <c r="BF1886" s="1">
        <v>32.805818228861682</v>
      </c>
      <c r="BG1886" s="1">
        <v>0.34547331910360174</v>
      </c>
      <c r="BH1886" s="1">
        <v>2.6694045174537986</v>
      </c>
      <c r="BI1886" s="1">
        <v>-17.892491577580614</v>
      </c>
      <c r="BJ1886" s="1">
        <v>2.6352149038508372</v>
      </c>
      <c r="BK1886" s="1">
        <v>3.5092559107308574</v>
      </c>
      <c r="BL1886" s="1">
        <v>6.9800269562458013</v>
      </c>
      <c r="BM1886" s="1">
        <v>-0.3705791316636538</v>
      </c>
      <c r="BN1886" s="1">
        <v>58.631256541465589</v>
      </c>
      <c r="BO1886" s="1">
        <v>112.23069456525164</v>
      </c>
      <c r="BP1886" s="1">
        <v>59.254649783523824</v>
      </c>
      <c r="BQ1886" s="1">
        <v>226.45330645090667</v>
      </c>
      <c r="BR1886" s="1" t="s">
        <v>190</v>
      </c>
      <c r="BS1886" s="1">
        <v>2.346338124572211</v>
      </c>
      <c r="BT1886" s="1" t="s">
        <v>104</v>
      </c>
      <c r="BU1886" s="1" t="s">
        <v>104</v>
      </c>
      <c r="BV1886" s="1" t="e">
        <v>#VALUE!</v>
      </c>
      <c r="BW1886" s="1">
        <v>76.517942051142214</v>
      </c>
    </row>
    <row r="1887" spans="1:75" x14ac:dyDescent="0.2">
      <c r="A1887" s="8" t="s">
        <v>7566</v>
      </c>
      <c r="B1887" s="4"/>
      <c r="C1887" s="8" t="s">
        <v>1195</v>
      </c>
      <c r="D1887" s="8" t="s">
        <v>224</v>
      </c>
      <c r="E1887" s="9" t="s">
        <v>81</v>
      </c>
      <c r="F1887" s="1" t="s">
        <v>7567</v>
      </c>
      <c r="G1887" s="16" t="s">
        <v>7568</v>
      </c>
      <c r="H1887" s="3" t="s">
        <v>84</v>
      </c>
      <c r="I1887" s="1" t="s">
        <v>100</v>
      </c>
      <c r="J1887" s="1">
        <v>281.5</v>
      </c>
      <c r="K1887" s="1" t="s">
        <v>342</v>
      </c>
      <c r="L1887" s="1">
        <v>4.9772883824480676</v>
      </c>
      <c r="M1887" s="1">
        <v>-1.5405996086053229</v>
      </c>
      <c r="N1887" s="3">
        <v>1250000000</v>
      </c>
      <c r="O1887" s="10">
        <v>45812</v>
      </c>
      <c r="P1887" s="10" t="e">
        <v>#VALUE!</v>
      </c>
      <c r="Q1887" s="1" t="s">
        <v>104</v>
      </c>
      <c r="R1887" s="1" t="s">
        <v>104</v>
      </c>
      <c r="S1887" s="1" t="s">
        <v>104</v>
      </c>
      <c r="T1887" s="1" t="e">
        <v>#VALUE!</v>
      </c>
      <c r="U1887" s="1" t="e">
        <v>#VALUE!</v>
      </c>
      <c r="V1887" s="1" t="e">
        <v>#VALUE!</v>
      </c>
      <c r="W1887" s="1" t="s">
        <v>7569</v>
      </c>
      <c r="X1887" s="1">
        <v>291.56878662109375</v>
      </c>
      <c r="Y1887" s="1">
        <v>6.6753460787571086</v>
      </c>
      <c r="Z1887" s="11" t="s">
        <v>104</v>
      </c>
      <c r="AA1887" s="11" t="s">
        <v>104</v>
      </c>
      <c r="AB1887" s="1" t="s">
        <v>170</v>
      </c>
      <c r="AC1887" s="1">
        <v>100.334</v>
      </c>
      <c r="AD1887" s="1">
        <v>4.8947585364097117</v>
      </c>
      <c r="AE1887" s="1">
        <v>3.2925726100307826</v>
      </c>
      <c r="AF1887" s="11">
        <v>3.2925726100307826</v>
      </c>
      <c r="AG1887" s="1" t="s">
        <v>84</v>
      </c>
      <c r="AH1887" s="1">
        <v>3.4695277367424411</v>
      </c>
      <c r="AI1887" s="1" t="e">
        <v>#VALUE!</v>
      </c>
      <c r="AJ1887" s="11" t="e">
        <v>#VALUE!</v>
      </c>
      <c r="AK1887" s="1" t="s">
        <v>7353</v>
      </c>
      <c r="AL1887" s="1">
        <v>332.84432983398438</v>
      </c>
      <c r="AM1887" s="1">
        <v>161.12899199999998</v>
      </c>
      <c r="AN1887" s="1">
        <v>4.7670994242382108</v>
      </c>
      <c r="AO1887" s="1">
        <v>5.1581108829568789</v>
      </c>
      <c r="AP1887" s="1">
        <v>156.09980940643749</v>
      </c>
      <c r="AQ1887" s="1" t="s">
        <v>260</v>
      </c>
      <c r="AR1887" s="3" t="s">
        <v>90</v>
      </c>
      <c r="AS1887" s="3">
        <v>289.21757377605047</v>
      </c>
      <c r="AT1887" s="1">
        <v>380.54392674444989</v>
      </c>
      <c r="AU1887" s="1">
        <v>305.36466245599905</v>
      </c>
      <c r="AV1887" s="1">
        <v>287.84328717165681</v>
      </c>
      <c r="AW1887" s="13" t="s">
        <v>7354</v>
      </c>
      <c r="AX1887" s="1">
        <v>4.1039560000000002</v>
      </c>
      <c r="AY1887" s="1">
        <v>1.9432020000000001</v>
      </c>
      <c r="AZ1887" s="1">
        <v>178.67</v>
      </c>
      <c r="BA1887" s="1">
        <v>153.6</v>
      </c>
      <c r="BB1887" s="1">
        <v>177.32</v>
      </c>
      <c r="BC1887" s="12">
        <v>0.94615077782209833</v>
      </c>
      <c r="BD1887" s="1">
        <v>53.319805686931467</v>
      </c>
      <c r="BE1887" s="1">
        <v>64.147531342794835</v>
      </c>
      <c r="BF1887" s="1">
        <v>32.805818228861682</v>
      </c>
      <c r="BG1887" s="1">
        <v>0.34547331910360174</v>
      </c>
      <c r="BH1887" s="1">
        <v>4.1067761806981518E-2</v>
      </c>
      <c r="BI1887" s="1" t="s">
        <v>104</v>
      </c>
      <c r="BJ1887" s="1">
        <v>11.278540341391533</v>
      </c>
      <c r="BK1887" s="1" t="s">
        <v>104</v>
      </c>
      <c r="BL1887" s="1" t="s">
        <v>104</v>
      </c>
      <c r="BM1887" s="1" t="s">
        <v>104</v>
      </c>
      <c r="BN1887" s="1" t="s">
        <v>104</v>
      </c>
      <c r="BO1887" s="1" t="s">
        <v>104</v>
      </c>
      <c r="BP1887" s="1" t="e">
        <v>#VALUE!</v>
      </c>
      <c r="BQ1887" s="1">
        <v>434.24297622252084</v>
      </c>
      <c r="BR1887" s="1" t="s">
        <v>260</v>
      </c>
      <c r="BS1887" s="1">
        <v>60.158795345653665</v>
      </c>
      <c r="BT1887" s="1" t="s">
        <v>104</v>
      </c>
      <c r="BU1887" s="1" t="s">
        <v>104</v>
      </c>
      <c r="BV1887" s="1" t="e">
        <v>#VALUE!</v>
      </c>
      <c r="BW1887" s="1">
        <v>330.67133000208827</v>
      </c>
    </row>
    <row r="1888" spans="1:75" x14ac:dyDescent="0.2">
      <c r="A1888" s="8" t="s">
        <v>7570</v>
      </c>
      <c r="B1888" s="4"/>
      <c r="C1888" s="8" t="s">
        <v>1195</v>
      </c>
      <c r="D1888" s="8" t="s">
        <v>7571</v>
      </c>
      <c r="E1888" s="9" t="s">
        <v>81</v>
      </c>
      <c r="F1888" s="1" t="s">
        <v>7572</v>
      </c>
      <c r="G1888" s="16" t="s">
        <v>7573</v>
      </c>
      <c r="H1888" s="3" t="s">
        <v>84</v>
      </c>
      <c r="I1888" s="1" t="s">
        <v>100</v>
      </c>
      <c r="J1888" s="1">
        <v>225.7</v>
      </c>
      <c r="K1888" s="1" t="s">
        <v>342</v>
      </c>
      <c r="L1888" s="1">
        <v>8.1837044769577467</v>
      </c>
      <c r="M1888" s="1">
        <v>-2.3764227498781554</v>
      </c>
      <c r="N1888" s="3">
        <v>1000000000</v>
      </c>
      <c r="O1888" s="10">
        <v>45582</v>
      </c>
      <c r="P1888" s="10" t="e">
        <v>#VALUE!</v>
      </c>
      <c r="Q1888" s="1">
        <v>0.68014723579199465</v>
      </c>
      <c r="R1888" s="1">
        <v>0.61087769481820153</v>
      </c>
      <c r="S1888" s="1">
        <v>1.6799132652928206</v>
      </c>
      <c r="T1888" s="1" t="e">
        <v>#VALUE!</v>
      </c>
      <c r="U1888" s="1" t="e">
        <v>#VALUE!</v>
      </c>
      <c r="V1888" s="1" t="e">
        <v>#VALUE!</v>
      </c>
      <c r="W1888" s="1" t="s">
        <v>7574</v>
      </c>
      <c r="X1888" s="1">
        <v>303.82022094726563</v>
      </c>
      <c r="Y1888" s="1">
        <v>6.6154534696924463</v>
      </c>
      <c r="Z1888" s="11">
        <v>-0.62179399999999996</v>
      </c>
      <c r="AA1888" s="11">
        <v>-2.5857405297805336</v>
      </c>
      <c r="AB1888" s="1" t="s">
        <v>170</v>
      </c>
      <c r="AC1888" s="1">
        <v>94.266000000000005</v>
      </c>
      <c r="AD1888" s="1">
        <v>4.8947585364097117</v>
      </c>
      <c r="AE1888" s="1">
        <v>3.2925726100307826</v>
      </c>
      <c r="AF1888" s="11">
        <v>3.2925726100307826</v>
      </c>
      <c r="AG1888" s="1" t="s">
        <v>84</v>
      </c>
      <c r="AH1888" s="1">
        <v>3.4695277367424411</v>
      </c>
      <c r="AI1888" s="1" t="e">
        <v>#VALUE!</v>
      </c>
      <c r="AJ1888" s="11" t="e">
        <v>#VALUE!</v>
      </c>
      <c r="AK1888" s="1" t="s">
        <v>7353</v>
      </c>
      <c r="AL1888" s="1">
        <v>363.44918823242188</v>
      </c>
      <c r="AM1888" s="1">
        <v>161.12899199999998</v>
      </c>
      <c r="AN1888" s="1">
        <v>4.7670994242382108</v>
      </c>
      <c r="AO1888" s="1">
        <v>9.4099931553730318</v>
      </c>
      <c r="AP1888" s="1">
        <v>156.09980940643749</v>
      </c>
      <c r="AQ1888" s="1" t="s">
        <v>260</v>
      </c>
      <c r="AR1888" s="3" t="s">
        <v>90</v>
      </c>
      <c r="AS1888" s="3">
        <v>303.95336667064186</v>
      </c>
      <c r="AT1888" s="1">
        <v>395.93822539863589</v>
      </c>
      <c r="AU1888" s="1">
        <v>297.29953809746814</v>
      </c>
      <c r="AV1888" s="1">
        <v>270.67809790641763</v>
      </c>
      <c r="AW1888" s="13" t="s">
        <v>7354</v>
      </c>
      <c r="AX1888" s="1">
        <v>4.1039560000000002</v>
      </c>
      <c r="AY1888" s="1">
        <v>1.9432020000000001</v>
      </c>
      <c r="AZ1888" s="1">
        <v>178.67</v>
      </c>
      <c r="BA1888" s="1">
        <v>153.6</v>
      </c>
      <c r="BB1888" s="1">
        <v>177.32</v>
      </c>
      <c r="BC1888" s="12">
        <v>0.94615077782209833</v>
      </c>
      <c r="BD1888" s="1">
        <v>53.319805686931467</v>
      </c>
      <c r="BE1888" s="1">
        <v>64.147531342794835</v>
      </c>
      <c r="BF1888" s="1">
        <v>32.805818228861682</v>
      </c>
      <c r="BG1888" s="1">
        <v>0.34547331910360174</v>
      </c>
      <c r="BH1888" s="1">
        <v>0.64887063655030797</v>
      </c>
      <c r="BI1888" s="1" t="s">
        <v>104</v>
      </c>
      <c r="BJ1888" s="1">
        <v>16.191373847034015</v>
      </c>
      <c r="BK1888" s="1">
        <v>15.754788636659669</v>
      </c>
      <c r="BL1888" s="1">
        <v>63.852855532942471</v>
      </c>
      <c r="BM1888" s="1" t="s">
        <v>104</v>
      </c>
      <c r="BN1888" s="1">
        <v>273.76248433284997</v>
      </c>
      <c r="BO1888" s="1">
        <v>407.44134257803921</v>
      </c>
      <c r="BP1888" s="1">
        <v>32.908834592923</v>
      </c>
      <c r="BQ1888" s="1">
        <v>655.14483508124499</v>
      </c>
      <c r="BR1888" s="1" t="s">
        <v>260</v>
      </c>
      <c r="BS1888" s="1">
        <v>59.411362080766601</v>
      </c>
      <c r="BT1888" s="1" t="s">
        <v>104</v>
      </c>
      <c r="BU1888" s="1" t="s">
        <v>104</v>
      </c>
      <c r="BV1888" s="1" t="e">
        <v>#VALUE!</v>
      </c>
      <c r="BW1888" s="1">
        <v>358.94739978449513</v>
      </c>
    </row>
    <row r="1889" spans="1:75" x14ac:dyDescent="0.2">
      <c r="A1889" s="8" t="s">
        <v>7575</v>
      </c>
      <c r="B1889" s="4"/>
      <c r="C1889" s="8" t="s">
        <v>1195</v>
      </c>
      <c r="D1889" s="8" t="s">
        <v>224</v>
      </c>
      <c r="E1889" s="9"/>
      <c r="F1889" s="1" t="s">
        <v>7576</v>
      </c>
      <c r="G1889" s="16" t="s">
        <v>7577</v>
      </c>
      <c r="H1889" s="3" t="s">
        <v>84</v>
      </c>
      <c r="I1889" s="1" t="s">
        <v>100</v>
      </c>
      <c r="J1889" s="1">
        <v>340</v>
      </c>
      <c r="K1889" s="1" t="s">
        <v>324</v>
      </c>
      <c r="L1889" s="1">
        <v>3.7304785593215883</v>
      </c>
      <c r="M1889" s="1">
        <v>0.15393975837312804</v>
      </c>
      <c r="N1889" s="3">
        <v>600000000</v>
      </c>
      <c r="O1889" s="10">
        <v>45490</v>
      </c>
      <c r="P1889" s="10" t="e">
        <v>#VALUE!</v>
      </c>
      <c r="Q1889" s="1">
        <v>1.315659194272456</v>
      </c>
      <c r="R1889" s="1">
        <v>1.6273964872774993</v>
      </c>
      <c r="S1889" s="1">
        <v>1.2121809767735137</v>
      </c>
      <c r="T1889" s="1" t="e">
        <v>#VALUE!</v>
      </c>
      <c r="U1889" s="1" t="e">
        <v>#VALUE!</v>
      </c>
      <c r="V1889" s="1" t="e">
        <v>#VALUE!</v>
      </c>
      <c r="W1889" s="1" t="s">
        <v>7578</v>
      </c>
      <c r="X1889" s="1">
        <v>324.77969360351563</v>
      </c>
      <c r="Y1889" s="1">
        <v>6.07363403</v>
      </c>
      <c r="Z1889" s="11">
        <v>1.4790730000000001</v>
      </c>
      <c r="AA1889" s="11">
        <v>-1.9693708948650412</v>
      </c>
      <c r="AB1889" s="1" t="s">
        <v>170</v>
      </c>
      <c r="AC1889" s="1">
        <v>102.524</v>
      </c>
      <c r="AD1889" s="1">
        <v>6.0736340255735364</v>
      </c>
      <c r="AE1889" s="1" t="s">
        <v>84</v>
      </c>
      <c r="AF1889" s="11" t="s">
        <v>84</v>
      </c>
      <c r="AG1889" s="1" t="s">
        <v>84</v>
      </c>
      <c r="AH1889" s="1" t="s">
        <v>84</v>
      </c>
      <c r="AI1889" s="1" t="e">
        <v>#VALUE!</v>
      </c>
      <c r="AJ1889" s="11" t="e">
        <v>#VALUE!</v>
      </c>
      <c r="AK1889" s="1" t="s">
        <v>7353</v>
      </c>
      <c r="AL1889" s="1">
        <v>322.15295901000002</v>
      </c>
      <c r="AM1889" s="1" t="e">
        <v>#VALUE!</v>
      </c>
      <c r="AN1889" s="1" t="e">
        <v>#VALUE!</v>
      </c>
      <c r="AO1889" s="1">
        <v>4.3258042436687196</v>
      </c>
      <c r="AP1889" s="1">
        <v>338.41124763485476</v>
      </c>
      <c r="AQ1889" s="1" t="s">
        <v>260</v>
      </c>
      <c r="AR1889" s="3" t="s">
        <v>103</v>
      </c>
      <c r="AS1889" s="3">
        <v>319.01291565808748</v>
      </c>
      <c r="AT1889" s="1">
        <v>318.54359413732891</v>
      </c>
      <c r="AU1889" s="1">
        <v>247.82481943868481</v>
      </c>
      <c r="AV1889" s="1">
        <v>231.90039850451214</v>
      </c>
      <c r="AW1889" s="13" t="s">
        <v>7354</v>
      </c>
      <c r="AX1889" s="1">
        <v>4.1039560000000002</v>
      </c>
      <c r="AY1889" s="1">
        <v>1.9432020000000001</v>
      </c>
      <c r="AZ1889" s="1">
        <v>178.67</v>
      </c>
      <c r="BA1889" s="1">
        <v>153.6</v>
      </c>
      <c r="BB1889" s="1">
        <v>177.32</v>
      </c>
      <c r="BC1889" s="12">
        <v>0.94615077782209833</v>
      </c>
      <c r="BD1889" s="1">
        <v>53.319805686931467</v>
      </c>
      <c r="BE1889" s="1">
        <v>64.147531342794835</v>
      </c>
      <c r="BF1889" s="1">
        <v>32.805818228861682</v>
      </c>
      <c r="BG1889" s="1">
        <v>0.34547331910360174</v>
      </c>
      <c r="BH1889" s="1">
        <v>0.92265571526351808</v>
      </c>
      <c r="BI1889" s="1" t="s">
        <v>104</v>
      </c>
      <c r="BJ1889" s="1">
        <v>-0.25185869999995703</v>
      </c>
      <c r="BK1889" s="1">
        <v>-33.200749629999962</v>
      </c>
      <c r="BL1889" s="1">
        <v>51.35070189999999</v>
      </c>
      <c r="BM1889" s="1" t="s">
        <v>104</v>
      </c>
      <c r="BN1889" s="1">
        <v>254.09579377</v>
      </c>
      <c r="BO1889" s="1">
        <v>426.67516216000001</v>
      </c>
      <c r="BP1889" s="1">
        <v>60.564715310463754</v>
      </c>
      <c r="BQ1889" s="1">
        <v>381.42897240007301</v>
      </c>
      <c r="BR1889" s="1" t="s">
        <v>260</v>
      </c>
      <c r="BS1889" s="1" t="s">
        <v>85</v>
      </c>
      <c r="BT1889" s="1" t="s">
        <v>104</v>
      </c>
      <c r="BU1889" s="1" t="s">
        <v>104</v>
      </c>
      <c r="BV1889" s="1" t="e">
        <v>#VALUE!</v>
      </c>
      <c r="BW1889" s="1">
        <v>345.61352684723585</v>
      </c>
    </row>
    <row r="1890" spans="1:75" x14ac:dyDescent="0.2">
      <c r="A1890" s="8" t="s">
        <v>7579</v>
      </c>
      <c r="B1890" s="4"/>
      <c r="C1890" s="8" t="s">
        <v>1195</v>
      </c>
      <c r="D1890" s="8"/>
      <c r="E1890" s="9" t="s">
        <v>81</v>
      </c>
      <c r="F1890" s="1" t="s">
        <v>7580</v>
      </c>
      <c r="G1890" s="16" t="s">
        <v>7581</v>
      </c>
      <c r="H1890" s="3" t="s">
        <v>84</v>
      </c>
      <c r="I1890" s="1" t="s">
        <v>100</v>
      </c>
      <c r="J1890" s="1">
        <v>288.7</v>
      </c>
      <c r="K1890" s="1" t="s">
        <v>342</v>
      </c>
      <c r="L1890" s="1">
        <v>3.596682854560814</v>
      </c>
      <c r="M1890" s="1">
        <v>-1.0374706330934642</v>
      </c>
      <c r="N1890" s="3">
        <v>1000000000</v>
      </c>
      <c r="O1890" s="10">
        <v>45399</v>
      </c>
      <c r="P1890" s="10" t="e">
        <v>#VALUE!</v>
      </c>
      <c r="Q1890" s="1">
        <v>3.4723671289427216E-3</v>
      </c>
      <c r="R1890" s="1">
        <v>2.5467185526573788</v>
      </c>
      <c r="S1890" s="1">
        <v>3.4081616726922004</v>
      </c>
      <c r="T1890" s="1" t="e">
        <v>#VALUE!</v>
      </c>
      <c r="U1890" s="1" t="e">
        <v>#VALUE!</v>
      </c>
      <c r="V1890" s="1" t="e">
        <v>#VALUE!</v>
      </c>
      <c r="W1890" s="1" t="s">
        <v>7582</v>
      </c>
      <c r="X1890" s="1">
        <v>263.83981323242188</v>
      </c>
      <c r="Y1890" s="1">
        <v>6.39781639</v>
      </c>
      <c r="Z1890" s="11">
        <v>-0.39407599999999998</v>
      </c>
      <c r="AA1890" s="11">
        <v>-0.16746827116957963</v>
      </c>
      <c r="AB1890" s="1" t="s">
        <v>170</v>
      </c>
      <c r="AC1890" s="1">
        <v>103.872</v>
      </c>
      <c r="AD1890" s="1">
        <v>4.8947585364097117</v>
      </c>
      <c r="AE1890" s="1">
        <v>3.2925726100307826</v>
      </c>
      <c r="AF1890" s="11">
        <v>3.2925726100307826</v>
      </c>
      <c r="AG1890" s="1" t="s">
        <v>84</v>
      </c>
      <c r="AH1890" s="1">
        <v>3.4695277367424411</v>
      </c>
      <c r="AI1890" s="1" t="e">
        <v>#VALUE!</v>
      </c>
      <c r="AJ1890" s="11" t="e">
        <v>#VALUE!</v>
      </c>
      <c r="AK1890" s="1" t="s">
        <v>7353</v>
      </c>
      <c r="AL1890" s="1">
        <v>304.1734619140625</v>
      </c>
      <c r="AM1890" s="1">
        <v>161.12899199999998</v>
      </c>
      <c r="AN1890" s="1">
        <v>4.7670994242382108</v>
      </c>
      <c r="AO1890" s="1">
        <v>3.8466803559206024</v>
      </c>
      <c r="AP1890" s="1">
        <v>156.09980940643749</v>
      </c>
      <c r="AQ1890" s="1" t="s">
        <v>260</v>
      </c>
      <c r="AR1890" s="3" t="s">
        <v>90</v>
      </c>
      <c r="AS1890" s="3">
        <v>270.20135562322565</v>
      </c>
      <c r="AT1890" s="1">
        <v>361.35474641446507</v>
      </c>
      <c r="AU1890" s="1">
        <v>293.88548368857437</v>
      </c>
      <c r="AV1890" s="1">
        <v>278.16506952436055</v>
      </c>
      <c r="AW1890" s="13" t="s">
        <v>7354</v>
      </c>
      <c r="AX1890" s="1">
        <v>4.1039560000000002</v>
      </c>
      <c r="AY1890" s="1">
        <v>1.9432020000000001</v>
      </c>
      <c r="AZ1890" s="1">
        <v>178.67</v>
      </c>
      <c r="BA1890" s="1">
        <v>153.6</v>
      </c>
      <c r="BB1890" s="1">
        <v>177.32</v>
      </c>
      <c r="BC1890" s="12">
        <v>0.94615077782209833</v>
      </c>
      <c r="BD1890" s="1">
        <v>53.319805686931467</v>
      </c>
      <c r="BE1890" s="1">
        <v>64.147531342794835</v>
      </c>
      <c r="BF1890" s="1">
        <v>32.805818228861682</v>
      </c>
      <c r="BG1890" s="1">
        <v>0.34547331910360174</v>
      </c>
      <c r="BH1890" s="1">
        <v>1.1718001368925393</v>
      </c>
      <c r="BI1890" s="1">
        <v>24.127617136074662</v>
      </c>
      <c r="BJ1890" s="1">
        <v>14.90287659346734</v>
      </c>
      <c r="BK1890" s="1">
        <v>26.26535433940083</v>
      </c>
      <c r="BL1890" s="1">
        <v>50.913156399143361</v>
      </c>
      <c r="BM1890" s="1">
        <v>0.48999369153428934</v>
      </c>
      <c r="BN1890" s="1">
        <v>232.62858335114311</v>
      </c>
      <c r="BO1890" s="1">
        <v>417.56520401699504</v>
      </c>
      <c r="BP1890" s="1">
        <v>61.313839138334615</v>
      </c>
      <c r="BQ1890" s="1">
        <v>346.4957247492606</v>
      </c>
      <c r="BR1890" s="1" t="s">
        <v>260</v>
      </c>
      <c r="BS1890" s="1">
        <v>58.847364818617386</v>
      </c>
      <c r="BT1890" s="1" t="s">
        <v>104</v>
      </c>
      <c r="BU1890" s="1" t="s">
        <v>104</v>
      </c>
      <c r="BV1890" s="1" t="e">
        <v>#VALUE!</v>
      </c>
      <c r="BW1890" s="1">
        <v>298.67533411191778</v>
      </c>
    </row>
    <row r="1891" spans="1:75" x14ac:dyDescent="0.2">
      <c r="A1891" s="8" t="s">
        <v>7583</v>
      </c>
      <c r="B1891" s="4" t="s">
        <v>312</v>
      </c>
      <c r="C1891" s="8" t="s">
        <v>1195</v>
      </c>
      <c r="D1891" s="8" t="s">
        <v>224</v>
      </c>
      <c r="E1891" s="9"/>
      <c r="F1891" s="1" t="s">
        <v>7584</v>
      </c>
      <c r="G1891" s="16" t="s">
        <v>7585</v>
      </c>
      <c r="H1891" s="3" t="s">
        <v>315</v>
      </c>
      <c r="I1891" s="1" t="s">
        <v>100</v>
      </c>
      <c r="J1891" s="1">
        <v>390</v>
      </c>
      <c r="K1891" s="1" t="s">
        <v>324</v>
      </c>
      <c r="L1891" s="1">
        <v>3.0793732516032839</v>
      </c>
      <c r="M1891" s="1">
        <v>0.11549349953692475</v>
      </c>
      <c r="N1891" s="3">
        <v>750000000</v>
      </c>
      <c r="O1891" s="10">
        <v>45309</v>
      </c>
      <c r="P1891" s="10">
        <v>45035</v>
      </c>
      <c r="Q1891" s="1">
        <v>1.1747304823734206</v>
      </c>
      <c r="R1891" s="1">
        <v>1.3295879492055462</v>
      </c>
      <c r="S1891" s="1">
        <v>1.781672489613495</v>
      </c>
      <c r="T1891" s="1">
        <v>-9.0769479367402983E-2</v>
      </c>
      <c r="U1891" s="1">
        <v>-0.13600179293814518</v>
      </c>
      <c r="V1891" s="1">
        <v>1.8147769037601957</v>
      </c>
      <c r="W1891" s="1" t="s">
        <v>7586</v>
      </c>
      <c r="X1891" s="1">
        <v>281.28271484375</v>
      </c>
      <c r="Y1891" s="1">
        <v>5.5743377699999996</v>
      </c>
      <c r="Z1891" s="11">
        <v>1.0832900000000001</v>
      </c>
      <c r="AA1891" s="11">
        <v>-1.1320685736453173</v>
      </c>
      <c r="AB1891" s="1" t="s">
        <v>170</v>
      </c>
      <c r="AC1891" s="1">
        <v>106.05200000000001</v>
      </c>
      <c r="AD1891" s="1">
        <v>4.8947585364097117</v>
      </c>
      <c r="AE1891" s="1">
        <v>3.2925726100307826</v>
      </c>
      <c r="AF1891" s="11">
        <v>3.2925726100307826</v>
      </c>
      <c r="AG1891" s="1" t="s">
        <v>84</v>
      </c>
      <c r="AH1891" s="1">
        <v>3.4695277367424411</v>
      </c>
      <c r="AI1891" s="1" t="e">
        <v>#VALUE!</v>
      </c>
      <c r="AJ1891" s="11" t="e">
        <v>#VALUE!</v>
      </c>
      <c r="AK1891" s="1" t="s">
        <v>7353</v>
      </c>
      <c r="AL1891" s="1">
        <v>277.73836799999998</v>
      </c>
      <c r="AM1891" s="1">
        <v>161.12899199999998</v>
      </c>
      <c r="AN1891" s="1">
        <v>4.7670994242382108</v>
      </c>
      <c r="AO1891" s="1">
        <v>3.5811088295687883</v>
      </c>
      <c r="AP1891" s="1">
        <v>156.09980940643749</v>
      </c>
      <c r="AQ1891" s="1" t="s">
        <v>260</v>
      </c>
      <c r="AR1891" s="3" t="s">
        <v>103</v>
      </c>
      <c r="AS1891" s="3">
        <v>274.53759778212736</v>
      </c>
      <c r="AT1891" s="1">
        <v>275.10009439170943</v>
      </c>
      <c r="AU1891" s="1">
        <v>209.15107999114522</v>
      </c>
      <c r="AV1891" s="1">
        <v>194.04692272705043</v>
      </c>
      <c r="AW1891" s="13" t="s">
        <v>7354</v>
      </c>
      <c r="AX1891" s="1">
        <v>4.1039560000000002</v>
      </c>
      <c r="AY1891" s="1">
        <v>1.9432020000000001</v>
      </c>
      <c r="AZ1891" s="1">
        <v>178.67</v>
      </c>
      <c r="BA1891" s="1">
        <v>153.6</v>
      </c>
      <c r="BB1891" s="1">
        <v>177.32</v>
      </c>
      <c r="BC1891" s="12">
        <v>0.94615077782209833</v>
      </c>
      <c r="BD1891" s="1">
        <v>53.319805686931467</v>
      </c>
      <c r="BE1891" s="1">
        <v>64.147531342794835</v>
      </c>
      <c r="BF1891" s="1">
        <v>32.805818228861682</v>
      </c>
      <c r="BG1891" s="1">
        <v>0.34547331910360174</v>
      </c>
      <c r="BH1891" s="1">
        <v>1.4182067077344285</v>
      </c>
      <c r="BI1891" s="1">
        <v>-37.375051990000031</v>
      </c>
      <c r="BJ1891" s="1">
        <v>-6.8606223900000032</v>
      </c>
      <c r="BK1891" s="1">
        <v>-34.350095300000021</v>
      </c>
      <c r="BL1891" s="1">
        <v>36.011915929999986</v>
      </c>
      <c r="BM1891" s="1">
        <v>-0.60317449486522634</v>
      </c>
      <c r="BN1891" s="1">
        <v>223.31593128</v>
      </c>
      <c r="BO1891" s="1">
        <v>380.83160286999998</v>
      </c>
      <c r="BP1891" s="1">
        <v>65.449509772172391</v>
      </c>
      <c r="BQ1891" s="1">
        <v>332.55889463916333</v>
      </c>
      <c r="BR1891" s="1" t="s">
        <v>260</v>
      </c>
      <c r="BS1891" s="1" t="s">
        <v>85</v>
      </c>
      <c r="BT1891" s="1" t="s">
        <v>104</v>
      </c>
      <c r="BU1891" s="1" t="s">
        <v>104</v>
      </c>
      <c r="BV1891" s="1" t="e">
        <v>#VALUE!</v>
      </c>
      <c r="BW1891" s="1">
        <v>300.78552592226174</v>
      </c>
    </row>
    <row r="1892" spans="1:75" x14ac:dyDescent="0.2">
      <c r="A1892" s="18" t="s">
        <v>7587</v>
      </c>
      <c r="B1892" s="4"/>
      <c r="C1892" s="18" t="s">
        <v>817</v>
      </c>
      <c r="D1892" s="18"/>
      <c r="E1892" s="9"/>
      <c r="F1892" s="1" t="s">
        <v>7588</v>
      </c>
      <c r="G1892" s="16" t="s">
        <v>7589</v>
      </c>
      <c r="H1892" s="3" t="s">
        <v>84</v>
      </c>
      <c r="I1892" s="1" t="s">
        <v>100</v>
      </c>
      <c r="J1892" s="1">
        <v>28</v>
      </c>
      <c r="K1892" s="1" t="s">
        <v>505</v>
      </c>
      <c r="L1892" s="1">
        <v>0.70533802423399328</v>
      </c>
      <c r="M1892" s="1">
        <v>8.4751153284677895E-3</v>
      </c>
      <c r="N1892" s="3">
        <v>1075000000</v>
      </c>
      <c r="O1892" s="10">
        <v>45733</v>
      </c>
      <c r="P1892" s="10" t="e">
        <v>#VALUE!</v>
      </c>
      <c r="Q1892" s="1">
        <v>0.21000720322899014</v>
      </c>
      <c r="R1892" s="1">
        <v>0.74894983532325377</v>
      </c>
      <c r="S1892" s="1" t="s">
        <v>104</v>
      </c>
      <c r="T1892" s="1" t="e">
        <v>#VALUE!</v>
      </c>
      <c r="U1892" s="1" t="e">
        <v>#VALUE!</v>
      </c>
      <c r="V1892" s="1" t="e">
        <v>#VALUE!</v>
      </c>
      <c r="W1892" s="1" t="s">
        <v>4936</v>
      </c>
      <c r="X1892" s="1" t="s">
        <v>85</v>
      </c>
      <c r="Y1892" s="1">
        <v>2.9737687722789565</v>
      </c>
      <c r="Z1892" s="11" t="s">
        <v>100</v>
      </c>
      <c r="AA1892" s="11" t="s">
        <v>104</v>
      </c>
      <c r="AB1892" s="1" t="s">
        <v>506</v>
      </c>
      <c r="AC1892" s="1">
        <v>100.059</v>
      </c>
      <c r="AD1892" s="1">
        <v>4.8947585364097117</v>
      </c>
      <c r="AE1892" s="1">
        <v>3.2925726100307826</v>
      </c>
      <c r="AF1892" s="11">
        <v>3.2925726100307826</v>
      </c>
      <c r="AG1892" s="1" t="s">
        <v>84</v>
      </c>
      <c r="AH1892" s="1">
        <v>3.4695277367424411</v>
      </c>
      <c r="AI1892" s="1" t="e">
        <v>#VALUE!</v>
      </c>
      <c r="AJ1892" s="11" t="e">
        <v>#VALUE!</v>
      </c>
      <c r="AK1892" s="1" t="s">
        <v>7353</v>
      </c>
      <c r="AL1892" s="1">
        <v>32.557352780000002</v>
      </c>
      <c r="AM1892" s="1">
        <v>161.12899199999998</v>
      </c>
      <c r="AN1892" s="1">
        <v>4.7670994242382108</v>
      </c>
      <c r="AO1892" s="1">
        <v>0.72005475701574262</v>
      </c>
      <c r="AP1892" s="1">
        <v>156.09980940643749</v>
      </c>
      <c r="AQ1892" s="1" t="s">
        <v>100</v>
      </c>
      <c r="AR1892" s="3" t="s">
        <v>103</v>
      </c>
      <c r="AS1892" s="3" t="s">
        <v>100</v>
      </c>
      <c r="AT1892" s="1" t="s">
        <v>100</v>
      </c>
      <c r="AU1892" s="1" t="s">
        <v>100</v>
      </c>
      <c r="AV1892" s="1" t="s">
        <v>100</v>
      </c>
      <c r="AW1892" s="1" t="s">
        <v>7354</v>
      </c>
      <c r="AX1892" s="1">
        <v>4.1039560000000002</v>
      </c>
      <c r="AY1892" s="1">
        <v>1.9432020000000001</v>
      </c>
      <c r="AZ1892" s="1">
        <v>178.67</v>
      </c>
      <c r="BA1892" s="1">
        <v>153.6</v>
      </c>
      <c r="BB1892" s="1">
        <v>177.32</v>
      </c>
      <c r="BC1892" s="12">
        <v>0.94615077782209833</v>
      </c>
      <c r="BD1892" s="1">
        <v>53.319805686931467</v>
      </c>
      <c r="BE1892" s="1">
        <v>64.147531342794835</v>
      </c>
      <c r="BF1892" s="1">
        <v>32.805818228861682</v>
      </c>
      <c r="BG1892" s="1">
        <v>0.34547331910360174</v>
      </c>
      <c r="BH1892" s="1">
        <v>0.2655715263518138</v>
      </c>
      <c r="BI1892" s="1" t="s">
        <v>104</v>
      </c>
      <c r="BJ1892" s="1">
        <v>2.2682419700000018</v>
      </c>
      <c r="BK1892" s="1">
        <v>-6.5868011499999994</v>
      </c>
      <c r="BL1892" s="1" t="s">
        <v>104</v>
      </c>
      <c r="BM1892" s="1" t="s">
        <v>104</v>
      </c>
      <c r="BN1892" s="1" t="s">
        <v>104</v>
      </c>
      <c r="BO1892" s="1" t="s">
        <v>104</v>
      </c>
      <c r="BP1892" s="1" t="e">
        <v>#VALUE!</v>
      </c>
      <c r="BQ1892" s="1">
        <v>0.82240628181295961</v>
      </c>
      <c r="BR1892" s="1" t="s">
        <v>100</v>
      </c>
      <c r="BS1892" s="1">
        <v>0.72005475701574262</v>
      </c>
      <c r="BT1892" s="1" t="s">
        <v>104</v>
      </c>
      <c r="BU1892" s="1" t="s">
        <v>104</v>
      </c>
      <c r="BV1892" s="1" t="e">
        <v>#VALUE!</v>
      </c>
      <c r="BW1892" s="1">
        <v>22.420052923216144</v>
      </c>
    </row>
    <row r="1893" spans="1:75" x14ac:dyDescent="0.2">
      <c r="A1893" s="18" t="s">
        <v>7590</v>
      </c>
      <c r="B1893" s="4"/>
      <c r="C1893" s="18" t="s">
        <v>817</v>
      </c>
      <c r="D1893" s="18"/>
      <c r="E1893" s="9"/>
      <c r="F1893" s="1" t="s">
        <v>7591</v>
      </c>
      <c r="G1893" s="16" t="s">
        <v>7592</v>
      </c>
      <c r="H1893" s="3" t="s">
        <v>84</v>
      </c>
      <c r="I1893" s="1" t="s">
        <v>100</v>
      </c>
      <c r="J1893" s="1">
        <v>25</v>
      </c>
      <c r="K1893" s="1" t="s">
        <v>505</v>
      </c>
      <c r="L1893" s="1">
        <v>0.37085854590816214</v>
      </c>
      <c r="M1893" s="1">
        <v>3.2079760513095855E-3</v>
      </c>
      <c r="N1893" s="3">
        <v>975000000</v>
      </c>
      <c r="O1893" s="10">
        <v>45608</v>
      </c>
      <c r="P1893" s="10" t="e">
        <v>#VALUE!</v>
      </c>
      <c r="Q1893" s="1">
        <v>0.21175400259894062</v>
      </c>
      <c r="R1893" s="1">
        <v>0.72371117098943838</v>
      </c>
      <c r="S1893" s="1">
        <v>1.5385215115577777</v>
      </c>
      <c r="T1893" s="1" t="e">
        <v>#VALUE!</v>
      </c>
      <c r="U1893" s="1" t="e">
        <v>#VALUE!</v>
      </c>
      <c r="V1893" s="1" t="e">
        <v>#VALUE!</v>
      </c>
      <c r="W1893" s="1" t="s">
        <v>7593</v>
      </c>
      <c r="X1893" s="1" t="s">
        <v>85</v>
      </c>
      <c r="Y1893" s="1">
        <v>2.960743127033266</v>
      </c>
      <c r="Z1893" s="11" t="s">
        <v>100</v>
      </c>
      <c r="AA1893" s="11" t="s">
        <v>100</v>
      </c>
      <c r="AB1893" s="1" t="s">
        <v>506</v>
      </c>
      <c r="AC1893" s="1">
        <v>100.03</v>
      </c>
      <c r="AD1893" s="1">
        <v>4.8947585364097117</v>
      </c>
      <c r="AE1893" s="1">
        <v>3.2925726100307826</v>
      </c>
      <c r="AF1893" s="11">
        <v>3.2925726100307826</v>
      </c>
      <c r="AG1893" s="1" t="s">
        <v>84</v>
      </c>
      <c r="AH1893" s="1">
        <v>3.4695277367424411</v>
      </c>
      <c r="AI1893" s="1" t="e">
        <v>#VALUE!</v>
      </c>
      <c r="AJ1893" s="11" t="e">
        <v>#VALUE!</v>
      </c>
      <c r="AK1893" s="1" t="s">
        <v>7353</v>
      </c>
      <c r="AL1893" s="1">
        <v>31.795748020000001</v>
      </c>
      <c r="AM1893" s="1">
        <v>161.12899199999998</v>
      </c>
      <c r="AN1893" s="1">
        <v>4.7670994242382108</v>
      </c>
      <c r="AO1893" s="1">
        <v>0.37782340862422997</v>
      </c>
      <c r="AP1893" s="1">
        <v>156.09980940643749</v>
      </c>
      <c r="AQ1893" s="1" t="s">
        <v>100</v>
      </c>
      <c r="AR1893" s="3" t="s">
        <v>103</v>
      </c>
      <c r="AS1893" s="3" t="s">
        <v>100</v>
      </c>
      <c r="AT1893" s="1" t="s">
        <v>100</v>
      </c>
      <c r="AU1893" s="1" t="s">
        <v>100</v>
      </c>
      <c r="AV1893" s="1" t="s">
        <v>100</v>
      </c>
      <c r="AW1893" s="1" t="s">
        <v>7354</v>
      </c>
      <c r="AX1893" s="1">
        <v>4.1039560000000002</v>
      </c>
      <c r="AY1893" s="1">
        <v>1.9432020000000001</v>
      </c>
      <c r="AZ1893" s="1">
        <v>178.67</v>
      </c>
      <c r="BA1893" s="1">
        <v>153.6</v>
      </c>
      <c r="BB1893" s="1">
        <v>177.32</v>
      </c>
      <c r="BC1893" s="12">
        <v>0.94615077782209833</v>
      </c>
      <c r="BD1893" s="1">
        <v>53.319805686931467</v>
      </c>
      <c r="BE1893" s="1">
        <v>64.147531342794835</v>
      </c>
      <c r="BF1893" s="1">
        <v>32.805818228861682</v>
      </c>
      <c r="BG1893" s="1">
        <v>0.34547331910360174</v>
      </c>
      <c r="BH1893" s="1">
        <v>0.61054072553045857</v>
      </c>
      <c r="BI1893" s="1" t="s">
        <v>104</v>
      </c>
      <c r="BJ1893" s="1">
        <v>2.6138520700000001</v>
      </c>
      <c r="BK1893" s="1">
        <v>-6.4957765099999953</v>
      </c>
      <c r="BL1893" s="1">
        <v>-24.71815423</v>
      </c>
      <c r="BM1893" s="1" t="s">
        <v>104</v>
      </c>
      <c r="BN1893" s="1">
        <v>24.656833639999999</v>
      </c>
      <c r="BO1893" s="1">
        <v>72.889795739999997</v>
      </c>
      <c r="BP1893" s="1">
        <v>85.199096076249475</v>
      </c>
      <c r="BQ1893" s="1">
        <v>0.82484117143621916</v>
      </c>
      <c r="BR1893" s="1" t="s">
        <v>100</v>
      </c>
      <c r="BS1893" s="1">
        <v>0.37782340862422997</v>
      </c>
      <c r="BT1893" s="1" t="s">
        <v>104</v>
      </c>
      <c r="BU1893" s="1" t="s">
        <v>104</v>
      </c>
      <c r="BV1893" s="1" t="e">
        <v>#VALUE!</v>
      </c>
      <c r="BW1893" s="1">
        <v>21.750852785319548</v>
      </c>
    </row>
    <row r="1894" spans="1:75" x14ac:dyDescent="0.2">
      <c r="A1894" s="8" t="s">
        <v>7594</v>
      </c>
      <c r="B1894" s="4" t="s">
        <v>93</v>
      </c>
      <c r="C1894" s="8" t="s">
        <v>1651</v>
      </c>
      <c r="D1894" s="8" t="s">
        <v>1651</v>
      </c>
      <c r="E1894" s="9"/>
      <c r="F1894" s="1" t="s">
        <v>7595</v>
      </c>
      <c r="G1894" s="16" t="s">
        <v>7596</v>
      </c>
      <c r="H1894" s="3" t="s">
        <v>98</v>
      </c>
      <c r="I1894" s="1">
        <v>36</v>
      </c>
      <c r="J1894" s="1" t="s">
        <v>85</v>
      </c>
      <c r="K1894" s="1" t="s">
        <v>85</v>
      </c>
      <c r="L1894" s="1" t="s">
        <v>85</v>
      </c>
      <c r="M1894" s="1" t="s">
        <v>85</v>
      </c>
      <c r="N1894" s="3">
        <v>250000000</v>
      </c>
      <c r="O1894" s="10">
        <v>44315</v>
      </c>
      <c r="P1894" s="10">
        <v>44406</v>
      </c>
      <c r="Q1894" s="1">
        <v>-1.8873224405577593</v>
      </c>
      <c r="R1894" s="1">
        <v>-4.8162545966777159</v>
      </c>
      <c r="S1894" s="1">
        <v>-0.89499496011774538</v>
      </c>
      <c r="T1894" s="1">
        <v>-2.8858223154556439</v>
      </c>
      <c r="U1894" s="1">
        <v>-7.4562561058267747</v>
      </c>
      <c r="V1894" s="1">
        <v>-5.1329497286432542</v>
      </c>
      <c r="W1894" s="1" t="s">
        <v>7597</v>
      </c>
      <c r="X1894" s="1">
        <v>134.34414672851563</v>
      </c>
      <c r="Y1894" s="1">
        <v>4.9217039162557485</v>
      </c>
      <c r="Z1894" s="11">
        <v>0.58762499999999995</v>
      </c>
      <c r="AA1894" s="11">
        <v>2.4355704501423769</v>
      </c>
      <c r="AB1894" s="1" t="s">
        <v>87</v>
      </c>
      <c r="AC1894" s="1">
        <v>77.155000000000001</v>
      </c>
      <c r="AD1894" s="1">
        <v>4.9765209850176326</v>
      </c>
      <c r="AE1894" s="1">
        <v>3.2925726100307826</v>
      </c>
      <c r="AF1894" s="11">
        <v>3.2925726100307826</v>
      </c>
      <c r="AG1894" s="1" t="s">
        <v>84</v>
      </c>
      <c r="AH1894" s="1">
        <v>3.4695277367424411</v>
      </c>
      <c r="AI1894" s="1" t="e">
        <v>#VALUE!</v>
      </c>
      <c r="AJ1894" s="11" t="e">
        <v>#VALUE!</v>
      </c>
      <c r="AK1894" s="1" t="s">
        <v>7598</v>
      </c>
      <c r="AL1894" s="1">
        <v>130.71057447999999</v>
      </c>
      <c r="AM1894" s="1">
        <v>168.706446</v>
      </c>
      <c r="AN1894" s="1">
        <v>5.0416607391222215</v>
      </c>
      <c r="AO1894" s="1">
        <v>35.852156057494867</v>
      </c>
      <c r="AP1894" s="1">
        <v>163.27377925226872</v>
      </c>
      <c r="AQ1894" s="1" t="s">
        <v>177</v>
      </c>
      <c r="AR1894" s="3" t="s">
        <v>103</v>
      </c>
      <c r="AS1894" s="3">
        <v>130.54076528670441</v>
      </c>
      <c r="AT1894" s="1">
        <v>129.71624291911019</v>
      </c>
      <c r="AU1894" s="1" t="s">
        <v>104</v>
      </c>
      <c r="AV1894" s="1">
        <v>-33.953496366244806</v>
      </c>
      <c r="AW1894" s="1" t="s">
        <v>7599</v>
      </c>
      <c r="AX1894" s="1" t="s">
        <v>104</v>
      </c>
      <c r="AY1894" s="1" t="s">
        <v>104</v>
      </c>
      <c r="AZ1894" s="1" t="s">
        <v>100</v>
      </c>
      <c r="BA1894" s="1" t="s">
        <v>100</v>
      </c>
      <c r="BB1894" s="1" t="s">
        <v>100</v>
      </c>
      <c r="BC1894" s="12" t="s">
        <v>104</v>
      </c>
      <c r="BD1894" s="1">
        <v>280.82010950266448</v>
      </c>
      <c r="BE1894" s="1">
        <v>460.68113259908762</v>
      </c>
      <c r="BF1894" s="1">
        <v>247.00125090632363</v>
      </c>
      <c r="BG1894" s="1">
        <v>0.84173119936032759</v>
      </c>
      <c r="BH1894" s="1">
        <v>4.1451060917180014</v>
      </c>
      <c r="BI1894" s="1">
        <v>-20.528661160000013</v>
      </c>
      <c r="BJ1894" s="1">
        <v>9.0330469999997831E-2</v>
      </c>
      <c r="BK1894" s="1">
        <v>-4.9261469500000032</v>
      </c>
      <c r="BL1894" s="1">
        <v>-20.281965140000011</v>
      </c>
      <c r="BM1894" s="1">
        <v>-2.2436120591223059</v>
      </c>
      <c r="BN1894" s="1">
        <v>130.07634160000001</v>
      </c>
      <c r="BO1894" s="1">
        <v>150.60827914000001</v>
      </c>
      <c r="BP1894" s="1">
        <v>96.91099352526092</v>
      </c>
      <c r="BQ1894" s="1">
        <v>1385.9151542900604</v>
      </c>
      <c r="BR1894" s="1" t="s">
        <v>177</v>
      </c>
      <c r="BS1894" s="1">
        <v>35.852156057494867</v>
      </c>
      <c r="BT1894" s="1" t="s">
        <v>104</v>
      </c>
      <c r="BU1894" s="1" t="s">
        <v>104</v>
      </c>
      <c r="BV1894" s="1" t="e">
        <v>#VALUE!</v>
      </c>
      <c r="BW1894" s="1">
        <v>173.64144938536108</v>
      </c>
    </row>
    <row r="1895" spans="1:75" x14ac:dyDescent="0.2">
      <c r="A1895" s="8" t="s">
        <v>7600</v>
      </c>
      <c r="B1895" s="4" t="s">
        <v>93</v>
      </c>
      <c r="C1895" s="8" t="s">
        <v>1651</v>
      </c>
      <c r="D1895" s="8" t="s">
        <v>1651</v>
      </c>
      <c r="E1895" s="9"/>
      <c r="F1895" s="1" t="s">
        <v>7601</v>
      </c>
      <c r="G1895" s="16" t="s">
        <v>7602</v>
      </c>
      <c r="H1895" s="3" t="s">
        <v>98</v>
      </c>
      <c r="I1895" s="1">
        <v>32</v>
      </c>
      <c r="J1895" s="1" t="s">
        <v>85</v>
      </c>
      <c r="K1895" s="1" t="s">
        <v>85</v>
      </c>
      <c r="L1895" s="1" t="s">
        <v>85</v>
      </c>
      <c r="M1895" s="1" t="s">
        <v>85</v>
      </c>
      <c r="N1895" s="3">
        <v>130000000</v>
      </c>
      <c r="O1895" s="10">
        <v>43013</v>
      </c>
      <c r="P1895" s="10">
        <v>44406</v>
      </c>
      <c r="Q1895" s="1">
        <v>-2.3280820891981913</v>
      </c>
      <c r="R1895" s="1">
        <v>-4.9715095495068473</v>
      </c>
      <c r="S1895" s="1">
        <v>-0.6989669597537107</v>
      </c>
      <c r="T1895" s="1">
        <v>-2.8858223154556439</v>
      </c>
      <c r="U1895" s="1">
        <v>-7.4562561058267747</v>
      </c>
      <c r="V1895" s="1">
        <v>-5.1329497286432542</v>
      </c>
      <c r="W1895" s="1" t="s">
        <v>7603</v>
      </c>
      <c r="X1895" s="1">
        <v>133.08528137207031</v>
      </c>
      <c r="Y1895" s="1">
        <v>4.909115343318498</v>
      </c>
      <c r="Z1895" s="11">
        <v>1.6222E-2</v>
      </c>
      <c r="AA1895" s="11" t="s">
        <v>100</v>
      </c>
      <c r="AB1895" s="1" t="s">
        <v>87</v>
      </c>
      <c r="AC1895" s="1">
        <v>81.835999999999999</v>
      </c>
      <c r="AD1895" s="1">
        <v>4.9759517107089319</v>
      </c>
      <c r="AE1895" s="1">
        <v>3.2925726100307826</v>
      </c>
      <c r="AF1895" s="11">
        <v>3.2925726100307826</v>
      </c>
      <c r="AG1895" s="1" t="s">
        <v>84</v>
      </c>
      <c r="AH1895" s="1">
        <v>3.4695277367424411</v>
      </c>
      <c r="AI1895" s="1" t="e">
        <v>#VALUE!</v>
      </c>
      <c r="AJ1895" s="11" t="e">
        <v>#VALUE!</v>
      </c>
      <c r="AK1895" s="1" t="s">
        <v>7598</v>
      </c>
      <c r="AL1895" s="1">
        <v>129.03057799000001</v>
      </c>
      <c r="AM1895" s="1">
        <v>170.23528300000001</v>
      </c>
      <c r="AN1895" s="1">
        <v>5.5385815614453975</v>
      </c>
      <c r="AO1895" s="1">
        <v>32.290212183436005</v>
      </c>
      <c r="AP1895" s="1">
        <v>164.08596361966264</v>
      </c>
      <c r="AQ1895" s="1" t="s">
        <v>177</v>
      </c>
      <c r="AR1895" s="3" t="s">
        <v>103</v>
      </c>
      <c r="AS1895" s="3">
        <v>127.14163838362671</v>
      </c>
      <c r="AT1895" s="1">
        <v>129.03855644799279</v>
      </c>
      <c r="AU1895" s="1" t="s">
        <v>104</v>
      </c>
      <c r="AV1895" s="1">
        <v>-34.786750307024406</v>
      </c>
      <c r="AW1895" s="1" t="s">
        <v>7599</v>
      </c>
      <c r="AX1895" s="1" t="s">
        <v>104</v>
      </c>
      <c r="AY1895" s="1" t="s">
        <v>104</v>
      </c>
      <c r="AZ1895" s="1" t="s">
        <v>100</v>
      </c>
      <c r="BA1895" s="1" t="s">
        <v>100</v>
      </c>
      <c r="BB1895" s="1" t="s">
        <v>100</v>
      </c>
      <c r="BC1895" s="12" t="s">
        <v>104</v>
      </c>
      <c r="BD1895" s="1">
        <v>280.82010950266448</v>
      </c>
      <c r="BE1895" s="1">
        <v>460.68113259908762</v>
      </c>
      <c r="BF1895" s="1">
        <v>247.00125090632363</v>
      </c>
      <c r="BG1895" s="1">
        <v>0.84173119936032759</v>
      </c>
      <c r="BH1895" s="1">
        <v>7.7070499657768652</v>
      </c>
      <c r="BI1895" s="1">
        <v>-31.341096759999999</v>
      </c>
      <c r="BJ1895" s="1">
        <v>0.93917207000001213</v>
      </c>
      <c r="BK1895" s="1">
        <v>1.0768106600000067</v>
      </c>
      <c r="BL1895" s="1">
        <v>-18.186662729999995</v>
      </c>
      <c r="BM1895" s="1">
        <v>-1.950183897048799</v>
      </c>
      <c r="BN1895" s="1">
        <v>127.20087894</v>
      </c>
      <c r="BO1895" s="1">
        <v>149.81149529000001</v>
      </c>
      <c r="BP1895" s="1">
        <v>91.907787821095752</v>
      </c>
      <c r="BQ1895" s="1">
        <v>1395.8517181577436</v>
      </c>
      <c r="BR1895" s="1" t="s">
        <v>177</v>
      </c>
      <c r="BS1895" s="1">
        <v>32.290212183436005</v>
      </c>
      <c r="BT1895" s="1">
        <v>127.20087894</v>
      </c>
      <c r="BU1895" s="1">
        <v>170.95757841</v>
      </c>
      <c r="BV1895" s="1">
        <v>95.818471063489426</v>
      </c>
      <c r="BW1895" s="1">
        <v>170.16319312309739</v>
      </c>
    </row>
    <row r="1896" spans="1:75" x14ac:dyDescent="0.2">
      <c r="A1896" s="8" t="s">
        <v>7604</v>
      </c>
      <c r="B1896" s="4" t="s">
        <v>129</v>
      </c>
      <c r="C1896" s="8" t="s">
        <v>568</v>
      </c>
      <c r="D1896" s="8" t="s">
        <v>569</v>
      </c>
      <c r="E1896" s="9"/>
      <c r="F1896" s="1" t="s">
        <v>7605</v>
      </c>
      <c r="G1896" s="16" t="s">
        <v>7606</v>
      </c>
      <c r="H1896" s="3" t="s">
        <v>132</v>
      </c>
      <c r="I1896" s="1">
        <v>23.5</v>
      </c>
      <c r="J1896" s="1" t="s">
        <v>85</v>
      </c>
      <c r="K1896" s="1" t="s">
        <v>85</v>
      </c>
      <c r="L1896" s="1" t="s">
        <v>85</v>
      </c>
      <c r="M1896" s="1" t="s">
        <v>85</v>
      </c>
      <c r="N1896" s="3">
        <v>350000000</v>
      </c>
      <c r="O1896" s="10">
        <v>44147</v>
      </c>
      <c r="P1896" s="10">
        <v>42194</v>
      </c>
      <c r="Q1896" s="1">
        <v>0.26487459799937607</v>
      </c>
      <c r="R1896" s="1">
        <v>0.78241270253573969</v>
      </c>
      <c r="S1896" s="1">
        <v>1.9198728749444838</v>
      </c>
      <c r="T1896" s="1">
        <v>0.10872126876158017</v>
      </c>
      <c r="U1896" s="1">
        <v>0.41789527602205112</v>
      </c>
      <c r="V1896" s="1">
        <v>1.5649169427374821</v>
      </c>
      <c r="W1896" s="1" t="s">
        <v>7607</v>
      </c>
      <c r="X1896" s="1">
        <v>28.814168930053711</v>
      </c>
      <c r="Y1896" s="1">
        <v>2.8966159545821042</v>
      </c>
      <c r="Z1896" s="11">
        <v>0.15037800000000001</v>
      </c>
      <c r="AA1896" s="11">
        <v>9.9766879095009031E-2</v>
      </c>
      <c r="AB1896" s="1" t="s">
        <v>87</v>
      </c>
      <c r="AC1896" s="1">
        <v>98.600999999999999</v>
      </c>
      <c r="AD1896" s="1">
        <v>5.0236896987220749</v>
      </c>
      <c r="AE1896" s="1">
        <v>3.7443511515477845</v>
      </c>
      <c r="AF1896" s="11">
        <v>3.7443511515477845</v>
      </c>
      <c r="AG1896" s="1" t="s">
        <v>84</v>
      </c>
      <c r="AH1896" s="1">
        <v>5.896016149711274</v>
      </c>
      <c r="AI1896" s="1" t="e">
        <v>#VALUE!</v>
      </c>
      <c r="AJ1896" s="11" t="e">
        <v>#VALUE!</v>
      </c>
      <c r="AK1896" s="1" t="s">
        <v>7608</v>
      </c>
      <c r="AL1896" s="1">
        <v>27.514252509999999</v>
      </c>
      <c r="AM1896" s="1">
        <v>168.22025051924962</v>
      </c>
      <c r="AN1896" s="1">
        <v>41.158434140545822</v>
      </c>
      <c r="AO1896" s="1">
        <v>0.97741273100616022</v>
      </c>
      <c r="AP1896" s="1">
        <v>122.46655592476891</v>
      </c>
      <c r="AQ1896" s="1" t="s">
        <v>126</v>
      </c>
      <c r="AR1896" s="3" t="s">
        <v>103</v>
      </c>
      <c r="AS1896" s="3">
        <v>26.343456001938435</v>
      </c>
      <c r="AT1896" s="1">
        <v>25.300570247605769</v>
      </c>
      <c r="AU1896" s="1">
        <v>-5.1248147967754676</v>
      </c>
      <c r="AV1896" s="1">
        <v>-26.732490681767462</v>
      </c>
      <c r="AW1896" s="1" t="s">
        <v>7609</v>
      </c>
      <c r="AX1896" s="1">
        <v>9.7287680000000005</v>
      </c>
      <c r="AY1896" s="1">
        <v>2.9219580000000001</v>
      </c>
      <c r="AZ1896" s="1">
        <v>27.47</v>
      </c>
      <c r="BA1896" s="1">
        <v>22.86</v>
      </c>
      <c r="BB1896" s="1">
        <v>27.02</v>
      </c>
      <c r="BC1896" s="12">
        <v>0.90238611713665962</v>
      </c>
      <c r="BD1896" s="1">
        <v>51.559841955344844</v>
      </c>
      <c r="BE1896" s="1">
        <v>87.196280070971113</v>
      </c>
      <c r="BF1896" s="1">
        <v>53.269842092621793</v>
      </c>
      <c r="BG1896" s="1">
        <v>1.0504031734297663</v>
      </c>
      <c r="BH1896" s="1">
        <v>4.59958932238193</v>
      </c>
      <c r="BI1896" s="1">
        <v>-42.832662160000005</v>
      </c>
      <c r="BJ1896" s="1">
        <v>-4.7100074200000037</v>
      </c>
      <c r="BK1896" s="1">
        <v>-12.711693699999998</v>
      </c>
      <c r="BL1896" s="1">
        <v>-4.6049335599999992</v>
      </c>
      <c r="BM1896" s="1">
        <v>-1.7344204420163294</v>
      </c>
      <c r="BN1896" s="1">
        <v>27.514252509999999</v>
      </c>
      <c r="BO1896" s="1">
        <v>66.139291229999998</v>
      </c>
      <c r="BP1896" s="1">
        <v>100</v>
      </c>
      <c r="BQ1896" s="1">
        <v>94.763876995145324</v>
      </c>
      <c r="BR1896" s="1" t="s">
        <v>126</v>
      </c>
      <c r="BS1896" s="1">
        <v>0.97741273100616022</v>
      </c>
      <c r="BT1896" s="1">
        <v>27.514252509999999</v>
      </c>
      <c r="BU1896" s="1">
        <v>172.82674854999999</v>
      </c>
      <c r="BV1896" s="1">
        <v>100</v>
      </c>
      <c r="BW1896" s="1">
        <v>39.639202438230278</v>
      </c>
    </row>
    <row r="1897" spans="1:75" x14ac:dyDescent="0.2">
      <c r="A1897" s="8" t="s">
        <v>7610</v>
      </c>
      <c r="B1897" s="4" t="s">
        <v>119</v>
      </c>
      <c r="C1897" s="8" t="s">
        <v>568</v>
      </c>
      <c r="D1897" s="8" t="s">
        <v>569</v>
      </c>
      <c r="E1897" s="9"/>
      <c r="F1897" s="1" t="s">
        <v>7611</v>
      </c>
      <c r="G1897" s="16" t="s">
        <v>7612</v>
      </c>
      <c r="H1897" s="3" t="s">
        <v>123</v>
      </c>
      <c r="I1897" s="1">
        <v>43</v>
      </c>
      <c r="J1897" s="1" t="s">
        <v>85</v>
      </c>
      <c r="K1897" s="1" t="s">
        <v>85</v>
      </c>
      <c r="L1897" s="1" t="s">
        <v>85</v>
      </c>
      <c r="M1897" s="1" t="s">
        <v>85</v>
      </c>
      <c r="N1897" s="3">
        <v>700000000</v>
      </c>
      <c r="O1897" s="10">
        <v>43991</v>
      </c>
      <c r="P1897" s="10">
        <v>42572</v>
      </c>
      <c r="Q1897" s="1">
        <v>0.18456451328956458</v>
      </c>
      <c r="R1897" s="1">
        <v>0.73722491174641469</v>
      </c>
      <c r="S1897" s="1">
        <v>2.2547674971538978</v>
      </c>
      <c r="T1897" s="1">
        <v>4.2468988840793642E-2</v>
      </c>
      <c r="U1897" s="1">
        <v>0.1865858669198861</v>
      </c>
      <c r="V1897" s="1">
        <v>1.657050982342545</v>
      </c>
      <c r="W1897" s="1" t="s">
        <v>7613</v>
      </c>
      <c r="X1897" s="1">
        <v>53.521228790283203</v>
      </c>
      <c r="Y1897" s="1">
        <v>3.1538761717297952</v>
      </c>
      <c r="Z1897" s="11">
        <v>0.123432</v>
      </c>
      <c r="AA1897" s="11">
        <v>0.36468099034037138</v>
      </c>
      <c r="AB1897" s="1" t="s">
        <v>87</v>
      </c>
      <c r="AC1897" s="1">
        <v>98.332999999999998</v>
      </c>
      <c r="AD1897" s="1">
        <v>4.9521935934383023</v>
      </c>
      <c r="AE1897" s="1">
        <v>3.4811229095716074</v>
      </c>
      <c r="AF1897" s="11">
        <v>3.4811229095716074</v>
      </c>
      <c r="AG1897" s="1" t="s">
        <v>84</v>
      </c>
      <c r="AH1897" s="1">
        <v>4.8217932777265391</v>
      </c>
      <c r="AI1897" s="1" t="e">
        <v>#VALUE!</v>
      </c>
      <c r="AJ1897" s="11" t="e">
        <v>#VALUE!</v>
      </c>
      <c r="AK1897" s="1" t="s">
        <v>7608</v>
      </c>
      <c r="AL1897" s="1">
        <v>53.741363219999997</v>
      </c>
      <c r="AM1897" s="1">
        <v>180.81310400000001</v>
      </c>
      <c r="AN1897" s="1">
        <v>36.061787432227732</v>
      </c>
      <c r="AO1897" s="1">
        <v>1.9685147159479808</v>
      </c>
      <c r="AP1897" s="1">
        <v>139.2217014419835</v>
      </c>
      <c r="AQ1897" s="1" t="s">
        <v>126</v>
      </c>
      <c r="AR1897" s="3" t="s">
        <v>103</v>
      </c>
      <c r="AS1897" s="3">
        <v>50.157653619056219</v>
      </c>
      <c r="AT1897" s="1">
        <v>49.273233557625275</v>
      </c>
      <c r="AU1897" s="1">
        <v>-1.661693456321256</v>
      </c>
      <c r="AV1897" s="1">
        <v>-16.767515781170772</v>
      </c>
      <c r="AW1897" s="1" t="s">
        <v>7609</v>
      </c>
      <c r="AX1897" s="1">
        <v>9.7287680000000005</v>
      </c>
      <c r="AY1897" s="1">
        <v>2.9219580000000001</v>
      </c>
      <c r="AZ1897" s="1">
        <v>27.47</v>
      </c>
      <c r="BA1897" s="1">
        <v>22.86</v>
      </c>
      <c r="BB1897" s="1">
        <v>27.02</v>
      </c>
      <c r="BC1897" s="12">
        <v>0.90238611713665962</v>
      </c>
      <c r="BD1897" s="1">
        <v>51.559841955344844</v>
      </c>
      <c r="BE1897" s="1">
        <v>87.196280070971113</v>
      </c>
      <c r="BF1897" s="1">
        <v>53.269842092621793</v>
      </c>
      <c r="BG1897" s="1">
        <v>1.0504031734297663</v>
      </c>
      <c r="BH1897" s="1">
        <v>5.0266940451745379</v>
      </c>
      <c r="BI1897" s="1">
        <v>-38.559625019999999</v>
      </c>
      <c r="BJ1897" s="1">
        <v>-2.1763533300000049</v>
      </c>
      <c r="BK1897" s="1">
        <v>-4.2148758400000048</v>
      </c>
      <c r="BL1897" s="1">
        <v>-6.5199777000000054</v>
      </c>
      <c r="BM1897" s="1">
        <v>-1.6797262689158594</v>
      </c>
      <c r="BN1897" s="1">
        <v>51.56213983</v>
      </c>
      <c r="BO1897" s="1">
        <v>87.289566239999999</v>
      </c>
      <c r="BP1897" s="1">
        <v>93.900418784740566</v>
      </c>
      <c r="BQ1897" s="1">
        <v>187.63491055686643</v>
      </c>
      <c r="BR1897" s="1" t="s">
        <v>126</v>
      </c>
      <c r="BS1897" s="1">
        <v>1.9685147159479808</v>
      </c>
      <c r="BT1897" s="1">
        <v>51.56213983</v>
      </c>
      <c r="BU1897" s="1">
        <v>186.96049683999999</v>
      </c>
      <c r="BV1897" s="1">
        <v>98.390509723955475</v>
      </c>
      <c r="BW1897" s="1">
        <v>66.374271856008065</v>
      </c>
    </row>
    <row r="1898" spans="1:75" x14ac:dyDescent="0.2">
      <c r="A1898" s="8" t="s">
        <v>7614</v>
      </c>
      <c r="B1898" s="4" t="s">
        <v>135</v>
      </c>
      <c r="C1898" s="8" t="s">
        <v>568</v>
      </c>
      <c r="D1898" s="8" t="s">
        <v>569</v>
      </c>
      <c r="E1898" s="9"/>
      <c r="F1898" s="1" t="s">
        <v>7615</v>
      </c>
      <c r="G1898" s="16" t="s">
        <v>7616</v>
      </c>
      <c r="H1898" s="3" t="s">
        <v>138</v>
      </c>
      <c r="I1898" s="1" t="s">
        <v>100</v>
      </c>
      <c r="J1898" s="1" t="s">
        <v>85</v>
      </c>
      <c r="K1898" s="1" t="s">
        <v>85</v>
      </c>
      <c r="L1898" s="1" t="s">
        <v>85</v>
      </c>
      <c r="M1898" s="1" t="s">
        <v>85</v>
      </c>
      <c r="N1898" s="3">
        <v>300000000</v>
      </c>
      <c r="O1898" s="10">
        <v>44355</v>
      </c>
      <c r="P1898" s="10">
        <v>42943</v>
      </c>
      <c r="Q1898" s="1">
        <v>0.20408646392058305</v>
      </c>
      <c r="R1898" s="1">
        <v>0.462253641904109</v>
      </c>
      <c r="S1898" s="1">
        <v>2.2319928538325762</v>
      </c>
      <c r="T1898" s="1">
        <v>-1.4089382506021764E-3</v>
      </c>
      <c r="U1898" s="1">
        <v>-4.6298933576127688E-2</v>
      </c>
      <c r="V1898" s="1">
        <v>1.8259685852327623</v>
      </c>
      <c r="W1898" s="1" t="s">
        <v>7617</v>
      </c>
      <c r="X1898" s="1">
        <v>60.892795562744141</v>
      </c>
      <c r="Y1898" s="1">
        <v>3.3142325159625097</v>
      </c>
      <c r="Z1898" s="11">
        <v>0.234624</v>
      </c>
      <c r="AA1898" s="11">
        <v>0.15870498998926674</v>
      </c>
      <c r="AB1898" s="1" t="s">
        <v>87</v>
      </c>
      <c r="AC1898" s="1">
        <v>97.159000000000006</v>
      </c>
      <c r="AD1898" s="1">
        <v>4.9952438593983279</v>
      </c>
      <c r="AE1898" s="1">
        <v>3.3577167159053296</v>
      </c>
      <c r="AF1898" s="11">
        <v>3.3577167159053296</v>
      </c>
      <c r="AG1898" s="1" t="s">
        <v>84</v>
      </c>
      <c r="AH1898" s="1">
        <v>4.3629040455464558</v>
      </c>
      <c r="AI1898" s="1" t="e">
        <v>#VALUE!</v>
      </c>
      <c r="AJ1898" s="11" t="e">
        <v>#VALUE!</v>
      </c>
      <c r="AK1898" s="1" t="s">
        <v>7608</v>
      </c>
      <c r="AL1898" s="1">
        <v>60.076428780000001</v>
      </c>
      <c r="AM1898" s="1">
        <v>191.63830999999999</v>
      </c>
      <c r="AN1898" s="1">
        <v>31.222621872967238</v>
      </c>
      <c r="AO1898" s="1">
        <v>2.9869952087611225</v>
      </c>
      <c r="AP1898" s="1">
        <v>156.7351433448091</v>
      </c>
      <c r="AQ1898" s="1" t="s">
        <v>126</v>
      </c>
      <c r="AR1898" s="3" t="s">
        <v>103</v>
      </c>
      <c r="AS1898" s="3">
        <v>59.064946760016255</v>
      </c>
      <c r="AT1898" s="1">
        <v>59.137455275561067</v>
      </c>
      <c r="AU1898" s="1">
        <v>-2.7563230614987333</v>
      </c>
      <c r="AV1898" s="1">
        <v>-17.12012524114521</v>
      </c>
      <c r="AW1898" s="1" t="s">
        <v>7609</v>
      </c>
      <c r="AX1898" s="1">
        <v>9.7287680000000005</v>
      </c>
      <c r="AY1898" s="1">
        <v>2.9219580000000001</v>
      </c>
      <c r="AZ1898" s="1">
        <v>27.47</v>
      </c>
      <c r="BA1898" s="1">
        <v>22.86</v>
      </c>
      <c r="BB1898" s="1">
        <v>27.02</v>
      </c>
      <c r="BC1898" s="12">
        <v>0.90238611713665962</v>
      </c>
      <c r="BD1898" s="1">
        <v>51.559841955344844</v>
      </c>
      <c r="BE1898" s="1">
        <v>87.196280070971113</v>
      </c>
      <c r="BF1898" s="1">
        <v>53.269842092621793</v>
      </c>
      <c r="BG1898" s="1">
        <v>1.0504031734297663</v>
      </c>
      <c r="BH1898" s="1">
        <v>4.0109514031485283</v>
      </c>
      <c r="BI1898" s="1">
        <v>-45.757201449999997</v>
      </c>
      <c r="BJ1898" s="1">
        <v>-0.28131773999999865</v>
      </c>
      <c r="BK1898" s="1">
        <v>-7.6489818099999951</v>
      </c>
      <c r="BL1898" s="1">
        <v>-3.0944020199999969</v>
      </c>
      <c r="BM1898" s="1">
        <v>-1.5460729322170692</v>
      </c>
      <c r="BN1898" s="1">
        <v>58.954058330000002</v>
      </c>
      <c r="BO1898" s="1">
        <v>87.471157489999996</v>
      </c>
      <c r="BP1898" s="1">
        <v>96.064219422519983</v>
      </c>
      <c r="BQ1898" s="1">
        <v>277.36553575344658</v>
      </c>
      <c r="BR1898" s="1" t="s">
        <v>126</v>
      </c>
      <c r="BS1898" s="1">
        <v>2.9869952087611225</v>
      </c>
      <c r="BT1898" s="1" t="s">
        <v>104</v>
      </c>
      <c r="BU1898" s="1" t="s">
        <v>104</v>
      </c>
      <c r="BV1898" s="1" t="e">
        <v>#VALUE!</v>
      </c>
      <c r="BW1898" s="1">
        <v>77.554357128118298</v>
      </c>
    </row>
    <row r="1899" spans="1:75" x14ac:dyDescent="0.2">
      <c r="A1899" s="8" t="s">
        <v>7618</v>
      </c>
      <c r="B1899" s="4" t="s">
        <v>483</v>
      </c>
      <c r="C1899" s="8" t="s">
        <v>568</v>
      </c>
      <c r="D1899" s="8" t="s">
        <v>569</v>
      </c>
      <c r="E1899" s="9"/>
      <c r="F1899" s="1" t="s">
        <v>7619</v>
      </c>
      <c r="G1899" s="16" t="s">
        <v>7620</v>
      </c>
      <c r="H1899" s="3" t="s">
        <v>486</v>
      </c>
      <c r="I1899" s="1">
        <v>33</v>
      </c>
      <c r="J1899" s="1" t="s">
        <v>85</v>
      </c>
      <c r="K1899" s="1" t="s">
        <v>85</v>
      </c>
      <c r="L1899" s="1" t="s">
        <v>85</v>
      </c>
      <c r="M1899" s="1" t="s">
        <v>85</v>
      </c>
      <c r="N1899" s="3">
        <v>350000000</v>
      </c>
      <c r="O1899" s="10">
        <v>43322</v>
      </c>
      <c r="P1899" s="10">
        <v>41809</v>
      </c>
      <c r="Q1899" s="1">
        <v>0.25650138663555477</v>
      </c>
      <c r="R1899" s="1">
        <v>0.82116840675900971</v>
      </c>
      <c r="S1899" s="1">
        <v>1.7163105287074876</v>
      </c>
      <c r="T1899" s="1">
        <v>2.3155876304259415E-2</v>
      </c>
      <c r="U1899" s="1">
        <v>0.45823256381107846</v>
      </c>
      <c r="V1899" s="1">
        <v>1.2790134696616828</v>
      </c>
      <c r="W1899" s="1" t="s">
        <v>527</v>
      </c>
      <c r="X1899" s="1">
        <v>26.404769897460938</v>
      </c>
      <c r="Y1899" s="1">
        <v>2.8725219600000003</v>
      </c>
      <c r="Z1899" s="11">
        <v>8.6343000000000003E-2</v>
      </c>
      <c r="AA1899" s="11">
        <v>0.18438352940419733</v>
      </c>
      <c r="AB1899" s="1" t="s">
        <v>87</v>
      </c>
      <c r="AC1899" s="1">
        <v>100.04300000000001</v>
      </c>
      <c r="AD1899" s="1">
        <v>5.1963155512938046</v>
      </c>
      <c r="AE1899" s="1">
        <v>4.11272873561491</v>
      </c>
      <c r="AF1899" s="11">
        <v>4.11272873561491</v>
      </c>
      <c r="AG1899" s="1" t="s">
        <v>84</v>
      </c>
      <c r="AH1899" s="1">
        <v>8.7946191900915149</v>
      </c>
      <c r="AI1899" s="1" t="e">
        <v>#VALUE!</v>
      </c>
      <c r="AJ1899" s="11" t="e">
        <v>#VALUE!</v>
      </c>
      <c r="AK1899" s="1" t="s">
        <v>7608</v>
      </c>
      <c r="AL1899" s="1">
        <v>41.951556949999997</v>
      </c>
      <c r="AM1899" s="1">
        <v>170.55868599999999</v>
      </c>
      <c r="AN1899" s="1">
        <v>62.550301959843907</v>
      </c>
      <c r="AO1899" s="1">
        <v>7.939767282683094E-2</v>
      </c>
      <c r="AP1899" s="1">
        <v>105.35092007370764</v>
      </c>
      <c r="AQ1899" s="1" t="s">
        <v>126</v>
      </c>
      <c r="AR1899" s="3" t="s">
        <v>103</v>
      </c>
      <c r="AS1899" s="3">
        <v>18.0074255241665</v>
      </c>
      <c r="AT1899" s="1">
        <v>18.94126427703857</v>
      </c>
      <c r="AU1899" s="1">
        <v>-2.7164684164135977</v>
      </c>
      <c r="AV1899" s="1">
        <v>-39.331596444944282</v>
      </c>
      <c r="AW1899" s="1" t="s">
        <v>7609</v>
      </c>
      <c r="AX1899" s="1">
        <v>9.7287680000000005</v>
      </c>
      <c r="AY1899" s="1">
        <v>2.9219580000000001</v>
      </c>
      <c r="AZ1899" s="1">
        <v>27.47</v>
      </c>
      <c r="BA1899" s="1">
        <v>22.86</v>
      </c>
      <c r="BB1899" s="1">
        <v>27.02</v>
      </c>
      <c r="BC1899" s="12">
        <v>0.90238611713665962</v>
      </c>
      <c r="BD1899" s="1">
        <v>51.559841955344844</v>
      </c>
      <c r="BE1899" s="1">
        <v>87.196280070971113</v>
      </c>
      <c r="BF1899" s="1">
        <v>53.269842092621793</v>
      </c>
      <c r="BG1899" s="1">
        <v>1.0504031734297663</v>
      </c>
      <c r="BH1899" s="1">
        <v>6.8665297741273097</v>
      </c>
      <c r="BI1899" s="1">
        <v>-21.248541190000005</v>
      </c>
      <c r="BJ1899" s="1">
        <v>9.1871601099999936</v>
      </c>
      <c r="BK1899" s="1">
        <v>3.0644797599999976</v>
      </c>
      <c r="BL1899" s="1">
        <v>-3.5517444400000002</v>
      </c>
      <c r="BM1899" s="1">
        <v>-1.467951255925986</v>
      </c>
      <c r="BN1899" s="1">
        <v>32.764396840000003</v>
      </c>
      <c r="BO1899" s="1">
        <v>70.675445109999998</v>
      </c>
      <c r="BP1899" s="1">
        <v>75.766536328487561</v>
      </c>
      <c r="BQ1899" s="1">
        <v>8.587695648003546</v>
      </c>
      <c r="BR1899" s="1" t="s">
        <v>126</v>
      </c>
      <c r="BS1899" s="1">
        <v>0.13141683778234087</v>
      </c>
      <c r="BT1899" s="1">
        <v>32.764396840000003</v>
      </c>
      <c r="BU1899" s="1">
        <v>159.87197742000001</v>
      </c>
      <c r="BV1899" s="1">
        <v>92.77213831930527</v>
      </c>
      <c r="BW1899" s="1">
        <v>49.324424411419514</v>
      </c>
    </row>
    <row r="1900" spans="1:75" x14ac:dyDescent="0.2">
      <c r="A1900" s="8" t="s">
        <v>7621</v>
      </c>
      <c r="B1900" s="4" t="s">
        <v>289</v>
      </c>
      <c r="C1900" s="8" t="s">
        <v>568</v>
      </c>
      <c r="D1900" s="8" t="s">
        <v>569</v>
      </c>
      <c r="E1900" s="9"/>
      <c r="F1900" s="1" t="s">
        <v>7622</v>
      </c>
      <c r="G1900" s="13" t="s">
        <v>7623</v>
      </c>
      <c r="H1900" s="3" t="s">
        <v>217</v>
      </c>
      <c r="I1900" s="1" t="s">
        <v>100</v>
      </c>
      <c r="J1900" s="1" t="s">
        <v>85</v>
      </c>
      <c r="K1900" s="1" t="s">
        <v>85</v>
      </c>
      <c r="L1900" s="1" t="s">
        <v>85</v>
      </c>
      <c r="M1900" s="1" t="s">
        <v>85</v>
      </c>
      <c r="N1900" s="3">
        <v>400000000</v>
      </c>
      <c r="O1900" s="10">
        <v>45820</v>
      </c>
      <c r="P1900" s="10">
        <v>43670</v>
      </c>
      <c r="Q1900" s="1" t="s">
        <v>104</v>
      </c>
      <c r="R1900" s="1" t="s">
        <v>104</v>
      </c>
      <c r="S1900" s="1" t="s">
        <v>104</v>
      </c>
      <c r="T1900" s="1">
        <v>-0.3236423423935042</v>
      </c>
      <c r="U1900" s="1">
        <v>-0.71494007926830028</v>
      </c>
      <c r="V1900" s="1">
        <v>1.7832785902529791</v>
      </c>
      <c r="W1900" s="1" t="s">
        <v>7624</v>
      </c>
      <c r="X1900" s="1">
        <v>90.806480407714844</v>
      </c>
      <c r="Y1900" s="1">
        <v>3.8065990200000002</v>
      </c>
      <c r="Z1900" s="11" t="s">
        <v>104</v>
      </c>
      <c r="AA1900" s="11" t="s">
        <v>104</v>
      </c>
      <c r="AB1900" s="1" t="s">
        <v>87</v>
      </c>
      <c r="AC1900" s="1">
        <v>100.37</v>
      </c>
      <c r="AD1900" s="1">
        <v>4.8947585364097117</v>
      </c>
      <c r="AE1900" s="1">
        <v>3.2925726100307826</v>
      </c>
      <c r="AF1900" s="11">
        <v>3.2925726100307826</v>
      </c>
      <c r="AG1900" s="1" t="s">
        <v>84</v>
      </c>
      <c r="AH1900" s="1">
        <v>3.4695277367424411</v>
      </c>
      <c r="AI1900" s="1" t="e">
        <v>#VALUE!</v>
      </c>
      <c r="AJ1900" s="11" t="e">
        <v>#VALUE!</v>
      </c>
      <c r="AK1900" s="1" t="s">
        <v>7608</v>
      </c>
      <c r="AL1900" s="1">
        <v>91.105470409999995</v>
      </c>
      <c r="AM1900" s="1">
        <v>161.12899199999998</v>
      </c>
      <c r="AN1900" s="1">
        <v>4.7670994242382108</v>
      </c>
      <c r="AO1900" s="1">
        <v>4.9171800136892543</v>
      </c>
      <c r="AP1900" s="1">
        <v>156.09980940643749</v>
      </c>
      <c r="AQ1900" s="1" t="s">
        <v>177</v>
      </c>
      <c r="AR1900" s="3" t="s">
        <v>103</v>
      </c>
      <c r="AS1900" s="3">
        <v>89.697453429525751</v>
      </c>
      <c r="AT1900" s="1">
        <v>89.656636328620195</v>
      </c>
      <c r="AU1900" s="1">
        <v>15.34053901292447</v>
      </c>
      <c r="AV1900" s="1">
        <v>-1.1218603118693604</v>
      </c>
      <c r="AW1900" s="1" t="s">
        <v>7609</v>
      </c>
      <c r="AX1900" s="1">
        <v>9.7287680000000005</v>
      </c>
      <c r="AY1900" s="1">
        <v>2.9219580000000001</v>
      </c>
      <c r="AZ1900" s="1">
        <v>27.47</v>
      </c>
      <c r="BA1900" s="1">
        <v>22.86</v>
      </c>
      <c r="BB1900" s="1">
        <v>27.02</v>
      </c>
      <c r="BC1900" s="12">
        <v>0.90238611713665962</v>
      </c>
      <c r="BD1900" s="1">
        <v>51.559841955344844</v>
      </c>
      <c r="BE1900" s="1">
        <v>87.196280070971113</v>
      </c>
      <c r="BF1900" s="1">
        <v>53.269842092621793</v>
      </c>
      <c r="BG1900" s="1">
        <v>1.0504031734297663</v>
      </c>
      <c r="BH1900" s="1">
        <v>-1.6427104722792608E-2</v>
      </c>
      <c r="BI1900" s="1" t="s">
        <v>104</v>
      </c>
      <c r="BJ1900" s="1">
        <v>-0.97077984999999956</v>
      </c>
      <c r="BK1900" s="1" t="s">
        <v>104</v>
      </c>
      <c r="BL1900" s="1" t="s">
        <v>104</v>
      </c>
      <c r="BM1900" s="1" t="s">
        <v>104</v>
      </c>
      <c r="BN1900" s="1" t="s">
        <v>104</v>
      </c>
      <c r="BO1900" s="1" t="s">
        <v>104</v>
      </c>
      <c r="BP1900" s="1" t="e">
        <v>#VALUE!</v>
      </c>
      <c r="BQ1900" s="1">
        <v>445.62805949603046</v>
      </c>
      <c r="BR1900" s="1" t="s">
        <v>177</v>
      </c>
      <c r="BS1900" s="1">
        <v>4.9993155373032172</v>
      </c>
      <c r="BT1900" s="1" t="s">
        <v>104</v>
      </c>
      <c r="BU1900" s="1" t="s">
        <v>104</v>
      </c>
      <c r="BV1900" s="1" t="e">
        <v>#VALUE!</v>
      </c>
      <c r="BW1900" s="1">
        <v>114.913938000223</v>
      </c>
    </row>
    <row r="1901" spans="1:75" x14ac:dyDescent="0.2">
      <c r="A1901" s="8" t="s">
        <v>7625</v>
      </c>
      <c r="B1901" s="4" t="s">
        <v>107</v>
      </c>
      <c r="C1901" s="8" t="s">
        <v>568</v>
      </c>
      <c r="D1901" s="8" t="s">
        <v>569</v>
      </c>
      <c r="E1901" s="9"/>
      <c r="F1901" s="1" t="s">
        <v>7626</v>
      </c>
      <c r="G1901" s="13" t="s">
        <v>7627</v>
      </c>
      <c r="H1901" s="3" t="s">
        <v>111</v>
      </c>
      <c r="I1901" s="1">
        <v>52</v>
      </c>
      <c r="J1901" s="1" t="s">
        <v>85</v>
      </c>
      <c r="K1901" s="1" t="s">
        <v>85</v>
      </c>
      <c r="L1901" s="1" t="s">
        <v>85</v>
      </c>
      <c r="M1901" s="1" t="s">
        <v>85</v>
      </c>
      <c r="N1901" s="3">
        <v>300000000</v>
      </c>
      <c r="O1901" s="10">
        <v>44880</v>
      </c>
      <c r="P1901" s="10">
        <v>43306</v>
      </c>
      <c r="Q1901" s="1">
        <v>0.30571014061391288</v>
      </c>
      <c r="R1901" s="1">
        <v>0.86747987887123568</v>
      </c>
      <c r="S1901" s="1">
        <v>2.4139075989949355</v>
      </c>
      <c r="T1901" s="1">
        <v>-0.20098092846047022</v>
      </c>
      <c r="U1901" s="1">
        <v>-0.40372402603737756</v>
      </c>
      <c r="V1901" s="1">
        <v>1.5093288746407918</v>
      </c>
      <c r="W1901" s="1" t="s">
        <v>7628</v>
      </c>
      <c r="X1901" s="1">
        <v>88.70989990234375</v>
      </c>
      <c r="Y1901" s="1">
        <v>3.70710696</v>
      </c>
      <c r="Z1901" s="11">
        <v>0.48532500000000001</v>
      </c>
      <c r="AA1901" s="11">
        <v>0.24050439552343317</v>
      </c>
      <c r="AB1901" s="1" t="s">
        <v>87</v>
      </c>
      <c r="AC1901" s="1">
        <v>106.092</v>
      </c>
      <c r="AD1901" s="1">
        <v>5.0820040899999999</v>
      </c>
      <c r="AE1901" s="1">
        <v>3.2982611895155598</v>
      </c>
      <c r="AF1901" s="11">
        <v>3.2982611895155598</v>
      </c>
      <c r="AG1901" s="1" t="s">
        <v>84</v>
      </c>
      <c r="AH1901" s="1">
        <v>4.1043093466230687</v>
      </c>
      <c r="AI1901" s="1" t="e">
        <v>#VALUE!</v>
      </c>
      <c r="AJ1901" s="11" t="e">
        <v>#VALUE!</v>
      </c>
      <c r="AK1901" s="1" t="s">
        <v>7608</v>
      </c>
      <c r="AL1901" s="1">
        <v>86.804540709999998</v>
      </c>
      <c r="AM1901" s="1">
        <v>206.47945600000003</v>
      </c>
      <c r="AN1901" s="1">
        <v>28.491503614609485</v>
      </c>
      <c r="AO1901" s="1">
        <v>4.2573579739904179</v>
      </c>
      <c r="AP1901" s="1">
        <v>169.03051129781267</v>
      </c>
      <c r="AQ1901" s="1" t="s">
        <v>126</v>
      </c>
      <c r="AR1901" s="3" t="s">
        <v>103</v>
      </c>
      <c r="AS1901" s="3">
        <v>86.118133716125115</v>
      </c>
      <c r="AT1901" s="1">
        <v>85.69841024157023</v>
      </c>
      <c r="AU1901" s="1">
        <v>15.386572490556416</v>
      </c>
      <c r="AV1901" s="1">
        <v>-0.47699115960933014</v>
      </c>
      <c r="AW1901" s="1" t="s">
        <v>7609</v>
      </c>
      <c r="AX1901" s="1">
        <v>9.7287680000000005</v>
      </c>
      <c r="AY1901" s="1">
        <v>2.9219580000000001</v>
      </c>
      <c r="AZ1901" s="1">
        <v>27.47</v>
      </c>
      <c r="BA1901" s="1">
        <v>22.86</v>
      </c>
      <c r="BB1901" s="1">
        <v>27.02</v>
      </c>
      <c r="BC1901" s="12">
        <v>0.90238611713665962</v>
      </c>
      <c r="BD1901" s="1">
        <v>51.559841955344844</v>
      </c>
      <c r="BE1901" s="1">
        <v>87.196280070971113</v>
      </c>
      <c r="BF1901" s="1">
        <v>53.269842092621793</v>
      </c>
      <c r="BG1901" s="1">
        <v>1.0504031734297663</v>
      </c>
      <c r="BH1901" s="1">
        <v>2.5735797399041753</v>
      </c>
      <c r="BI1901" s="1">
        <v>-33.388216569999997</v>
      </c>
      <c r="BJ1901" s="1">
        <v>-0.56284531000000015</v>
      </c>
      <c r="BK1901" s="1">
        <v>-10.662768470000003</v>
      </c>
      <c r="BL1901" s="1">
        <v>-5.030337810000006</v>
      </c>
      <c r="BM1901" s="1">
        <v>-1.563176366892322</v>
      </c>
      <c r="BN1901" s="1">
        <v>86.450696620000002</v>
      </c>
      <c r="BO1901" s="1">
        <v>125.42756695</v>
      </c>
      <c r="BP1901" s="1">
        <v>99.092169055636958</v>
      </c>
      <c r="BQ1901" s="1">
        <v>404.37160754954959</v>
      </c>
      <c r="BR1901" s="1" t="s">
        <v>126</v>
      </c>
      <c r="BS1901" s="1">
        <v>4.4243668720054758</v>
      </c>
      <c r="BT1901" s="1" t="s">
        <v>104</v>
      </c>
      <c r="BU1901" s="1" t="s">
        <v>104</v>
      </c>
      <c r="BV1901" s="1" t="e">
        <v>#VALUE!</v>
      </c>
      <c r="BW1901" s="1">
        <v>108.96572575697226</v>
      </c>
    </row>
    <row r="1902" spans="1:75" x14ac:dyDescent="0.2">
      <c r="A1902" s="18" t="s">
        <v>7629</v>
      </c>
      <c r="B1902" s="4" t="s">
        <v>355</v>
      </c>
      <c r="C1902" s="8" t="s">
        <v>568</v>
      </c>
      <c r="D1902" s="8" t="s">
        <v>569</v>
      </c>
      <c r="E1902" s="9"/>
      <c r="F1902" s="1" t="s">
        <v>7630</v>
      </c>
      <c r="G1902" s="13" t="s">
        <v>7631</v>
      </c>
      <c r="H1902" s="3" t="s">
        <v>358</v>
      </c>
      <c r="I1902" s="1">
        <v>44.5</v>
      </c>
      <c r="J1902" s="1" t="s">
        <v>85</v>
      </c>
      <c r="K1902" s="1" t="s">
        <v>85</v>
      </c>
      <c r="L1902" s="1" t="s">
        <v>85</v>
      </c>
      <c r="M1902" s="1" t="s">
        <v>85</v>
      </c>
      <c r="N1902" s="3">
        <v>550000000</v>
      </c>
      <c r="O1902" s="10">
        <v>45244</v>
      </c>
      <c r="P1902" s="10">
        <v>44105</v>
      </c>
      <c r="Q1902" s="1">
        <v>0.26537530708279355</v>
      </c>
      <c r="R1902" s="1">
        <v>0.45985157825054745</v>
      </c>
      <c r="S1902" s="1">
        <v>2.4812875456150074</v>
      </c>
      <c r="T1902" s="1">
        <v>-0.38544140979360764</v>
      </c>
      <c r="U1902" s="1">
        <v>-0.96618492391581379</v>
      </c>
      <c r="V1902" s="1">
        <v>1.6357815195898961</v>
      </c>
      <c r="W1902" s="1" t="s">
        <v>7632</v>
      </c>
      <c r="X1902" s="1">
        <v>99.231201171875</v>
      </c>
      <c r="Y1902" s="1">
        <v>3.91190192</v>
      </c>
      <c r="Z1902" s="11">
        <v>0.55536399999999997</v>
      </c>
      <c r="AA1902" s="11">
        <v>0.16800356974067121</v>
      </c>
      <c r="AB1902" s="1" t="s">
        <v>87</v>
      </c>
      <c r="AC1902" s="1">
        <v>107.529</v>
      </c>
      <c r="AD1902" s="1">
        <v>5.046744023641927</v>
      </c>
      <c r="AE1902" s="1">
        <v>3.4924575910554259</v>
      </c>
      <c r="AF1902" s="11">
        <v>3.4924575910554259</v>
      </c>
      <c r="AG1902" s="1" t="s">
        <v>84</v>
      </c>
      <c r="AH1902" s="1">
        <v>4.6356670689141453</v>
      </c>
      <c r="AI1902" s="1" t="e">
        <v>#VALUE!</v>
      </c>
      <c r="AJ1902" s="11" t="e">
        <v>#VALUE!</v>
      </c>
      <c r="AK1902" s="1" t="s">
        <v>7608</v>
      </c>
      <c r="AL1902" s="1">
        <v>98.554531900000001</v>
      </c>
      <c r="AM1902" s="1">
        <v>202.78554899999997</v>
      </c>
      <c r="AN1902" s="1">
        <v>34.71228159546726</v>
      </c>
      <c r="AO1902" s="1">
        <v>5.2320328542094456</v>
      </c>
      <c r="AP1902" s="1">
        <v>158.53142323913914</v>
      </c>
      <c r="AQ1902" s="1" t="s">
        <v>126</v>
      </c>
      <c r="AR1902" s="3" t="s">
        <v>103</v>
      </c>
      <c r="AS1902" s="3">
        <v>95.847903629804421</v>
      </c>
      <c r="AT1902" s="1">
        <v>95.665918193356745</v>
      </c>
      <c r="AU1902" s="1">
        <v>19.859289148931005</v>
      </c>
      <c r="AV1902" s="1">
        <v>2.8371040874875408</v>
      </c>
      <c r="AW1902" s="1" t="s">
        <v>7609</v>
      </c>
      <c r="AX1902" s="1">
        <v>9.7287680000000005</v>
      </c>
      <c r="AY1902" s="1">
        <v>2.9219580000000001</v>
      </c>
      <c r="AZ1902" s="1">
        <v>27.47</v>
      </c>
      <c r="BA1902" s="1">
        <v>22.86</v>
      </c>
      <c r="BB1902" s="1">
        <v>27.02</v>
      </c>
      <c r="BC1902" s="12">
        <v>0.90238611713665962</v>
      </c>
      <c r="BD1902" s="1">
        <v>51.559841955344844</v>
      </c>
      <c r="BE1902" s="1">
        <v>87.196280070971113</v>
      </c>
      <c r="BF1902" s="1">
        <v>53.269842092621793</v>
      </c>
      <c r="BG1902" s="1">
        <v>1.0504031734297663</v>
      </c>
      <c r="BH1902" s="1">
        <v>1.5989048596851472</v>
      </c>
      <c r="BI1902" s="1">
        <v>-35.144459089999998</v>
      </c>
      <c r="BJ1902" s="1">
        <v>-1.5430557600000014</v>
      </c>
      <c r="BK1902" s="1">
        <v>-10.485413190000003</v>
      </c>
      <c r="BL1902" s="1">
        <v>-5.6732470000000035</v>
      </c>
      <c r="BM1902" s="1">
        <v>-1.7284283503488278</v>
      </c>
      <c r="BN1902" s="1">
        <v>96.694365219999995</v>
      </c>
      <c r="BO1902" s="1">
        <v>133.69143996</v>
      </c>
      <c r="BP1902" s="1">
        <v>94.972124977251625</v>
      </c>
      <c r="BQ1902" s="1">
        <v>489.77395510839017</v>
      </c>
      <c r="BR1902" s="1" t="s">
        <v>126</v>
      </c>
      <c r="BS1902" s="1">
        <v>5.3990417522245036</v>
      </c>
      <c r="BT1902" s="1" t="s">
        <v>104</v>
      </c>
      <c r="BU1902" s="1" t="s">
        <v>104</v>
      </c>
      <c r="BV1902" s="1" t="e">
        <v>#VALUE!</v>
      </c>
      <c r="BW1902" s="1">
        <v>123.35161944345471</v>
      </c>
    </row>
    <row r="1903" spans="1:75" x14ac:dyDescent="0.2">
      <c r="A1903" s="8" t="s">
        <v>7633</v>
      </c>
      <c r="B1903" s="4" t="s">
        <v>578</v>
      </c>
      <c r="C1903" s="8" t="s">
        <v>108</v>
      </c>
      <c r="D1903" s="8" t="s">
        <v>214</v>
      </c>
      <c r="E1903" s="9"/>
      <c r="F1903" s="1" t="s">
        <v>7634</v>
      </c>
      <c r="G1903" s="13" t="s">
        <v>7635</v>
      </c>
      <c r="H1903" s="3" t="s">
        <v>582</v>
      </c>
      <c r="I1903" s="1" t="s">
        <v>100</v>
      </c>
      <c r="J1903" s="1" t="s">
        <v>85</v>
      </c>
      <c r="K1903" s="1" t="s">
        <v>85</v>
      </c>
      <c r="L1903" s="1" t="s">
        <v>85</v>
      </c>
      <c r="M1903" s="1" t="s">
        <v>85</v>
      </c>
      <c r="N1903" s="3">
        <v>277000</v>
      </c>
      <c r="O1903" s="10">
        <v>44074</v>
      </c>
      <c r="P1903" s="10">
        <v>43922</v>
      </c>
      <c r="Q1903" s="1">
        <v>1.1705492013712959</v>
      </c>
      <c r="R1903" s="1">
        <v>2.662610830620582</v>
      </c>
      <c r="S1903" s="1">
        <v>9.3810007777449513</v>
      </c>
      <c r="T1903" s="1">
        <v>0.15957712828458259</v>
      </c>
      <c r="U1903" s="1">
        <v>0.59154326105437249</v>
      </c>
      <c r="V1903" s="1">
        <v>1.4862799226306844</v>
      </c>
      <c r="W1903" s="1" t="s">
        <v>2090</v>
      </c>
      <c r="X1903" s="1">
        <v>6410.48486328125</v>
      </c>
      <c r="Y1903" s="1">
        <v>66.713321339100517</v>
      </c>
      <c r="Z1903" s="11">
        <v>1.018791</v>
      </c>
      <c r="AA1903" s="11">
        <v>6.6276181898274444</v>
      </c>
      <c r="AB1903" s="1" t="s">
        <v>87</v>
      </c>
      <c r="AC1903" s="1">
        <v>52.488999999999997</v>
      </c>
      <c r="AD1903" s="1">
        <v>13.912332932229448</v>
      </c>
      <c r="AE1903" s="1">
        <v>4.0748013317057161</v>
      </c>
      <c r="AF1903" s="11">
        <v>4.0748013317057161</v>
      </c>
      <c r="AG1903" s="1" t="s">
        <v>84</v>
      </c>
      <c r="AH1903" s="1">
        <v>7.721050010581183</v>
      </c>
      <c r="AI1903" s="1" t="e">
        <v>#VALUE!</v>
      </c>
      <c r="AJ1903" s="11" t="e">
        <v>#VALUE!</v>
      </c>
      <c r="AK1903" s="1" t="s">
        <v>7636</v>
      </c>
      <c r="AL1903" s="1">
        <v>6394.7964032</v>
      </c>
      <c r="AM1903" s="1">
        <v>1436.650177591707</v>
      </c>
      <c r="AN1903" s="1">
        <v>448.66331402076901</v>
      </c>
      <c r="AO1903" s="1">
        <v>1.4264202600958247</v>
      </c>
      <c r="AP1903" s="1">
        <v>981.58511549316904</v>
      </c>
      <c r="AQ1903" s="1" t="s">
        <v>177</v>
      </c>
      <c r="AR1903" s="3" t="s">
        <v>103</v>
      </c>
      <c r="AS1903" s="3">
        <v>6133.8169408355425</v>
      </c>
      <c r="AT1903" s="1">
        <v>6133.4524511551963</v>
      </c>
      <c r="AU1903" s="1">
        <v>6093.1488175920176</v>
      </c>
      <c r="AV1903" s="1">
        <v>6074.5733878054334</v>
      </c>
      <c r="AW1903" s="1" t="s">
        <v>7637</v>
      </c>
      <c r="AX1903" s="1">
        <v>-12.5</v>
      </c>
      <c r="AY1903" s="1">
        <v>-3.4482729999999999</v>
      </c>
      <c r="AZ1903" s="1">
        <v>0.23</v>
      </c>
      <c r="BA1903" s="1">
        <v>0.125</v>
      </c>
      <c r="BB1903" s="1">
        <v>0.14000000000000001</v>
      </c>
      <c r="BC1903" s="12">
        <v>0.14285714285714302</v>
      </c>
      <c r="BD1903" s="1">
        <v>126.82267276914189</v>
      </c>
      <c r="BE1903" s="1">
        <v>396.82580168932657</v>
      </c>
      <c r="BF1903" s="1">
        <v>143.70428305902254</v>
      </c>
      <c r="BG1903" s="1">
        <v>1.0666936986678601</v>
      </c>
      <c r="BH1903" s="1">
        <v>4.8186173853524981</v>
      </c>
      <c r="BI1903" s="1">
        <v>3500.0182913499998</v>
      </c>
      <c r="BJ1903" s="1">
        <v>69.935141769999973</v>
      </c>
      <c r="BK1903" s="1">
        <v>250.79826950000006</v>
      </c>
      <c r="BL1903" s="1">
        <v>1423.1201205699999</v>
      </c>
      <c r="BM1903" s="1">
        <v>1.8322758533375654</v>
      </c>
      <c r="BN1903" s="1">
        <v>4979.1023815299995</v>
      </c>
      <c r="BO1903" s="1">
        <v>6394.7964032</v>
      </c>
      <c r="BP1903" s="1">
        <v>0</v>
      </c>
      <c r="BQ1903" s="1">
        <v>53.99453405836141</v>
      </c>
      <c r="BR1903" s="1" t="s">
        <v>177</v>
      </c>
      <c r="BS1903" s="1">
        <v>1.4264202600958247</v>
      </c>
      <c r="BT1903" s="1">
        <v>936.82189591999997</v>
      </c>
      <c r="BU1903" s="1">
        <v>6394.7964032</v>
      </c>
      <c r="BV1903" s="1">
        <v>0</v>
      </c>
      <c r="BW1903" s="1">
        <v>6419.171368974964</v>
      </c>
    </row>
    <row r="1904" spans="1:75" x14ac:dyDescent="0.2">
      <c r="A1904" s="8" t="s">
        <v>7638</v>
      </c>
      <c r="B1904" s="4" t="s">
        <v>483</v>
      </c>
      <c r="C1904" s="8" t="s">
        <v>2531</v>
      </c>
      <c r="D1904" s="8" t="s">
        <v>2531</v>
      </c>
      <c r="E1904" s="9"/>
      <c r="F1904" s="1" t="s">
        <v>7639</v>
      </c>
      <c r="G1904" s="13" t="s">
        <v>7640</v>
      </c>
      <c r="H1904" s="3" t="s">
        <v>486</v>
      </c>
      <c r="I1904" s="1">
        <v>55</v>
      </c>
      <c r="J1904" s="1" t="s">
        <v>85</v>
      </c>
      <c r="K1904" s="1" t="s">
        <v>85</v>
      </c>
      <c r="L1904" s="1" t="s">
        <v>85</v>
      </c>
      <c r="M1904" s="1" t="s">
        <v>85</v>
      </c>
      <c r="N1904" s="3">
        <v>300000000</v>
      </c>
      <c r="O1904" s="10">
        <v>42340</v>
      </c>
      <c r="P1904" s="10">
        <v>41809</v>
      </c>
      <c r="Q1904" s="1">
        <v>0.20019227401950612</v>
      </c>
      <c r="R1904" s="1">
        <v>0.75777178125908673</v>
      </c>
      <c r="S1904" s="1">
        <v>1.7587897642645345</v>
      </c>
      <c r="T1904" s="1">
        <v>2.3155876304259415E-2</v>
      </c>
      <c r="U1904" s="1">
        <v>0.45823256381107846</v>
      </c>
      <c r="V1904" s="1">
        <v>1.2790134696616828</v>
      </c>
      <c r="W1904" s="1" t="s">
        <v>3064</v>
      </c>
      <c r="X1904" s="1">
        <v>47.630752563476563</v>
      </c>
      <c r="Y1904" s="1">
        <v>3.0847817700000002</v>
      </c>
      <c r="Z1904" s="11">
        <v>2.6915999999999999E-2</v>
      </c>
      <c r="AA1904" s="11">
        <v>0.2046855618350385</v>
      </c>
      <c r="AB1904" s="1" t="s">
        <v>87</v>
      </c>
      <c r="AC1904" s="1">
        <v>100.142</v>
      </c>
      <c r="AD1904" s="1">
        <v>5.256806256415322</v>
      </c>
      <c r="AE1904" s="1">
        <v>4.11272873561491</v>
      </c>
      <c r="AF1904" s="11">
        <v>4.11272873561491</v>
      </c>
      <c r="AG1904" s="1" t="s">
        <v>84</v>
      </c>
      <c r="AH1904" s="1">
        <v>8.7946191900915149</v>
      </c>
      <c r="AI1904" s="1" t="e">
        <v>#VALUE!</v>
      </c>
      <c r="AJ1904" s="11" t="e">
        <v>#VALUE!</v>
      </c>
      <c r="AK1904" s="1" t="s">
        <v>7641</v>
      </c>
      <c r="AL1904" s="1">
        <v>44.688087520000003</v>
      </c>
      <c r="AM1904" s="1">
        <v>191.949601</v>
      </c>
      <c r="AN1904" s="1">
        <v>66.085967382061781</v>
      </c>
      <c r="AO1904" s="1">
        <v>0.1998631074606434</v>
      </c>
      <c r="AP1904" s="1">
        <v>121.40931293943592</v>
      </c>
      <c r="AQ1904" s="1" t="s">
        <v>126</v>
      </c>
      <c r="AR1904" s="3" t="s">
        <v>103</v>
      </c>
      <c r="AS1904" s="3">
        <v>43.794166768178442</v>
      </c>
      <c r="AT1904" s="1">
        <v>41.315534277038559</v>
      </c>
      <c r="AU1904" s="1">
        <v>19.657801583586387</v>
      </c>
      <c r="AV1904" s="1">
        <v>-16.9573264449443</v>
      </c>
      <c r="AW1904" s="1" t="s">
        <v>3450</v>
      </c>
      <c r="AX1904" s="1">
        <v>3.609807</v>
      </c>
      <c r="AY1904" s="1">
        <v>-3.9768240000000001</v>
      </c>
      <c r="AZ1904" s="1">
        <v>65.010000000000005</v>
      </c>
      <c r="BA1904" s="1">
        <v>58.46</v>
      </c>
      <c r="BB1904" s="1">
        <v>61.33</v>
      </c>
      <c r="BC1904" s="12">
        <v>0.43816793893129702</v>
      </c>
      <c r="BD1904" s="1">
        <v>219.14787874582436</v>
      </c>
      <c r="BE1904" s="1">
        <v>70.749484015079275</v>
      </c>
      <c r="BF1904" s="1">
        <v>13.287333430561556</v>
      </c>
      <c r="BG1904" s="1">
        <v>-2.5825416073224505</v>
      </c>
      <c r="BH1904" s="1">
        <v>9.54962354551677</v>
      </c>
      <c r="BI1904" s="1">
        <v>-18.314414999999997</v>
      </c>
      <c r="BJ1904" s="1">
        <v>-0.21961362999999778</v>
      </c>
      <c r="BK1904" s="1">
        <v>3.0990988900000005</v>
      </c>
      <c r="BL1904" s="1">
        <v>-3.6283237599999936</v>
      </c>
      <c r="BM1904" s="1">
        <v>-1.2041813628823743</v>
      </c>
      <c r="BN1904" s="1">
        <v>38.903121890000001</v>
      </c>
      <c r="BO1904" s="1">
        <v>73.120599519999999</v>
      </c>
      <c r="BP1904" s="1">
        <v>83.093535728863714</v>
      </c>
      <c r="BQ1904" s="1">
        <v>19.945991359620052</v>
      </c>
      <c r="BR1904" s="1" t="s">
        <v>126</v>
      </c>
      <c r="BS1904" s="1">
        <v>0.44900752908966463</v>
      </c>
      <c r="BT1904" s="1">
        <v>38.903121890000001</v>
      </c>
      <c r="BU1904" s="1">
        <v>164.14153463</v>
      </c>
      <c r="BV1904" s="1">
        <v>95.380837633250877</v>
      </c>
      <c r="BW1904" s="1">
        <v>37.731661275227502</v>
      </c>
    </row>
    <row r="1905" spans="1:75" x14ac:dyDescent="0.2">
      <c r="A1905" s="8" t="s">
        <v>7642</v>
      </c>
      <c r="B1905" s="4" t="s">
        <v>93</v>
      </c>
      <c r="C1905" s="8" t="s">
        <v>2531</v>
      </c>
      <c r="D1905" s="8" t="s">
        <v>2531</v>
      </c>
      <c r="E1905" s="9"/>
      <c r="F1905" s="1" t="s">
        <v>7643</v>
      </c>
      <c r="G1905" s="16" t="s">
        <v>7644</v>
      </c>
      <c r="H1905" s="3" t="s">
        <v>98</v>
      </c>
      <c r="I1905" s="1">
        <v>45.5</v>
      </c>
      <c r="J1905" s="1" t="s">
        <v>85</v>
      </c>
      <c r="K1905" s="1" t="s">
        <v>85</v>
      </c>
      <c r="L1905" s="1" t="s">
        <v>85</v>
      </c>
      <c r="M1905" s="1" t="s">
        <v>85</v>
      </c>
      <c r="N1905" s="3">
        <v>200000000</v>
      </c>
      <c r="O1905" s="10">
        <v>40841</v>
      </c>
      <c r="P1905" s="10">
        <v>44406</v>
      </c>
      <c r="Q1905" s="1">
        <v>-1.210219875009666</v>
      </c>
      <c r="R1905" s="1">
        <v>-4.2897789913357904</v>
      </c>
      <c r="S1905" s="1">
        <v>-3.3900162617978458</v>
      </c>
      <c r="T1905" s="1">
        <v>-2.8858223154556439</v>
      </c>
      <c r="U1905" s="1">
        <v>-7.4562561058267747</v>
      </c>
      <c r="V1905" s="1">
        <v>-5.1329497286432542</v>
      </c>
      <c r="W1905" s="1" t="s">
        <v>7645</v>
      </c>
      <c r="X1905" s="1">
        <v>193.54031372070313</v>
      </c>
      <c r="Y1905" s="1">
        <v>5.3559662576797624</v>
      </c>
      <c r="Z1905" s="11">
        <v>0.222327</v>
      </c>
      <c r="AA1905" s="11">
        <v>-2.7553717354723228</v>
      </c>
      <c r="AB1905" s="1" t="s">
        <v>87</v>
      </c>
      <c r="AC1905" s="1">
        <v>95.031000000000006</v>
      </c>
      <c r="AD1905" s="1">
        <v>5.6989193316978692</v>
      </c>
      <c r="AE1905" s="1">
        <v>3.2925726100307826</v>
      </c>
      <c r="AF1905" s="11">
        <v>3.2925726100307826</v>
      </c>
      <c r="AG1905" s="1" t="s">
        <v>84</v>
      </c>
      <c r="AH1905" s="1">
        <v>3.4695277367424411</v>
      </c>
      <c r="AI1905" s="1" t="e">
        <v>#VALUE!</v>
      </c>
      <c r="AJ1905" s="11" t="e">
        <v>#VALUE!</v>
      </c>
      <c r="AK1905" s="1" t="s">
        <v>7641</v>
      </c>
      <c r="AL1905" s="1">
        <v>186.01602387</v>
      </c>
      <c r="AM1905" s="1">
        <v>238.71771784657213</v>
      </c>
      <c r="AN1905" s="1">
        <v>14.274156191274699</v>
      </c>
      <c r="AO1905" s="1">
        <v>16.336755646817249</v>
      </c>
      <c r="AP1905" s="1">
        <v>223.51422049576504</v>
      </c>
      <c r="AQ1905" s="1" t="s">
        <v>126</v>
      </c>
      <c r="AR1905" s="3" t="s">
        <v>103</v>
      </c>
      <c r="AS1905" s="3">
        <v>175.12325692401939</v>
      </c>
      <c r="AT1905" s="1">
        <v>171.91549347052904</v>
      </c>
      <c r="AU1905" s="1" t="s">
        <v>104</v>
      </c>
      <c r="AV1905" s="1">
        <v>13.567426814581385</v>
      </c>
      <c r="AW1905" s="1" t="s">
        <v>3450</v>
      </c>
      <c r="AX1905" s="1">
        <v>3.609807</v>
      </c>
      <c r="AY1905" s="1">
        <v>-3.9768240000000001</v>
      </c>
      <c r="AZ1905" s="1">
        <v>65.010000000000005</v>
      </c>
      <c r="BA1905" s="1">
        <v>58.46</v>
      </c>
      <c r="BB1905" s="1">
        <v>61.33</v>
      </c>
      <c r="BC1905" s="12">
        <v>0.43816793893129702</v>
      </c>
      <c r="BD1905" s="1">
        <v>219.14787874582436</v>
      </c>
      <c r="BE1905" s="1">
        <v>70.749484015079275</v>
      </c>
      <c r="BF1905" s="1">
        <v>13.287333430561556</v>
      </c>
      <c r="BG1905" s="1">
        <v>-2.5825416073224505</v>
      </c>
      <c r="BH1905" s="1">
        <v>13.661875427789186</v>
      </c>
      <c r="BI1905" s="1">
        <v>11.27207322000001</v>
      </c>
      <c r="BJ1905" s="1">
        <v>3.2681459999992057E-2</v>
      </c>
      <c r="BK1905" s="1">
        <v>-1.2577630799999895</v>
      </c>
      <c r="BL1905" s="1">
        <v>28.467201369999998</v>
      </c>
      <c r="BM1905" s="1">
        <v>-0.19492675835014539</v>
      </c>
      <c r="BN1905" s="1">
        <v>155.52135511</v>
      </c>
      <c r="BO1905" s="1">
        <v>196.44071448</v>
      </c>
      <c r="BP1905" s="1">
        <v>25.476182351092362</v>
      </c>
      <c r="BQ1905" s="1">
        <v>1053.0006039156347</v>
      </c>
      <c r="BR1905" s="1" t="s">
        <v>126</v>
      </c>
      <c r="BS1905" s="1">
        <v>16.336755646817249</v>
      </c>
      <c r="BT1905" s="1">
        <v>153.73171848999999</v>
      </c>
      <c r="BU1905" s="1">
        <v>272.37768113999999</v>
      </c>
      <c r="BV1905" s="1">
        <v>72.789377186615951</v>
      </c>
      <c r="BW1905" s="1">
        <v>212.01684581567832</v>
      </c>
    </row>
    <row r="1906" spans="1:75" x14ac:dyDescent="0.2">
      <c r="A1906" s="8" t="s">
        <v>7646</v>
      </c>
      <c r="B1906" s="4" t="s">
        <v>244</v>
      </c>
      <c r="C1906" s="8" t="s">
        <v>108</v>
      </c>
      <c r="D1906" s="8" t="s">
        <v>278</v>
      </c>
      <c r="E1906" s="9"/>
      <c r="F1906" s="1" t="s">
        <v>7647</v>
      </c>
      <c r="G1906" s="16" t="s">
        <v>7648</v>
      </c>
      <c r="H1906" s="3" t="s">
        <v>247</v>
      </c>
      <c r="I1906" s="1">
        <v>100</v>
      </c>
      <c r="J1906" s="1" t="s">
        <v>85</v>
      </c>
      <c r="K1906" s="1" t="s">
        <v>85</v>
      </c>
      <c r="L1906" s="1" t="s">
        <v>85</v>
      </c>
      <c r="M1906" s="1" t="s">
        <v>85</v>
      </c>
      <c r="N1906" s="3">
        <v>300000000</v>
      </c>
      <c r="O1906" s="10">
        <v>45370</v>
      </c>
      <c r="P1906" s="10">
        <v>45210</v>
      </c>
      <c r="Q1906" s="1">
        <v>0.70935659296271769</v>
      </c>
      <c r="R1906" s="1">
        <v>0.93919393905252946</v>
      </c>
      <c r="S1906" s="1">
        <v>3.1714053603916881</v>
      </c>
      <c r="T1906" s="1">
        <v>-0.13361739662965944</v>
      </c>
      <c r="U1906" s="1">
        <v>-0.281317666796288</v>
      </c>
      <c r="V1906" s="1">
        <v>1.7796365415285731</v>
      </c>
      <c r="W1906" s="1" t="s">
        <v>7649</v>
      </c>
      <c r="X1906" s="1">
        <v>326.08819580078125</v>
      </c>
      <c r="Y1906" s="1">
        <v>5.9423572799999995</v>
      </c>
      <c r="Z1906" s="11">
        <v>0.66908199999999995</v>
      </c>
      <c r="AA1906" s="11">
        <v>0.64530180108102186</v>
      </c>
      <c r="AB1906" s="1" t="s">
        <v>87</v>
      </c>
      <c r="AC1906" s="1">
        <v>102.625</v>
      </c>
      <c r="AD1906" s="1">
        <v>4.8947585364097117</v>
      </c>
      <c r="AE1906" s="1">
        <v>3.2925726100307826</v>
      </c>
      <c r="AF1906" s="11">
        <v>3.2925726100307826</v>
      </c>
      <c r="AG1906" s="1" t="s">
        <v>84</v>
      </c>
      <c r="AH1906" s="1">
        <v>3.4695277367424411</v>
      </c>
      <c r="AI1906" s="1" t="e">
        <v>#VALUE!</v>
      </c>
      <c r="AJ1906" s="11" t="e">
        <v>#VALUE!</v>
      </c>
      <c r="AK1906" s="1" t="s">
        <v>7650</v>
      </c>
      <c r="AL1906" s="1">
        <v>321.09944488999997</v>
      </c>
      <c r="AM1906" s="1">
        <v>161.12899199999998</v>
      </c>
      <c r="AN1906" s="1">
        <v>4.7670994242382108</v>
      </c>
      <c r="AO1906" s="1">
        <v>2.7351129363449691</v>
      </c>
      <c r="AP1906" s="1">
        <v>156.09980940643749</v>
      </c>
      <c r="AQ1906" s="1" t="s">
        <v>672</v>
      </c>
      <c r="AR1906" s="3" t="s">
        <v>103</v>
      </c>
      <c r="AS1906" s="3">
        <v>301.13600893290567</v>
      </c>
      <c r="AT1906" s="1">
        <v>300.45086993368062</v>
      </c>
      <c r="AU1906" s="1">
        <v>241.21777113379568</v>
      </c>
      <c r="AV1906" s="1">
        <v>226.70992352610878</v>
      </c>
      <c r="AW1906" s="1" t="s">
        <v>7651</v>
      </c>
      <c r="AX1906" s="1">
        <v>-4.9967839999999999</v>
      </c>
      <c r="AY1906" s="1">
        <v>0.1958269</v>
      </c>
      <c r="AZ1906" s="1">
        <v>16.2</v>
      </c>
      <c r="BA1906" s="1">
        <v>12.34</v>
      </c>
      <c r="BB1906" s="1">
        <v>15.35</v>
      </c>
      <c r="BC1906" s="12">
        <v>0.77979274611398974</v>
      </c>
      <c r="BD1906" s="1">
        <v>71.040708303296995</v>
      </c>
      <c r="BE1906" s="1">
        <v>267.07749438901436</v>
      </c>
      <c r="BF1906" s="1">
        <v>108.50615399863199</v>
      </c>
      <c r="BG1906" s="1">
        <v>1.2362687078453134</v>
      </c>
      <c r="BH1906" s="1">
        <v>1.2621492128678986</v>
      </c>
      <c r="BI1906" s="1">
        <v>27.181059859999948</v>
      </c>
      <c r="BJ1906" s="1">
        <v>-2.8309298000000354</v>
      </c>
      <c r="BK1906" s="1">
        <v>-22.319741100000044</v>
      </c>
      <c r="BL1906" s="1">
        <v>6.2183194099999923</v>
      </c>
      <c r="BM1906" s="1">
        <v>-2.5922546943594287E-2</v>
      </c>
      <c r="BN1906" s="1">
        <v>290.90672649999999</v>
      </c>
      <c r="BO1906" s="1">
        <v>401.90907198000002</v>
      </c>
      <c r="BP1906" s="1">
        <v>72.799927551584943</v>
      </c>
      <c r="BQ1906" s="1">
        <v>254.37347666283472</v>
      </c>
      <c r="BR1906" s="1" t="s">
        <v>672</v>
      </c>
      <c r="BS1906" s="1">
        <v>3.7344284736481863</v>
      </c>
      <c r="BT1906" s="1" t="s">
        <v>104</v>
      </c>
      <c r="BU1906" s="1" t="s">
        <v>104</v>
      </c>
      <c r="BV1906" s="1" t="e">
        <v>#VALUE!</v>
      </c>
      <c r="BW1906" s="1">
        <v>340.9322776045197</v>
      </c>
    </row>
    <row r="1907" spans="1:75" x14ac:dyDescent="0.2">
      <c r="A1907" s="8" t="s">
        <v>7652</v>
      </c>
      <c r="B1907" s="4"/>
      <c r="C1907" s="8" t="s">
        <v>2606</v>
      </c>
      <c r="D1907" s="8" t="s">
        <v>224</v>
      </c>
      <c r="E1907" s="9"/>
      <c r="F1907" s="1" t="s">
        <v>7653</v>
      </c>
      <c r="G1907" s="16" t="s">
        <v>7654</v>
      </c>
      <c r="H1907" s="3" t="s">
        <v>84</v>
      </c>
      <c r="I1907" s="1">
        <v>75</v>
      </c>
      <c r="J1907" s="1" t="s">
        <v>85</v>
      </c>
      <c r="K1907" s="1" t="s">
        <v>85</v>
      </c>
      <c r="L1907" s="1" t="s">
        <v>85</v>
      </c>
      <c r="M1907" s="1" t="s">
        <v>85</v>
      </c>
      <c r="N1907" s="3">
        <v>250000000</v>
      </c>
      <c r="O1907" s="10">
        <v>45456</v>
      </c>
      <c r="P1907" s="10" t="e">
        <v>#VALUE!</v>
      </c>
      <c r="Q1907" s="1">
        <v>-4.8240835183999131E-2</v>
      </c>
      <c r="R1907" s="1">
        <v>0.38440832385120416</v>
      </c>
      <c r="S1907" s="1">
        <v>-3.2012651723739349</v>
      </c>
      <c r="T1907" s="1" t="e">
        <v>#VALUE!</v>
      </c>
      <c r="U1907" s="1" t="e">
        <v>#VALUE!</v>
      </c>
      <c r="V1907" s="1" t="e">
        <v>#VALUE!</v>
      </c>
      <c r="W1907" s="1" t="s">
        <v>7655</v>
      </c>
      <c r="X1907" s="1">
        <v>280.25765991210938</v>
      </c>
      <c r="Y1907" s="1">
        <v>5.5918062299999995</v>
      </c>
      <c r="Z1907" s="11" t="s">
        <v>100</v>
      </c>
      <c r="AA1907" s="11" t="s">
        <v>100</v>
      </c>
      <c r="AB1907" s="1" t="s">
        <v>87</v>
      </c>
      <c r="AC1907" s="1">
        <v>102.86799999999999</v>
      </c>
      <c r="AD1907" s="1">
        <v>4.8947585364097117</v>
      </c>
      <c r="AE1907" s="1">
        <v>3.2925726100307826</v>
      </c>
      <c r="AF1907" s="11">
        <v>3.2925726100307826</v>
      </c>
      <c r="AG1907" s="1" t="s">
        <v>84</v>
      </c>
      <c r="AH1907" s="1">
        <v>3.4695277367424411</v>
      </c>
      <c r="AI1907" s="1" t="e">
        <v>#VALUE!</v>
      </c>
      <c r="AJ1907" s="11" t="e">
        <v>#VALUE!</v>
      </c>
      <c r="AK1907" s="1" t="s">
        <v>7656</v>
      </c>
      <c r="AL1907" s="1">
        <v>280.62108520999999</v>
      </c>
      <c r="AM1907" s="1">
        <v>161.12899199999998</v>
      </c>
      <c r="AN1907" s="1">
        <v>4.7670994242382108</v>
      </c>
      <c r="AO1907" s="1">
        <v>3.8959616700889801</v>
      </c>
      <c r="AP1907" s="1">
        <v>156.09980940643749</v>
      </c>
      <c r="AQ1907" s="1" t="s">
        <v>171</v>
      </c>
      <c r="AR1907" s="3" t="s">
        <v>103</v>
      </c>
      <c r="AS1907" s="3">
        <v>273.64987153183591</v>
      </c>
      <c r="AT1907" s="1">
        <v>273.32512652101747</v>
      </c>
      <c r="AU1907" s="1">
        <v>205.24352053616067</v>
      </c>
      <c r="AV1907" s="1">
        <v>189.73898474371688</v>
      </c>
      <c r="AW1907" s="1" t="s">
        <v>7657</v>
      </c>
      <c r="AX1907" s="1">
        <v>39.78004</v>
      </c>
      <c r="AY1907" s="1">
        <v>6.2893090000000003</v>
      </c>
      <c r="AZ1907" s="1">
        <v>8.8800000000000008</v>
      </c>
      <c r="BA1907" s="1">
        <v>6.18</v>
      </c>
      <c r="BB1907" s="1">
        <v>8.4499999999999993</v>
      </c>
      <c r="BC1907" s="12">
        <v>0.84074074074074023</v>
      </c>
      <c r="BD1907" s="1">
        <v>89.501104072160359</v>
      </c>
      <c r="BE1907" s="1">
        <v>155.64331834323744</v>
      </c>
      <c r="BF1907" s="1">
        <v>98.425499589574045</v>
      </c>
      <c r="BG1907" s="1">
        <v>1.1559723126782475</v>
      </c>
      <c r="BH1907" s="1">
        <v>1.0157426420260096</v>
      </c>
      <c r="BI1907" s="1">
        <v>-25.046432079999988</v>
      </c>
      <c r="BJ1907" s="1">
        <v>-5.584737070000017</v>
      </c>
      <c r="BK1907" s="1">
        <v>3.9375327099999708</v>
      </c>
      <c r="BL1907" s="1">
        <v>162.20387485999998</v>
      </c>
      <c r="BM1907" s="1">
        <v>0.37255204711347806</v>
      </c>
      <c r="BN1907" s="1">
        <v>268.35523226999999</v>
      </c>
      <c r="BO1907" s="1">
        <v>318.22339393999999</v>
      </c>
      <c r="BP1907" s="1">
        <v>75.403438728765153</v>
      </c>
      <c r="BQ1907" s="1">
        <v>352.0826735166338</v>
      </c>
      <c r="BR1907" s="1" t="s">
        <v>171</v>
      </c>
      <c r="BS1907" s="1">
        <v>3.9808350444900751</v>
      </c>
      <c r="BT1907" s="1" t="s">
        <v>104</v>
      </c>
      <c r="BU1907" s="1" t="s">
        <v>104</v>
      </c>
      <c r="BV1907" s="1" t="e">
        <v>#VALUE!</v>
      </c>
      <c r="BW1907" s="1">
        <v>300.12431042631147</v>
      </c>
    </row>
    <row r="1908" spans="1:75" x14ac:dyDescent="0.2">
      <c r="A1908" s="8" t="s">
        <v>7658</v>
      </c>
      <c r="B1908" s="4" t="s">
        <v>1860</v>
      </c>
      <c r="C1908" s="8" t="s">
        <v>214</v>
      </c>
      <c r="D1908" s="8" t="s">
        <v>214</v>
      </c>
      <c r="E1908" s="9"/>
      <c r="F1908" s="1" t="s">
        <v>7659</v>
      </c>
      <c r="G1908" s="16" t="s">
        <v>7660</v>
      </c>
      <c r="H1908" s="3" t="s">
        <v>1862</v>
      </c>
      <c r="I1908" s="1">
        <v>48</v>
      </c>
      <c r="J1908" s="1" t="s">
        <v>85</v>
      </c>
      <c r="K1908" s="1" t="s">
        <v>85</v>
      </c>
      <c r="L1908" s="1" t="s">
        <v>85</v>
      </c>
      <c r="M1908" s="1" t="s">
        <v>85</v>
      </c>
      <c r="N1908" s="3">
        <v>140977000</v>
      </c>
      <c r="O1908" s="10">
        <v>42214</v>
      </c>
      <c r="P1908" s="10">
        <v>40702</v>
      </c>
      <c r="Q1908" s="1">
        <v>-1.1038740289918025</v>
      </c>
      <c r="R1908" s="1">
        <v>-2.3634942930333858</v>
      </c>
      <c r="S1908" s="1">
        <v>1.4241683857664222</v>
      </c>
      <c r="T1908" s="1">
        <v>-2.0181906029229313</v>
      </c>
      <c r="U1908" s="1">
        <v>-4.7173901415526354</v>
      </c>
      <c r="V1908" s="1">
        <v>-2.2888420702875112</v>
      </c>
      <c r="W1908" s="1" t="s">
        <v>7661</v>
      </c>
      <c r="X1908" s="1">
        <v>160.50398254394531</v>
      </c>
      <c r="Y1908" s="1">
        <v>5.1413022671167345</v>
      </c>
      <c r="Z1908" s="11">
        <v>0.848275</v>
      </c>
      <c r="AA1908" s="11" t="s">
        <v>100</v>
      </c>
      <c r="AB1908" s="1" t="s">
        <v>87</v>
      </c>
      <c r="AC1908" s="1">
        <v>87.001000000000005</v>
      </c>
      <c r="AD1908" s="1">
        <v>5.4865153897838086</v>
      </c>
      <c r="AE1908" s="1">
        <v>3.3666072474482234</v>
      </c>
      <c r="AF1908" s="11">
        <v>3.3666072474482234</v>
      </c>
      <c r="AG1908" s="1" t="s">
        <v>84</v>
      </c>
      <c r="AH1908" s="1">
        <v>3.6239184286486377</v>
      </c>
      <c r="AI1908" s="1" t="e">
        <v>#VALUE!</v>
      </c>
      <c r="AJ1908" s="11" t="e">
        <v>#VALUE!</v>
      </c>
      <c r="AK1908" s="1" t="s">
        <v>7662</v>
      </c>
      <c r="AL1908" s="1">
        <v>154.12201275000001</v>
      </c>
      <c r="AM1908" s="1">
        <v>222.16512844209566</v>
      </c>
      <c r="AN1908" s="1">
        <v>9.8562183610399074</v>
      </c>
      <c r="AO1908" s="1">
        <v>24.093086926762492</v>
      </c>
      <c r="AP1908" s="1">
        <v>209.95933423414209</v>
      </c>
      <c r="AQ1908" s="1" t="s">
        <v>177</v>
      </c>
      <c r="AR1908" s="3" t="s">
        <v>103</v>
      </c>
      <c r="AS1908" s="3">
        <v>150.27778732588786</v>
      </c>
      <c r="AT1908" s="1">
        <v>150.4783747495411</v>
      </c>
      <c r="AU1908" s="1" t="s">
        <v>104</v>
      </c>
      <c r="AV1908" s="1">
        <v>-17.367520804494152</v>
      </c>
      <c r="AW1908" s="1" t="s">
        <v>7663</v>
      </c>
      <c r="AX1908" s="1">
        <v>-23.013549999999999</v>
      </c>
      <c r="AY1908" s="1">
        <v>9.531155</v>
      </c>
      <c r="AZ1908" s="1">
        <v>96.44</v>
      </c>
      <c r="BA1908" s="1">
        <v>55.35</v>
      </c>
      <c r="BB1908" s="1">
        <v>71.02</v>
      </c>
      <c r="BC1908" s="12">
        <v>0.38135799464589915</v>
      </c>
      <c r="BD1908" s="1">
        <v>67.57625135373128</v>
      </c>
      <c r="BE1908" s="1">
        <v>88.888447693810377</v>
      </c>
      <c r="BF1908" s="1">
        <v>29.01644680863253</v>
      </c>
      <c r="BG1908" s="1">
        <v>0.35596265407851485</v>
      </c>
      <c r="BH1908" s="1">
        <v>9.8945927446954141</v>
      </c>
      <c r="BI1908" s="1">
        <v>-38.428039369999993</v>
      </c>
      <c r="BJ1908" s="1">
        <v>-1.8846287199999949</v>
      </c>
      <c r="BK1908" s="1">
        <v>-4.067393839999994</v>
      </c>
      <c r="BL1908" s="1">
        <v>-24.676285859999979</v>
      </c>
      <c r="BM1908" s="1">
        <v>-2.1561037347501775</v>
      </c>
      <c r="BN1908" s="1">
        <v>154.12201275000001</v>
      </c>
      <c r="BO1908" s="1">
        <v>188.55541452</v>
      </c>
      <c r="BP1908" s="1">
        <v>100</v>
      </c>
      <c r="BQ1908" s="1">
        <v>1252.5701915991049</v>
      </c>
      <c r="BR1908" s="1" t="s">
        <v>177</v>
      </c>
      <c r="BS1908" s="1">
        <v>24.093086926762492</v>
      </c>
      <c r="BT1908" s="1">
        <v>154.12201275000001</v>
      </c>
      <c r="BU1908" s="1">
        <v>249.20306993</v>
      </c>
      <c r="BV1908" s="1">
        <v>100</v>
      </c>
      <c r="BW1908" s="1">
        <v>186.77010189353334</v>
      </c>
    </row>
    <row r="1909" spans="1:75" x14ac:dyDescent="0.2">
      <c r="A1909" s="8" t="s">
        <v>7664</v>
      </c>
      <c r="B1909" s="4" t="s">
        <v>1444</v>
      </c>
      <c r="C1909" s="8" t="s">
        <v>108</v>
      </c>
      <c r="D1909" s="8" t="s">
        <v>278</v>
      </c>
      <c r="E1909" s="9"/>
      <c r="F1909" s="1" t="s">
        <v>7665</v>
      </c>
      <c r="G1909" s="16" t="s">
        <v>7666</v>
      </c>
      <c r="H1909" s="3" t="s">
        <v>1447</v>
      </c>
      <c r="I1909" s="1" t="s">
        <v>100</v>
      </c>
      <c r="J1909" s="1" t="s">
        <v>85</v>
      </c>
      <c r="K1909" s="1" t="s">
        <v>85</v>
      </c>
      <c r="L1909" s="1" t="s">
        <v>85</v>
      </c>
      <c r="M1909" s="1" t="s">
        <v>85</v>
      </c>
      <c r="N1909" s="3">
        <v>175000000</v>
      </c>
      <c r="O1909" s="10">
        <v>45525</v>
      </c>
      <c r="P1909" s="10">
        <v>45386</v>
      </c>
      <c r="Q1909" s="1">
        <v>2.1054217692617616</v>
      </c>
      <c r="R1909" s="1">
        <v>0.99177584781691142</v>
      </c>
      <c r="S1909" s="1">
        <v>2.6471875127282551</v>
      </c>
      <c r="T1909" s="1">
        <v>-0.17052869187552666</v>
      </c>
      <c r="U1909" s="1">
        <v>-0.43641036533537125</v>
      </c>
      <c r="V1909" s="1">
        <v>1.7670608825349099</v>
      </c>
      <c r="W1909" s="1" t="s">
        <v>139</v>
      </c>
      <c r="X1909" s="1">
        <v>582.41998291015625</v>
      </c>
      <c r="Y1909" s="1">
        <v>8.6386119455169474</v>
      </c>
      <c r="Z1909" s="11">
        <v>2.1545839999999998</v>
      </c>
      <c r="AA1909" s="11">
        <v>-1.3522735286658261</v>
      </c>
      <c r="AB1909" s="1" t="s">
        <v>87</v>
      </c>
      <c r="AC1909" s="1">
        <v>100.563</v>
      </c>
      <c r="AD1909" s="1">
        <v>8.6386119455169474</v>
      </c>
      <c r="AE1909" s="1">
        <v>2.8243754752065047</v>
      </c>
      <c r="AF1909" s="11">
        <v>2.8243754752065047</v>
      </c>
      <c r="AG1909" s="1" t="s">
        <v>84</v>
      </c>
      <c r="AH1909" s="1" t="s">
        <v>100</v>
      </c>
      <c r="AI1909" s="1" t="e">
        <v>#VALUE!</v>
      </c>
      <c r="AJ1909" s="11" t="e">
        <v>#VALUE!</v>
      </c>
      <c r="AK1909" s="1" t="s">
        <v>7667</v>
      </c>
      <c r="AL1909" s="1">
        <v>577.74299862999999</v>
      </c>
      <c r="AM1909" s="1" t="e">
        <v>#VALUE!</v>
      </c>
      <c r="AN1909" s="1" t="e">
        <v>#VALUE!</v>
      </c>
      <c r="AO1909" s="1">
        <v>4.1916495550992474</v>
      </c>
      <c r="AP1909" s="1">
        <v>544.05485547068838</v>
      </c>
      <c r="AQ1909" s="1" t="s">
        <v>177</v>
      </c>
      <c r="AR1909" s="3" t="s">
        <v>103</v>
      </c>
      <c r="AS1909" s="3">
        <v>555.19554629926301</v>
      </c>
      <c r="AT1909" s="1">
        <v>555.66367256538717</v>
      </c>
      <c r="AU1909" s="1">
        <v>492.34794516455815</v>
      </c>
      <c r="AV1909" s="1">
        <v>477.73816834416402</v>
      </c>
      <c r="AW1909" s="1" t="s">
        <v>7668</v>
      </c>
      <c r="AX1909" s="1">
        <v>10.335610000000001</v>
      </c>
      <c r="AY1909" s="1">
        <v>15.13158</v>
      </c>
      <c r="AZ1909" s="1">
        <v>6.69</v>
      </c>
      <c r="BA1909" s="1">
        <v>4.5</v>
      </c>
      <c r="BB1909" s="1">
        <v>6.125</v>
      </c>
      <c r="BC1909" s="12">
        <v>0.74200913242009126</v>
      </c>
      <c r="BD1909" s="1">
        <v>79.708577106146961</v>
      </c>
      <c r="BE1909" s="1">
        <v>253.91112234423792</v>
      </c>
      <c r="BF1909" s="1">
        <v>100.82707101769356</v>
      </c>
      <c r="BG1909" s="1">
        <v>1.1379535864679897</v>
      </c>
      <c r="BH1909" s="1">
        <v>0.80492813141683783</v>
      </c>
      <c r="BI1909" s="1" t="s">
        <v>104</v>
      </c>
      <c r="BJ1909" s="1">
        <v>-0.86933544999999413</v>
      </c>
      <c r="BK1909" s="1">
        <v>-52.656481190000022</v>
      </c>
      <c r="BL1909" s="1">
        <v>49.654299390000006</v>
      </c>
      <c r="BM1909" s="1" t="s">
        <v>104</v>
      </c>
      <c r="BN1909" s="1">
        <v>518.98349982000002</v>
      </c>
      <c r="BO1909" s="1">
        <v>653.91199275999998</v>
      </c>
      <c r="BP1909" s="1">
        <v>56.451378408169752</v>
      </c>
      <c r="BQ1909" s="1">
        <v>276.61329201784213</v>
      </c>
      <c r="BR1909" s="1" t="s">
        <v>177</v>
      </c>
      <c r="BS1909" s="1">
        <v>4.1916495550992474</v>
      </c>
      <c r="BT1909" s="1" t="s">
        <v>104</v>
      </c>
      <c r="BU1909" s="1" t="s">
        <v>104</v>
      </c>
      <c r="BV1909" s="1" t="e">
        <v>#VALUE!</v>
      </c>
      <c r="BW1909" s="1">
        <v>602.43567027388519</v>
      </c>
    </row>
    <row r="1910" spans="1:75" x14ac:dyDescent="0.2">
      <c r="A1910" s="8" t="s">
        <v>7669</v>
      </c>
      <c r="B1910" s="4" t="s">
        <v>4127</v>
      </c>
      <c r="C1910" s="8" t="s">
        <v>214</v>
      </c>
      <c r="D1910" s="8" t="s">
        <v>214</v>
      </c>
      <c r="E1910" s="9"/>
      <c r="F1910" s="1" t="s">
        <v>7670</v>
      </c>
      <c r="G1910" s="16" t="s">
        <v>7671</v>
      </c>
      <c r="H1910" s="3" t="s">
        <v>1835</v>
      </c>
      <c r="I1910" s="1">
        <v>29.5</v>
      </c>
      <c r="J1910" s="1" t="s">
        <v>85</v>
      </c>
      <c r="K1910" s="1" t="s">
        <v>85</v>
      </c>
      <c r="L1910" s="1" t="s">
        <v>85</v>
      </c>
      <c r="M1910" s="1" t="s">
        <v>85</v>
      </c>
      <c r="N1910" s="3">
        <v>120000000</v>
      </c>
      <c r="O1910" s="10">
        <v>43809</v>
      </c>
      <c r="P1910" s="10">
        <v>41781</v>
      </c>
      <c r="Q1910" s="1">
        <v>-2.4328894519056621</v>
      </c>
      <c r="R1910" s="1">
        <v>-4.6885588804915335</v>
      </c>
      <c r="S1910" s="1">
        <v>-2.7653075551757333</v>
      </c>
      <c r="T1910" s="1">
        <v>-2.1092309446883339</v>
      </c>
      <c r="U1910" s="1">
        <v>-5.6579067264403315</v>
      </c>
      <c r="V1910" s="1">
        <v>-3.4519322499098393</v>
      </c>
      <c r="W1910" s="1" t="s">
        <v>7672</v>
      </c>
      <c r="X1910" s="1">
        <v>141.468505859375</v>
      </c>
      <c r="Y1910" s="1">
        <v>4.9929476286187349</v>
      </c>
      <c r="Z1910" s="11">
        <v>5.3581999999999998E-2</v>
      </c>
      <c r="AA1910" s="11" t="s">
        <v>100</v>
      </c>
      <c r="AB1910" s="1" t="s">
        <v>87</v>
      </c>
      <c r="AC1910" s="1">
        <v>66.015000000000001</v>
      </c>
      <c r="AD1910" s="1">
        <v>4.8871725176612042</v>
      </c>
      <c r="AE1910" s="1">
        <v>3.334512694906635</v>
      </c>
      <c r="AF1910" s="11">
        <v>3.334512694906635</v>
      </c>
      <c r="AG1910" s="1" t="s">
        <v>84</v>
      </c>
      <c r="AH1910" s="1">
        <v>3.556610428390452</v>
      </c>
      <c r="AI1910" s="1" t="e">
        <v>#VALUE!</v>
      </c>
      <c r="AJ1910" s="11" t="e">
        <v>#VALUE!</v>
      </c>
      <c r="AK1910" s="1" t="s">
        <v>7673</v>
      </c>
      <c r="AL1910" s="1">
        <v>138.44129957999999</v>
      </c>
      <c r="AM1910" s="1">
        <v>158.06514200000001</v>
      </c>
      <c r="AN1910" s="1">
        <v>4.5425097710257489</v>
      </c>
      <c r="AO1910" s="1">
        <v>34.47227926078029</v>
      </c>
      <c r="AP1910" s="1">
        <v>153.6487860978369</v>
      </c>
      <c r="AQ1910" s="1" t="s">
        <v>177</v>
      </c>
      <c r="AR1910" s="3" t="s">
        <v>103</v>
      </c>
      <c r="AS1910" s="3">
        <v>135.57996147067942</v>
      </c>
      <c r="AT1910" s="1">
        <v>135.89252630925318</v>
      </c>
      <c r="AU1910" s="1" t="s">
        <v>104</v>
      </c>
      <c r="AV1910" s="1">
        <v>-27.835245299338141</v>
      </c>
      <c r="AW1910" s="1" t="s">
        <v>7674</v>
      </c>
      <c r="AX1910" s="1" t="s">
        <v>104</v>
      </c>
      <c r="AY1910" s="1" t="s">
        <v>104</v>
      </c>
      <c r="AZ1910" s="1" t="s">
        <v>100</v>
      </c>
      <c r="BA1910" s="1" t="s">
        <v>100</v>
      </c>
      <c r="BB1910" s="1" t="s">
        <v>100</v>
      </c>
      <c r="BC1910" s="12" t="s">
        <v>104</v>
      </c>
      <c r="BD1910" s="1" t="s">
        <v>104</v>
      </c>
      <c r="BE1910" s="1" t="s">
        <v>100</v>
      </c>
      <c r="BF1910" s="1" t="s">
        <v>100</v>
      </c>
      <c r="BG1910" s="1" t="s">
        <v>104</v>
      </c>
      <c r="BH1910" s="1">
        <v>5.5249828884325805</v>
      </c>
      <c r="BI1910" s="1">
        <v>-9.8659177400000146</v>
      </c>
      <c r="BJ1910" s="1">
        <v>-0.1403110100000049</v>
      </c>
      <c r="BK1910" s="1">
        <v>-0.73818301000000019</v>
      </c>
      <c r="BL1910" s="1">
        <v>-9.5367643499999986</v>
      </c>
      <c r="BM1910" s="1">
        <v>-2.3222225693751732</v>
      </c>
      <c r="BN1910" s="1">
        <v>137.89152867999999</v>
      </c>
      <c r="BO1910" s="1">
        <v>149.23325437</v>
      </c>
      <c r="BP1910" s="1">
        <v>95.152669752145997</v>
      </c>
      <c r="BQ1910" s="1">
        <v>1217.2275552476463</v>
      </c>
      <c r="BR1910" s="1" t="s">
        <v>177</v>
      </c>
      <c r="BS1910" s="1">
        <v>34.47227926078029</v>
      </c>
      <c r="BT1910" s="1">
        <v>132.1583</v>
      </c>
      <c r="BU1910" s="1">
        <v>172.67943059000001</v>
      </c>
      <c r="BV1910" s="1">
        <v>84.494510670068664</v>
      </c>
      <c r="BW1910" s="1">
        <v>180.09198107092729</v>
      </c>
    </row>
    <row r="1911" spans="1:75" x14ac:dyDescent="0.2">
      <c r="A1911" s="8" t="s">
        <v>7675</v>
      </c>
      <c r="B1911" s="4" t="s">
        <v>4127</v>
      </c>
      <c r="C1911" s="8" t="s">
        <v>214</v>
      </c>
      <c r="D1911" s="8" t="s">
        <v>214</v>
      </c>
      <c r="E1911" s="9"/>
      <c r="F1911" s="1" t="s">
        <v>7676</v>
      </c>
      <c r="G1911" s="16" t="s">
        <v>7677</v>
      </c>
      <c r="H1911" s="3" t="s">
        <v>1835</v>
      </c>
      <c r="I1911" s="1">
        <v>48</v>
      </c>
      <c r="J1911" s="1" t="s">
        <v>85</v>
      </c>
      <c r="K1911" s="1" t="s">
        <v>85</v>
      </c>
      <c r="L1911" s="1" t="s">
        <v>85</v>
      </c>
      <c r="M1911" s="1" t="s">
        <v>85</v>
      </c>
      <c r="N1911" s="3">
        <v>200000000</v>
      </c>
      <c r="O1911" s="10">
        <v>43927</v>
      </c>
      <c r="P1911" s="10">
        <v>41781</v>
      </c>
      <c r="Q1911" s="1">
        <v>-2.3577996182369221</v>
      </c>
      <c r="R1911" s="1">
        <v>-4.5361199960124221</v>
      </c>
      <c r="S1911" s="1">
        <v>-2.9701052120825855</v>
      </c>
      <c r="T1911" s="1">
        <v>-2.1092309446883339</v>
      </c>
      <c r="U1911" s="1">
        <v>-5.6579067264403315</v>
      </c>
      <c r="V1911" s="1">
        <v>-3.4519322499098393</v>
      </c>
      <c r="W1911" s="1" t="s">
        <v>7678</v>
      </c>
      <c r="X1911" s="1">
        <v>131.63638305664063</v>
      </c>
      <c r="Y1911" s="1">
        <v>4.8946264026425004</v>
      </c>
      <c r="Z1911" s="11">
        <v>0.146618</v>
      </c>
      <c r="AA1911" s="11">
        <v>0.9205329111354188</v>
      </c>
      <c r="AB1911" s="1" t="s">
        <v>87</v>
      </c>
      <c r="AC1911" s="1">
        <v>72.177999999999997</v>
      </c>
      <c r="AD1911" s="1">
        <v>4.7831837479528545</v>
      </c>
      <c r="AE1911" s="1">
        <v>3.334512694906635</v>
      </c>
      <c r="AF1911" s="11">
        <v>3.334512694906635</v>
      </c>
      <c r="AG1911" s="1" t="s">
        <v>84</v>
      </c>
      <c r="AH1911" s="1">
        <v>3.556610428390452</v>
      </c>
      <c r="AI1911" s="1" t="e">
        <v>#VALUE!</v>
      </c>
      <c r="AJ1911" s="11" t="e">
        <v>#VALUE!</v>
      </c>
      <c r="AK1911" s="1" t="s">
        <v>7679</v>
      </c>
      <c r="AL1911" s="1">
        <v>128.91237061999999</v>
      </c>
      <c r="AM1911" s="1">
        <v>148.510436</v>
      </c>
      <c r="AN1911" s="1">
        <v>4.1687765528272678</v>
      </c>
      <c r="AO1911" s="1">
        <v>34.781656399726216</v>
      </c>
      <c r="AP1911" s="1">
        <v>144.25576894772922</v>
      </c>
      <c r="AQ1911" s="1" t="s">
        <v>177</v>
      </c>
      <c r="AR1911" s="3" t="s">
        <v>103</v>
      </c>
      <c r="AS1911" s="3">
        <v>127.44317141205342</v>
      </c>
      <c r="AT1911" s="1">
        <v>127.49748920092117</v>
      </c>
      <c r="AU1911" s="1" t="s">
        <v>104</v>
      </c>
      <c r="AV1911" s="1">
        <v>-36.213966313859558</v>
      </c>
      <c r="AW1911" s="1" t="s">
        <v>7680</v>
      </c>
      <c r="AX1911" s="1" t="s">
        <v>104</v>
      </c>
      <c r="AY1911" s="1" t="s">
        <v>104</v>
      </c>
      <c r="AZ1911" s="1" t="s">
        <v>100</v>
      </c>
      <c r="BA1911" s="1" t="s">
        <v>100</v>
      </c>
      <c r="BB1911" s="1" t="s">
        <v>100</v>
      </c>
      <c r="BC1911" s="12" t="s">
        <v>104</v>
      </c>
      <c r="BD1911" s="1">
        <v>183.41564710075127</v>
      </c>
      <c r="BE1911" s="1" t="s">
        <v>100</v>
      </c>
      <c r="BF1911" s="1" t="s">
        <v>100</v>
      </c>
      <c r="BG1911" s="1" t="s">
        <v>104</v>
      </c>
      <c r="BH1911" s="1">
        <v>5.2156057494866532</v>
      </c>
      <c r="BI1911" s="1">
        <v>-7.7886497000000077</v>
      </c>
      <c r="BJ1911" s="1">
        <v>-0.4985087999999962</v>
      </c>
      <c r="BK1911" s="1">
        <v>-1.5699119800000005</v>
      </c>
      <c r="BL1911" s="1">
        <v>-8.5723783100000048</v>
      </c>
      <c r="BM1911" s="1">
        <v>-1.9887224538156916</v>
      </c>
      <c r="BN1911" s="1">
        <v>128.86697633</v>
      </c>
      <c r="BO1911" s="1">
        <v>140.54104706000001</v>
      </c>
      <c r="BP1911" s="1">
        <v>99.611152861329373</v>
      </c>
      <c r="BQ1911" s="1">
        <v>1313.6645975018268</v>
      </c>
      <c r="BR1911" s="1" t="s">
        <v>177</v>
      </c>
      <c r="BS1911" s="1">
        <v>34.781656399726216</v>
      </c>
      <c r="BT1911" s="1">
        <v>128.86697633</v>
      </c>
      <c r="BU1911" s="1">
        <v>168.84899078000001</v>
      </c>
      <c r="BV1911" s="1">
        <v>99.886463224466198</v>
      </c>
      <c r="BW1911" s="1">
        <v>170.33861709651887</v>
      </c>
    </row>
    <row r="1912" spans="1:75" x14ac:dyDescent="0.2">
      <c r="A1912" s="8" t="s">
        <v>7681</v>
      </c>
      <c r="B1912" s="4" t="s">
        <v>119</v>
      </c>
      <c r="C1912" s="8" t="s">
        <v>456</v>
      </c>
      <c r="D1912" s="8" t="s">
        <v>456</v>
      </c>
      <c r="E1912" s="9"/>
      <c r="F1912" s="1" t="s">
        <v>7682</v>
      </c>
      <c r="G1912" s="16" t="s">
        <v>7683</v>
      </c>
      <c r="H1912" s="3" t="s">
        <v>123</v>
      </c>
      <c r="I1912" s="1">
        <v>43</v>
      </c>
      <c r="J1912" s="1" t="s">
        <v>85</v>
      </c>
      <c r="K1912" s="1" t="s">
        <v>85</v>
      </c>
      <c r="L1912" s="1" t="s">
        <v>85</v>
      </c>
      <c r="M1912" s="1" t="s">
        <v>85</v>
      </c>
      <c r="N1912" s="3">
        <v>125000000</v>
      </c>
      <c r="O1912" s="10">
        <v>44333</v>
      </c>
      <c r="P1912" s="10">
        <v>42572</v>
      </c>
      <c r="Q1912" s="1">
        <v>0.2013687468040315</v>
      </c>
      <c r="R1912" s="1">
        <v>0.85372899084394938</v>
      </c>
      <c r="S1912" s="1">
        <v>2.4201593261539589</v>
      </c>
      <c r="T1912" s="1">
        <v>4.2468988840793642E-2</v>
      </c>
      <c r="U1912" s="1">
        <v>0.1865858669198861</v>
      </c>
      <c r="V1912" s="1">
        <v>1.657050982342545</v>
      </c>
      <c r="W1912" s="1" t="s">
        <v>1073</v>
      </c>
      <c r="X1912" s="1">
        <v>87.978919982910156</v>
      </c>
      <c r="Y1912" s="1">
        <v>3.4882634732146207</v>
      </c>
      <c r="Z1912" s="11">
        <v>0.12678400000000001</v>
      </c>
      <c r="AA1912" s="11" t="s">
        <v>100</v>
      </c>
      <c r="AB1912" s="1" t="s">
        <v>87</v>
      </c>
      <c r="AC1912" s="1">
        <v>98.899000000000001</v>
      </c>
      <c r="AD1912" s="1">
        <v>6.0245267267968821</v>
      </c>
      <c r="AE1912" s="1">
        <v>3.4811229095716074</v>
      </c>
      <c r="AF1912" s="11">
        <v>3.4811229095716074</v>
      </c>
      <c r="AG1912" s="1" t="s">
        <v>84</v>
      </c>
      <c r="AH1912" s="1">
        <v>4.8217932777265391</v>
      </c>
      <c r="AI1912" s="1" t="e">
        <v>#VALUE!</v>
      </c>
      <c r="AJ1912" s="11" t="e">
        <v>#VALUE!</v>
      </c>
      <c r="AK1912" s="1" t="s">
        <v>7684</v>
      </c>
      <c r="AL1912" s="1">
        <v>87.243152409999993</v>
      </c>
      <c r="AM1912" s="1">
        <v>314.31639343972881</v>
      </c>
      <c r="AN1912" s="1">
        <v>74.379206465245744</v>
      </c>
      <c r="AO1912" s="1">
        <v>1.7577002053388091</v>
      </c>
      <c r="AP1912" s="1">
        <v>237.7756440158806</v>
      </c>
      <c r="AQ1912" s="1" t="s">
        <v>177</v>
      </c>
      <c r="AR1912" s="3" t="s">
        <v>103</v>
      </c>
      <c r="AS1912" s="3">
        <v>85.669756398939214</v>
      </c>
      <c r="AT1912" s="1">
        <v>84.822195652353429</v>
      </c>
      <c r="AU1912" s="1">
        <v>37.65761793593181</v>
      </c>
      <c r="AV1912" s="1">
        <v>21.202503820407472</v>
      </c>
      <c r="AW1912" s="1" t="s">
        <v>7685</v>
      </c>
      <c r="AX1912" s="1">
        <v>21.83437</v>
      </c>
      <c r="AY1912" s="1">
        <v>-0.16112080000000001</v>
      </c>
      <c r="AZ1912" s="1">
        <v>18.7</v>
      </c>
      <c r="BA1912" s="1">
        <v>14.65</v>
      </c>
      <c r="BB1912" s="1">
        <v>18.59</v>
      </c>
      <c r="BC1912" s="12">
        <v>0.97283950617283965</v>
      </c>
      <c r="BD1912" s="1">
        <v>41.482563316924271</v>
      </c>
      <c r="BE1912" s="1">
        <v>145.77743614472732</v>
      </c>
      <c r="BF1912" s="1">
        <v>58.436517620710724</v>
      </c>
      <c r="BG1912" s="1">
        <v>1.1941123884462532</v>
      </c>
      <c r="BH1912" s="1">
        <v>4.0629705681040384</v>
      </c>
      <c r="BI1912" s="1">
        <v>-73.820351689999995</v>
      </c>
      <c r="BJ1912" s="1">
        <v>-4.3903317900000047</v>
      </c>
      <c r="BK1912" s="1">
        <v>-3.7278315700000064</v>
      </c>
      <c r="BL1912" s="1">
        <v>-9.6337112500000046</v>
      </c>
      <c r="BM1912" s="1">
        <v>-1.4120333168131984</v>
      </c>
      <c r="BN1912" s="1">
        <v>87.243152409999993</v>
      </c>
      <c r="BO1912" s="1">
        <v>131.20853861000001</v>
      </c>
      <c r="BP1912" s="1">
        <v>100</v>
      </c>
      <c r="BQ1912" s="1">
        <v>168.14970993706879</v>
      </c>
      <c r="BR1912" s="1" t="s">
        <v>177</v>
      </c>
      <c r="BS1912" s="1">
        <v>1.7577002053388091</v>
      </c>
      <c r="BT1912" s="1" t="s">
        <v>104</v>
      </c>
      <c r="BU1912" s="1" t="s">
        <v>104</v>
      </c>
      <c r="BV1912" s="1" t="e">
        <v>#VALUE!</v>
      </c>
      <c r="BW1912" s="1">
        <v>100.7484993631227</v>
      </c>
    </row>
    <row r="1913" spans="1:75" x14ac:dyDescent="0.2">
      <c r="A1913" s="8" t="s">
        <v>7686</v>
      </c>
      <c r="B1913" s="4" t="s">
        <v>587</v>
      </c>
      <c r="C1913" s="8" t="s">
        <v>456</v>
      </c>
      <c r="D1913" s="8" t="s">
        <v>456</v>
      </c>
      <c r="E1913" s="9"/>
      <c r="F1913" s="1" t="s">
        <v>7687</v>
      </c>
      <c r="G1913" s="16" t="s">
        <v>7688</v>
      </c>
      <c r="H1913" s="3" t="s">
        <v>582</v>
      </c>
      <c r="I1913" s="1">
        <v>77.5</v>
      </c>
      <c r="J1913" s="1" t="s">
        <v>85</v>
      </c>
      <c r="K1913" s="1" t="s">
        <v>85</v>
      </c>
      <c r="L1913" s="1" t="s">
        <v>85</v>
      </c>
      <c r="M1913" s="1" t="s">
        <v>85</v>
      </c>
      <c r="N1913" s="3">
        <v>175000000</v>
      </c>
      <c r="O1913" s="10">
        <v>44090</v>
      </c>
      <c r="P1913" s="10">
        <v>43922</v>
      </c>
      <c r="Q1913" s="1">
        <v>0.17561955206240043</v>
      </c>
      <c r="R1913" s="1">
        <v>0.73734912983309808</v>
      </c>
      <c r="S1913" s="1">
        <v>1.9815832984902304</v>
      </c>
      <c r="T1913" s="1">
        <v>0.15957712828458259</v>
      </c>
      <c r="U1913" s="1">
        <v>0.59154326105437249</v>
      </c>
      <c r="V1913" s="1">
        <v>1.4862799226306844</v>
      </c>
      <c r="W1913" s="1" t="s">
        <v>7689</v>
      </c>
      <c r="X1913" s="1">
        <v>70.698577880859375</v>
      </c>
      <c r="Y1913" s="1">
        <v>3.31546005</v>
      </c>
      <c r="Z1913" s="11">
        <v>3.0165000000000001E-2</v>
      </c>
      <c r="AA1913" s="11">
        <v>0.35425048384254421</v>
      </c>
      <c r="AB1913" s="1" t="s">
        <v>87</v>
      </c>
      <c r="AC1913" s="1">
        <v>100.09099999999999</v>
      </c>
      <c r="AD1913" s="1">
        <v>6.195788163016319</v>
      </c>
      <c r="AE1913" s="1">
        <v>4.0743093456242239</v>
      </c>
      <c r="AF1913" s="11">
        <v>4.0743093456242239</v>
      </c>
      <c r="AG1913" s="1" t="s">
        <v>84</v>
      </c>
      <c r="AH1913" s="1">
        <v>7.7201536957923178</v>
      </c>
      <c r="AI1913" s="1" t="e">
        <v>#VALUE!</v>
      </c>
      <c r="AJ1913" s="11" t="e">
        <v>#VALUE!</v>
      </c>
      <c r="AK1913" s="1" t="s">
        <v>7684</v>
      </c>
      <c r="AL1913" s="1">
        <v>71.269353910000007</v>
      </c>
      <c r="AM1913" s="1">
        <v>342.24764900000002</v>
      </c>
      <c r="AN1913" s="1">
        <v>114.73304428823923</v>
      </c>
      <c r="AO1913" s="1">
        <v>0.58590006844626963</v>
      </c>
      <c r="AP1913" s="1">
        <v>223.07680266779951</v>
      </c>
      <c r="AQ1913" s="1" t="s">
        <v>177</v>
      </c>
      <c r="AR1913" s="3" t="s">
        <v>103</v>
      </c>
      <c r="AS1913" s="3">
        <v>67.174057605215239</v>
      </c>
      <c r="AT1913" s="1">
        <v>65.871102952077848</v>
      </c>
      <c r="AU1913" s="1">
        <v>41.011137715794362</v>
      </c>
      <c r="AV1913" s="1">
        <v>13.661139387158405</v>
      </c>
      <c r="AW1913" s="1" t="s">
        <v>7685</v>
      </c>
      <c r="AX1913" s="1">
        <v>21.83437</v>
      </c>
      <c r="AY1913" s="1">
        <v>-0.16112080000000001</v>
      </c>
      <c r="AZ1913" s="1">
        <v>18.7</v>
      </c>
      <c r="BA1913" s="1">
        <v>14.65</v>
      </c>
      <c r="BB1913" s="1">
        <v>18.59</v>
      </c>
      <c r="BC1913" s="12">
        <v>0.97283950617283965</v>
      </c>
      <c r="BD1913" s="1">
        <v>41.482563316924271</v>
      </c>
      <c r="BE1913" s="1">
        <v>145.77743614472732</v>
      </c>
      <c r="BF1913" s="1">
        <v>58.436517620710724</v>
      </c>
      <c r="BG1913" s="1">
        <v>1.1941123884462532</v>
      </c>
      <c r="BH1913" s="1">
        <v>4.731006160164271</v>
      </c>
      <c r="BI1913" s="1">
        <v>-64.157888759999992</v>
      </c>
      <c r="BJ1913" s="1">
        <v>2.7505292600000075</v>
      </c>
      <c r="BK1913" s="1">
        <v>3.1878908200000069</v>
      </c>
      <c r="BL1913" s="1">
        <v>-1.9283240799999959</v>
      </c>
      <c r="BM1913" s="1">
        <v>-1.2259755649445665</v>
      </c>
      <c r="BN1913" s="1">
        <v>65.690262379999993</v>
      </c>
      <c r="BO1913" s="1">
        <v>106.50399590000001</v>
      </c>
      <c r="BP1913" s="1">
        <v>86.33035733605189</v>
      </c>
      <c r="BQ1913" s="1">
        <v>57.488974153372396</v>
      </c>
      <c r="BR1913" s="1" t="s">
        <v>177</v>
      </c>
      <c r="BS1913" s="1">
        <v>0.67077344284736484</v>
      </c>
      <c r="BT1913" s="1">
        <v>65.690262379999993</v>
      </c>
      <c r="BU1913" s="1">
        <v>244.54796934000001</v>
      </c>
      <c r="BV1913" s="1">
        <v>96.880709461825006</v>
      </c>
      <c r="BW1913" s="1">
        <v>74.275687435058629</v>
      </c>
    </row>
    <row r="1914" spans="1:75" x14ac:dyDescent="0.2">
      <c r="A1914" s="8" t="s">
        <v>7690</v>
      </c>
      <c r="B1914" s="4" t="s">
        <v>1444</v>
      </c>
      <c r="C1914" s="8" t="s">
        <v>456</v>
      </c>
      <c r="D1914" s="8" t="s">
        <v>456</v>
      </c>
      <c r="E1914" s="9"/>
      <c r="F1914" s="1" t="s">
        <v>7691</v>
      </c>
      <c r="G1914" s="16" t="s">
        <v>7692</v>
      </c>
      <c r="H1914" s="3" t="s">
        <v>1447</v>
      </c>
      <c r="I1914" s="1">
        <v>42.5</v>
      </c>
      <c r="J1914" s="1" t="s">
        <v>85</v>
      </c>
      <c r="K1914" s="1" t="s">
        <v>85</v>
      </c>
      <c r="L1914" s="1" t="s">
        <v>85</v>
      </c>
      <c r="M1914" s="1" t="s">
        <v>85</v>
      </c>
      <c r="N1914" s="3">
        <v>150000000</v>
      </c>
      <c r="O1914" s="10">
        <v>45545</v>
      </c>
      <c r="P1914" s="10">
        <v>45386</v>
      </c>
      <c r="Q1914" s="1">
        <v>5.083038149364949E-2</v>
      </c>
      <c r="R1914" s="1">
        <v>0.6257895543900327</v>
      </c>
      <c r="S1914" s="1">
        <v>2.087428969426175</v>
      </c>
      <c r="T1914" s="1">
        <v>-0.17052869187552666</v>
      </c>
      <c r="U1914" s="1">
        <v>-0.43641036533537125</v>
      </c>
      <c r="V1914" s="1">
        <v>1.7670608825349099</v>
      </c>
      <c r="W1914" s="1" t="s">
        <v>3030</v>
      </c>
      <c r="X1914" s="1">
        <v>129.55406188964844</v>
      </c>
      <c r="Y1914" s="1">
        <v>4.1127505900000001</v>
      </c>
      <c r="Z1914" s="11">
        <v>0.230013</v>
      </c>
      <c r="AA1914" s="11">
        <v>0.17141772942665945</v>
      </c>
      <c r="AB1914" s="1" t="s">
        <v>87</v>
      </c>
      <c r="AC1914" s="1">
        <v>101.304</v>
      </c>
      <c r="AD1914" s="1">
        <v>4.8947585364097117</v>
      </c>
      <c r="AE1914" s="1">
        <v>3.2925726100307826</v>
      </c>
      <c r="AF1914" s="11">
        <v>3.2925726100307826</v>
      </c>
      <c r="AG1914" s="1" t="s">
        <v>84</v>
      </c>
      <c r="AH1914" s="1">
        <v>3.4695277367424411</v>
      </c>
      <c r="AI1914" s="1" t="e">
        <v>#VALUE!</v>
      </c>
      <c r="AJ1914" s="11" t="e">
        <v>#VALUE!</v>
      </c>
      <c r="AK1914" s="1" t="s">
        <v>7684</v>
      </c>
      <c r="AL1914" s="1">
        <v>128.36430168999999</v>
      </c>
      <c r="AM1914" s="1">
        <v>161.12899199999998</v>
      </c>
      <c r="AN1914" s="1">
        <v>4.7670994242382108</v>
      </c>
      <c r="AO1914" s="1">
        <v>4.2245037645448322</v>
      </c>
      <c r="AP1914" s="1">
        <v>156.09980940643749</v>
      </c>
      <c r="AQ1914" s="1" t="s">
        <v>177</v>
      </c>
      <c r="AR1914" s="3" t="s">
        <v>103</v>
      </c>
      <c r="AS1914" s="3">
        <v>126.98548630823487</v>
      </c>
      <c r="AT1914" s="1">
        <v>126.58956989585776</v>
      </c>
      <c r="AU1914" s="1">
        <v>56.473061879706464</v>
      </c>
      <c r="AV1914" s="1">
        <v>40.638709725864032</v>
      </c>
      <c r="AW1914" s="1" t="s">
        <v>7685</v>
      </c>
      <c r="AX1914" s="1">
        <v>21.83437</v>
      </c>
      <c r="AY1914" s="1">
        <v>-0.16112080000000001</v>
      </c>
      <c r="AZ1914" s="1">
        <v>18.7</v>
      </c>
      <c r="BA1914" s="1">
        <v>14.65</v>
      </c>
      <c r="BB1914" s="1">
        <v>18.59</v>
      </c>
      <c r="BC1914" s="12">
        <v>0.97283950617283965</v>
      </c>
      <c r="BD1914" s="1">
        <v>41.482563316924271</v>
      </c>
      <c r="BE1914" s="1">
        <v>145.77743614472732</v>
      </c>
      <c r="BF1914" s="1">
        <v>58.436517620710724</v>
      </c>
      <c r="BG1914" s="1">
        <v>1.1941123884462532</v>
      </c>
      <c r="BH1914" s="1">
        <v>0.68993839835728954</v>
      </c>
      <c r="BI1914" s="1" t="s">
        <v>104</v>
      </c>
      <c r="BJ1914" s="1">
        <v>-2.1114547500000072</v>
      </c>
      <c r="BK1914" s="1">
        <v>-3.4227298000000133</v>
      </c>
      <c r="BL1914" s="1">
        <v>7.2964548799999847</v>
      </c>
      <c r="BM1914" s="1" t="s">
        <v>104</v>
      </c>
      <c r="BN1914" s="1">
        <v>120.20957865</v>
      </c>
      <c r="BO1914" s="1">
        <v>162.86634502999999</v>
      </c>
      <c r="BP1914" s="1">
        <v>80.882931989370363</v>
      </c>
      <c r="BQ1914" s="1">
        <v>387.31516764300977</v>
      </c>
      <c r="BR1914" s="1" t="s">
        <v>177</v>
      </c>
      <c r="BS1914" s="1">
        <v>4.3066392881587952</v>
      </c>
      <c r="BT1914" s="1" t="s">
        <v>104</v>
      </c>
      <c r="BU1914" s="1" t="s">
        <v>104</v>
      </c>
      <c r="BV1914" s="1" t="e">
        <v>#VALUE!</v>
      </c>
      <c r="BW1914" s="1">
        <v>149.79456345532569</v>
      </c>
    </row>
    <row r="1915" spans="1:75" x14ac:dyDescent="0.2">
      <c r="A1915" s="8" t="s">
        <v>7693</v>
      </c>
      <c r="B1915" s="4" t="s">
        <v>4127</v>
      </c>
      <c r="C1915" s="8" t="s">
        <v>1651</v>
      </c>
      <c r="D1915" s="8" t="s">
        <v>1651</v>
      </c>
      <c r="E1915" s="9"/>
      <c r="F1915" s="1" t="s">
        <v>7694</v>
      </c>
      <c r="G1915" s="16" t="s">
        <v>7695</v>
      </c>
      <c r="H1915" s="3" t="s">
        <v>1835</v>
      </c>
      <c r="I1915" s="1">
        <v>29.5</v>
      </c>
      <c r="J1915" s="1" t="s">
        <v>85</v>
      </c>
      <c r="K1915" s="1" t="s">
        <v>85</v>
      </c>
      <c r="L1915" s="1" t="s">
        <v>85</v>
      </c>
      <c r="M1915" s="1" t="s">
        <v>85</v>
      </c>
      <c r="N1915" s="3">
        <v>300000000</v>
      </c>
      <c r="O1915" s="10">
        <v>43073</v>
      </c>
      <c r="P1915" s="10">
        <v>41781</v>
      </c>
      <c r="Q1915" s="1">
        <v>-2.2408299653780883</v>
      </c>
      <c r="R1915" s="1">
        <v>-4.3008063571088551</v>
      </c>
      <c r="S1915" s="1">
        <v>-3.0845133447297668</v>
      </c>
      <c r="T1915" s="1">
        <v>-2.1092309446883339</v>
      </c>
      <c r="U1915" s="1">
        <v>-5.6579067264403315</v>
      </c>
      <c r="V1915" s="1">
        <v>-3.4519322499098393</v>
      </c>
      <c r="W1915" s="1" t="s">
        <v>7696</v>
      </c>
      <c r="X1915" s="1">
        <v>129.88789367675781</v>
      </c>
      <c r="Y1915" s="1">
        <v>4.8771413794095215</v>
      </c>
      <c r="Z1915" s="11">
        <v>0.14399200000000001</v>
      </c>
      <c r="AA1915" s="11">
        <v>0.45901628917854875</v>
      </c>
      <c r="AB1915" s="1" t="s">
        <v>87</v>
      </c>
      <c r="AC1915" s="1">
        <v>76.491</v>
      </c>
      <c r="AD1915" s="1">
        <v>4.7195442795283373</v>
      </c>
      <c r="AE1915" s="1">
        <v>3.334512694906635</v>
      </c>
      <c r="AF1915" s="11">
        <v>3.334512694906635</v>
      </c>
      <c r="AG1915" s="1" t="s">
        <v>84</v>
      </c>
      <c r="AH1915" s="1">
        <v>3.556610428390452</v>
      </c>
      <c r="AI1915" s="1" t="e">
        <v>#VALUE!</v>
      </c>
      <c r="AJ1915" s="11" t="e">
        <v>#VALUE!</v>
      </c>
      <c r="AK1915" s="1" t="s">
        <v>7697</v>
      </c>
      <c r="AL1915" s="1">
        <v>125.52974277</v>
      </c>
      <c r="AM1915" s="1">
        <v>140.16428400000001</v>
      </c>
      <c r="AN1915" s="1">
        <v>4.0709045039358216</v>
      </c>
      <c r="AO1915" s="1">
        <v>32.446269678302535</v>
      </c>
      <c r="AP1915" s="1">
        <v>135.87190817937849</v>
      </c>
      <c r="AQ1915" s="1" t="s">
        <v>177</v>
      </c>
      <c r="AR1915" s="3" t="s">
        <v>103</v>
      </c>
      <c r="AS1915" s="3">
        <v>124.17297042328373</v>
      </c>
      <c r="AT1915" s="1">
        <v>126.16052762762627</v>
      </c>
      <c r="AU1915" s="1" t="s">
        <v>104</v>
      </c>
      <c r="AV1915" s="1">
        <v>-37.657909732905637</v>
      </c>
      <c r="AW1915" s="1" t="s">
        <v>7698</v>
      </c>
      <c r="AX1915" s="1" t="s">
        <v>104</v>
      </c>
      <c r="AY1915" s="1" t="s">
        <v>104</v>
      </c>
      <c r="AZ1915" s="1" t="s">
        <v>100</v>
      </c>
      <c r="BA1915" s="1" t="s">
        <v>100</v>
      </c>
      <c r="BB1915" s="1" t="s">
        <v>100</v>
      </c>
      <c r="BC1915" s="12" t="s">
        <v>104</v>
      </c>
      <c r="BD1915" s="1">
        <v>146.81275591304617</v>
      </c>
      <c r="BE1915" s="1">
        <v>687.3343912313361</v>
      </c>
      <c r="BF1915" s="1">
        <v>322.40599140093423</v>
      </c>
      <c r="BG1915" s="1">
        <v>1.4811717464836769</v>
      </c>
      <c r="BH1915" s="1">
        <v>7.5509924709103355</v>
      </c>
      <c r="BI1915" s="1">
        <v>-9.9939411300000103</v>
      </c>
      <c r="BJ1915" s="1">
        <v>-0.24383862000000533</v>
      </c>
      <c r="BK1915" s="1">
        <v>0.3194613400000037</v>
      </c>
      <c r="BL1915" s="1">
        <v>-5.5904470200000134</v>
      </c>
      <c r="BM1915" s="1">
        <v>-1.7097413416333316</v>
      </c>
      <c r="BN1915" s="1">
        <v>124.42047164</v>
      </c>
      <c r="BO1915" s="1">
        <v>135.76982563999999</v>
      </c>
      <c r="BP1915" s="1">
        <v>90.226129786770272</v>
      </c>
      <c r="BQ1915" s="1">
        <v>1338.6541594544356</v>
      </c>
      <c r="BR1915" s="1" t="s">
        <v>177</v>
      </c>
      <c r="BS1915" s="1">
        <v>32.446269678302535</v>
      </c>
      <c r="BT1915" s="1">
        <v>121.51439999999999</v>
      </c>
      <c r="BU1915" s="1">
        <v>158.5594792</v>
      </c>
      <c r="BV1915" s="1">
        <v>89.160928099729901</v>
      </c>
      <c r="BW1915" s="1">
        <v>167.06722944932858</v>
      </c>
    </row>
    <row r="1916" spans="1:75" x14ac:dyDescent="0.2">
      <c r="A1916" s="8" t="s">
        <v>7699</v>
      </c>
      <c r="B1916" s="4" t="s">
        <v>462</v>
      </c>
      <c r="C1916" s="8" t="s">
        <v>1776</v>
      </c>
      <c r="D1916" s="8" t="s">
        <v>1776</v>
      </c>
      <c r="E1916" s="9"/>
      <c r="F1916" s="1" t="s">
        <v>7700</v>
      </c>
      <c r="G1916" s="16" t="s">
        <v>7701</v>
      </c>
      <c r="H1916" s="3" t="s">
        <v>465</v>
      </c>
      <c r="I1916" s="1">
        <v>35</v>
      </c>
      <c r="J1916" s="1" t="s">
        <v>85</v>
      </c>
      <c r="K1916" s="1" t="s">
        <v>85</v>
      </c>
      <c r="L1916" s="1" t="s">
        <v>85</v>
      </c>
      <c r="M1916" s="1" t="s">
        <v>85</v>
      </c>
      <c r="N1916" s="3">
        <v>400000000</v>
      </c>
      <c r="O1916" s="10">
        <v>45561</v>
      </c>
      <c r="P1916" s="10">
        <v>44308</v>
      </c>
      <c r="Q1916" s="1">
        <v>-0.25624591666661978</v>
      </c>
      <c r="R1916" s="1">
        <v>-3.8081854112193003E-2</v>
      </c>
      <c r="S1916" s="1">
        <v>1.9442436601364133</v>
      </c>
      <c r="T1916" s="1">
        <v>-0.41354814065407419</v>
      </c>
      <c r="U1916" s="1">
        <v>-1.0356577949351631</v>
      </c>
      <c r="V1916" s="1">
        <v>1.5493754282911665</v>
      </c>
      <c r="W1916" s="1" t="s">
        <v>1486</v>
      </c>
      <c r="X1916" s="1">
        <v>126.69800567626953</v>
      </c>
      <c r="Y1916" s="1">
        <v>4.2896320365813105</v>
      </c>
      <c r="Z1916" s="11">
        <v>0.126528</v>
      </c>
      <c r="AA1916" s="11">
        <v>0.22835942879719795</v>
      </c>
      <c r="AB1916" s="1" t="s">
        <v>87</v>
      </c>
      <c r="AC1916" s="1">
        <v>100.29600000000001</v>
      </c>
      <c r="AD1916" s="1">
        <v>4.8947585364097117</v>
      </c>
      <c r="AE1916" s="1">
        <v>3.2925726100307826</v>
      </c>
      <c r="AF1916" s="11">
        <v>3.2925726100307826</v>
      </c>
      <c r="AG1916" s="1" t="s">
        <v>84</v>
      </c>
      <c r="AH1916" s="1">
        <v>3.4695277367424411</v>
      </c>
      <c r="AI1916" s="1" t="e">
        <v>#VALUE!</v>
      </c>
      <c r="AJ1916" s="11" t="e">
        <v>#VALUE!</v>
      </c>
      <c r="AK1916" s="1" t="s">
        <v>7702</v>
      </c>
      <c r="AL1916" s="1">
        <v>126.26540545</v>
      </c>
      <c r="AM1916" s="1">
        <v>161.12899199999998</v>
      </c>
      <c r="AN1916" s="1">
        <v>4.7670994242382108</v>
      </c>
      <c r="AO1916" s="1">
        <v>6.2614647501711156</v>
      </c>
      <c r="AP1916" s="1">
        <v>156.09980940643749</v>
      </c>
      <c r="AQ1916" s="1" t="s">
        <v>177</v>
      </c>
      <c r="AR1916" s="3" t="s">
        <v>103</v>
      </c>
      <c r="AS1916" s="3">
        <v>123.58429225005776</v>
      </c>
      <c r="AT1916" s="1">
        <v>123.459574260092</v>
      </c>
      <c r="AU1916" s="1">
        <v>43.450777081584846</v>
      </c>
      <c r="AV1916" s="1">
        <v>24.731015665144618</v>
      </c>
      <c r="AW1916" s="1" t="s">
        <v>7703</v>
      </c>
      <c r="AX1916" s="1">
        <v>10.49386</v>
      </c>
      <c r="AY1916" s="1">
        <v>0.9233249</v>
      </c>
      <c r="AZ1916" s="1">
        <v>78.819999999999993</v>
      </c>
      <c r="BA1916" s="1">
        <v>63.07</v>
      </c>
      <c r="BB1916" s="1">
        <v>77.989999999999995</v>
      </c>
      <c r="BC1916" s="12">
        <v>0.94730158730158742</v>
      </c>
      <c r="BD1916" s="1">
        <v>65.608834534580069</v>
      </c>
      <c r="BE1916" s="1">
        <v>107.07836112540247</v>
      </c>
      <c r="BF1916" s="1">
        <v>45.696210337374055</v>
      </c>
      <c r="BG1916" s="1">
        <v>0.67559585414381329</v>
      </c>
      <c r="BH1916" s="1">
        <v>0.73374401095140318</v>
      </c>
      <c r="BI1916" s="1" t="s">
        <v>104</v>
      </c>
      <c r="BJ1916" s="1">
        <v>7.0301860000000715E-2</v>
      </c>
      <c r="BK1916" s="1">
        <v>-2.1584378999999956</v>
      </c>
      <c r="BL1916" s="1">
        <v>2.5699352000000033</v>
      </c>
      <c r="BM1916" s="1" t="s">
        <v>104</v>
      </c>
      <c r="BN1916" s="1">
        <v>122.52996613000001</v>
      </c>
      <c r="BO1916" s="1">
        <v>151.57234184999999</v>
      </c>
      <c r="BP1916" s="1">
        <v>87.137969166112001</v>
      </c>
      <c r="BQ1916" s="1">
        <v>532.95638608958029</v>
      </c>
      <c r="BR1916" s="1" t="s">
        <v>177</v>
      </c>
      <c r="BS1916" s="1">
        <v>6.2614647501711156</v>
      </c>
      <c r="BT1916" s="1" t="s">
        <v>104</v>
      </c>
      <c r="BU1916" s="1" t="s">
        <v>104</v>
      </c>
      <c r="BV1916" s="1" t="e">
        <v>#VALUE!</v>
      </c>
      <c r="BW1916" s="1">
        <v>153.56343902988371</v>
      </c>
    </row>
    <row r="1917" spans="1:75" x14ac:dyDescent="0.2">
      <c r="A1917" s="8" t="s">
        <v>7704</v>
      </c>
      <c r="B1917" s="4" t="s">
        <v>5740</v>
      </c>
      <c r="C1917" s="8" t="s">
        <v>3397</v>
      </c>
      <c r="D1917" s="8" t="s">
        <v>224</v>
      </c>
      <c r="E1917" s="9"/>
      <c r="F1917" s="1" t="s">
        <v>7705</v>
      </c>
      <c r="G1917" s="16" t="s">
        <v>7706</v>
      </c>
      <c r="H1917" s="3" t="s">
        <v>5743</v>
      </c>
      <c r="I1917" s="1" t="s">
        <v>100</v>
      </c>
      <c r="J1917" s="1">
        <v>74</v>
      </c>
      <c r="K1917" s="1" t="s">
        <v>168</v>
      </c>
      <c r="L1917" s="1" t="s">
        <v>100</v>
      </c>
      <c r="M1917" s="1" t="s">
        <v>100</v>
      </c>
      <c r="N1917" s="3">
        <v>0</v>
      </c>
      <c r="O1917" s="10">
        <v>43060</v>
      </c>
      <c r="P1917" s="10">
        <v>44705</v>
      </c>
      <c r="Q1917" s="1" t="s">
        <v>85</v>
      </c>
      <c r="R1917" s="1" t="s">
        <v>85</v>
      </c>
      <c r="S1917" s="1" t="s">
        <v>85</v>
      </c>
      <c r="T1917" s="1" t="s">
        <v>85</v>
      </c>
      <c r="U1917" s="1" t="s">
        <v>85</v>
      </c>
      <c r="V1917" s="1" t="s">
        <v>85</v>
      </c>
      <c r="W1917" s="1" t="s">
        <v>7707</v>
      </c>
      <c r="X1917" s="1" t="s">
        <v>85</v>
      </c>
      <c r="Y1917" s="1" t="s">
        <v>100</v>
      </c>
      <c r="Z1917" s="11" t="s">
        <v>100</v>
      </c>
      <c r="AA1917" s="11" t="s">
        <v>100</v>
      </c>
      <c r="AB1917" s="1" t="s">
        <v>170</v>
      </c>
      <c r="AC1917" s="1" t="s">
        <v>100</v>
      </c>
      <c r="AD1917" s="1" t="s">
        <v>100</v>
      </c>
      <c r="AE1917" s="1" t="s">
        <v>100</v>
      </c>
      <c r="AF1917" s="11" t="s">
        <v>100</v>
      </c>
      <c r="AG1917" s="1" t="s">
        <v>84</v>
      </c>
      <c r="AH1917" s="1" t="s">
        <v>100</v>
      </c>
      <c r="AI1917" s="1" t="e">
        <v>#VALUE!</v>
      </c>
      <c r="AJ1917" s="11" t="e">
        <v>#VALUE!</v>
      </c>
      <c r="AK1917" s="1" t="s">
        <v>7708</v>
      </c>
      <c r="AL1917" s="1" t="s">
        <v>100</v>
      </c>
      <c r="AM1917" s="1" t="e">
        <v>#VALUE!</v>
      </c>
      <c r="AN1917" s="1" t="e">
        <v>#VALUE!</v>
      </c>
      <c r="AO1917" s="1">
        <v>4.9993155373032172</v>
      </c>
      <c r="AP1917" s="1" t="s">
        <v>85</v>
      </c>
      <c r="AQ1917" s="1" t="s">
        <v>177</v>
      </c>
      <c r="AR1917" s="3" t="s">
        <v>103</v>
      </c>
      <c r="AS1917" s="3" t="s">
        <v>100</v>
      </c>
      <c r="AT1917" s="1" t="s">
        <v>100</v>
      </c>
      <c r="AU1917" s="1" t="s">
        <v>100</v>
      </c>
      <c r="AV1917" s="1" t="s">
        <v>100</v>
      </c>
      <c r="AW1917" s="1" t="s">
        <v>7709</v>
      </c>
      <c r="AX1917" s="1">
        <v>6.3392980000000003</v>
      </c>
      <c r="AY1917" s="1">
        <v>5.6271719999999997E-2</v>
      </c>
      <c r="AZ1917" s="1">
        <v>89.38</v>
      </c>
      <c r="BA1917" s="1">
        <v>75.94</v>
      </c>
      <c r="BB1917" s="1">
        <v>88.91</v>
      </c>
      <c r="BC1917" s="12">
        <v>0.96502976190476197</v>
      </c>
      <c r="BD1917" s="1">
        <v>49.888794600097135</v>
      </c>
      <c r="BE1917" s="1">
        <v>68.675466716239924</v>
      </c>
      <c r="BF1917" s="1">
        <v>45.045997411657773</v>
      </c>
      <c r="BG1917" s="1">
        <v>0.79505264692930433</v>
      </c>
      <c r="BH1917" s="1">
        <v>7.5893223819301845</v>
      </c>
      <c r="BI1917" s="1" t="s">
        <v>100</v>
      </c>
      <c r="BJ1917" s="1" t="s">
        <v>100</v>
      </c>
      <c r="BK1917" s="1" t="s">
        <v>100</v>
      </c>
      <c r="BL1917" s="1" t="s">
        <v>100</v>
      </c>
      <c r="BM1917" s="1" t="s">
        <v>100</v>
      </c>
      <c r="BN1917" s="1" t="s">
        <v>100</v>
      </c>
      <c r="BO1917" s="1" t="s">
        <v>100</v>
      </c>
      <c r="BP1917" s="1" t="e">
        <v>#VALUE!</v>
      </c>
      <c r="BQ1917" s="1" t="e">
        <v>#VALUE!</v>
      </c>
      <c r="BR1917" s="1" t="s">
        <v>177</v>
      </c>
      <c r="BS1917" s="1">
        <v>4.9993155373032172</v>
      </c>
      <c r="BT1917" s="1" t="s">
        <v>100</v>
      </c>
      <c r="BU1917" s="1" t="s">
        <v>100</v>
      </c>
      <c r="BV1917" s="1" t="e">
        <v>#VALUE!</v>
      </c>
      <c r="BW1917" s="1" t="s">
        <v>85</v>
      </c>
    </row>
    <row r="1918" spans="1:75" x14ac:dyDescent="0.2">
      <c r="A1918" s="8" t="s">
        <v>7710</v>
      </c>
      <c r="B1918" s="4" t="s">
        <v>289</v>
      </c>
      <c r="C1918" s="8" t="s">
        <v>3397</v>
      </c>
      <c r="D1918" s="8" t="s">
        <v>224</v>
      </c>
      <c r="E1918" s="9"/>
      <c r="F1918" s="1" t="s">
        <v>7711</v>
      </c>
      <c r="G1918" s="13" t="s">
        <v>7712</v>
      </c>
      <c r="H1918" s="3" t="s">
        <v>217</v>
      </c>
      <c r="I1918" s="1">
        <v>38</v>
      </c>
      <c r="J1918" s="1">
        <v>103</v>
      </c>
      <c r="K1918" s="1" t="s">
        <v>168</v>
      </c>
      <c r="L1918" s="1">
        <v>4.8921356488022161</v>
      </c>
      <c r="M1918" s="1">
        <v>0.27238554015876992</v>
      </c>
      <c r="N1918" s="3">
        <v>750000000</v>
      </c>
      <c r="O1918" s="10">
        <v>44103</v>
      </c>
      <c r="P1918" s="10">
        <v>43670</v>
      </c>
      <c r="Q1918" s="1">
        <v>4.1363166713770383E-3</v>
      </c>
      <c r="R1918" s="1">
        <v>1.1242680696163632</v>
      </c>
      <c r="S1918" s="1">
        <v>3.4068965853992772</v>
      </c>
      <c r="T1918" s="1">
        <v>-0.3236423423935042</v>
      </c>
      <c r="U1918" s="1">
        <v>-0.71494007926830028</v>
      </c>
      <c r="V1918" s="1">
        <v>1.7832785902529791</v>
      </c>
      <c r="W1918" s="1" t="s">
        <v>7713</v>
      </c>
      <c r="X1918" s="1">
        <v>64.685012817382813</v>
      </c>
      <c r="Y1918" s="1">
        <v>3.5699029800000002</v>
      </c>
      <c r="Z1918" s="11">
        <v>0.344279</v>
      </c>
      <c r="AA1918" s="11">
        <v>1.3312291507351359</v>
      </c>
      <c r="AB1918" s="1" t="s">
        <v>170</v>
      </c>
      <c r="AC1918" s="1">
        <v>93.001999999999995</v>
      </c>
      <c r="AD1918" s="1">
        <v>5.4362233304893115</v>
      </c>
      <c r="AE1918" s="1">
        <v>3.302074838218898</v>
      </c>
      <c r="AF1918" s="11">
        <v>3.302074838218898</v>
      </c>
      <c r="AG1918" s="1" t="s">
        <v>84</v>
      </c>
      <c r="AH1918" s="1">
        <v>3.9593705438184292</v>
      </c>
      <c r="AI1918" s="1" t="e">
        <v>#VALUE!</v>
      </c>
      <c r="AJ1918" s="11" t="e">
        <v>#VALUE!</v>
      </c>
      <c r="AK1918" s="1" t="s">
        <v>7708</v>
      </c>
      <c r="AL1918" s="1">
        <v>64.647670649999995</v>
      </c>
      <c r="AM1918" s="1">
        <v>241.369179</v>
      </c>
      <c r="AN1918" s="1">
        <v>28.416085579623655</v>
      </c>
      <c r="AO1918" s="1">
        <v>5.2621492128678984</v>
      </c>
      <c r="AP1918" s="1">
        <v>176.92506369034319</v>
      </c>
      <c r="AQ1918" s="1" t="s">
        <v>707</v>
      </c>
      <c r="AR1918" s="3" t="s">
        <v>103</v>
      </c>
      <c r="AS1918" s="3">
        <v>59.566696914021037</v>
      </c>
      <c r="AT1918" s="1">
        <v>59.441923618401084</v>
      </c>
      <c r="AU1918" s="1">
        <v>-16.505827806553519</v>
      </c>
      <c r="AV1918" s="1">
        <v>-33.591711343732555</v>
      </c>
      <c r="AW1918" s="1" t="s">
        <v>7709</v>
      </c>
      <c r="AX1918" s="1">
        <v>6.3392980000000003</v>
      </c>
      <c r="AY1918" s="1">
        <v>5.6271719999999997E-2</v>
      </c>
      <c r="AZ1918" s="1">
        <v>89.38</v>
      </c>
      <c r="BA1918" s="1">
        <v>75.94</v>
      </c>
      <c r="BB1918" s="1">
        <v>88.91</v>
      </c>
      <c r="BC1918" s="12">
        <v>0.96502976190476197</v>
      </c>
      <c r="BD1918" s="1">
        <v>49.888794600097135</v>
      </c>
      <c r="BE1918" s="1">
        <v>68.675466716239924</v>
      </c>
      <c r="BF1918" s="1">
        <v>45.045997411657773</v>
      </c>
      <c r="BG1918" s="1">
        <v>0.79505264692930433</v>
      </c>
      <c r="BH1918" s="1">
        <v>4.7337440109514031</v>
      </c>
      <c r="BI1918" s="1">
        <v>-73.735164080000018</v>
      </c>
      <c r="BJ1918" s="1">
        <v>-0.93932501999999829</v>
      </c>
      <c r="BK1918" s="1">
        <v>-6.0296952200000078</v>
      </c>
      <c r="BL1918" s="1">
        <v>-25.653459310000002</v>
      </c>
      <c r="BM1918" s="1">
        <v>-1.6758716390516086</v>
      </c>
      <c r="BN1918" s="1">
        <v>62.319537330000003</v>
      </c>
      <c r="BO1918" s="1">
        <v>112.636259</v>
      </c>
      <c r="BP1918" s="1">
        <v>95.373042514039469</v>
      </c>
      <c r="BQ1918" s="1">
        <v>457.2551959459048</v>
      </c>
      <c r="BR1918" s="1" t="s">
        <v>707</v>
      </c>
      <c r="BS1918" s="1">
        <v>10.261464750171116</v>
      </c>
      <c r="BT1918" s="1">
        <v>62.319537330000003</v>
      </c>
      <c r="BU1918" s="1">
        <v>256.62857717000003</v>
      </c>
      <c r="BV1918" s="1">
        <v>98.801839933995311</v>
      </c>
      <c r="BW1918" s="1">
        <v>88.21331115271424</v>
      </c>
    </row>
    <row r="1919" spans="1:75" x14ac:dyDescent="0.2">
      <c r="A1919" s="8" t="s">
        <v>7714</v>
      </c>
      <c r="B1919" s="4" t="s">
        <v>1161</v>
      </c>
      <c r="C1919" s="8" t="s">
        <v>3397</v>
      </c>
      <c r="D1919" s="8" t="s">
        <v>224</v>
      </c>
      <c r="E1919" s="9"/>
      <c r="F1919" s="1" t="s">
        <v>7715</v>
      </c>
      <c r="G1919" s="13" t="s">
        <v>7716</v>
      </c>
      <c r="H1919" s="3" t="s">
        <v>1164</v>
      </c>
      <c r="I1919" s="1" t="s">
        <v>100</v>
      </c>
      <c r="J1919" s="1">
        <v>87</v>
      </c>
      <c r="K1919" s="1" t="s">
        <v>168</v>
      </c>
      <c r="L1919" s="1" t="s">
        <v>100</v>
      </c>
      <c r="M1919" s="1" t="s">
        <v>100</v>
      </c>
      <c r="N1919" s="3">
        <v>0</v>
      </c>
      <c r="O1919" s="10">
        <v>43684</v>
      </c>
      <c r="P1919" s="10">
        <v>43558</v>
      </c>
      <c r="Q1919" s="1">
        <v>0.44263367308667867</v>
      </c>
      <c r="R1919" s="1">
        <v>1.5063689699874594</v>
      </c>
      <c r="S1919" s="1">
        <v>3.0529050787406753</v>
      </c>
      <c r="T1919" s="1" t="s">
        <v>85</v>
      </c>
      <c r="U1919" s="1" t="s">
        <v>85</v>
      </c>
      <c r="V1919" s="1" t="s">
        <v>85</v>
      </c>
      <c r="W1919" s="1" t="s">
        <v>7717</v>
      </c>
      <c r="X1919" s="1" t="s">
        <v>85</v>
      </c>
      <c r="Y1919" s="1" t="s">
        <v>100</v>
      </c>
      <c r="Z1919" s="11" t="s">
        <v>100</v>
      </c>
      <c r="AA1919" s="11" t="s">
        <v>100</v>
      </c>
      <c r="AB1919" s="1" t="s">
        <v>170</v>
      </c>
      <c r="AC1919" s="1" t="s">
        <v>100</v>
      </c>
      <c r="AD1919" s="1">
        <v>5.854856899901332</v>
      </c>
      <c r="AE1919" s="1">
        <v>4.5463122046092588</v>
      </c>
      <c r="AF1919" s="11">
        <v>4.5463122046092588</v>
      </c>
      <c r="AG1919" s="1" t="s">
        <v>84</v>
      </c>
      <c r="AH1919" s="1">
        <v>23.299646297394641</v>
      </c>
      <c r="AI1919" s="1" t="e">
        <v>#VALUE!</v>
      </c>
      <c r="AJ1919" s="11" t="e">
        <v>#VALUE!</v>
      </c>
      <c r="AK1919" s="1" t="s">
        <v>7708</v>
      </c>
      <c r="AL1919" s="1" t="s">
        <v>100</v>
      </c>
      <c r="AM1919" s="1">
        <v>483.93333600000005</v>
      </c>
      <c r="AN1919" s="1">
        <v>362.12320632934006</v>
      </c>
      <c r="AO1919" s="1">
        <v>4.9993155373032172</v>
      </c>
      <c r="AP1919" s="1">
        <v>114.78658832031412</v>
      </c>
      <c r="AQ1919" s="1" t="s">
        <v>177</v>
      </c>
      <c r="AR1919" s="3" t="s">
        <v>103</v>
      </c>
      <c r="AS1919" s="3" t="s">
        <v>100</v>
      </c>
      <c r="AT1919" s="1" t="s">
        <v>100</v>
      </c>
      <c r="AU1919" s="1" t="s">
        <v>100</v>
      </c>
      <c r="AV1919" s="1" t="s">
        <v>100</v>
      </c>
      <c r="AW1919" s="1" t="s">
        <v>7709</v>
      </c>
      <c r="AX1919" s="1">
        <v>6.3392980000000003</v>
      </c>
      <c r="AY1919" s="1">
        <v>5.6271719999999997E-2</v>
      </c>
      <c r="AZ1919" s="1">
        <v>89.38</v>
      </c>
      <c r="BA1919" s="1">
        <v>75.94</v>
      </c>
      <c r="BB1919" s="1">
        <v>88.91</v>
      </c>
      <c r="BC1919" s="12">
        <v>0.96502976190476197</v>
      </c>
      <c r="BD1919" s="1">
        <v>49.888794600097135</v>
      </c>
      <c r="BE1919" s="1">
        <v>68.675466716239924</v>
      </c>
      <c r="BF1919" s="1">
        <v>45.045997411657773</v>
      </c>
      <c r="BG1919" s="1">
        <v>0.79505264692930433</v>
      </c>
      <c r="BH1919" s="1">
        <v>5.8699520876112254</v>
      </c>
      <c r="BI1919" s="1" t="s">
        <v>100</v>
      </c>
      <c r="BJ1919" s="1" t="s">
        <v>100</v>
      </c>
      <c r="BK1919" s="1" t="s">
        <v>100</v>
      </c>
      <c r="BL1919" s="1" t="s">
        <v>100</v>
      </c>
      <c r="BM1919" s="1" t="s">
        <v>100</v>
      </c>
      <c r="BN1919" s="1" t="s">
        <v>100</v>
      </c>
      <c r="BO1919" s="1" t="s">
        <v>100</v>
      </c>
      <c r="BP1919" s="1" t="e">
        <v>#VALUE!</v>
      </c>
      <c r="BQ1919" s="1" t="e">
        <v>#VALUE!</v>
      </c>
      <c r="BR1919" s="1" t="s">
        <v>177</v>
      </c>
      <c r="BS1919" s="1">
        <v>4.9993155373032172</v>
      </c>
      <c r="BT1919" s="1" t="s">
        <v>100</v>
      </c>
      <c r="BU1919" s="1" t="s">
        <v>100</v>
      </c>
      <c r="BV1919" s="1" t="e">
        <v>#VALUE!</v>
      </c>
      <c r="BW1919" s="1" t="s">
        <v>85</v>
      </c>
    </row>
    <row r="1920" spans="1:75" x14ac:dyDescent="0.2">
      <c r="A1920" s="8" t="s">
        <v>7718</v>
      </c>
      <c r="B1920" s="4" t="s">
        <v>222</v>
      </c>
      <c r="C1920" s="8" t="s">
        <v>3397</v>
      </c>
      <c r="D1920" s="8" t="s">
        <v>224</v>
      </c>
      <c r="E1920" s="9"/>
      <c r="F1920" s="1" t="s">
        <v>7719</v>
      </c>
      <c r="G1920" s="13" t="s">
        <v>7720</v>
      </c>
      <c r="H1920" s="3" t="s">
        <v>227</v>
      </c>
      <c r="I1920" s="1" t="s">
        <v>100</v>
      </c>
      <c r="J1920" s="1">
        <v>44</v>
      </c>
      <c r="K1920" s="1" t="s">
        <v>168</v>
      </c>
      <c r="L1920" s="1">
        <v>1.367032804567857</v>
      </c>
      <c r="M1920" s="1">
        <v>-0.21703498524010351</v>
      </c>
      <c r="N1920" s="3">
        <v>500000000</v>
      </c>
      <c r="O1920" s="10">
        <v>44516</v>
      </c>
      <c r="P1920" s="10">
        <v>44300</v>
      </c>
      <c r="Q1920" s="1">
        <v>0.20536501273265007</v>
      </c>
      <c r="R1920" s="1">
        <v>0.78088669565681279</v>
      </c>
      <c r="S1920" s="1">
        <v>2.0648939204517935</v>
      </c>
      <c r="T1920" s="1">
        <v>8.2597234996728552E-2</v>
      </c>
      <c r="U1920" s="1">
        <v>0.34094388767098582</v>
      </c>
      <c r="V1920" s="1">
        <v>1.6352327502090258</v>
      </c>
      <c r="W1920" s="1" t="s">
        <v>7721</v>
      </c>
      <c r="X1920" s="1">
        <v>54.544456481933594</v>
      </c>
      <c r="Y1920" s="1">
        <v>3.1539188199999999</v>
      </c>
      <c r="Z1920" s="11">
        <v>0.112653</v>
      </c>
      <c r="AA1920" s="11">
        <v>0.21612688166701144</v>
      </c>
      <c r="AB1920" s="1" t="s">
        <v>170</v>
      </c>
      <c r="AC1920" s="1">
        <v>99.075999999999993</v>
      </c>
      <c r="AD1920" s="1">
        <v>5.457871612055798</v>
      </c>
      <c r="AE1920" s="1">
        <v>3.7086991976563364</v>
      </c>
      <c r="AF1920" s="11">
        <v>3.7086991976563364</v>
      </c>
      <c r="AG1920" s="1" t="s">
        <v>84</v>
      </c>
      <c r="AH1920" s="1">
        <v>5.5909979422913718</v>
      </c>
      <c r="AI1920" s="1" t="e">
        <v>#VALUE!</v>
      </c>
      <c r="AJ1920" s="11" t="e">
        <v>#VALUE!</v>
      </c>
      <c r="AK1920" s="1" t="s">
        <v>7708</v>
      </c>
      <c r="AL1920" s="1">
        <v>52.449159399999999</v>
      </c>
      <c r="AM1920" s="1">
        <v>230.58291800000001</v>
      </c>
      <c r="AN1920" s="1">
        <v>54.841435924082418</v>
      </c>
      <c r="AO1920" s="1">
        <v>1.3935660506502396</v>
      </c>
      <c r="AP1920" s="1">
        <v>116.4899425154847</v>
      </c>
      <c r="AQ1920" s="1" t="s">
        <v>707</v>
      </c>
      <c r="AR1920" s="3" t="s">
        <v>103</v>
      </c>
      <c r="AS1920" s="3">
        <v>52.847096083102272</v>
      </c>
      <c r="AT1920" s="1">
        <v>52.473946701223142</v>
      </c>
      <c r="AU1920" s="1">
        <v>12.863390408172659</v>
      </c>
      <c r="AV1920" s="1">
        <v>-5.9223186185171528</v>
      </c>
      <c r="AW1920" s="1" t="s">
        <v>7709</v>
      </c>
      <c r="AX1920" s="1">
        <v>6.3392980000000003</v>
      </c>
      <c r="AY1920" s="1">
        <v>5.6271719999999997E-2</v>
      </c>
      <c r="AZ1920" s="1">
        <v>89.38</v>
      </c>
      <c r="BA1920" s="1">
        <v>75.94</v>
      </c>
      <c r="BB1920" s="1">
        <v>88.91</v>
      </c>
      <c r="BC1920" s="12">
        <v>0.96502976190476197</v>
      </c>
      <c r="BD1920" s="1">
        <v>49.888794600097135</v>
      </c>
      <c r="BE1920" s="1">
        <v>68.675466716239924</v>
      </c>
      <c r="BF1920" s="1">
        <v>45.045997411657773</v>
      </c>
      <c r="BG1920" s="1">
        <v>0.79505264692930433</v>
      </c>
      <c r="BH1920" s="1">
        <v>3.6030116358658453</v>
      </c>
      <c r="BI1920" s="1">
        <v>-33.813491069999998</v>
      </c>
      <c r="BJ1920" s="1">
        <v>-2.8186598899999993</v>
      </c>
      <c r="BK1920" s="1">
        <v>-5.5278020000000012</v>
      </c>
      <c r="BL1920" s="1">
        <v>-1.0703798600000027</v>
      </c>
      <c r="BM1920" s="1">
        <v>-1.2340025123994254</v>
      </c>
      <c r="BN1920" s="1">
        <v>51.181797449999998</v>
      </c>
      <c r="BO1920" s="1">
        <v>90.417590200000006</v>
      </c>
      <c r="BP1920" s="1">
        <v>96.769883157260779</v>
      </c>
      <c r="BQ1920" s="1">
        <v>134.29248907932845</v>
      </c>
      <c r="BR1920" s="1" t="s">
        <v>707</v>
      </c>
      <c r="BS1920" s="1">
        <v>6.3928815879534566</v>
      </c>
      <c r="BT1920" s="1" t="s">
        <v>104</v>
      </c>
      <c r="BU1920" s="1" t="s">
        <v>104</v>
      </c>
      <c r="BV1920" s="1" t="e">
        <v>#VALUE!</v>
      </c>
      <c r="BW1920" s="1">
        <v>67.366364218840701</v>
      </c>
    </row>
    <row r="1921" spans="1:75" x14ac:dyDescent="0.2">
      <c r="A1921" s="8" t="s">
        <v>7722</v>
      </c>
      <c r="B1921" s="4" t="s">
        <v>119</v>
      </c>
      <c r="C1921" s="8" t="s">
        <v>3397</v>
      </c>
      <c r="D1921" s="8" t="s">
        <v>224</v>
      </c>
      <c r="E1921" s="9"/>
      <c r="F1921" s="1" t="s">
        <v>7723</v>
      </c>
      <c r="G1921" s="13" t="s">
        <v>7724</v>
      </c>
      <c r="H1921" s="3" t="s">
        <v>123</v>
      </c>
      <c r="I1921" s="1">
        <v>51.5</v>
      </c>
      <c r="J1921" s="1">
        <v>166</v>
      </c>
      <c r="K1921" s="1" t="s">
        <v>168</v>
      </c>
      <c r="L1921" s="1">
        <v>1.8015972363421249</v>
      </c>
      <c r="M1921" s="1">
        <v>4.1740027494659097E-2</v>
      </c>
      <c r="N1921" s="14">
        <v>1000000000</v>
      </c>
      <c r="O1921" s="10">
        <v>43957</v>
      </c>
      <c r="P1921" s="10">
        <v>42572</v>
      </c>
      <c r="Q1921" s="1">
        <v>0.18705212713168162</v>
      </c>
      <c r="R1921" s="1">
        <v>0.86137062909983353</v>
      </c>
      <c r="S1921" s="1">
        <v>2.2709506677983216</v>
      </c>
      <c r="T1921" s="1">
        <v>4.2468988840793642E-2</v>
      </c>
      <c r="U1921" s="1">
        <v>0.1865858669198861</v>
      </c>
      <c r="V1921" s="1">
        <v>1.657050982342545</v>
      </c>
      <c r="W1921" s="1" t="s">
        <v>7725</v>
      </c>
      <c r="X1921" s="1">
        <v>59.430423736572266</v>
      </c>
      <c r="Y1921" s="1">
        <v>3.20477211</v>
      </c>
      <c r="Z1921" s="11">
        <v>0.12314600000000001</v>
      </c>
      <c r="AA1921" s="11">
        <v>0.38300847254206793</v>
      </c>
      <c r="AB1921" s="1" t="s">
        <v>170</v>
      </c>
      <c r="AC1921" s="1">
        <v>98.903999999999996</v>
      </c>
      <c r="AD1921" s="1">
        <v>5.3759460112239541</v>
      </c>
      <c r="AE1921" s="1">
        <v>3.4811229095716074</v>
      </c>
      <c r="AF1921" s="11">
        <v>3.4811229095716074</v>
      </c>
      <c r="AG1921" s="1" t="s">
        <v>84</v>
      </c>
      <c r="AH1921" s="1">
        <v>4.8217932777265391</v>
      </c>
      <c r="AI1921" s="1" t="e">
        <v>#VALUE!</v>
      </c>
      <c r="AJ1921" s="11" t="e">
        <v>#VALUE!</v>
      </c>
      <c r="AK1921" s="1" t="s">
        <v>7708</v>
      </c>
      <c r="AL1921" s="1">
        <v>59.002121799999998</v>
      </c>
      <c r="AM1921" s="1">
        <v>234.65356399999999</v>
      </c>
      <c r="AN1921" s="1">
        <v>49.620879799370812</v>
      </c>
      <c r="AO1921" s="1">
        <v>1.8672142368240932</v>
      </c>
      <c r="AP1921" s="1">
        <v>165.39298585541334</v>
      </c>
      <c r="AQ1921" s="1" t="s">
        <v>707</v>
      </c>
      <c r="AR1921" s="1" t="s">
        <v>103</v>
      </c>
      <c r="AS1921" s="1">
        <v>57.307710472213017</v>
      </c>
      <c r="AT1921" s="1">
        <v>56.28982499773079</v>
      </c>
      <c r="AU1921" s="1">
        <v>7.1666242696079241</v>
      </c>
      <c r="AV1921" s="1">
        <v>-8.5875590455658735</v>
      </c>
      <c r="AW1921" s="1" t="s">
        <v>7709</v>
      </c>
      <c r="AX1921" s="1">
        <v>6.3392980000000003</v>
      </c>
      <c r="AY1921" s="1">
        <v>5.6271719999999997E-2</v>
      </c>
      <c r="AZ1921" s="1">
        <v>89.38</v>
      </c>
      <c r="BA1921" s="1">
        <v>75.94</v>
      </c>
      <c r="BB1921" s="1">
        <v>88.91</v>
      </c>
      <c r="BC1921" s="12">
        <v>0.96502976190476197</v>
      </c>
      <c r="BD1921" s="1">
        <v>49.888794600097135</v>
      </c>
      <c r="BE1921" s="1">
        <v>68.675466716239924</v>
      </c>
      <c r="BF1921" s="1">
        <v>45.045997411657773</v>
      </c>
      <c r="BG1921" s="1">
        <v>0.79505264692930433</v>
      </c>
      <c r="BH1921" s="1">
        <v>5.1334702258726903</v>
      </c>
      <c r="BI1921" s="1">
        <v>-42.654099380000005</v>
      </c>
      <c r="BJ1921" s="1">
        <v>-1.1994892900000025</v>
      </c>
      <c r="BK1921" s="1">
        <v>-4.2157559999999989</v>
      </c>
      <c r="BL1921" s="1">
        <v>-6.9863650900000067</v>
      </c>
      <c r="BM1921" s="1">
        <v>-1.3351583843983721</v>
      </c>
      <c r="BN1921" s="1">
        <v>57.626130400000001</v>
      </c>
      <c r="BO1921" s="1">
        <v>94.348370889999998</v>
      </c>
      <c r="BP1921" s="1">
        <v>96.252975358693874</v>
      </c>
      <c r="BQ1921" s="1">
        <v>178.90027015425858</v>
      </c>
      <c r="BR1921" s="1" t="s">
        <v>707</v>
      </c>
      <c r="BS1921" s="1">
        <v>6.8692676249144418</v>
      </c>
      <c r="BT1921" s="1">
        <v>57.626130400000001</v>
      </c>
      <c r="BU1921" s="1">
        <v>220.96369619999999</v>
      </c>
      <c r="BV1921" s="1">
        <v>99.157578115444153</v>
      </c>
      <c r="BW1921" s="1">
        <v>71.894286143197917</v>
      </c>
    </row>
    <row r="1922" spans="1:75" x14ac:dyDescent="0.2">
      <c r="A1922" s="8" t="s">
        <v>7726</v>
      </c>
      <c r="B1922" s="4" t="s">
        <v>135</v>
      </c>
      <c r="C1922" s="8" t="s">
        <v>3397</v>
      </c>
      <c r="D1922" s="8" t="s">
        <v>224</v>
      </c>
      <c r="E1922" s="9"/>
      <c r="F1922" s="1" t="s">
        <v>7727</v>
      </c>
      <c r="G1922" s="13" t="s">
        <v>7728</v>
      </c>
      <c r="H1922" s="3" t="s">
        <v>138</v>
      </c>
      <c r="I1922" s="1">
        <v>28.5</v>
      </c>
      <c r="J1922" s="1">
        <v>69</v>
      </c>
      <c r="K1922" s="1" t="s">
        <v>168</v>
      </c>
      <c r="L1922" s="1">
        <v>3.2084235590559764</v>
      </c>
      <c r="M1922" s="1">
        <v>0.12155920108631282</v>
      </c>
      <c r="N1922" s="14">
        <v>1000000000</v>
      </c>
      <c r="O1922" s="10">
        <v>44516</v>
      </c>
      <c r="P1922" s="10">
        <v>42943</v>
      </c>
      <c r="Q1922" s="1">
        <v>0.41163213411430366</v>
      </c>
      <c r="R1922" s="1">
        <v>1.2663967873739246</v>
      </c>
      <c r="S1922" s="1">
        <v>3.0502838940435595</v>
      </c>
      <c r="T1922" s="1">
        <v>-1.4089382506021764E-3</v>
      </c>
      <c r="U1922" s="1">
        <v>-4.6298933576127688E-2</v>
      </c>
      <c r="V1922" s="1">
        <v>1.8259685852327623</v>
      </c>
      <c r="W1922" s="1" t="s">
        <v>7729</v>
      </c>
      <c r="X1922" s="1">
        <v>59.13189697265625</v>
      </c>
      <c r="Y1922" s="1">
        <v>3.3359936700000001</v>
      </c>
      <c r="Z1922" s="11">
        <v>0.51956100000000005</v>
      </c>
      <c r="AA1922" s="11">
        <v>0.72180944729893781</v>
      </c>
      <c r="AB1922" s="1" t="s">
        <v>170</v>
      </c>
      <c r="AC1922" s="1">
        <v>98.417000000000002</v>
      </c>
      <c r="AD1922" s="1">
        <v>5.3938385117752397</v>
      </c>
      <c r="AE1922" s="1">
        <v>3.3577167159053296</v>
      </c>
      <c r="AF1922" s="11">
        <v>3.3577167159053296</v>
      </c>
      <c r="AG1922" s="1" t="s">
        <v>84</v>
      </c>
      <c r="AH1922" s="1">
        <v>4.3629040455464558</v>
      </c>
      <c r="AI1922" s="1" t="e">
        <v>#VALUE!</v>
      </c>
      <c r="AJ1922" s="11" t="e">
        <v>#VALUE!</v>
      </c>
      <c r="AK1922" s="1" t="s">
        <v>7708</v>
      </c>
      <c r="AL1922" s="1">
        <v>57.41988997</v>
      </c>
      <c r="AM1922" s="1">
        <v>233.38872799999999</v>
      </c>
      <c r="AN1922" s="1">
        <v>36.361263327880522</v>
      </c>
      <c r="AO1922" s="1">
        <v>3.4031485284052021</v>
      </c>
      <c r="AP1922" s="1">
        <v>153.73716485418163</v>
      </c>
      <c r="AQ1922" s="1" t="s">
        <v>707</v>
      </c>
      <c r="AR1922" s="1" t="s">
        <v>103</v>
      </c>
      <c r="AS1922" s="1">
        <v>53.852741252764517</v>
      </c>
      <c r="AT1922" s="1">
        <v>54.372040169918677</v>
      </c>
      <c r="AU1922" s="1">
        <v>-10.371596378654102</v>
      </c>
      <c r="AV1922" s="1">
        <v>-25.249452735421094</v>
      </c>
      <c r="AW1922" s="1" t="s">
        <v>7709</v>
      </c>
      <c r="AX1922" s="1">
        <v>6.3392980000000003</v>
      </c>
      <c r="AY1922" s="1">
        <v>5.6271719999999997E-2</v>
      </c>
      <c r="AZ1922" s="1">
        <v>89.38</v>
      </c>
      <c r="BA1922" s="1">
        <v>75.94</v>
      </c>
      <c r="BB1922" s="1">
        <v>88.91</v>
      </c>
      <c r="BC1922" s="12">
        <v>0.96502976190476197</v>
      </c>
      <c r="BD1922" s="1">
        <v>49.888794600097135</v>
      </c>
      <c r="BE1922" s="1">
        <v>68.675466716239924</v>
      </c>
      <c r="BF1922" s="1">
        <v>45.045997411657773</v>
      </c>
      <c r="BG1922" s="1">
        <v>0.79505264692930433</v>
      </c>
      <c r="BH1922" s="1">
        <v>3.6030116358658453</v>
      </c>
      <c r="BI1922" s="1">
        <v>-65.054636200000004</v>
      </c>
      <c r="BJ1922" s="1">
        <v>-1.1431752299999971</v>
      </c>
      <c r="BK1922" s="1">
        <v>-15.039750069999997</v>
      </c>
      <c r="BL1922" s="1">
        <v>-25.367429459999997</v>
      </c>
      <c r="BM1922" s="1">
        <v>-1.726008915755163</v>
      </c>
      <c r="BN1922" s="1">
        <v>57.41988997</v>
      </c>
      <c r="BO1922" s="1">
        <v>108.62132269</v>
      </c>
      <c r="BP1922" s="1">
        <v>100</v>
      </c>
      <c r="BQ1922" s="1">
        <v>316.18967478507898</v>
      </c>
      <c r="BR1922" s="1" t="s">
        <v>707</v>
      </c>
      <c r="BS1922" s="1">
        <v>8.4024640657084184</v>
      </c>
      <c r="BT1922" s="1" t="s">
        <v>104</v>
      </c>
      <c r="BU1922" s="1" t="s">
        <v>104</v>
      </c>
      <c r="BV1922" s="1" t="e">
        <v>#VALUE!</v>
      </c>
      <c r="BW1922" s="1">
        <v>76.51294837176556</v>
      </c>
    </row>
    <row r="1923" spans="1:75" x14ac:dyDescent="0.2">
      <c r="A1923" s="8" t="s">
        <v>7730</v>
      </c>
      <c r="B1923" s="4" t="s">
        <v>5348</v>
      </c>
      <c r="C1923" s="8" t="s">
        <v>3397</v>
      </c>
      <c r="D1923" s="8" t="s">
        <v>224</v>
      </c>
      <c r="E1923" s="9"/>
      <c r="F1923" s="1" t="s">
        <v>7731</v>
      </c>
      <c r="G1923" s="13" t="s">
        <v>7732</v>
      </c>
      <c r="H1923" s="3" t="s">
        <v>5352</v>
      </c>
      <c r="I1923" s="1" t="s">
        <v>100</v>
      </c>
      <c r="J1923" s="1">
        <v>185</v>
      </c>
      <c r="K1923" s="1" t="s">
        <v>168</v>
      </c>
      <c r="L1923" s="1" t="s">
        <v>100</v>
      </c>
      <c r="M1923" s="1" t="s">
        <v>100</v>
      </c>
      <c r="N1923" s="14">
        <v>0</v>
      </c>
      <c r="O1923" s="10">
        <v>42626</v>
      </c>
      <c r="P1923" s="10">
        <v>41109</v>
      </c>
      <c r="Q1923" s="1" t="s">
        <v>85</v>
      </c>
      <c r="R1923" s="1" t="s">
        <v>85</v>
      </c>
      <c r="S1923" s="1" t="s">
        <v>85</v>
      </c>
      <c r="T1923" s="1" t="s">
        <v>85</v>
      </c>
      <c r="U1923" s="1" t="s">
        <v>85</v>
      </c>
      <c r="V1923" s="1" t="s">
        <v>85</v>
      </c>
      <c r="W1923" s="1" t="s">
        <v>7733</v>
      </c>
      <c r="X1923" s="1" t="s">
        <v>85</v>
      </c>
      <c r="Y1923" s="1" t="s">
        <v>100</v>
      </c>
      <c r="Z1923" s="11" t="s">
        <v>100</v>
      </c>
      <c r="AA1923" s="11" t="s">
        <v>100</v>
      </c>
      <c r="AB1923" s="1" t="s">
        <v>170</v>
      </c>
      <c r="AC1923" s="1" t="s">
        <v>100</v>
      </c>
      <c r="AD1923" s="1">
        <v>5.5060204166052964</v>
      </c>
      <c r="AE1923" s="1">
        <v>6.2105494809234774</v>
      </c>
      <c r="AF1923" s="11">
        <v>6.2105494809234774</v>
      </c>
      <c r="AG1923" s="1" t="s">
        <v>84</v>
      </c>
      <c r="AH1923" s="1" t="s">
        <v>100</v>
      </c>
      <c r="AI1923" s="1" t="e">
        <v>#VALUE!</v>
      </c>
      <c r="AJ1923" s="11" t="e">
        <v>#VALUE!</v>
      </c>
      <c r="AK1923" s="1" t="s">
        <v>7708</v>
      </c>
      <c r="AL1923" s="1" t="s">
        <v>100</v>
      </c>
      <c r="AM1923" s="1">
        <v>823.59810842291665</v>
      </c>
      <c r="AN1923" s="1">
        <v>753.94489460533691</v>
      </c>
      <c r="AO1923" s="1">
        <v>5.0020533880903493</v>
      </c>
      <c r="AP1923" s="1">
        <v>61.035751787492885</v>
      </c>
      <c r="AQ1923" s="1" t="s">
        <v>177</v>
      </c>
      <c r="AR1923" s="1" t="s">
        <v>103</v>
      </c>
      <c r="AS1923" s="1" t="s">
        <v>100</v>
      </c>
      <c r="AT1923" s="1" t="s">
        <v>100</v>
      </c>
      <c r="AU1923" s="1" t="s">
        <v>100</v>
      </c>
      <c r="AV1923" s="1" t="s">
        <v>100</v>
      </c>
      <c r="AW1923" s="1" t="s">
        <v>7709</v>
      </c>
      <c r="AX1923" s="1">
        <v>6.3392980000000003</v>
      </c>
      <c r="AY1923" s="1">
        <v>5.6271719999999997E-2</v>
      </c>
      <c r="AZ1923" s="1">
        <v>89.38</v>
      </c>
      <c r="BA1923" s="1">
        <v>75.94</v>
      </c>
      <c r="BB1923" s="1">
        <v>88.91</v>
      </c>
      <c r="BC1923" s="12">
        <v>0.96502976190476197</v>
      </c>
      <c r="BD1923" s="1">
        <v>49.888794600097135</v>
      </c>
      <c r="BE1923" s="1">
        <v>68.675466716239924</v>
      </c>
      <c r="BF1923" s="1">
        <v>45.045997411657773</v>
      </c>
      <c r="BG1923" s="1">
        <v>0.79505264692930433</v>
      </c>
      <c r="BH1923" s="1">
        <v>8.7665982203969879</v>
      </c>
      <c r="BI1923" s="1" t="s">
        <v>100</v>
      </c>
      <c r="BJ1923" s="1" t="s">
        <v>100</v>
      </c>
      <c r="BK1923" s="1" t="s">
        <v>100</v>
      </c>
      <c r="BL1923" s="1" t="s">
        <v>100</v>
      </c>
      <c r="BM1923" s="1" t="s">
        <v>100</v>
      </c>
      <c r="BN1923" s="1" t="s">
        <v>100</v>
      </c>
      <c r="BO1923" s="1" t="s">
        <v>100</v>
      </c>
      <c r="BP1923" s="1" t="e">
        <v>#VALUE!</v>
      </c>
      <c r="BQ1923" s="1" t="e">
        <v>#VALUE!</v>
      </c>
      <c r="BR1923" s="1" t="s">
        <v>177</v>
      </c>
      <c r="BS1923" s="1">
        <v>5.0020533880903493</v>
      </c>
      <c r="BT1923" s="1" t="s">
        <v>100</v>
      </c>
      <c r="BU1923" s="1" t="s">
        <v>100</v>
      </c>
      <c r="BV1923" s="1" t="e">
        <v>#VALUE!</v>
      </c>
      <c r="BW1923" s="1" t="s">
        <v>85</v>
      </c>
    </row>
    <row r="1924" spans="1:75" x14ac:dyDescent="0.2">
      <c r="A1924" s="8" t="s">
        <v>7734</v>
      </c>
      <c r="B1924" s="4" t="s">
        <v>462</v>
      </c>
      <c r="C1924" s="8" t="s">
        <v>3397</v>
      </c>
      <c r="D1924" s="8" t="s">
        <v>224</v>
      </c>
      <c r="E1924" s="9"/>
      <c r="F1924" s="1" t="s">
        <v>7735</v>
      </c>
      <c r="G1924" s="13" t="s">
        <v>7736</v>
      </c>
      <c r="H1924" s="3" t="s">
        <v>465</v>
      </c>
      <c r="I1924" s="1">
        <v>33.5</v>
      </c>
      <c r="J1924" s="1">
        <v>91</v>
      </c>
      <c r="K1924" s="1" t="s">
        <v>168</v>
      </c>
      <c r="L1924" s="1">
        <v>5.6966976055074534</v>
      </c>
      <c r="M1924" s="1">
        <v>0.37320958209684862</v>
      </c>
      <c r="N1924" s="14">
        <v>500000000</v>
      </c>
      <c r="O1924" s="10">
        <v>44516</v>
      </c>
      <c r="P1924" s="10">
        <v>44308</v>
      </c>
      <c r="Q1924" s="1">
        <v>0.11544713470721391</v>
      </c>
      <c r="R1924" s="1">
        <v>1.0363130186105796</v>
      </c>
      <c r="S1924" s="1">
        <v>2.8414430938125124</v>
      </c>
      <c r="T1924" s="1">
        <v>-0.41354814065407419</v>
      </c>
      <c r="U1924" s="1">
        <v>-1.0356577949351631</v>
      </c>
      <c r="V1924" s="1">
        <v>1.5493754282911665</v>
      </c>
      <c r="W1924" s="1" t="s">
        <v>7737</v>
      </c>
      <c r="X1924" s="1">
        <v>85.217239379882813</v>
      </c>
      <c r="Y1924" s="1">
        <v>3.8875183899999999</v>
      </c>
      <c r="Z1924" s="11">
        <v>0.53742299999999998</v>
      </c>
      <c r="AA1924" s="11">
        <v>0.73456043190061049</v>
      </c>
      <c r="AB1924" s="1" t="s">
        <v>170</v>
      </c>
      <c r="AC1924" s="1">
        <v>96.052000000000007</v>
      </c>
      <c r="AD1924" s="1">
        <v>5.4965614275976868</v>
      </c>
      <c r="AE1924" s="1">
        <v>3.302891526895336</v>
      </c>
      <c r="AF1924" s="11">
        <v>3.302891526895336</v>
      </c>
      <c r="AG1924" s="1" t="s">
        <v>84</v>
      </c>
      <c r="AH1924" s="1">
        <v>3.8766012226504207</v>
      </c>
      <c r="AI1924" s="1" t="e">
        <v>#VALUE!</v>
      </c>
      <c r="AJ1924" s="11" t="e">
        <v>#VALUE!</v>
      </c>
      <c r="AK1924" s="1" t="s">
        <v>7708</v>
      </c>
      <c r="AL1924" s="1">
        <v>83.331439919999994</v>
      </c>
      <c r="AM1924" s="1">
        <v>241.590405</v>
      </c>
      <c r="AN1924" s="1">
        <v>25.786111181884934</v>
      </c>
      <c r="AO1924" s="1">
        <v>6.3928815879534566</v>
      </c>
      <c r="AP1924" s="1">
        <v>180.05540977698217</v>
      </c>
      <c r="AQ1924" s="1" t="s">
        <v>707</v>
      </c>
      <c r="AR1924" s="1" t="s">
        <v>103</v>
      </c>
      <c r="AS1924" s="1">
        <v>80.396980467157292</v>
      </c>
      <c r="AT1924" s="1">
        <v>79.96338215718599</v>
      </c>
      <c r="AU1924" s="1">
        <v>-1.9179192423972147</v>
      </c>
      <c r="AV1924" s="1">
        <v>-20.896164290044794</v>
      </c>
      <c r="AW1924" s="1" t="s">
        <v>7709</v>
      </c>
      <c r="AX1924" s="1">
        <v>6.3392980000000003</v>
      </c>
      <c r="AY1924" s="1">
        <v>5.6271719999999997E-2</v>
      </c>
      <c r="AZ1924" s="1">
        <v>89.38</v>
      </c>
      <c r="BA1924" s="1">
        <v>75.94</v>
      </c>
      <c r="BB1924" s="1">
        <v>88.91</v>
      </c>
      <c r="BC1924" s="12">
        <v>0.96502976190476197</v>
      </c>
      <c r="BD1924" s="1">
        <v>49.888794600097135</v>
      </c>
      <c r="BE1924" s="1">
        <v>68.675466716239924</v>
      </c>
      <c r="BF1924" s="1">
        <v>45.045997411657773</v>
      </c>
      <c r="BG1924" s="1">
        <v>0.79505264692930433</v>
      </c>
      <c r="BH1924" s="1">
        <v>3.6030116358658453</v>
      </c>
      <c r="BI1924" s="1">
        <v>-65.462348840000018</v>
      </c>
      <c r="BJ1924" s="1">
        <v>-1.4053362100000015</v>
      </c>
      <c r="BK1924" s="1">
        <v>-8.3497095800000096</v>
      </c>
      <c r="BL1924" s="1">
        <v>-15.100000930000007</v>
      </c>
      <c r="BM1924" s="1">
        <v>-1.6121957502321538</v>
      </c>
      <c r="BN1924" s="1">
        <v>83.331439919999994</v>
      </c>
      <c r="BO1924" s="1">
        <v>127.82051038</v>
      </c>
      <c r="BP1924" s="1">
        <v>100</v>
      </c>
      <c r="BQ1924" s="1">
        <v>548.99827428748438</v>
      </c>
      <c r="BR1924" s="1" t="s">
        <v>707</v>
      </c>
      <c r="BS1924" s="1">
        <v>11.394934976043805</v>
      </c>
      <c r="BT1924" s="1" t="s">
        <v>104</v>
      </c>
      <c r="BU1924" s="1" t="s">
        <v>104</v>
      </c>
      <c r="BV1924" s="1" t="e">
        <v>#VALUE!</v>
      </c>
      <c r="BW1924" s="1">
        <v>111.66733320607101</v>
      </c>
    </row>
    <row r="1925" spans="1:75" x14ac:dyDescent="0.2">
      <c r="A1925" s="8" t="s">
        <v>7738</v>
      </c>
      <c r="B1925" s="4" t="s">
        <v>825</v>
      </c>
      <c r="C1925" s="8" t="s">
        <v>1195</v>
      </c>
      <c r="D1925" s="8" t="s">
        <v>224</v>
      </c>
      <c r="E1925" s="9"/>
      <c r="F1925" s="1" t="s">
        <v>7739</v>
      </c>
      <c r="G1925" s="13" t="s">
        <v>7740</v>
      </c>
      <c r="H1925" s="3" t="s">
        <v>132</v>
      </c>
      <c r="I1925" s="1" t="s">
        <v>100</v>
      </c>
      <c r="J1925" s="1">
        <v>260.39999999999998</v>
      </c>
      <c r="K1925" s="1" t="s">
        <v>324</v>
      </c>
      <c r="L1925" s="1">
        <v>14.744426592160426</v>
      </c>
      <c r="M1925" s="1">
        <v>3.9958399673117602</v>
      </c>
      <c r="N1925" s="14">
        <v>1000000000</v>
      </c>
      <c r="O1925" s="10">
        <v>44370</v>
      </c>
      <c r="P1925" s="10">
        <v>42194</v>
      </c>
      <c r="Q1925" s="1">
        <v>1.0814575595024634</v>
      </c>
      <c r="R1925" s="1">
        <v>4.2015824866111995</v>
      </c>
      <c r="S1925" s="1">
        <v>1.5217632868633535</v>
      </c>
      <c r="T1925" s="1">
        <v>0.10872126876158017</v>
      </c>
      <c r="U1925" s="1">
        <v>0.41789527602205112</v>
      </c>
      <c r="V1925" s="1">
        <v>1.5649169427374821</v>
      </c>
      <c r="W1925" s="1" t="s">
        <v>7741</v>
      </c>
      <c r="X1925" s="1">
        <v>1216.677490234375</v>
      </c>
      <c r="Y1925" s="1">
        <v>5.9986802642748831</v>
      </c>
      <c r="Z1925" s="11">
        <v>1.014678</v>
      </c>
      <c r="AA1925" s="11">
        <v>-1.2753161594910134</v>
      </c>
      <c r="AB1925" s="1" t="s">
        <v>170</v>
      </c>
      <c r="AC1925" s="1">
        <v>90.093000000000004</v>
      </c>
      <c r="AD1925" s="1">
        <v>14.221834437806537</v>
      </c>
      <c r="AE1925" s="1">
        <v>3.7439822328186438</v>
      </c>
      <c r="AF1925" s="11">
        <v>3.7439822328186438</v>
      </c>
      <c r="AG1925" s="1" t="s">
        <v>84</v>
      </c>
      <c r="AH1925" s="1">
        <v>5.8954549320826333</v>
      </c>
      <c r="AI1925" s="1" t="e">
        <v>#VALUE!</v>
      </c>
      <c r="AJ1925" s="11" t="e">
        <v>#VALUE!</v>
      </c>
      <c r="AK1925" s="1" t="s">
        <v>7708</v>
      </c>
      <c r="AL1925" s="1">
        <v>1218.4209432099999</v>
      </c>
      <c r="AM1925" s="1">
        <v>1118.4085055040439</v>
      </c>
      <c r="AN1925" s="1">
        <v>97.753350505798153</v>
      </c>
      <c r="AO1925" s="1">
        <v>1.0075290896646132</v>
      </c>
      <c r="AP1925" s="1">
        <v>395.36951997760019</v>
      </c>
      <c r="AQ1925" s="1" t="s">
        <v>102</v>
      </c>
      <c r="AR1925" s="1" t="s">
        <v>103</v>
      </c>
      <c r="AS1925" s="1">
        <v>1189.9742274516227</v>
      </c>
      <c r="AT1925" s="1">
        <v>1188.9335883990261</v>
      </c>
      <c r="AU1925" s="1">
        <v>1158.0020053051744</v>
      </c>
      <c r="AV1925" s="1">
        <v>1136.7455152072489</v>
      </c>
      <c r="AW1925" s="1" t="s">
        <v>7709</v>
      </c>
      <c r="AX1925" s="1">
        <v>6.3392980000000003</v>
      </c>
      <c r="AY1925" s="1">
        <v>5.6271719999999997E-2</v>
      </c>
      <c r="AZ1925" s="1">
        <v>89.38</v>
      </c>
      <c r="BA1925" s="1">
        <v>75.94</v>
      </c>
      <c r="BB1925" s="1">
        <v>88.91</v>
      </c>
      <c r="BC1925" s="12">
        <v>0.96502976190476197</v>
      </c>
      <c r="BD1925" s="1">
        <v>49.888794600097135</v>
      </c>
      <c r="BE1925" s="1">
        <v>68.675466716239924</v>
      </c>
      <c r="BF1925" s="1">
        <v>45.045997411657773</v>
      </c>
      <c r="BG1925" s="1">
        <v>0.79505264692930433</v>
      </c>
      <c r="BH1925" s="1">
        <v>3.9890485968514717</v>
      </c>
      <c r="BI1925" s="1">
        <v>294.03361484999994</v>
      </c>
      <c r="BJ1925" s="1">
        <v>23.719432749999896</v>
      </c>
      <c r="BK1925" s="1">
        <v>-17.592244840000149</v>
      </c>
      <c r="BL1925" s="1">
        <v>419.45720023999991</v>
      </c>
      <c r="BM1925" s="1">
        <v>0.86283294326157112</v>
      </c>
      <c r="BN1925" s="1">
        <v>745.21559007999997</v>
      </c>
      <c r="BO1925" s="1">
        <v>1709.86464772</v>
      </c>
      <c r="BP1925" s="1">
        <v>50.945336090651452</v>
      </c>
      <c r="BQ1925" s="1">
        <v>83.9010728945766</v>
      </c>
      <c r="BR1925" s="1" t="s">
        <v>102</v>
      </c>
      <c r="BS1925" s="1">
        <v>56.008213552361397</v>
      </c>
      <c r="BT1925" s="1" t="s">
        <v>104</v>
      </c>
      <c r="BU1925" s="1" t="s">
        <v>104</v>
      </c>
      <c r="BV1925" s="1" t="e">
        <v>#VALUE!</v>
      </c>
      <c r="BW1925" s="1">
        <v>1229.5129212101979</v>
      </c>
    </row>
    <row r="1926" spans="1:75" x14ac:dyDescent="0.2">
      <c r="A1926" s="8" t="s">
        <v>7742</v>
      </c>
      <c r="B1926" s="4" t="s">
        <v>107</v>
      </c>
      <c r="C1926" s="8" t="s">
        <v>3397</v>
      </c>
      <c r="D1926" s="8" t="s">
        <v>224</v>
      </c>
      <c r="E1926" s="9"/>
      <c r="F1926" s="1" t="s">
        <v>7743</v>
      </c>
      <c r="G1926" s="13" t="s">
        <v>7744</v>
      </c>
      <c r="H1926" s="3" t="s">
        <v>111</v>
      </c>
      <c r="I1926" s="1">
        <v>52</v>
      </c>
      <c r="J1926" s="1">
        <v>196</v>
      </c>
      <c r="K1926" s="1" t="s">
        <v>1281</v>
      </c>
      <c r="L1926" s="1">
        <v>3.6657085752154255</v>
      </c>
      <c r="M1926" s="1">
        <v>0.16165206907445479</v>
      </c>
      <c r="N1926" s="14">
        <v>650000000</v>
      </c>
      <c r="O1926" s="10">
        <v>44781</v>
      </c>
      <c r="P1926" s="10">
        <v>43306</v>
      </c>
      <c r="Q1926" s="1">
        <v>-4.4629191862832762E-2</v>
      </c>
      <c r="R1926" s="1">
        <v>0.68380595555812551</v>
      </c>
      <c r="S1926" s="1">
        <v>2.1015738660478345</v>
      </c>
      <c r="T1926" s="1">
        <v>-0.20098092846047022</v>
      </c>
      <c r="U1926" s="1">
        <v>-0.40372402603737756</v>
      </c>
      <c r="V1926" s="1">
        <v>1.5093288746407918</v>
      </c>
      <c r="W1926" s="1" t="s">
        <v>7745</v>
      </c>
      <c r="X1926" s="1">
        <v>94.800277709960938</v>
      </c>
      <c r="Y1926" s="1">
        <v>3.7563522900000001</v>
      </c>
      <c r="Z1926" s="11">
        <v>0.11415599999999999</v>
      </c>
      <c r="AA1926" s="11">
        <v>0.27786089158294835</v>
      </c>
      <c r="AB1926" s="1" t="s">
        <v>170</v>
      </c>
      <c r="AC1926" s="1">
        <v>103.995</v>
      </c>
      <c r="AD1926" s="1">
        <v>5.3577330236261567</v>
      </c>
      <c r="AE1926" s="1">
        <v>3.2982611895155598</v>
      </c>
      <c r="AF1926" s="11">
        <v>3.2982611895155598</v>
      </c>
      <c r="AG1926" s="1" t="s">
        <v>84</v>
      </c>
      <c r="AH1926" s="1">
        <v>4.1043093466230687</v>
      </c>
      <c r="AI1926" s="1" t="e">
        <v>#VALUE!</v>
      </c>
      <c r="AJ1926" s="11" t="e">
        <v>#VALUE!</v>
      </c>
      <c r="AK1926" s="1" t="s">
        <v>7708</v>
      </c>
      <c r="AL1926" s="1">
        <v>93.570753659999994</v>
      </c>
      <c r="AM1926" s="1">
        <v>239.64806300000001</v>
      </c>
      <c r="AN1926" s="1">
        <v>34.916062316327725</v>
      </c>
      <c r="AO1926" s="1">
        <v>4.1204654346338128</v>
      </c>
      <c r="AP1926" s="1">
        <v>187.1445477720433</v>
      </c>
      <c r="AQ1926" s="1" t="s">
        <v>707</v>
      </c>
      <c r="AR1926" s="1" t="s">
        <v>103</v>
      </c>
      <c r="AS1926" s="1">
        <v>90.833993105802961</v>
      </c>
      <c r="AT1926" s="1">
        <v>90.452920089519395</v>
      </c>
      <c r="AU1926" s="1">
        <v>20.954956233766087</v>
      </c>
      <c r="AV1926" s="1">
        <v>5.2131071516142047</v>
      </c>
      <c r="AW1926" s="1" t="s">
        <v>7709</v>
      </c>
      <c r="AX1926" s="1">
        <v>6.3392980000000003</v>
      </c>
      <c r="AY1926" s="1">
        <v>5.6271719999999997E-2</v>
      </c>
      <c r="AZ1926" s="1">
        <v>89.38</v>
      </c>
      <c r="BA1926" s="1">
        <v>75.94</v>
      </c>
      <c r="BB1926" s="1">
        <v>88.91</v>
      </c>
      <c r="BC1926" s="12">
        <v>0.96502976190476197</v>
      </c>
      <c r="BD1926" s="1">
        <v>49.888794600097135</v>
      </c>
      <c r="BE1926" s="1">
        <v>68.675466716239924</v>
      </c>
      <c r="BF1926" s="1">
        <v>45.045997411657773</v>
      </c>
      <c r="BG1926" s="1">
        <v>0.79505264692930433</v>
      </c>
      <c r="BH1926" s="1">
        <v>2.8774811772758384</v>
      </c>
      <c r="BI1926" s="1">
        <v>-34.043946410000004</v>
      </c>
      <c r="BJ1926" s="1">
        <v>-0.89952922999999885</v>
      </c>
      <c r="BK1926" s="1">
        <v>-1.1731496700000008</v>
      </c>
      <c r="BL1926" s="1">
        <v>0.85012053999999182</v>
      </c>
      <c r="BM1926" s="1">
        <v>-1.1709106597297574</v>
      </c>
      <c r="BN1926" s="1">
        <v>92.508811989999998</v>
      </c>
      <c r="BO1926" s="1">
        <v>130.12440789999999</v>
      </c>
      <c r="BP1926" s="1">
        <v>97.176858044357914</v>
      </c>
      <c r="BQ1926" s="1">
        <v>387.80477771339861</v>
      </c>
      <c r="BR1926" s="1" t="s">
        <v>707</v>
      </c>
      <c r="BS1926" s="1">
        <v>9.1197809719370291</v>
      </c>
      <c r="BT1926" s="1" t="s">
        <v>104</v>
      </c>
      <c r="BU1926" s="1" t="s">
        <v>104</v>
      </c>
      <c r="BV1926" s="1" t="e">
        <v>#VALUE!</v>
      </c>
      <c r="BW1926" s="1">
        <v>115.5143221676103</v>
      </c>
    </row>
    <row r="1927" spans="1:75" x14ac:dyDescent="0.2">
      <c r="A1927" s="8" t="s">
        <v>7746</v>
      </c>
      <c r="B1927" s="4" t="s">
        <v>7746</v>
      </c>
      <c r="C1927" s="8" t="s">
        <v>3397</v>
      </c>
      <c r="D1927" s="8" t="s">
        <v>224</v>
      </c>
      <c r="E1927" s="9" t="s">
        <v>7747</v>
      </c>
      <c r="F1927" s="1" t="s">
        <v>7748</v>
      </c>
      <c r="G1927" s="13" t="s">
        <v>7749</v>
      </c>
      <c r="H1927" s="3" t="s">
        <v>7749</v>
      </c>
      <c r="I1927" s="1">
        <v>52.5</v>
      </c>
      <c r="J1927" s="1">
        <v>193</v>
      </c>
      <c r="K1927" s="1" t="s">
        <v>505</v>
      </c>
      <c r="L1927" s="1">
        <v>4.2878784959061917</v>
      </c>
      <c r="M1927" s="1">
        <v>0.22307341575886749</v>
      </c>
      <c r="N1927" s="3">
        <v>500000000</v>
      </c>
      <c r="O1927" s="10">
        <v>45104</v>
      </c>
      <c r="P1927" s="10">
        <v>45104</v>
      </c>
      <c r="Q1927" s="1">
        <v>8.5973005840811467E-2</v>
      </c>
      <c r="R1927" s="1">
        <v>0.74526090160689229</v>
      </c>
      <c r="S1927" s="1">
        <v>2.3917589890807056</v>
      </c>
      <c r="T1927" s="1">
        <v>8.5973005840811467E-2</v>
      </c>
      <c r="U1927" s="1">
        <v>0.74526090160689229</v>
      </c>
      <c r="V1927" s="1">
        <v>2.3917589890807056</v>
      </c>
      <c r="W1927" s="1" t="s">
        <v>7750</v>
      </c>
      <c r="X1927" s="1">
        <v>99.247550964355469</v>
      </c>
      <c r="Y1927" s="1">
        <v>3.8875100099999997</v>
      </c>
      <c r="Z1927" s="11">
        <v>0.33030500000000002</v>
      </c>
      <c r="AA1927" s="11">
        <v>0.27969946246706456</v>
      </c>
      <c r="AB1927" s="1" t="s">
        <v>170</v>
      </c>
      <c r="AC1927" s="1">
        <v>107.459</v>
      </c>
      <c r="AD1927" s="1">
        <v>5.046744023641927</v>
      </c>
      <c r="AE1927" s="1">
        <v>3.4924575910554259</v>
      </c>
      <c r="AF1927" s="11">
        <v>3.4924575910554259</v>
      </c>
      <c r="AG1927" s="1" t="s">
        <v>84</v>
      </c>
      <c r="AH1927" s="1">
        <v>4.6356670689141453</v>
      </c>
      <c r="AI1927" s="1" t="e">
        <v>#VALUE!</v>
      </c>
      <c r="AJ1927" s="11" t="e">
        <v>#VALUE!</v>
      </c>
      <c r="AK1927" s="1" t="s">
        <v>7708</v>
      </c>
      <c r="AL1927" s="1">
        <v>94.497341050000003</v>
      </c>
      <c r="AM1927" s="1">
        <v>202.78554899999997</v>
      </c>
      <c r="AN1927" s="1">
        <v>34.71228159546726</v>
      </c>
      <c r="AO1927" s="1">
        <v>5.0184804928131417</v>
      </c>
      <c r="AP1927" s="1">
        <v>158.53142323913914</v>
      </c>
      <c r="AQ1927" s="1" t="s">
        <v>707</v>
      </c>
      <c r="AR1927" s="3" t="s">
        <v>103</v>
      </c>
      <c r="AS1927" s="3">
        <v>94.395782248756049</v>
      </c>
      <c r="AT1927" s="1">
        <v>94.297800714666252</v>
      </c>
      <c r="AU1927" s="1">
        <v>19.491857641263401</v>
      </c>
      <c r="AV1927" s="1">
        <v>2.9213526804904522</v>
      </c>
      <c r="AW1927" s="1" t="s">
        <v>7709</v>
      </c>
      <c r="AX1927" s="1">
        <v>6.3392980000000003</v>
      </c>
      <c r="AY1927" s="1">
        <v>5.6271719999999997E-2</v>
      </c>
      <c r="AZ1927" s="1">
        <v>89.38</v>
      </c>
      <c r="BA1927" s="1">
        <v>75.94</v>
      </c>
      <c r="BB1927" s="1">
        <v>88.91</v>
      </c>
      <c r="BC1927" s="12">
        <v>0.96502976190476197</v>
      </c>
      <c r="BD1927" s="1">
        <v>49.888794600097135</v>
      </c>
      <c r="BE1927" s="1">
        <v>68.675466716239924</v>
      </c>
      <c r="BF1927" s="1">
        <v>45.045997411657773</v>
      </c>
      <c r="BG1927" s="1">
        <v>0.79505264692930433</v>
      </c>
      <c r="BH1927" s="1">
        <v>1.9794661190965093</v>
      </c>
      <c r="BI1927" s="1">
        <v>-45.156890480000001</v>
      </c>
      <c r="BJ1927" s="1">
        <v>-3.5696278699999908</v>
      </c>
      <c r="BK1927" s="1">
        <v>-6.4991636000000028</v>
      </c>
      <c r="BL1927" s="1">
        <v>-4.4410839399999986</v>
      </c>
      <c r="BM1927" s="1">
        <v>-1.3368255736797861</v>
      </c>
      <c r="BN1927" s="1">
        <v>93.629358400000001</v>
      </c>
      <c r="BO1927" s="1">
        <v>133.80565111000001</v>
      </c>
      <c r="BP1927" s="1">
        <v>97.839565098090901</v>
      </c>
      <c r="BQ1927" s="1">
        <v>472.10487866010453</v>
      </c>
      <c r="BR1927" s="1" t="s">
        <v>707</v>
      </c>
      <c r="BS1927" s="1">
        <v>10.017796030116358</v>
      </c>
      <c r="BT1927" s="1" t="s">
        <v>104</v>
      </c>
      <c r="BU1927" s="1" t="s">
        <v>104</v>
      </c>
      <c r="BV1927" s="1" t="e">
        <v>#VALUE!</v>
      </c>
      <c r="BW1927" s="1">
        <v>123.3031484271272</v>
      </c>
    </row>
    <row r="1928" spans="1:75" x14ac:dyDescent="0.2">
      <c r="A1928" s="8" t="s">
        <v>7751</v>
      </c>
      <c r="B1928" s="4" t="s">
        <v>462</v>
      </c>
      <c r="C1928" s="8" t="s">
        <v>3397</v>
      </c>
      <c r="D1928" s="8" t="s">
        <v>224</v>
      </c>
      <c r="E1928" s="9"/>
      <c r="F1928" s="1" t="s">
        <v>7752</v>
      </c>
      <c r="G1928" s="13" t="s">
        <v>7753</v>
      </c>
      <c r="H1928" s="3" t="s">
        <v>465</v>
      </c>
      <c r="I1928" s="1" t="s">
        <v>100</v>
      </c>
      <c r="J1928" s="1">
        <v>146</v>
      </c>
      <c r="K1928" s="1" t="s">
        <v>1281</v>
      </c>
      <c r="L1928" s="1">
        <v>5.1427590579576261</v>
      </c>
      <c r="M1928" s="1">
        <v>-1.6040438419551799</v>
      </c>
      <c r="N1928" s="3">
        <v>750000000</v>
      </c>
      <c r="O1928" s="10">
        <v>45425</v>
      </c>
      <c r="P1928" s="10">
        <v>44308</v>
      </c>
      <c r="Q1928" s="1">
        <v>9.6688914562381711E-2</v>
      </c>
      <c r="R1928" s="1">
        <v>0.63927243299053416</v>
      </c>
      <c r="S1928" s="1">
        <v>2.2054152314411324</v>
      </c>
      <c r="T1928" s="1">
        <v>-0.41354814065407419</v>
      </c>
      <c r="U1928" s="1">
        <v>-1.0356577949351631</v>
      </c>
      <c r="V1928" s="1">
        <v>1.5493754282911665</v>
      </c>
      <c r="W1928" s="1" t="s">
        <v>265</v>
      </c>
      <c r="X1928" s="1">
        <v>105.40311431884766</v>
      </c>
      <c r="Y1928" s="1">
        <v>4.0399233099999998</v>
      </c>
      <c r="Z1928" s="11">
        <v>0.44727899999999998</v>
      </c>
      <c r="AA1928" s="11">
        <v>3.0252473233671751E-2</v>
      </c>
      <c r="AB1928" s="1" t="s">
        <v>170</v>
      </c>
      <c r="AC1928" s="1">
        <v>105.756</v>
      </c>
      <c r="AD1928" s="1">
        <v>4.8947585364097117</v>
      </c>
      <c r="AE1928" s="1">
        <v>3.2925726100307826</v>
      </c>
      <c r="AF1928" s="11">
        <v>3.2925726100307826</v>
      </c>
      <c r="AG1928" s="1" t="s">
        <v>84</v>
      </c>
      <c r="AH1928" s="1">
        <v>3.4695277367424411</v>
      </c>
      <c r="AI1928" s="1" t="e">
        <v>#VALUE!</v>
      </c>
      <c r="AJ1928" s="11" t="e">
        <v>#VALUE!</v>
      </c>
      <c r="AK1928" s="1" t="s">
        <v>7708</v>
      </c>
      <c r="AL1928" s="1">
        <v>103.06379311000001</v>
      </c>
      <c r="AM1928" s="1">
        <v>161.12899199999998</v>
      </c>
      <c r="AN1928" s="1">
        <v>4.7670994242382108</v>
      </c>
      <c r="AO1928" s="1">
        <v>5.8809034907597537</v>
      </c>
      <c r="AP1928" s="1">
        <v>156.09980940643749</v>
      </c>
      <c r="AQ1928" s="1" t="s">
        <v>707</v>
      </c>
      <c r="AR1928" s="3" t="s">
        <v>103</v>
      </c>
      <c r="AS1928" s="3">
        <v>101.14622176095587</v>
      </c>
      <c r="AT1928" s="1">
        <v>101.21000148255024</v>
      </c>
      <c r="AU1928" s="1">
        <v>22.362826603093477</v>
      </c>
      <c r="AV1928" s="1">
        <v>3.9682289280742467</v>
      </c>
      <c r="AW1928" s="1" t="s">
        <v>7709</v>
      </c>
      <c r="AX1928" s="1">
        <v>6.3392980000000003</v>
      </c>
      <c r="AY1928" s="1">
        <v>5.6271719999999997E-2</v>
      </c>
      <c r="AZ1928" s="1">
        <v>89.38</v>
      </c>
      <c r="BA1928" s="1">
        <v>75.94</v>
      </c>
      <c r="BB1928" s="1">
        <v>88.91</v>
      </c>
      <c r="BC1928" s="12">
        <v>0.96502976190476197</v>
      </c>
      <c r="BD1928" s="1">
        <v>49.888794600097135</v>
      </c>
      <c r="BE1928" s="1">
        <v>68.675466716239924</v>
      </c>
      <c r="BF1928" s="1">
        <v>45.045997411657773</v>
      </c>
      <c r="BG1928" s="1">
        <v>0.79505264692930433</v>
      </c>
      <c r="BH1928" s="1">
        <v>1.1143052703627652</v>
      </c>
      <c r="BI1928" s="1">
        <v>-46.029086820000003</v>
      </c>
      <c r="BJ1928" s="1">
        <v>-2.7545767199999887</v>
      </c>
      <c r="BK1928" s="1">
        <v>-7.1984695999999957</v>
      </c>
      <c r="BL1928" s="1">
        <v>-2.5022854300000006</v>
      </c>
      <c r="BM1928" s="1">
        <v>-1.5217066938933315</v>
      </c>
      <c r="BN1928" s="1">
        <v>102.93354519</v>
      </c>
      <c r="BO1928" s="1">
        <v>142.747197</v>
      </c>
      <c r="BP1928" s="1">
        <v>99.67285613331434</v>
      </c>
      <c r="BQ1928" s="1">
        <v>536.94166512244124</v>
      </c>
      <c r="BR1928" s="1" t="s">
        <v>707</v>
      </c>
      <c r="BS1928" s="1">
        <v>10.882956878850102</v>
      </c>
      <c r="BT1928" s="1" t="s">
        <v>104</v>
      </c>
      <c r="BU1928" s="1" t="s">
        <v>104</v>
      </c>
      <c r="BV1928" s="1" t="e">
        <v>#VALUE!</v>
      </c>
      <c r="BW1928" s="1">
        <v>131.84822152488647</v>
      </c>
    </row>
    <row r="1929" spans="1:75" x14ac:dyDescent="0.2">
      <c r="A1929" s="8" t="s">
        <v>7754</v>
      </c>
      <c r="B1929" s="4" t="s">
        <v>271</v>
      </c>
      <c r="C1929" s="8" t="s">
        <v>456</v>
      </c>
      <c r="D1929" s="8" t="s">
        <v>456</v>
      </c>
      <c r="E1929" s="9"/>
      <c r="F1929" s="1" t="s">
        <v>7755</v>
      </c>
      <c r="G1929" s="13" t="s">
        <v>7756</v>
      </c>
      <c r="H1929" s="3" t="s">
        <v>274</v>
      </c>
      <c r="I1929" s="1" t="s">
        <v>100</v>
      </c>
      <c r="J1929" s="1" t="s">
        <v>85</v>
      </c>
      <c r="K1929" s="1" t="s">
        <v>85</v>
      </c>
      <c r="L1929" s="1" t="s">
        <v>85</v>
      </c>
      <c r="M1929" s="1" t="s">
        <v>85</v>
      </c>
      <c r="N1929" s="14">
        <v>500000000</v>
      </c>
      <c r="O1929" s="10">
        <v>45819</v>
      </c>
      <c r="P1929" s="10">
        <v>44853</v>
      </c>
      <c r="Q1929" s="1" t="s">
        <v>104</v>
      </c>
      <c r="R1929" s="1" t="s">
        <v>104</v>
      </c>
      <c r="S1929" s="1" t="s">
        <v>104</v>
      </c>
      <c r="T1929" s="1">
        <v>4.1844218963138502E-3</v>
      </c>
      <c r="U1929" s="1">
        <v>3.216262485794541E-2</v>
      </c>
      <c r="V1929" s="1">
        <v>1.8451466218398549</v>
      </c>
      <c r="W1929" s="1" t="s">
        <v>5552</v>
      </c>
      <c r="X1929" s="1">
        <v>107.4674072265625</v>
      </c>
      <c r="Y1929" s="1">
        <v>3.7784245500157856</v>
      </c>
      <c r="Z1929" s="11" t="s">
        <v>104</v>
      </c>
      <c r="AA1929" s="11" t="s">
        <v>104</v>
      </c>
      <c r="AB1929" s="1" t="s">
        <v>87</v>
      </c>
      <c r="AC1929" s="1">
        <v>100.41500000000001</v>
      </c>
      <c r="AD1929" s="1">
        <v>4.8947585364097117</v>
      </c>
      <c r="AE1929" s="1">
        <v>3.2925726100307826</v>
      </c>
      <c r="AF1929" s="11">
        <v>3.2925726100307826</v>
      </c>
      <c r="AG1929" s="1" t="s">
        <v>84</v>
      </c>
      <c r="AH1929" s="1">
        <v>3.4695277367424411</v>
      </c>
      <c r="AI1929" s="1" t="e">
        <v>#VALUE!</v>
      </c>
      <c r="AJ1929" s="11" t="e">
        <v>#VALUE!</v>
      </c>
      <c r="AK1929" s="1" t="s">
        <v>7757</v>
      </c>
      <c r="AL1929" s="1">
        <v>106.87166756000001</v>
      </c>
      <c r="AM1929" s="1">
        <v>161.12899199999998</v>
      </c>
      <c r="AN1929" s="1">
        <v>4.7670994242382108</v>
      </c>
      <c r="AO1929" s="1">
        <v>2.97056810403833</v>
      </c>
      <c r="AP1929" s="1">
        <v>156.09980940643749</v>
      </c>
      <c r="AQ1929" s="1" t="s">
        <v>177</v>
      </c>
      <c r="AR1929" s="1" t="s">
        <v>103</v>
      </c>
      <c r="AS1929" s="1">
        <v>104.65787200465159</v>
      </c>
      <c r="AT1929" s="1">
        <v>104.68096872575492</v>
      </c>
      <c r="AU1929" s="1">
        <v>42.96071296720654</v>
      </c>
      <c r="AV1929" s="1">
        <v>28.587516520513923</v>
      </c>
      <c r="AW1929" s="1" t="s">
        <v>7758</v>
      </c>
      <c r="AX1929" s="1" t="s">
        <v>104</v>
      </c>
      <c r="AY1929" s="1" t="s">
        <v>104</v>
      </c>
      <c r="AZ1929" s="1">
        <v>41.4</v>
      </c>
      <c r="BA1929" s="1">
        <v>7.43</v>
      </c>
      <c r="BB1929" s="1" t="s">
        <v>100</v>
      </c>
      <c r="BC1929" s="12" t="s">
        <v>104</v>
      </c>
      <c r="BD1929" s="1">
        <v>310.51400610722817</v>
      </c>
      <c r="BE1929" s="1">
        <v>318.24869754970433</v>
      </c>
      <c r="BF1929" s="1">
        <v>140.0437358683437</v>
      </c>
      <c r="BG1929" s="1">
        <v>4.3403345055600506E-2</v>
      </c>
      <c r="BH1929" s="1">
        <v>2.7378507871321012E-2</v>
      </c>
      <c r="BI1929" s="1" t="s">
        <v>104</v>
      </c>
      <c r="BJ1929" s="1">
        <v>-1.9350171999999901</v>
      </c>
      <c r="BK1929" s="1" t="s">
        <v>104</v>
      </c>
      <c r="BL1929" s="1" t="s">
        <v>104</v>
      </c>
      <c r="BM1929" s="1" t="s">
        <v>104</v>
      </c>
      <c r="BN1929" s="1" t="s">
        <v>104</v>
      </c>
      <c r="BO1929" s="1" t="s">
        <v>104</v>
      </c>
      <c r="BP1929" s="1" t="e">
        <v>#VALUE!</v>
      </c>
      <c r="BQ1929" s="1">
        <v>279.27893772407231</v>
      </c>
      <c r="BR1929" s="1" t="s">
        <v>177</v>
      </c>
      <c r="BS1929" s="1">
        <v>2.97056810403833</v>
      </c>
      <c r="BT1929" s="1" t="s">
        <v>104</v>
      </c>
      <c r="BU1929" s="1" t="s">
        <v>104</v>
      </c>
      <c r="BV1929" s="1" t="e">
        <v>#VALUE!</v>
      </c>
      <c r="BW1929" s="1">
        <v>124.05696057208971</v>
      </c>
    </row>
    <row r="1930" spans="1:75" x14ac:dyDescent="0.2">
      <c r="A1930" s="8" t="s">
        <v>7759</v>
      </c>
      <c r="B1930" s="4" t="s">
        <v>587</v>
      </c>
      <c r="C1930" s="8" t="s">
        <v>456</v>
      </c>
      <c r="D1930" s="8" t="s">
        <v>456</v>
      </c>
      <c r="E1930" s="9"/>
      <c r="F1930" s="1" t="s">
        <v>7760</v>
      </c>
      <c r="G1930" s="13" t="s">
        <v>7761</v>
      </c>
      <c r="H1930" s="3" t="s">
        <v>582</v>
      </c>
      <c r="I1930" s="1">
        <v>33.5</v>
      </c>
      <c r="J1930" s="1" t="s">
        <v>85</v>
      </c>
      <c r="K1930" s="1" t="s">
        <v>85</v>
      </c>
      <c r="L1930" s="1" t="s">
        <v>85</v>
      </c>
      <c r="M1930" s="1" t="s">
        <v>85</v>
      </c>
      <c r="N1930" s="3">
        <v>0</v>
      </c>
      <c r="O1930" s="10">
        <v>44173</v>
      </c>
      <c r="P1930" s="10">
        <v>43922</v>
      </c>
      <c r="Q1930" s="1" t="s">
        <v>85</v>
      </c>
      <c r="R1930" s="1" t="s">
        <v>85</v>
      </c>
      <c r="S1930" s="1" t="s">
        <v>85</v>
      </c>
      <c r="T1930" s="1">
        <v>0.15957712828458259</v>
      </c>
      <c r="U1930" s="1">
        <v>0.59154326105437249</v>
      </c>
      <c r="V1930" s="1">
        <v>1.4862799226306844</v>
      </c>
      <c r="W1930" s="1" t="s">
        <v>1850</v>
      </c>
      <c r="X1930" s="1" t="s">
        <v>85</v>
      </c>
      <c r="Y1930" s="1" t="s">
        <v>100</v>
      </c>
      <c r="Z1930" s="11" t="s">
        <v>100</v>
      </c>
      <c r="AA1930" s="11" t="s">
        <v>100</v>
      </c>
      <c r="AB1930" s="1" t="s">
        <v>2709</v>
      </c>
      <c r="AC1930" s="1" t="s">
        <v>100</v>
      </c>
      <c r="AD1930" s="1" t="s">
        <v>100</v>
      </c>
      <c r="AE1930" s="1">
        <v>4.0743093456242239</v>
      </c>
      <c r="AF1930" s="11">
        <v>4.0743093456242239</v>
      </c>
      <c r="AG1930" s="1" t="s">
        <v>84</v>
      </c>
      <c r="AH1930" s="1">
        <v>7.7201536957923178</v>
      </c>
      <c r="AI1930" s="1" t="e">
        <v>#VALUE!</v>
      </c>
      <c r="AJ1930" s="11" t="e">
        <v>#VALUE!</v>
      </c>
      <c r="AK1930" s="1" t="s">
        <v>7762</v>
      </c>
      <c r="AL1930" s="1" t="s">
        <v>100</v>
      </c>
      <c r="AM1930" s="1" t="e">
        <v>#VALUE!</v>
      </c>
      <c r="AN1930" s="1" t="e">
        <v>#VALUE!</v>
      </c>
      <c r="AO1930" s="1">
        <v>0.76112251882272419</v>
      </c>
      <c r="AP1930" s="1" t="s">
        <v>85</v>
      </c>
      <c r="AQ1930" s="1" t="s">
        <v>177</v>
      </c>
      <c r="AR1930" s="3" t="s">
        <v>103</v>
      </c>
      <c r="AS1930" s="3" t="s">
        <v>100</v>
      </c>
      <c r="AT1930" s="1" t="s">
        <v>100</v>
      </c>
      <c r="AU1930" s="1" t="s">
        <v>100</v>
      </c>
      <c r="AV1930" s="1" t="s">
        <v>100</v>
      </c>
      <c r="AX1930" s="1" t="s">
        <v>104</v>
      </c>
      <c r="AY1930" s="1" t="s">
        <v>104</v>
      </c>
      <c r="AZ1930" s="1" t="s">
        <v>3216</v>
      </c>
      <c r="BA1930" s="1" t="s">
        <v>3216</v>
      </c>
      <c r="BB1930" s="1" t="s">
        <v>3216</v>
      </c>
      <c r="BC1930" s="12" t="s">
        <v>104</v>
      </c>
      <c r="BD1930" s="1">
        <v>187.22283908571475</v>
      </c>
      <c r="BE1930" s="1" t="s">
        <v>3216</v>
      </c>
      <c r="BF1930" s="1" t="s">
        <v>3216</v>
      </c>
      <c r="BG1930" s="1" t="s">
        <v>104</v>
      </c>
      <c r="BH1930" s="1">
        <v>4.5092402464065708</v>
      </c>
      <c r="BI1930" s="1" t="s">
        <v>100</v>
      </c>
      <c r="BJ1930" s="1" t="s">
        <v>100</v>
      </c>
      <c r="BK1930" s="1" t="s">
        <v>100</v>
      </c>
      <c r="BL1930" s="1" t="s">
        <v>100</v>
      </c>
      <c r="BM1930" s="1" t="s">
        <v>100</v>
      </c>
      <c r="BN1930" s="1" t="s">
        <v>100</v>
      </c>
      <c r="BO1930" s="1" t="s">
        <v>100</v>
      </c>
      <c r="BP1930" s="1" t="e">
        <v>#VALUE!</v>
      </c>
      <c r="BQ1930" s="1" t="e">
        <v>#VALUE!</v>
      </c>
      <c r="BR1930" s="1" t="s">
        <v>177</v>
      </c>
      <c r="BS1930" s="1">
        <v>0.76112251882272419</v>
      </c>
      <c r="BT1930" s="1" t="s">
        <v>100</v>
      </c>
      <c r="BU1930" s="1" t="s">
        <v>100</v>
      </c>
      <c r="BV1930" s="1" t="e">
        <v>#VALUE!</v>
      </c>
      <c r="BW1930" s="1" t="s">
        <v>85</v>
      </c>
    </row>
    <row r="1931" spans="1:75" x14ac:dyDescent="0.2">
      <c r="A1931" s="8" t="s">
        <v>7763</v>
      </c>
      <c r="B1931" s="4" t="s">
        <v>119</v>
      </c>
      <c r="C1931" s="8" t="s">
        <v>456</v>
      </c>
      <c r="D1931" s="8" t="s">
        <v>456</v>
      </c>
      <c r="E1931" s="9"/>
      <c r="F1931" s="1" t="s">
        <v>7764</v>
      </c>
      <c r="G1931" s="13" t="s">
        <v>7765</v>
      </c>
      <c r="H1931" s="3" t="s">
        <v>123</v>
      </c>
      <c r="I1931" s="1" t="s">
        <v>100</v>
      </c>
      <c r="J1931" s="1" t="s">
        <v>85</v>
      </c>
      <c r="K1931" s="1" t="s">
        <v>85</v>
      </c>
      <c r="L1931" s="1" t="s">
        <v>85</v>
      </c>
      <c r="M1931" s="1" t="s">
        <v>85</v>
      </c>
      <c r="N1931" s="3">
        <v>0</v>
      </c>
      <c r="O1931" s="10">
        <v>44293</v>
      </c>
      <c r="P1931" s="10">
        <v>42572</v>
      </c>
      <c r="Q1931" s="1" t="s">
        <v>85</v>
      </c>
      <c r="R1931" s="1" t="s">
        <v>85</v>
      </c>
      <c r="S1931" s="1" t="s">
        <v>85</v>
      </c>
      <c r="T1931" s="1">
        <v>4.2468988840793642E-2</v>
      </c>
      <c r="U1931" s="1">
        <v>0.1865858669198861</v>
      </c>
      <c r="V1931" s="1">
        <v>1.657050982342545</v>
      </c>
      <c r="W1931" s="1" t="s">
        <v>3220</v>
      </c>
      <c r="X1931" s="1" t="s">
        <v>85</v>
      </c>
      <c r="Y1931" s="1" t="s">
        <v>100</v>
      </c>
      <c r="Z1931" s="11" t="s">
        <v>100</v>
      </c>
      <c r="AA1931" s="11" t="s">
        <v>100</v>
      </c>
      <c r="AB1931" s="1" t="s">
        <v>2709</v>
      </c>
      <c r="AC1931" s="1" t="s">
        <v>100</v>
      </c>
      <c r="AD1931" s="1" t="s">
        <v>100</v>
      </c>
      <c r="AE1931" s="1">
        <v>3.4811229095716074</v>
      </c>
      <c r="AF1931" s="11">
        <v>3.4811229095716074</v>
      </c>
      <c r="AG1931" s="1" t="s">
        <v>84</v>
      </c>
      <c r="AH1931" s="1">
        <v>4.8217932777265391</v>
      </c>
      <c r="AI1931" s="1" t="e">
        <v>#VALUE!</v>
      </c>
      <c r="AJ1931" s="11" t="e">
        <v>#VALUE!</v>
      </c>
      <c r="AK1931" s="1" t="s">
        <v>7762</v>
      </c>
      <c r="AL1931" s="1" t="s">
        <v>100</v>
      </c>
      <c r="AM1931" s="1" t="e">
        <v>#VALUE!</v>
      </c>
      <c r="AN1931" s="1" t="e">
        <v>#VALUE!</v>
      </c>
      <c r="AO1931" s="1">
        <v>1.5441478439425051</v>
      </c>
      <c r="AP1931" s="1" t="s">
        <v>85</v>
      </c>
      <c r="AQ1931" s="1" t="s">
        <v>177</v>
      </c>
      <c r="AR1931" s="3" t="s">
        <v>103</v>
      </c>
      <c r="AS1931" s="3" t="s">
        <v>100</v>
      </c>
      <c r="AT1931" s="1" t="s">
        <v>100</v>
      </c>
      <c r="AU1931" s="1" t="s">
        <v>100</v>
      </c>
      <c r="AV1931" s="1" t="s">
        <v>100</v>
      </c>
      <c r="AX1931" s="1" t="s">
        <v>104</v>
      </c>
      <c r="AY1931" s="1" t="s">
        <v>104</v>
      </c>
      <c r="AZ1931" s="1" t="s">
        <v>3216</v>
      </c>
      <c r="BA1931" s="1" t="s">
        <v>3216</v>
      </c>
      <c r="BB1931" s="1" t="s">
        <v>3216</v>
      </c>
      <c r="BC1931" s="12" t="s">
        <v>104</v>
      </c>
      <c r="BD1931" s="1">
        <v>187.22283908571475</v>
      </c>
      <c r="BE1931" s="1" t="s">
        <v>3216</v>
      </c>
      <c r="BF1931" s="1" t="s">
        <v>3216</v>
      </c>
      <c r="BG1931" s="1" t="s">
        <v>104</v>
      </c>
      <c r="BH1931" s="1">
        <v>4.2053388090349078</v>
      </c>
      <c r="BI1931" s="1" t="s">
        <v>100</v>
      </c>
      <c r="BJ1931" s="1" t="s">
        <v>100</v>
      </c>
      <c r="BK1931" s="1" t="s">
        <v>100</v>
      </c>
      <c r="BL1931" s="1" t="s">
        <v>100</v>
      </c>
      <c r="BM1931" s="1" t="s">
        <v>100</v>
      </c>
      <c r="BN1931" s="1" t="s">
        <v>100</v>
      </c>
      <c r="BO1931" s="1" t="s">
        <v>100</v>
      </c>
      <c r="BP1931" s="1" t="e">
        <v>#VALUE!</v>
      </c>
      <c r="BQ1931" s="1" t="e">
        <v>#VALUE!</v>
      </c>
      <c r="BR1931" s="1" t="s">
        <v>177</v>
      </c>
      <c r="BS1931" s="1">
        <v>1.5441478439425051</v>
      </c>
      <c r="BT1931" s="1" t="s">
        <v>104</v>
      </c>
      <c r="BU1931" s="1" t="s">
        <v>104</v>
      </c>
      <c r="BV1931" s="1" t="e">
        <v>#VALUE!</v>
      </c>
      <c r="BW1931" s="1" t="s">
        <v>85</v>
      </c>
    </row>
    <row r="1932" spans="1:75" x14ac:dyDescent="0.2">
      <c r="A1932" s="8" t="s">
        <v>7766</v>
      </c>
      <c r="B1932" s="4" t="s">
        <v>587</v>
      </c>
      <c r="C1932" s="8" t="s">
        <v>456</v>
      </c>
      <c r="D1932" s="8" t="s">
        <v>456</v>
      </c>
      <c r="E1932" s="9"/>
      <c r="F1932" s="1" t="s">
        <v>7767</v>
      </c>
      <c r="G1932" s="13" t="s">
        <v>7768</v>
      </c>
      <c r="H1932" s="3" t="s">
        <v>582</v>
      </c>
      <c r="I1932" s="1">
        <v>45</v>
      </c>
      <c r="J1932" s="1" t="s">
        <v>85</v>
      </c>
      <c r="K1932" s="1" t="s">
        <v>85</v>
      </c>
      <c r="L1932" s="1" t="s">
        <v>85</v>
      </c>
      <c r="M1932" s="1" t="s">
        <v>85</v>
      </c>
      <c r="N1932" s="3">
        <v>0</v>
      </c>
      <c r="O1932" s="10">
        <v>44088</v>
      </c>
      <c r="P1932" s="10">
        <v>43922</v>
      </c>
      <c r="Q1932" s="1" t="s">
        <v>85</v>
      </c>
      <c r="R1932" s="1" t="s">
        <v>85</v>
      </c>
      <c r="S1932" s="1" t="s">
        <v>85</v>
      </c>
      <c r="T1932" s="1">
        <v>0.15957712828458259</v>
      </c>
      <c r="U1932" s="1">
        <v>0.59154326105437249</v>
      </c>
      <c r="V1932" s="1">
        <v>1.4862799226306844</v>
      </c>
      <c r="W1932" s="1" t="s">
        <v>3224</v>
      </c>
      <c r="X1932" s="1" t="s">
        <v>85</v>
      </c>
      <c r="Y1932" s="1" t="s">
        <v>100</v>
      </c>
      <c r="Z1932" s="11" t="s">
        <v>100</v>
      </c>
      <c r="AA1932" s="11" t="s">
        <v>100</v>
      </c>
      <c r="AB1932" s="1" t="s">
        <v>2709</v>
      </c>
      <c r="AC1932" s="1" t="s">
        <v>100</v>
      </c>
      <c r="AD1932" s="1" t="s">
        <v>100</v>
      </c>
      <c r="AE1932" s="1">
        <v>4.0743093456242239</v>
      </c>
      <c r="AF1932" s="11">
        <v>4.0743093456242239</v>
      </c>
      <c r="AG1932" s="1" t="s">
        <v>84</v>
      </c>
      <c r="AH1932" s="1">
        <v>7.7201536957923178</v>
      </c>
      <c r="AI1932" s="1" t="e">
        <v>#VALUE!</v>
      </c>
      <c r="AJ1932" s="11" t="e">
        <v>#VALUE!</v>
      </c>
      <c r="AK1932" s="1" t="s">
        <v>7762</v>
      </c>
      <c r="AL1932" s="1" t="s">
        <v>100</v>
      </c>
      <c r="AM1932" s="1" t="e">
        <v>#VALUE!</v>
      </c>
      <c r="AN1932" s="1" t="e">
        <v>#VALUE!</v>
      </c>
      <c r="AO1932" s="1">
        <v>0.22450376454483231</v>
      </c>
      <c r="AP1932" s="1" t="s">
        <v>85</v>
      </c>
      <c r="AQ1932" s="1" t="s">
        <v>177</v>
      </c>
      <c r="AR1932" s="3" t="s">
        <v>103</v>
      </c>
      <c r="AS1932" s="3" t="s">
        <v>100</v>
      </c>
      <c r="AT1932" s="1" t="s">
        <v>100</v>
      </c>
      <c r="AU1932" s="1" t="s">
        <v>100</v>
      </c>
      <c r="AV1932" s="1" t="s">
        <v>100</v>
      </c>
      <c r="AX1932" s="1" t="s">
        <v>104</v>
      </c>
      <c r="AY1932" s="1" t="s">
        <v>104</v>
      </c>
      <c r="AZ1932" s="1" t="s">
        <v>3216</v>
      </c>
      <c r="BA1932" s="1" t="s">
        <v>3216</v>
      </c>
      <c r="BB1932" s="1" t="s">
        <v>3216</v>
      </c>
      <c r="BC1932" s="12" t="s">
        <v>104</v>
      </c>
      <c r="BD1932" s="1">
        <v>187.22283908571475</v>
      </c>
      <c r="BE1932" s="1" t="s">
        <v>3216</v>
      </c>
      <c r="BF1932" s="1" t="s">
        <v>3216</v>
      </c>
      <c r="BG1932" s="1" t="s">
        <v>104</v>
      </c>
      <c r="BH1932" s="1">
        <v>4.7720739219712529</v>
      </c>
      <c r="BI1932" s="1" t="s">
        <v>100</v>
      </c>
      <c r="BJ1932" s="1" t="s">
        <v>100</v>
      </c>
      <c r="BK1932" s="1" t="s">
        <v>100</v>
      </c>
      <c r="BL1932" s="1" t="s">
        <v>100</v>
      </c>
      <c r="BM1932" s="1" t="s">
        <v>100</v>
      </c>
      <c r="BN1932" s="1" t="s">
        <v>100</v>
      </c>
      <c r="BO1932" s="1" t="s">
        <v>100</v>
      </c>
      <c r="BP1932" s="1" t="e">
        <v>#VALUE!</v>
      </c>
      <c r="BQ1932" s="1" t="e">
        <v>#VALUE!</v>
      </c>
      <c r="BR1932" s="1" t="s">
        <v>177</v>
      </c>
      <c r="BS1932" s="1">
        <v>0.22450376454483231</v>
      </c>
      <c r="BT1932" s="1" t="s">
        <v>100</v>
      </c>
      <c r="BU1932" s="1" t="s">
        <v>100</v>
      </c>
      <c r="BV1932" s="1" t="e">
        <v>#VALUE!</v>
      </c>
      <c r="BW1932" s="1" t="s">
        <v>85</v>
      </c>
    </row>
    <row r="1933" spans="1:75" x14ac:dyDescent="0.2">
      <c r="A1933" s="8" t="s">
        <v>7769</v>
      </c>
      <c r="B1933" s="4" t="s">
        <v>135</v>
      </c>
      <c r="C1933" s="8" t="s">
        <v>456</v>
      </c>
      <c r="D1933" s="8" t="s">
        <v>456</v>
      </c>
      <c r="E1933" s="9"/>
      <c r="F1933" s="1" t="s">
        <v>7770</v>
      </c>
      <c r="G1933" s="13" t="s">
        <v>7771</v>
      </c>
      <c r="H1933" s="3" t="s">
        <v>138</v>
      </c>
      <c r="I1933" s="1">
        <v>32.5</v>
      </c>
      <c r="J1933" s="1" t="s">
        <v>85</v>
      </c>
      <c r="K1933" s="1" t="s">
        <v>85</v>
      </c>
      <c r="L1933" s="1" t="s">
        <v>85</v>
      </c>
      <c r="M1933" s="1" t="s">
        <v>85</v>
      </c>
      <c r="N1933" s="3">
        <v>0</v>
      </c>
      <c r="O1933" s="10">
        <v>44389</v>
      </c>
      <c r="P1933" s="10">
        <v>42943</v>
      </c>
      <c r="Q1933" s="1" t="s">
        <v>85</v>
      </c>
      <c r="R1933" s="1" t="s">
        <v>85</v>
      </c>
      <c r="S1933" s="1" t="s">
        <v>85</v>
      </c>
      <c r="T1933" s="1">
        <v>-1.4089382506021764E-3</v>
      </c>
      <c r="U1933" s="1">
        <v>-4.6298933576127688E-2</v>
      </c>
      <c r="V1933" s="1">
        <v>1.8259685852327623</v>
      </c>
      <c r="W1933" s="1" t="s">
        <v>3228</v>
      </c>
      <c r="X1933" s="1" t="s">
        <v>85</v>
      </c>
      <c r="Y1933" s="1" t="s">
        <v>100</v>
      </c>
      <c r="Z1933" s="11" t="s">
        <v>100</v>
      </c>
      <c r="AA1933" s="11" t="s">
        <v>100</v>
      </c>
      <c r="AB1933" s="1" t="s">
        <v>2709</v>
      </c>
      <c r="AC1933" s="1" t="s">
        <v>100</v>
      </c>
      <c r="AD1933" s="1" t="s">
        <v>100</v>
      </c>
      <c r="AE1933" s="1">
        <v>3.3577167159053296</v>
      </c>
      <c r="AF1933" s="11">
        <v>3.3577167159053296</v>
      </c>
      <c r="AG1933" s="1" t="s">
        <v>84</v>
      </c>
      <c r="AH1933" s="1">
        <v>4.3629040455464558</v>
      </c>
      <c r="AI1933" s="1" t="e">
        <v>#VALUE!</v>
      </c>
      <c r="AJ1933" s="11" t="e">
        <v>#VALUE!</v>
      </c>
      <c r="AK1933" s="1" t="s">
        <v>7762</v>
      </c>
      <c r="AL1933" s="1" t="s">
        <v>100</v>
      </c>
      <c r="AM1933" s="1" t="e">
        <v>#VALUE!</v>
      </c>
      <c r="AN1933" s="1" t="e">
        <v>#VALUE!</v>
      </c>
      <c r="AO1933" s="1">
        <v>3.0472279260780288</v>
      </c>
      <c r="AP1933" s="1" t="s">
        <v>85</v>
      </c>
      <c r="AQ1933" s="1" t="s">
        <v>177</v>
      </c>
      <c r="AR1933" s="3" t="s">
        <v>103</v>
      </c>
      <c r="AS1933" s="3" t="s">
        <v>100</v>
      </c>
      <c r="AT1933" s="1" t="s">
        <v>100</v>
      </c>
      <c r="AU1933" s="1" t="s">
        <v>100</v>
      </c>
      <c r="AV1933" s="1" t="s">
        <v>100</v>
      </c>
      <c r="AX1933" s="1" t="s">
        <v>104</v>
      </c>
      <c r="AY1933" s="1" t="s">
        <v>104</v>
      </c>
      <c r="AZ1933" s="1" t="s">
        <v>3216</v>
      </c>
      <c r="BA1933" s="1" t="s">
        <v>3216</v>
      </c>
      <c r="BB1933" s="1" t="s">
        <v>3216</v>
      </c>
      <c r="BC1933" s="12" t="s">
        <v>104</v>
      </c>
      <c r="BD1933" s="1">
        <v>187.22283908571475</v>
      </c>
      <c r="BE1933" s="1" t="s">
        <v>3216</v>
      </c>
      <c r="BF1933" s="1" t="s">
        <v>3216</v>
      </c>
      <c r="BG1933" s="1" t="s">
        <v>104</v>
      </c>
      <c r="BH1933" s="1">
        <v>3.9507186858316223</v>
      </c>
      <c r="BI1933" s="1" t="s">
        <v>100</v>
      </c>
      <c r="BJ1933" s="1" t="s">
        <v>100</v>
      </c>
      <c r="BK1933" s="1" t="s">
        <v>100</v>
      </c>
      <c r="BL1933" s="1" t="s">
        <v>100</v>
      </c>
      <c r="BM1933" s="1" t="s">
        <v>100</v>
      </c>
      <c r="BN1933" s="1" t="s">
        <v>100</v>
      </c>
      <c r="BO1933" s="1" t="s">
        <v>100</v>
      </c>
      <c r="BP1933" s="1" t="e">
        <v>#VALUE!</v>
      </c>
      <c r="BQ1933" s="1" t="e">
        <v>#VALUE!</v>
      </c>
      <c r="BR1933" s="1" t="s">
        <v>177</v>
      </c>
      <c r="BS1933" s="1">
        <v>3.0472279260780288</v>
      </c>
      <c r="BT1933" s="1" t="s">
        <v>104</v>
      </c>
      <c r="BU1933" s="1" t="s">
        <v>104</v>
      </c>
      <c r="BV1933" s="1" t="e">
        <v>#VALUE!</v>
      </c>
      <c r="BW1933" s="1" t="s">
        <v>85</v>
      </c>
    </row>
    <row r="1934" spans="1:75" x14ac:dyDescent="0.2">
      <c r="A1934" s="8" t="s">
        <v>7772</v>
      </c>
      <c r="B1934" s="4" t="s">
        <v>1444</v>
      </c>
      <c r="C1934" s="8" t="s">
        <v>2531</v>
      </c>
      <c r="D1934" s="8" t="s">
        <v>2531</v>
      </c>
      <c r="E1934" s="9"/>
      <c r="F1934" s="1" t="s">
        <v>7773</v>
      </c>
      <c r="G1934" s="13" t="s">
        <v>7774</v>
      </c>
      <c r="H1934" s="3" t="s">
        <v>1447</v>
      </c>
      <c r="I1934" s="1">
        <v>35</v>
      </c>
      <c r="J1934" s="1" t="s">
        <v>85</v>
      </c>
      <c r="K1934" s="1" t="s">
        <v>85</v>
      </c>
      <c r="L1934" s="1" t="s">
        <v>85</v>
      </c>
      <c r="M1934" s="1" t="s">
        <v>85</v>
      </c>
      <c r="N1934" s="3">
        <v>450000000</v>
      </c>
      <c r="O1934" s="10">
        <v>45518</v>
      </c>
      <c r="P1934" s="10">
        <v>45386</v>
      </c>
      <c r="Q1934" s="1">
        <v>-6.1637090363353408E-2</v>
      </c>
      <c r="R1934" s="1">
        <v>0.39626934951488835</v>
      </c>
      <c r="S1934" s="1">
        <v>2.0417863278577641</v>
      </c>
      <c r="T1934" s="1">
        <v>-0.17052869187552666</v>
      </c>
      <c r="U1934" s="1">
        <v>-0.43641036533537125</v>
      </c>
      <c r="V1934" s="1">
        <v>1.7670608825349099</v>
      </c>
      <c r="W1934" s="1" t="s">
        <v>1571</v>
      </c>
      <c r="X1934" s="1">
        <v>110.76638793945313</v>
      </c>
      <c r="Y1934" s="1">
        <v>3.9568179917526525</v>
      </c>
      <c r="Z1934" s="11">
        <v>0.15375900000000001</v>
      </c>
      <c r="AA1934" s="11">
        <v>0.19973619423807598</v>
      </c>
      <c r="AB1934" s="1" t="s">
        <v>87</v>
      </c>
      <c r="AC1934" s="1">
        <v>101.565</v>
      </c>
      <c r="AD1934" s="1">
        <v>3.9568179917526525</v>
      </c>
      <c r="AE1934" s="1">
        <v>2.8243754752065047</v>
      </c>
      <c r="AF1934" s="11">
        <v>2.8243754752065047</v>
      </c>
      <c r="AG1934" s="1" t="s">
        <v>84</v>
      </c>
      <c r="AH1934" s="1" t="s">
        <v>100</v>
      </c>
      <c r="AI1934" s="1" t="e">
        <v>#VALUE!</v>
      </c>
      <c r="AJ1934" s="11" t="e">
        <v>#VALUE!</v>
      </c>
      <c r="AK1934" s="1" t="s">
        <v>7775</v>
      </c>
      <c r="AL1934" s="1">
        <v>109.91323490000001</v>
      </c>
      <c r="AM1934" s="1" t="e">
        <v>#VALUE!</v>
      </c>
      <c r="AN1934" s="1" t="e">
        <v>#VALUE!</v>
      </c>
      <c r="AO1934" s="1">
        <v>4.59958932238193</v>
      </c>
      <c r="AP1934" s="1">
        <v>105.08010473407091</v>
      </c>
      <c r="AQ1934" s="1" t="s">
        <v>171</v>
      </c>
      <c r="AR1934" s="3" t="s">
        <v>103</v>
      </c>
      <c r="AS1934" s="3">
        <v>108.61622085537456</v>
      </c>
      <c r="AT1934" s="1">
        <v>107.94850714980133</v>
      </c>
      <c r="AU1934" s="1">
        <v>35.601984660636134</v>
      </c>
      <c r="AV1934" s="1">
        <v>19.434134590435814</v>
      </c>
      <c r="AW1934" s="1" t="s">
        <v>7776</v>
      </c>
      <c r="AX1934" s="1">
        <v>6.2754700000000003</v>
      </c>
      <c r="AY1934" s="1">
        <v>-0.59038259999999998</v>
      </c>
      <c r="AZ1934" s="1">
        <v>39.26</v>
      </c>
      <c r="BA1934" s="1">
        <v>31.75</v>
      </c>
      <c r="BB1934" s="1">
        <v>35.36</v>
      </c>
      <c r="BC1934" s="12">
        <v>0.48069241011984032</v>
      </c>
      <c r="BD1934" s="1">
        <v>105.53302881892968</v>
      </c>
      <c r="BE1934" s="1" t="s">
        <v>100</v>
      </c>
      <c r="BF1934" s="1" t="s">
        <v>100</v>
      </c>
      <c r="BG1934" s="1" t="s">
        <v>104</v>
      </c>
      <c r="BH1934" s="1">
        <v>0.8268309377138946</v>
      </c>
      <c r="BI1934" s="1" t="s">
        <v>104</v>
      </c>
      <c r="BJ1934" s="1">
        <v>-0.27716005999999993</v>
      </c>
      <c r="BK1934" s="1">
        <v>-2.0605928699999936</v>
      </c>
      <c r="BL1934" s="1">
        <v>4.7970487700000035</v>
      </c>
      <c r="BM1934" s="1" t="s">
        <v>104</v>
      </c>
      <c r="BN1934" s="1">
        <v>103.15781108</v>
      </c>
      <c r="BO1934" s="1">
        <v>136.46288224</v>
      </c>
      <c r="BP1934" s="1">
        <v>79.716530892408386</v>
      </c>
      <c r="BQ1934" s="1">
        <v>420.54774204331125</v>
      </c>
      <c r="BR1934" s="1" t="s">
        <v>171</v>
      </c>
      <c r="BS1934" s="1">
        <v>4.59958932238193</v>
      </c>
      <c r="BT1934" s="1" t="s">
        <v>104</v>
      </c>
      <c r="BU1934" s="1" t="s">
        <v>104</v>
      </c>
      <c r="BV1934" s="1" t="e">
        <v>#VALUE!</v>
      </c>
      <c r="BW1934" s="1">
        <v>131.95081591420808</v>
      </c>
    </row>
    <row r="1935" spans="1:75" x14ac:dyDescent="0.2">
      <c r="A1935" s="8" t="s">
        <v>7777</v>
      </c>
      <c r="B1935" s="4" t="s">
        <v>141</v>
      </c>
      <c r="C1935" s="8" t="s">
        <v>2531</v>
      </c>
      <c r="D1935" s="8" t="s">
        <v>2531</v>
      </c>
      <c r="E1935" s="9"/>
      <c r="F1935" s="1" t="s">
        <v>7778</v>
      </c>
      <c r="G1935" s="13" t="s">
        <v>7779</v>
      </c>
      <c r="H1935" s="3" t="s">
        <v>144</v>
      </c>
      <c r="I1935" s="1">
        <v>41</v>
      </c>
      <c r="J1935" s="1" t="s">
        <v>85</v>
      </c>
      <c r="K1935" s="1" t="s">
        <v>85</v>
      </c>
      <c r="L1935" s="1" t="s">
        <v>85</v>
      </c>
      <c r="M1935" s="1" t="s">
        <v>85</v>
      </c>
      <c r="N1935" s="3">
        <v>500000000</v>
      </c>
      <c r="O1935" s="10">
        <v>45518</v>
      </c>
      <c r="P1935" s="10">
        <v>44490</v>
      </c>
      <c r="Q1935" s="1">
        <v>-9.8594723392408934E-2</v>
      </c>
      <c r="R1935" s="1">
        <v>2.9935959176774496E-2</v>
      </c>
      <c r="S1935" s="1">
        <v>1.8074607940867571</v>
      </c>
      <c r="T1935" s="1">
        <v>-0.46345485058669755</v>
      </c>
      <c r="U1935" s="1">
        <v>-1.1868807970927708</v>
      </c>
      <c r="V1935" s="1">
        <v>1.4735163898786707</v>
      </c>
      <c r="W1935" s="1" t="s">
        <v>1808</v>
      </c>
      <c r="X1935" s="1">
        <v>135.64480590820313</v>
      </c>
      <c r="Y1935" s="1">
        <v>4.3952321100000002</v>
      </c>
      <c r="Z1935" s="11">
        <v>0.30002499999999999</v>
      </c>
      <c r="AA1935" s="11">
        <v>-7.8663319538097021E-2</v>
      </c>
      <c r="AB1935" s="1" t="s">
        <v>87</v>
      </c>
      <c r="AC1935" s="1">
        <v>101.319</v>
      </c>
      <c r="AD1935" s="1">
        <v>4.3952321100000002</v>
      </c>
      <c r="AE1935" s="1">
        <v>3.0529853123360118</v>
      </c>
      <c r="AF1935" s="11">
        <v>3.0529853123360118</v>
      </c>
      <c r="AG1935" s="1" t="s">
        <v>84</v>
      </c>
      <c r="AH1935" s="1" t="s">
        <v>100</v>
      </c>
      <c r="AI1935" s="1" t="e">
        <v>#VALUE!</v>
      </c>
      <c r="AJ1935" s="11" t="e">
        <v>#VALUE!</v>
      </c>
      <c r="AK1935" s="1" t="s">
        <v>7775</v>
      </c>
      <c r="AL1935" s="1">
        <v>132.56742971</v>
      </c>
      <c r="AM1935" s="1" t="e">
        <v>#VALUE!</v>
      </c>
      <c r="AN1935" s="1" t="e">
        <v>#VALUE!</v>
      </c>
      <c r="AO1935" s="1">
        <v>6.4284736481861735</v>
      </c>
      <c r="AP1935" s="1">
        <v>128.54174525925882</v>
      </c>
      <c r="AQ1935" s="1" t="s">
        <v>171</v>
      </c>
      <c r="AR1935" s="3" t="s">
        <v>103</v>
      </c>
      <c r="AS1935" s="3">
        <v>132.67047465102434</v>
      </c>
      <c r="AT1935" s="1">
        <v>132.20003740380463</v>
      </c>
      <c r="AU1935" s="1">
        <v>50.095409812716966</v>
      </c>
      <c r="AV1935" s="1">
        <v>31.086336442081386</v>
      </c>
      <c r="AW1935" s="1" t="s">
        <v>7776</v>
      </c>
      <c r="AX1935" s="1">
        <v>6.2754700000000003</v>
      </c>
      <c r="AY1935" s="1">
        <v>-0.59038259999999998</v>
      </c>
      <c r="AZ1935" s="1">
        <v>39.26</v>
      </c>
      <c r="BA1935" s="1">
        <v>31.75</v>
      </c>
      <c r="BB1935" s="1">
        <v>35.36</v>
      </c>
      <c r="BC1935" s="12">
        <v>0.48069241011984032</v>
      </c>
      <c r="BD1935" s="1">
        <v>105.53302881892968</v>
      </c>
      <c r="BE1935" s="1" t="s">
        <v>100</v>
      </c>
      <c r="BF1935" s="1" t="s">
        <v>100</v>
      </c>
      <c r="BG1935" s="1" t="s">
        <v>104</v>
      </c>
      <c r="BH1935" s="1">
        <v>0.8268309377138946</v>
      </c>
      <c r="BI1935" s="1" t="s">
        <v>104</v>
      </c>
      <c r="BJ1935" s="1">
        <v>-0.69873982000001433</v>
      </c>
      <c r="BK1935" s="1">
        <v>-3.6150503100000151</v>
      </c>
      <c r="BL1935" s="1">
        <v>5.0531324800000021</v>
      </c>
      <c r="BM1935" s="1" t="s">
        <v>104</v>
      </c>
      <c r="BN1935" s="1">
        <v>124.86514467000001</v>
      </c>
      <c r="BO1935" s="1">
        <v>160.06949495000001</v>
      </c>
      <c r="BP1935" s="1">
        <v>78.121212353759162</v>
      </c>
      <c r="BQ1935" s="1">
        <v>559.33703347037067</v>
      </c>
      <c r="BR1935" s="1" t="s">
        <v>171</v>
      </c>
      <c r="BS1935" s="1">
        <v>6.5982203969883644</v>
      </c>
      <c r="BT1935" s="1" t="s">
        <v>104</v>
      </c>
      <c r="BU1935" s="1" t="s">
        <v>104</v>
      </c>
      <c r="BV1935" s="1" t="e">
        <v>#VALUE!</v>
      </c>
      <c r="BW1935" s="1">
        <v>163.18629707016055</v>
      </c>
    </row>
    <row r="1936" spans="1:75" x14ac:dyDescent="0.2">
      <c r="A1936" s="8" t="s">
        <v>7780</v>
      </c>
      <c r="B1936" s="4"/>
      <c r="C1936" s="8" t="s">
        <v>2531</v>
      </c>
      <c r="D1936" s="8" t="s">
        <v>2531</v>
      </c>
      <c r="E1936" s="9" t="s">
        <v>81</v>
      </c>
      <c r="F1936" s="1" t="s">
        <v>7781</v>
      </c>
      <c r="G1936" s="13" t="s">
        <v>7782</v>
      </c>
      <c r="H1936" s="3" t="s">
        <v>84</v>
      </c>
      <c r="I1936" s="1">
        <v>20</v>
      </c>
      <c r="J1936" s="1" t="s">
        <v>85</v>
      </c>
      <c r="K1936" s="1" t="s">
        <v>85</v>
      </c>
      <c r="L1936" s="1" t="s">
        <v>85</v>
      </c>
      <c r="M1936" s="1" t="s">
        <v>85</v>
      </c>
      <c r="N1936" s="3">
        <v>700000000</v>
      </c>
      <c r="O1936" s="10">
        <v>45518</v>
      </c>
      <c r="P1936" s="10" t="e">
        <v>#VALUE!</v>
      </c>
      <c r="Q1936" s="1">
        <v>0.7545803165967202</v>
      </c>
      <c r="R1936" s="1">
        <v>1.5526829814498821</v>
      </c>
      <c r="S1936" s="1">
        <v>3.1791285795584434</v>
      </c>
      <c r="T1936" s="1" t="e">
        <v>#VALUE!</v>
      </c>
      <c r="U1936" s="1" t="e">
        <v>#VALUE!</v>
      </c>
      <c r="V1936" s="1" t="e">
        <v>#VALUE!</v>
      </c>
      <c r="W1936" s="1" t="s">
        <v>4639</v>
      </c>
      <c r="X1936" s="1">
        <v>77.746124267578125</v>
      </c>
      <c r="Y1936" s="1">
        <v>4.5971790200000004</v>
      </c>
      <c r="Z1936" s="11">
        <v>0.27528999999999998</v>
      </c>
      <c r="AA1936" s="11">
        <v>7.8710071243603963E-2</v>
      </c>
      <c r="AB1936" s="1" t="s">
        <v>87</v>
      </c>
      <c r="AC1936" s="1">
        <v>100.65300000000001</v>
      </c>
      <c r="AD1936" s="1">
        <v>4.5946585400000002</v>
      </c>
      <c r="AE1936" s="1" t="s">
        <v>84</v>
      </c>
      <c r="AF1936" s="11" t="s">
        <v>84</v>
      </c>
      <c r="AG1936" s="1" t="s">
        <v>84</v>
      </c>
      <c r="AH1936" s="1" t="s">
        <v>84</v>
      </c>
      <c r="AI1936" s="1" t="e">
        <v>#VALUE!</v>
      </c>
      <c r="AJ1936" s="11" t="e">
        <v>#VALUE!</v>
      </c>
      <c r="AK1936" s="1" t="s">
        <v>7775</v>
      </c>
      <c r="AL1936" s="1">
        <v>111.95782470703125</v>
      </c>
      <c r="AM1936" s="1" t="e">
        <v>#VALUE!</v>
      </c>
      <c r="AN1936" s="1" t="e">
        <v>#VALUE!</v>
      </c>
      <c r="AO1936" s="1">
        <v>2.0944558521560577</v>
      </c>
      <c r="AP1936" s="1">
        <v>84.677267661678215</v>
      </c>
      <c r="AQ1936" s="1" t="s">
        <v>171</v>
      </c>
      <c r="AR1936" s="3" t="s">
        <v>90</v>
      </c>
      <c r="AS1936" s="3">
        <v>82.896831639656781</v>
      </c>
      <c r="AT1936" s="1">
        <v>194.37152863958732</v>
      </c>
      <c r="AU1936" s="1">
        <v>141.9058104016471</v>
      </c>
      <c r="AV1936" s="1">
        <v>126.83002737916031</v>
      </c>
      <c r="AW1936" s="1" t="s">
        <v>7776</v>
      </c>
      <c r="AX1936" s="1">
        <v>6.2754700000000003</v>
      </c>
      <c r="AY1936" s="1">
        <v>-0.59038259999999998</v>
      </c>
      <c r="AZ1936" s="1">
        <v>39.26</v>
      </c>
      <c r="BA1936" s="1">
        <v>31.75</v>
      </c>
      <c r="BB1936" s="1">
        <v>35.36</v>
      </c>
      <c r="BC1936" s="12">
        <v>0.48069241011984032</v>
      </c>
      <c r="BD1936" s="1">
        <v>105.53302881892968</v>
      </c>
      <c r="BE1936" s="1" t="s">
        <v>100</v>
      </c>
      <c r="BF1936" s="1" t="s">
        <v>100</v>
      </c>
      <c r="BG1936" s="1" t="s">
        <v>104</v>
      </c>
      <c r="BH1936" s="1">
        <v>0.8268309377138946</v>
      </c>
      <c r="BI1936" s="1" t="s">
        <v>104</v>
      </c>
      <c r="BJ1936" s="1">
        <v>3.0285114909782607</v>
      </c>
      <c r="BK1936" s="1">
        <v>-11.885111923623313</v>
      </c>
      <c r="BL1936" s="1">
        <v>9.9904452504692358</v>
      </c>
      <c r="BM1936" s="1" t="s">
        <v>104</v>
      </c>
      <c r="BN1936" s="1">
        <v>95.359663840304606</v>
      </c>
      <c r="BO1936" s="1">
        <v>147.51551472452508</v>
      </c>
      <c r="BP1936" s="1">
        <v>68.175841089099464</v>
      </c>
      <c r="BQ1936" s="1">
        <v>198.45826927813448</v>
      </c>
      <c r="BR1936" s="1" t="s">
        <v>171</v>
      </c>
      <c r="BS1936" s="1">
        <v>2.1793292265571527</v>
      </c>
      <c r="BT1936" s="1" t="s">
        <v>104</v>
      </c>
      <c r="BU1936" s="1" t="s">
        <v>104</v>
      </c>
      <c r="BV1936" s="1" t="e">
        <v>#VALUE!</v>
      </c>
      <c r="BW1936" s="1">
        <v>108.18121232806641</v>
      </c>
    </row>
    <row r="1937" spans="1:75" x14ac:dyDescent="0.2">
      <c r="A1937" s="8" t="s">
        <v>7783</v>
      </c>
      <c r="B1937" s="4" t="s">
        <v>250</v>
      </c>
      <c r="C1937" s="8" t="s">
        <v>2531</v>
      </c>
      <c r="D1937" s="8" t="s">
        <v>2531</v>
      </c>
      <c r="E1937" s="9"/>
      <c r="F1937" s="1" t="s">
        <v>7784</v>
      </c>
      <c r="G1937" s="13" t="s">
        <v>7785</v>
      </c>
      <c r="H1937" s="3" t="s">
        <v>253</v>
      </c>
      <c r="I1937" s="1">
        <v>47.5</v>
      </c>
      <c r="J1937" s="1" t="s">
        <v>85</v>
      </c>
      <c r="K1937" s="1" t="s">
        <v>85</v>
      </c>
      <c r="L1937" s="1" t="s">
        <v>85</v>
      </c>
      <c r="M1937" s="1" t="s">
        <v>85</v>
      </c>
      <c r="N1937" s="3">
        <v>500000000</v>
      </c>
      <c r="O1937" s="10">
        <v>45518</v>
      </c>
      <c r="P1937" s="10">
        <v>45281</v>
      </c>
      <c r="Q1937" s="1">
        <v>-6.988569957921964E-3</v>
      </c>
      <c r="R1937" s="1">
        <v>-1.871367917203326E-2</v>
      </c>
      <c r="S1937" s="1">
        <v>1.8574876931345408</v>
      </c>
      <c r="T1937" s="1">
        <v>-0.68725841078431937</v>
      </c>
      <c r="U1937" s="1">
        <v>-1.9315526994818755</v>
      </c>
      <c r="V1937" s="1">
        <v>0.83800574286700957</v>
      </c>
      <c r="W1937" s="1" t="s">
        <v>7786</v>
      </c>
      <c r="X1937" s="1">
        <v>149.0391845703125</v>
      </c>
      <c r="Y1937" s="1">
        <v>4.7507297800000003</v>
      </c>
      <c r="Z1937" s="11">
        <v>0.60350099999999995</v>
      </c>
      <c r="AA1937" s="11">
        <v>0.34326174284622368</v>
      </c>
      <c r="AB1937" s="1" t="s">
        <v>87</v>
      </c>
      <c r="AC1937" s="1">
        <v>101.536</v>
      </c>
      <c r="AD1937" s="1">
        <v>4.7507297800000003</v>
      </c>
      <c r="AE1937" s="1">
        <v>3.2576795083135406</v>
      </c>
      <c r="AF1937" s="11">
        <v>3.2576795083135406</v>
      </c>
      <c r="AG1937" s="1" t="s">
        <v>84</v>
      </c>
      <c r="AH1937" s="1" t="s">
        <v>100</v>
      </c>
      <c r="AI1937" s="1" t="e">
        <v>#VALUE!</v>
      </c>
      <c r="AJ1937" s="11" t="e">
        <v>#VALUE!</v>
      </c>
      <c r="AK1937" s="1" t="s">
        <v>7775</v>
      </c>
      <c r="AL1937" s="1">
        <v>145.97441835999999</v>
      </c>
      <c r="AM1937" s="1" t="e">
        <v>#VALUE!</v>
      </c>
      <c r="AN1937" s="1" t="e">
        <v>#VALUE!</v>
      </c>
      <c r="AO1937" s="1">
        <v>9.3470225872689934</v>
      </c>
      <c r="AP1937" s="1">
        <v>141.55679556360548</v>
      </c>
      <c r="AQ1937" s="1" t="s">
        <v>171</v>
      </c>
      <c r="AR1937" s="3" t="s">
        <v>103</v>
      </c>
      <c r="AS1937" s="3">
        <v>144.38680950269878</v>
      </c>
      <c r="AT1937" s="1">
        <v>143.29234622647462</v>
      </c>
      <c r="AU1937" s="1">
        <v>44.905607747706711</v>
      </c>
      <c r="AV1937" s="1">
        <v>18.824246633690667</v>
      </c>
      <c r="AW1937" s="1" t="s">
        <v>7776</v>
      </c>
      <c r="AX1937" s="1">
        <v>6.2754700000000003</v>
      </c>
      <c r="AY1937" s="1">
        <v>-0.59038259999999998</v>
      </c>
      <c r="AZ1937" s="1">
        <v>39.26</v>
      </c>
      <c r="BA1937" s="1">
        <v>31.75</v>
      </c>
      <c r="BB1937" s="1">
        <v>35.36</v>
      </c>
      <c r="BC1937" s="12">
        <v>0.48069241011984032</v>
      </c>
      <c r="BD1937" s="1">
        <v>105.53302881892968</v>
      </c>
      <c r="BE1937" s="1" t="s">
        <v>100</v>
      </c>
      <c r="BF1937" s="1" t="s">
        <v>100</v>
      </c>
      <c r="BG1937" s="1" t="s">
        <v>104</v>
      </c>
      <c r="BH1937" s="1">
        <v>0.8268309377138946</v>
      </c>
      <c r="BI1937" s="1" t="s">
        <v>104</v>
      </c>
      <c r="BJ1937" s="1">
        <v>-4.0144527500000038</v>
      </c>
      <c r="BK1937" s="1">
        <v>-7.3217719600000066</v>
      </c>
      <c r="BL1937" s="1">
        <v>-5.2128941400000031</v>
      </c>
      <c r="BM1937" s="1" t="s">
        <v>104</v>
      </c>
      <c r="BN1937" s="1">
        <v>145.97441835999999</v>
      </c>
      <c r="BO1937" s="1">
        <v>179.24622033</v>
      </c>
      <c r="BP1937" s="1">
        <v>100</v>
      </c>
      <c r="BQ1937" s="1">
        <v>755.40573036441572</v>
      </c>
      <c r="BR1937" s="1" t="s">
        <v>171</v>
      </c>
      <c r="BS1937" s="1">
        <v>9.5989048596851472</v>
      </c>
      <c r="BT1937" s="1" t="s">
        <v>104</v>
      </c>
      <c r="BU1937" s="1" t="s">
        <v>104</v>
      </c>
      <c r="BV1937" s="1" t="e">
        <v>#VALUE!</v>
      </c>
      <c r="BW1937" s="1">
        <v>178.59139969389713</v>
      </c>
    </row>
    <row r="1938" spans="1:75" x14ac:dyDescent="0.2">
      <c r="A1938" s="8" t="s">
        <v>7787</v>
      </c>
      <c r="B1938" s="4"/>
      <c r="C1938" s="8" t="s">
        <v>2531</v>
      </c>
      <c r="D1938" s="8" t="s">
        <v>2531</v>
      </c>
      <c r="E1938" s="9" t="s">
        <v>81</v>
      </c>
      <c r="F1938" s="1" t="s">
        <v>7788</v>
      </c>
      <c r="G1938" s="13" t="s">
        <v>7789</v>
      </c>
      <c r="H1938" s="3" t="s">
        <v>84</v>
      </c>
      <c r="I1938" s="1">
        <v>25</v>
      </c>
      <c r="J1938" s="1" t="s">
        <v>85</v>
      </c>
      <c r="K1938" s="1" t="s">
        <v>85</v>
      </c>
      <c r="L1938" s="1" t="s">
        <v>85</v>
      </c>
      <c r="M1938" s="1" t="s">
        <v>85</v>
      </c>
      <c r="N1938" s="3">
        <v>1000000000</v>
      </c>
      <c r="O1938" s="10">
        <v>45518</v>
      </c>
      <c r="P1938" s="10" t="e">
        <v>#VALUE!</v>
      </c>
      <c r="Q1938" s="1">
        <v>1.1331227059419469</v>
      </c>
      <c r="R1938" s="1">
        <v>1.9272874085976222</v>
      </c>
      <c r="S1938" s="1">
        <v>4.2288485340002957</v>
      </c>
      <c r="T1938" s="1" t="e">
        <v>#VALUE!</v>
      </c>
      <c r="U1938" s="1" t="e">
        <v>#VALUE!</v>
      </c>
      <c r="V1938" s="1" t="e">
        <v>#VALUE!</v>
      </c>
      <c r="W1938" s="1" t="s">
        <v>1859</v>
      </c>
      <c r="X1938" s="1">
        <v>114.26957702636719</v>
      </c>
      <c r="Y1938" s="1">
        <v>4.9726074899999997</v>
      </c>
      <c r="Z1938" s="11">
        <v>0.34535700000000003</v>
      </c>
      <c r="AA1938" s="11">
        <v>-9.8578588748310381E-2</v>
      </c>
      <c r="AB1938" s="1" t="s">
        <v>87</v>
      </c>
      <c r="AC1938" s="1">
        <v>100.246</v>
      </c>
      <c r="AD1938" s="1">
        <v>4.9704663799999995</v>
      </c>
      <c r="AE1938" s="1" t="s">
        <v>84</v>
      </c>
      <c r="AF1938" s="11" t="s">
        <v>84</v>
      </c>
      <c r="AG1938" s="1" t="s">
        <v>84</v>
      </c>
      <c r="AH1938" s="1" t="s">
        <v>84</v>
      </c>
      <c r="AI1938" s="1" t="e">
        <v>#VALUE!</v>
      </c>
      <c r="AJ1938" s="11" t="e">
        <v>#VALUE!</v>
      </c>
      <c r="AK1938" s="1" t="s">
        <v>7775</v>
      </c>
      <c r="AL1938" s="1">
        <v>158.95037841796875</v>
      </c>
      <c r="AM1938" s="1" t="e">
        <v>#VALUE!</v>
      </c>
      <c r="AN1938" s="1" t="e">
        <v>#VALUE!</v>
      </c>
      <c r="AO1938" s="1">
        <v>4.1806981519507183</v>
      </c>
      <c r="AP1938" s="1">
        <v>118.11540968102608</v>
      </c>
      <c r="AQ1938" s="1" t="s">
        <v>171</v>
      </c>
      <c r="AR1938" s="3" t="s">
        <v>90</v>
      </c>
      <c r="AS1938" s="3">
        <v>123.72122476438685</v>
      </c>
      <c r="AT1938" s="1">
        <v>213.5213151015781</v>
      </c>
      <c r="AU1938" s="1">
        <v>143.6384957319128</v>
      </c>
      <c r="AV1938" s="1">
        <v>127.69596623983404</v>
      </c>
      <c r="AW1938" s="1" t="s">
        <v>7776</v>
      </c>
      <c r="AX1938" s="1">
        <v>6.2754700000000003</v>
      </c>
      <c r="AY1938" s="1">
        <v>-0.59038259999999998</v>
      </c>
      <c r="AZ1938" s="1">
        <v>39.26</v>
      </c>
      <c r="BA1938" s="1">
        <v>31.75</v>
      </c>
      <c r="BB1938" s="1">
        <v>35.36</v>
      </c>
      <c r="BC1938" s="12">
        <v>0.48069241011984032</v>
      </c>
      <c r="BD1938" s="1">
        <v>105.53302881892968</v>
      </c>
      <c r="BE1938" s="1" t="s">
        <v>100</v>
      </c>
      <c r="BF1938" s="1" t="s">
        <v>100</v>
      </c>
      <c r="BG1938" s="1" t="s">
        <v>104</v>
      </c>
      <c r="BH1938" s="1">
        <v>0.8268309377138946</v>
      </c>
      <c r="BI1938" s="1" t="s">
        <v>104</v>
      </c>
      <c r="BJ1938" s="1">
        <v>3.4900965760975566</v>
      </c>
      <c r="BK1938" s="1">
        <v>-8.6276496968343679</v>
      </c>
      <c r="BL1938" s="1">
        <v>14.143647302163316</v>
      </c>
      <c r="BM1938" s="1" t="s">
        <v>104</v>
      </c>
      <c r="BN1938" s="1">
        <v>132.38390925193801</v>
      </c>
      <c r="BO1938" s="1">
        <v>217.2960737795666</v>
      </c>
      <c r="BP1938" s="1">
        <v>68.71299970525827</v>
      </c>
      <c r="BQ1938" s="1">
        <v>373.8454985419537</v>
      </c>
      <c r="BR1938" s="1" t="s">
        <v>171</v>
      </c>
      <c r="BS1938" s="1">
        <v>4.2628336755646821</v>
      </c>
      <c r="BT1938" s="1" t="s">
        <v>104</v>
      </c>
      <c r="BU1938" s="1" t="s">
        <v>104</v>
      </c>
      <c r="BV1938" s="1" t="e">
        <v>#VALUE!</v>
      </c>
      <c r="BW1938" s="1">
        <v>154.52189647543932</v>
      </c>
    </row>
    <row r="1939" spans="1:75" x14ac:dyDescent="0.2">
      <c r="A1939" s="8" t="s">
        <v>7790</v>
      </c>
      <c r="B1939" s="4"/>
      <c r="C1939" s="8" t="s">
        <v>2531</v>
      </c>
      <c r="D1939" s="8" t="s">
        <v>2531</v>
      </c>
      <c r="E1939" s="9" t="s">
        <v>81</v>
      </c>
      <c r="F1939" s="1" t="s">
        <v>7791</v>
      </c>
      <c r="G1939" s="13" t="s">
        <v>7792</v>
      </c>
      <c r="H1939" s="3" t="s">
        <v>84</v>
      </c>
      <c r="I1939" s="1">
        <v>30</v>
      </c>
      <c r="J1939" s="1" t="s">
        <v>85</v>
      </c>
      <c r="K1939" s="1" t="s">
        <v>85</v>
      </c>
      <c r="L1939" s="1" t="s">
        <v>85</v>
      </c>
      <c r="M1939" s="1" t="s">
        <v>85</v>
      </c>
      <c r="N1939" s="3">
        <v>1250000000</v>
      </c>
      <c r="O1939" s="10">
        <v>45518</v>
      </c>
      <c r="P1939" s="10" t="e">
        <v>#VALUE!</v>
      </c>
      <c r="Q1939" s="1">
        <v>2.3267770024115952</v>
      </c>
      <c r="R1939" s="1">
        <v>1.6975685695369114</v>
      </c>
      <c r="S1939" s="1">
        <v>3.664142529279002</v>
      </c>
      <c r="T1939" s="1" t="e">
        <v>#VALUE!</v>
      </c>
      <c r="U1939" s="1" t="e">
        <v>#VALUE!</v>
      </c>
      <c r="V1939" s="1" t="e">
        <v>#VALUE!</v>
      </c>
      <c r="W1939" s="1" t="s">
        <v>7793</v>
      </c>
      <c r="X1939" s="1">
        <v>153.80438232421875</v>
      </c>
      <c r="Y1939" s="1">
        <v>5.7893319244271266</v>
      </c>
      <c r="Z1939" s="11">
        <v>1.252904</v>
      </c>
      <c r="AA1939" s="11">
        <v>-1.7547267576416337</v>
      </c>
      <c r="AB1939" s="1" t="s">
        <v>87</v>
      </c>
      <c r="AC1939" s="1">
        <v>98.597999999999999</v>
      </c>
      <c r="AD1939" s="1">
        <v>5.7874827560007933</v>
      </c>
      <c r="AE1939" s="1" t="s">
        <v>84</v>
      </c>
      <c r="AF1939" s="11" t="s">
        <v>84</v>
      </c>
      <c r="AG1939" s="1" t="s">
        <v>84</v>
      </c>
      <c r="AH1939" s="1" t="s">
        <v>84</v>
      </c>
      <c r="AI1939" s="1" t="e">
        <v>#VALUE!</v>
      </c>
      <c r="AJ1939" s="11" t="e">
        <v>#VALUE!</v>
      </c>
      <c r="AK1939" s="1" t="s">
        <v>7775</v>
      </c>
      <c r="AL1939" s="1">
        <v>216.28787231445313</v>
      </c>
      <c r="AM1939" s="1" t="e">
        <v>#VALUE!</v>
      </c>
      <c r="AN1939" s="1" t="e">
        <v>#VALUE!</v>
      </c>
      <c r="AO1939" s="1">
        <v>9.2621492128678984</v>
      </c>
      <c r="AP1939" s="1">
        <v>158.19145881751095</v>
      </c>
      <c r="AQ1939" s="1" t="s">
        <v>171</v>
      </c>
      <c r="AR1939" s="3" t="s">
        <v>90</v>
      </c>
      <c r="AS1939" s="3">
        <v>175.50310375460083</v>
      </c>
      <c r="AT1939" s="1">
        <v>249.20985307724214</v>
      </c>
      <c r="AU1939" s="1">
        <v>151.45966009562866</v>
      </c>
      <c r="AV1939" s="1">
        <v>125.28580149893483</v>
      </c>
      <c r="AW1939" s="1" t="s">
        <v>7776</v>
      </c>
      <c r="AX1939" s="1">
        <v>6.2754700000000003</v>
      </c>
      <c r="AY1939" s="1">
        <v>-0.59038259999999998</v>
      </c>
      <c r="AZ1939" s="1">
        <v>39.26</v>
      </c>
      <c r="BA1939" s="1">
        <v>31.75</v>
      </c>
      <c r="BB1939" s="1">
        <v>35.36</v>
      </c>
      <c r="BC1939" s="12">
        <v>0.48069241011984032</v>
      </c>
      <c r="BD1939" s="1">
        <v>105.53302881892968</v>
      </c>
      <c r="BE1939" s="1" t="s">
        <v>100</v>
      </c>
      <c r="BF1939" s="1" t="s">
        <v>100</v>
      </c>
      <c r="BG1939" s="1" t="s">
        <v>104</v>
      </c>
      <c r="BH1939" s="1">
        <v>0.8268309377138946</v>
      </c>
      <c r="BI1939" s="1" t="s">
        <v>104</v>
      </c>
      <c r="BJ1939" s="1">
        <v>1.019614194923264</v>
      </c>
      <c r="BK1939" s="1">
        <v>-14.659903026560528</v>
      </c>
      <c r="BL1939" s="1">
        <v>22.210693156733385</v>
      </c>
      <c r="BM1939" s="1" t="s">
        <v>104</v>
      </c>
      <c r="BN1939" s="1">
        <v>181.21382457049</v>
      </c>
      <c r="BO1939" s="1">
        <v>271.50761119333981</v>
      </c>
      <c r="BP1939" s="1">
        <v>61.155635336831402</v>
      </c>
      <c r="BQ1939" s="1">
        <v>703.52015548877489</v>
      </c>
      <c r="BR1939" s="1" t="s">
        <v>171</v>
      </c>
      <c r="BS1939" s="1">
        <v>9.2621492128678984</v>
      </c>
      <c r="BT1939" s="1" t="s">
        <v>104</v>
      </c>
      <c r="BU1939" s="1" t="s">
        <v>104</v>
      </c>
      <c r="BV1939" s="1" t="e">
        <v>#VALUE!</v>
      </c>
      <c r="BW1939" s="1">
        <v>212.91060411309107</v>
      </c>
    </row>
    <row r="1940" spans="1:75" x14ac:dyDescent="0.2">
      <c r="A1940" s="8" t="s">
        <v>7794</v>
      </c>
      <c r="B1940" s="4"/>
      <c r="C1940" s="8" t="s">
        <v>2531</v>
      </c>
      <c r="D1940" s="8" t="s">
        <v>2531</v>
      </c>
      <c r="E1940" s="9" t="s">
        <v>81</v>
      </c>
      <c r="F1940" s="1" t="s">
        <v>7795</v>
      </c>
      <c r="G1940" s="13" t="s">
        <v>7796</v>
      </c>
      <c r="H1940" s="3" t="s">
        <v>84</v>
      </c>
      <c r="I1940" s="1">
        <v>35</v>
      </c>
      <c r="J1940" s="1" t="s">
        <v>85</v>
      </c>
      <c r="K1940" s="1" t="s">
        <v>85</v>
      </c>
      <c r="L1940" s="1" t="s">
        <v>85</v>
      </c>
      <c r="M1940" s="1" t="s">
        <v>85</v>
      </c>
      <c r="N1940" s="3">
        <v>700000000</v>
      </c>
      <c r="O1940" s="10">
        <v>45518</v>
      </c>
      <c r="P1940" s="10" t="e">
        <v>#VALUE!</v>
      </c>
      <c r="Q1940" s="1">
        <v>3.7566419788325423</v>
      </c>
      <c r="R1940" s="1">
        <v>-1.6222744299376757E-2</v>
      </c>
      <c r="S1940" s="1">
        <v>0.29643475573495337</v>
      </c>
      <c r="T1940" s="1" t="e">
        <v>#VALUE!</v>
      </c>
      <c r="U1940" s="1" t="e">
        <v>#VALUE!</v>
      </c>
      <c r="V1940" s="1" t="e">
        <v>#VALUE!</v>
      </c>
      <c r="W1940" s="1" t="s">
        <v>7797</v>
      </c>
      <c r="X1940" s="1">
        <v>176.44627380371094</v>
      </c>
      <c r="Y1940" s="1">
        <v>6.6038183545034181</v>
      </c>
      <c r="Z1940" s="11">
        <v>1.9270769999999999</v>
      </c>
      <c r="AA1940" s="11">
        <v>-4.0259338002411109</v>
      </c>
      <c r="AB1940" s="1" t="s">
        <v>87</v>
      </c>
      <c r="AC1940" s="1">
        <v>94.638000000000005</v>
      </c>
      <c r="AD1940" s="1">
        <v>6.6008976305933844</v>
      </c>
      <c r="AE1940" s="1" t="s">
        <v>84</v>
      </c>
      <c r="AF1940" s="11" t="s">
        <v>84</v>
      </c>
      <c r="AG1940" s="1" t="s">
        <v>84</v>
      </c>
      <c r="AH1940" s="1" t="s">
        <v>84</v>
      </c>
      <c r="AI1940" s="1" t="e">
        <v>#VALUE!</v>
      </c>
      <c r="AJ1940" s="11" t="e">
        <v>#VALUE!</v>
      </c>
      <c r="AK1940" s="1" t="s">
        <v>7775</v>
      </c>
      <c r="AL1940" s="1">
        <v>272.22738647460938</v>
      </c>
      <c r="AM1940" s="1" t="e">
        <v>#VALUE!</v>
      </c>
      <c r="AN1940" s="1" t="e">
        <v>#VALUE!</v>
      </c>
      <c r="AO1940" s="1">
        <v>29.2621492128679</v>
      </c>
      <c r="AP1940" s="1">
        <v>184.33755941826453</v>
      </c>
      <c r="AQ1940" s="1" t="s">
        <v>171</v>
      </c>
      <c r="AR1940" s="3" t="s">
        <v>90</v>
      </c>
      <c r="AS1940" s="3">
        <v>196.51912022421376</v>
      </c>
      <c r="AT1940" s="1">
        <v>299.23252830725255</v>
      </c>
      <c r="AU1940" s="1" t="s">
        <v>104</v>
      </c>
      <c r="AV1940" s="1">
        <v>134.7739931536367</v>
      </c>
      <c r="AW1940" s="1" t="s">
        <v>7776</v>
      </c>
      <c r="AX1940" s="1">
        <v>6.2754700000000003</v>
      </c>
      <c r="AY1940" s="1">
        <v>-0.59038259999999998</v>
      </c>
      <c r="AZ1940" s="1">
        <v>39.26</v>
      </c>
      <c r="BA1940" s="1">
        <v>31.75</v>
      </c>
      <c r="BB1940" s="1">
        <v>35.36</v>
      </c>
      <c r="BC1940" s="12">
        <v>0.48069241011984032</v>
      </c>
      <c r="BD1940" s="1">
        <v>105.53302881892968</v>
      </c>
      <c r="BE1940" s="1" t="s">
        <v>100</v>
      </c>
      <c r="BF1940" s="1" t="s">
        <v>100</v>
      </c>
      <c r="BG1940" s="1" t="s">
        <v>104</v>
      </c>
      <c r="BH1940" s="1">
        <v>0.8268309377138946</v>
      </c>
      <c r="BI1940" s="1" t="s">
        <v>104</v>
      </c>
      <c r="BJ1940" s="1">
        <v>-3.7038511009428703</v>
      </c>
      <c r="BK1940" s="1">
        <v>-15.96507173725314</v>
      </c>
      <c r="BL1940" s="1">
        <v>16.003496651578331</v>
      </c>
      <c r="BM1940" s="1" t="s">
        <v>104</v>
      </c>
      <c r="BN1940" s="1">
        <v>243.77801548199551</v>
      </c>
      <c r="BO1940" s="1">
        <v>321.43241189922713</v>
      </c>
      <c r="BP1940" s="1">
        <v>63.364120635543429</v>
      </c>
      <c r="BQ1940" s="1">
        <v>1235.4972491493045</v>
      </c>
      <c r="BR1940" s="1" t="s">
        <v>171</v>
      </c>
      <c r="BS1940" s="1">
        <v>29.2621492128679</v>
      </c>
      <c r="BT1940" s="1" t="s">
        <v>104</v>
      </c>
      <c r="BU1940" s="1" t="s">
        <v>104</v>
      </c>
      <c r="BV1940" s="1" t="e">
        <v>#VALUE!</v>
      </c>
      <c r="BW1940" s="1">
        <v>270.52439401810642</v>
      </c>
    </row>
    <row r="1941" spans="1:75" x14ac:dyDescent="0.2">
      <c r="A1941" s="8" t="s">
        <v>7798</v>
      </c>
      <c r="B1941" s="4"/>
      <c r="C1941" s="8" t="s">
        <v>165</v>
      </c>
      <c r="D1941" s="8" t="s">
        <v>2531</v>
      </c>
      <c r="E1941" s="9" t="s">
        <v>81</v>
      </c>
      <c r="F1941" s="1" t="s">
        <v>7799</v>
      </c>
      <c r="G1941" s="13" t="s">
        <v>7800</v>
      </c>
      <c r="H1941" s="3" t="s">
        <v>84</v>
      </c>
      <c r="I1941" s="1" t="s">
        <v>100</v>
      </c>
      <c r="J1941" s="1">
        <v>366.7</v>
      </c>
      <c r="K1941" s="1" t="s">
        <v>342</v>
      </c>
      <c r="L1941" s="1">
        <v>6.6379751660946926</v>
      </c>
      <c r="M1941" s="1">
        <v>0.57463843113685742</v>
      </c>
      <c r="N1941" s="3">
        <v>650000000</v>
      </c>
      <c r="O1941" s="10">
        <v>45518</v>
      </c>
      <c r="P1941" s="10" t="e">
        <v>#VALUE!</v>
      </c>
      <c r="Q1941" s="1">
        <v>4.143038078932948</v>
      </c>
      <c r="R1941" s="1">
        <v>3.8188902081351506</v>
      </c>
      <c r="S1941" s="1">
        <v>3.4154167029414095</v>
      </c>
      <c r="T1941" s="1" t="e">
        <v>#VALUE!</v>
      </c>
      <c r="U1941" s="1" t="e">
        <v>#VALUE!</v>
      </c>
      <c r="V1941" s="1" t="e">
        <v>#VALUE!</v>
      </c>
      <c r="W1941" s="1" t="s">
        <v>1871</v>
      </c>
      <c r="X1941" s="1">
        <v>275.79690551757813</v>
      </c>
      <c r="Y1941" s="1">
        <v>7.0250865899999999</v>
      </c>
      <c r="Z1941" s="11">
        <v>2.8961410000000001</v>
      </c>
      <c r="AA1941" s="11">
        <v>-3.8622045187116538</v>
      </c>
      <c r="AB1941" s="1" t="s">
        <v>170</v>
      </c>
      <c r="AC1941" s="1">
        <v>103.392</v>
      </c>
      <c r="AD1941" s="1">
        <v>7.0206279663933273</v>
      </c>
      <c r="AE1941" s="1" t="s">
        <v>84</v>
      </c>
      <c r="AF1941" s="11" t="s">
        <v>84</v>
      </c>
      <c r="AG1941" s="1" t="s">
        <v>84</v>
      </c>
      <c r="AH1941" s="1" t="s">
        <v>84</v>
      </c>
      <c r="AI1941" s="1" t="e">
        <v>#VALUE!</v>
      </c>
      <c r="AJ1941" s="11" t="e">
        <v>#VALUE!</v>
      </c>
      <c r="AK1941" s="1" t="s">
        <v>7775</v>
      </c>
      <c r="AL1941" s="1">
        <v>337.57675170898438</v>
      </c>
      <c r="AM1941" s="1" t="e">
        <v>#VALUE!</v>
      </c>
      <c r="AN1941" s="1" t="e">
        <v>#VALUE!</v>
      </c>
      <c r="AO1941" s="1">
        <v>9.4291581108829572</v>
      </c>
      <c r="AP1941" s="1">
        <v>331.62237040630015</v>
      </c>
      <c r="AQ1941" s="1" t="s">
        <v>326</v>
      </c>
      <c r="AR1941" s="3" t="s">
        <v>90</v>
      </c>
      <c r="AS1941" s="3">
        <v>300.87262667827684</v>
      </c>
      <c r="AT1941" s="1">
        <v>370.1379049611208</v>
      </c>
      <c r="AU1941" s="1">
        <v>271.20633654865378</v>
      </c>
      <c r="AV1941" s="1">
        <v>245.14330728981113</v>
      </c>
      <c r="AW1941" s="1" t="s">
        <v>7776</v>
      </c>
      <c r="AX1941" s="1">
        <v>6.2754700000000003</v>
      </c>
      <c r="AY1941" s="1">
        <v>-0.59038259999999998</v>
      </c>
      <c r="AZ1941" s="1">
        <v>39.26</v>
      </c>
      <c r="BA1941" s="1">
        <v>31.75</v>
      </c>
      <c r="BB1941" s="1">
        <v>35.36</v>
      </c>
      <c r="BC1941" s="12">
        <v>0.48069241011984032</v>
      </c>
      <c r="BD1941" s="1">
        <v>105.53302881892968</v>
      </c>
      <c r="BE1941" s="1" t="s">
        <v>100</v>
      </c>
      <c r="BF1941" s="1" t="s">
        <v>100</v>
      </c>
      <c r="BG1941" s="1" t="s">
        <v>104</v>
      </c>
      <c r="BH1941" s="1">
        <v>0.8268309377138946</v>
      </c>
      <c r="BI1941" s="1" t="s">
        <v>104</v>
      </c>
      <c r="BJ1941" s="1">
        <v>-3.348636529459327</v>
      </c>
      <c r="BK1941" s="1">
        <v>-38.31844820356298</v>
      </c>
      <c r="BL1941" s="1">
        <v>37.368051420584095</v>
      </c>
      <c r="BM1941" s="1" t="s">
        <v>104</v>
      </c>
      <c r="BN1941" s="1">
        <v>282.35302071200852</v>
      </c>
      <c r="BO1941" s="1">
        <v>437.11589945430171</v>
      </c>
      <c r="BP1941" s="1">
        <v>64.317198383901314</v>
      </c>
      <c r="BQ1941" s="1">
        <v>696.55796434801687</v>
      </c>
      <c r="BR1941" s="1" t="s">
        <v>326</v>
      </c>
      <c r="BS1941" s="1">
        <v>29.675564681724847</v>
      </c>
      <c r="BT1941" s="1" t="s">
        <v>104</v>
      </c>
      <c r="BU1941" s="1" t="s">
        <v>104</v>
      </c>
      <c r="BV1941" s="1" t="e">
        <v>#VALUE!</v>
      </c>
      <c r="BW1941" s="1">
        <v>336.4565760779044</v>
      </c>
    </row>
    <row r="1942" spans="1:75" x14ac:dyDescent="0.2">
      <c r="A1942" s="8" t="s">
        <v>7801</v>
      </c>
      <c r="B1942" s="4"/>
      <c r="C1942" s="8" t="s">
        <v>165</v>
      </c>
      <c r="D1942" s="8" t="s">
        <v>2531</v>
      </c>
      <c r="E1942" s="9" t="s">
        <v>81</v>
      </c>
      <c r="F1942" s="1" t="s">
        <v>7802</v>
      </c>
      <c r="G1942" s="13" t="s">
        <v>7803</v>
      </c>
      <c r="H1942" s="3" t="s">
        <v>84</v>
      </c>
      <c r="I1942" s="1" t="s">
        <v>100</v>
      </c>
      <c r="J1942" s="1">
        <v>394.9</v>
      </c>
      <c r="K1942" s="1" t="s">
        <v>342</v>
      </c>
      <c r="L1942" s="1">
        <v>3.6603673036547426</v>
      </c>
      <c r="M1942" s="1">
        <v>0.1179276540689107</v>
      </c>
      <c r="N1942" s="3">
        <v>450000000</v>
      </c>
      <c r="O1942" s="10">
        <v>45518</v>
      </c>
      <c r="P1942" s="10" t="e">
        <v>#VALUE!</v>
      </c>
      <c r="Q1942" s="1">
        <v>2.9990893807896102</v>
      </c>
      <c r="R1942" s="1">
        <v>3.8026882000297801</v>
      </c>
      <c r="S1942" s="1">
        <v>4.5529631420526462</v>
      </c>
      <c r="T1942" s="1" t="e">
        <v>#VALUE!</v>
      </c>
      <c r="U1942" s="1" t="e">
        <v>#VALUE!</v>
      </c>
      <c r="V1942" s="1" t="e">
        <v>#VALUE!</v>
      </c>
      <c r="W1942" s="1" t="s">
        <v>1823</v>
      </c>
      <c r="X1942" s="1">
        <v>278.52362060546875</v>
      </c>
      <c r="Y1942" s="1">
        <v>6.6302187799999999</v>
      </c>
      <c r="Z1942" s="11">
        <v>2.1585709999999998</v>
      </c>
      <c r="AA1942" s="11">
        <v>-1.9046923619340683</v>
      </c>
      <c r="AB1942" s="1" t="s">
        <v>170</v>
      </c>
      <c r="AC1942" s="1">
        <v>103.85</v>
      </c>
      <c r="AD1942" s="1">
        <v>6.6258266639737178</v>
      </c>
      <c r="AE1942" s="1" t="s">
        <v>84</v>
      </c>
      <c r="AF1942" s="11" t="s">
        <v>84</v>
      </c>
      <c r="AG1942" s="1" t="s">
        <v>84</v>
      </c>
      <c r="AH1942" s="1" t="s">
        <v>84</v>
      </c>
      <c r="AI1942" s="1" t="e">
        <v>#VALUE!</v>
      </c>
      <c r="AJ1942" s="11" t="e">
        <v>#VALUE!</v>
      </c>
      <c r="AK1942" s="1" t="s">
        <v>7775</v>
      </c>
      <c r="AL1942" s="1">
        <v>323.06948852539063</v>
      </c>
      <c r="AM1942" s="1" t="e">
        <v>#VALUE!</v>
      </c>
      <c r="AN1942" s="1" t="e">
        <v>#VALUE!</v>
      </c>
      <c r="AO1942" s="1">
        <v>4.42984257357974</v>
      </c>
      <c r="AP1942" s="1">
        <v>316.62086939060708</v>
      </c>
      <c r="AQ1942" s="1" t="s">
        <v>326</v>
      </c>
      <c r="AR1942" s="3" t="s">
        <v>90</v>
      </c>
      <c r="AS1942" s="3">
        <v>290.56049010753424</v>
      </c>
      <c r="AT1942" s="1">
        <v>375.6310986939485</v>
      </c>
      <c r="AU1942" s="1">
        <v>304.37121372978919</v>
      </c>
      <c r="AV1942" s="1">
        <v>288.2768558290432</v>
      </c>
      <c r="AW1942" s="1" t="s">
        <v>7776</v>
      </c>
      <c r="AX1942" s="1">
        <v>6.2754700000000003</v>
      </c>
      <c r="AY1942" s="1">
        <v>-0.59038259999999998</v>
      </c>
      <c r="AZ1942" s="1">
        <v>39.26</v>
      </c>
      <c r="BA1942" s="1">
        <v>31.75</v>
      </c>
      <c r="BB1942" s="1">
        <v>35.36</v>
      </c>
      <c r="BC1942" s="12">
        <v>0.48069241011984032</v>
      </c>
      <c r="BD1942" s="1">
        <v>105.53302881892968</v>
      </c>
      <c r="BE1942" s="1" t="s">
        <v>100</v>
      </c>
      <c r="BF1942" s="1" t="s">
        <v>100</v>
      </c>
      <c r="BG1942" s="1" t="s">
        <v>104</v>
      </c>
      <c r="BH1942" s="1">
        <v>0.8268309377138946</v>
      </c>
      <c r="BI1942" s="1" t="s">
        <v>104</v>
      </c>
      <c r="BJ1942" s="1">
        <v>1.4237700328265532</v>
      </c>
      <c r="BK1942" s="1">
        <v>-53.463637060356461</v>
      </c>
      <c r="BL1942" s="1">
        <v>26.787814268449665</v>
      </c>
      <c r="BM1942" s="1" t="s">
        <v>104</v>
      </c>
      <c r="BN1942" s="1">
        <v>278.01680681244767</v>
      </c>
      <c r="BO1942" s="1">
        <v>478.53551218833161</v>
      </c>
      <c r="BP1942" s="1">
        <v>77.531930685225063</v>
      </c>
      <c r="BQ1942" s="1">
        <v>387.42271554731644</v>
      </c>
      <c r="BR1942" s="1" t="s">
        <v>326</v>
      </c>
      <c r="BS1942" s="1">
        <v>29.675564681724847</v>
      </c>
      <c r="BT1942" s="1" t="s">
        <v>104</v>
      </c>
      <c r="BU1942" s="1" t="s">
        <v>104</v>
      </c>
      <c r="BV1942" s="1" t="e">
        <v>#VALUE!</v>
      </c>
      <c r="BW1942" s="1">
        <v>318.86530053867267</v>
      </c>
    </row>
    <row r="1943" spans="1:75" x14ac:dyDescent="0.2">
      <c r="A1943" s="8" t="s">
        <v>7804</v>
      </c>
      <c r="B1943" s="4" t="s">
        <v>135</v>
      </c>
      <c r="C1943" s="8" t="s">
        <v>108</v>
      </c>
      <c r="D1943" s="8" t="s">
        <v>214</v>
      </c>
      <c r="E1943" s="23"/>
      <c r="F1943" s="1" t="s">
        <v>7805</v>
      </c>
      <c r="G1943" s="3" t="s">
        <v>7806</v>
      </c>
      <c r="H1943" s="3" t="s">
        <v>138</v>
      </c>
      <c r="I1943" s="1" t="s">
        <v>100</v>
      </c>
      <c r="J1943" s="1" t="s">
        <v>85</v>
      </c>
      <c r="K1943" s="1" t="s">
        <v>85</v>
      </c>
      <c r="L1943" s="1" t="s">
        <v>85</v>
      </c>
      <c r="M1943" s="1" t="s">
        <v>85</v>
      </c>
      <c r="N1943" s="3">
        <v>500000000</v>
      </c>
      <c r="O1943" s="10">
        <v>44313</v>
      </c>
      <c r="P1943" s="10">
        <v>42943</v>
      </c>
      <c r="Q1943" s="1">
        <v>0.82425504082659362</v>
      </c>
      <c r="R1943" s="1">
        <v>3.4047694445653587</v>
      </c>
      <c r="S1943" s="1">
        <v>5.8418662040039759</v>
      </c>
      <c r="T1943" s="1">
        <v>-1.4089382506021764E-3</v>
      </c>
      <c r="U1943" s="1">
        <v>-4.6298933576127688E-2</v>
      </c>
      <c r="V1943" s="1">
        <v>1.8259685852327623</v>
      </c>
      <c r="W1943" s="1" t="s">
        <v>5383</v>
      </c>
      <c r="X1943" s="1">
        <v>239.88287353515625</v>
      </c>
      <c r="Y1943" s="1">
        <v>5.0950677358795895</v>
      </c>
      <c r="Z1943" s="11">
        <v>0.78943300000000005</v>
      </c>
      <c r="AA1943" s="11">
        <v>3.1514650152584256</v>
      </c>
      <c r="AB1943" s="1" t="s">
        <v>87</v>
      </c>
      <c r="AC1943" s="1">
        <v>98.063000000000002</v>
      </c>
      <c r="AD1943" s="1">
        <v>7.000001282604182</v>
      </c>
      <c r="AE1943" s="1">
        <v>3.3577167159053296</v>
      </c>
      <c r="AF1943" s="11">
        <v>3.3577167159053296</v>
      </c>
      <c r="AG1943" s="1" t="s">
        <v>84</v>
      </c>
      <c r="AH1943" s="1">
        <v>4.3629040455464558</v>
      </c>
      <c r="AI1943" s="1" t="e">
        <v>#VALUE!</v>
      </c>
      <c r="AJ1943" s="11" t="e">
        <v>#VALUE!</v>
      </c>
      <c r="AK1943" s="1" t="s">
        <v>7807</v>
      </c>
      <c r="AL1943" s="1">
        <v>236.13026965</v>
      </c>
      <c r="AM1943" s="1">
        <v>476.16779415576286</v>
      </c>
      <c r="AN1943" s="1">
        <v>120.27439396729778</v>
      </c>
      <c r="AO1943" s="1">
        <v>2.8911704312114992</v>
      </c>
      <c r="AP1943" s="1">
        <v>349.17053746704539</v>
      </c>
      <c r="AQ1943" s="1" t="s">
        <v>672</v>
      </c>
      <c r="AR1943" s="3" t="s">
        <v>103</v>
      </c>
      <c r="AS1943" s="3">
        <v>227.39133683680416</v>
      </c>
      <c r="AT1943" s="1">
        <v>227.17560988477348</v>
      </c>
      <c r="AU1943" s="1">
        <v>166.29404658903022</v>
      </c>
      <c r="AV1943" s="1">
        <v>151.87544451828137</v>
      </c>
      <c r="AW1943" s="1" t="s">
        <v>7808</v>
      </c>
      <c r="AX1943" s="1">
        <v>25.44143</v>
      </c>
      <c r="AY1943" s="1">
        <v>1.9206160000000001</v>
      </c>
      <c r="AZ1943" s="1">
        <v>8.2799999999999994</v>
      </c>
      <c r="BA1943" s="1">
        <v>5.93</v>
      </c>
      <c r="BB1943" s="1">
        <v>7.96</v>
      </c>
      <c r="BC1943" s="12">
        <v>0.8638297872340428</v>
      </c>
      <c r="BD1943" s="1">
        <v>121.38135100138703</v>
      </c>
      <c r="BE1943" s="1">
        <v>170.18251512579411</v>
      </c>
      <c r="BF1943" s="1">
        <v>51.511706299273811</v>
      </c>
      <c r="BG1943" s="1">
        <v>0.411231410714891</v>
      </c>
      <c r="BH1943" s="1">
        <v>4.1067761806981515</v>
      </c>
      <c r="BI1943" s="1">
        <v>-7.1950663300000031</v>
      </c>
      <c r="BJ1943" s="1">
        <v>2.8720754100000079</v>
      </c>
      <c r="BK1943" s="1">
        <v>-26.698919890000013</v>
      </c>
      <c r="BL1943" s="1">
        <v>-87.748208270000021</v>
      </c>
      <c r="BM1943" s="1">
        <v>-1.4481897918412672</v>
      </c>
      <c r="BN1943" s="1">
        <v>230.27774038000001</v>
      </c>
      <c r="BO1943" s="1">
        <v>393.70197056000001</v>
      </c>
      <c r="BP1943" s="1">
        <v>96.41881178601615</v>
      </c>
      <c r="BQ1943" s="1">
        <v>263.17919478181295</v>
      </c>
      <c r="BR1943" s="1" t="s">
        <v>672</v>
      </c>
      <c r="BS1943" s="1">
        <v>2.8911704312114992</v>
      </c>
      <c r="BT1943" s="1" t="s">
        <v>104</v>
      </c>
      <c r="BU1943" s="1" t="s">
        <v>104</v>
      </c>
      <c r="BV1943" s="1" t="e">
        <v>#VALUE!</v>
      </c>
      <c r="BW1943" s="1">
        <v>255.8673637369813</v>
      </c>
    </row>
    <row r="1944" spans="1:75" x14ac:dyDescent="0.2">
      <c r="A1944" s="8" t="s">
        <v>7809</v>
      </c>
      <c r="B1944" s="4" t="s">
        <v>587</v>
      </c>
      <c r="C1944" s="8" t="s">
        <v>456</v>
      </c>
      <c r="D1944" s="8" t="s">
        <v>456</v>
      </c>
      <c r="E1944" s="9"/>
      <c r="F1944" s="1" t="s">
        <v>7810</v>
      </c>
      <c r="G1944" s="3" t="s">
        <v>7811</v>
      </c>
      <c r="H1944" s="3" t="s">
        <v>582</v>
      </c>
      <c r="I1944" s="1">
        <v>32</v>
      </c>
      <c r="J1944" s="1" t="s">
        <v>85</v>
      </c>
      <c r="K1944" s="1" t="s">
        <v>85</v>
      </c>
      <c r="L1944" s="1" t="s">
        <v>85</v>
      </c>
      <c r="M1944" s="1" t="s">
        <v>85</v>
      </c>
      <c r="N1944" s="3">
        <v>350000000</v>
      </c>
      <c r="O1944" s="10">
        <v>44176</v>
      </c>
      <c r="P1944" s="10">
        <v>43922</v>
      </c>
      <c r="Q1944" s="1">
        <v>0.18915794001528319</v>
      </c>
      <c r="R1944" s="1">
        <v>0.73691500981749591</v>
      </c>
      <c r="S1944" s="1">
        <v>1.9078263081378832</v>
      </c>
      <c r="T1944" s="1">
        <v>0.15957712828458259</v>
      </c>
      <c r="U1944" s="1">
        <v>0.59154326105437249</v>
      </c>
      <c r="V1944" s="1">
        <v>1.4862799226306844</v>
      </c>
      <c r="W1944" s="1" t="s">
        <v>7812</v>
      </c>
      <c r="X1944" s="1">
        <v>45.308338165283203</v>
      </c>
      <c r="Y1944" s="1">
        <v>3.0615576359303498</v>
      </c>
      <c r="Z1944" s="11">
        <v>3.8772000000000001E-2</v>
      </c>
      <c r="AA1944" s="11">
        <v>0.30036559253319162</v>
      </c>
      <c r="AB1944" s="1" t="s">
        <v>87</v>
      </c>
      <c r="AC1944" s="1">
        <v>99.39</v>
      </c>
      <c r="AD1944" s="1">
        <v>5.7412571213466128</v>
      </c>
      <c r="AE1944" s="1">
        <v>4.0743093456242239</v>
      </c>
      <c r="AF1944" s="11">
        <v>4.0743093456242239</v>
      </c>
      <c r="AG1944" s="1" t="s">
        <v>84</v>
      </c>
      <c r="AH1944" s="1">
        <v>7.7201536957923178</v>
      </c>
      <c r="AI1944" s="1" t="e">
        <v>#VALUE!</v>
      </c>
      <c r="AJ1944" s="11" t="e">
        <v>#VALUE!</v>
      </c>
      <c r="AK1944" s="1" t="s">
        <v>7813</v>
      </c>
      <c r="AL1944" s="1">
        <v>42.556486020000001</v>
      </c>
      <c r="AM1944" s="1">
        <v>262.20104116575374</v>
      </c>
      <c r="AN1944" s="1">
        <v>86.175265086344638</v>
      </c>
      <c r="AO1944" s="1">
        <v>0.47091033538672145</v>
      </c>
      <c r="AP1944" s="1">
        <v>172.51946008592094</v>
      </c>
      <c r="AQ1944" s="1" t="s">
        <v>177</v>
      </c>
      <c r="AR1944" s="3" t="s">
        <v>103</v>
      </c>
      <c r="AS1944" s="3">
        <v>42.76728897318813</v>
      </c>
      <c r="AT1944" s="1">
        <v>40.987497867834399</v>
      </c>
      <c r="AU1944" s="1">
        <v>17.902741579586355</v>
      </c>
      <c r="AV1944" s="1">
        <v>-11.464027652575703</v>
      </c>
      <c r="AW1944" s="1" t="s">
        <v>7814</v>
      </c>
      <c r="AX1944" s="1">
        <v>6.8311080000000004</v>
      </c>
      <c r="AY1944" s="1">
        <v>-1.972159</v>
      </c>
      <c r="AZ1944" s="1">
        <v>26.22</v>
      </c>
      <c r="BA1944" s="1">
        <v>23.89</v>
      </c>
      <c r="BB1944" s="1">
        <v>25.35</v>
      </c>
      <c r="BC1944" s="12">
        <v>0.62660944206008673</v>
      </c>
      <c r="BD1944" s="1">
        <v>59.555460338926359</v>
      </c>
      <c r="BE1944" s="1">
        <v>129.11685692809746</v>
      </c>
      <c r="BF1944" s="1">
        <v>48.677929345084777</v>
      </c>
      <c r="BG1944" s="1">
        <v>0.8647727994307729</v>
      </c>
      <c r="BH1944" s="1">
        <v>4.5256673511293632</v>
      </c>
      <c r="BI1944" s="1">
        <v>-50.708360039999995</v>
      </c>
      <c r="BJ1944" s="1">
        <v>-1.1845339899999985</v>
      </c>
      <c r="BK1944" s="1">
        <v>-2.7835254700000007</v>
      </c>
      <c r="BL1944" s="1">
        <v>-11.77450056</v>
      </c>
      <c r="BM1944" s="1">
        <v>-1.3192468166383851</v>
      </c>
      <c r="BN1944" s="1">
        <v>39.42489518</v>
      </c>
      <c r="BO1944" s="1">
        <v>66.764595470000003</v>
      </c>
      <c r="BP1944" s="1">
        <v>88.545628493427785</v>
      </c>
      <c r="BQ1944" s="1">
        <v>46.197352991299567</v>
      </c>
      <c r="BR1944" s="1" t="s">
        <v>177</v>
      </c>
      <c r="BS1944" s="1">
        <v>0.47091033538672145</v>
      </c>
      <c r="BT1944" s="1">
        <v>39.42489518</v>
      </c>
      <c r="BU1944" s="1">
        <v>225.34214797999999</v>
      </c>
      <c r="BV1944" s="1">
        <v>98.315599659075858</v>
      </c>
      <c r="BW1944" s="1">
        <v>44.568829486314556</v>
      </c>
    </row>
    <row r="1945" spans="1:75" x14ac:dyDescent="0.2">
      <c r="A1945" s="8" t="s">
        <v>7815</v>
      </c>
      <c r="B1945" s="4" t="s">
        <v>135</v>
      </c>
      <c r="C1945" s="8" t="s">
        <v>456</v>
      </c>
      <c r="D1945" s="8" t="s">
        <v>456</v>
      </c>
      <c r="E1945" s="9"/>
      <c r="F1945" s="1" t="s">
        <v>7816</v>
      </c>
      <c r="G1945" s="3" t="s">
        <v>7817</v>
      </c>
      <c r="H1945" s="3" t="s">
        <v>138</v>
      </c>
      <c r="I1945" s="1">
        <v>42.5</v>
      </c>
      <c r="J1945" s="1" t="s">
        <v>85</v>
      </c>
      <c r="K1945" s="1" t="s">
        <v>85</v>
      </c>
      <c r="L1945" s="1" t="s">
        <v>85</v>
      </c>
      <c r="M1945" s="1" t="s">
        <v>85</v>
      </c>
      <c r="N1945" s="3">
        <v>300000000</v>
      </c>
      <c r="O1945" s="10">
        <v>44176</v>
      </c>
      <c r="P1945" s="10">
        <v>42943</v>
      </c>
      <c r="Q1945" s="1">
        <v>-5.7199663986662319E-2</v>
      </c>
      <c r="R1945" s="1">
        <v>0.9664168288947117</v>
      </c>
      <c r="S1945" s="1">
        <v>2.6515176756831016</v>
      </c>
      <c r="T1945" s="1">
        <v>-1.4089382506021764E-3</v>
      </c>
      <c r="U1945" s="1">
        <v>-4.6298933576127688E-2</v>
      </c>
      <c r="V1945" s="1">
        <v>1.8259685852327623</v>
      </c>
      <c r="W1945" s="1" t="s">
        <v>6421</v>
      </c>
      <c r="X1945" s="1">
        <v>110.46675109863281</v>
      </c>
      <c r="Y1945" s="1">
        <v>3.8563355665447356</v>
      </c>
      <c r="Z1945" s="11">
        <v>6.0518000000000002E-2</v>
      </c>
      <c r="AA1945" s="11">
        <v>0.86072742729392804</v>
      </c>
      <c r="AB1945" s="1" t="s">
        <v>87</v>
      </c>
      <c r="AC1945" s="1">
        <v>95.072999999999993</v>
      </c>
      <c r="AD1945" s="1">
        <v>5.830473772732474</v>
      </c>
      <c r="AE1945" s="1">
        <v>3.3577167159053296</v>
      </c>
      <c r="AF1945" s="11">
        <v>3.3577167159053296</v>
      </c>
      <c r="AG1945" s="1" t="s">
        <v>84</v>
      </c>
      <c r="AH1945" s="1">
        <v>4.3629040455464558</v>
      </c>
      <c r="AI1945" s="1" t="e">
        <v>#VALUE!</v>
      </c>
      <c r="AJ1945" s="11" t="e">
        <v>#VALUE!</v>
      </c>
      <c r="AK1945" s="1" t="s">
        <v>7813</v>
      </c>
      <c r="AL1945" s="1">
        <v>113.58824310999999</v>
      </c>
      <c r="AM1945" s="1">
        <v>286.34648334297464</v>
      </c>
      <c r="AN1945" s="1">
        <v>45.747828313038781</v>
      </c>
      <c r="AO1945" s="1">
        <v>3.4770704996577688</v>
      </c>
      <c r="AP1945" s="1">
        <v>240.38281882296417</v>
      </c>
      <c r="AQ1945" s="1" t="s">
        <v>177</v>
      </c>
      <c r="AR1945" s="3" t="s">
        <v>103</v>
      </c>
      <c r="AS1945" s="3">
        <v>107.04946279220363</v>
      </c>
      <c r="AT1945" s="1">
        <v>107.58670536621241</v>
      </c>
      <c r="AU1945" s="1">
        <v>42.34237340219704</v>
      </c>
      <c r="AV1945" s="1">
        <v>27.37051513007853</v>
      </c>
      <c r="AW1945" s="1" t="s">
        <v>7814</v>
      </c>
      <c r="AX1945" s="1">
        <v>6.8311080000000004</v>
      </c>
      <c r="AY1945" s="1">
        <v>-1.972159</v>
      </c>
      <c r="AZ1945" s="1">
        <v>26.22</v>
      </c>
      <c r="BA1945" s="1">
        <v>23.89</v>
      </c>
      <c r="BB1945" s="1">
        <v>25.35</v>
      </c>
      <c r="BC1945" s="12">
        <v>0.62660944206008673</v>
      </c>
      <c r="BD1945" s="1">
        <v>59.555460338926359</v>
      </c>
      <c r="BE1945" s="1">
        <v>129.11685692809746</v>
      </c>
      <c r="BF1945" s="1">
        <v>48.677929345084777</v>
      </c>
      <c r="BG1945" s="1">
        <v>0.8647727994307729</v>
      </c>
      <c r="BH1945" s="1">
        <v>4.5256673511293632</v>
      </c>
      <c r="BI1945" s="1">
        <v>-52.443011560000016</v>
      </c>
      <c r="BJ1945" s="1">
        <v>-5.7490370400000046</v>
      </c>
      <c r="BK1945" s="1">
        <v>0.32795885999999541</v>
      </c>
      <c r="BL1945" s="1">
        <v>-7.6715443900000082</v>
      </c>
      <c r="BM1945" s="1">
        <v>-1.4032064107447793</v>
      </c>
      <c r="BN1945" s="1">
        <v>105.62758387</v>
      </c>
      <c r="BO1945" s="1">
        <v>153.12365645</v>
      </c>
      <c r="BP1945" s="1">
        <v>83.239331575065577</v>
      </c>
      <c r="BQ1945" s="1">
        <v>313.08499445472648</v>
      </c>
      <c r="BR1945" s="1" t="s">
        <v>177</v>
      </c>
      <c r="BS1945" s="1">
        <v>3.4770704996577688</v>
      </c>
      <c r="BT1945" s="1">
        <v>105.62758387</v>
      </c>
      <c r="BU1945" s="1">
        <v>278.09530870999998</v>
      </c>
      <c r="BV1945" s="1">
        <v>95.384261462609771</v>
      </c>
      <c r="BW1945" s="1">
        <v>128.31123320051685</v>
      </c>
    </row>
    <row r="1946" spans="1:75" x14ac:dyDescent="0.2">
      <c r="A1946" s="8" t="s">
        <v>7818</v>
      </c>
      <c r="B1946" s="4" t="s">
        <v>119</v>
      </c>
      <c r="C1946" s="8" t="s">
        <v>456</v>
      </c>
      <c r="D1946" s="8" t="s">
        <v>456</v>
      </c>
      <c r="E1946" s="9"/>
      <c r="F1946" s="1" t="s">
        <v>7819</v>
      </c>
      <c r="G1946" s="3" t="s">
        <v>7820</v>
      </c>
      <c r="H1946" s="3" t="s">
        <v>123</v>
      </c>
      <c r="I1946" s="1">
        <v>65.5</v>
      </c>
      <c r="J1946" s="1" t="s">
        <v>85</v>
      </c>
      <c r="K1946" s="1" t="s">
        <v>85</v>
      </c>
      <c r="L1946" s="1" t="s">
        <v>85</v>
      </c>
      <c r="M1946" s="1" t="s">
        <v>85</v>
      </c>
      <c r="N1946" s="3">
        <v>300000000</v>
      </c>
      <c r="O1946" s="10">
        <v>43986</v>
      </c>
      <c r="P1946" s="10">
        <v>42572</v>
      </c>
      <c r="Q1946" s="1">
        <v>7.8007098138610509E-2</v>
      </c>
      <c r="R1946" s="1">
        <v>0.90496818277774338</v>
      </c>
      <c r="S1946" s="1">
        <v>2.3378449895004039</v>
      </c>
      <c r="T1946" s="1">
        <v>4.2468988840793642E-2</v>
      </c>
      <c r="U1946" s="1">
        <v>0.1865858669198861</v>
      </c>
      <c r="V1946" s="1">
        <v>1.657050982342545</v>
      </c>
      <c r="W1946" s="1" t="s">
        <v>5979</v>
      </c>
      <c r="X1946" s="1">
        <v>90.888923645019531</v>
      </c>
      <c r="Y1946" s="1">
        <v>3.5264455859392316</v>
      </c>
      <c r="Z1946" s="11">
        <v>9.4570000000000001E-3</v>
      </c>
      <c r="AA1946" s="11">
        <v>0.57964846353164567</v>
      </c>
      <c r="AB1946" s="1" t="s">
        <v>87</v>
      </c>
      <c r="AC1946" s="1">
        <v>99.412999999999997</v>
      </c>
      <c r="AD1946" s="1">
        <v>5.7281929575503341</v>
      </c>
      <c r="AE1946" s="1">
        <v>3.4811229095716074</v>
      </c>
      <c r="AF1946" s="11">
        <v>3.4811229095716074</v>
      </c>
      <c r="AG1946" s="1" t="s">
        <v>84</v>
      </c>
      <c r="AH1946" s="1">
        <v>4.8217932777265391</v>
      </c>
      <c r="AI1946" s="1" t="e">
        <v>#VALUE!</v>
      </c>
      <c r="AJ1946" s="11" t="e">
        <v>#VALUE!</v>
      </c>
      <c r="AK1946" s="1" t="s">
        <v>7813</v>
      </c>
      <c r="AL1946" s="1">
        <v>91.140824300000006</v>
      </c>
      <c r="AM1946" s="1">
        <v>287.35058599999996</v>
      </c>
      <c r="AN1946" s="1">
        <v>65.500080760087428</v>
      </c>
      <c r="AO1946" s="1">
        <v>1.9548254620123204</v>
      </c>
      <c r="AP1946" s="1">
        <v>214.81635928852896</v>
      </c>
      <c r="AQ1946" s="1" t="s">
        <v>177</v>
      </c>
      <c r="AR1946" s="3" t="s">
        <v>103</v>
      </c>
      <c r="AS1946" s="3">
        <v>88.590957490512949</v>
      </c>
      <c r="AT1946" s="1">
        <v>87.688501562453467</v>
      </c>
      <c r="AU1946" s="1">
        <v>36.998402424969612</v>
      </c>
      <c r="AV1946" s="1">
        <v>21.804963750076212</v>
      </c>
      <c r="AW1946" s="1" t="s">
        <v>7814</v>
      </c>
      <c r="AX1946" s="1">
        <v>6.8311080000000004</v>
      </c>
      <c r="AY1946" s="1">
        <v>-1.972159</v>
      </c>
      <c r="AZ1946" s="1">
        <v>26.22</v>
      </c>
      <c r="BA1946" s="1">
        <v>23.89</v>
      </c>
      <c r="BB1946" s="1">
        <v>25.35</v>
      </c>
      <c r="BC1946" s="12">
        <v>0.62660944206008673</v>
      </c>
      <c r="BD1946" s="1">
        <v>59.555460338926359</v>
      </c>
      <c r="BE1946" s="1">
        <v>129.11685692809746</v>
      </c>
      <c r="BF1946" s="1">
        <v>48.677929345084777</v>
      </c>
      <c r="BG1946" s="1">
        <v>0.8647727994307729</v>
      </c>
      <c r="BH1946" s="1">
        <v>5.0403832991101982</v>
      </c>
      <c r="BI1946" s="1">
        <v>-50.155844899999991</v>
      </c>
      <c r="BJ1946" s="1">
        <v>5.799333180000005</v>
      </c>
      <c r="BK1946" s="1">
        <v>2.8881156500000031</v>
      </c>
      <c r="BL1946" s="1">
        <v>-2.8290364499999896</v>
      </c>
      <c r="BM1946" s="1">
        <v>-1.2813284205512345</v>
      </c>
      <c r="BN1946" s="1">
        <v>83.696996839999997</v>
      </c>
      <c r="BO1946" s="1">
        <v>129.75316634000001</v>
      </c>
      <c r="BP1946" s="1">
        <v>83.837502031079666</v>
      </c>
      <c r="BQ1946" s="1">
        <v>186.82067314422568</v>
      </c>
      <c r="BR1946" s="1" t="s">
        <v>177</v>
      </c>
      <c r="BS1946" s="1">
        <v>1.9548254620123204</v>
      </c>
      <c r="BT1946" s="1">
        <v>83.696996839999997</v>
      </c>
      <c r="BU1946" s="1">
        <v>249.63639698</v>
      </c>
      <c r="BV1946" s="1">
        <v>95.514128980989582</v>
      </c>
      <c r="BW1946" s="1">
        <v>103.66992878452795</v>
      </c>
    </row>
    <row r="1947" spans="1:75" x14ac:dyDescent="0.2">
      <c r="A1947" s="8" t="s">
        <v>7821</v>
      </c>
      <c r="B1947" s="4" t="s">
        <v>129</v>
      </c>
      <c r="C1947" s="8" t="s">
        <v>456</v>
      </c>
      <c r="D1947" s="8" t="s">
        <v>456</v>
      </c>
      <c r="E1947" s="9"/>
      <c r="F1947" s="1" t="s">
        <v>7822</v>
      </c>
      <c r="G1947" s="3" t="s">
        <v>7823</v>
      </c>
      <c r="H1947" s="3" t="s">
        <v>132</v>
      </c>
      <c r="I1947" s="1">
        <v>60.5</v>
      </c>
      <c r="J1947" s="1" t="s">
        <v>85</v>
      </c>
      <c r="K1947" s="1" t="s">
        <v>85</v>
      </c>
      <c r="L1947" s="1" t="s">
        <v>85</v>
      </c>
      <c r="M1947" s="1" t="s">
        <v>85</v>
      </c>
      <c r="N1947" s="3">
        <v>250000000</v>
      </c>
      <c r="O1947" s="10">
        <v>42594</v>
      </c>
      <c r="P1947" s="10">
        <v>42194</v>
      </c>
      <c r="Q1947" s="1">
        <v>0.16342537214408814</v>
      </c>
      <c r="R1947" s="1">
        <v>0.80826740867658842</v>
      </c>
      <c r="S1947" s="1">
        <v>1.9894754338054099</v>
      </c>
      <c r="T1947" s="1">
        <v>0.10872126876158017</v>
      </c>
      <c r="U1947" s="1">
        <v>0.41789527602205112</v>
      </c>
      <c r="V1947" s="1">
        <v>1.5649169427374821</v>
      </c>
      <c r="W1947" s="1" t="s">
        <v>1143</v>
      </c>
      <c r="X1947" s="1">
        <v>75.3184814453125</v>
      </c>
      <c r="Y1947" s="1">
        <v>3.3616590999999998</v>
      </c>
      <c r="Z1947" s="11">
        <v>4.6357000000000002E-2</v>
      </c>
      <c r="AA1947" s="11">
        <v>0.27799301488757866</v>
      </c>
      <c r="AB1947" s="1" t="s">
        <v>87</v>
      </c>
      <c r="AC1947" s="1">
        <v>100.093</v>
      </c>
      <c r="AD1947" s="1">
        <v>5.7334115333741291</v>
      </c>
      <c r="AE1947" s="1">
        <v>3.7443511515477845</v>
      </c>
      <c r="AF1947" s="11">
        <v>3.7443511515477845</v>
      </c>
      <c r="AG1947" s="1" t="s">
        <v>84</v>
      </c>
      <c r="AH1947" s="1">
        <v>5.896016149711274</v>
      </c>
      <c r="AI1947" s="1" t="e">
        <v>#VALUE!</v>
      </c>
      <c r="AJ1947" s="11" t="e">
        <v>#VALUE!</v>
      </c>
      <c r="AK1947" s="1" t="s">
        <v>7813</v>
      </c>
      <c r="AL1947" s="1">
        <v>75.25819147</v>
      </c>
      <c r="AM1947" s="1">
        <v>277.44149700000003</v>
      </c>
      <c r="AN1947" s="1">
        <v>80.150315636887939</v>
      </c>
      <c r="AO1947" s="1">
        <v>0.91718001368925395</v>
      </c>
      <c r="AP1947" s="1">
        <v>193.81282772969254</v>
      </c>
      <c r="AQ1947" s="1" t="s">
        <v>177</v>
      </c>
      <c r="AR1947" s="3" t="s">
        <v>103</v>
      </c>
      <c r="AS1947" s="3">
        <v>72.764074178066579</v>
      </c>
      <c r="AT1947" s="1">
        <v>71.742798448693492</v>
      </c>
      <c r="AU1947" s="1">
        <v>42.099158168833206</v>
      </c>
      <c r="AV1947" s="1">
        <v>19.608048061742167</v>
      </c>
      <c r="AW1947" s="1" t="s">
        <v>7814</v>
      </c>
      <c r="AX1947" s="1">
        <v>6.8311080000000004</v>
      </c>
      <c r="AY1947" s="1">
        <v>-1.972159</v>
      </c>
      <c r="AZ1947" s="1">
        <v>26.22</v>
      </c>
      <c r="BA1947" s="1">
        <v>23.89</v>
      </c>
      <c r="BB1947" s="1">
        <v>25.35</v>
      </c>
      <c r="BC1947" s="12">
        <v>0.62660944206008673</v>
      </c>
      <c r="BD1947" s="1">
        <v>59.555460338926359</v>
      </c>
      <c r="BE1947" s="1">
        <v>129.11685692809746</v>
      </c>
      <c r="BF1947" s="1">
        <v>48.677929345084777</v>
      </c>
      <c r="BG1947" s="1">
        <v>0.8647727994307729</v>
      </c>
      <c r="BH1947" s="1">
        <v>8.821355236139631</v>
      </c>
      <c r="BI1947" s="1">
        <v>-38.646472959999997</v>
      </c>
      <c r="BJ1947" s="1">
        <v>1.3985297400000007</v>
      </c>
      <c r="BK1947" s="1">
        <v>1.7719847599999952</v>
      </c>
      <c r="BL1947" s="1">
        <v>0.28425081000000318</v>
      </c>
      <c r="BM1947" s="1">
        <v>-1.1529268450279788</v>
      </c>
      <c r="BN1947" s="1">
        <v>70.282140920000003</v>
      </c>
      <c r="BO1947" s="1">
        <v>114.85965403</v>
      </c>
      <c r="BP1947" s="1">
        <v>88.837307864794894</v>
      </c>
      <c r="BQ1947" s="1">
        <v>89.647148265612486</v>
      </c>
      <c r="BR1947" s="1" t="s">
        <v>177</v>
      </c>
      <c r="BS1947" s="1">
        <v>1.1690622861054072</v>
      </c>
      <c r="BT1947" s="1">
        <v>67.506191259999994</v>
      </c>
      <c r="BU1947" s="1">
        <v>237.65353368999999</v>
      </c>
      <c r="BV1947" s="1">
        <v>95.443948698059017</v>
      </c>
      <c r="BW1947" s="1">
        <v>86.044758314214306</v>
      </c>
    </row>
    <row r="1948" spans="1:75" x14ac:dyDescent="0.2">
      <c r="A1948" s="8" t="s">
        <v>7824</v>
      </c>
      <c r="B1948" s="4" t="s">
        <v>107</v>
      </c>
      <c r="C1948" s="8" t="s">
        <v>456</v>
      </c>
      <c r="D1948" s="8" t="s">
        <v>456</v>
      </c>
      <c r="E1948" s="9"/>
      <c r="F1948" s="1" t="s">
        <v>7825</v>
      </c>
      <c r="G1948" s="3" t="s">
        <v>7826</v>
      </c>
      <c r="H1948" s="3" t="s">
        <v>111</v>
      </c>
      <c r="I1948" s="1">
        <v>45</v>
      </c>
      <c r="J1948" s="1" t="s">
        <v>85</v>
      </c>
      <c r="K1948" s="1" t="s">
        <v>85</v>
      </c>
      <c r="L1948" s="1" t="s">
        <v>85</v>
      </c>
      <c r="M1948" s="1" t="s">
        <v>85</v>
      </c>
      <c r="N1948" s="3">
        <v>450000000</v>
      </c>
      <c r="O1948" s="10">
        <v>43817</v>
      </c>
      <c r="P1948" s="10">
        <v>43306</v>
      </c>
      <c r="Q1948" s="1">
        <v>0.16212143301350679</v>
      </c>
      <c r="R1948" s="1">
        <v>0.99198626868146622</v>
      </c>
      <c r="S1948" s="1">
        <v>2.7007933409952889</v>
      </c>
      <c r="T1948" s="1">
        <v>-0.20098092846047022</v>
      </c>
      <c r="U1948" s="1">
        <v>-0.40372402603737756</v>
      </c>
      <c r="V1948" s="1">
        <v>1.5093288746407918</v>
      </c>
      <c r="W1948" s="1" t="s">
        <v>4021</v>
      </c>
      <c r="X1948" s="1">
        <v>130.8775634765625</v>
      </c>
      <c r="Y1948" s="1">
        <v>4.1479034306595128</v>
      </c>
      <c r="Z1948" s="11">
        <v>0.35988399999999998</v>
      </c>
      <c r="AA1948" s="11">
        <v>0.64968011160133621</v>
      </c>
      <c r="AB1948" s="1" t="s">
        <v>87</v>
      </c>
      <c r="AC1948" s="1">
        <v>97.566000000000003</v>
      </c>
      <c r="AD1948" s="1">
        <v>5.9280131624868222</v>
      </c>
      <c r="AE1948" s="1">
        <v>3.2982611895155598</v>
      </c>
      <c r="AF1948" s="11">
        <v>3.2982611895155598</v>
      </c>
      <c r="AG1948" s="1" t="s">
        <v>84</v>
      </c>
      <c r="AH1948" s="1">
        <v>4.1043093466230687</v>
      </c>
      <c r="AI1948" s="1" t="e">
        <v>#VALUE!</v>
      </c>
      <c r="AJ1948" s="11" t="e">
        <v>#VALUE!</v>
      </c>
      <c r="AK1948" s="1" t="s">
        <v>7813</v>
      </c>
      <c r="AL1948" s="1">
        <v>129.51733737999999</v>
      </c>
      <c r="AM1948" s="1">
        <v>307.08205999999996</v>
      </c>
      <c r="AN1948" s="1">
        <v>45.414672821139959</v>
      </c>
      <c r="AO1948" s="1">
        <v>4.4818617385352502</v>
      </c>
      <c r="AP1948" s="1">
        <v>255.3570587225885</v>
      </c>
      <c r="AQ1948" s="1" t="s">
        <v>177</v>
      </c>
      <c r="AR1948" s="3" t="s">
        <v>103</v>
      </c>
      <c r="AS1948" s="3">
        <v>127.6793521437432</v>
      </c>
      <c r="AT1948" s="1">
        <v>127.09694707764028</v>
      </c>
      <c r="AU1948" s="1">
        <v>55.45035613839913</v>
      </c>
      <c r="AV1948" s="1">
        <v>39.387180596690726</v>
      </c>
      <c r="AW1948" s="1" t="s">
        <v>7814</v>
      </c>
      <c r="AX1948" s="1">
        <v>6.8311080000000004</v>
      </c>
      <c r="AY1948" s="1">
        <v>-1.972159</v>
      </c>
      <c r="AZ1948" s="1">
        <v>26.22</v>
      </c>
      <c r="BA1948" s="1">
        <v>23.89</v>
      </c>
      <c r="BB1948" s="1">
        <v>25.35</v>
      </c>
      <c r="BC1948" s="12">
        <v>0.62660944206008673</v>
      </c>
      <c r="BD1948" s="1">
        <v>59.555460338926359</v>
      </c>
      <c r="BE1948" s="1">
        <v>129.11685692809746</v>
      </c>
      <c r="BF1948" s="1">
        <v>48.677929345084777</v>
      </c>
      <c r="BG1948" s="1">
        <v>0.8647727994307729</v>
      </c>
      <c r="BH1948" s="1">
        <v>5.5167693360711842</v>
      </c>
      <c r="BI1948" s="1">
        <v>-48.585110190000023</v>
      </c>
      <c r="BJ1948" s="1">
        <v>-5.1289596600000209</v>
      </c>
      <c r="BK1948" s="1">
        <v>-6.8320042900000146</v>
      </c>
      <c r="BL1948" s="1">
        <v>-6.7351891000000137</v>
      </c>
      <c r="BM1948" s="1">
        <v>-1.3716432598004595</v>
      </c>
      <c r="BN1948" s="1">
        <v>129.51733737999999</v>
      </c>
      <c r="BO1948" s="1">
        <v>175.92222405000001</v>
      </c>
      <c r="BP1948" s="1">
        <v>100</v>
      </c>
      <c r="BQ1948" s="1">
        <v>399.54707911299181</v>
      </c>
      <c r="BR1948" s="1" t="s">
        <v>177</v>
      </c>
      <c r="BS1948" s="1">
        <v>4.4818617385352502</v>
      </c>
      <c r="BT1948" s="1">
        <v>129.51733737999999</v>
      </c>
      <c r="BU1948" s="1">
        <v>289.11216480000002</v>
      </c>
      <c r="BV1948" s="1">
        <v>100</v>
      </c>
      <c r="BW1948" s="1">
        <v>151.49138709720143</v>
      </c>
    </row>
    <row r="1949" spans="1:75" x14ac:dyDescent="0.2">
      <c r="A1949" s="8" t="s">
        <v>7827</v>
      </c>
      <c r="B1949" s="4" t="s">
        <v>289</v>
      </c>
      <c r="C1949" s="8" t="s">
        <v>456</v>
      </c>
      <c r="D1949" s="8" t="s">
        <v>456</v>
      </c>
      <c r="E1949" s="9"/>
      <c r="F1949" s="1" t="s">
        <v>7828</v>
      </c>
      <c r="G1949" s="3" t="s">
        <v>7829</v>
      </c>
      <c r="H1949" s="3" t="s">
        <v>217</v>
      </c>
      <c r="I1949" s="1">
        <v>73</v>
      </c>
      <c r="J1949" s="1" t="s">
        <v>85</v>
      </c>
      <c r="K1949" s="1" t="s">
        <v>85</v>
      </c>
      <c r="L1949" s="1" t="s">
        <v>85</v>
      </c>
      <c r="M1949" s="1" t="s">
        <v>85</v>
      </c>
      <c r="N1949" s="3">
        <v>300000000</v>
      </c>
      <c r="O1949" s="10">
        <v>43986</v>
      </c>
      <c r="P1949" s="10">
        <v>43670</v>
      </c>
      <c r="Q1949" s="1">
        <v>0.12146171612543721</v>
      </c>
      <c r="R1949" s="1">
        <v>1.030851771789254</v>
      </c>
      <c r="S1949" s="1">
        <v>2.7478726875764803</v>
      </c>
      <c r="T1949" s="1">
        <v>-0.3236423423935042</v>
      </c>
      <c r="U1949" s="1">
        <v>-0.71494007926830028</v>
      </c>
      <c r="V1949" s="1">
        <v>1.7832785902529791</v>
      </c>
      <c r="W1949" s="1" t="s">
        <v>7830</v>
      </c>
      <c r="X1949" s="1">
        <v>136.59562683105469</v>
      </c>
      <c r="Y1949" s="1">
        <v>4.3108572771993154</v>
      </c>
      <c r="Z1949" s="11">
        <v>0.43414700000000001</v>
      </c>
      <c r="AA1949" s="11">
        <v>0.55778690491341543</v>
      </c>
      <c r="AB1949" s="1" t="s">
        <v>87</v>
      </c>
      <c r="AC1949" s="1">
        <v>96.947000000000003</v>
      </c>
      <c r="AD1949" s="1">
        <v>6.0108339831002864</v>
      </c>
      <c r="AE1949" s="1">
        <v>3.302074838218898</v>
      </c>
      <c r="AF1949" s="11">
        <v>3.302074838218898</v>
      </c>
      <c r="AG1949" s="1" t="s">
        <v>84</v>
      </c>
      <c r="AH1949" s="1">
        <v>3.9593705438184292</v>
      </c>
      <c r="AI1949" s="1" t="e">
        <v>#VALUE!</v>
      </c>
      <c r="AJ1949" s="11" t="e">
        <v>#VALUE!</v>
      </c>
      <c r="AK1949" s="1" t="s">
        <v>7813</v>
      </c>
      <c r="AL1949" s="1">
        <v>136.04313565000001</v>
      </c>
      <c r="AM1949" s="1">
        <v>310.09990599999998</v>
      </c>
      <c r="AN1949" s="1">
        <v>40.553252808483137</v>
      </c>
      <c r="AO1949" s="1">
        <v>5.4565366187542779</v>
      </c>
      <c r="AP1949" s="1">
        <v>265.98103931782157</v>
      </c>
      <c r="AQ1949" s="1" t="s">
        <v>177</v>
      </c>
      <c r="AR1949" s="3" t="s">
        <v>103</v>
      </c>
      <c r="AS1949" s="3">
        <v>132.46765307068324</v>
      </c>
      <c r="AT1949" s="1">
        <v>132.65234623424763</v>
      </c>
      <c r="AU1949" s="1">
        <v>55.793713989515801</v>
      </c>
      <c r="AV1949" s="1">
        <v>38.296685745316154</v>
      </c>
      <c r="AW1949" s="1" t="s">
        <v>7814</v>
      </c>
      <c r="AX1949" s="1">
        <v>6.8311080000000004</v>
      </c>
      <c r="AY1949" s="1">
        <v>-1.972159</v>
      </c>
      <c r="AZ1949" s="1">
        <v>26.22</v>
      </c>
      <c r="BA1949" s="1">
        <v>23.89</v>
      </c>
      <c r="BB1949" s="1">
        <v>25.35</v>
      </c>
      <c r="BC1949" s="12">
        <v>0.62660944206008673</v>
      </c>
      <c r="BD1949" s="1">
        <v>59.555460338926359</v>
      </c>
      <c r="BE1949" s="1">
        <v>129.11685692809746</v>
      </c>
      <c r="BF1949" s="1">
        <v>48.677929345084777</v>
      </c>
      <c r="BG1949" s="1">
        <v>0.8647727994307729</v>
      </c>
      <c r="BH1949" s="1">
        <v>5.0403832991101982</v>
      </c>
      <c r="BI1949" s="1">
        <v>-54.156048849999991</v>
      </c>
      <c r="BJ1949" s="1">
        <v>-1.3738918100000035</v>
      </c>
      <c r="BK1949" s="1">
        <v>-7.0213522100000034</v>
      </c>
      <c r="BL1949" s="1">
        <v>-8.6063743999999929</v>
      </c>
      <c r="BM1949" s="1">
        <v>-1.4691156883621166</v>
      </c>
      <c r="BN1949" s="1">
        <v>135.82085752</v>
      </c>
      <c r="BO1949" s="1">
        <v>178.93858637</v>
      </c>
      <c r="BP1949" s="1">
        <v>99.484485533147449</v>
      </c>
      <c r="BQ1949" s="1">
        <v>473.47600121696587</v>
      </c>
      <c r="BR1949" s="1" t="s">
        <v>177</v>
      </c>
      <c r="BS1949" s="1">
        <v>5.4565366187542779</v>
      </c>
      <c r="BT1949" s="1">
        <v>135.82085752</v>
      </c>
      <c r="BU1949" s="1">
        <v>299.21910740999999</v>
      </c>
      <c r="BV1949" s="1">
        <v>99.863965415694693</v>
      </c>
      <c r="BW1949" s="1">
        <v>161.26272855045809</v>
      </c>
    </row>
    <row r="1950" spans="1:75" x14ac:dyDescent="0.2">
      <c r="A1950" s="8" t="s">
        <v>7831</v>
      </c>
      <c r="B1950" s="4" t="s">
        <v>119</v>
      </c>
      <c r="C1950" s="8" t="s">
        <v>456</v>
      </c>
      <c r="D1950" s="8" t="s">
        <v>456</v>
      </c>
      <c r="E1950" s="9"/>
      <c r="F1950" s="1" t="s">
        <v>7832</v>
      </c>
      <c r="G1950" s="3" t="s">
        <v>7833</v>
      </c>
      <c r="H1950" s="3" t="s">
        <v>123</v>
      </c>
      <c r="I1950" s="1">
        <v>48.5</v>
      </c>
      <c r="J1950" s="1" t="s">
        <v>85</v>
      </c>
      <c r="K1950" s="1" t="s">
        <v>85</v>
      </c>
      <c r="L1950" s="1" t="s">
        <v>85</v>
      </c>
      <c r="M1950" s="1" t="s">
        <v>85</v>
      </c>
      <c r="N1950" s="3">
        <v>250000000</v>
      </c>
      <c r="O1950" s="10">
        <v>43083</v>
      </c>
      <c r="P1950" s="10">
        <v>42572</v>
      </c>
      <c r="Q1950" s="1">
        <v>0.18281808677864664</v>
      </c>
      <c r="R1950" s="1">
        <v>1.0928019834230085</v>
      </c>
      <c r="S1950" s="1">
        <v>2.6990587447673908</v>
      </c>
      <c r="T1950" s="1">
        <v>4.2468988840793642E-2</v>
      </c>
      <c r="U1950" s="1">
        <v>0.1865858669198861</v>
      </c>
      <c r="V1950" s="1">
        <v>1.657050982342545</v>
      </c>
      <c r="W1950" s="1" t="s">
        <v>7834</v>
      </c>
      <c r="X1950" s="1">
        <v>98.028274536132813</v>
      </c>
      <c r="Y1950" s="1">
        <v>3.6204335099999998</v>
      </c>
      <c r="Z1950" s="11">
        <v>0.14486199999999999</v>
      </c>
      <c r="AA1950" s="11">
        <v>0.75079748941937474</v>
      </c>
      <c r="AB1950" s="1" t="s">
        <v>87</v>
      </c>
      <c r="AC1950" s="1">
        <v>100.486</v>
      </c>
      <c r="AD1950" s="1">
        <v>5.7889031053670488</v>
      </c>
      <c r="AE1950" s="1">
        <v>3.4811229095716074</v>
      </c>
      <c r="AF1950" s="11">
        <v>3.4811229095716074</v>
      </c>
      <c r="AG1950" s="1" t="s">
        <v>84</v>
      </c>
      <c r="AH1950" s="1">
        <v>4.8217932777265391</v>
      </c>
      <c r="AI1950" s="1" t="e">
        <v>#VALUE!</v>
      </c>
      <c r="AJ1950" s="11" t="e">
        <v>#VALUE!</v>
      </c>
      <c r="AK1950" s="1" t="s">
        <v>7813</v>
      </c>
      <c r="AL1950" s="1">
        <v>96.875155160000006</v>
      </c>
      <c r="AM1950" s="1">
        <v>281.771433</v>
      </c>
      <c r="AN1950" s="1">
        <v>58.316298395639308</v>
      </c>
      <c r="AO1950" s="1">
        <v>2.2340862422997945</v>
      </c>
      <c r="AP1950" s="1">
        <v>225.89580417947477</v>
      </c>
      <c r="AQ1950" s="1" t="s">
        <v>177</v>
      </c>
      <c r="AR1950" s="3" t="s">
        <v>103</v>
      </c>
      <c r="AS1950" s="3">
        <v>96.364403943937617</v>
      </c>
      <c r="AT1950" s="1">
        <v>95.84685551137477</v>
      </c>
      <c r="AU1950" s="1">
        <v>41.906195356087572</v>
      </c>
      <c r="AV1950" s="1">
        <v>27.111822603494275</v>
      </c>
      <c r="AW1950" s="1" t="s">
        <v>7814</v>
      </c>
      <c r="AX1950" s="1">
        <v>6.8311080000000004</v>
      </c>
      <c r="AY1950" s="1">
        <v>-1.972159</v>
      </c>
      <c r="AZ1950" s="1">
        <v>26.22</v>
      </c>
      <c r="BA1950" s="1">
        <v>23.89</v>
      </c>
      <c r="BB1950" s="1">
        <v>25.35</v>
      </c>
      <c r="BC1950" s="12">
        <v>0.62660944206008673</v>
      </c>
      <c r="BD1950" s="1">
        <v>59.555460338926359</v>
      </c>
      <c r="BE1950" s="1">
        <v>129.11685692809746</v>
      </c>
      <c r="BF1950" s="1">
        <v>48.677929345084777</v>
      </c>
      <c r="BG1950" s="1">
        <v>0.8647727994307729</v>
      </c>
      <c r="BH1950" s="1">
        <v>7.5126625598904857</v>
      </c>
      <c r="BI1950" s="1">
        <v>-53.288006579999987</v>
      </c>
      <c r="BJ1950" s="1">
        <v>-1.1305340400000006</v>
      </c>
      <c r="BK1950" s="1">
        <v>-3.1502554399999951</v>
      </c>
      <c r="BL1950" s="1">
        <v>-13.282879299999991</v>
      </c>
      <c r="BM1950" s="1" t="e">
        <v>#REF!</v>
      </c>
      <c r="BN1950" s="1">
        <v>95.405383630000003</v>
      </c>
      <c r="BO1950" s="1">
        <v>142.69309021000001</v>
      </c>
      <c r="BP1950" s="1">
        <v>96.891852795792744</v>
      </c>
      <c r="BQ1950" s="1">
        <v>213.44218821774064</v>
      </c>
      <c r="BR1950" s="1" t="s">
        <v>177</v>
      </c>
      <c r="BS1950" s="1">
        <v>2.4832306639288158</v>
      </c>
      <c r="BT1950" s="1">
        <v>95.405383630000003</v>
      </c>
      <c r="BU1950" s="1">
        <v>259.80797561000003</v>
      </c>
      <c r="BV1950" s="1">
        <v>99.105992483270086</v>
      </c>
      <c r="BW1950" s="1">
        <v>111.40030909232287</v>
      </c>
    </row>
    <row r="1951" spans="1:75" x14ac:dyDescent="0.2">
      <c r="A1951" s="8" t="s">
        <v>7835</v>
      </c>
      <c r="B1951" s="4" t="s">
        <v>462</v>
      </c>
      <c r="C1951" s="8" t="s">
        <v>456</v>
      </c>
      <c r="D1951" s="8" t="s">
        <v>456</v>
      </c>
      <c r="E1951" s="9"/>
      <c r="F1951" s="1" t="s">
        <v>7836</v>
      </c>
      <c r="G1951" s="3" t="s">
        <v>7837</v>
      </c>
      <c r="H1951" s="3" t="s">
        <v>465</v>
      </c>
      <c r="I1951" s="1">
        <v>38.5</v>
      </c>
      <c r="J1951" s="1" t="s">
        <v>85</v>
      </c>
      <c r="K1951" s="1" t="s">
        <v>85</v>
      </c>
      <c r="L1951" s="1" t="s">
        <v>85</v>
      </c>
      <c r="M1951" s="1" t="s">
        <v>85</v>
      </c>
      <c r="N1951" s="3">
        <v>300000000</v>
      </c>
      <c r="O1951" s="10">
        <v>45673</v>
      </c>
      <c r="P1951" s="10">
        <v>44308</v>
      </c>
      <c r="Q1951" s="1">
        <v>-8.5174162637635664E-2</v>
      </c>
      <c r="R1951" s="1">
        <v>0.78620506884063968</v>
      </c>
      <c r="S1951" s="1" t="s">
        <v>104</v>
      </c>
      <c r="T1951" s="1">
        <v>-0.41354814065407419</v>
      </c>
      <c r="U1951" s="1">
        <v>-1.0356577949351631</v>
      </c>
      <c r="V1951" s="1">
        <v>1.5493754282911665</v>
      </c>
      <c r="W1951" s="1" t="s">
        <v>7838</v>
      </c>
      <c r="X1951" s="1">
        <v>154.40431213378906</v>
      </c>
      <c r="Y1951" s="1">
        <v>4.5354888600000001</v>
      </c>
      <c r="Z1951" s="11">
        <v>0.272617</v>
      </c>
      <c r="AA1951" s="11" t="s">
        <v>104</v>
      </c>
      <c r="AB1951" s="1" t="s">
        <v>87</v>
      </c>
      <c r="AC1951" s="1">
        <v>101.12</v>
      </c>
      <c r="AD1951" s="1">
        <v>4.8947585364097117</v>
      </c>
      <c r="AE1951" s="1">
        <v>3.2925726100307826</v>
      </c>
      <c r="AF1951" s="11">
        <v>3.2925726100307826</v>
      </c>
      <c r="AG1951" s="1" t="s">
        <v>84</v>
      </c>
      <c r="AH1951" s="1">
        <v>3.4695277367424411</v>
      </c>
      <c r="AI1951" s="1" t="e">
        <v>#VALUE!</v>
      </c>
      <c r="AJ1951" s="11" t="e">
        <v>#VALUE!</v>
      </c>
      <c r="AK1951" s="1" t="s">
        <v>7813</v>
      </c>
      <c r="AL1951" s="1">
        <v>153.90635846000001</v>
      </c>
      <c r="AM1951" s="1">
        <v>161.12899199999998</v>
      </c>
      <c r="AN1951" s="1">
        <v>4.7670994242382108</v>
      </c>
      <c r="AO1951" s="1">
        <v>5.938398357289528</v>
      </c>
      <c r="AP1951" s="1">
        <v>156.09980940643749</v>
      </c>
      <c r="AQ1951" s="1" t="s">
        <v>177</v>
      </c>
      <c r="AR1951" s="3" t="s">
        <v>103</v>
      </c>
      <c r="AS1951" s="3">
        <v>151.44264421026233</v>
      </c>
      <c r="AT1951" s="1">
        <v>151.48143129851914</v>
      </c>
      <c r="AU1951" s="1">
        <v>72.364840965325428</v>
      </c>
      <c r="AV1951" s="1">
        <v>53.84863710935641</v>
      </c>
      <c r="AW1951" s="1" t="s">
        <v>7839</v>
      </c>
      <c r="AX1951" s="1" t="s">
        <v>104</v>
      </c>
      <c r="AY1951" s="1" t="s">
        <v>104</v>
      </c>
      <c r="AZ1951" s="1" t="s">
        <v>84</v>
      </c>
      <c r="BA1951" s="1" t="s">
        <v>84</v>
      </c>
      <c r="BB1951" s="1" t="s">
        <v>84</v>
      </c>
      <c r="BC1951" s="12" t="s">
        <v>104</v>
      </c>
      <c r="BD1951" s="1">
        <v>59.555460338926359</v>
      </c>
      <c r="BE1951" s="1" t="s">
        <v>84</v>
      </c>
      <c r="BF1951" s="1" t="s">
        <v>84</v>
      </c>
      <c r="BG1951" s="1" t="s">
        <v>104</v>
      </c>
      <c r="BH1951" s="1">
        <v>0.38603696098562629</v>
      </c>
      <c r="BI1951" s="1" t="s">
        <v>104</v>
      </c>
      <c r="BJ1951" s="1">
        <v>-0.69882626999998365</v>
      </c>
      <c r="BK1951" s="1">
        <v>-3.0272451200000035</v>
      </c>
      <c r="BL1951" s="1" t="s">
        <v>104</v>
      </c>
      <c r="BM1951" s="1" t="s">
        <v>104</v>
      </c>
      <c r="BN1951" s="1" t="s">
        <v>104</v>
      </c>
      <c r="BO1951" s="1" t="s">
        <v>104</v>
      </c>
      <c r="BP1951" s="1" t="e">
        <v>#VALUE!</v>
      </c>
      <c r="BQ1951" s="1">
        <v>519.22974791892784</v>
      </c>
      <c r="BR1951" s="1" t="s">
        <v>177</v>
      </c>
      <c r="BS1951" s="1">
        <v>6.1054072553045859</v>
      </c>
      <c r="BT1951" s="1" t="s">
        <v>104</v>
      </c>
      <c r="BU1951" s="1" t="s">
        <v>104</v>
      </c>
      <c r="BV1951" s="1" t="e">
        <v>#VALUE!</v>
      </c>
      <c r="BW1951" s="1">
        <v>181.22246718658803</v>
      </c>
    </row>
    <row r="1952" spans="1:75" x14ac:dyDescent="0.2">
      <c r="A1952" s="8" t="s">
        <v>7840</v>
      </c>
      <c r="B1952" s="4" t="s">
        <v>289</v>
      </c>
      <c r="C1952" s="8" t="s">
        <v>456</v>
      </c>
      <c r="D1952" s="8" t="s">
        <v>456</v>
      </c>
      <c r="E1952" s="9"/>
      <c r="F1952" s="1" t="s">
        <v>7841</v>
      </c>
      <c r="G1952" s="3" t="s">
        <v>7842</v>
      </c>
      <c r="H1952" s="3" t="s">
        <v>217</v>
      </c>
      <c r="I1952" s="1" t="s">
        <v>100</v>
      </c>
      <c r="J1952" s="1" t="s">
        <v>85</v>
      </c>
      <c r="K1952" s="1" t="s">
        <v>85</v>
      </c>
      <c r="L1952" s="1" t="s">
        <v>85</v>
      </c>
      <c r="M1952" s="1" t="s">
        <v>85</v>
      </c>
      <c r="N1952" s="3">
        <v>350000000</v>
      </c>
      <c r="O1952" s="10">
        <v>45491</v>
      </c>
      <c r="P1952" s="10">
        <v>43670</v>
      </c>
      <c r="Q1952" s="1">
        <v>-0.13541026003169865</v>
      </c>
      <c r="R1952" s="1">
        <v>0.82214031889105144</v>
      </c>
      <c r="S1952" s="1">
        <v>2.4853959038136475</v>
      </c>
      <c r="T1952" s="1">
        <v>-0.3236423423935042</v>
      </c>
      <c r="U1952" s="1">
        <v>-0.71494007926830028</v>
      </c>
      <c r="V1952" s="1">
        <v>1.7832785902529791</v>
      </c>
      <c r="W1952" s="1" t="s">
        <v>1811</v>
      </c>
      <c r="X1952" s="1">
        <v>143.63558959960938</v>
      </c>
      <c r="Y1952" s="1">
        <v>4.3210014799999996</v>
      </c>
      <c r="Z1952" s="11">
        <v>0.112163</v>
      </c>
      <c r="AA1952" s="11">
        <v>0.6698451713813558</v>
      </c>
      <c r="AB1952" s="1" t="s">
        <v>87</v>
      </c>
      <c r="AC1952" s="1">
        <v>103.77800000000001</v>
      </c>
      <c r="AD1952" s="1">
        <v>4.3210014799999996</v>
      </c>
      <c r="AE1952" s="1">
        <v>2.9008772806183907</v>
      </c>
      <c r="AF1952" s="11">
        <v>2.9008772806183907</v>
      </c>
      <c r="AG1952" s="1" t="s">
        <v>84</v>
      </c>
      <c r="AH1952" s="1" t="s">
        <v>100</v>
      </c>
      <c r="AI1952" s="1" t="e">
        <v>#VALUE!</v>
      </c>
      <c r="AJ1952" s="11" t="e">
        <v>#VALUE!</v>
      </c>
      <c r="AK1952" s="1" t="s">
        <v>7813</v>
      </c>
      <c r="AL1952" s="1">
        <v>143.03480948000001</v>
      </c>
      <c r="AM1952" s="1" t="e">
        <v>#VALUE!</v>
      </c>
      <c r="AN1952" s="1" t="e">
        <v>#VALUE!</v>
      </c>
      <c r="AO1952" s="1">
        <v>4.9281314168377826</v>
      </c>
      <c r="AP1952" s="1">
        <v>137.65877707959586</v>
      </c>
      <c r="AQ1952" s="1" t="s">
        <v>177</v>
      </c>
      <c r="AR1952" s="3" t="s">
        <v>103</v>
      </c>
      <c r="AS1952" s="3">
        <v>140.42681770246145</v>
      </c>
      <c r="AT1952" s="1">
        <v>140.38727346648</v>
      </c>
      <c r="AU1952" s="1">
        <v>66.087453628689417</v>
      </c>
      <c r="AV1952" s="1">
        <v>49.627488595255898</v>
      </c>
      <c r="AW1952" s="1" t="s">
        <v>7814</v>
      </c>
      <c r="AX1952" s="1">
        <v>6.8311080000000004</v>
      </c>
      <c r="AY1952" s="1">
        <v>-1.972159</v>
      </c>
      <c r="AZ1952" s="1">
        <v>26.22</v>
      </c>
      <c r="BA1952" s="1">
        <v>23.89</v>
      </c>
      <c r="BB1952" s="1">
        <v>25.35</v>
      </c>
      <c r="BC1952" s="12">
        <v>0.62660944206008673</v>
      </c>
      <c r="BD1952" s="1">
        <v>59.555460338926359</v>
      </c>
      <c r="BE1952" s="1">
        <v>129.11685692809746</v>
      </c>
      <c r="BF1952" s="1">
        <v>48.677929345084777</v>
      </c>
      <c r="BG1952" s="1">
        <v>0.8647727994307729</v>
      </c>
      <c r="BH1952" s="1">
        <v>0.90075290896646132</v>
      </c>
      <c r="BI1952" s="1" t="s">
        <v>104</v>
      </c>
      <c r="BJ1952" s="1">
        <v>-1.0500758499999847</v>
      </c>
      <c r="BK1952" s="1">
        <v>-0.63083430000000362</v>
      </c>
      <c r="BL1952" s="1">
        <v>-1.6318071000000032</v>
      </c>
      <c r="BM1952" s="1" t="s">
        <v>104</v>
      </c>
      <c r="BN1952" s="1">
        <v>140.76162819999999</v>
      </c>
      <c r="BO1952" s="1">
        <v>178.75311957</v>
      </c>
      <c r="BP1952" s="1">
        <v>94.016604249984681</v>
      </c>
      <c r="BQ1952" s="1">
        <v>449.56446658737548</v>
      </c>
      <c r="BR1952" s="1" t="s">
        <v>177</v>
      </c>
      <c r="BS1952" s="1">
        <v>5.0951403148528405</v>
      </c>
      <c r="BT1952" s="1" t="s">
        <v>104</v>
      </c>
      <c r="BU1952" s="1" t="s">
        <v>104</v>
      </c>
      <c r="BV1952" s="1" t="e">
        <v>#VALUE!</v>
      </c>
      <c r="BW1952" s="1">
        <v>166.98396515826499</v>
      </c>
    </row>
    <row r="1953" spans="1:75" x14ac:dyDescent="0.2">
      <c r="A1953" s="8" t="s">
        <v>7843</v>
      </c>
      <c r="B1953" s="4" t="s">
        <v>271</v>
      </c>
      <c r="C1953" s="8" t="s">
        <v>456</v>
      </c>
      <c r="D1953" s="8" t="s">
        <v>456</v>
      </c>
      <c r="E1953" s="9"/>
      <c r="F1953" s="1" t="s">
        <v>7844</v>
      </c>
      <c r="G1953" s="3" t="s">
        <v>7845</v>
      </c>
      <c r="H1953" s="3" t="s">
        <v>274</v>
      </c>
      <c r="I1953" s="1">
        <v>61.5</v>
      </c>
      <c r="J1953" s="1" t="s">
        <v>85</v>
      </c>
      <c r="K1953" s="1" t="s">
        <v>85</v>
      </c>
      <c r="L1953" s="1" t="s">
        <v>85</v>
      </c>
      <c r="M1953" s="1" t="s">
        <v>85</v>
      </c>
      <c r="N1953" s="3">
        <v>300000000</v>
      </c>
      <c r="O1953" s="10">
        <v>45058</v>
      </c>
      <c r="P1953" s="10">
        <v>44853</v>
      </c>
      <c r="Q1953" s="1">
        <v>0.16972607279404084</v>
      </c>
      <c r="R1953" s="1">
        <v>1.1292902004888195</v>
      </c>
      <c r="S1953" s="1">
        <v>2.5914909372309225</v>
      </c>
      <c r="T1953" s="1">
        <v>4.1844218963138502E-3</v>
      </c>
      <c r="U1953" s="1">
        <v>3.216262485794541E-2</v>
      </c>
      <c r="V1953" s="1">
        <v>1.8451466218398549</v>
      </c>
      <c r="W1953" s="1" t="s">
        <v>1257</v>
      </c>
      <c r="X1953" s="1">
        <v>112.75106811523438</v>
      </c>
      <c r="Y1953" s="1">
        <v>3.8188285199999998</v>
      </c>
      <c r="Z1953" s="11">
        <v>0.16081899999999999</v>
      </c>
      <c r="AA1953" s="11">
        <v>0.61482593060422364</v>
      </c>
      <c r="AB1953" s="1" t="s">
        <v>87</v>
      </c>
      <c r="AC1953" s="1">
        <v>104.139</v>
      </c>
      <c r="AD1953" s="1">
        <v>5.8233164088695313</v>
      </c>
      <c r="AE1953" s="1">
        <v>3.4924575910554259</v>
      </c>
      <c r="AF1953" s="11">
        <v>3.4924575910554259</v>
      </c>
      <c r="AG1953" s="1" t="s">
        <v>84</v>
      </c>
      <c r="AH1953" s="1">
        <v>4.6356670689141453</v>
      </c>
      <c r="AI1953" s="1" t="e">
        <v>#VALUE!</v>
      </c>
      <c r="AJ1953" s="11" t="e">
        <v>#VALUE!</v>
      </c>
      <c r="AK1953" s="1" t="s">
        <v>7813</v>
      </c>
      <c r="AL1953" s="1">
        <v>112.11978333</v>
      </c>
      <c r="AM1953" s="1">
        <v>302.14961699999998</v>
      </c>
      <c r="AN1953" s="1">
        <v>57.144158948522261</v>
      </c>
      <c r="AO1953" s="1">
        <v>2.839151266255989</v>
      </c>
      <c r="AP1953" s="1">
        <v>235.65691309669197</v>
      </c>
      <c r="AQ1953" s="1" t="s">
        <v>177</v>
      </c>
      <c r="AR1953" s="3" t="s">
        <v>103</v>
      </c>
      <c r="AS1953" s="3">
        <v>110.57541425689359</v>
      </c>
      <c r="AT1953" s="1">
        <v>110.20321662246477</v>
      </c>
      <c r="AU1953" s="1">
        <v>49.871141492007624</v>
      </c>
      <c r="AV1953" s="1">
        <v>35.422790908946133</v>
      </c>
      <c r="AW1953" s="1" t="s">
        <v>7814</v>
      </c>
      <c r="AX1953" s="1">
        <v>6.8311080000000004</v>
      </c>
      <c r="AY1953" s="1">
        <v>-1.972159</v>
      </c>
      <c r="AZ1953" s="1">
        <v>26.22</v>
      </c>
      <c r="BA1953" s="1">
        <v>23.89</v>
      </c>
      <c r="BB1953" s="1">
        <v>25.35</v>
      </c>
      <c r="BC1953" s="12">
        <v>0.62660944206008673</v>
      </c>
      <c r="BD1953" s="1">
        <v>59.555460338926359</v>
      </c>
      <c r="BE1953" s="1">
        <v>129.11685692809746</v>
      </c>
      <c r="BF1953" s="1">
        <v>48.677929345084777</v>
      </c>
      <c r="BG1953" s="1">
        <v>0.8647727994307729</v>
      </c>
      <c r="BH1953" s="1">
        <v>2.0780287474332648</v>
      </c>
      <c r="BI1953" s="1">
        <v>-45.473116939999997</v>
      </c>
      <c r="BJ1953" s="1">
        <v>-1.878401199999999</v>
      </c>
      <c r="BK1953" s="1">
        <v>-3.9750250199999897</v>
      </c>
      <c r="BL1953" s="1">
        <v>-6.7472798699999998</v>
      </c>
      <c r="BM1953" s="1">
        <v>-1.3943246008949941</v>
      </c>
      <c r="BN1953" s="1">
        <v>111.02657886999999</v>
      </c>
      <c r="BO1953" s="1">
        <v>158.13629247</v>
      </c>
      <c r="BP1953" s="1">
        <v>97.679449997760102</v>
      </c>
      <c r="BQ1953" s="1">
        <v>273.39720816932811</v>
      </c>
      <c r="BR1953" s="1" t="s">
        <v>177</v>
      </c>
      <c r="BS1953" s="1">
        <v>2.9212867898699519</v>
      </c>
      <c r="BT1953" s="1" t="s">
        <v>104</v>
      </c>
      <c r="BU1953" s="1" t="s">
        <v>104</v>
      </c>
      <c r="BV1953" s="1" t="e">
        <v>#VALUE!</v>
      </c>
      <c r="BW1953" s="1">
        <v>128.44003093618409</v>
      </c>
    </row>
    <row r="1954" spans="1:75" x14ac:dyDescent="0.2">
      <c r="A1954" s="8" t="s">
        <v>7846</v>
      </c>
      <c r="B1954" s="4" t="s">
        <v>119</v>
      </c>
      <c r="C1954" s="8" t="s">
        <v>1776</v>
      </c>
      <c r="D1954" s="8" t="s">
        <v>1776</v>
      </c>
      <c r="E1954" s="9"/>
      <c r="F1954" s="1" t="s">
        <v>7847</v>
      </c>
      <c r="G1954" s="3" t="s">
        <v>7848</v>
      </c>
      <c r="H1954" s="3" t="s">
        <v>123</v>
      </c>
      <c r="I1954" s="1">
        <v>40.5</v>
      </c>
      <c r="J1954" s="1" t="s">
        <v>85</v>
      </c>
      <c r="K1954" s="1" t="s">
        <v>85</v>
      </c>
      <c r="L1954" s="1" t="s">
        <v>85</v>
      </c>
      <c r="M1954" s="1" t="s">
        <v>85</v>
      </c>
      <c r="N1954" s="3">
        <v>300000000</v>
      </c>
      <c r="O1954" s="10">
        <v>44105</v>
      </c>
      <c r="P1954" s="10">
        <v>42572</v>
      </c>
      <c r="Q1954" s="1">
        <v>3.9769696309743807E-2</v>
      </c>
      <c r="R1954" s="1">
        <v>0.63885762170803329</v>
      </c>
      <c r="S1954" s="1">
        <v>2.310593844449782</v>
      </c>
      <c r="T1954" s="1">
        <v>4.2468988840793642E-2</v>
      </c>
      <c r="U1954" s="1">
        <v>0.1865858669198861</v>
      </c>
      <c r="V1954" s="1">
        <v>1.657050982342545</v>
      </c>
      <c r="W1954" s="1" t="s">
        <v>7849</v>
      </c>
      <c r="X1954" s="1">
        <v>60.06683349609375</v>
      </c>
      <c r="Y1954" s="1">
        <v>3.2445848214851427</v>
      </c>
      <c r="Z1954" s="11">
        <v>5.8939999999999999E-3</v>
      </c>
      <c r="AA1954" s="11">
        <v>0.50526133393451467</v>
      </c>
      <c r="AB1954" s="1" t="s">
        <v>87</v>
      </c>
      <c r="AC1954" s="1">
        <v>97.433999999999997</v>
      </c>
      <c r="AD1954" s="1">
        <v>5.1373336945918444</v>
      </c>
      <c r="AE1954" s="1">
        <v>3.4811229095716074</v>
      </c>
      <c r="AF1954" s="11">
        <v>3.4811229095716074</v>
      </c>
      <c r="AG1954" s="1" t="s">
        <v>84</v>
      </c>
      <c r="AH1954" s="1">
        <v>4.8217932777265391</v>
      </c>
      <c r="AI1954" s="1" t="e">
        <v>#VALUE!</v>
      </c>
      <c r="AJ1954" s="11" t="e">
        <v>#VALUE!</v>
      </c>
      <c r="AK1954" s="1" t="s">
        <v>7850</v>
      </c>
      <c r="AL1954" s="1">
        <v>60.911880920000002</v>
      </c>
      <c r="AM1954" s="1">
        <v>193.92534000000001</v>
      </c>
      <c r="AN1954" s="1">
        <v>36.472765976945738</v>
      </c>
      <c r="AO1954" s="1">
        <v>2.2806297056810405</v>
      </c>
      <c r="AP1954" s="1">
        <v>161.22509319079111</v>
      </c>
      <c r="AQ1954" s="1" t="s">
        <v>177</v>
      </c>
      <c r="AR1954" s="3" t="s">
        <v>103</v>
      </c>
      <c r="AS1954" s="3">
        <v>57.524256145665873</v>
      </c>
      <c r="AT1954" s="1">
        <v>56.970972889630602</v>
      </c>
      <c r="AU1954" s="1">
        <v>2.5386654285611598</v>
      </c>
      <c r="AV1954" s="1">
        <v>-12.229090234068174</v>
      </c>
      <c r="AW1954" s="1" t="s">
        <v>7851</v>
      </c>
      <c r="AX1954" s="1">
        <v>30.644919999999999</v>
      </c>
      <c r="AY1954" s="1">
        <v>4.1722739999999998</v>
      </c>
      <c r="AZ1954" s="1">
        <v>147.05999755859375</v>
      </c>
      <c r="BA1954" s="1">
        <v>108.4</v>
      </c>
      <c r="BB1954" s="1">
        <v>147.06</v>
      </c>
      <c r="BC1954" s="12">
        <v>1.0000000631507089</v>
      </c>
      <c r="BD1954" s="1">
        <v>34.307077835351322</v>
      </c>
      <c r="BE1954" s="1">
        <v>53.32282766364154</v>
      </c>
      <c r="BF1954" s="1">
        <v>32.406671353418112</v>
      </c>
      <c r="BG1954" s="1">
        <v>0.90914169631614739</v>
      </c>
      <c r="BH1954" s="1">
        <v>4.7145790554414786</v>
      </c>
      <c r="BI1954" s="1">
        <v>-38.246845899999997</v>
      </c>
      <c r="BJ1954" s="1">
        <v>-1.0567610599999995</v>
      </c>
      <c r="BK1954" s="1">
        <v>1.2770444400000045</v>
      </c>
      <c r="BL1954" s="1">
        <v>-6.1799361399999952</v>
      </c>
      <c r="BM1954" s="1">
        <v>-1.4691825045591547</v>
      </c>
      <c r="BN1954" s="1">
        <v>59.424312899999997</v>
      </c>
      <c r="BO1954" s="1">
        <v>89.326501559999997</v>
      </c>
      <c r="BP1954" s="1">
        <v>95.025220270949873</v>
      </c>
      <c r="BQ1954" s="1">
        <v>214.85288560079141</v>
      </c>
      <c r="BR1954" s="1" t="s">
        <v>177</v>
      </c>
      <c r="BS1954" s="1">
        <v>2.2806297056810405</v>
      </c>
      <c r="BT1954" s="1">
        <v>59.424312899999997</v>
      </c>
      <c r="BU1954" s="1">
        <v>182.67131638999999</v>
      </c>
      <c r="BV1954" s="1">
        <v>98.793018914962332</v>
      </c>
      <c r="BW1954" s="1">
        <v>73.486574126675976</v>
      </c>
    </row>
    <row r="1955" spans="1:75" x14ac:dyDescent="0.2">
      <c r="A1955" s="27" t="s">
        <v>7852</v>
      </c>
      <c r="B1955" s="4" t="s">
        <v>429</v>
      </c>
      <c r="C1955" s="8" t="s">
        <v>1776</v>
      </c>
      <c r="D1955" s="8" t="s">
        <v>1776</v>
      </c>
      <c r="E1955" s="9"/>
      <c r="F1955" s="1" t="s">
        <v>7853</v>
      </c>
      <c r="G1955" s="3" t="s">
        <v>7854</v>
      </c>
      <c r="H1955" s="3" t="s">
        <v>432</v>
      </c>
      <c r="I1955" s="1">
        <v>33</v>
      </c>
      <c r="J1955" s="1" t="s">
        <v>85</v>
      </c>
      <c r="K1955" s="1" t="s">
        <v>85</v>
      </c>
      <c r="L1955" s="1" t="s">
        <v>85</v>
      </c>
      <c r="M1955" s="1" t="s">
        <v>85</v>
      </c>
      <c r="N1955" s="3">
        <v>425000000</v>
      </c>
      <c r="O1955" s="10">
        <v>45807</v>
      </c>
      <c r="P1955" s="10">
        <v>44634</v>
      </c>
      <c r="Q1955" s="1">
        <v>-0.37004342293276427</v>
      </c>
      <c r="R1955" s="1" t="s">
        <v>104</v>
      </c>
      <c r="S1955" s="1" t="s">
        <v>104</v>
      </c>
      <c r="T1955" s="1">
        <v>-0.46005942050404425</v>
      </c>
      <c r="U1955" s="1">
        <v>-1.33115302711313</v>
      </c>
      <c r="V1955" s="1">
        <v>1.3744612397334377</v>
      </c>
      <c r="W1955" s="1" t="s">
        <v>7855</v>
      </c>
      <c r="X1955" s="1">
        <v>128.55606079101563</v>
      </c>
      <c r="Y1955" s="1">
        <v>4.3716456445603367</v>
      </c>
      <c r="Z1955" s="11" t="s">
        <v>100</v>
      </c>
      <c r="AA1955" s="11" t="s">
        <v>104</v>
      </c>
      <c r="AB1955" s="1" t="s">
        <v>87</v>
      </c>
      <c r="AC1955" s="1">
        <v>100.113</v>
      </c>
      <c r="AD1955" s="1">
        <v>4.8947585364097117</v>
      </c>
      <c r="AE1955" s="1">
        <v>3.2925726100307826</v>
      </c>
      <c r="AF1955" s="11">
        <v>3.2925726100307826</v>
      </c>
      <c r="AG1955" s="1" t="s">
        <v>84</v>
      </c>
      <c r="AH1955" s="1">
        <v>3.4695277367424411</v>
      </c>
      <c r="AI1955" s="1" t="e">
        <v>#VALUE!</v>
      </c>
      <c r="AJ1955" s="11" t="e">
        <v>#VALUE!</v>
      </c>
      <c r="AK1955" s="1" t="s">
        <v>7850</v>
      </c>
      <c r="AL1955" s="1">
        <v>127.68983901999999</v>
      </c>
      <c r="AM1955" s="1">
        <v>161.12899199999998</v>
      </c>
      <c r="AN1955" s="1">
        <v>4.7670994242382108</v>
      </c>
      <c r="AO1955" s="1">
        <v>6.9541409993155376</v>
      </c>
      <c r="AP1955" s="1">
        <v>156.09980940643749</v>
      </c>
      <c r="AQ1955" s="1" t="s">
        <v>177</v>
      </c>
      <c r="AR1955" s="3" t="s">
        <v>103</v>
      </c>
      <c r="AS1955" s="3">
        <v>124.51027455175665</v>
      </c>
      <c r="AT1955" s="1">
        <v>124.30981772426372</v>
      </c>
      <c r="AU1955" s="1">
        <v>38.906834074032929</v>
      </c>
      <c r="AV1955" s="1">
        <v>19.442450086958729</v>
      </c>
      <c r="AW1955" s="1" t="s">
        <v>7851</v>
      </c>
      <c r="AX1955" s="1">
        <v>30.644919999999999</v>
      </c>
      <c r="AY1955" s="1">
        <v>4.1722739999999998</v>
      </c>
      <c r="AZ1955" s="1">
        <v>147.05999755859375</v>
      </c>
      <c r="BA1955" s="1">
        <v>108.4</v>
      </c>
      <c r="BB1955" s="1">
        <v>147.06</v>
      </c>
      <c r="BC1955" s="12">
        <v>1.0000000631507089</v>
      </c>
      <c r="BD1955" s="1">
        <v>34.307077835351322</v>
      </c>
      <c r="BE1955" s="1">
        <v>53.32282766364154</v>
      </c>
      <c r="BF1955" s="1">
        <v>32.406671353418112</v>
      </c>
      <c r="BG1955" s="1">
        <v>0.90914169631614739</v>
      </c>
      <c r="BH1955" s="1">
        <v>4.380561259411362E-2</v>
      </c>
      <c r="BI1955" s="1" t="s">
        <v>104</v>
      </c>
      <c r="BJ1955" s="1">
        <v>-0.55806033000001776</v>
      </c>
      <c r="BK1955" s="1">
        <v>-0.4376893000000166</v>
      </c>
      <c r="BL1955" s="1" t="s">
        <v>104</v>
      </c>
      <c r="BM1955" s="1" t="s">
        <v>104</v>
      </c>
      <c r="BN1955" s="1" t="s">
        <v>104</v>
      </c>
      <c r="BO1955" s="1" t="s">
        <v>104</v>
      </c>
      <c r="BP1955" s="1" t="e">
        <v>#VALUE!</v>
      </c>
      <c r="BQ1955" s="1">
        <v>594.87224864170685</v>
      </c>
      <c r="BR1955" s="1" t="s">
        <v>177</v>
      </c>
      <c r="BS1955" s="1">
        <v>6.9541409993155376</v>
      </c>
      <c r="BT1955" s="1" t="s">
        <v>104</v>
      </c>
      <c r="BU1955" s="1" t="s">
        <v>104</v>
      </c>
      <c r="BV1955" s="1" t="e">
        <v>#VALUE!</v>
      </c>
      <c r="BW1955" s="1">
        <v>156.63719565553049</v>
      </c>
    </row>
    <row r="1956" spans="1:75" x14ac:dyDescent="0.2">
      <c r="A1956" s="8" t="s">
        <v>7856</v>
      </c>
      <c r="B1956" s="4" t="s">
        <v>289</v>
      </c>
      <c r="C1956" s="8" t="s">
        <v>1776</v>
      </c>
      <c r="D1956" s="8" t="s">
        <v>1776</v>
      </c>
      <c r="E1956" s="9"/>
      <c r="F1956" s="1" t="s">
        <v>7857</v>
      </c>
      <c r="G1956" s="3" t="s">
        <v>7858</v>
      </c>
      <c r="H1956" s="3" t="s">
        <v>217</v>
      </c>
      <c r="I1956" s="1">
        <v>48.5</v>
      </c>
      <c r="J1956" s="1" t="s">
        <v>85</v>
      </c>
      <c r="K1956" s="1" t="s">
        <v>85</v>
      </c>
      <c r="L1956" s="1" t="s">
        <v>85</v>
      </c>
      <c r="M1956" s="1" t="s">
        <v>85</v>
      </c>
      <c r="N1956" s="3">
        <v>250000000</v>
      </c>
      <c r="O1956" s="10">
        <v>45097</v>
      </c>
      <c r="P1956" s="10">
        <v>43670</v>
      </c>
      <c r="Q1956" s="1">
        <v>-0.12428039846434924</v>
      </c>
      <c r="R1956" s="1">
        <v>0.19432540968424838</v>
      </c>
      <c r="S1956" s="1">
        <v>2.4687870214232799</v>
      </c>
      <c r="T1956" s="1">
        <v>-0.3236423423935042</v>
      </c>
      <c r="U1956" s="1">
        <v>-0.71494007926830028</v>
      </c>
      <c r="V1956" s="1">
        <v>1.7832785902529791</v>
      </c>
      <c r="W1956" s="1" t="s">
        <v>160</v>
      </c>
      <c r="X1956" s="1">
        <v>112.9488525390625</v>
      </c>
      <c r="Y1956" s="1">
        <v>4.00311576</v>
      </c>
      <c r="Z1956" s="11">
        <v>0.105821</v>
      </c>
      <c r="AA1956" s="11">
        <v>0.65559572474687133</v>
      </c>
      <c r="AB1956" s="1" t="s">
        <v>87</v>
      </c>
      <c r="AC1956" s="1">
        <v>106.16200000000001</v>
      </c>
      <c r="AD1956" s="1">
        <v>5.046744023641927</v>
      </c>
      <c r="AE1956" s="1">
        <v>3.4924575910554259</v>
      </c>
      <c r="AF1956" s="11">
        <v>3.4924575910554259</v>
      </c>
      <c r="AG1956" s="1" t="s">
        <v>84</v>
      </c>
      <c r="AH1956" s="1">
        <v>4.6356670689141453</v>
      </c>
      <c r="AI1956" s="1" t="e">
        <v>#VALUE!</v>
      </c>
      <c r="AJ1956" s="11" t="e">
        <v>#VALUE!</v>
      </c>
      <c r="AK1956" s="1" t="s">
        <v>7850</v>
      </c>
      <c r="AL1956" s="1">
        <v>112.22914591999999</v>
      </c>
      <c r="AM1956" s="1">
        <v>202.78554899999997</v>
      </c>
      <c r="AN1956" s="1">
        <v>34.71228159546726</v>
      </c>
      <c r="AO1956" s="1">
        <v>4.8323066392881584</v>
      </c>
      <c r="AP1956" s="1">
        <v>158.53142323913914</v>
      </c>
      <c r="AQ1956" s="1" t="s">
        <v>177</v>
      </c>
      <c r="AR1956" s="3" t="s">
        <v>103</v>
      </c>
      <c r="AS1956" s="3">
        <v>109.30465412363355</v>
      </c>
      <c r="AT1956" s="1">
        <v>109.00499929149019</v>
      </c>
      <c r="AU1956" s="1">
        <v>35.274891180382006</v>
      </c>
      <c r="AV1956" s="1">
        <v>18.900126344558153</v>
      </c>
      <c r="AW1956" s="1" t="s">
        <v>7851</v>
      </c>
      <c r="AX1956" s="1">
        <v>30.644919999999999</v>
      </c>
      <c r="AY1956" s="1">
        <v>4.1722739999999998</v>
      </c>
      <c r="AZ1956" s="1">
        <v>147.05999755859375</v>
      </c>
      <c r="BA1956" s="1">
        <v>108.4</v>
      </c>
      <c r="BB1956" s="1">
        <v>147.06</v>
      </c>
      <c r="BC1956" s="12">
        <v>1.0000000631507089</v>
      </c>
      <c r="BD1956" s="1">
        <v>34.307077835351322</v>
      </c>
      <c r="BE1956" s="1">
        <v>53.32282766364154</v>
      </c>
      <c r="BF1956" s="1">
        <v>32.406671353418112</v>
      </c>
      <c r="BG1956" s="1">
        <v>0.90914169631614739</v>
      </c>
      <c r="BH1956" s="1">
        <v>1.998631074606434</v>
      </c>
      <c r="BI1956" s="1">
        <v>-40.256606020000007</v>
      </c>
      <c r="BJ1956" s="1">
        <v>-1.4658158600000064</v>
      </c>
      <c r="BK1956" s="1">
        <v>-0.95207100000000366</v>
      </c>
      <c r="BL1956" s="1">
        <v>-3.7313332300000042</v>
      </c>
      <c r="BM1956" s="1">
        <v>-1.4335882418822081</v>
      </c>
      <c r="BN1956" s="1">
        <v>109.60791811999999</v>
      </c>
      <c r="BO1956" s="1">
        <v>138.01481938000001</v>
      </c>
      <c r="BP1956" s="1">
        <v>90.772566933617043</v>
      </c>
      <c r="BQ1956" s="1">
        <v>451.23194682361145</v>
      </c>
      <c r="BR1956" s="1" t="s">
        <v>177</v>
      </c>
      <c r="BS1956" s="1">
        <v>4.9993155373032172</v>
      </c>
      <c r="BT1956" s="1" t="s">
        <v>104</v>
      </c>
      <c r="BU1956" s="1" t="s">
        <v>104</v>
      </c>
      <c r="BV1956" s="1" t="e">
        <v>#VALUE!</v>
      </c>
      <c r="BW1956" s="1">
        <v>135.38513332458865</v>
      </c>
    </row>
    <row r="1957" spans="1:75" x14ac:dyDescent="0.2">
      <c r="A1957" s="8" t="s">
        <v>7859</v>
      </c>
      <c r="B1957" s="4" t="s">
        <v>129</v>
      </c>
      <c r="C1957" s="8" t="s">
        <v>531</v>
      </c>
      <c r="D1957" s="8" t="s">
        <v>278</v>
      </c>
      <c r="E1957" s="9"/>
      <c r="F1957" s="1" t="s">
        <v>7860</v>
      </c>
      <c r="G1957" s="3" t="s">
        <v>7861</v>
      </c>
      <c r="H1957" s="3" t="s">
        <v>132</v>
      </c>
      <c r="I1957" s="1">
        <v>47.5</v>
      </c>
      <c r="J1957" s="1" t="s">
        <v>85</v>
      </c>
      <c r="K1957" s="1" t="s">
        <v>85</v>
      </c>
      <c r="L1957" s="1" t="s">
        <v>85</v>
      </c>
      <c r="M1957" s="1" t="s">
        <v>85</v>
      </c>
      <c r="N1957" s="3">
        <v>95614000</v>
      </c>
      <c r="O1957" s="10">
        <v>42621</v>
      </c>
      <c r="P1957" s="10">
        <v>42194</v>
      </c>
      <c r="Q1957" s="1">
        <v>0.22873163187577816</v>
      </c>
      <c r="R1957" s="1">
        <v>0.76617023024285746</v>
      </c>
      <c r="S1957" s="1">
        <v>2.0070547699201136</v>
      </c>
      <c r="T1957" s="1">
        <v>0.10872126876158017</v>
      </c>
      <c r="U1957" s="1">
        <v>0.41789527602205112</v>
      </c>
      <c r="V1957" s="1">
        <v>1.5649169427374821</v>
      </c>
      <c r="W1957" s="1" t="s">
        <v>4440</v>
      </c>
      <c r="X1957" s="1">
        <v>59.631671905517578</v>
      </c>
      <c r="Y1957" s="1">
        <v>3.2047909657661058</v>
      </c>
      <c r="Z1957" s="11" t="s">
        <v>100</v>
      </c>
      <c r="AA1957" s="11" t="s">
        <v>100</v>
      </c>
      <c r="AB1957" s="1" t="s">
        <v>87</v>
      </c>
      <c r="AC1957" s="1">
        <v>99.816000000000003</v>
      </c>
      <c r="AD1957" s="1">
        <v>4.8014517355310034</v>
      </c>
      <c r="AE1957" s="1">
        <v>3.7443511515477845</v>
      </c>
      <c r="AF1957" s="11">
        <v>3.7443511515477845</v>
      </c>
      <c r="AG1957" s="1" t="s">
        <v>84</v>
      </c>
      <c r="AH1957" s="1">
        <v>5.896016149711274</v>
      </c>
      <c r="AI1957" s="1" t="e">
        <v>#VALUE!</v>
      </c>
      <c r="AJ1957" s="11" t="e">
        <v>#VALUE!</v>
      </c>
      <c r="AK1957" s="1" t="s">
        <v>7862</v>
      </c>
      <c r="AL1957" s="1">
        <v>58.256098569999999</v>
      </c>
      <c r="AM1957" s="1">
        <v>137.16067100000001</v>
      </c>
      <c r="AN1957" s="1">
        <v>30.9725852184216</v>
      </c>
      <c r="AO1957" s="1">
        <v>1.215605749486653</v>
      </c>
      <c r="AP1957" s="1">
        <v>102.33965531098913</v>
      </c>
      <c r="AQ1957" s="1" t="s">
        <v>126</v>
      </c>
      <c r="AR1957" s="3" t="s">
        <v>103</v>
      </c>
      <c r="AS1957" s="3">
        <v>53.646068303323617</v>
      </c>
      <c r="AT1957" s="1">
        <v>53.496275257655412</v>
      </c>
      <c r="AU1957" s="1">
        <v>17.672931663922409</v>
      </c>
      <c r="AV1957" s="1">
        <v>-2.2517899133370101</v>
      </c>
      <c r="AW1957" s="1" t="s">
        <v>7863</v>
      </c>
      <c r="AX1957" s="1">
        <v>3.0982319999999999</v>
      </c>
      <c r="AY1957" s="1">
        <v>7.2218099999999996</v>
      </c>
      <c r="AZ1957" s="1">
        <v>58.05</v>
      </c>
      <c r="BA1957" s="1">
        <v>44.94</v>
      </c>
      <c r="BB1957" s="1">
        <v>51.72</v>
      </c>
      <c r="BC1957" s="12">
        <v>0.51716247139588112</v>
      </c>
      <c r="BD1957" s="1">
        <v>67.295185285557139</v>
      </c>
      <c r="BE1957" s="1">
        <v>131.32438810951842</v>
      </c>
      <c r="BF1957" s="1">
        <v>62.922820852237294</v>
      </c>
      <c r="BG1957" s="1">
        <v>0.93607800802467112</v>
      </c>
      <c r="BH1957" s="1">
        <v>8.7830253251197803</v>
      </c>
      <c r="BI1957" s="1">
        <v>-25.052767210000006</v>
      </c>
      <c r="BJ1957" s="1">
        <v>-1.3218908899999988</v>
      </c>
      <c r="BK1957" s="1">
        <v>-7.641278530000001</v>
      </c>
      <c r="BL1957" s="1">
        <v>-3.1397921699999998</v>
      </c>
      <c r="BM1957" s="1">
        <v>-1.8080984633236177</v>
      </c>
      <c r="BN1957" s="1">
        <v>56.517849409999997</v>
      </c>
      <c r="BO1957" s="1">
        <v>99.763479219999994</v>
      </c>
      <c r="BP1957" s="1">
        <v>95.980520649977791</v>
      </c>
      <c r="BQ1957" s="1">
        <v>118.19678355138308</v>
      </c>
      <c r="BR1957" s="1" t="s">
        <v>126</v>
      </c>
      <c r="BS1957" s="1">
        <v>1.215605749486653</v>
      </c>
      <c r="BT1957" s="1">
        <v>56.517849409999997</v>
      </c>
      <c r="BU1957" s="1">
        <v>135.0171</v>
      </c>
      <c r="BV1957" s="1">
        <v>97.785648720293068</v>
      </c>
      <c r="BW1957" s="1">
        <v>71.278359247701403</v>
      </c>
    </row>
    <row r="1958" spans="1:75" x14ac:dyDescent="0.2">
      <c r="A1958" s="8" t="s">
        <v>7864</v>
      </c>
      <c r="B1958" s="4"/>
      <c r="C1958" s="8" t="s">
        <v>531</v>
      </c>
      <c r="D1958" s="8"/>
      <c r="E1958" s="9" t="s">
        <v>81</v>
      </c>
      <c r="F1958" s="1" t="s">
        <v>7865</v>
      </c>
      <c r="G1958" s="3" t="s">
        <v>7866</v>
      </c>
      <c r="H1958" s="3" t="s">
        <v>84</v>
      </c>
      <c r="I1958" s="1">
        <v>25</v>
      </c>
      <c r="J1958" s="1" t="s">
        <v>85</v>
      </c>
      <c r="K1958" s="1" t="s">
        <v>85</v>
      </c>
      <c r="L1958" s="1" t="s">
        <v>85</v>
      </c>
      <c r="M1958" s="1" t="s">
        <v>85</v>
      </c>
      <c r="N1958" s="3">
        <v>750000000</v>
      </c>
      <c r="O1958" s="10">
        <v>44257</v>
      </c>
      <c r="P1958" s="10" t="e">
        <v>#VALUE!</v>
      </c>
      <c r="Q1958" s="1">
        <v>3.6203328081555464</v>
      </c>
      <c r="R1958" s="1">
        <v>-0.60417739466570586</v>
      </c>
      <c r="S1958" s="1">
        <v>1.3638884440267951</v>
      </c>
      <c r="T1958" s="1" t="e">
        <v>#VALUE!</v>
      </c>
      <c r="U1958" s="1" t="e">
        <v>#VALUE!</v>
      </c>
      <c r="V1958" s="1" t="e">
        <v>#VALUE!</v>
      </c>
      <c r="W1958" s="1" t="s">
        <v>7867</v>
      </c>
      <c r="X1958" s="1">
        <v>126.051025390625</v>
      </c>
      <c r="Y1958" s="1">
        <v>6.0985426556595046</v>
      </c>
      <c r="Z1958" s="11">
        <v>1.7576430000000001</v>
      </c>
      <c r="AA1958" s="11">
        <v>-2.7365860040625356</v>
      </c>
      <c r="AB1958" s="1" t="s">
        <v>87</v>
      </c>
      <c r="AC1958" s="1">
        <v>69.825999999999993</v>
      </c>
      <c r="AD1958" s="1">
        <v>5.88925407543607</v>
      </c>
      <c r="AE1958" s="1" t="s">
        <v>84</v>
      </c>
      <c r="AF1958" s="11" t="s">
        <v>84</v>
      </c>
      <c r="AG1958" s="1" t="s">
        <v>84</v>
      </c>
      <c r="AH1958" s="1" t="s">
        <v>84</v>
      </c>
      <c r="AI1958" s="1" t="e">
        <v>#VALUE!</v>
      </c>
      <c r="AJ1958" s="11" t="e">
        <v>#VALUE!</v>
      </c>
      <c r="AK1958" s="1" t="s">
        <v>7862</v>
      </c>
      <c r="AL1958" s="1">
        <v>218.52671813964844</v>
      </c>
      <c r="AM1958" s="1">
        <v>194.46447899999998</v>
      </c>
      <c r="AN1958" s="1">
        <v>7.7607698862672123</v>
      </c>
      <c r="AO1958" s="1">
        <v>25.683778234086244</v>
      </c>
      <c r="AP1958" s="1">
        <v>182.83108782347071</v>
      </c>
      <c r="AQ1958" s="1" t="s">
        <v>126</v>
      </c>
      <c r="AR1958" s="3" t="s">
        <v>90</v>
      </c>
      <c r="AS1958" s="3">
        <v>121.65653710064488</v>
      </c>
      <c r="AT1958" s="1">
        <v>248.90202791926322</v>
      </c>
      <c r="AU1958" s="1" t="s">
        <v>104</v>
      </c>
      <c r="AV1958" s="1">
        <v>81.578817711733009</v>
      </c>
      <c r="AW1958" s="1" t="s">
        <v>7863</v>
      </c>
      <c r="AX1958" s="1">
        <v>3.0982319999999999</v>
      </c>
      <c r="AY1958" s="1">
        <v>7.2218099999999996</v>
      </c>
      <c r="AZ1958" s="1">
        <v>58.05</v>
      </c>
      <c r="BA1958" s="1">
        <v>44.94</v>
      </c>
      <c r="BB1958" s="1">
        <v>51.72</v>
      </c>
      <c r="BC1958" s="12">
        <v>0.51716247139588112</v>
      </c>
      <c r="BD1958" s="1">
        <v>67.295185285557139</v>
      </c>
      <c r="BE1958" s="1">
        <v>131.32438810951842</v>
      </c>
      <c r="BF1958" s="1">
        <v>62.922820852237294</v>
      </c>
      <c r="BG1958" s="1">
        <v>0.93607800802467112</v>
      </c>
      <c r="BH1958" s="1">
        <v>4.3121149897330593</v>
      </c>
      <c r="BI1958" s="1">
        <v>-0.4999956381022912</v>
      </c>
      <c r="BJ1958" s="1">
        <v>1.9972298467689882</v>
      </c>
      <c r="BK1958" s="1">
        <v>-14.019830158013576</v>
      </c>
      <c r="BL1958" s="1">
        <v>6.7045539550934876</v>
      </c>
      <c r="BM1958" s="1">
        <v>-0.4833316261037216</v>
      </c>
      <c r="BN1958" s="1">
        <v>189.35218107096478</v>
      </c>
      <c r="BO1958" s="1">
        <v>268.96325555182409</v>
      </c>
      <c r="BP1958" s="1">
        <v>63.353670002660223</v>
      </c>
      <c r="BQ1958" s="1">
        <v>1000.3615859066173</v>
      </c>
      <c r="BR1958" s="1" t="s">
        <v>126</v>
      </c>
      <c r="BS1958" s="1">
        <v>25.683778234086244</v>
      </c>
      <c r="BT1958" s="1" t="s">
        <v>104</v>
      </c>
      <c r="BU1958" s="1" t="s">
        <v>104</v>
      </c>
      <c r="BV1958" s="1" t="e">
        <v>#VALUE!</v>
      </c>
      <c r="BW1958" s="1">
        <v>215.83467820296764</v>
      </c>
    </row>
    <row r="1959" spans="1:75" x14ac:dyDescent="0.2">
      <c r="A1959" s="8" t="s">
        <v>7868</v>
      </c>
      <c r="B1959" s="4" t="s">
        <v>107</v>
      </c>
      <c r="C1959" s="8" t="s">
        <v>531</v>
      </c>
      <c r="D1959" s="8" t="s">
        <v>278</v>
      </c>
      <c r="E1959" s="9"/>
      <c r="F1959" s="1" t="s">
        <v>7869</v>
      </c>
      <c r="G1959" s="3" t="s">
        <v>7870</v>
      </c>
      <c r="H1959" s="3" t="s">
        <v>111</v>
      </c>
      <c r="I1959" s="1">
        <v>35</v>
      </c>
      <c r="J1959" s="1" t="s">
        <v>85</v>
      </c>
      <c r="K1959" s="1" t="s">
        <v>85</v>
      </c>
      <c r="L1959" s="1" t="s">
        <v>85</v>
      </c>
      <c r="M1959" s="1" t="s">
        <v>85</v>
      </c>
      <c r="N1959" s="3">
        <v>65388000</v>
      </c>
      <c r="O1959" s="10">
        <v>43607</v>
      </c>
      <c r="P1959" s="10">
        <v>43306</v>
      </c>
      <c r="Q1959" s="1">
        <v>-9.703241213863123E-2</v>
      </c>
      <c r="R1959" s="1">
        <v>3.8528843348362152E-2</v>
      </c>
      <c r="S1959" s="1">
        <v>1.9373112226122036</v>
      </c>
      <c r="T1959" s="1">
        <v>-0.20098092846047022</v>
      </c>
      <c r="U1959" s="1">
        <v>-0.40372402603737756</v>
      </c>
      <c r="V1959" s="1">
        <v>1.5093288746407918</v>
      </c>
      <c r="W1959" s="1" t="s">
        <v>7871</v>
      </c>
      <c r="X1959" s="1">
        <v>111.86354827880859</v>
      </c>
      <c r="Y1959" s="1">
        <v>3.9087977958776787</v>
      </c>
      <c r="Z1959" s="11" t="s">
        <v>100</v>
      </c>
      <c r="AA1959" s="11" t="s">
        <v>100</v>
      </c>
      <c r="AB1959" s="1" t="s">
        <v>87</v>
      </c>
      <c r="AC1959" s="1">
        <v>97.331999999999994</v>
      </c>
      <c r="AD1959" s="1">
        <v>5.2705676620336268</v>
      </c>
      <c r="AE1959" s="1">
        <v>3.2982611895155598</v>
      </c>
      <c r="AF1959" s="11">
        <v>3.2982611895155598</v>
      </c>
      <c r="AG1959" s="1" t="s">
        <v>84</v>
      </c>
      <c r="AH1959" s="1">
        <v>4.1043093466230687</v>
      </c>
      <c r="AI1959" s="1" t="e">
        <v>#VALUE!</v>
      </c>
      <c r="AJ1959" s="11" t="e">
        <v>#VALUE!</v>
      </c>
      <c r="AK1959" s="1" t="s">
        <v>7862</v>
      </c>
      <c r="AL1959" s="1">
        <v>118.82051438000001</v>
      </c>
      <c r="AM1959" s="1">
        <v>226.34693300000001</v>
      </c>
      <c r="AN1959" s="1">
        <v>33.71422194014329</v>
      </c>
      <c r="AO1959" s="1">
        <v>3.9069130732375084</v>
      </c>
      <c r="AP1959" s="1">
        <v>185.07581304142516</v>
      </c>
      <c r="AQ1959" s="1" t="s">
        <v>126</v>
      </c>
      <c r="AR1959" s="3" t="s">
        <v>103</v>
      </c>
      <c r="AS1959" s="3">
        <v>104.57453102470305</v>
      </c>
      <c r="AT1959" s="1">
        <v>104.2042609180684</v>
      </c>
      <c r="AU1959" s="1">
        <v>36.048477834627548</v>
      </c>
      <c r="AV1959" s="1">
        <v>20.530015832502002</v>
      </c>
      <c r="AW1959" s="1" t="s">
        <v>7863</v>
      </c>
      <c r="AX1959" s="1">
        <v>3.0982319999999999</v>
      </c>
      <c r="AY1959" s="1">
        <v>7.2218099999999996</v>
      </c>
      <c r="AZ1959" s="1">
        <v>58.05</v>
      </c>
      <c r="BA1959" s="1">
        <v>44.94</v>
      </c>
      <c r="BB1959" s="1">
        <v>51.72</v>
      </c>
      <c r="BC1959" s="12">
        <v>0.51716247139588112</v>
      </c>
      <c r="BD1959" s="1">
        <v>67.295185285557139</v>
      </c>
      <c r="BE1959" s="1">
        <v>131.32438810951842</v>
      </c>
      <c r="BF1959" s="1">
        <v>62.922820852237294</v>
      </c>
      <c r="BG1959" s="1">
        <v>0.93607800802467112</v>
      </c>
      <c r="BH1959" s="1">
        <v>6.0917180013689256</v>
      </c>
      <c r="BI1959" s="1">
        <v>-4.6899664099999967</v>
      </c>
      <c r="BJ1959" s="1">
        <v>-2.1756950899999907</v>
      </c>
      <c r="BK1959" s="1">
        <v>0.55925862000000848</v>
      </c>
      <c r="BL1959" s="1">
        <v>6.2160609100000102</v>
      </c>
      <c r="BM1959" s="1">
        <v>-0.70358177984786319</v>
      </c>
      <c r="BN1959" s="1">
        <v>108.47134075</v>
      </c>
      <c r="BO1959" s="1">
        <v>138.19882131</v>
      </c>
      <c r="BP1959" s="1">
        <v>65.186509468530602</v>
      </c>
      <c r="BQ1959" s="1">
        <v>354.07471510772837</v>
      </c>
      <c r="BR1959" s="1" t="s">
        <v>126</v>
      </c>
      <c r="BS1959" s="1">
        <v>3.9069130732375084</v>
      </c>
      <c r="BT1959" s="1">
        <v>107.44925607</v>
      </c>
      <c r="BU1959" s="1">
        <v>215.45321625</v>
      </c>
      <c r="BV1959" s="1">
        <v>89.471443185001178</v>
      </c>
      <c r="BW1959" s="1">
        <v>131.44445148328731</v>
      </c>
    </row>
    <row r="1960" spans="1:75" x14ac:dyDescent="0.2">
      <c r="A1960" s="8" t="s">
        <v>7872</v>
      </c>
      <c r="B1960" s="4" t="s">
        <v>93</v>
      </c>
      <c r="C1960" s="8" t="s">
        <v>531</v>
      </c>
      <c r="D1960" s="8" t="s">
        <v>278</v>
      </c>
      <c r="E1960" s="9"/>
      <c r="F1960" s="1" t="s">
        <v>7873</v>
      </c>
      <c r="G1960" s="3" t="s">
        <v>7874</v>
      </c>
      <c r="H1960" s="3" t="s">
        <v>98</v>
      </c>
      <c r="I1960" s="1">
        <v>56</v>
      </c>
      <c r="J1960" s="1" t="s">
        <v>85</v>
      </c>
      <c r="K1960" s="1" t="s">
        <v>85</v>
      </c>
      <c r="L1960" s="1" t="s">
        <v>85</v>
      </c>
      <c r="M1960" s="1" t="s">
        <v>85</v>
      </c>
      <c r="N1960" s="3">
        <v>500000000</v>
      </c>
      <c r="O1960" s="10">
        <v>44257</v>
      </c>
      <c r="P1960" s="10">
        <v>44406</v>
      </c>
      <c r="Q1960" s="1">
        <v>-0.69351057297520891</v>
      </c>
      <c r="R1960" s="1">
        <v>-3.0722133257108486</v>
      </c>
      <c r="S1960" s="1">
        <v>-2.7407526069374133</v>
      </c>
      <c r="T1960" s="1">
        <v>-2.8858223154556439</v>
      </c>
      <c r="U1960" s="1">
        <v>-7.4562561058267747</v>
      </c>
      <c r="V1960" s="1">
        <v>-5.1329497286432542</v>
      </c>
      <c r="W1960" s="1" t="s">
        <v>7867</v>
      </c>
      <c r="X1960" s="1">
        <v>165.49462890625</v>
      </c>
      <c r="Y1960" s="1">
        <v>5.2017541313363038</v>
      </c>
      <c r="Z1960" s="11">
        <v>1.339682</v>
      </c>
      <c r="AA1960" s="11">
        <v>-1.6907525231209308</v>
      </c>
      <c r="AB1960" s="1" t="s">
        <v>87</v>
      </c>
      <c r="AC1960" s="1">
        <v>82.456999999999994</v>
      </c>
      <c r="AD1960" s="1">
        <v>5.74662613182704</v>
      </c>
      <c r="AE1960" s="1">
        <v>3.2925726100307826</v>
      </c>
      <c r="AF1960" s="11">
        <v>3.2925726100307826</v>
      </c>
      <c r="AG1960" s="1" t="s">
        <v>84</v>
      </c>
      <c r="AH1960" s="1">
        <v>3.4695277367424411</v>
      </c>
      <c r="AI1960" s="1" t="e">
        <v>#VALUE!</v>
      </c>
      <c r="AJ1960" s="11" t="e">
        <v>#VALUE!</v>
      </c>
      <c r="AK1960" s="1" t="s">
        <v>7862</v>
      </c>
      <c r="AL1960" s="1">
        <v>158.49361213</v>
      </c>
      <c r="AM1960" s="1">
        <v>252.18641499999998</v>
      </c>
      <c r="AN1960" s="1">
        <v>11.208501910076762</v>
      </c>
      <c r="AO1960" s="1">
        <v>25.683778234086244</v>
      </c>
      <c r="AP1960" s="1">
        <v>238.49672679433493</v>
      </c>
      <c r="AQ1960" s="1" t="s">
        <v>126</v>
      </c>
      <c r="AR1960" s="3" t="s">
        <v>103</v>
      </c>
      <c r="AS1960" s="3">
        <v>157.89753443756103</v>
      </c>
      <c r="AT1960" s="1">
        <v>159.71301086533765</v>
      </c>
      <c r="AU1960" s="1" t="s">
        <v>104</v>
      </c>
      <c r="AV1960" s="1">
        <v>-7.4053625471867335</v>
      </c>
      <c r="AW1960" s="1" t="s">
        <v>7863</v>
      </c>
      <c r="AX1960" s="1">
        <v>3.0982319999999999</v>
      </c>
      <c r="AY1960" s="1">
        <v>7.2218099999999996</v>
      </c>
      <c r="AZ1960" s="1">
        <v>58.05</v>
      </c>
      <c r="BA1960" s="1">
        <v>44.94</v>
      </c>
      <c r="BB1960" s="1">
        <v>51.72</v>
      </c>
      <c r="BC1960" s="12">
        <v>0.51716247139588112</v>
      </c>
      <c r="BD1960" s="1">
        <v>67.295185285557139</v>
      </c>
      <c r="BE1960" s="1">
        <v>131.32438810951842</v>
      </c>
      <c r="BF1960" s="1">
        <v>62.922820852237294</v>
      </c>
      <c r="BG1960" s="1">
        <v>0.93607800802467112</v>
      </c>
      <c r="BH1960" s="1">
        <v>4.3121149897330593</v>
      </c>
      <c r="BI1960" s="1">
        <v>-31.032170000000008</v>
      </c>
      <c r="BJ1960" s="1">
        <v>-2.2258425999999929</v>
      </c>
      <c r="BK1960" s="1">
        <v>-7.5407125600000029</v>
      </c>
      <c r="BL1960" s="1">
        <v>1.6181285700000103</v>
      </c>
      <c r="BM1960" s="1">
        <v>-1.4830910214753048</v>
      </c>
      <c r="BN1960" s="1">
        <v>155.14503809999999</v>
      </c>
      <c r="BO1960" s="1">
        <v>188.9440228</v>
      </c>
      <c r="BP1960" s="1">
        <v>90.092678641911959</v>
      </c>
      <c r="BQ1960" s="1">
        <v>1232.6319339395297</v>
      </c>
      <c r="BR1960" s="1" t="s">
        <v>126</v>
      </c>
      <c r="BS1960" s="1">
        <v>25.683778234086244</v>
      </c>
      <c r="BT1960" s="1" t="s">
        <v>104</v>
      </c>
      <c r="BU1960" s="1" t="s">
        <v>104</v>
      </c>
      <c r="BV1960" s="1" t="e">
        <v>#VALUE!</v>
      </c>
      <c r="BW1960" s="1">
        <v>193.80798261780652</v>
      </c>
    </row>
    <row r="1961" spans="1:75" x14ac:dyDescent="0.2">
      <c r="A1961" s="8" t="s">
        <v>7875</v>
      </c>
      <c r="B1961" s="4"/>
      <c r="C1961" s="8" t="s">
        <v>531</v>
      </c>
      <c r="D1961" s="8"/>
      <c r="E1961" s="9" t="s">
        <v>81</v>
      </c>
      <c r="F1961" s="1" t="s">
        <v>7876</v>
      </c>
      <c r="G1961" s="3" t="s">
        <v>7877</v>
      </c>
      <c r="H1961" s="3" t="s">
        <v>84</v>
      </c>
      <c r="I1961" s="1">
        <v>20</v>
      </c>
      <c r="J1961" s="1" t="s">
        <v>85</v>
      </c>
      <c r="K1961" s="1" t="s">
        <v>85</v>
      </c>
      <c r="L1961" s="1" t="s">
        <v>85</v>
      </c>
      <c r="M1961" s="1" t="s">
        <v>85</v>
      </c>
      <c r="N1961" s="3">
        <v>750000000</v>
      </c>
      <c r="O1961" s="10">
        <v>43047</v>
      </c>
      <c r="P1961" s="10" t="e">
        <v>#VALUE!</v>
      </c>
      <c r="Q1961" s="1">
        <v>3.1223964953863481</v>
      </c>
      <c r="R1961" s="1">
        <v>-0.91515766465471993</v>
      </c>
      <c r="S1961" s="1">
        <v>1.3868096919447126</v>
      </c>
      <c r="T1961" s="1" t="e">
        <v>#VALUE!</v>
      </c>
      <c r="U1961" s="1" t="e">
        <v>#VALUE!</v>
      </c>
      <c r="V1961" s="1" t="e">
        <v>#VALUE!</v>
      </c>
      <c r="W1961" s="1" t="s">
        <v>7878</v>
      </c>
      <c r="X1961" s="1">
        <v>136.09339904785156</v>
      </c>
      <c r="Y1961" s="1">
        <v>6.2016744200865634</v>
      </c>
      <c r="Z1961" s="11">
        <v>1.364854</v>
      </c>
      <c r="AA1961" s="11">
        <v>-2.3408812431346959</v>
      </c>
      <c r="AB1961" s="1" t="s">
        <v>87</v>
      </c>
      <c r="AC1961" s="1">
        <v>73.652000000000001</v>
      </c>
      <c r="AD1961" s="1">
        <v>5.958998090312658</v>
      </c>
      <c r="AE1961" s="1" t="s">
        <v>84</v>
      </c>
      <c r="AF1961" s="11" t="s">
        <v>84</v>
      </c>
      <c r="AG1961" s="1" t="s">
        <v>84</v>
      </c>
      <c r="AH1961" s="1" t="s">
        <v>84</v>
      </c>
      <c r="AI1961" s="1" t="e">
        <v>#VALUE!</v>
      </c>
      <c r="AJ1961" s="11" t="e">
        <v>#VALUE!</v>
      </c>
      <c r="AK1961" s="1" t="s">
        <v>7862</v>
      </c>
      <c r="AL1961" s="1">
        <v>227.66596984863281</v>
      </c>
      <c r="AM1961" s="1">
        <v>196.725978</v>
      </c>
      <c r="AN1961" s="1">
        <v>8.7608430052757171</v>
      </c>
      <c r="AO1961" s="1">
        <v>22.38466803559206</v>
      </c>
      <c r="AP1961" s="1">
        <v>184.84746015925083</v>
      </c>
      <c r="AQ1961" s="1" t="s">
        <v>126</v>
      </c>
      <c r="AR1961" s="3" t="s">
        <v>90</v>
      </c>
      <c r="AS1961" s="3">
        <v>144.85449895956458</v>
      </c>
      <c r="AT1961" s="1">
        <v>260.33755369063022</v>
      </c>
      <c r="AU1961" s="1" t="s">
        <v>104</v>
      </c>
      <c r="AV1961" s="1">
        <v>91.719652946511417</v>
      </c>
      <c r="AW1961" s="1" t="s">
        <v>7863</v>
      </c>
      <c r="AX1961" s="1">
        <v>3.0982319999999999</v>
      </c>
      <c r="AY1961" s="1">
        <v>7.2218099999999996</v>
      </c>
      <c r="AZ1961" s="1">
        <v>58.05</v>
      </c>
      <c r="BA1961" s="1">
        <v>44.94</v>
      </c>
      <c r="BB1961" s="1">
        <v>51.72</v>
      </c>
      <c r="BC1961" s="12">
        <v>0.51716247139588112</v>
      </c>
      <c r="BD1961" s="1">
        <v>67.295185285557139</v>
      </c>
      <c r="BE1961" s="1">
        <v>131.32438810951842</v>
      </c>
      <c r="BF1961" s="1">
        <v>62.922820852237294</v>
      </c>
      <c r="BG1961" s="1">
        <v>0.93607800802467112</v>
      </c>
      <c r="BH1961" s="1">
        <v>7.6112251882272419</v>
      </c>
      <c r="BI1961" s="1">
        <v>-0.41452450252492667</v>
      </c>
      <c r="BJ1961" s="1">
        <v>5.0027084498648833</v>
      </c>
      <c r="BK1961" s="1">
        <v>-9.5671556633573402</v>
      </c>
      <c r="BL1961" s="1">
        <v>13.17013321980393</v>
      </c>
      <c r="BM1961" s="1">
        <v>-5.9821087629599659E-2</v>
      </c>
      <c r="BN1961" s="1">
        <v>188.04485769452111</v>
      </c>
      <c r="BO1961" s="1">
        <v>268.60296493178163</v>
      </c>
      <c r="BP1961" s="1">
        <v>50.816729050722088</v>
      </c>
      <c r="BQ1961" s="1">
        <v>973.51823161837103</v>
      </c>
      <c r="BR1961" s="1" t="s">
        <v>126</v>
      </c>
      <c r="BS1961" s="1">
        <v>22.38466803559206</v>
      </c>
      <c r="BT1961" s="1">
        <v>123.00999009594156</v>
      </c>
      <c r="BU1961" s="1">
        <v>176.38880665428243</v>
      </c>
      <c r="BV1961" s="1">
        <v>-96.062757664000529</v>
      </c>
      <c r="BW1961" s="1">
        <v>225.1030839959418</v>
      </c>
    </row>
    <row r="1962" spans="1:75" x14ac:dyDescent="0.2">
      <c r="A1962" s="8" t="s">
        <v>7879</v>
      </c>
      <c r="B1962" s="4" t="s">
        <v>93</v>
      </c>
      <c r="C1962" s="8" t="s">
        <v>531</v>
      </c>
      <c r="D1962" s="8" t="s">
        <v>278</v>
      </c>
      <c r="E1962" s="9"/>
      <c r="F1962" s="1" t="s">
        <v>7880</v>
      </c>
      <c r="G1962" s="3" t="s">
        <v>7881</v>
      </c>
      <c r="H1962" s="3" t="s">
        <v>98</v>
      </c>
      <c r="I1962" s="1">
        <v>65.5</v>
      </c>
      <c r="J1962" s="1" t="s">
        <v>85</v>
      </c>
      <c r="K1962" s="1" t="s">
        <v>85</v>
      </c>
      <c r="L1962" s="1" t="s">
        <v>85</v>
      </c>
      <c r="M1962" s="1" t="s">
        <v>85</v>
      </c>
      <c r="N1962" s="3">
        <v>300000000</v>
      </c>
      <c r="O1962" s="10">
        <v>42621</v>
      </c>
      <c r="P1962" s="10">
        <v>44406</v>
      </c>
      <c r="Q1962" s="1">
        <v>-0.30817514763693543</v>
      </c>
      <c r="R1962" s="1">
        <v>-2.2206570844575446</v>
      </c>
      <c r="S1962" s="1">
        <v>-1.4235523738989397</v>
      </c>
      <c r="T1962" s="1">
        <v>-2.8858223154556439</v>
      </c>
      <c r="U1962" s="1">
        <v>-7.4562561058267747</v>
      </c>
      <c r="V1962" s="1">
        <v>-5.1329497286432542</v>
      </c>
      <c r="W1962" s="1" t="s">
        <v>7882</v>
      </c>
      <c r="X1962" s="1">
        <v>166.32232666015625</v>
      </c>
      <c r="Y1962" s="1">
        <v>5.1803915694822145</v>
      </c>
      <c r="Z1962" s="11">
        <v>1.4725140000000001</v>
      </c>
      <c r="AA1962" s="11">
        <v>-1.2085074848904975</v>
      </c>
      <c r="AB1962" s="1" t="s">
        <v>87</v>
      </c>
      <c r="AC1962" s="1">
        <v>89.567999999999998</v>
      </c>
      <c r="AD1962" s="1">
        <v>5.7520026419255421</v>
      </c>
      <c r="AE1962" s="1">
        <v>3.2925726100307826</v>
      </c>
      <c r="AF1962" s="11">
        <v>3.2925726100307826</v>
      </c>
      <c r="AG1962" s="1" t="s">
        <v>84</v>
      </c>
      <c r="AH1962" s="1">
        <v>3.4695277367424411</v>
      </c>
      <c r="AI1962" s="1" t="e">
        <v>#VALUE!</v>
      </c>
      <c r="AJ1962" s="11" t="e">
        <v>#VALUE!</v>
      </c>
      <c r="AK1962" s="1" t="s">
        <v>7862</v>
      </c>
      <c r="AL1962" s="1">
        <v>162.24956875999999</v>
      </c>
      <c r="AM1962" s="1">
        <v>249.77741299999997</v>
      </c>
      <c r="AN1962" s="1">
        <v>12.746993478518021</v>
      </c>
      <c r="AO1962" s="1">
        <v>21.212867898699521</v>
      </c>
      <c r="AP1962" s="1">
        <v>234.99000055416099</v>
      </c>
      <c r="AQ1962" s="1" t="s">
        <v>126</v>
      </c>
      <c r="AR1962" s="3" t="s">
        <v>103</v>
      </c>
      <c r="AS1962" s="3">
        <v>159.81924116972888</v>
      </c>
      <c r="AT1962" s="1">
        <v>157.15455718047599</v>
      </c>
      <c r="AU1962" s="1" t="s">
        <v>104</v>
      </c>
      <c r="AV1962" s="1">
        <v>-11.78370787796208</v>
      </c>
      <c r="AW1962" s="1" t="s">
        <v>7863</v>
      </c>
      <c r="AX1962" s="1">
        <v>3.0982319999999999</v>
      </c>
      <c r="AY1962" s="1">
        <v>7.2218099999999996</v>
      </c>
      <c r="AZ1962" s="1">
        <v>58.05</v>
      </c>
      <c r="BA1962" s="1">
        <v>44.94</v>
      </c>
      <c r="BB1962" s="1">
        <v>51.72</v>
      </c>
      <c r="BC1962" s="12">
        <v>0.51716247139588112</v>
      </c>
      <c r="BD1962" s="1">
        <v>67.295185285557139</v>
      </c>
      <c r="BE1962" s="1">
        <v>131.32438810951842</v>
      </c>
      <c r="BF1962" s="1">
        <v>62.922820852237294</v>
      </c>
      <c r="BG1962" s="1">
        <v>0.93607800802467112</v>
      </c>
      <c r="BH1962" s="1">
        <v>8.7830253251197803</v>
      </c>
      <c r="BI1962" s="1">
        <v>-21.925118480000009</v>
      </c>
      <c r="BJ1962" s="1">
        <v>-5.6477821900000151</v>
      </c>
      <c r="BK1962" s="1">
        <v>-10.284120230000013</v>
      </c>
      <c r="BL1962" s="1">
        <v>1.1359247099999834</v>
      </c>
      <c r="BM1962" s="1" t="e">
        <v>#REF!</v>
      </c>
      <c r="BN1962" s="1">
        <v>158.29815685</v>
      </c>
      <c r="BO1962" s="1">
        <v>195.42070985000001</v>
      </c>
      <c r="BP1962" s="1">
        <v>89.355764647975604</v>
      </c>
      <c r="BQ1962" s="1">
        <v>1189.7767700128979</v>
      </c>
      <c r="BR1962" s="1" t="s">
        <v>126</v>
      </c>
      <c r="BS1962" s="1">
        <v>21.212867898699521</v>
      </c>
      <c r="BT1962" s="1">
        <v>156.59005041</v>
      </c>
      <c r="BU1962" s="1">
        <v>259.67610000000002</v>
      </c>
      <c r="BV1962" s="1">
        <v>94.509908593345699</v>
      </c>
      <c r="BW1962" s="1">
        <v>189.2642756163844</v>
      </c>
    </row>
    <row r="1963" spans="1:75" x14ac:dyDescent="0.2">
      <c r="A1963" s="8" t="s">
        <v>7883</v>
      </c>
      <c r="B1963" s="4" t="s">
        <v>289</v>
      </c>
      <c r="C1963" s="8" t="s">
        <v>531</v>
      </c>
      <c r="D1963" s="8" t="s">
        <v>278</v>
      </c>
      <c r="E1963" s="9"/>
      <c r="F1963" s="1" t="s">
        <v>7884</v>
      </c>
      <c r="G1963" s="13" t="s">
        <v>7885</v>
      </c>
      <c r="H1963" s="3" t="s">
        <v>217</v>
      </c>
      <c r="I1963" s="1">
        <v>105</v>
      </c>
      <c r="J1963" s="1" t="s">
        <v>85</v>
      </c>
      <c r="K1963" s="1" t="s">
        <v>85</v>
      </c>
      <c r="L1963" s="1" t="s">
        <v>85</v>
      </c>
      <c r="M1963" s="1" t="s">
        <v>85</v>
      </c>
      <c r="N1963" s="3">
        <v>154041000</v>
      </c>
      <c r="O1963" s="10">
        <v>43928</v>
      </c>
      <c r="P1963" s="10">
        <v>43670</v>
      </c>
      <c r="Q1963" s="1">
        <v>-7.9119914341330144E-2</v>
      </c>
      <c r="R1963" s="1">
        <v>-4.0948849176936086E-3</v>
      </c>
      <c r="S1963" s="1">
        <v>2.136812944729205</v>
      </c>
      <c r="T1963" s="1">
        <v>-0.3236423423935042</v>
      </c>
      <c r="U1963" s="1">
        <v>-0.71494007926830028</v>
      </c>
      <c r="V1963" s="1">
        <v>1.7832785902529791</v>
      </c>
      <c r="W1963" s="1" t="s">
        <v>5971</v>
      </c>
      <c r="X1963" s="1">
        <v>135.89871215820313</v>
      </c>
      <c r="Y1963" s="1">
        <v>4.20277835</v>
      </c>
      <c r="Z1963" s="11">
        <v>0.13572000000000001</v>
      </c>
      <c r="AA1963" s="11">
        <v>0.30146558051904471</v>
      </c>
      <c r="AB1963" s="1" t="s">
        <v>87</v>
      </c>
      <c r="AC1963" s="1">
        <v>103.366</v>
      </c>
      <c r="AD1963" s="1">
        <v>5.2116076863603169</v>
      </c>
      <c r="AE1963" s="1">
        <v>3.302074838218898</v>
      </c>
      <c r="AF1963" s="11">
        <v>3.302074838218898</v>
      </c>
      <c r="AG1963" s="1" t="s">
        <v>84</v>
      </c>
      <c r="AH1963" s="1">
        <v>3.9593705438184292</v>
      </c>
      <c r="AI1963" s="1" t="e">
        <v>#VALUE!</v>
      </c>
      <c r="AJ1963" s="11" t="e">
        <v>#VALUE!</v>
      </c>
      <c r="AK1963" s="1" t="s">
        <v>7862</v>
      </c>
      <c r="AL1963" s="1">
        <v>136.00004981999999</v>
      </c>
      <c r="AM1963" s="1">
        <v>219.08467800000003</v>
      </c>
      <c r="AN1963" s="1">
        <v>29.56339550616272</v>
      </c>
      <c r="AO1963" s="1">
        <v>4.5366187542778915</v>
      </c>
      <c r="AP1963" s="1">
        <v>182.95347859461572</v>
      </c>
      <c r="AQ1963" s="1" t="s">
        <v>126</v>
      </c>
      <c r="AR1963" s="3" t="s">
        <v>103</v>
      </c>
      <c r="AS1963" s="3">
        <v>132.30483868316773</v>
      </c>
      <c r="AT1963" s="1">
        <v>131.68275518010191</v>
      </c>
      <c r="AU1963" s="1">
        <v>59.710614682756535</v>
      </c>
      <c r="AV1963" s="1">
        <v>43.598753313842579</v>
      </c>
      <c r="AW1963" s="1" t="s">
        <v>7863</v>
      </c>
      <c r="AX1963" s="1">
        <v>3.0982319999999999</v>
      </c>
      <c r="AY1963" s="1">
        <v>7.2218099999999996</v>
      </c>
      <c r="AZ1963" s="1">
        <v>58.05</v>
      </c>
      <c r="BA1963" s="1">
        <v>44.94</v>
      </c>
      <c r="BB1963" s="1">
        <v>51.72</v>
      </c>
      <c r="BC1963" s="12">
        <v>0.51716247139588112</v>
      </c>
      <c r="BD1963" s="1">
        <v>67.295185285557139</v>
      </c>
      <c r="BE1963" s="1">
        <v>131.32438810951842</v>
      </c>
      <c r="BF1963" s="1">
        <v>62.922820852237294</v>
      </c>
      <c r="BG1963" s="1">
        <v>0.93607800802467112</v>
      </c>
      <c r="BH1963" s="1">
        <v>5.2128678986995212</v>
      </c>
      <c r="BI1963" s="1">
        <v>-5.2931828300000063</v>
      </c>
      <c r="BJ1963" s="1">
        <v>1.8328388299999858</v>
      </c>
      <c r="BK1963" s="1">
        <v>-0.87448342000001844</v>
      </c>
      <c r="BL1963" s="1">
        <v>6.2458355899999844</v>
      </c>
      <c r="BM1963" s="1">
        <v>-0.71078507253178846</v>
      </c>
      <c r="BN1963" s="1">
        <v>125.02833062000001</v>
      </c>
      <c r="BO1963" s="1">
        <v>157.39560428999999</v>
      </c>
      <c r="BP1963" s="1">
        <v>66.102430152560984</v>
      </c>
      <c r="BQ1963" s="1">
        <v>417.53935319718494</v>
      </c>
      <c r="BR1963" s="1" t="s">
        <v>126</v>
      </c>
      <c r="BS1963" s="1">
        <v>4.7830253251197812</v>
      </c>
      <c r="BT1963" s="1">
        <v>118.87493320999999</v>
      </c>
      <c r="BU1963" s="1">
        <v>203.93368168999999</v>
      </c>
      <c r="BV1963" s="1">
        <v>79.866719278115582</v>
      </c>
      <c r="BW1963" s="1">
        <v>156.89350249742853</v>
      </c>
    </row>
    <row r="1964" spans="1:75" x14ac:dyDescent="0.2">
      <c r="A1964" s="8" t="s">
        <v>7886</v>
      </c>
      <c r="B1964" s="4" t="s">
        <v>222</v>
      </c>
      <c r="C1964" s="8" t="s">
        <v>531</v>
      </c>
      <c r="D1964" s="8" t="s">
        <v>278</v>
      </c>
      <c r="E1964" s="9"/>
      <c r="F1964" s="1" t="s">
        <v>7887</v>
      </c>
      <c r="G1964" s="3" t="s">
        <v>7888</v>
      </c>
      <c r="H1964" s="3" t="s">
        <v>227</v>
      </c>
      <c r="I1964" s="1">
        <v>30.5</v>
      </c>
      <c r="J1964" s="1" t="s">
        <v>85</v>
      </c>
      <c r="K1964" s="1" t="s">
        <v>85</v>
      </c>
      <c r="L1964" s="1" t="s">
        <v>85</v>
      </c>
      <c r="M1964" s="1" t="s">
        <v>85</v>
      </c>
      <c r="N1964" s="3">
        <v>500000000</v>
      </c>
      <c r="O1964" s="10">
        <v>45239</v>
      </c>
      <c r="P1964" s="10">
        <v>44300</v>
      </c>
      <c r="Q1964" s="1">
        <v>0.22350504789545589</v>
      </c>
      <c r="R1964" s="1">
        <v>0.80878226010980825</v>
      </c>
      <c r="S1964" s="1">
        <v>2.1231118459745124</v>
      </c>
      <c r="T1964" s="1">
        <v>8.2597234996728552E-2</v>
      </c>
      <c r="U1964" s="1">
        <v>0.34094388767098582</v>
      </c>
      <c r="V1964" s="1">
        <v>1.6352327502090258</v>
      </c>
      <c r="W1964" s="1" t="s">
        <v>7889</v>
      </c>
      <c r="X1964" s="1">
        <v>57.203685760498047</v>
      </c>
      <c r="Y1964" s="1">
        <v>3.1805111099999999</v>
      </c>
      <c r="Z1964" s="11">
        <v>0.12529199999999999</v>
      </c>
      <c r="AA1964" s="11">
        <v>0.27296848321571865</v>
      </c>
      <c r="AB1964" s="1" t="s">
        <v>87</v>
      </c>
      <c r="AC1964" s="1">
        <v>103.032</v>
      </c>
      <c r="AD1964" s="1">
        <v>5.046744023641927</v>
      </c>
      <c r="AE1964" s="1">
        <v>3.4924575910554259</v>
      </c>
      <c r="AF1964" s="11">
        <v>3.4924575910554259</v>
      </c>
      <c r="AG1964" s="1" t="s">
        <v>84</v>
      </c>
      <c r="AH1964" s="1">
        <v>4.6356670689141453</v>
      </c>
      <c r="AI1964" s="1" t="e">
        <v>#VALUE!</v>
      </c>
      <c r="AJ1964" s="11" t="e">
        <v>#VALUE!</v>
      </c>
      <c r="AK1964" s="1" t="s">
        <v>7862</v>
      </c>
      <c r="AL1964" s="1">
        <v>56.64971972</v>
      </c>
      <c r="AM1964" s="1">
        <v>202.78554899999997</v>
      </c>
      <c r="AN1964" s="1">
        <v>34.71228159546726</v>
      </c>
      <c r="AO1964" s="1">
        <v>1.3908281998631074</v>
      </c>
      <c r="AP1964" s="1">
        <v>158.53142323913914</v>
      </c>
      <c r="AQ1964" s="1" t="s">
        <v>126</v>
      </c>
      <c r="AR1964" s="3" t="s">
        <v>103</v>
      </c>
      <c r="AS1964" s="3">
        <v>53.392667047487308</v>
      </c>
      <c r="AT1964" s="1">
        <v>53.018796023813806</v>
      </c>
      <c r="AU1964" s="1">
        <v>13.465996169940686</v>
      </c>
      <c r="AV1964" s="1">
        <v>-5.3372361267578938</v>
      </c>
      <c r="AW1964" s="1" t="s">
        <v>7863</v>
      </c>
      <c r="AX1964" s="1">
        <v>3.0982319999999999</v>
      </c>
      <c r="AY1964" s="1">
        <v>7.2218099999999996</v>
      </c>
      <c r="AZ1964" s="1">
        <v>58.05</v>
      </c>
      <c r="BA1964" s="1">
        <v>44.94</v>
      </c>
      <c r="BB1964" s="1">
        <v>51.72</v>
      </c>
      <c r="BC1964" s="12">
        <v>0.51716247139588112</v>
      </c>
      <c r="BD1964" s="1">
        <v>67.295185285557139</v>
      </c>
      <c r="BE1964" s="1">
        <v>131.32438810951842</v>
      </c>
      <c r="BF1964" s="1">
        <v>62.922820852237294</v>
      </c>
      <c r="BG1964" s="1">
        <v>0.93607800802467112</v>
      </c>
      <c r="BH1964" s="1">
        <v>1.6071184120465434</v>
      </c>
      <c r="BI1964" s="1">
        <v>-29.536840649999995</v>
      </c>
      <c r="BJ1964" s="1">
        <v>-1.477087019999999</v>
      </c>
      <c r="BK1964" s="1">
        <v>-5.4348526499999963</v>
      </c>
      <c r="BL1964" s="1">
        <v>-2.9538125300000004</v>
      </c>
      <c r="BM1964" s="1">
        <v>-1.6522945375026936</v>
      </c>
      <c r="BN1964" s="1">
        <v>56.123227960000001</v>
      </c>
      <c r="BO1964" s="1">
        <v>95.889237059999999</v>
      </c>
      <c r="BP1964" s="1">
        <v>98.676025651264069</v>
      </c>
      <c r="BQ1964" s="1">
        <v>137.75519438212314</v>
      </c>
      <c r="BR1964" s="1" t="s">
        <v>126</v>
      </c>
      <c r="BS1964" s="1">
        <v>1.3908281998631074</v>
      </c>
      <c r="BT1964" s="1" t="s">
        <v>104</v>
      </c>
      <c r="BU1964" s="1" t="s">
        <v>104</v>
      </c>
      <c r="BV1964" s="1" t="e">
        <v>#VALUE!</v>
      </c>
      <c r="BW1964" s="1">
        <v>69.710425563656358</v>
      </c>
    </row>
    <row r="1965" spans="1:75" x14ac:dyDescent="0.2">
      <c r="A1965" s="8" t="s">
        <v>7890</v>
      </c>
      <c r="B1965" s="4" t="s">
        <v>1891</v>
      </c>
      <c r="C1965" s="8" t="s">
        <v>531</v>
      </c>
      <c r="D1965" s="8" t="s">
        <v>278</v>
      </c>
      <c r="E1965" s="9"/>
      <c r="F1965" s="1" t="s">
        <v>7891</v>
      </c>
      <c r="G1965" s="3" t="s">
        <v>7892</v>
      </c>
      <c r="H1965" s="3" t="s">
        <v>1893</v>
      </c>
      <c r="I1965" s="1">
        <v>28</v>
      </c>
      <c r="J1965" s="1" t="s">
        <v>85</v>
      </c>
      <c r="K1965" s="1" t="s">
        <v>85</v>
      </c>
      <c r="L1965" s="1" t="s">
        <v>85</v>
      </c>
      <c r="M1965" s="1" t="s">
        <v>85</v>
      </c>
      <c r="N1965" s="3">
        <v>1000000000</v>
      </c>
      <c r="O1965" s="10">
        <v>45239</v>
      </c>
      <c r="P1965" s="10">
        <v>45140</v>
      </c>
      <c r="Q1965" s="1">
        <v>0.21489934635430252</v>
      </c>
      <c r="R1965" s="1">
        <v>0.73934775987130052</v>
      </c>
      <c r="S1965" s="1">
        <v>1.8570139686076903</v>
      </c>
      <c r="T1965" s="1">
        <v>0.17115220477215143</v>
      </c>
      <c r="U1965" s="1">
        <v>0.56669022370190447</v>
      </c>
      <c r="V1965" s="1">
        <v>1.5479787860587013</v>
      </c>
      <c r="W1965" s="1" t="s">
        <v>4199</v>
      </c>
      <c r="X1965" s="1">
        <v>51.292797088623047</v>
      </c>
      <c r="Y1965" s="1">
        <v>3.1214022354387629</v>
      </c>
      <c r="Z1965" s="11">
        <v>5.0310000000000001E-2</v>
      </c>
      <c r="AA1965" s="11">
        <v>0.25441029726882558</v>
      </c>
      <c r="AB1965" s="1" t="s">
        <v>87</v>
      </c>
      <c r="AC1965" s="1">
        <v>100.93300000000001</v>
      </c>
      <c r="AD1965" s="1">
        <v>5.046744023641927</v>
      </c>
      <c r="AE1965" s="1">
        <v>3.4924575910554259</v>
      </c>
      <c r="AF1965" s="11">
        <v>3.4924575910554259</v>
      </c>
      <c r="AG1965" s="1" t="s">
        <v>84</v>
      </c>
      <c r="AH1965" s="1">
        <v>4.6356670689141453</v>
      </c>
      <c r="AI1965" s="1" t="e">
        <v>#VALUE!</v>
      </c>
      <c r="AJ1965" s="11" t="e">
        <v>#VALUE!</v>
      </c>
      <c r="AK1965" s="1" t="s">
        <v>7862</v>
      </c>
      <c r="AL1965" s="1">
        <v>49.770150770000001</v>
      </c>
      <c r="AM1965" s="1">
        <v>202.78554899999997</v>
      </c>
      <c r="AN1965" s="1">
        <v>34.71228159546726</v>
      </c>
      <c r="AO1965" s="1">
        <v>0.39151266255989048</v>
      </c>
      <c r="AP1965" s="1">
        <v>158.53142323913914</v>
      </c>
      <c r="AQ1965" s="1" t="s">
        <v>126</v>
      </c>
      <c r="AR1965" s="3" t="s">
        <v>103</v>
      </c>
      <c r="AS1965" s="3">
        <v>49.23313002432166</v>
      </c>
      <c r="AT1965" s="1">
        <v>47.469733049012234</v>
      </c>
      <c r="AU1965" s="1">
        <v>24.883575366174782</v>
      </c>
      <c r="AV1965" s="1">
        <v>-7.0157529635136218</v>
      </c>
      <c r="AW1965" s="1" t="s">
        <v>7863</v>
      </c>
      <c r="AX1965" s="1">
        <v>3.0982319999999999</v>
      </c>
      <c r="AY1965" s="1">
        <v>7.2218099999999996</v>
      </c>
      <c r="AZ1965" s="1">
        <v>58.05</v>
      </c>
      <c r="BA1965" s="1">
        <v>44.94</v>
      </c>
      <c r="BB1965" s="1">
        <v>51.72</v>
      </c>
      <c r="BC1965" s="12">
        <v>0.51716247139588112</v>
      </c>
      <c r="BD1965" s="1">
        <v>67.295185285557139</v>
      </c>
      <c r="BE1965" s="1">
        <v>131.32438810951842</v>
      </c>
      <c r="BF1965" s="1">
        <v>62.922820852237294</v>
      </c>
      <c r="BG1965" s="1">
        <v>0.93607800802467112</v>
      </c>
      <c r="BH1965" s="1">
        <v>1.6071184120465434</v>
      </c>
      <c r="BI1965" s="1">
        <v>-22.167471140000004</v>
      </c>
      <c r="BJ1965" s="1">
        <v>-0.1647180800000001</v>
      </c>
      <c r="BK1965" s="1">
        <v>-1.9185763999999992</v>
      </c>
      <c r="BL1965" s="1">
        <v>-4.7539920700000025</v>
      </c>
      <c r="BM1965" s="1">
        <v>-1.39394884345751</v>
      </c>
      <c r="BN1965" s="1">
        <v>46.853485210000002</v>
      </c>
      <c r="BO1965" s="1">
        <v>75.292311040000001</v>
      </c>
      <c r="BP1965" s="1">
        <v>89.744071793135632</v>
      </c>
      <c r="BQ1965" s="1">
        <v>39.310892106030337</v>
      </c>
      <c r="BR1965" s="1" t="s">
        <v>126</v>
      </c>
      <c r="BS1965" s="1">
        <v>0.39151266255989048</v>
      </c>
      <c r="BT1965" s="1" t="s">
        <v>104</v>
      </c>
      <c r="BU1965" s="1" t="s">
        <v>104</v>
      </c>
      <c r="BV1965" s="1" t="e">
        <v>#VALUE!</v>
      </c>
      <c r="BW1965" s="1">
        <v>48.105084326607589</v>
      </c>
    </row>
    <row r="1966" spans="1:75" x14ac:dyDescent="0.2">
      <c r="A1966" s="8" t="s">
        <v>7893</v>
      </c>
      <c r="B1966" s="4"/>
      <c r="C1966" s="8" t="s">
        <v>80</v>
      </c>
      <c r="D1966" s="8"/>
      <c r="E1966" s="9" t="s">
        <v>81</v>
      </c>
      <c r="F1966" s="1" t="s">
        <v>7894</v>
      </c>
      <c r="G1966" s="3" t="s">
        <v>7895</v>
      </c>
      <c r="H1966" s="3" t="s">
        <v>84</v>
      </c>
      <c r="I1966" s="1">
        <v>25</v>
      </c>
      <c r="J1966" s="1" t="s">
        <v>85</v>
      </c>
      <c r="K1966" s="1" t="s">
        <v>85</v>
      </c>
      <c r="L1966" s="1" t="s">
        <v>85</v>
      </c>
      <c r="M1966" s="1" t="s">
        <v>85</v>
      </c>
      <c r="N1966" s="3">
        <v>750000000</v>
      </c>
      <c r="O1966" s="10">
        <v>42270</v>
      </c>
      <c r="P1966" s="10" t="e">
        <v>#VALUE!</v>
      </c>
      <c r="Q1966" s="1">
        <v>0.33249874312903938</v>
      </c>
      <c r="R1966" s="1">
        <v>1.0146830222804493</v>
      </c>
      <c r="S1966" s="1">
        <v>2.2348977803214876</v>
      </c>
      <c r="T1966" s="1" t="e">
        <v>#VALUE!</v>
      </c>
      <c r="U1966" s="1" t="e">
        <v>#VALUE!</v>
      </c>
      <c r="V1966" s="1" t="e">
        <v>#VALUE!</v>
      </c>
      <c r="W1966" s="1" t="s">
        <v>1873</v>
      </c>
      <c r="X1966" s="1">
        <v>40.088062286376953</v>
      </c>
      <c r="Y1966" s="1">
        <v>4.6849431572843958</v>
      </c>
      <c r="Z1966" s="11">
        <v>3.9061999999999999E-2</v>
      </c>
      <c r="AA1966" s="11">
        <v>0.17368254750080858</v>
      </c>
      <c r="AB1966" s="1" t="s">
        <v>87</v>
      </c>
      <c r="AC1966" s="1">
        <v>99.795000000000002</v>
      </c>
      <c r="AD1966" s="1">
        <v>5.046744023641927</v>
      </c>
      <c r="AE1966" s="1">
        <v>3.4924575910554259</v>
      </c>
      <c r="AF1966" s="11">
        <v>3.4924575910554259</v>
      </c>
      <c r="AG1966" s="1" t="s">
        <v>84</v>
      </c>
      <c r="AH1966" s="1">
        <v>4.6356670689141453</v>
      </c>
      <c r="AI1966" s="1" t="e">
        <v>#VALUE!</v>
      </c>
      <c r="AJ1966" s="11" t="e">
        <v>#VALUE!</v>
      </c>
      <c r="AK1966" s="1" t="s">
        <v>7896</v>
      </c>
      <c r="AL1966" s="1">
        <v>26.538934707641602</v>
      </c>
      <c r="AM1966" s="1">
        <v>202.78554899999997</v>
      </c>
      <c r="AN1966" s="1">
        <v>34.71228159546726</v>
      </c>
      <c r="AO1966" s="1">
        <v>0.26283367556468173</v>
      </c>
      <c r="AP1966" s="1">
        <v>158.53142323913914</v>
      </c>
      <c r="AQ1966" s="1" t="s">
        <v>260</v>
      </c>
      <c r="AR1966" s="3" t="s">
        <v>90</v>
      </c>
      <c r="AS1966" s="3">
        <v>-0.47209074980738563</v>
      </c>
      <c r="AT1966" s="1">
        <v>189.36292972610858</v>
      </c>
      <c r="AU1966" s="1">
        <v>167.19588295816442</v>
      </c>
      <c r="AV1966" s="1">
        <v>131.19206229800221</v>
      </c>
      <c r="AW1966" s="1" t="s">
        <v>7897</v>
      </c>
      <c r="AX1966" s="1">
        <v>-1.224245</v>
      </c>
      <c r="AY1966" s="1">
        <v>2.0342470000000001</v>
      </c>
      <c r="AZ1966" s="1">
        <v>77.13</v>
      </c>
      <c r="BA1966" s="1">
        <v>68</v>
      </c>
      <c r="BB1966" s="1">
        <v>74.484999999999999</v>
      </c>
      <c r="BC1966" s="12">
        <v>0.7102957283680178</v>
      </c>
      <c r="BD1966" s="1">
        <v>55.515122462961514</v>
      </c>
      <c r="BE1966" s="1">
        <v>96.068403888415716</v>
      </c>
      <c r="BF1966" s="1">
        <v>61.887330302929811</v>
      </c>
      <c r="BG1966" s="1">
        <v>1.1864250350133556</v>
      </c>
      <c r="BH1966" s="1">
        <v>9.7440109514031477</v>
      </c>
      <c r="BI1966" s="1">
        <v>-27.5527979412816</v>
      </c>
      <c r="BJ1966" s="1">
        <v>1.8665209186682574</v>
      </c>
      <c r="BK1966" s="1">
        <v>-2.8651404997900976</v>
      </c>
      <c r="BL1966" s="1">
        <v>-17.274384408078003</v>
      </c>
      <c r="BM1966" s="1">
        <v>-1.6092002614759642</v>
      </c>
      <c r="BN1966" s="1">
        <v>15.548926305331356</v>
      </c>
      <c r="BO1966" s="1">
        <v>74.061690496923831</v>
      </c>
      <c r="BP1966" s="1">
        <v>81.217758972512584</v>
      </c>
      <c r="BQ1966" s="1">
        <v>25.985632282115034</v>
      </c>
      <c r="BR1966" s="1" t="s">
        <v>260</v>
      </c>
      <c r="BS1966" s="1">
        <v>0.26283367556468173</v>
      </c>
      <c r="BT1966" s="1">
        <v>-67.199551683434095</v>
      </c>
      <c r="BU1966" s="1">
        <v>101.19528532151519</v>
      </c>
      <c r="BV1966" s="1">
        <v>44.334109015277804</v>
      </c>
      <c r="BW1966" s="1">
        <v>30.626418576943124</v>
      </c>
    </row>
    <row r="1967" spans="1:75" x14ac:dyDescent="0.2">
      <c r="A1967" s="8" t="s">
        <v>7898</v>
      </c>
      <c r="B1967" s="4"/>
      <c r="C1967" s="8" t="s">
        <v>80</v>
      </c>
      <c r="D1967" s="8"/>
      <c r="E1967" s="9" t="s">
        <v>81</v>
      </c>
      <c r="F1967" s="1" t="s">
        <v>7899</v>
      </c>
      <c r="G1967" s="3" t="s">
        <v>7900</v>
      </c>
      <c r="H1967" s="3" t="s">
        <v>84</v>
      </c>
      <c r="I1967" s="1">
        <v>25</v>
      </c>
      <c r="J1967" s="1" t="s">
        <v>85</v>
      </c>
      <c r="K1967" s="1" t="s">
        <v>85</v>
      </c>
      <c r="L1967" s="1" t="s">
        <v>85</v>
      </c>
      <c r="M1967" s="1" t="s">
        <v>85</v>
      </c>
      <c r="N1967" s="3">
        <v>1000000000</v>
      </c>
      <c r="O1967" s="10">
        <v>42451</v>
      </c>
      <c r="P1967" s="10" t="e">
        <v>#VALUE!</v>
      </c>
      <c r="Q1967" s="1">
        <v>0.3508608976899863</v>
      </c>
      <c r="R1967" s="1">
        <v>1.0866353477539725</v>
      </c>
      <c r="S1967" s="1">
        <v>2.4809446866246088</v>
      </c>
      <c r="T1967" s="1" t="e">
        <v>#VALUE!</v>
      </c>
      <c r="U1967" s="1" t="e">
        <v>#VALUE!</v>
      </c>
      <c r="V1967" s="1" t="e">
        <v>#VALUE!</v>
      </c>
      <c r="W1967" s="1" t="s">
        <v>2193</v>
      </c>
      <c r="X1967" s="1">
        <v>47.547843933105469</v>
      </c>
      <c r="Y1967" s="1">
        <v>4.4790934704922263</v>
      </c>
      <c r="Z1967" s="11">
        <v>2.9763999999999999E-2</v>
      </c>
      <c r="AA1967" s="11">
        <v>0.26559105679542228</v>
      </c>
      <c r="AB1967" s="1" t="s">
        <v>87</v>
      </c>
      <c r="AC1967" s="1">
        <v>98.834999999999994</v>
      </c>
      <c r="AD1967" s="1">
        <v>5.046744023641927</v>
      </c>
      <c r="AE1967" s="1">
        <v>3.4924575910554259</v>
      </c>
      <c r="AF1967" s="11">
        <v>3.4924575910554259</v>
      </c>
      <c r="AG1967" s="1" t="s">
        <v>84</v>
      </c>
      <c r="AH1967" s="1">
        <v>4.6356670689141453</v>
      </c>
      <c r="AI1967" s="1" t="e">
        <v>#VALUE!</v>
      </c>
      <c r="AJ1967" s="11" t="e">
        <v>#VALUE!</v>
      </c>
      <c r="AK1967" s="1" t="s">
        <v>7896</v>
      </c>
      <c r="AL1967" s="1">
        <v>64.271278381347656</v>
      </c>
      <c r="AM1967" s="1">
        <v>202.78554899999997</v>
      </c>
      <c r="AN1967" s="1">
        <v>34.71228159546726</v>
      </c>
      <c r="AO1967" s="1">
        <v>1.0485968514715949</v>
      </c>
      <c r="AP1967" s="1">
        <v>158.53142323913914</v>
      </c>
      <c r="AQ1967" s="1" t="s">
        <v>260</v>
      </c>
      <c r="AR1967" s="3" t="s">
        <v>90</v>
      </c>
      <c r="AS1967" s="3">
        <v>30.289970592687343</v>
      </c>
      <c r="AT1967" s="1">
        <v>182.50486225885982</v>
      </c>
      <c r="AU1967" s="1">
        <v>150.40908691831575</v>
      </c>
      <c r="AV1967" s="1">
        <v>129.41544587052181</v>
      </c>
      <c r="AW1967" s="1" t="s">
        <v>7897</v>
      </c>
      <c r="AX1967" s="1">
        <v>-1.224245</v>
      </c>
      <c r="AY1967" s="1">
        <v>2.0342470000000001</v>
      </c>
      <c r="AZ1967" s="1">
        <v>77.13</v>
      </c>
      <c r="BA1967" s="1">
        <v>68</v>
      </c>
      <c r="BB1967" s="1">
        <v>74.484999999999999</v>
      </c>
      <c r="BC1967" s="12">
        <v>0.7102957283680178</v>
      </c>
      <c r="BD1967" s="1">
        <v>55.515122462961514</v>
      </c>
      <c r="BE1967" s="1">
        <v>96.068403888415716</v>
      </c>
      <c r="BF1967" s="1">
        <v>61.887330302929811</v>
      </c>
      <c r="BG1967" s="1">
        <v>1.1864250350133556</v>
      </c>
      <c r="BH1967" s="1">
        <v>9.2347707049965777</v>
      </c>
      <c r="BI1967" s="1">
        <v>-8.6548241633725951</v>
      </c>
      <c r="BJ1967" s="1">
        <v>6.1823979079768776</v>
      </c>
      <c r="BK1967" s="1">
        <v>7.9386261812786074</v>
      </c>
      <c r="BL1967" s="1">
        <v>2.9609567635938916</v>
      </c>
      <c r="BM1967" s="1">
        <v>-0.41720314903567296</v>
      </c>
      <c r="BN1967" s="1">
        <v>47.977307683641882</v>
      </c>
      <c r="BO1967" s="1">
        <v>108.22466451750152</v>
      </c>
      <c r="BP1967" s="1">
        <v>72.954878763165269</v>
      </c>
      <c r="BQ1967" s="1">
        <v>100.64605532512871</v>
      </c>
      <c r="BR1967" s="1" t="s">
        <v>260</v>
      </c>
      <c r="BS1967" s="1">
        <v>1.0485968514715949</v>
      </c>
      <c r="BT1967" s="1">
        <v>35.290068886992373</v>
      </c>
      <c r="BU1967" s="1">
        <v>98.30864971696576</v>
      </c>
      <c r="BV1967" s="1">
        <v>54.011643688791203</v>
      </c>
      <c r="BW1967" s="1">
        <v>61.473989403803785</v>
      </c>
    </row>
    <row r="1968" spans="1:75" x14ac:dyDescent="0.2">
      <c r="A1968" s="8" t="s">
        <v>7901</v>
      </c>
      <c r="B1968" s="4"/>
      <c r="C1968" s="8" t="s">
        <v>7902</v>
      </c>
      <c r="D1968" s="8" t="s">
        <v>7902</v>
      </c>
      <c r="E1968" s="9"/>
      <c r="F1968" s="1" t="s">
        <v>7903</v>
      </c>
      <c r="G1968" s="3" t="s">
        <v>7904</v>
      </c>
      <c r="H1968" s="3" t="s">
        <v>84</v>
      </c>
      <c r="I1968" s="1" t="s">
        <v>85</v>
      </c>
      <c r="J1968" s="1" t="s">
        <v>85</v>
      </c>
      <c r="K1968" s="1" t="s">
        <v>85</v>
      </c>
      <c r="L1968" s="1" t="s">
        <v>85</v>
      </c>
      <c r="M1968" s="1" t="s">
        <v>85</v>
      </c>
      <c r="N1968" s="3">
        <v>144604000000</v>
      </c>
      <c r="O1968" s="10">
        <v>44509</v>
      </c>
      <c r="P1968" s="10" t="e">
        <v>#VALUE!</v>
      </c>
      <c r="Q1968" s="1">
        <v>1.0494276140337044</v>
      </c>
      <c r="R1968" s="1">
        <v>1.250136729838891</v>
      </c>
      <c r="S1968" s="1">
        <v>5.1136371246638612</v>
      </c>
      <c r="T1968" s="1" t="e">
        <v>#VALUE!</v>
      </c>
      <c r="U1968" s="1" t="e">
        <v>#VALUE!</v>
      </c>
      <c r="V1968" s="1" t="e">
        <v>#VALUE!</v>
      </c>
      <c r="W1968" s="1" t="s">
        <v>2744</v>
      </c>
      <c r="X1968" s="1">
        <v>3.2787322998046875</v>
      </c>
      <c r="Y1968" s="1">
        <v>3.9670661374243128</v>
      </c>
      <c r="Z1968" s="11">
        <v>0</v>
      </c>
      <c r="AA1968" s="11">
        <v>0</v>
      </c>
      <c r="AB1968" s="1" t="s">
        <v>87</v>
      </c>
      <c r="AC1968" s="1">
        <v>85.5625</v>
      </c>
      <c r="AD1968" s="1">
        <v>3.7930925490690881</v>
      </c>
      <c r="AE1968" s="1" t="s">
        <v>84</v>
      </c>
      <c r="AF1968" s="11" t="s">
        <v>84</v>
      </c>
      <c r="AG1968" s="1" t="s">
        <v>84</v>
      </c>
      <c r="AH1968" s="1" t="s">
        <v>84</v>
      </c>
      <c r="AI1968" s="1" t="e">
        <v>#VALUE!</v>
      </c>
      <c r="AJ1968" s="11" t="e">
        <v>#VALUE!</v>
      </c>
      <c r="AK1968" s="1" t="s">
        <v>7905</v>
      </c>
      <c r="AL1968" s="1" t="s">
        <v>85</v>
      </c>
      <c r="AM1968" s="1">
        <v>-8.6141004727240045</v>
      </c>
      <c r="AN1968" s="1">
        <v>-6.6854083634023542</v>
      </c>
      <c r="AO1968" s="1">
        <v>6.3846680355920604</v>
      </c>
      <c r="AP1968" s="1">
        <v>-0.72246715678979201</v>
      </c>
      <c r="AQ1968" s="1" t="s">
        <v>177</v>
      </c>
      <c r="AR1968" s="3" t="s">
        <v>90</v>
      </c>
      <c r="AS1968" s="3">
        <v>10.700115008272926</v>
      </c>
      <c r="AT1968" s="1">
        <v>90.913576904144207</v>
      </c>
      <c r="AU1968" s="1">
        <v>9.2363278144217187</v>
      </c>
      <c r="AV1968" s="1">
        <v>-9.8873185012805287</v>
      </c>
      <c r="AW1968" s="1" t="s">
        <v>7906</v>
      </c>
      <c r="AX1968" s="1" t="s">
        <v>104</v>
      </c>
      <c r="AY1968" s="1" t="s">
        <v>104</v>
      </c>
      <c r="AZ1968" s="1" t="s">
        <v>100</v>
      </c>
      <c r="BA1968" s="1" t="s">
        <v>100</v>
      </c>
      <c r="BB1968" s="1" t="s">
        <v>100</v>
      </c>
      <c r="BC1968" s="12" t="s">
        <v>104</v>
      </c>
      <c r="BD1968" s="1">
        <v>23.866454245975365</v>
      </c>
      <c r="BE1968" s="1">
        <v>35.709278201441272</v>
      </c>
      <c r="BF1968" s="1">
        <v>10.145090884754262</v>
      </c>
      <c r="BG1968" s="1">
        <v>0.46325837816622117</v>
      </c>
      <c r="BH1968" s="1">
        <v>3.6112251882272415</v>
      </c>
      <c r="BI1968" s="1" t="s">
        <v>100</v>
      </c>
      <c r="BJ1968" s="1" t="s">
        <v>100</v>
      </c>
      <c r="BK1968" s="1" t="s">
        <v>100</v>
      </c>
      <c r="BL1968" s="1" t="s">
        <v>100</v>
      </c>
      <c r="BM1968" s="1" t="s">
        <v>100</v>
      </c>
      <c r="BN1968" s="1">
        <v>37.515999999999998</v>
      </c>
      <c r="BO1968" s="1">
        <v>55.917999999999999</v>
      </c>
      <c r="BP1968" s="1" t="e">
        <v>#VALUE!</v>
      </c>
      <c r="BQ1968" s="1">
        <v>512.21709135262472</v>
      </c>
      <c r="BR1968" s="1" t="s">
        <v>177</v>
      </c>
      <c r="BS1968" s="1">
        <v>6.3846680355920604</v>
      </c>
      <c r="BT1968" s="1" t="s">
        <v>104</v>
      </c>
      <c r="BU1968" s="1" t="s">
        <v>104</v>
      </c>
      <c r="BV1968" s="1" t="e">
        <v>#VALUE!</v>
      </c>
      <c r="BW1968" s="1">
        <v>44.943412231386262</v>
      </c>
    </row>
    <row r="1969" spans="1:75" x14ac:dyDescent="0.2">
      <c r="A1969" s="8" t="s">
        <v>7907</v>
      </c>
      <c r="B1969" s="4"/>
      <c r="C1969" s="8" t="s">
        <v>911</v>
      </c>
      <c r="D1969" s="8"/>
      <c r="E1969" s="9" t="s">
        <v>81</v>
      </c>
      <c r="F1969" s="1" t="s">
        <v>7908</v>
      </c>
      <c r="G1969" s="3" t="s">
        <v>7909</v>
      </c>
      <c r="H1969" s="3" t="s">
        <v>84</v>
      </c>
      <c r="I1969" s="1">
        <v>30</v>
      </c>
      <c r="J1969" s="1" t="s">
        <v>85</v>
      </c>
      <c r="K1969" s="1" t="s">
        <v>85</v>
      </c>
      <c r="L1969" s="1" t="s">
        <v>85</v>
      </c>
      <c r="M1969" s="1" t="s">
        <v>85</v>
      </c>
      <c r="N1969" s="3">
        <v>2500000000</v>
      </c>
      <c r="O1969" s="10">
        <v>43972</v>
      </c>
      <c r="P1969" s="10" t="e">
        <v>#VALUE!</v>
      </c>
      <c r="Q1969" s="1">
        <v>0.39772811663882912</v>
      </c>
      <c r="R1969" s="1">
        <v>1.1890071086211984</v>
      </c>
      <c r="S1969" s="1">
        <v>3.0613760325799211</v>
      </c>
      <c r="T1969" s="1" t="e">
        <v>#VALUE!</v>
      </c>
      <c r="U1969" s="1" t="e">
        <v>#VALUE!</v>
      </c>
      <c r="V1969" s="1" t="e">
        <v>#VALUE!</v>
      </c>
      <c r="W1969" s="1" t="s">
        <v>1800</v>
      </c>
      <c r="X1969" s="1">
        <v>48.969100952148438</v>
      </c>
      <c r="Y1969" s="1">
        <v>4.3168005286615907</v>
      </c>
      <c r="Z1969" s="11">
        <v>-2.5729999999999999E-2</v>
      </c>
      <c r="AA1969" s="11">
        <v>0.3399695638204081</v>
      </c>
      <c r="AB1969" s="1" t="s">
        <v>87</v>
      </c>
      <c r="AC1969" s="1">
        <v>96.322000000000003</v>
      </c>
      <c r="AD1969" s="1">
        <v>5.0495735484196365</v>
      </c>
      <c r="AE1969" s="1" t="s">
        <v>84</v>
      </c>
      <c r="AF1969" s="11" t="s">
        <v>84</v>
      </c>
      <c r="AG1969" s="1" t="s">
        <v>84</v>
      </c>
      <c r="AH1969" s="1" t="s">
        <v>84</v>
      </c>
      <c r="AI1969" s="1" t="e">
        <v>#VALUE!</v>
      </c>
      <c r="AJ1969" s="11" t="e">
        <v>#VALUE!</v>
      </c>
      <c r="AK1969" s="1" t="s">
        <v>7905</v>
      </c>
      <c r="AL1969" s="1">
        <v>82.276847839355469</v>
      </c>
      <c r="AM1969" s="1">
        <v>122.847804</v>
      </c>
      <c r="AN1969" s="1">
        <v>20.623746800907952</v>
      </c>
      <c r="AO1969" s="1">
        <v>1.9274469541409993</v>
      </c>
      <c r="AP1969" s="1">
        <v>101.59179473426337</v>
      </c>
      <c r="AQ1969" s="1" t="s">
        <v>260</v>
      </c>
      <c r="AR1969" s="3" t="s">
        <v>90</v>
      </c>
      <c r="AS1969" s="3">
        <v>51.449188360397983</v>
      </c>
      <c r="AT1969" s="1">
        <v>168.12014332584423</v>
      </c>
      <c r="AU1969" s="1">
        <v>117.91969994128566</v>
      </c>
      <c r="AV1969" s="1">
        <v>102.55102856630467</v>
      </c>
      <c r="AW1969" s="1" t="s">
        <v>7910</v>
      </c>
      <c r="AX1969" s="1">
        <v>25.78425</v>
      </c>
      <c r="AY1969" s="1">
        <v>0.66547259999999997</v>
      </c>
      <c r="AZ1969" s="1">
        <v>28.6</v>
      </c>
      <c r="BA1969" s="1">
        <v>21.56</v>
      </c>
      <c r="BB1969" s="1">
        <v>27.984999999999999</v>
      </c>
      <c r="BC1969" s="12">
        <v>0.91264204545454519</v>
      </c>
      <c r="BD1969" s="1">
        <v>51.677684079562802</v>
      </c>
      <c r="BE1969" s="1">
        <v>204.83832164755623</v>
      </c>
      <c r="BF1969" s="1">
        <v>89.157046946949663</v>
      </c>
      <c r="BG1969" s="1">
        <v>1.3239881559430149</v>
      </c>
      <c r="BH1969" s="1">
        <v>5.0787132101300481</v>
      </c>
      <c r="BI1969" s="1">
        <v>-4.6809840552588113</v>
      </c>
      <c r="BJ1969" s="1">
        <v>1.377463329603664</v>
      </c>
      <c r="BK1969" s="1">
        <v>4.9865759078973966</v>
      </c>
      <c r="BL1969" s="1">
        <v>5.7772961566089762</v>
      </c>
      <c r="BM1969" s="1">
        <v>-0.25581442127791737</v>
      </c>
      <c r="BN1969" s="1">
        <v>58.165415912962182</v>
      </c>
      <c r="BO1969" s="1">
        <v>119.94755490199319</v>
      </c>
      <c r="BP1969" s="1">
        <v>60.973458800650938</v>
      </c>
      <c r="BQ1969" s="1">
        <v>178.81577934211634</v>
      </c>
      <c r="BR1969" s="1" t="s">
        <v>260</v>
      </c>
      <c r="BS1969" s="1">
        <v>1.9274469541409993</v>
      </c>
      <c r="BT1969" s="1">
        <v>36.509685276890465</v>
      </c>
      <c r="BU1969" s="1">
        <v>117.1227840048747</v>
      </c>
      <c r="BV1969" s="1">
        <v>43.226146513857714</v>
      </c>
      <c r="BW1969" s="1">
        <v>77.973662106534746</v>
      </c>
    </row>
    <row r="1970" spans="1:75" x14ac:dyDescent="0.2">
      <c r="A1970" s="8" t="s">
        <v>7911</v>
      </c>
      <c r="B1970" s="4"/>
      <c r="C1970" s="8" t="s">
        <v>911</v>
      </c>
      <c r="D1970" s="8"/>
      <c r="E1970" s="9" t="s">
        <v>81</v>
      </c>
      <c r="F1970" s="1" t="s">
        <v>7912</v>
      </c>
      <c r="G1970" s="3" t="s">
        <v>7913</v>
      </c>
      <c r="H1970" s="3" t="s">
        <v>84</v>
      </c>
      <c r="I1970" s="1">
        <v>35</v>
      </c>
      <c r="J1970" s="1" t="s">
        <v>85</v>
      </c>
      <c r="K1970" s="1" t="s">
        <v>85</v>
      </c>
      <c r="L1970" s="1" t="s">
        <v>85</v>
      </c>
      <c r="M1970" s="1" t="s">
        <v>85</v>
      </c>
      <c r="N1970" s="3">
        <v>7496266000</v>
      </c>
      <c r="O1970" s="10">
        <v>44412</v>
      </c>
      <c r="P1970" s="10" t="e">
        <v>#VALUE!</v>
      </c>
      <c r="Q1970" s="1">
        <v>1.2196209557572502</v>
      </c>
      <c r="R1970" s="1">
        <v>-0.74046784900013707</v>
      </c>
      <c r="S1970" s="1">
        <v>1.5905591966108634</v>
      </c>
      <c r="T1970" s="1" t="e">
        <v>#VALUE!</v>
      </c>
      <c r="U1970" s="1" t="e">
        <v>#VALUE!</v>
      </c>
      <c r="V1970" s="1" t="e">
        <v>#VALUE!</v>
      </c>
      <c r="W1970" s="1" t="s">
        <v>7914</v>
      </c>
      <c r="X1970" s="1">
        <v>106.33889770507813</v>
      </c>
      <c r="Y1970" s="1">
        <v>5.9003869722211153</v>
      </c>
      <c r="Z1970" s="11">
        <v>-0.905389</v>
      </c>
      <c r="AA1970" s="11">
        <v>0.51144712864683584</v>
      </c>
      <c r="AB1970" s="1" t="s">
        <v>87</v>
      </c>
      <c r="AC1970" s="1">
        <v>67.238</v>
      </c>
      <c r="AD1970" s="1">
        <v>5.7317397127198095</v>
      </c>
      <c r="AE1970" s="1" t="s">
        <v>84</v>
      </c>
      <c r="AF1970" s="11" t="s">
        <v>84</v>
      </c>
      <c r="AG1970" s="1" t="s">
        <v>84</v>
      </c>
      <c r="AH1970" s="1" t="s">
        <v>84</v>
      </c>
      <c r="AI1970" s="1" t="e">
        <v>#VALUE!</v>
      </c>
      <c r="AJ1970" s="11" t="e">
        <v>#VALUE!</v>
      </c>
      <c r="AK1970" s="1" t="s">
        <v>7905</v>
      </c>
      <c r="AL1970" s="1">
        <v>201.71061706542969</v>
      </c>
      <c r="AM1970" s="1">
        <v>180.69687500000001</v>
      </c>
      <c r="AN1970" s="1">
        <v>6.4843783203756686</v>
      </c>
      <c r="AO1970" s="1">
        <v>28.219028062970569</v>
      </c>
      <c r="AP1970" s="1">
        <v>173.869016034852</v>
      </c>
      <c r="AQ1970" s="1" t="s">
        <v>260</v>
      </c>
      <c r="AR1970" s="3" t="s">
        <v>90</v>
      </c>
      <c r="AS1970" s="3">
        <v>99.78504555473026</v>
      </c>
      <c r="AT1970" s="1">
        <v>229.58631244285789</v>
      </c>
      <c r="AU1970" s="1" t="s">
        <v>104</v>
      </c>
      <c r="AV1970" s="1">
        <v>64.187054464949526</v>
      </c>
      <c r="AW1970" s="1" t="s">
        <v>7910</v>
      </c>
      <c r="AX1970" s="1">
        <v>25.78425</v>
      </c>
      <c r="AY1970" s="1">
        <v>0.66547259999999997</v>
      </c>
      <c r="AZ1970" s="1">
        <v>28.6</v>
      </c>
      <c r="BA1970" s="1">
        <v>21.56</v>
      </c>
      <c r="BB1970" s="1">
        <v>27.984999999999999</v>
      </c>
      <c r="BC1970" s="12">
        <v>0.91264204545454519</v>
      </c>
      <c r="BD1970" s="1">
        <v>51.677684079562802</v>
      </c>
      <c r="BE1970" s="1">
        <v>204.83832164755623</v>
      </c>
      <c r="BF1970" s="1">
        <v>89.157046946949663</v>
      </c>
      <c r="BG1970" s="1">
        <v>1.3239881559430149</v>
      </c>
      <c r="BH1970" s="1">
        <v>3.8110882956878851</v>
      </c>
      <c r="BI1970" s="1">
        <v>-17.48625128023437</v>
      </c>
      <c r="BJ1970" s="1">
        <v>3.1645212183907176</v>
      </c>
      <c r="BK1970" s="1">
        <v>4.6298521957509422</v>
      </c>
      <c r="BL1970" s="1">
        <v>3.6497717437923143</v>
      </c>
      <c r="BM1970" s="1">
        <v>-0.80389253746969058</v>
      </c>
      <c r="BN1970" s="1">
        <v>171.39554918880205</v>
      </c>
      <c r="BO1970" s="1">
        <v>221.68451340284855</v>
      </c>
      <c r="BP1970" s="1">
        <v>39.718249619147734</v>
      </c>
      <c r="BQ1970" s="1">
        <v>1027.6026402389248</v>
      </c>
      <c r="BR1970" s="1" t="s">
        <v>260</v>
      </c>
      <c r="BS1970" s="1">
        <v>28.219028062970569</v>
      </c>
      <c r="BT1970" s="1" t="s">
        <v>104</v>
      </c>
      <c r="BU1970" s="1" t="s">
        <v>104</v>
      </c>
      <c r="BV1970" s="1" t="e">
        <v>#VALUE!</v>
      </c>
      <c r="BW1970" s="1">
        <v>198.01544210820387</v>
      </c>
    </row>
    <row r="1971" spans="1:75" x14ac:dyDescent="0.2">
      <c r="A1971" s="8" t="s">
        <v>7915</v>
      </c>
      <c r="B1971" s="4"/>
      <c r="C1971" s="8" t="s">
        <v>911</v>
      </c>
      <c r="D1971" s="8"/>
      <c r="E1971" s="9" t="s">
        <v>81</v>
      </c>
      <c r="F1971" s="1" t="s">
        <v>7916</v>
      </c>
      <c r="G1971" s="3" t="s">
        <v>7917</v>
      </c>
      <c r="H1971" s="3" t="s">
        <v>84</v>
      </c>
      <c r="I1971" s="1">
        <v>35</v>
      </c>
      <c r="J1971" s="1" t="s">
        <v>85</v>
      </c>
      <c r="K1971" s="1" t="s">
        <v>85</v>
      </c>
      <c r="L1971" s="1" t="s">
        <v>85</v>
      </c>
      <c r="M1971" s="1" t="s">
        <v>85</v>
      </c>
      <c r="N1971" s="3">
        <v>968594000</v>
      </c>
      <c r="O1971" s="10">
        <v>44039</v>
      </c>
      <c r="P1971" s="10" t="e">
        <v>#VALUE!</v>
      </c>
      <c r="Q1971" s="1">
        <v>1.8113271882387316</v>
      </c>
      <c r="R1971" s="1">
        <v>-0.35270974937492428</v>
      </c>
      <c r="S1971" s="1">
        <v>0.64786743891478427</v>
      </c>
      <c r="T1971" s="1" t="e">
        <v>#VALUE!</v>
      </c>
      <c r="U1971" s="1" t="e">
        <v>#VALUE!</v>
      </c>
      <c r="V1971" s="1" t="e">
        <v>#VALUE!</v>
      </c>
      <c r="W1971" s="1" t="s">
        <v>7918</v>
      </c>
      <c r="X1971" s="1">
        <v>104.81148529052734</v>
      </c>
      <c r="Y1971" s="1">
        <v>5.8857390329366686</v>
      </c>
      <c r="Z1971" s="11">
        <v>-8.1389000000000003E-2</v>
      </c>
      <c r="AA1971" s="11">
        <v>-1.4675818936745744</v>
      </c>
      <c r="AB1971" s="1" t="s">
        <v>87</v>
      </c>
      <c r="AC1971" s="1">
        <v>65.519000000000005</v>
      </c>
      <c r="AD1971" s="1">
        <v>5.6790662599706554</v>
      </c>
      <c r="AE1971" s="1" t="s">
        <v>84</v>
      </c>
      <c r="AF1971" s="11" t="s">
        <v>84</v>
      </c>
      <c r="AG1971" s="1" t="s">
        <v>84</v>
      </c>
      <c r="AH1971" s="1" t="s">
        <v>84</v>
      </c>
      <c r="AI1971" s="1" t="e">
        <v>#VALUE!</v>
      </c>
      <c r="AJ1971" s="11" t="e">
        <v>#VALUE!</v>
      </c>
      <c r="AK1971" s="1" t="s">
        <v>7905</v>
      </c>
      <c r="AL1971" s="1">
        <v>198.56001281738281</v>
      </c>
      <c r="AM1971" s="1">
        <v>164.661665</v>
      </c>
      <c r="AN1971" s="1">
        <v>5.8414881586022886</v>
      </c>
      <c r="AO1971" s="1">
        <v>26.598220396988363</v>
      </c>
      <c r="AP1971" s="1">
        <v>159.53670271032485</v>
      </c>
      <c r="AQ1971" s="1" t="s">
        <v>260</v>
      </c>
      <c r="AR1971" s="3" t="s">
        <v>90</v>
      </c>
      <c r="AS1971" s="3">
        <v>98.334940223338492</v>
      </c>
      <c r="AT1971" s="1">
        <v>228.03153768140439</v>
      </c>
      <c r="AU1971" s="1" t="s">
        <v>104</v>
      </c>
      <c r="AV1971" s="1">
        <v>61.633810113087684</v>
      </c>
      <c r="AW1971" s="1" t="s">
        <v>7910</v>
      </c>
      <c r="AX1971" s="1">
        <v>25.78425</v>
      </c>
      <c r="AY1971" s="1">
        <v>0.66547259999999997</v>
      </c>
      <c r="AZ1971" s="1">
        <v>28.6</v>
      </c>
      <c r="BA1971" s="1">
        <v>21.56</v>
      </c>
      <c r="BB1971" s="1">
        <v>27.984999999999999</v>
      </c>
      <c r="BC1971" s="12">
        <v>0.91264204545454519</v>
      </c>
      <c r="BD1971" s="1">
        <v>51.677684079562802</v>
      </c>
      <c r="BE1971" s="1">
        <v>204.83832164755623</v>
      </c>
      <c r="BF1971" s="1">
        <v>89.157046946949663</v>
      </c>
      <c r="BG1971" s="1">
        <v>1.3239881559430149</v>
      </c>
      <c r="BH1971" s="1">
        <v>4.8925393566050648</v>
      </c>
      <c r="BI1971" s="1">
        <v>-8.0375560172885088</v>
      </c>
      <c r="BJ1971" s="1">
        <v>2.8491560986865636</v>
      </c>
      <c r="BK1971" s="1">
        <v>-0.32161584841850299</v>
      </c>
      <c r="BL1971" s="1">
        <v>10.915927304821608</v>
      </c>
      <c r="BM1971" s="1">
        <v>-0.30466087610423087</v>
      </c>
      <c r="BN1971" s="1">
        <v>167.26831288480719</v>
      </c>
      <c r="BO1971" s="1">
        <v>229.73433823666895</v>
      </c>
      <c r="BP1971" s="1">
        <v>49.906049318306763</v>
      </c>
      <c r="BQ1971" s="1">
        <v>992.99661176942777</v>
      </c>
      <c r="BR1971" s="1" t="s">
        <v>260</v>
      </c>
      <c r="BS1971" s="1">
        <v>26.598220396988363</v>
      </c>
      <c r="BT1971" s="1">
        <v>-128.02570379411398</v>
      </c>
      <c r="BU1971" s="1">
        <v>154.20104818359084</v>
      </c>
      <c r="BV1971" s="1">
        <v>-15.71749110349972</v>
      </c>
      <c r="BW1971" s="1">
        <v>194.80428350655237</v>
      </c>
    </row>
    <row r="1972" spans="1:75" x14ac:dyDescent="0.2">
      <c r="A1972" s="8" t="s">
        <v>7919</v>
      </c>
      <c r="B1972" s="4"/>
      <c r="C1972" s="8" t="s">
        <v>911</v>
      </c>
      <c r="D1972" s="8"/>
      <c r="E1972" s="9" t="s">
        <v>81</v>
      </c>
      <c r="F1972" s="1" t="s">
        <v>7920</v>
      </c>
      <c r="G1972" s="3" t="s">
        <v>7921</v>
      </c>
      <c r="H1972" s="3" t="s">
        <v>84</v>
      </c>
      <c r="I1972" s="1">
        <v>35</v>
      </c>
      <c r="J1972" s="1" t="s">
        <v>85</v>
      </c>
      <c r="K1972" s="1" t="s">
        <v>85</v>
      </c>
      <c r="L1972" s="1" t="s">
        <v>85</v>
      </c>
      <c r="M1972" s="1" t="s">
        <v>85</v>
      </c>
      <c r="N1972" s="3">
        <v>3000000000</v>
      </c>
      <c r="O1972" s="10">
        <v>43972</v>
      </c>
      <c r="P1972" s="10" t="e">
        <v>#VALUE!</v>
      </c>
      <c r="Q1972" s="1">
        <v>1.5524187365021147</v>
      </c>
      <c r="R1972" s="1">
        <v>0.15616675282661419</v>
      </c>
      <c r="S1972" s="1">
        <v>2.0498822064191291</v>
      </c>
      <c r="T1972" s="1" t="e">
        <v>#VALUE!</v>
      </c>
      <c r="U1972" s="1" t="e">
        <v>#VALUE!</v>
      </c>
      <c r="V1972" s="1" t="e">
        <v>#VALUE!</v>
      </c>
      <c r="W1972" s="1" t="s">
        <v>6649</v>
      </c>
      <c r="X1972" s="1">
        <v>105.89519500732422</v>
      </c>
      <c r="Y1972" s="1">
        <v>5.8968755874003884</v>
      </c>
      <c r="Z1972" s="11">
        <v>-0.63218399999999997</v>
      </c>
      <c r="AA1972" s="11">
        <v>0.37406455826980434</v>
      </c>
      <c r="AB1972" s="1" t="s">
        <v>87</v>
      </c>
      <c r="AC1972" s="1">
        <v>70.38</v>
      </c>
      <c r="AD1972" s="1">
        <v>5.7646503479023021</v>
      </c>
      <c r="AE1972" s="1" t="s">
        <v>84</v>
      </c>
      <c r="AF1972" s="11" t="s">
        <v>84</v>
      </c>
      <c r="AG1972" s="1" t="s">
        <v>84</v>
      </c>
      <c r="AH1972" s="1" t="s">
        <v>84</v>
      </c>
      <c r="AI1972" s="1" t="e">
        <v>#VALUE!</v>
      </c>
      <c r="AJ1972" s="11" t="e">
        <v>#VALUE!</v>
      </c>
      <c r="AK1972" s="1" t="s">
        <v>7905</v>
      </c>
      <c r="AL1972" s="1">
        <v>199.29763793945313</v>
      </c>
      <c r="AM1972" s="1">
        <v>178.68399199999999</v>
      </c>
      <c r="AN1972" s="1">
        <v>6.810797424590703</v>
      </c>
      <c r="AO1972" s="1">
        <v>25.927446954141001</v>
      </c>
      <c r="AP1972" s="1">
        <v>173.64315232537766</v>
      </c>
      <c r="AQ1972" s="1" t="s">
        <v>260</v>
      </c>
      <c r="AR1972" s="3" t="s">
        <v>90</v>
      </c>
      <c r="AS1972" s="3">
        <v>107.31392714380523</v>
      </c>
      <c r="AT1972" s="1">
        <v>229.43922432311496</v>
      </c>
      <c r="AU1972" s="1" t="s">
        <v>104</v>
      </c>
      <c r="AV1972" s="1">
        <v>62.317671659875984</v>
      </c>
      <c r="AW1972" s="1" t="s">
        <v>7910</v>
      </c>
      <c r="AX1972" s="1">
        <v>25.78425</v>
      </c>
      <c r="AY1972" s="1">
        <v>0.66547259999999997</v>
      </c>
      <c r="AZ1972" s="1">
        <v>28.6</v>
      </c>
      <c r="BA1972" s="1">
        <v>21.56</v>
      </c>
      <c r="BB1972" s="1">
        <v>27.984999999999999</v>
      </c>
      <c r="BC1972" s="12">
        <v>0.91264204545454519</v>
      </c>
      <c r="BD1972" s="1">
        <v>51.677684079562802</v>
      </c>
      <c r="BE1972" s="1">
        <v>204.83832164755623</v>
      </c>
      <c r="BF1972" s="1">
        <v>89.157046946949663</v>
      </c>
      <c r="BG1972" s="1">
        <v>1.3239881559430149</v>
      </c>
      <c r="BH1972" s="1">
        <v>5.0787132101300481</v>
      </c>
      <c r="BI1972" s="1">
        <v>-19.116056858874927</v>
      </c>
      <c r="BJ1972" s="1">
        <v>3.4557400520398573</v>
      </c>
      <c r="BK1972" s="1">
        <v>3.7323337100393559</v>
      </c>
      <c r="BL1972" s="1">
        <v>4.8090168624440821</v>
      </c>
      <c r="BM1972" s="1">
        <v>-0.81161102097110616</v>
      </c>
      <c r="BN1972" s="1">
        <v>168.86059085168449</v>
      </c>
      <c r="BO1972" s="1">
        <v>227.69756027414462</v>
      </c>
      <c r="BP1972" s="1">
        <v>48.268839495751209</v>
      </c>
      <c r="BQ1972" s="1">
        <v>1030.6279798400908</v>
      </c>
      <c r="BR1972" s="1" t="s">
        <v>260</v>
      </c>
      <c r="BS1972" s="1">
        <v>25.927446954141001</v>
      </c>
      <c r="BT1972" s="1">
        <v>100.93166637882227</v>
      </c>
      <c r="BU1972" s="1">
        <v>167.35419627709129</v>
      </c>
      <c r="BV1972" s="1">
        <v>-48.091275221352696</v>
      </c>
      <c r="BW1972" s="1">
        <v>195.61629338199961</v>
      </c>
    </row>
    <row r="1973" spans="1:75" x14ac:dyDescent="0.2">
      <c r="A1973" s="8" t="s">
        <v>7922</v>
      </c>
      <c r="B1973" s="4"/>
      <c r="C1973" s="8" t="s">
        <v>7902</v>
      </c>
      <c r="D1973" s="8" t="s">
        <v>7902</v>
      </c>
      <c r="E1973" s="9"/>
      <c r="F1973" s="1" t="s">
        <v>7923</v>
      </c>
      <c r="G1973" s="3" t="s">
        <v>7924</v>
      </c>
      <c r="H1973" s="3" t="s">
        <v>84</v>
      </c>
      <c r="I1973" s="1" t="s">
        <v>85</v>
      </c>
      <c r="J1973" s="1" t="s">
        <v>85</v>
      </c>
      <c r="K1973" s="1" t="s">
        <v>85</v>
      </c>
      <c r="L1973" s="1" t="s">
        <v>85</v>
      </c>
      <c r="M1973" s="1" t="s">
        <v>85</v>
      </c>
      <c r="N1973" s="3">
        <v>71574000000</v>
      </c>
      <c r="O1973" s="10">
        <v>45148</v>
      </c>
      <c r="P1973" s="10" t="e">
        <v>#VALUE!</v>
      </c>
      <c r="Q1973" s="1">
        <v>1.9795740504105597</v>
      </c>
      <c r="R1973" s="1">
        <v>-2.9003179147961688</v>
      </c>
      <c r="S1973" s="1">
        <v>1.5711994465650525</v>
      </c>
      <c r="T1973" s="1" t="e">
        <v>#VALUE!</v>
      </c>
      <c r="U1973" s="1" t="e">
        <v>#VALUE!</v>
      </c>
      <c r="V1973" s="1" t="e">
        <v>#VALUE!</v>
      </c>
      <c r="W1973" s="1" t="s">
        <v>7925</v>
      </c>
      <c r="X1973" s="1">
        <v>3.6622698307037354</v>
      </c>
      <c r="Y1973" s="1">
        <v>4.836040321469846</v>
      </c>
      <c r="Z1973" s="11">
        <v>0</v>
      </c>
      <c r="AA1973" s="11">
        <v>0</v>
      </c>
      <c r="AB1973" s="1" t="s">
        <v>87</v>
      </c>
      <c r="AC1973" s="1">
        <v>89.171875</v>
      </c>
      <c r="AD1973" s="1">
        <v>4.8947585364097117</v>
      </c>
      <c r="AE1973" s="1">
        <v>3.2925726100307826</v>
      </c>
      <c r="AF1973" s="11">
        <v>3.2925726100307826</v>
      </c>
      <c r="AG1973" s="1" t="s">
        <v>84</v>
      </c>
      <c r="AH1973" s="1">
        <v>3.4695277367424411</v>
      </c>
      <c r="AI1973" s="1" t="e">
        <v>#VALUE!</v>
      </c>
      <c r="AJ1973" s="11" t="e">
        <v>#VALUE!</v>
      </c>
      <c r="AK1973" s="1" t="s">
        <v>7905</v>
      </c>
      <c r="AL1973" s="1" t="s">
        <v>85</v>
      </c>
      <c r="AM1973" s="1">
        <v>161.12899199999998</v>
      </c>
      <c r="AN1973" s="1">
        <v>4.7670994242382108</v>
      </c>
      <c r="AO1973" s="1">
        <v>28.134154688569474</v>
      </c>
      <c r="AP1973" s="1">
        <v>156.09980940643749</v>
      </c>
      <c r="AQ1973" s="1" t="s">
        <v>177</v>
      </c>
      <c r="AR1973" s="3" t="s">
        <v>90</v>
      </c>
      <c r="AS1973" s="3">
        <v>38.691854059336436</v>
      </c>
      <c r="AT1973" s="1">
        <v>123.13043593687705</v>
      </c>
      <c r="AU1973" s="1" t="s">
        <v>104</v>
      </c>
      <c r="AV1973" s="1">
        <v>-42.129886449957255</v>
      </c>
      <c r="AW1973" s="1" t="s">
        <v>7906</v>
      </c>
      <c r="AX1973" s="1" t="s">
        <v>104</v>
      </c>
      <c r="AY1973" s="1" t="s">
        <v>104</v>
      </c>
      <c r="AZ1973" s="1" t="s">
        <v>100</v>
      </c>
      <c r="BA1973" s="1" t="s">
        <v>100</v>
      </c>
      <c r="BB1973" s="1" t="s">
        <v>100</v>
      </c>
      <c r="BC1973" s="12" t="s">
        <v>104</v>
      </c>
      <c r="BD1973" s="1">
        <v>23.866454245975365</v>
      </c>
      <c r="BE1973" s="1">
        <v>35.709278201441272</v>
      </c>
      <c r="BF1973" s="1">
        <v>10.145090884754262</v>
      </c>
      <c r="BG1973" s="1">
        <v>0.46325837816622117</v>
      </c>
      <c r="BH1973" s="1">
        <v>1.8644763860369611</v>
      </c>
      <c r="BI1973" s="1" t="s">
        <v>100</v>
      </c>
      <c r="BJ1973" s="1" t="s">
        <v>100</v>
      </c>
      <c r="BK1973" s="1" t="s">
        <v>100</v>
      </c>
      <c r="BL1973" s="1" t="s">
        <v>100</v>
      </c>
      <c r="BM1973" s="1" t="s">
        <v>100</v>
      </c>
      <c r="BN1973" s="1">
        <v>73.460999999999999</v>
      </c>
      <c r="BO1973" s="1">
        <v>101.379</v>
      </c>
      <c r="BP1973" s="1" t="e">
        <v>#VALUE!</v>
      </c>
      <c r="BQ1973" s="1">
        <v>1409.908965171951</v>
      </c>
      <c r="BR1973" s="1" t="s">
        <v>177</v>
      </c>
      <c r="BS1973" s="1">
        <v>28.134154688569474</v>
      </c>
      <c r="BT1973" s="1" t="s">
        <v>104</v>
      </c>
      <c r="BU1973" s="1" t="s">
        <v>104</v>
      </c>
      <c r="BV1973" s="1" t="e">
        <v>#VALUE!</v>
      </c>
      <c r="BW1973" s="1">
        <v>90.999925069422289</v>
      </c>
    </row>
    <row r="1974" spans="1:75" x14ac:dyDescent="0.2">
      <c r="A1974" s="8" t="s">
        <v>7926</v>
      </c>
      <c r="B1974" s="4" t="s">
        <v>483</v>
      </c>
      <c r="C1974" s="8" t="s">
        <v>911</v>
      </c>
      <c r="D1974" s="8" t="s">
        <v>912</v>
      </c>
      <c r="E1974" s="9"/>
      <c r="F1974" s="1" t="s">
        <v>7927</v>
      </c>
      <c r="G1974" s="3" t="s">
        <v>7928</v>
      </c>
      <c r="H1974" s="3" t="s">
        <v>486</v>
      </c>
      <c r="I1974" s="1">
        <v>42.5</v>
      </c>
      <c r="J1974" s="1" t="s">
        <v>85</v>
      </c>
      <c r="K1974" s="1" t="s">
        <v>85</v>
      </c>
      <c r="L1974" s="1" t="s">
        <v>85</v>
      </c>
      <c r="M1974" s="1" t="s">
        <v>85</v>
      </c>
      <c r="N1974" s="3">
        <v>1250000000</v>
      </c>
      <c r="O1974" s="10">
        <v>43320</v>
      </c>
      <c r="P1974" s="10">
        <v>41809</v>
      </c>
      <c r="Q1974" s="1">
        <v>0.20831782140764421</v>
      </c>
      <c r="R1974" s="1">
        <v>0.78614710926205866</v>
      </c>
      <c r="S1974" s="1">
        <v>1.7714865879738806</v>
      </c>
      <c r="T1974" s="1">
        <v>2.3155876304259415E-2</v>
      </c>
      <c r="U1974" s="1">
        <v>0.45823256381107846</v>
      </c>
      <c r="V1974" s="1">
        <v>1.2790134696616828</v>
      </c>
      <c r="W1974" s="1" t="s">
        <v>1273</v>
      </c>
      <c r="X1974" s="1">
        <v>50.977359771728516</v>
      </c>
      <c r="Y1974" s="1">
        <v>3.1182478499999999</v>
      </c>
      <c r="Z1974" s="11">
        <v>3.8815000000000002E-2</v>
      </c>
      <c r="AA1974" s="11">
        <v>0.2048597559471288</v>
      </c>
      <c r="AB1974" s="1" t="s">
        <v>87</v>
      </c>
      <c r="AC1974" s="1">
        <v>100.22</v>
      </c>
      <c r="AD1974" s="1">
        <v>5.2211964765792152</v>
      </c>
      <c r="AE1974" s="1">
        <v>4.11272873561491</v>
      </c>
      <c r="AF1974" s="11">
        <v>4.11272873561491</v>
      </c>
      <c r="AG1974" s="1" t="s">
        <v>84</v>
      </c>
      <c r="AH1974" s="1">
        <v>8.7946191900915149</v>
      </c>
      <c r="AI1974" s="1" t="e">
        <v>#VALUE!</v>
      </c>
      <c r="AJ1974" s="11" t="e">
        <v>#VALUE!</v>
      </c>
      <c r="AK1974" s="1" t="s">
        <v>7905</v>
      </c>
      <c r="AL1974" s="1">
        <v>48.826831890000001</v>
      </c>
      <c r="AM1974" s="1">
        <v>183.308931</v>
      </c>
      <c r="AN1974" s="1">
        <v>60.724446870345616</v>
      </c>
      <c r="AO1974" s="1">
        <v>0.24640657084188911</v>
      </c>
      <c r="AP1974" s="1">
        <v>117.13253388050562</v>
      </c>
      <c r="AQ1974" s="1" t="s">
        <v>260</v>
      </c>
      <c r="AR1974" s="3" t="s">
        <v>103</v>
      </c>
      <c r="AS1974" s="3">
        <v>48.519138298363053</v>
      </c>
      <c r="AT1974" s="1">
        <v>45.327690277038577</v>
      </c>
      <c r="AU1974" s="1">
        <v>23.652764528227443</v>
      </c>
      <c r="AV1974" s="1">
        <v>-12.875033876250619</v>
      </c>
      <c r="AW1974" s="1" t="s">
        <v>7910</v>
      </c>
      <c r="AX1974" s="1">
        <v>25.78425</v>
      </c>
      <c r="AY1974" s="1">
        <v>0.66547259999999997</v>
      </c>
      <c r="AZ1974" s="1">
        <v>28.6</v>
      </c>
      <c r="BA1974" s="1">
        <v>21.56</v>
      </c>
      <c r="BB1974" s="1">
        <v>27.984999999999999</v>
      </c>
      <c r="BC1974" s="12">
        <v>0.91264204545454519</v>
      </c>
      <c r="BD1974" s="1">
        <v>51.677684079562802</v>
      </c>
      <c r="BE1974" s="1">
        <v>204.83832164755623</v>
      </c>
      <c r="BF1974" s="1">
        <v>89.157046946949663</v>
      </c>
      <c r="BG1974" s="1">
        <v>1.3239881559430149</v>
      </c>
      <c r="BH1974" s="1">
        <v>6.8583162217659135</v>
      </c>
      <c r="BI1974" s="1">
        <v>-29.954258489999994</v>
      </c>
      <c r="BJ1974" s="1">
        <v>-1.9519687800000014</v>
      </c>
      <c r="BK1974" s="1">
        <v>-0.45216235000000182</v>
      </c>
      <c r="BL1974" s="1">
        <v>1.5944282600000008</v>
      </c>
      <c r="BM1974" s="1">
        <v>-1.3304946665248223</v>
      </c>
      <c r="BN1974" s="1">
        <v>44.249980549999997</v>
      </c>
      <c r="BO1974" s="1">
        <v>79.540717290000003</v>
      </c>
      <c r="BP1974" s="1">
        <v>87.031012206632667</v>
      </c>
      <c r="BQ1974" s="1">
        <v>24.613430943247749</v>
      </c>
      <c r="BR1974" s="1" t="s">
        <v>260</v>
      </c>
      <c r="BS1974" s="1">
        <v>0.4134154688569473</v>
      </c>
      <c r="BT1974" s="1">
        <v>44.249980549999997</v>
      </c>
      <c r="BU1974" s="1">
        <v>158.6388786</v>
      </c>
      <c r="BV1974" s="1">
        <v>95.998867531708001</v>
      </c>
      <c r="BW1974" s="1">
        <v>39.012562742034213</v>
      </c>
    </row>
    <row r="1975" spans="1:75" x14ac:dyDescent="0.2">
      <c r="A1975" s="8" t="s">
        <v>7929</v>
      </c>
      <c r="B1975" s="4"/>
      <c r="C1975" s="8" t="s">
        <v>911</v>
      </c>
      <c r="D1975" s="8"/>
      <c r="E1975" s="9" t="s">
        <v>81</v>
      </c>
      <c r="F1975" s="1" t="s">
        <v>7930</v>
      </c>
      <c r="G1975" s="3" t="s">
        <v>7931</v>
      </c>
      <c r="H1975" s="3" t="s">
        <v>84</v>
      </c>
      <c r="I1975" s="1">
        <v>30</v>
      </c>
      <c r="J1975" s="1" t="s">
        <v>85</v>
      </c>
      <c r="K1975" s="1" t="s">
        <v>85</v>
      </c>
      <c r="L1975" s="1" t="s">
        <v>85</v>
      </c>
      <c r="M1975" s="1" t="s">
        <v>85</v>
      </c>
      <c r="N1975" s="3">
        <v>3144026000</v>
      </c>
      <c r="O1975" s="10">
        <v>43398</v>
      </c>
      <c r="P1975" s="10" t="e">
        <v>#VALUE!</v>
      </c>
      <c r="Q1975" s="1">
        <v>0.53533731593222722</v>
      </c>
      <c r="R1975" s="1">
        <v>1.8503464148271975</v>
      </c>
      <c r="S1975" s="1">
        <v>4.6168686633769385</v>
      </c>
      <c r="T1975" s="1" t="e">
        <v>#VALUE!</v>
      </c>
      <c r="U1975" s="1" t="e">
        <v>#VALUE!</v>
      </c>
      <c r="V1975" s="1" t="e">
        <v>#VALUE!</v>
      </c>
      <c r="W1975" s="1" t="s">
        <v>6365</v>
      </c>
      <c r="X1975" s="1">
        <v>57.681880950927734</v>
      </c>
      <c r="Y1975" s="1">
        <v>4.4281160696266353</v>
      </c>
      <c r="Z1975" s="11">
        <v>-0.14211499999999999</v>
      </c>
      <c r="AA1975" s="11">
        <v>0.67892329067678059</v>
      </c>
      <c r="AB1975" s="1" t="s">
        <v>87</v>
      </c>
      <c r="AC1975" s="1">
        <v>99.486999999999995</v>
      </c>
      <c r="AD1975" s="1">
        <v>5.2111716104503207</v>
      </c>
      <c r="AE1975" s="1" t="s">
        <v>84</v>
      </c>
      <c r="AF1975" s="11" t="s">
        <v>84</v>
      </c>
      <c r="AG1975" s="1" t="s">
        <v>84</v>
      </c>
      <c r="AH1975" s="1" t="s">
        <v>84</v>
      </c>
      <c r="AI1975" s="1" t="e">
        <v>#VALUE!</v>
      </c>
      <c r="AJ1975" s="11" t="e">
        <v>#VALUE!</v>
      </c>
      <c r="AK1975" s="1" t="s">
        <v>7905</v>
      </c>
      <c r="AL1975" s="1">
        <v>103.85541534423828</v>
      </c>
      <c r="AM1975" s="1">
        <v>152.55166199999999</v>
      </c>
      <c r="AN1975" s="1">
        <v>18.220821724866681</v>
      </c>
      <c r="AO1975" s="1">
        <v>4.6379192334017798</v>
      </c>
      <c r="AP1975" s="1">
        <v>132.16498193176264</v>
      </c>
      <c r="AQ1975" s="1" t="s">
        <v>260</v>
      </c>
      <c r="AR1975" s="3" t="s">
        <v>90</v>
      </c>
      <c r="AS1975" s="3">
        <v>69.073433690822256</v>
      </c>
      <c r="AT1975" s="1">
        <v>155.19169428826891</v>
      </c>
      <c r="AU1975" s="1">
        <v>82.617287108430745</v>
      </c>
      <c r="AV1975" s="1">
        <v>66.246155064726636</v>
      </c>
      <c r="AW1975" s="1" t="s">
        <v>7910</v>
      </c>
      <c r="AX1975" s="1">
        <v>25.78425</v>
      </c>
      <c r="AY1975" s="1">
        <v>0.66547259999999997</v>
      </c>
      <c r="AZ1975" s="1">
        <v>28.6</v>
      </c>
      <c r="BA1975" s="1">
        <v>21.56</v>
      </c>
      <c r="BB1975" s="1">
        <v>27.984999999999999</v>
      </c>
      <c r="BC1975" s="12">
        <v>0.91264204545454519</v>
      </c>
      <c r="BD1975" s="1">
        <v>51.677684079562802</v>
      </c>
      <c r="BE1975" s="1">
        <v>204.83832164755623</v>
      </c>
      <c r="BF1975" s="1">
        <v>89.157046946949663</v>
      </c>
      <c r="BG1975" s="1">
        <v>1.3239881559430149</v>
      </c>
      <c r="BH1975" s="1">
        <v>6.5900068446269682</v>
      </c>
      <c r="BI1975" s="1">
        <v>-19.693460159359773</v>
      </c>
      <c r="BJ1975" s="1">
        <v>-7.404869389308999E-2</v>
      </c>
      <c r="BK1975" s="1">
        <v>5.4772878708346866</v>
      </c>
      <c r="BL1975" s="1">
        <v>3.015656948866237</v>
      </c>
      <c r="BM1975" s="1">
        <v>-0.70489975875638877</v>
      </c>
      <c r="BN1975" s="1">
        <v>85.011537165673531</v>
      </c>
      <c r="BO1975" s="1">
        <v>146.70312713296428</v>
      </c>
      <c r="BP1975" s="1">
        <v>69.454704946726309</v>
      </c>
      <c r="BQ1975" s="1">
        <v>413.69234923045894</v>
      </c>
      <c r="BR1975" s="1" t="s">
        <v>260</v>
      </c>
      <c r="BS1975" s="1">
        <v>4.6379192334017798</v>
      </c>
      <c r="BT1975" s="1">
        <v>-104.47613289471947</v>
      </c>
      <c r="BU1975" s="1">
        <v>148.97338227927781</v>
      </c>
      <c r="BV1975" s="1">
        <v>17.801559771801223</v>
      </c>
      <c r="BW1975" s="1">
        <v>98.865921784641898</v>
      </c>
    </row>
    <row r="1976" spans="1:75" x14ac:dyDescent="0.2">
      <c r="A1976" s="8" t="s">
        <v>7932</v>
      </c>
      <c r="B1976" s="4"/>
      <c r="C1976" s="8" t="s">
        <v>911</v>
      </c>
      <c r="D1976" s="8"/>
      <c r="E1976" s="9" t="s">
        <v>81</v>
      </c>
      <c r="F1976" s="1" t="s">
        <v>7933</v>
      </c>
      <c r="G1976" s="3" t="s">
        <v>7934</v>
      </c>
      <c r="H1976" s="3" t="s">
        <v>84</v>
      </c>
      <c r="I1976" s="1">
        <v>30</v>
      </c>
      <c r="J1976" s="1" t="s">
        <v>85</v>
      </c>
      <c r="K1976" s="1" t="s">
        <v>85</v>
      </c>
      <c r="L1976" s="1" t="s">
        <v>85</v>
      </c>
      <c r="M1976" s="1" t="s">
        <v>85</v>
      </c>
      <c r="N1976" s="3">
        <v>3000000000</v>
      </c>
      <c r="O1976" s="10">
        <v>43509</v>
      </c>
      <c r="P1976" s="10" t="e">
        <v>#VALUE!</v>
      </c>
      <c r="Q1976" s="1">
        <v>0.69896775506801401</v>
      </c>
      <c r="R1976" s="1">
        <v>1.8926833920242858</v>
      </c>
      <c r="S1976" s="1">
        <v>4.2250492399714235</v>
      </c>
      <c r="T1976" s="1" t="e">
        <v>#VALUE!</v>
      </c>
      <c r="U1976" s="1" t="e">
        <v>#VALUE!</v>
      </c>
      <c r="V1976" s="1" t="e">
        <v>#VALUE!</v>
      </c>
      <c r="W1976" s="1" t="s">
        <v>7935</v>
      </c>
      <c r="X1976" s="1">
        <v>52.618133544921875</v>
      </c>
      <c r="Y1976" s="1">
        <v>4.3153512699999999</v>
      </c>
      <c r="Z1976" s="11">
        <v>9.0777999999999998E-2</v>
      </c>
      <c r="AA1976" s="11">
        <v>0.64281069871099383</v>
      </c>
      <c r="AB1976" s="1" t="s">
        <v>87</v>
      </c>
      <c r="AC1976" s="1">
        <v>100.133</v>
      </c>
      <c r="AD1976" s="1">
        <v>5.1014187220535705</v>
      </c>
      <c r="AE1976" s="1" t="s">
        <v>84</v>
      </c>
      <c r="AF1976" s="11" t="s">
        <v>84</v>
      </c>
      <c r="AG1976" s="1" t="s">
        <v>84</v>
      </c>
      <c r="AH1976" s="1" t="s">
        <v>84</v>
      </c>
      <c r="AI1976" s="1" t="e">
        <v>#VALUE!</v>
      </c>
      <c r="AJ1976" s="11" t="e">
        <v>#VALUE!</v>
      </c>
      <c r="AK1976" s="1" t="s">
        <v>7905</v>
      </c>
      <c r="AL1976" s="1">
        <v>94.092742919921875</v>
      </c>
      <c r="AM1976" s="1">
        <v>140.73299500000002</v>
      </c>
      <c r="AN1976" s="1">
        <v>18.716883250334988</v>
      </c>
      <c r="AO1976" s="1">
        <v>3.4305270362765228</v>
      </c>
      <c r="AP1976" s="1">
        <v>118.26287937620356</v>
      </c>
      <c r="AQ1976" s="1" t="s">
        <v>260</v>
      </c>
      <c r="AR1976" s="3" t="s">
        <v>90</v>
      </c>
      <c r="AS1976" s="3">
        <v>60.862812573677786</v>
      </c>
      <c r="AT1976" s="1">
        <v>155.38807628966569</v>
      </c>
      <c r="AU1976" s="1">
        <v>90.474829994632657</v>
      </c>
      <c r="AV1976" s="1">
        <v>75.356338113662559</v>
      </c>
      <c r="AW1976" s="1" t="s">
        <v>7910</v>
      </c>
      <c r="AX1976" s="1">
        <v>25.78425</v>
      </c>
      <c r="AY1976" s="1">
        <v>0.66547259999999997</v>
      </c>
      <c r="AZ1976" s="1">
        <v>28.6</v>
      </c>
      <c r="BA1976" s="1">
        <v>21.56</v>
      </c>
      <c r="BB1976" s="1">
        <v>27.984999999999999</v>
      </c>
      <c r="BC1976" s="12">
        <v>0.91264204545454519</v>
      </c>
      <c r="BD1976" s="1">
        <v>51.677684079562802</v>
      </c>
      <c r="BE1976" s="1">
        <v>204.83832164755623</v>
      </c>
      <c r="BF1976" s="1">
        <v>89.157046946949663</v>
      </c>
      <c r="BG1976" s="1">
        <v>1.3239881559430149</v>
      </c>
      <c r="BH1976" s="1">
        <v>6.3490759753593426</v>
      </c>
      <c r="BI1976" s="1">
        <v>-13.819081034560426</v>
      </c>
      <c r="BJ1976" s="1">
        <v>3.9011263324660206</v>
      </c>
      <c r="BK1976" s="1">
        <v>2.2764400977699495</v>
      </c>
      <c r="BL1976" s="1">
        <v>2.7738609327735588</v>
      </c>
      <c r="BM1976" s="1">
        <v>-0.62223790908906118</v>
      </c>
      <c r="BN1976" s="1">
        <v>76.190647616022659</v>
      </c>
      <c r="BO1976" s="1">
        <v>137.27472070916687</v>
      </c>
      <c r="BP1976" s="1">
        <v>70.692695497562582</v>
      </c>
      <c r="BQ1976" s="1">
        <v>315.80235096079434</v>
      </c>
      <c r="BR1976" s="1" t="s">
        <v>260</v>
      </c>
      <c r="BS1976" s="1">
        <v>3.676933607118412</v>
      </c>
      <c r="BT1976" s="1">
        <v>27.76157782622186</v>
      </c>
      <c r="BU1976" s="1">
        <v>138.17449090578933</v>
      </c>
      <c r="BV1976" s="1">
        <v>39.924449737233708</v>
      </c>
      <c r="BW1976" s="1">
        <v>89.039090785614789</v>
      </c>
    </row>
    <row r="1977" spans="1:75" x14ac:dyDescent="0.2">
      <c r="A1977" s="8" t="s">
        <v>7936</v>
      </c>
      <c r="B1977" s="4"/>
      <c r="C1977" s="8" t="s">
        <v>911</v>
      </c>
      <c r="D1977" s="8" t="s">
        <v>912</v>
      </c>
      <c r="E1977" s="9" t="s">
        <v>81</v>
      </c>
      <c r="F1977" s="1" t="s">
        <v>7937</v>
      </c>
      <c r="G1977" s="3" t="s">
        <v>7938</v>
      </c>
      <c r="H1977" s="3" t="s">
        <v>84</v>
      </c>
      <c r="I1977" s="1">
        <v>10</v>
      </c>
      <c r="J1977" s="1" t="s">
        <v>85</v>
      </c>
      <c r="K1977" s="1" t="s">
        <v>85</v>
      </c>
      <c r="L1977" s="1" t="s">
        <v>85</v>
      </c>
      <c r="M1977" s="1" t="s">
        <v>85</v>
      </c>
      <c r="N1977" s="3">
        <v>1000000000</v>
      </c>
      <c r="O1977" s="10">
        <v>45805</v>
      </c>
      <c r="P1977" s="10" t="e">
        <v>#VALUE!</v>
      </c>
      <c r="Q1977" s="1">
        <v>0.52944494065001457</v>
      </c>
      <c r="R1977" s="1" t="s">
        <v>104</v>
      </c>
      <c r="S1977" s="1" t="s">
        <v>104</v>
      </c>
      <c r="T1977" s="1" t="e">
        <v>#VALUE!</v>
      </c>
      <c r="U1977" s="1" t="e">
        <v>#VALUE!</v>
      </c>
      <c r="V1977" s="1" t="e">
        <v>#VALUE!</v>
      </c>
      <c r="W1977" s="1" t="s">
        <v>2416</v>
      </c>
      <c r="X1977" s="1">
        <v>63.571998596191406</v>
      </c>
      <c r="Y1977" s="1">
        <v>4.5140281599999996</v>
      </c>
      <c r="Z1977" s="11">
        <v>-0.34166600000000003</v>
      </c>
      <c r="AA1977" s="11" t="s">
        <v>104</v>
      </c>
      <c r="AB1977" s="1" t="s">
        <v>87</v>
      </c>
      <c r="AC1977" s="1">
        <v>100.839</v>
      </c>
      <c r="AD1977" s="1">
        <v>4.8947585364097117</v>
      </c>
      <c r="AE1977" s="1">
        <v>3.2925726100307826</v>
      </c>
      <c r="AF1977" s="11">
        <v>3.2925726100307826</v>
      </c>
      <c r="AG1977" s="1" t="s">
        <v>84</v>
      </c>
      <c r="AH1977" s="1">
        <v>3.4695277367424411</v>
      </c>
      <c r="AI1977" s="1" t="e">
        <v>#VALUE!</v>
      </c>
      <c r="AJ1977" s="11" t="e">
        <v>#VALUE!</v>
      </c>
      <c r="AK1977" s="1" t="s">
        <v>7905</v>
      </c>
      <c r="AL1977" s="1">
        <v>111.44700622558594</v>
      </c>
      <c r="AM1977" s="1">
        <v>161.12899199999998</v>
      </c>
      <c r="AN1977" s="1">
        <v>4.7670994242382108</v>
      </c>
      <c r="AO1977" s="1">
        <v>5.0485968514715944</v>
      </c>
      <c r="AP1977" s="1">
        <v>156.09980940643749</v>
      </c>
      <c r="AQ1977" s="1" t="s">
        <v>260</v>
      </c>
      <c r="AR1977" s="3" t="s">
        <v>90</v>
      </c>
      <c r="AS1977" s="3">
        <v>76.504424693388231</v>
      </c>
      <c r="AT1977" s="1">
        <v>159.75871716604905</v>
      </c>
      <c r="AU1977" s="1">
        <v>84.800533712116703</v>
      </c>
      <c r="AV1977" s="1">
        <v>67.999568275608084</v>
      </c>
      <c r="AW1977" s="1" t="s">
        <v>7910</v>
      </c>
      <c r="AX1977" s="1">
        <v>25.78425</v>
      </c>
      <c r="AY1977" s="1">
        <v>0.66547259999999997</v>
      </c>
      <c r="AZ1977" s="1">
        <v>28.6</v>
      </c>
      <c r="BA1977" s="1">
        <v>21.56</v>
      </c>
      <c r="BB1977" s="1">
        <v>27.984999999999999</v>
      </c>
      <c r="BC1977" s="12">
        <v>0.91264204545454519</v>
      </c>
      <c r="BD1977" s="1">
        <v>51.677684079562802</v>
      </c>
      <c r="BE1977" s="1">
        <v>204.83832164755623</v>
      </c>
      <c r="BF1977" s="1">
        <v>89.157046946949663</v>
      </c>
      <c r="BG1977" s="1">
        <v>1.3239881559430149</v>
      </c>
      <c r="BH1977" s="1">
        <v>6.2970568104038324E-2</v>
      </c>
      <c r="BI1977" s="1" t="s">
        <v>104</v>
      </c>
      <c r="BJ1977" s="1">
        <v>2.6892767864409421</v>
      </c>
      <c r="BK1977" s="1">
        <v>6.8481562367919082</v>
      </c>
      <c r="BL1977" s="1" t="s">
        <v>104</v>
      </c>
      <c r="BM1977" s="1" t="s">
        <v>104</v>
      </c>
      <c r="BN1977" s="1" t="s">
        <v>104</v>
      </c>
      <c r="BO1977" s="1" t="s">
        <v>104</v>
      </c>
      <c r="BP1977" s="1" t="e">
        <v>#VALUE!</v>
      </c>
      <c r="BQ1977" s="1">
        <v>449.71987202700348</v>
      </c>
      <c r="BR1977" s="1" t="s">
        <v>260</v>
      </c>
      <c r="BS1977" s="1">
        <v>5.1334702258726903</v>
      </c>
      <c r="BT1977" s="1" t="s">
        <v>104</v>
      </c>
      <c r="BU1977" s="1" t="s">
        <v>104</v>
      </c>
      <c r="BV1977" s="1" t="e">
        <v>#VALUE!</v>
      </c>
      <c r="BW1977" s="1">
        <v>106.67934244742332</v>
      </c>
    </row>
    <row r="1978" spans="1:75" x14ac:dyDescent="0.2">
      <c r="A1978" s="8" t="s">
        <v>7939</v>
      </c>
      <c r="B1978" s="4" t="s">
        <v>93</v>
      </c>
      <c r="C1978" s="8" t="s">
        <v>911</v>
      </c>
      <c r="D1978" s="8" t="s">
        <v>912</v>
      </c>
      <c r="E1978" s="9"/>
      <c r="F1978" s="1" t="s">
        <v>7940</v>
      </c>
      <c r="G1978" s="3" t="s">
        <v>7941</v>
      </c>
      <c r="H1978" s="3" t="s">
        <v>98</v>
      </c>
      <c r="I1978" s="1">
        <v>70</v>
      </c>
      <c r="J1978" s="1" t="s">
        <v>85</v>
      </c>
      <c r="K1978" s="1" t="s">
        <v>85</v>
      </c>
      <c r="L1978" s="1" t="s">
        <v>85</v>
      </c>
      <c r="M1978" s="1" t="s">
        <v>85</v>
      </c>
      <c r="N1978" s="3">
        <v>750000000</v>
      </c>
      <c r="O1978" s="10">
        <v>42872</v>
      </c>
      <c r="P1978" s="10">
        <v>44406</v>
      </c>
      <c r="Q1978" s="1">
        <v>-1.2566185717129086</v>
      </c>
      <c r="R1978" s="1">
        <v>-1.3381880656545886</v>
      </c>
      <c r="S1978" s="1">
        <v>0.62842132891738345</v>
      </c>
      <c r="T1978" s="1">
        <v>-2.8858223154556439</v>
      </c>
      <c r="U1978" s="1">
        <v>-7.4562561058267747</v>
      </c>
      <c r="V1978" s="1">
        <v>-5.1329497286432542</v>
      </c>
      <c r="W1978" s="1" t="s">
        <v>7942</v>
      </c>
      <c r="X1978" s="1">
        <v>170.19064331054688</v>
      </c>
      <c r="Y1978" s="1">
        <v>5.2236848728478638</v>
      </c>
      <c r="Z1978" s="11">
        <v>0.52987099999999998</v>
      </c>
      <c r="AA1978" s="11">
        <v>1.8205081917136656</v>
      </c>
      <c r="AB1978" s="1" t="s">
        <v>87</v>
      </c>
      <c r="AC1978" s="1">
        <v>95.295000000000002</v>
      </c>
      <c r="AD1978" s="1">
        <v>5.8854427657537158</v>
      </c>
      <c r="AE1978" s="1">
        <v>3.2925726100307826</v>
      </c>
      <c r="AF1978" s="11">
        <v>3.2925726100307826</v>
      </c>
      <c r="AG1978" s="1" t="s">
        <v>84</v>
      </c>
      <c r="AH1978" s="1">
        <v>3.4695277367424411</v>
      </c>
      <c r="AI1978" s="1" t="e">
        <v>#VALUE!</v>
      </c>
      <c r="AJ1978" s="11" t="e">
        <v>#VALUE!</v>
      </c>
      <c r="AK1978" s="1" t="s">
        <v>7905</v>
      </c>
      <c r="AL1978" s="1">
        <v>166.01435819</v>
      </c>
      <c r="AM1978" s="1">
        <v>264.77698099999998</v>
      </c>
      <c r="AN1978" s="1">
        <v>13.757669782459516</v>
      </c>
      <c r="AO1978" s="1">
        <v>21.908281998631075</v>
      </c>
      <c r="AP1978" s="1">
        <v>248.53339965342252</v>
      </c>
      <c r="AQ1978" s="1" t="s">
        <v>260</v>
      </c>
      <c r="AR1978" s="3" t="s">
        <v>103</v>
      </c>
      <c r="AS1978" s="3">
        <v>164.64690455884775</v>
      </c>
      <c r="AT1978" s="1">
        <v>162.61964000355567</v>
      </c>
      <c r="AU1978" s="1" t="s">
        <v>104</v>
      </c>
      <c r="AV1978" s="1">
        <v>-5.9583660827447815</v>
      </c>
      <c r="AW1978" s="1" t="s">
        <v>7910</v>
      </c>
      <c r="AX1978" s="1">
        <v>25.78425</v>
      </c>
      <c r="AY1978" s="1">
        <v>0.66547259999999997</v>
      </c>
      <c r="AZ1978" s="1">
        <v>28.6</v>
      </c>
      <c r="BA1978" s="1">
        <v>21.56</v>
      </c>
      <c r="BB1978" s="1">
        <v>27.984999999999999</v>
      </c>
      <c r="BC1978" s="12">
        <v>0.91264204545454519</v>
      </c>
      <c r="BD1978" s="1">
        <v>51.677684079562802</v>
      </c>
      <c r="BE1978" s="1">
        <v>204.83832164755623</v>
      </c>
      <c r="BF1978" s="1">
        <v>89.157046946949663</v>
      </c>
      <c r="BG1978" s="1">
        <v>1.3239881559430149</v>
      </c>
      <c r="BH1978" s="1">
        <v>8.0739219712525667</v>
      </c>
      <c r="BI1978" s="1">
        <v>-51.609086810000008</v>
      </c>
      <c r="BJ1978" s="1">
        <v>-1.3651966600000094</v>
      </c>
      <c r="BK1978" s="1">
        <v>-2.6848395600000003</v>
      </c>
      <c r="BL1978" s="1">
        <v>-14.53884923999999</v>
      </c>
      <c r="BM1978" s="1">
        <v>-1.6479776195309863</v>
      </c>
      <c r="BN1978" s="1">
        <v>166.01435819</v>
      </c>
      <c r="BO1978" s="1">
        <v>194.76053085999999</v>
      </c>
      <c r="BP1978" s="1">
        <v>100</v>
      </c>
      <c r="BQ1978" s="1">
        <v>1255.1563604445448</v>
      </c>
      <c r="BR1978" s="1" t="s">
        <v>260</v>
      </c>
      <c r="BS1978" s="1">
        <v>21.908281998631075</v>
      </c>
      <c r="BT1978" s="1">
        <v>166.01435819</v>
      </c>
      <c r="BU1978" s="1">
        <v>283.36813673</v>
      </c>
      <c r="BV1978" s="1">
        <v>100</v>
      </c>
      <c r="BW1978" s="1">
        <v>194.70875889529796</v>
      </c>
    </row>
    <row r="1979" spans="1:75" x14ac:dyDescent="0.2">
      <c r="A1979" s="8" t="s">
        <v>7943</v>
      </c>
      <c r="B1979" s="4"/>
      <c r="C1979" s="8" t="s">
        <v>911</v>
      </c>
      <c r="D1979" s="8" t="s">
        <v>912</v>
      </c>
      <c r="E1979" s="9" t="s">
        <v>81</v>
      </c>
      <c r="F1979" s="1" t="s">
        <v>7944</v>
      </c>
      <c r="G1979" s="3" t="s">
        <v>7945</v>
      </c>
      <c r="H1979" s="3" t="s">
        <v>84</v>
      </c>
      <c r="I1979" s="1">
        <v>15</v>
      </c>
      <c r="J1979" s="1" t="s">
        <v>85</v>
      </c>
      <c r="K1979" s="1" t="s">
        <v>85</v>
      </c>
      <c r="L1979" s="1" t="s">
        <v>85</v>
      </c>
      <c r="M1979" s="1" t="s">
        <v>85</v>
      </c>
      <c r="N1979" s="3">
        <v>1250000000</v>
      </c>
      <c r="O1979" s="10">
        <v>45805</v>
      </c>
      <c r="P1979" s="10" t="e">
        <v>#VALUE!</v>
      </c>
      <c r="Q1979" s="1">
        <v>0.88427055567747992</v>
      </c>
      <c r="R1979" s="1" t="s">
        <v>104</v>
      </c>
      <c r="S1979" s="1" t="s">
        <v>104</v>
      </c>
      <c r="T1979" s="1" t="e">
        <v>#VALUE!</v>
      </c>
      <c r="U1979" s="1" t="e">
        <v>#VALUE!</v>
      </c>
      <c r="V1979" s="1" t="e">
        <v>#VALUE!</v>
      </c>
      <c r="W1979" s="1" t="s">
        <v>7946</v>
      </c>
      <c r="X1979" s="1">
        <v>88.081169128417969</v>
      </c>
      <c r="Y1979" s="1">
        <v>5.1792298099999998</v>
      </c>
      <c r="Z1979" s="11">
        <v>-0.58176799999999995</v>
      </c>
      <c r="AA1979" s="11" t="s">
        <v>104</v>
      </c>
      <c r="AB1979" s="1" t="s">
        <v>87</v>
      </c>
      <c r="AC1979" s="1">
        <v>101.52200000000001</v>
      </c>
      <c r="AD1979" s="1">
        <v>4.8947585364097117</v>
      </c>
      <c r="AE1979" s="1">
        <v>3.2925726100307826</v>
      </c>
      <c r="AF1979" s="11">
        <v>3.2925726100307826</v>
      </c>
      <c r="AG1979" s="1" t="s">
        <v>84</v>
      </c>
      <c r="AH1979" s="1">
        <v>3.4695277367424411</v>
      </c>
      <c r="AI1979" s="1" t="e">
        <v>#VALUE!</v>
      </c>
      <c r="AJ1979" s="11" t="e">
        <v>#VALUE!</v>
      </c>
      <c r="AK1979" s="1" t="s">
        <v>7905</v>
      </c>
      <c r="AL1979" s="1">
        <v>152.63809204101563</v>
      </c>
      <c r="AM1979" s="1">
        <v>161.12899199999998</v>
      </c>
      <c r="AN1979" s="1">
        <v>4.7670994242382108</v>
      </c>
      <c r="AO1979" s="1">
        <v>9.8809034907597528</v>
      </c>
      <c r="AP1979" s="1">
        <v>156.09980940643749</v>
      </c>
      <c r="AQ1979" s="1" t="s">
        <v>260</v>
      </c>
      <c r="AR1979" s="3" t="s">
        <v>90</v>
      </c>
      <c r="AS1979" s="3">
        <v>117.86367996360778</v>
      </c>
      <c r="AT1979" s="1">
        <v>184.9028484391246</v>
      </c>
      <c r="AU1979" s="1">
        <v>82.627310537204039</v>
      </c>
      <c r="AV1979" s="1">
        <v>56.818652335923758</v>
      </c>
      <c r="AW1979" s="1" t="s">
        <v>7910</v>
      </c>
      <c r="AX1979" s="1">
        <v>25.78425</v>
      </c>
      <c r="AY1979" s="1">
        <v>0.66547259999999997</v>
      </c>
      <c r="AZ1979" s="1">
        <v>28.6</v>
      </c>
      <c r="BA1979" s="1">
        <v>21.56</v>
      </c>
      <c r="BB1979" s="1">
        <v>27.984999999999999</v>
      </c>
      <c r="BC1979" s="12">
        <v>0.91264204545454519</v>
      </c>
      <c r="BD1979" s="1">
        <v>51.677684079562802</v>
      </c>
      <c r="BE1979" s="1">
        <v>204.83832164755623</v>
      </c>
      <c r="BF1979" s="1">
        <v>89.157046946949663</v>
      </c>
      <c r="BG1979" s="1">
        <v>1.3239881559430149</v>
      </c>
      <c r="BH1979" s="1">
        <v>6.2970568104038324E-2</v>
      </c>
      <c r="BI1979" s="1" t="s">
        <v>104</v>
      </c>
      <c r="BJ1979" s="1">
        <v>1.5480303594738842</v>
      </c>
      <c r="BK1979" s="1">
        <v>4.5802327427003888</v>
      </c>
      <c r="BL1979" s="1" t="s">
        <v>104</v>
      </c>
      <c r="BM1979" s="1" t="s">
        <v>104</v>
      </c>
      <c r="BN1979" s="1" t="s">
        <v>104</v>
      </c>
      <c r="BO1979" s="1" t="s">
        <v>104</v>
      </c>
      <c r="BP1979" s="1" t="e">
        <v>#VALUE!</v>
      </c>
      <c r="BQ1979" s="1">
        <v>773.70349637760683</v>
      </c>
      <c r="BR1979" s="1" t="s">
        <v>260</v>
      </c>
      <c r="BS1979" s="1">
        <v>10.132785763175907</v>
      </c>
      <c r="BT1979" s="1" t="s">
        <v>104</v>
      </c>
      <c r="BU1979" s="1" t="s">
        <v>104</v>
      </c>
      <c r="BV1979" s="1" t="e">
        <v>#VALUE!</v>
      </c>
      <c r="BW1979" s="1">
        <v>149.01247029142516</v>
      </c>
    </row>
    <row r="1980" spans="1:75" x14ac:dyDescent="0.2">
      <c r="A1980" s="8" t="s">
        <v>7947</v>
      </c>
      <c r="B1980" s="4" t="s">
        <v>93</v>
      </c>
      <c r="C1980" s="8" t="s">
        <v>911</v>
      </c>
      <c r="D1980" s="8" t="s">
        <v>912</v>
      </c>
      <c r="E1980" s="9"/>
      <c r="F1980" s="1" t="s">
        <v>7948</v>
      </c>
      <c r="G1980" s="3" t="s">
        <v>7949</v>
      </c>
      <c r="H1980" s="3" t="s">
        <v>98</v>
      </c>
      <c r="I1980" s="1">
        <v>69</v>
      </c>
      <c r="J1980" s="1" t="s">
        <v>85</v>
      </c>
      <c r="K1980" s="1" t="s">
        <v>85</v>
      </c>
      <c r="L1980" s="1" t="s">
        <v>85</v>
      </c>
      <c r="M1980" s="1" t="s">
        <v>85</v>
      </c>
      <c r="N1980" s="3">
        <v>750000000</v>
      </c>
      <c r="O1980" s="10">
        <v>43320</v>
      </c>
      <c r="P1980" s="10">
        <v>44406</v>
      </c>
      <c r="Q1980" s="1">
        <v>-1.2903832350951494</v>
      </c>
      <c r="R1980" s="1">
        <v>-1.2281232661673025</v>
      </c>
      <c r="S1980" s="1">
        <v>0.74230296410675578</v>
      </c>
      <c r="T1980" s="1">
        <v>-2.8858223154556439</v>
      </c>
      <c r="U1980" s="1">
        <v>-7.4562561058267747</v>
      </c>
      <c r="V1980" s="1">
        <v>-5.1329497286432542</v>
      </c>
      <c r="W1980" s="1" t="s">
        <v>7950</v>
      </c>
      <c r="X1980" s="1">
        <v>169.42959594726563</v>
      </c>
      <c r="Y1980" s="1">
        <v>5.2260571404306431</v>
      </c>
      <c r="Z1980" s="11">
        <v>0.54387600000000003</v>
      </c>
      <c r="AA1980" s="11">
        <v>2.0479371686702108</v>
      </c>
      <c r="AB1980" s="1" t="s">
        <v>87</v>
      </c>
      <c r="AC1980" s="1">
        <v>98.536000000000001</v>
      </c>
      <c r="AD1980" s="1">
        <v>5.8909321532801542</v>
      </c>
      <c r="AE1980" s="1">
        <v>3.2925726100307826</v>
      </c>
      <c r="AF1980" s="11">
        <v>3.2925726100307826</v>
      </c>
      <c r="AG1980" s="1" t="s">
        <v>84</v>
      </c>
      <c r="AH1980" s="1">
        <v>3.4695277367424411</v>
      </c>
      <c r="AI1980" s="1" t="e">
        <v>#VALUE!</v>
      </c>
      <c r="AJ1980" s="11" t="e">
        <v>#VALUE!</v>
      </c>
      <c r="AK1980" s="1" t="s">
        <v>7905</v>
      </c>
      <c r="AL1980" s="1">
        <v>164.22532297999999</v>
      </c>
      <c r="AM1980" s="1">
        <v>267.67189100000002</v>
      </c>
      <c r="AN1980" s="1">
        <v>13.507654925950902</v>
      </c>
      <c r="AO1980" s="1">
        <v>23.414099931553729</v>
      </c>
      <c r="AP1980" s="1">
        <v>250.86533279701624</v>
      </c>
      <c r="AQ1980" s="1" t="s">
        <v>260</v>
      </c>
      <c r="AR1980" s="3" t="s">
        <v>103</v>
      </c>
      <c r="AS1980" s="3">
        <v>162.06730281594983</v>
      </c>
      <c r="AT1980" s="1">
        <v>161.64080804207609</v>
      </c>
      <c r="AU1980" s="1" t="s">
        <v>104</v>
      </c>
      <c r="AV1980" s="1">
        <v>-6.3776405683430681</v>
      </c>
      <c r="AW1980" s="1" t="s">
        <v>7910</v>
      </c>
      <c r="AX1980" s="1">
        <v>25.78425</v>
      </c>
      <c r="AY1980" s="1">
        <v>0.66547259999999997</v>
      </c>
      <c r="AZ1980" s="1">
        <v>28.6</v>
      </c>
      <c r="BA1980" s="1">
        <v>21.56</v>
      </c>
      <c r="BB1980" s="1">
        <v>27.984999999999999</v>
      </c>
      <c r="BC1980" s="12">
        <v>0.91264204545454519</v>
      </c>
      <c r="BD1980" s="1">
        <v>51.677684079562802</v>
      </c>
      <c r="BE1980" s="1">
        <v>204.83832164755623</v>
      </c>
      <c r="BF1980" s="1">
        <v>89.157046946949663</v>
      </c>
      <c r="BG1980" s="1">
        <v>1.3239881559430149</v>
      </c>
      <c r="BH1980" s="1">
        <v>6.8583162217659135</v>
      </c>
      <c r="BI1980" s="1">
        <v>-54.079346720000018</v>
      </c>
      <c r="BJ1980" s="1">
        <v>-2.8993468900000039</v>
      </c>
      <c r="BK1980" s="1">
        <v>-1.9926624699999991</v>
      </c>
      <c r="BL1980" s="1">
        <v>-17.535617610000003</v>
      </c>
      <c r="BM1980" s="1">
        <v>-1.6832640336295721</v>
      </c>
      <c r="BN1980" s="1">
        <v>164.22532297999999</v>
      </c>
      <c r="BO1980" s="1">
        <v>193.54188919000001</v>
      </c>
      <c r="BP1980" s="1">
        <v>100</v>
      </c>
      <c r="BQ1980" s="1">
        <v>1330.1409490554761</v>
      </c>
      <c r="BR1980" s="1" t="s">
        <v>260</v>
      </c>
      <c r="BS1980" s="1">
        <v>23.414099931553729</v>
      </c>
      <c r="BT1980" s="1">
        <v>164.22532297999999</v>
      </c>
      <c r="BU1980" s="1">
        <v>285.97717491999998</v>
      </c>
      <c r="BV1980" s="1">
        <v>100</v>
      </c>
      <c r="BW1980" s="1">
        <v>195.78540475394894</v>
      </c>
    </row>
    <row r="1981" spans="1:75" x14ac:dyDescent="0.2">
      <c r="A1981" s="8" t="s">
        <v>7951</v>
      </c>
      <c r="B1981" s="4"/>
      <c r="C1981" s="8" t="s">
        <v>911</v>
      </c>
      <c r="D1981" s="8"/>
      <c r="E1981" s="9" t="s">
        <v>81</v>
      </c>
      <c r="F1981" s="1" t="s">
        <v>7952</v>
      </c>
      <c r="G1981" s="3" t="s">
        <v>7953</v>
      </c>
      <c r="H1981" s="3" t="s">
        <v>84</v>
      </c>
      <c r="I1981" s="1">
        <v>40</v>
      </c>
      <c r="J1981" s="1" t="s">
        <v>85</v>
      </c>
      <c r="K1981" s="1" t="s">
        <v>85</v>
      </c>
      <c r="L1981" s="1" t="s">
        <v>85</v>
      </c>
      <c r="M1981" s="1" t="s">
        <v>85</v>
      </c>
      <c r="N1981" s="3">
        <v>530518000</v>
      </c>
      <c r="O1981" s="10">
        <v>42766</v>
      </c>
      <c r="P1981" s="10" t="e">
        <v>#VALUE!</v>
      </c>
      <c r="Q1981" s="1">
        <v>1.9692304390803272</v>
      </c>
      <c r="R1981" s="1">
        <v>0.65002372826616917</v>
      </c>
      <c r="S1981" s="1">
        <v>2.2937728585232797</v>
      </c>
      <c r="T1981" s="1" t="e">
        <v>#VALUE!</v>
      </c>
      <c r="U1981" s="1" t="e">
        <v>#VALUE!</v>
      </c>
      <c r="V1981" s="1" t="e">
        <v>#VALUE!</v>
      </c>
      <c r="W1981" s="1" t="s">
        <v>7954</v>
      </c>
      <c r="X1981" s="1">
        <v>105.29191589355469</v>
      </c>
      <c r="Y1981" s="1">
        <v>5.8939388481787933</v>
      </c>
      <c r="Z1981" s="11">
        <v>9.4506000000000007E-2</v>
      </c>
      <c r="AA1981" s="11">
        <v>-0.85518913662698814</v>
      </c>
      <c r="AB1981" s="1" t="s">
        <v>87</v>
      </c>
      <c r="AC1981" s="1">
        <v>94.677999999999997</v>
      </c>
      <c r="AD1981" s="1">
        <v>5.9024599953960744</v>
      </c>
      <c r="AE1981" s="1" t="s">
        <v>84</v>
      </c>
      <c r="AF1981" s="11" t="s">
        <v>84</v>
      </c>
      <c r="AG1981" s="1" t="s">
        <v>84</v>
      </c>
      <c r="AH1981" s="1" t="s">
        <v>84</v>
      </c>
      <c r="AI1981" s="1" t="e">
        <v>#VALUE!</v>
      </c>
      <c r="AJ1981" s="11" t="e">
        <v>#VALUE!</v>
      </c>
      <c r="AK1981" s="1" t="s">
        <v>7905</v>
      </c>
      <c r="AL1981" s="1">
        <v>197.32206726074219</v>
      </c>
      <c r="AM1981" s="1">
        <v>191.99203499999999</v>
      </c>
      <c r="AN1981" s="1">
        <v>9.1543285469370517</v>
      </c>
      <c r="AO1981" s="1">
        <v>21.675564681724847</v>
      </c>
      <c r="AP1981" s="1">
        <v>178.04110819647505</v>
      </c>
      <c r="AQ1981" s="1" t="s">
        <v>260</v>
      </c>
      <c r="AR1981" s="3" t="s">
        <v>90</v>
      </c>
      <c r="AS1981" s="3">
        <v>150.80404135440833</v>
      </c>
      <c r="AT1981" s="1">
        <v>230.34496111931318</v>
      </c>
      <c r="AU1981" s="1" t="s">
        <v>104</v>
      </c>
      <c r="AV1981" s="1">
        <v>61.6463959281635</v>
      </c>
      <c r="AW1981" s="1" t="s">
        <v>7910</v>
      </c>
      <c r="AX1981" s="1">
        <v>25.78425</v>
      </c>
      <c r="AY1981" s="1">
        <v>0.66547259999999997</v>
      </c>
      <c r="AZ1981" s="1">
        <v>28.6</v>
      </c>
      <c r="BA1981" s="1">
        <v>21.56</v>
      </c>
      <c r="BB1981" s="1">
        <v>27.984999999999999</v>
      </c>
      <c r="BC1981" s="12">
        <v>0.91264204545454519</v>
      </c>
      <c r="BD1981" s="1">
        <v>51.677684079562802</v>
      </c>
      <c r="BE1981" s="1">
        <v>204.83832164755623</v>
      </c>
      <c r="BF1981" s="1">
        <v>89.157046946949663</v>
      </c>
      <c r="BG1981" s="1">
        <v>1.3239881559430149</v>
      </c>
      <c r="BH1981" s="1">
        <v>8.3750855578370977</v>
      </c>
      <c r="BI1981" s="1">
        <v>-3.8972763476244268</v>
      </c>
      <c r="BJ1981" s="1">
        <v>-5.806472903398685E-2</v>
      </c>
      <c r="BK1981" s="1">
        <v>-3.6071370603528123</v>
      </c>
      <c r="BL1981" s="1">
        <v>4.5271074140439111</v>
      </c>
      <c r="BM1981" s="1">
        <v>-0.68119089756962559</v>
      </c>
      <c r="BN1981" s="1">
        <v>167.84242337658634</v>
      </c>
      <c r="BO1981" s="1">
        <v>232.1973396668449</v>
      </c>
      <c r="BP1981" s="1">
        <v>54.192087281732348</v>
      </c>
      <c r="BQ1981" s="1">
        <v>1170.084892950385</v>
      </c>
      <c r="BR1981" s="1" t="s">
        <v>260</v>
      </c>
      <c r="BS1981" s="1">
        <v>21.675564681724847</v>
      </c>
      <c r="BT1981" s="1">
        <v>101.76795041942377</v>
      </c>
      <c r="BU1981" s="1">
        <v>164.54646106738355</v>
      </c>
      <c r="BV1981" s="1">
        <v>-52.208320737573608</v>
      </c>
      <c r="BW1981" s="1">
        <v>195.4908167647354</v>
      </c>
    </row>
    <row r="1982" spans="1:75" x14ac:dyDescent="0.2">
      <c r="A1982" s="8" t="s">
        <v>7955</v>
      </c>
      <c r="B1982" s="4"/>
      <c r="C1982" s="8" t="s">
        <v>911</v>
      </c>
      <c r="D1982" s="8" t="s">
        <v>912</v>
      </c>
      <c r="E1982" s="9" t="s">
        <v>81</v>
      </c>
      <c r="F1982" s="1" t="s">
        <v>7956</v>
      </c>
      <c r="G1982" s="3" t="s">
        <v>7957</v>
      </c>
      <c r="H1982" s="3" t="s">
        <v>84</v>
      </c>
      <c r="I1982" s="1">
        <v>20</v>
      </c>
      <c r="J1982" s="1" t="s">
        <v>85</v>
      </c>
      <c r="K1982" s="1" t="s">
        <v>85</v>
      </c>
      <c r="L1982" s="1" t="s">
        <v>85</v>
      </c>
      <c r="M1982" s="1" t="s">
        <v>85</v>
      </c>
      <c r="N1982" s="3">
        <v>1250000000</v>
      </c>
      <c r="O1982" s="10">
        <v>45805</v>
      </c>
      <c r="P1982" s="10" t="e">
        <v>#VALUE!</v>
      </c>
      <c r="Q1982" s="1">
        <v>0.9236108478238414</v>
      </c>
      <c r="R1982" s="1" t="s">
        <v>104</v>
      </c>
      <c r="S1982" s="1" t="s">
        <v>104</v>
      </c>
      <c r="T1982" s="1" t="e">
        <v>#VALUE!</v>
      </c>
      <c r="U1982" s="1" t="e">
        <v>#VALUE!</v>
      </c>
      <c r="V1982" s="1" t="e">
        <v>#VALUE!</v>
      </c>
      <c r="W1982" s="1" t="s">
        <v>7958</v>
      </c>
      <c r="X1982" s="1">
        <v>112.33417510986328</v>
      </c>
      <c r="Y1982" s="1">
        <v>5.9594297200000002</v>
      </c>
      <c r="Z1982" s="11">
        <v>-1.2011810000000001</v>
      </c>
      <c r="AA1982" s="11" t="s">
        <v>104</v>
      </c>
      <c r="AB1982" s="1" t="s">
        <v>87</v>
      </c>
      <c r="AC1982" s="1">
        <v>101.288</v>
      </c>
      <c r="AD1982" s="1">
        <v>4.8947585364097117</v>
      </c>
      <c r="AE1982" s="1">
        <v>3.2925726100307826</v>
      </c>
      <c r="AF1982" s="11">
        <v>3.2925726100307826</v>
      </c>
      <c r="AG1982" s="1" t="s">
        <v>84</v>
      </c>
      <c r="AH1982" s="1">
        <v>3.4695277367424411</v>
      </c>
      <c r="AI1982" s="1" t="e">
        <v>#VALUE!</v>
      </c>
      <c r="AJ1982" s="11" t="e">
        <v>#VALUE!</v>
      </c>
      <c r="AK1982" s="1" t="s">
        <v>7905</v>
      </c>
      <c r="AL1982" s="1">
        <v>210.11520385742188</v>
      </c>
      <c r="AM1982" s="1">
        <v>161.12899199999998</v>
      </c>
      <c r="AN1982" s="1">
        <v>4.7670994242382108</v>
      </c>
      <c r="AO1982" s="1">
        <v>30.636550308008214</v>
      </c>
      <c r="AP1982" s="1">
        <v>156.09980940643749</v>
      </c>
      <c r="AQ1982" s="1" t="s">
        <v>260</v>
      </c>
      <c r="AR1982" s="3" t="s">
        <v>90</v>
      </c>
      <c r="AS1982" s="3">
        <v>148.71467877385749</v>
      </c>
      <c r="AT1982" s="1">
        <v>235.36737698286734</v>
      </c>
      <c r="AU1982" s="1" t="s">
        <v>104</v>
      </c>
      <c r="AV1982" s="1">
        <v>71.270839470288649</v>
      </c>
      <c r="AW1982" s="1" t="s">
        <v>7910</v>
      </c>
      <c r="AX1982" s="1">
        <v>25.78425</v>
      </c>
      <c r="AY1982" s="1">
        <v>0.66547259999999997</v>
      </c>
      <c r="AZ1982" s="1">
        <v>28.6</v>
      </c>
      <c r="BA1982" s="1">
        <v>21.56</v>
      </c>
      <c r="BB1982" s="1">
        <v>27.984999999999999</v>
      </c>
      <c r="BC1982" s="12">
        <v>0.91264204545454519</v>
      </c>
      <c r="BD1982" s="1">
        <v>51.677684079562802</v>
      </c>
      <c r="BE1982" s="1">
        <v>204.83832164755623</v>
      </c>
      <c r="BF1982" s="1">
        <v>89.157046946949663</v>
      </c>
      <c r="BG1982" s="1">
        <v>1.3239881559430149</v>
      </c>
      <c r="BH1982" s="1">
        <v>6.2970568104038324E-2</v>
      </c>
      <c r="BI1982" s="1" t="s">
        <v>104</v>
      </c>
      <c r="BJ1982" s="1">
        <v>3.3349072028726283</v>
      </c>
      <c r="BK1982" s="1">
        <v>5.6416816594030195</v>
      </c>
      <c r="BL1982" s="1" t="s">
        <v>104</v>
      </c>
      <c r="BM1982" s="1" t="s">
        <v>104</v>
      </c>
      <c r="BN1982" s="1" t="s">
        <v>104</v>
      </c>
      <c r="BO1982" s="1" t="s">
        <v>104</v>
      </c>
      <c r="BP1982" s="1" t="e">
        <v>#VALUE!</v>
      </c>
      <c r="BQ1982" s="1">
        <v>1415.6623960887771</v>
      </c>
      <c r="BR1982" s="1" t="s">
        <v>260</v>
      </c>
      <c r="BS1982" s="1">
        <v>31.134839151266256</v>
      </c>
      <c r="BT1982" s="1" t="s">
        <v>104</v>
      </c>
      <c r="BU1982" s="1" t="s">
        <v>104</v>
      </c>
      <c r="BV1982" s="1" t="e">
        <v>#VALUE!</v>
      </c>
      <c r="BW1982" s="1">
        <v>206.82929945784113</v>
      </c>
    </row>
    <row r="1983" spans="1:75" x14ac:dyDescent="0.2">
      <c r="A1983" s="8" t="s">
        <v>7959</v>
      </c>
      <c r="B1983" s="4"/>
      <c r="C1983" s="8" t="s">
        <v>108</v>
      </c>
      <c r="D1983" s="8" t="s">
        <v>278</v>
      </c>
      <c r="E1983" s="9"/>
      <c r="F1983" s="1" t="s">
        <v>7960</v>
      </c>
      <c r="G1983" s="3" t="s">
        <v>7961</v>
      </c>
      <c r="H1983" s="3" t="s">
        <v>84</v>
      </c>
      <c r="I1983" s="1" t="s">
        <v>100</v>
      </c>
      <c r="J1983" s="1" t="s">
        <v>85</v>
      </c>
      <c r="K1983" s="1" t="s">
        <v>85</v>
      </c>
      <c r="L1983" s="1" t="s">
        <v>85</v>
      </c>
      <c r="M1983" s="1" t="s">
        <v>85</v>
      </c>
      <c r="N1983" s="3">
        <v>450000000</v>
      </c>
      <c r="O1983" s="10">
        <v>45736</v>
      </c>
      <c r="P1983" s="10" t="e">
        <v>#VALUE!</v>
      </c>
      <c r="Q1983" s="1">
        <v>1.1347134510756529</v>
      </c>
      <c r="R1983" s="1">
        <v>2.0653692784816879</v>
      </c>
      <c r="S1983" s="1" t="s">
        <v>104</v>
      </c>
      <c r="T1983" s="1" t="e">
        <v>#VALUE!</v>
      </c>
      <c r="U1983" s="1" t="e">
        <v>#VALUE!</v>
      </c>
      <c r="V1983" s="1" t="e">
        <v>#VALUE!</v>
      </c>
      <c r="W1983" s="1" t="s">
        <v>7962</v>
      </c>
      <c r="X1983" s="1">
        <v>248.80729675292969</v>
      </c>
      <c r="Y1983" s="1">
        <v>5.3509964500000002</v>
      </c>
      <c r="Z1983" s="11">
        <v>1.3977200000000001</v>
      </c>
      <c r="AA1983" s="11" t="s">
        <v>104</v>
      </c>
      <c r="AB1983" s="1" t="s">
        <v>87</v>
      </c>
      <c r="AC1983" s="1">
        <v>101.563</v>
      </c>
      <c r="AD1983" s="1">
        <v>4.8947585364097117</v>
      </c>
      <c r="AE1983" s="1">
        <v>3.2925726100307826</v>
      </c>
      <c r="AF1983" s="11">
        <v>3.2925726100307826</v>
      </c>
      <c r="AG1983" s="1" t="s">
        <v>84</v>
      </c>
      <c r="AH1983" s="1">
        <v>3.4695277367424411</v>
      </c>
      <c r="AI1983" s="1" t="e">
        <v>#VALUE!</v>
      </c>
      <c r="AJ1983" s="11" t="e">
        <v>#VALUE!</v>
      </c>
      <c r="AK1983" s="1" t="s">
        <v>7963</v>
      </c>
      <c r="AL1983" s="1">
        <v>245.27877755</v>
      </c>
      <c r="AM1983" s="1">
        <v>161.12899199999998</v>
      </c>
      <c r="AN1983" s="1">
        <v>4.7670994242382108</v>
      </c>
      <c r="AO1983" s="1">
        <v>4.7392197125256672</v>
      </c>
      <c r="AP1983" s="1">
        <v>156.09980940643749</v>
      </c>
      <c r="AQ1983" s="1" t="s">
        <v>114</v>
      </c>
      <c r="AR1983" s="3" t="s">
        <v>103</v>
      </c>
      <c r="AS1983" s="3">
        <v>237.11224367563509</v>
      </c>
      <c r="AT1983" s="1">
        <v>236.5599099786487</v>
      </c>
      <c r="AU1983" s="1">
        <v>163.38323611631776</v>
      </c>
      <c r="AV1983" s="1">
        <v>147.09123718674331</v>
      </c>
      <c r="AW1983" s="1" t="s">
        <v>7964</v>
      </c>
      <c r="AX1983" s="1">
        <v>-27.498190000000001</v>
      </c>
      <c r="AY1983" s="1">
        <v>8.9485449999999993</v>
      </c>
      <c r="AZ1983" s="1">
        <v>20.89</v>
      </c>
      <c r="BA1983" s="1">
        <v>11.61</v>
      </c>
      <c r="BB1983" s="1">
        <v>14.61</v>
      </c>
      <c r="BC1983" s="12">
        <v>0.32327586206896552</v>
      </c>
      <c r="BD1983" s="1">
        <v>112.41825726390118</v>
      </c>
      <c r="BE1983" s="1">
        <v>196.21382103845994</v>
      </c>
      <c r="BF1983" s="1">
        <v>49.290957118046805</v>
      </c>
      <c r="BG1983" s="1">
        <v>0.57033712479189147</v>
      </c>
      <c r="BH1983" s="1">
        <v>0.25735797399041754</v>
      </c>
      <c r="BI1983" s="1" t="s">
        <v>104</v>
      </c>
      <c r="BJ1983" s="1">
        <v>-5.2588921400000004</v>
      </c>
      <c r="BK1983" s="1">
        <v>-26.486172200000027</v>
      </c>
      <c r="BL1983" s="1" t="s">
        <v>104</v>
      </c>
      <c r="BM1983" s="1" t="s">
        <v>104</v>
      </c>
      <c r="BN1983" s="1" t="s">
        <v>104</v>
      </c>
      <c r="BO1983" s="1" t="s">
        <v>104</v>
      </c>
      <c r="BP1983" s="1" t="e">
        <v>#VALUE!</v>
      </c>
      <c r="BQ1983" s="1">
        <v>419.06806592727719</v>
      </c>
      <c r="BR1983" s="1" t="s">
        <v>114</v>
      </c>
      <c r="BS1983" s="1">
        <v>6.7405886379192337</v>
      </c>
      <c r="BT1983" s="1" t="s">
        <v>104</v>
      </c>
      <c r="BU1983" s="1" t="s">
        <v>104</v>
      </c>
      <c r="BV1983" s="1" t="e">
        <v>#VALUE!</v>
      </c>
      <c r="BW1983" s="1">
        <v>270.6740057173364</v>
      </c>
    </row>
    <row r="1984" spans="1:75" x14ac:dyDescent="0.2">
      <c r="A1984" s="8" t="s">
        <v>7965</v>
      </c>
      <c r="B1984" s="4" t="s">
        <v>825</v>
      </c>
      <c r="C1984" s="8" t="s">
        <v>94</v>
      </c>
      <c r="D1984" s="8" t="s">
        <v>95</v>
      </c>
      <c r="E1984" s="9"/>
      <c r="F1984" s="1" t="s">
        <v>7966</v>
      </c>
      <c r="G1984" s="3" t="s">
        <v>7967</v>
      </c>
      <c r="H1984" s="3" t="s">
        <v>132</v>
      </c>
      <c r="I1984" s="1">
        <v>58.5</v>
      </c>
      <c r="J1984" s="1" t="s">
        <v>85</v>
      </c>
      <c r="K1984" s="1" t="s">
        <v>85</v>
      </c>
      <c r="L1984" s="1" t="s">
        <v>85</v>
      </c>
      <c r="M1984" s="1" t="s">
        <v>85</v>
      </c>
      <c r="N1984" s="3">
        <v>500000000</v>
      </c>
      <c r="O1984" s="10">
        <v>42549</v>
      </c>
      <c r="P1984" s="10">
        <v>42194</v>
      </c>
      <c r="Q1984" s="1">
        <v>0.18765404326683832</v>
      </c>
      <c r="R1984" s="1">
        <v>0.70157821041016977</v>
      </c>
      <c r="S1984" s="1">
        <v>1.8470130921382388</v>
      </c>
      <c r="T1984" s="1">
        <v>0.10872126876158017</v>
      </c>
      <c r="U1984" s="1">
        <v>0.41789527602205112</v>
      </c>
      <c r="V1984" s="1">
        <v>1.5649169427374821</v>
      </c>
      <c r="W1984" s="1" t="s">
        <v>4506</v>
      </c>
      <c r="X1984" s="1">
        <v>72.938377380371094</v>
      </c>
      <c r="Y1984" s="1">
        <v>3.3378580499999999</v>
      </c>
      <c r="Z1984" s="11">
        <v>6.1114000000000002E-2</v>
      </c>
      <c r="AA1984" s="11">
        <v>0.13553440115148252</v>
      </c>
      <c r="AB1984" s="1" t="s">
        <v>87</v>
      </c>
      <c r="AC1984" s="1">
        <v>100.10299999999999</v>
      </c>
      <c r="AD1984" s="1">
        <v>5.3348601403908305</v>
      </c>
      <c r="AE1984" s="1">
        <v>3.7439822328186438</v>
      </c>
      <c r="AF1984" s="11">
        <v>3.7439822328186438</v>
      </c>
      <c r="AG1984" s="1" t="s">
        <v>84</v>
      </c>
      <c r="AH1984" s="1">
        <v>5.8954549320826333</v>
      </c>
      <c r="AI1984" s="1" t="e">
        <v>#VALUE!</v>
      </c>
      <c r="AJ1984" s="11" t="e">
        <v>#VALUE!</v>
      </c>
      <c r="AK1984" s="1" t="s">
        <v>7968</v>
      </c>
      <c r="AL1984" s="1">
        <v>72.381089419999995</v>
      </c>
      <c r="AM1984" s="1">
        <v>216.42288600000001</v>
      </c>
      <c r="AN1984" s="1">
        <v>61.423359195048675</v>
      </c>
      <c r="AO1984" s="1">
        <v>0.79945242984257359</v>
      </c>
      <c r="AP1984" s="1">
        <v>150.20053578353441</v>
      </c>
      <c r="AQ1984" s="1" t="s">
        <v>260</v>
      </c>
      <c r="AR1984" s="3" t="s">
        <v>103</v>
      </c>
      <c r="AS1984" s="3">
        <v>69.106344648167763</v>
      </c>
      <c r="AT1984" s="1">
        <v>68.634982270372191</v>
      </c>
      <c r="AU1984" s="1">
        <v>40.577613999574339</v>
      </c>
      <c r="AV1984" s="1">
        <v>16.359791549289593</v>
      </c>
      <c r="AW1984" s="1" t="s">
        <v>7969</v>
      </c>
      <c r="AX1984" s="1">
        <v>-16.223210000000002</v>
      </c>
      <c r="AY1984" s="1">
        <v>-11.07131</v>
      </c>
      <c r="AZ1984" s="1">
        <v>62.91</v>
      </c>
      <c r="BA1984" s="1">
        <v>47.229999542236328</v>
      </c>
      <c r="BB1984" s="1">
        <v>47.23</v>
      </c>
      <c r="BC1984" s="12">
        <v>2.9194110684471752E-8</v>
      </c>
      <c r="BD1984" s="1">
        <v>61.929179461397538</v>
      </c>
      <c r="BE1984" s="1">
        <v>104.70048116755629</v>
      </c>
      <c r="BF1984" s="1">
        <v>67.583931279773282</v>
      </c>
      <c r="BG1984" s="1">
        <v>1.152351224331791</v>
      </c>
      <c r="BH1984" s="1">
        <v>8.9691991786447645</v>
      </c>
      <c r="BI1984" s="1">
        <v>-11.97501985000001</v>
      </c>
      <c r="BJ1984" s="1">
        <v>-0.49039559999999938</v>
      </c>
      <c r="BK1984" s="1">
        <v>-0.62511802000000216</v>
      </c>
      <c r="BL1984" s="1">
        <v>13.645303049999995</v>
      </c>
      <c r="BM1984" s="1">
        <v>-0.7011176620250642</v>
      </c>
      <c r="BN1984" s="1">
        <v>58.318266119999997</v>
      </c>
      <c r="BO1984" s="1">
        <v>90.929103190000006</v>
      </c>
      <c r="BP1984" s="1">
        <v>56.876840450879008</v>
      </c>
      <c r="BQ1984" s="1">
        <v>78.153113525232243</v>
      </c>
      <c r="BR1984" s="1" t="s">
        <v>260</v>
      </c>
      <c r="BS1984" s="1">
        <v>1.0485968514715949</v>
      </c>
      <c r="BT1984" s="1">
        <v>57.405011960000003</v>
      </c>
      <c r="BU1984" s="1">
        <v>184.14595434</v>
      </c>
      <c r="BV1984" s="1">
        <v>88.183709874037305</v>
      </c>
      <c r="BW1984" s="1">
        <v>81.934717292625365</v>
      </c>
    </row>
    <row r="1985" spans="1:75" x14ac:dyDescent="0.2">
      <c r="A1985" s="8" t="s">
        <v>7970</v>
      </c>
      <c r="B1985" s="4" t="s">
        <v>129</v>
      </c>
      <c r="C1985" s="8" t="s">
        <v>1776</v>
      </c>
      <c r="D1985" s="8" t="s">
        <v>1776</v>
      </c>
      <c r="E1985" s="9"/>
      <c r="F1985" s="1" t="s">
        <v>7971</v>
      </c>
      <c r="G1985" s="3" t="s">
        <v>7972</v>
      </c>
      <c r="H1985" s="3" t="s">
        <v>132</v>
      </c>
      <c r="I1985" s="1">
        <v>32.5</v>
      </c>
      <c r="J1985" s="1" t="s">
        <v>85</v>
      </c>
      <c r="K1985" s="1" t="s">
        <v>85</v>
      </c>
      <c r="L1985" s="1" t="s">
        <v>85</v>
      </c>
      <c r="M1985" s="1" t="s">
        <v>85</v>
      </c>
      <c r="N1985" s="3">
        <v>250000000</v>
      </c>
      <c r="O1985" s="10">
        <v>44384</v>
      </c>
      <c r="P1985" s="10">
        <v>42194</v>
      </c>
      <c r="Q1985" s="1">
        <v>0.128262698452275</v>
      </c>
      <c r="R1985" s="1">
        <v>0.7079118146553931</v>
      </c>
      <c r="S1985" s="1">
        <v>1.992156801423639</v>
      </c>
      <c r="T1985" s="1">
        <v>0.10872126876158017</v>
      </c>
      <c r="U1985" s="1">
        <v>0.41789527602205112</v>
      </c>
      <c r="V1985" s="1">
        <v>1.5649169427374821</v>
      </c>
      <c r="W1985" s="1" t="s">
        <v>7973</v>
      </c>
      <c r="X1985" s="1">
        <v>98.877128601074219</v>
      </c>
      <c r="Y1985" s="1">
        <v>3.5972455779523411</v>
      </c>
      <c r="Z1985" s="11">
        <v>1.6506E-2</v>
      </c>
      <c r="AA1985" s="11">
        <v>0.3013396799854684</v>
      </c>
      <c r="AB1985" s="1" t="s">
        <v>87</v>
      </c>
      <c r="AC1985" s="1">
        <v>98.694999999999993</v>
      </c>
      <c r="AD1985" s="1">
        <v>5.6971092509627068</v>
      </c>
      <c r="AE1985" s="1">
        <v>3.7443511515477845</v>
      </c>
      <c r="AF1985" s="11">
        <v>3.7443511515477845</v>
      </c>
      <c r="AG1985" s="1" t="s">
        <v>84</v>
      </c>
      <c r="AH1985" s="1">
        <v>5.896016149711274</v>
      </c>
      <c r="AI1985" s="1" t="e">
        <v>#VALUE!</v>
      </c>
      <c r="AJ1985" s="11" t="e">
        <v>#VALUE!</v>
      </c>
      <c r="AK1985" s="1" t="s">
        <v>7974</v>
      </c>
      <c r="AL1985" s="1">
        <v>98.376661799999994</v>
      </c>
      <c r="AM1985" s="1">
        <v>267.8465874528107</v>
      </c>
      <c r="AN1985" s="1">
        <v>73.811390780683922</v>
      </c>
      <c r="AO1985" s="1">
        <v>1.0431211498973305</v>
      </c>
      <c r="AP1985" s="1">
        <v>189.90140046473363</v>
      </c>
      <c r="AQ1985" s="1" t="s">
        <v>171</v>
      </c>
      <c r="AR1985" s="3" t="s">
        <v>103</v>
      </c>
      <c r="AS1985" s="3">
        <v>95.120827849302046</v>
      </c>
      <c r="AT1985" s="1">
        <v>94.10983730770397</v>
      </c>
      <c r="AU1985" s="1">
        <v>62.341505707293578</v>
      </c>
      <c r="AV1985" s="1">
        <v>41.312818119482088</v>
      </c>
      <c r="AW1985" s="1" t="s">
        <v>7975</v>
      </c>
      <c r="AX1985" s="1">
        <v>22.059660000000001</v>
      </c>
      <c r="AY1985" s="1">
        <v>-2.2450869999999998</v>
      </c>
      <c r="AZ1985" s="1">
        <v>21.62</v>
      </c>
      <c r="BA1985" s="1">
        <v>16.420000000000002</v>
      </c>
      <c r="BB1985" s="1">
        <v>20.9</v>
      </c>
      <c r="BC1985" s="12">
        <v>0.86153846153846103</v>
      </c>
      <c r="BD1985" s="1">
        <v>62.498058492361778</v>
      </c>
      <c r="BE1985" s="1">
        <v>152.07359232538914</v>
      </c>
      <c r="BF1985" s="1">
        <v>81.839543520182687</v>
      </c>
      <c r="BG1985" s="1">
        <v>1.2753861603716505</v>
      </c>
      <c r="BH1985" s="1">
        <v>3.9561943874058865</v>
      </c>
      <c r="BI1985" s="1">
        <v>-24.831053780000005</v>
      </c>
      <c r="BJ1985" s="1">
        <v>3.2741040499999912</v>
      </c>
      <c r="BK1985" s="1">
        <v>4.573935629999994</v>
      </c>
      <c r="BL1985" s="1">
        <v>14.049764659999994</v>
      </c>
      <c r="BM1985" s="1">
        <v>-0.9970537650242608</v>
      </c>
      <c r="BN1985" s="1">
        <v>81.709921570000006</v>
      </c>
      <c r="BO1985" s="1">
        <v>122.58646136</v>
      </c>
      <c r="BP1985" s="1">
        <v>59.226636316028568</v>
      </c>
      <c r="BQ1985" s="1">
        <v>100.65241715473405</v>
      </c>
      <c r="BR1985" s="1" t="s">
        <v>171</v>
      </c>
      <c r="BS1985" s="1">
        <v>1.0431211498973305</v>
      </c>
      <c r="BT1985" s="1" t="s">
        <v>104</v>
      </c>
      <c r="BU1985" s="1" t="s">
        <v>104</v>
      </c>
      <c r="BV1985" s="1" t="e">
        <v>#VALUE!</v>
      </c>
      <c r="BW1985" s="1">
        <v>111.30000732016234</v>
      </c>
    </row>
    <row r="1986" spans="1:75" x14ac:dyDescent="0.2">
      <c r="A1986" s="8" t="s">
        <v>7976</v>
      </c>
      <c r="B1986" s="4" t="s">
        <v>135</v>
      </c>
      <c r="C1986" s="8" t="s">
        <v>94</v>
      </c>
      <c r="D1986" s="8" t="s">
        <v>214</v>
      </c>
      <c r="E1986" s="9"/>
      <c r="F1986" s="1" t="s">
        <v>7977</v>
      </c>
      <c r="G1986" s="3" t="s">
        <v>7978</v>
      </c>
      <c r="H1986" s="3" t="s">
        <v>138</v>
      </c>
      <c r="I1986" s="1">
        <v>50.5</v>
      </c>
      <c r="J1986" s="1" t="s">
        <v>85</v>
      </c>
      <c r="K1986" s="1" t="s">
        <v>85</v>
      </c>
      <c r="L1986" s="1" t="s">
        <v>85</v>
      </c>
      <c r="M1986" s="1" t="s">
        <v>85</v>
      </c>
      <c r="N1986" s="3">
        <v>650000000</v>
      </c>
      <c r="O1986" s="10">
        <v>43409</v>
      </c>
      <c r="P1986" s="10">
        <v>42943</v>
      </c>
      <c r="Q1986" s="1">
        <v>3.1363256856065114E-2</v>
      </c>
      <c r="R1986" s="1">
        <v>0.65524575597215584</v>
      </c>
      <c r="S1986" s="1">
        <v>3.2165171562579253</v>
      </c>
      <c r="T1986" s="1">
        <v>-1.4089382506021764E-3</v>
      </c>
      <c r="U1986" s="1">
        <v>-4.6298933576127688E-2</v>
      </c>
      <c r="V1986" s="1">
        <v>1.8259685852327623</v>
      </c>
      <c r="W1986" s="1" t="s">
        <v>1015</v>
      </c>
      <c r="X1986" s="1">
        <v>119.91242980957031</v>
      </c>
      <c r="Y1986" s="1">
        <v>3.91815662</v>
      </c>
      <c r="Z1986" s="11">
        <v>9.3974000000000002E-2</v>
      </c>
      <c r="AA1986" s="11">
        <v>1.3103049407197975</v>
      </c>
      <c r="AB1986" s="1" t="s">
        <v>87</v>
      </c>
      <c r="AC1986" s="1">
        <v>101.958</v>
      </c>
      <c r="AD1986" s="1">
        <v>5.3288467156422525</v>
      </c>
      <c r="AE1986" s="1">
        <v>3.3577167159053296</v>
      </c>
      <c r="AF1986" s="11">
        <v>3.3577167159053296</v>
      </c>
      <c r="AG1986" s="1" t="s">
        <v>84</v>
      </c>
      <c r="AH1986" s="1">
        <v>4.3629040455464558</v>
      </c>
      <c r="AI1986" s="1" t="e">
        <v>#VALUE!</v>
      </c>
      <c r="AJ1986" s="11" t="e">
        <v>#VALUE!</v>
      </c>
      <c r="AK1986" s="1" t="s">
        <v>7979</v>
      </c>
      <c r="AL1986" s="1">
        <v>118.73907985</v>
      </c>
      <c r="AM1986" s="1">
        <v>227.32190399999999</v>
      </c>
      <c r="AN1986" s="1">
        <v>37.992290655769921</v>
      </c>
      <c r="AO1986" s="1">
        <v>3.1321013004791238</v>
      </c>
      <c r="AP1986" s="1">
        <v>187.91898713694886</v>
      </c>
      <c r="AQ1986" s="1" t="s">
        <v>126</v>
      </c>
      <c r="AR1986" s="3" t="s">
        <v>103</v>
      </c>
      <c r="AS1986" s="3">
        <v>115.52808130075137</v>
      </c>
      <c r="AT1986" s="1">
        <v>115.89607037074092</v>
      </c>
      <c r="AU1986" s="1">
        <v>52.988317012124362</v>
      </c>
      <c r="AV1986" s="1">
        <v>38.455134344979584</v>
      </c>
      <c r="AW1986" s="1" t="s">
        <v>7980</v>
      </c>
      <c r="AX1986" s="1">
        <v>5.0784120000000001</v>
      </c>
      <c r="AY1986" s="1">
        <v>-0.77574480000000001</v>
      </c>
      <c r="AZ1986" s="1">
        <v>14.58</v>
      </c>
      <c r="BA1986" s="1">
        <v>12.61</v>
      </c>
      <c r="BB1986" s="1">
        <v>14.07</v>
      </c>
      <c r="BC1986" s="12">
        <v>0.74111675126903576</v>
      </c>
      <c r="BD1986" s="1">
        <v>68.832890614015824</v>
      </c>
      <c r="BE1986" s="1">
        <v>101.1844612470839</v>
      </c>
      <c r="BF1986" s="1">
        <v>62.044699894874419</v>
      </c>
      <c r="BG1986" s="1">
        <v>0.82656535235214956</v>
      </c>
      <c r="BH1986" s="1">
        <v>6.6173853524982889</v>
      </c>
      <c r="BI1986" s="1">
        <v>-27.476691020000004</v>
      </c>
      <c r="BJ1986" s="1">
        <v>-0.71353939000000821</v>
      </c>
      <c r="BK1986" s="1">
        <v>-0.80120057999999972</v>
      </c>
      <c r="BL1986" s="1">
        <v>-24.256615580000016</v>
      </c>
      <c r="BM1986" s="1">
        <v>-1.3877041795551759</v>
      </c>
      <c r="BN1986" s="1">
        <v>117.38502726999999</v>
      </c>
      <c r="BO1986" s="1">
        <v>140.57833034000001</v>
      </c>
      <c r="BP1986" s="1">
        <v>94.161881229623418</v>
      </c>
      <c r="BQ1986" s="1">
        <v>295.51573296402012</v>
      </c>
      <c r="BR1986" s="1" t="s">
        <v>126</v>
      </c>
      <c r="BS1986" s="1">
        <v>3.3839835728952772</v>
      </c>
      <c r="BT1986" s="1">
        <v>117.38502726999999</v>
      </c>
      <c r="BU1986" s="1">
        <v>218.09520461</v>
      </c>
      <c r="BV1986" s="1">
        <v>98.655495784275416</v>
      </c>
      <c r="BW1986" s="1">
        <v>136.70921934396122</v>
      </c>
    </row>
    <row r="1987" spans="1:75" x14ac:dyDescent="0.2">
      <c r="A1987" s="8" t="s">
        <v>7981</v>
      </c>
      <c r="B1987" s="4" t="s">
        <v>129</v>
      </c>
      <c r="C1987" s="8" t="s">
        <v>911</v>
      </c>
      <c r="D1987" s="8" t="s">
        <v>912</v>
      </c>
      <c r="E1987" s="9"/>
      <c r="F1987" s="1" t="s">
        <v>7982</v>
      </c>
      <c r="G1987" s="3" t="s">
        <v>7983</v>
      </c>
      <c r="H1987" s="3" t="s">
        <v>132</v>
      </c>
      <c r="I1987" s="1">
        <v>33</v>
      </c>
      <c r="J1987" s="1" t="s">
        <v>85</v>
      </c>
      <c r="K1987" s="1" t="s">
        <v>85</v>
      </c>
      <c r="L1987" s="1" t="s">
        <v>85</v>
      </c>
      <c r="M1987" s="1" t="s">
        <v>85</v>
      </c>
      <c r="N1987" s="3">
        <v>800000000</v>
      </c>
      <c r="O1987" s="10">
        <v>43642</v>
      </c>
      <c r="P1987" s="10">
        <v>42194</v>
      </c>
      <c r="Q1987" s="1">
        <v>0.15498617146034732</v>
      </c>
      <c r="R1987" s="1">
        <v>0.70292966720522099</v>
      </c>
      <c r="S1987" s="1">
        <v>1.8912207037390383</v>
      </c>
      <c r="T1987" s="1">
        <v>0.10872126876158017</v>
      </c>
      <c r="U1987" s="1">
        <v>0.41789527602205112</v>
      </c>
      <c r="V1987" s="1">
        <v>1.5649169427374821</v>
      </c>
      <c r="W1987" s="1" t="s">
        <v>3190</v>
      </c>
      <c r="X1987" s="1">
        <v>53.64996337890625</v>
      </c>
      <c r="Y1987" s="1">
        <v>3.1449738835733951</v>
      </c>
      <c r="Z1987" s="11">
        <v>3.7559000000000002E-2</v>
      </c>
      <c r="AA1987" s="11">
        <v>0.18657532214303441</v>
      </c>
      <c r="AB1987" s="1" t="s">
        <v>87</v>
      </c>
      <c r="AC1987" s="1">
        <v>99.625</v>
      </c>
      <c r="AD1987" s="1">
        <v>4.9417879777830986</v>
      </c>
      <c r="AE1987" s="1">
        <v>3.7443511515477845</v>
      </c>
      <c r="AF1987" s="11">
        <v>3.7443511515477845</v>
      </c>
      <c r="AG1987" s="1" t="s">
        <v>84</v>
      </c>
      <c r="AH1987" s="1">
        <v>5.896016149711274</v>
      </c>
      <c r="AI1987" s="1" t="e">
        <v>#VALUE!</v>
      </c>
      <c r="AJ1987" s="11" t="e">
        <v>#VALUE!</v>
      </c>
      <c r="AK1987" s="1" t="s">
        <v>7984</v>
      </c>
      <c r="AL1987" s="1">
        <v>53.557963690000001</v>
      </c>
      <c r="AM1987" s="1">
        <v>161.237359</v>
      </c>
      <c r="AN1987" s="1">
        <v>40.531613383702833</v>
      </c>
      <c r="AO1987" s="1">
        <v>1.0294318959616702</v>
      </c>
      <c r="AP1987" s="1">
        <v>116.14399278788538</v>
      </c>
      <c r="AQ1987" s="1" t="s">
        <v>171</v>
      </c>
      <c r="AR1987" s="3" t="s">
        <v>103</v>
      </c>
      <c r="AS1987" s="3">
        <v>51.012499068263971</v>
      </c>
      <c r="AT1987" s="1">
        <v>49.990105253204931</v>
      </c>
      <c r="AU1987" s="1">
        <v>18.543600001470928</v>
      </c>
      <c r="AV1987" s="1">
        <v>-2.5727039363843573</v>
      </c>
      <c r="AW1987" s="1" t="s">
        <v>7985</v>
      </c>
      <c r="AX1987" s="1">
        <v>15.53299</v>
      </c>
      <c r="AY1987" s="1">
        <v>-1.6422969999999999</v>
      </c>
      <c r="AZ1987" s="1">
        <v>23.2</v>
      </c>
      <c r="BA1987" s="1">
        <v>19.600000000000001</v>
      </c>
      <c r="BB1987" s="1">
        <v>21.7</v>
      </c>
      <c r="BC1987" s="12">
        <v>0.58333333333333304</v>
      </c>
      <c r="BD1987" s="1">
        <v>73.499806133501551</v>
      </c>
      <c r="BE1987" s="1">
        <v>91.721448829845045</v>
      </c>
      <c r="BF1987" s="1">
        <v>36.750570713120553</v>
      </c>
      <c r="BG1987" s="1">
        <v>0.33147810842045999</v>
      </c>
      <c r="BH1987" s="1">
        <v>5.9849418206707732</v>
      </c>
      <c r="BI1987" s="1">
        <v>-21.311098179999995</v>
      </c>
      <c r="BJ1987" s="1">
        <v>1.3305470000000028</v>
      </c>
      <c r="BK1987" s="1">
        <v>-0.28133439999999865</v>
      </c>
      <c r="BL1987" s="1">
        <v>5.8514108399999998</v>
      </c>
      <c r="BM1987" s="1">
        <v>-1.1573408346939347</v>
      </c>
      <c r="BN1987" s="1">
        <v>48.275069250000001</v>
      </c>
      <c r="BO1987" s="1">
        <v>78.751181270000004</v>
      </c>
      <c r="BP1987" s="1">
        <v>82.665457993680121</v>
      </c>
      <c r="BQ1987" s="1">
        <v>100.36621272348611</v>
      </c>
      <c r="BR1987" s="1" t="s">
        <v>171</v>
      </c>
      <c r="BS1987" s="1">
        <v>1.0294318959616702</v>
      </c>
      <c r="BT1987" s="1">
        <v>44.5878108</v>
      </c>
      <c r="BU1987" s="1">
        <v>169.00951923</v>
      </c>
      <c r="BV1987" s="1">
        <v>92.790524255623254</v>
      </c>
      <c r="BW1987" s="1">
        <v>66.099031370803985</v>
      </c>
    </row>
    <row r="1988" spans="1:75" x14ac:dyDescent="0.2">
      <c r="A1988" s="8" t="s">
        <v>7986</v>
      </c>
      <c r="B1988" s="4" t="s">
        <v>289</v>
      </c>
      <c r="C1988" s="8" t="s">
        <v>911</v>
      </c>
      <c r="D1988" s="8" t="s">
        <v>912</v>
      </c>
      <c r="E1988" s="9"/>
      <c r="F1988" s="1" t="s">
        <v>7987</v>
      </c>
      <c r="G1988" s="3" t="s">
        <v>7988</v>
      </c>
      <c r="H1988" s="3" t="s">
        <v>217</v>
      </c>
      <c r="I1988" s="1">
        <v>38</v>
      </c>
      <c r="J1988" s="1" t="s">
        <v>85</v>
      </c>
      <c r="K1988" s="1" t="s">
        <v>85</v>
      </c>
      <c r="L1988" s="1" t="s">
        <v>85</v>
      </c>
      <c r="M1988" s="1" t="s">
        <v>85</v>
      </c>
      <c r="N1988" s="3">
        <v>500000000</v>
      </c>
      <c r="O1988" s="10">
        <v>44103</v>
      </c>
      <c r="P1988" s="10">
        <v>43670</v>
      </c>
      <c r="Q1988" s="1">
        <v>0.25716642150024338</v>
      </c>
      <c r="R1988" s="1">
        <v>1.0282703445721131</v>
      </c>
      <c r="S1988" s="1">
        <v>3.4220546961253318</v>
      </c>
      <c r="T1988" s="1">
        <v>-0.3236423423935042</v>
      </c>
      <c r="U1988" s="1">
        <v>-0.71494007926830028</v>
      </c>
      <c r="V1988" s="1">
        <v>1.7832785902529791</v>
      </c>
      <c r="W1988" s="1" t="s">
        <v>7989</v>
      </c>
      <c r="X1988" s="1">
        <v>75.506126403808594</v>
      </c>
      <c r="Y1988" s="1">
        <v>3.6800029773414251</v>
      </c>
      <c r="Z1988" s="11">
        <v>0.596105</v>
      </c>
      <c r="AA1988" s="11">
        <v>1.1138572167103344</v>
      </c>
      <c r="AB1988" s="1" t="s">
        <v>87</v>
      </c>
      <c r="AC1988" s="1">
        <v>92.457999999999998</v>
      </c>
      <c r="AD1988" s="1">
        <v>5.100748193997183</v>
      </c>
      <c r="AE1988" s="1">
        <v>3.302074838218898</v>
      </c>
      <c r="AF1988" s="11">
        <v>3.302074838218898</v>
      </c>
      <c r="AG1988" s="1" t="s">
        <v>84</v>
      </c>
      <c r="AH1988" s="1">
        <v>3.9593705438184292</v>
      </c>
      <c r="AI1988" s="1" t="e">
        <v>#VALUE!</v>
      </c>
      <c r="AJ1988" s="11" t="e">
        <v>#VALUE!</v>
      </c>
      <c r="AK1988" s="1" t="s">
        <v>7984</v>
      </c>
      <c r="AL1988" s="1">
        <v>71.959318760000002</v>
      </c>
      <c r="AM1988" s="1">
        <v>200.48869300000001</v>
      </c>
      <c r="AN1988" s="1">
        <v>23.139440825370286</v>
      </c>
      <c r="AO1988" s="1">
        <v>5.2785763175906917</v>
      </c>
      <c r="AP1988" s="1">
        <v>175.3679899961829</v>
      </c>
      <c r="AQ1988" s="1" t="s">
        <v>171</v>
      </c>
      <c r="AR1988" s="3" t="s">
        <v>103</v>
      </c>
      <c r="AS1988" s="3">
        <v>69.775790452410959</v>
      </c>
      <c r="AT1988" s="1">
        <v>69.682223779060635</v>
      </c>
      <c r="AU1988" s="1">
        <v>-6.342503489818796</v>
      </c>
      <c r="AV1988" s="1">
        <v>-23.463131650126321</v>
      </c>
      <c r="AW1988" s="1" t="s">
        <v>7985</v>
      </c>
      <c r="AX1988" s="1">
        <v>15.53299</v>
      </c>
      <c r="AY1988" s="1">
        <v>-1.6422969999999999</v>
      </c>
      <c r="AZ1988" s="1">
        <v>23.2</v>
      </c>
      <c r="BA1988" s="1">
        <v>19.600000000000001</v>
      </c>
      <c r="BB1988" s="1">
        <v>21.7</v>
      </c>
      <c r="BC1988" s="12">
        <v>0.58333333333333304</v>
      </c>
      <c r="BD1988" s="1">
        <v>73.499806133501551</v>
      </c>
      <c r="BE1988" s="1">
        <v>91.721448829845045</v>
      </c>
      <c r="BF1988" s="1">
        <v>36.750570713120553</v>
      </c>
      <c r="BG1988" s="1">
        <v>0.33147810842045999</v>
      </c>
      <c r="BH1988" s="1">
        <v>4.7227926078028748</v>
      </c>
      <c r="BI1988" s="1">
        <v>-55.601268489999995</v>
      </c>
      <c r="BJ1988" s="1">
        <v>-13.057745639999993</v>
      </c>
      <c r="BK1988" s="1">
        <v>-11.029807759999997</v>
      </c>
      <c r="BL1988" s="1">
        <v>-25.202198019999997</v>
      </c>
      <c r="BM1988" s="1">
        <v>-1.8991819784595099</v>
      </c>
      <c r="BN1988" s="1">
        <v>70.165275870000002</v>
      </c>
      <c r="BO1988" s="1">
        <v>113.7112168</v>
      </c>
      <c r="BP1988" s="1">
        <v>95.880114537233396</v>
      </c>
      <c r="BQ1988" s="1">
        <v>455.71029147012609</v>
      </c>
      <c r="BR1988" s="1" t="s">
        <v>171</v>
      </c>
      <c r="BS1988" s="1">
        <v>5.2785763175906917</v>
      </c>
      <c r="BT1988" s="1">
        <v>70.165275870000002</v>
      </c>
      <c r="BU1988" s="1">
        <v>214.27166768999999</v>
      </c>
      <c r="BV1988" s="1">
        <v>98.755056686006753</v>
      </c>
      <c r="BW1988" s="1">
        <v>99.093289662827047</v>
      </c>
    </row>
    <row r="1989" spans="1:75" x14ac:dyDescent="0.2">
      <c r="A1989" s="8" t="s">
        <v>7990</v>
      </c>
      <c r="B1989" s="4" t="s">
        <v>135</v>
      </c>
      <c r="C1989" s="8" t="s">
        <v>911</v>
      </c>
      <c r="D1989" s="8" t="s">
        <v>912</v>
      </c>
      <c r="E1989" s="9"/>
      <c r="F1989" s="1" t="s">
        <v>7991</v>
      </c>
      <c r="G1989" s="3" t="s">
        <v>7992</v>
      </c>
      <c r="H1989" s="3" t="s">
        <v>138</v>
      </c>
      <c r="I1989" s="1">
        <v>48</v>
      </c>
      <c r="J1989" s="1" t="s">
        <v>85</v>
      </c>
      <c r="K1989" s="1" t="s">
        <v>85</v>
      </c>
      <c r="L1989" s="1" t="s">
        <v>85</v>
      </c>
      <c r="M1989" s="1" t="s">
        <v>85</v>
      </c>
      <c r="N1989" s="3">
        <v>600000000</v>
      </c>
      <c r="O1989" s="10">
        <v>43972</v>
      </c>
      <c r="P1989" s="10">
        <v>42943</v>
      </c>
      <c r="Q1989" s="1">
        <v>-3.0163173708108726E-2</v>
      </c>
      <c r="R1989" s="1">
        <v>0.67128660368942494</v>
      </c>
      <c r="S1989" s="1">
        <v>2.3960222006145671</v>
      </c>
      <c r="T1989" s="1">
        <v>-1.4089382506021764E-3</v>
      </c>
      <c r="U1989" s="1">
        <v>-4.6298933576127688E-2</v>
      </c>
      <c r="V1989" s="1">
        <v>1.8259685852327623</v>
      </c>
      <c r="W1989" s="1" t="s">
        <v>1253</v>
      </c>
      <c r="X1989" s="1">
        <v>59.765327453613281</v>
      </c>
      <c r="Y1989" s="1">
        <v>3.266157768028112</v>
      </c>
      <c r="Z1989" s="11">
        <v>-4.6383000000000001E-2</v>
      </c>
      <c r="AA1989" s="11">
        <v>0.62624669726549786</v>
      </c>
      <c r="AB1989" s="1" t="s">
        <v>87</v>
      </c>
      <c r="AC1989" s="1">
        <v>97.772000000000006</v>
      </c>
      <c r="AD1989" s="1">
        <v>4.9812860929537175</v>
      </c>
      <c r="AE1989" s="1">
        <v>3.3577167159053296</v>
      </c>
      <c r="AF1989" s="11">
        <v>3.3577167159053296</v>
      </c>
      <c r="AG1989" s="1" t="s">
        <v>84</v>
      </c>
      <c r="AH1989" s="1">
        <v>4.3629040455464558</v>
      </c>
      <c r="AI1989" s="1" t="e">
        <v>#VALUE!</v>
      </c>
      <c r="AJ1989" s="11" t="e">
        <v>#VALUE!</v>
      </c>
      <c r="AK1989" s="1" t="s">
        <v>7984</v>
      </c>
      <c r="AL1989" s="1">
        <v>59.680968100000001</v>
      </c>
      <c r="AM1989" s="1">
        <v>177.09709999999998</v>
      </c>
      <c r="AN1989" s="1">
        <v>30.524416009276052</v>
      </c>
      <c r="AO1989" s="1">
        <v>2.5845311430527036</v>
      </c>
      <c r="AP1989" s="1">
        <v>150.32719008967555</v>
      </c>
      <c r="AQ1989" s="1" t="s">
        <v>171</v>
      </c>
      <c r="AR1989" s="3" t="s">
        <v>103</v>
      </c>
      <c r="AS1989" s="3">
        <v>58.51613908028979</v>
      </c>
      <c r="AT1989" s="1">
        <v>57.72952844746424</v>
      </c>
      <c r="AU1989" s="1">
        <v>8.7053283933835601E-2</v>
      </c>
      <c r="AV1989" s="1">
        <v>-14.506908438342414</v>
      </c>
      <c r="AW1989" s="1" t="s">
        <v>7985</v>
      </c>
      <c r="AX1989" s="1">
        <v>15.53299</v>
      </c>
      <c r="AY1989" s="1">
        <v>-1.6422969999999999</v>
      </c>
      <c r="AZ1989" s="1">
        <v>23.2</v>
      </c>
      <c r="BA1989" s="1">
        <v>19.600000000000001</v>
      </c>
      <c r="BB1989" s="1">
        <v>21.7</v>
      </c>
      <c r="BC1989" s="12">
        <v>0.58333333333333304</v>
      </c>
      <c r="BD1989" s="1">
        <v>73.499806133501551</v>
      </c>
      <c r="BE1989" s="1">
        <v>91.721448829845045</v>
      </c>
      <c r="BF1989" s="1">
        <v>36.750570713120553</v>
      </c>
      <c r="BG1989" s="1">
        <v>0.33147810842045999</v>
      </c>
      <c r="BH1989" s="1">
        <v>5.075975359342916</v>
      </c>
      <c r="BI1989" s="1">
        <v>-41.648779599999997</v>
      </c>
      <c r="BJ1989" s="1">
        <v>-1.8922670799999963</v>
      </c>
      <c r="BK1989" s="1">
        <v>2.9572952400000005</v>
      </c>
      <c r="BL1989" s="1">
        <v>-8.8826386700000057</v>
      </c>
      <c r="BM1989" s="1">
        <v>-1.554730605182115</v>
      </c>
      <c r="BN1989" s="1">
        <v>53.088824799999998</v>
      </c>
      <c r="BO1989" s="1">
        <v>88.745043890000005</v>
      </c>
      <c r="BP1989" s="1">
        <v>81.511939660902499</v>
      </c>
      <c r="BQ1989" s="1">
        <v>242.51311357154748</v>
      </c>
      <c r="BR1989" s="1" t="s">
        <v>171</v>
      </c>
      <c r="BS1989" s="1">
        <v>2.5845311430527036</v>
      </c>
      <c r="BT1989" s="1">
        <v>53.088824799999998</v>
      </c>
      <c r="BU1989" s="1">
        <v>184.67753671</v>
      </c>
      <c r="BV1989" s="1">
        <v>94.990342861241245</v>
      </c>
      <c r="BW1989" s="1">
        <v>74.327023721320842</v>
      </c>
    </row>
    <row r="1990" spans="1:75" x14ac:dyDescent="0.2">
      <c r="A1990" s="8" t="s">
        <v>7993</v>
      </c>
      <c r="B1990" s="4" t="s">
        <v>462</v>
      </c>
      <c r="C1990" s="8" t="s">
        <v>911</v>
      </c>
      <c r="D1990" s="8" t="s">
        <v>912</v>
      </c>
      <c r="E1990" s="9"/>
      <c r="F1990" s="1" t="s">
        <v>7994</v>
      </c>
      <c r="G1990" s="3" t="s">
        <v>7995</v>
      </c>
      <c r="H1990" s="3" t="s">
        <v>465</v>
      </c>
      <c r="I1990" s="1">
        <v>34</v>
      </c>
      <c r="J1990" s="1" t="s">
        <v>85</v>
      </c>
      <c r="K1990" s="1" t="s">
        <v>85</v>
      </c>
      <c r="L1990" s="1" t="s">
        <v>85</v>
      </c>
      <c r="M1990" s="1" t="s">
        <v>85</v>
      </c>
      <c r="N1990" s="3">
        <v>750000000</v>
      </c>
      <c r="O1990" s="10">
        <v>44368</v>
      </c>
      <c r="P1990" s="10">
        <v>44308</v>
      </c>
      <c r="Q1990" s="1">
        <v>0.1682882461783386</v>
      </c>
      <c r="R1990" s="1">
        <v>0.53357115615038087</v>
      </c>
      <c r="S1990" s="1">
        <v>3.1961680174164675</v>
      </c>
      <c r="T1990" s="1">
        <v>-0.41354814065407419</v>
      </c>
      <c r="U1990" s="1">
        <v>-1.0356577949351631</v>
      </c>
      <c r="V1990" s="1">
        <v>1.5493754282911665</v>
      </c>
      <c r="W1990" s="1" t="s">
        <v>3288</v>
      </c>
      <c r="X1990" s="1">
        <v>93.845222473144531</v>
      </c>
      <c r="Y1990" s="1">
        <v>3.9724759026251859</v>
      </c>
      <c r="Z1990" s="11">
        <v>0.59077500000000005</v>
      </c>
      <c r="AA1990" s="11">
        <v>1.0626068850908554</v>
      </c>
      <c r="AB1990" s="1" t="s">
        <v>87</v>
      </c>
      <c r="AC1990" s="1">
        <v>93.789000000000001</v>
      </c>
      <c r="AD1990" s="1">
        <v>5.1777132487362936</v>
      </c>
      <c r="AE1990" s="1">
        <v>3.302891526895336</v>
      </c>
      <c r="AF1990" s="11">
        <v>3.302891526895336</v>
      </c>
      <c r="AG1990" s="1" t="s">
        <v>84</v>
      </c>
      <c r="AH1990" s="1">
        <v>3.8766012226504207</v>
      </c>
      <c r="AI1990" s="1" t="e">
        <v>#VALUE!</v>
      </c>
      <c r="AJ1990" s="11" t="e">
        <v>#VALUE!</v>
      </c>
      <c r="AK1990" s="1" t="s">
        <v>7984</v>
      </c>
      <c r="AL1990" s="1">
        <v>92.129161229999994</v>
      </c>
      <c r="AM1990" s="1">
        <v>207.85251599999998</v>
      </c>
      <c r="AN1990" s="1">
        <v>21.735237253017317</v>
      </c>
      <c r="AO1990" s="1">
        <v>6.3791923340177963</v>
      </c>
      <c r="AP1990" s="1">
        <v>184.05453940157318</v>
      </c>
      <c r="AQ1990" s="1" t="s">
        <v>171</v>
      </c>
      <c r="AR1990" s="3" t="s">
        <v>103</v>
      </c>
      <c r="AS1990" s="3">
        <v>91.408655758541443</v>
      </c>
      <c r="AT1990" s="1">
        <v>90.989226270588745</v>
      </c>
      <c r="AU1990" s="1">
        <v>9.1938195600457018</v>
      </c>
      <c r="AV1990" s="1">
        <v>-9.7725684402987234</v>
      </c>
      <c r="AW1990" s="1" t="s">
        <v>7985</v>
      </c>
      <c r="AX1990" s="1">
        <v>15.53299</v>
      </c>
      <c r="AY1990" s="1">
        <v>-1.6422969999999999</v>
      </c>
      <c r="AZ1990" s="1">
        <v>23.2</v>
      </c>
      <c r="BA1990" s="1">
        <v>19.600000000000001</v>
      </c>
      <c r="BB1990" s="1">
        <v>21.7</v>
      </c>
      <c r="BC1990" s="12">
        <v>0.58333333333333304</v>
      </c>
      <c r="BD1990" s="1">
        <v>73.499806133501551</v>
      </c>
      <c r="BE1990" s="1">
        <v>91.721448829845045</v>
      </c>
      <c r="BF1990" s="1">
        <v>36.750570713120553</v>
      </c>
      <c r="BG1990" s="1">
        <v>0.33147810842045999</v>
      </c>
      <c r="BH1990" s="1">
        <v>3.9945242984257359</v>
      </c>
      <c r="BI1990" s="1">
        <v>-50.327914770000007</v>
      </c>
      <c r="BJ1990" s="1">
        <v>-8.1786954400000127</v>
      </c>
      <c r="BK1990" s="1">
        <v>-9.2018941000000041</v>
      </c>
      <c r="BL1990" s="1">
        <v>-19.997436990000011</v>
      </c>
      <c r="BM1990" s="1">
        <v>-1.8071707735716496</v>
      </c>
      <c r="BN1990" s="1">
        <v>92.129161229999994</v>
      </c>
      <c r="BO1990" s="1">
        <v>127.47835867000001</v>
      </c>
      <c r="BP1990" s="1">
        <v>100</v>
      </c>
      <c r="BQ1990" s="1">
        <v>538.67241510111796</v>
      </c>
      <c r="BR1990" s="1" t="s">
        <v>171</v>
      </c>
      <c r="BS1990" s="1">
        <v>6.3791923340177963</v>
      </c>
      <c r="BT1990" s="1" t="s">
        <v>104</v>
      </c>
      <c r="BU1990" s="1" t="s">
        <v>104</v>
      </c>
      <c r="BV1990" s="1" t="e">
        <v>#VALUE!</v>
      </c>
      <c r="BW1990" s="1">
        <v>120.10211577796821</v>
      </c>
    </row>
    <row r="1991" spans="1:75" x14ac:dyDescent="0.2">
      <c r="A1991" s="8" t="s">
        <v>7996</v>
      </c>
      <c r="B1991" s="4" t="s">
        <v>587</v>
      </c>
      <c r="C1991" s="8" t="s">
        <v>911</v>
      </c>
      <c r="D1991" s="8" t="s">
        <v>912</v>
      </c>
      <c r="E1991" s="9"/>
      <c r="F1991" s="1" t="s">
        <v>7997</v>
      </c>
      <c r="G1991" s="3" t="s">
        <v>7998</v>
      </c>
      <c r="H1991" s="3" t="s">
        <v>582</v>
      </c>
      <c r="I1991" s="1">
        <v>53.5</v>
      </c>
      <c r="J1991" s="1" t="s">
        <v>85</v>
      </c>
      <c r="K1991" s="1" t="s">
        <v>85</v>
      </c>
      <c r="L1991" s="1" t="s">
        <v>85</v>
      </c>
      <c r="M1991" s="1" t="s">
        <v>85</v>
      </c>
      <c r="N1991" s="3">
        <v>600000000</v>
      </c>
      <c r="O1991" s="10">
        <v>42341</v>
      </c>
      <c r="P1991" s="10">
        <v>43922</v>
      </c>
      <c r="Q1991" s="1">
        <v>0.19760246298154982</v>
      </c>
      <c r="R1991" s="1">
        <v>0.75532055084017724</v>
      </c>
      <c r="S1991" s="1">
        <v>1.8148137966795153</v>
      </c>
      <c r="T1991" s="1">
        <v>0.15957712828458259</v>
      </c>
      <c r="U1991" s="1">
        <v>0.59154326105437249</v>
      </c>
      <c r="V1991" s="1">
        <v>1.4862799226306844</v>
      </c>
      <c r="W1991" s="1" t="s">
        <v>6187</v>
      </c>
      <c r="X1991" s="1">
        <v>49.514045715332031</v>
      </c>
      <c r="Y1991" s="1">
        <v>3.1036147299999999</v>
      </c>
      <c r="Z1991" s="11">
        <v>4.2091999999999997E-2</v>
      </c>
      <c r="AA1991" s="11">
        <v>0.1990326226558814</v>
      </c>
      <c r="AB1991" s="1" t="s">
        <v>87</v>
      </c>
      <c r="AC1991" s="1">
        <v>100.301</v>
      </c>
      <c r="AD1991" s="1">
        <v>5.0586030613753641</v>
      </c>
      <c r="AE1991" s="1">
        <v>4.0743093456242239</v>
      </c>
      <c r="AF1991" s="11">
        <v>4.0743093456242239</v>
      </c>
      <c r="AG1991" s="1" t="s">
        <v>84</v>
      </c>
      <c r="AH1991" s="1">
        <v>7.7201536957923178</v>
      </c>
      <c r="AI1991" s="1" t="e">
        <v>#VALUE!</v>
      </c>
      <c r="AJ1991" s="11" t="e">
        <v>#VALUE!</v>
      </c>
      <c r="AK1991" s="1" t="s">
        <v>7984</v>
      </c>
      <c r="AL1991" s="1">
        <v>48.896463500000003</v>
      </c>
      <c r="AM1991" s="1">
        <v>168.60766599999999</v>
      </c>
      <c r="AN1991" s="1">
        <v>49.832066274687307</v>
      </c>
      <c r="AO1991" s="1">
        <v>0.45448323066392882</v>
      </c>
      <c r="AP1991" s="1">
        <v>114.05603126717374</v>
      </c>
      <c r="AQ1991" s="1" t="s">
        <v>171</v>
      </c>
      <c r="AR1991" s="3" t="s">
        <v>103</v>
      </c>
      <c r="AS1991" s="3">
        <v>46.040222493418483</v>
      </c>
      <c r="AT1991" s="1">
        <v>44.263823277039371</v>
      </c>
      <c r="AU1991" s="1">
        <v>21.282225320945258</v>
      </c>
      <c r="AV1991" s="1">
        <v>-8.6085216555325861</v>
      </c>
      <c r="AW1991" s="1" t="s">
        <v>7985</v>
      </c>
      <c r="AX1991" s="1">
        <v>15.53299</v>
      </c>
      <c r="AY1991" s="1">
        <v>-1.6422969999999999</v>
      </c>
      <c r="AZ1991" s="1">
        <v>23.2</v>
      </c>
      <c r="BA1991" s="1">
        <v>19.600000000000001</v>
      </c>
      <c r="BB1991" s="1">
        <v>21.7</v>
      </c>
      <c r="BC1991" s="12">
        <v>0.58333333333333304</v>
      </c>
      <c r="BD1991" s="1">
        <v>73.499806133501551</v>
      </c>
      <c r="BE1991" s="1">
        <v>91.721448829845045</v>
      </c>
      <c r="BF1991" s="1">
        <v>36.750570713120553</v>
      </c>
      <c r="BG1991" s="1">
        <v>0.33147810842045999</v>
      </c>
      <c r="BH1991" s="1">
        <v>9.54962354551677</v>
      </c>
      <c r="BI1991" s="1">
        <v>-17.251372429999996</v>
      </c>
      <c r="BJ1991" s="1">
        <v>-0.61619908999999495</v>
      </c>
      <c r="BK1991" s="1">
        <v>-0.92049650999999955</v>
      </c>
      <c r="BL1991" s="1">
        <v>2.7830520100000058</v>
      </c>
      <c r="BM1991" s="1">
        <v>-1.1185652158485448</v>
      </c>
      <c r="BN1991" s="1">
        <v>38.344889739999999</v>
      </c>
      <c r="BO1991" s="1">
        <v>73.373256639999994</v>
      </c>
      <c r="BP1991" s="1">
        <v>69.877060526050371</v>
      </c>
      <c r="BQ1991" s="1">
        <v>44.99993204390762</v>
      </c>
      <c r="BR1991" s="1" t="s">
        <v>171</v>
      </c>
      <c r="BS1991" s="1">
        <v>0.70088980150581792</v>
      </c>
      <c r="BT1991" s="1">
        <v>38.344889739999999</v>
      </c>
      <c r="BU1991" s="1">
        <v>154.90823467999999</v>
      </c>
      <c r="BV1991" s="1">
        <v>90.947777137460022</v>
      </c>
      <c r="BW1991" s="1">
        <v>46.202561028683832</v>
      </c>
    </row>
    <row r="1992" spans="1:75" x14ac:dyDescent="0.2">
      <c r="A1992" s="8" t="s">
        <v>7999</v>
      </c>
      <c r="B1992" s="4" t="s">
        <v>135</v>
      </c>
      <c r="C1992" s="8" t="s">
        <v>911</v>
      </c>
      <c r="D1992" s="8" t="s">
        <v>912</v>
      </c>
      <c r="E1992" s="9"/>
      <c r="F1992" s="1" t="s">
        <v>8000</v>
      </c>
      <c r="G1992" s="3" t="s">
        <v>8001</v>
      </c>
      <c r="H1992" s="3" t="s">
        <v>138</v>
      </c>
      <c r="I1992" s="1">
        <v>37</v>
      </c>
      <c r="J1992" s="1" t="s">
        <v>85</v>
      </c>
      <c r="K1992" s="1" t="s">
        <v>85</v>
      </c>
      <c r="L1992" s="1" t="s">
        <v>85</v>
      </c>
      <c r="M1992" s="1" t="s">
        <v>85</v>
      </c>
      <c r="N1992" s="3">
        <v>600000000</v>
      </c>
      <c r="O1992" s="10">
        <v>43157</v>
      </c>
      <c r="P1992" s="10">
        <v>42943</v>
      </c>
      <c r="Q1992" s="1">
        <v>0.16239293573516722</v>
      </c>
      <c r="R1992" s="1">
        <v>0.64511623049037237</v>
      </c>
      <c r="S1992" s="1">
        <v>2.3572977086105285</v>
      </c>
      <c r="T1992" s="1">
        <v>-1.4089382506021764E-3</v>
      </c>
      <c r="U1992" s="1">
        <v>-4.6298933576127688E-2</v>
      </c>
      <c r="V1992" s="1">
        <v>1.8259685852327623</v>
      </c>
      <c r="W1992" s="1" t="s">
        <v>7326</v>
      </c>
      <c r="X1992" s="1">
        <v>68.616645812988281</v>
      </c>
      <c r="Y1992" s="1">
        <v>3.3420446699999999</v>
      </c>
      <c r="Z1992" s="11">
        <v>0.13994899999999999</v>
      </c>
      <c r="AA1992" s="11">
        <v>0.41612531473878001</v>
      </c>
      <c r="AB1992" s="1" t="s">
        <v>87</v>
      </c>
      <c r="AC1992" s="1">
        <v>100.67400000000001</v>
      </c>
      <c r="AD1992" s="1">
        <v>4.9536758765472015</v>
      </c>
      <c r="AE1992" s="1">
        <v>3.3577167159053296</v>
      </c>
      <c r="AF1992" s="11">
        <v>3.3577167159053296</v>
      </c>
      <c r="AG1992" s="1" t="s">
        <v>84</v>
      </c>
      <c r="AH1992" s="1">
        <v>4.3629040455464558</v>
      </c>
      <c r="AI1992" s="1" t="e">
        <v>#VALUE!</v>
      </c>
      <c r="AJ1992" s="11" t="e">
        <v>#VALUE!</v>
      </c>
      <c r="AK1992" s="1" t="s">
        <v>7984</v>
      </c>
      <c r="AL1992" s="1">
        <v>68.279743240000002</v>
      </c>
      <c r="AM1992" s="1">
        <v>172.84384900000001</v>
      </c>
      <c r="AN1992" s="1">
        <v>29.904528711697765</v>
      </c>
      <c r="AO1992" s="1">
        <v>2.4284736481861739</v>
      </c>
      <c r="AP1992" s="1">
        <v>145.27949178948674</v>
      </c>
      <c r="AQ1992" s="1" t="s">
        <v>171</v>
      </c>
      <c r="AR1992" s="3" t="s">
        <v>103</v>
      </c>
      <c r="AS1992" s="3">
        <v>67.532667459559988</v>
      </c>
      <c r="AT1992" s="1">
        <v>66.865873587788911</v>
      </c>
      <c r="AU1992" s="1">
        <v>10.871862920116815</v>
      </c>
      <c r="AV1992" s="1">
        <v>-3.811344339097511</v>
      </c>
      <c r="AW1992" s="1" t="s">
        <v>7985</v>
      </c>
      <c r="AX1992" s="1">
        <v>15.53299</v>
      </c>
      <c r="AY1992" s="1">
        <v>-1.6422969999999999</v>
      </c>
      <c r="AZ1992" s="1">
        <v>23.2</v>
      </c>
      <c r="BA1992" s="1">
        <v>19.600000000000001</v>
      </c>
      <c r="BB1992" s="1">
        <v>21.7</v>
      </c>
      <c r="BC1992" s="12">
        <v>0.58333333333333304</v>
      </c>
      <c r="BD1992" s="1">
        <v>73.499806133501551</v>
      </c>
      <c r="BE1992" s="1">
        <v>91.721448829845045</v>
      </c>
      <c r="BF1992" s="1">
        <v>36.750570713120553</v>
      </c>
      <c r="BG1992" s="1">
        <v>0.33147810842045999</v>
      </c>
      <c r="BH1992" s="1">
        <v>7.3210130047912392</v>
      </c>
      <c r="BI1992" s="1">
        <v>-35.649573629999992</v>
      </c>
      <c r="BJ1992" s="1">
        <v>-3.959606260000001</v>
      </c>
      <c r="BK1992" s="1">
        <v>-3.8249443200000002</v>
      </c>
      <c r="BL1992" s="1">
        <v>-6.1347702999999996</v>
      </c>
      <c r="BM1992" s="1">
        <v>-1.4482183981509711</v>
      </c>
      <c r="BN1992" s="1">
        <v>68.085534499999994</v>
      </c>
      <c r="BO1992" s="1">
        <v>93.725393639999993</v>
      </c>
      <c r="BP1992" s="1">
        <v>99.24255145498428</v>
      </c>
      <c r="BQ1992" s="1">
        <v>232.47727001262319</v>
      </c>
      <c r="BR1992" s="1" t="s">
        <v>171</v>
      </c>
      <c r="BS1992" s="1">
        <v>2.6776180698151952</v>
      </c>
      <c r="BT1992" s="1">
        <v>68.085534499999994</v>
      </c>
      <c r="BU1992" s="1">
        <v>188.54543938</v>
      </c>
      <c r="BV1992" s="1">
        <v>99.838777275979524</v>
      </c>
      <c r="BW1992" s="1">
        <v>82.218168037737158</v>
      </c>
    </row>
    <row r="1993" spans="1:75" x14ac:dyDescent="0.2">
      <c r="A1993" s="8" t="s">
        <v>8002</v>
      </c>
      <c r="B1993" s="4" t="s">
        <v>107</v>
      </c>
      <c r="C1993" s="8" t="s">
        <v>911</v>
      </c>
      <c r="D1993" s="8" t="s">
        <v>912</v>
      </c>
      <c r="E1993" s="9"/>
      <c r="F1993" s="1" t="s">
        <v>8003</v>
      </c>
      <c r="G1993" s="3" t="s">
        <v>8004</v>
      </c>
      <c r="H1993" s="3" t="s">
        <v>111</v>
      </c>
      <c r="I1993" s="1">
        <v>39.5</v>
      </c>
      <c r="J1993" s="1" t="s">
        <v>85</v>
      </c>
      <c r="K1993" s="1" t="s">
        <v>85</v>
      </c>
      <c r="L1993" s="1" t="s">
        <v>85</v>
      </c>
      <c r="M1993" s="1" t="s">
        <v>85</v>
      </c>
      <c r="N1993" s="3">
        <v>600000000</v>
      </c>
      <c r="O1993" s="10">
        <v>43810</v>
      </c>
      <c r="P1993" s="10">
        <v>43306</v>
      </c>
      <c r="Q1993" s="1">
        <v>-0.10499733536381006</v>
      </c>
      <c r="R1993" s="1">
        <v>0.46901396175784704</v>
      </c>
      <c r="S1993" s="1">
        <v>2.5939546559950788</v>
      </c>
      <c r="T1993" s="1">
        <v>-0.20098092846047022</v>
      </c>
      <c r="U1993" s="1">
        <v>-0.40372402603737756</v>
      </c>
      <c r="V1993" s="1">
        <v>1.5093288746407918</v>
      </c>
      <c r="W1993" s="1" t="s">
        <v>8005</v>
      </c>
      <c r="X1993" s="1">
        <v>89.717445373535156</v>
      </c>
      <c r="Y1993" s="1">
        <v>3.7505256509763676</v>
      </c>
      <c r="Z1993" s="11">
        <v>0.12598899999999999</v>
      </c>
      <c r="AA1993" s="11">
        <v>0.77843204210239492</v>
      </c>
      <c r="AB1993" s="1" t="s">
        <v>87</v>
      </c>
      <c r="AC1993" s="1">
        <v>97.599000000000004</v>
      </c>
      <c r="AD1993" s="1">
        <v>5.0642203603949225</v>
      </c>
      <c r="AE1993" s="1">
        <v>3.2982611895155598</v>
      </c>
      <c r="AF1993" s="11">
        <v>3.2982611895155598</v>
      </c>
      <c r="AG1993" s="1" t="s">
        <v>84</v>
      </c>
      <c r="AH1993" s="1">
        <v>4.1043093466230687</v>
      </c>
      <c r="AI1993" s="1" t="e">
        <v>#VALUE!</v>
      </c>
      <c r="AJ1993" s="11" t="e">
        <v>#VALUE!</v>
      </c>
      <c r="AK1993" s="1" t="s">
        <v>7984</v>
      </c>
      <c r="AL1993" s="1">
        <v>87.980054499999994</v>
      </c>
      <c r="AM1993" s="1">
        <v>200.00734699999998</v>
      </c>
      <c r="AN1993" s="1">
        <v>25.91457542831094</v>
      </c>
      <c r="AO1993" s="1">
        <v>4.6488706365503081</v>
      </c>
      <c r="AP1993" s="1">
        <v>169.47652712658117</v>
      </c>
      <c r="AQ1993" s="1" t="s">
        <v>171</v>
      </c>
      <c r="AR1993" s="3" t="s">
        <v>103</v>
      </c>
      <c r="AS1993" s="3">
        <v>85.190705354494284</v>
      </c>
      <c r="AT1993" s="1">
        <v>84.487281055654421</v>
      </c>
      <c r="AU1993" s="1">
        <v>11.847763964195401</v>
      </c>
      <c r="AV1993" s="1">
        <v>-4.3639033504899061</v>
      </c>
      <c r="AW1993" s="1" t="s">
        <v>7985</v>
      </c>
      <c r="AX1993" s="1">
        <v>15.53299</v>
      </c>
      <c r="AY1993" s="1">
        <v>-1.6422969999999999</v>
      </c>
      <c r="AZ1993" s="1">
        <v>23.2</v>
      </c>
      <c r="BA1993" s="1">
        <v>19.600000000000001</v>
      </c>
      <c r="BB1993" s="1">
        <v>21.7</v>
      </c>
      <c r="BC1993" s="12">
        <v>0.58333333333333304</v>
      </c>
      <c r="BD1993" s="1">
        <v>73.499806133501551</v>
      </c>
      <c r="BE1993" s="1">
        <v>91.721448829845045</v>
      </c>
      <c r="BF1993" s="1">
        <v>36.750570713120553</v>
      </c>
      <c r="BG1993" s="1">
        <v>0.33147810842045999</v>
      </c>
      <c r="BH1993" s="1">
        <v>5.5277207392197125</v>
      </c>
      <c r="BI1993" s="1">
        <v>-38.770567510000006</v>
      </c>
      <c r="BJ1993" s="1">
        <v>-3.5449213600000036</v>
      </c>
      <c r="BK1993" s="1">
        <v>-1.881109450000011</v>
      </c>
      <c r="BL1993" s="1">
        <v>-8.9565416000000084</v>
      </c>
      <c r="BM1993" s="1">
        <v>-1.4832875258522087</v>
      </c>
      <c r="BN1993" s="1">
        <v>85.581063740000005</v>
      </c>
      <c r="BO1993" s="1">
        <v>117.99556579999999</v>
      </c>
      <c r="BP1993" s="1">
        <v>92.599020168320337</v>
      </c>
      <c r="BQ1993" s="1">
        <v>417.31914711981233</v>
      </c>
      <c r="BR1993" s="1" t="s">
        <v>171</v>
      </c>
      <c r="BS1993" s="1">
        <v>4.6488706365503081</v>
      </c>
      <c r="BT1993" s="1">
        <v>85.581063740000005</v>
      </c>
      <c r="BU1993" s="1">
        <v>210.96245718</v>
      </c>
      <c r="BV1993" s="1">
        <v>98.086645319388637</v>
      </c>
      <c r="BW1993" s="1">
        <v>110.74631444531094</v>
      </c>
    </row>
    <row r="1994" spans="1:75" x14ac:dyDescent="0.2">
      <c r="A1994" s="8" t="s">
        <v>8006</v>
      </c>
      <c r="B1994" s="4" t="s">
        <v>107</v>
      </c>
      <c r="C1994" s="8" t="s">
        <v>911</v>
      </c>
      <c r="D1994" s="8" t="s">
        <v>912</v>
      </c>
      <c r="E1994" s="9"/>
      <c r="F1994" s="1" t="s">
        <v>8007</v>
      </c>
      <c r="G1994" s="3" t="s">
        <v>8008</v>
      </c>
      <c r="H1994" s="3" t="s">
        <v>111</v>
      </c>
      <c r="I1994" s="1">
        <v>43.5</v>
      </c>
      <c r="J1994" s="1" t="s">
        <v>85</v>
      </c>
      <c r="K1994" s="1" t="s">
        <v>85</v>
      </c>
      <c r="L1994" s="1" t="s">
        <v>85</v>
      </c>
      <c r="M1994" s="1" t="s">
        <v>85</v>
      </c>
      <c r="N1994" s="3">
        <v>1000000000</v>
      </c>
      <c r="O1994" s="10">
        <v>43553</v>
      </c>
      <c r="P1994" s="10">
        <v>43306</v>
      </c>
      <c r="Q1994" s="1">
        <v>-3.6226389157834049E-2</v>
      </c>
      <c r="R1994" s="1">
        <v>0.67763918740577633</v>
      </c>
      <c r="S1994" s="1">
        <v>2.5703561424384347</v>
      </c>
      <c r="T1994" s="1">
        <v>-0.20098092846047022</v>
      </c>
      <c r="U1994" s="1">
        <v>-0.40372402603737756</v>
      </c>
      <c r="V1994" s="1">
        <v>1.5093288746407918</v>
      </c>
      <c r="W1994" s="1" t="s">
        <v>7582</v>
      </c>
      <c r="X1994" s="1">
        <v>79.066146850585938</v>
      </c>
      <c r="Y1994" s="1">
        <v>3.5756940311215764</v>
      </c>
      <c r="Z1994" s="11">
        <v>0.10728799999999999</v>
      </c>
      <c r="AA1994" s="11">
        <v>0.75925996585164413</v>
      </c>
      <c r="AB1994" s="1" t="s">
        <v>87</v>
      </c>
      <c r="AC1994" s="1">
        <v>99.091999999999999</v>
      </c>
      <c r="AD1994" s="1">
        <v>4.9758138661876705</v>
      </c>
      <c r="AE1994" s="1">
        <v>3.2982611895155598</v>
      </c>
      <c r="AF1994" s="11">
        <v>3.2982611895155598</v>
      </c>
      <c r="AG1994" s="1" t="s">
        <v>84</v>
      </c>
      <c r="AH1994" s="1">
        <v>4.1043093466230687</v>
      </c>
      <c r="AI1994" s="1" t="e">
        <v>#VALUE!</v>
      </c>
      <c r="AJ1994" s="11" t="e">
        <v>#VALUE!</v>
      </c>
      <c r="AK1994" s="1" t="s">
        <v>7984</v>
      </c>
      <c r="AL1994" s="1">
        <v>78.757005590000006</v>
      </c>
      <c r="AM1994" s="1">
        <v>192.27311800000001</v>
      </c>
      <c r="AN1994" s="1">
        <v>27.707299988611851</v>
      </c>
      <c r="AO1994" s="1">
        <v>3.8466803559206024</v>
      </c>
      <c r="AP1994" s="1">
        <v>157.77559835692605</v>
      </c>
      <c r="AQ1994" s="1" t="s">
        <v>171</v>
      </c>
      <c r="AR1994" s="3" t="s">
        <v>103</v>
      </c>
      <c r="AS1994" s="3">
        <v>76.143096664053274</v>
      </c>
      <c r="AT1994" s="1">
        <v>76.023214584407526</v>
      </c>
      <c r="AU1994" s="1">
        <v>8.2754055431791596</v>
      </c>
      <c r="AV1994" s="1">
        <v>-7.1664623056969745</v>
      </c>
      <c r="AW1994" s="1" t="s">
        <v>7985</v>
      </c>
      <c r="AX1994" s="1">
        <v>15.53299</v>
      </c>
      <c r="AY1994" s="1">
        <v>-1.6422969999999999</v>
      </c>
      <c r="AZ1994" s="1">
        <v>23.2</v>
      </c>
      <c r="BA1994" s="1">
        <v>19.600000000000001</v>
      </c>
      <c r="BB1994" s="1">
        <v>21.7</v>
      </c>
      <c r="BC1994" s="12">
        <v>0.58333333333333304</v>
      </c>
      <c r="BD1994" s="1">
        <v>73.499806133501551</v>
      </c>
      <c r="BE1994" s="1">
        <v>91.721448829845045</v>
      </c>
      <c r="BF1994" s="1">
        <v>36.750570713120553</v>
      </c>
      <c r="BG1994" s="1">
        <v>0.33147810842045999</v>
      </c>
      <c r="BH1994" s="1">
        <v>6.2313483915126628</v>
      </c>
      <c r="BI1994" s="1">
        <v>-37.75258045999999</v>
      </c>
      <c r="BJ1994" s="1">
        <v>-1.3100370399999974</v>
      </c>
      <c r="BK1994" s="1">
        <v>-1.6949250999999919</v>
      </c>
      <c r="BL1994" s="1">
        <v>-12.929766549999997</v>
      </c>
      <c r="BM1994" s="1">
        <v>-1.5306948682413746</v>
      </c>
      <c r="BN1994" s="1">
        <v>73.511188300000001</v>
      </c>
      <c r="BO1994" s="1">
        <v>112.02056348000001</v>
      </c>
      <c r="BP1994" s="1">
        <v>86.377817698988693</v>
      </c>
      <c r="BQ1994" s="1">
        <v>354.87634813151203</v>
      </c>
      <c r="BR1994" s="1" t="s">
        <v>171</v>
      </c>
      <c r="BS1994" s="1">
        <v>3.8466803559206024</v>
      </c>
      <c r="BT1994" s="1">
        <v>73.511188300000001</v>
      </c>
      <c r="BU1994" s="1">
        <v>203.81458142</v>
      </c>
      <c r="BV1994" s="1">
        <v>95.974151428912521</v>
      </c>
      <c r="BW1994" s="1">
        <v>98.433210589495587</v>
      </c>
    </row>
    <row r="1995" spans="1:75" x14ac:dyDescent="0.2">
      <c r="A1995" s="8" t="s">
        <v>8009</v>
      </c>
      <c r="B1995" s="4"/>
      <c r="C1995" s="8" t="s">
        <v>911</v>
      </c>
      <c r="D1995" s="8"/>
      <c r="E1995" s="9" t="s">
        <v>81</v>
      </c>
      <c r="F1995" s="1" t="s">
        <v>8010</v>
      </c>
      <c r="G1995" s="3" t="s">
        <v>8011</v>
      </c>
      <c r="H1995" s="3" t="s">
        <v>84</v>
      </c>
      <c r="I1995" s="1">
        <v>25</v>
      </c>
      <c r="J1995" s="1" t="s">
        <v>85</v>
      </c>
      <c r="K1995" s="1" t="s">
        <v>85</v>
      </c>
      <c r="L1995" s="1" t="s">
        <v>85</v>
      </c>
      <c r="M1995" s="1" t="s">
        <v>85</v>
      </c>
      <c r="N1995" s="3">
        <v>900000000</v>
      </c>
      <c r="O1995" s="10">
        <v>44615</v>
      </c>
      <c r="P1995" s="10" t="e">
        <v>#VALUE!</v>
      </c>
      <c r="Q1995" s="1">
        <v>1.8640556809910391</v>
      </c>
      <c r="R1995" s="1">
        <v>2.2773413849975999</v>
      </c>
      <c r="S1995" s="1">
        <v>4.6571666561502578</v>
      </c>
      <c r="T1995" s="1" t="e">
        <v>#VALUE!</v>
      </c>
      <c r="U1995" s="1" t="e">
        <v>#VALUE!</v>
      </c>
      <c r="V1995" s="1" t="e">
        <v>#VALUE!</v>
      </c>
      <c r="W1995" s="1" t="s">
        <v>8012</v>
      </c>
      <c r="X1995" s="1">
        <v>90.7576904296875</v>
      </c>
      <c r="Y1995" s="1">
        <v>4.9672647377510994</v>
      </c>
      <c r="Z1995" s="11">
        <v>0.91157999999999995</v>
      </c>
      <c r="AA1995" s="11">
        <v>-0.94587971351611788</v>
      </c>
      <c r="AB1995" s="1" t="s">
        <v>87</v>
      </c>
      <c r="AC1995" s="1">
        <v>90.997</v>
      </c>
      <c r="AD1995" s="1">
        <v>5.3760515262156554</v>
      </c>
      <c r="AE1995" s="1" t="s">
        <v>84</v>
      </c>
      <c r="AF1995" s="11" t="s">
        <v>84</v>
      </c>
      <c r="AG1995" s="1" t="s">
        <v>84</v>
      </c>
      <c r="AH1995" s="1" t="s">
        <v>84</v>
      </c>
      <c r="AI1995" s="1" t="e">
        <v>#VALUE!</v>
      </c>
      <c r="AJ1995" s="11" t="e">
        <v>#VALUE!</v>
      </c>
      <c r="AK1995" s="1" t="s">
        <v>7984</v>
      </c>
      <c r="AL1995" s="1">
        <v>147.11410522460938</v>
      </c>
      <c r="AM1995" s="1">
        <v>170.62760400000002</v>
      </c>
      <c r="AN1995" s="1">
        <v>16.092907568139083</v>
      </c>
      <c r="AO1995" s="1">
        <v>6.8774811772758389</v>
      </c>
      <c r="AP1995" s="1">
        <v>154.93928206942462</v>
      </c>
      <c r="AQ1995" s="1" t="s">
        <v>171</v>
      </c>
      <c r="AR1995" s="3" t="s">
        <v>90</v>
      </c>
      <c r="AS1995" s="3">
        <v>100.86072000851622</v>
      </c>
      <c r="AT1995" s="1">
        <v>185.68593514932297</v>
      </c>
      <c r="AU1995" s="1">
        <v>100.74565099208459</v>
      </c>
      <c r="AV1995" s="1">
        <v>81.365977235540313</v>
      </c>
      <c r="AW1995" s="1" t="s">
        <v>7985</v>
      </c>
      <c r="AX1995" s="1">
        <v>15.53299</v>
      </c>
      <c r="AY1995" s="1">
        <v>-1.6422969999999999</v>
      </c>
      <c r="AZ1995" s="1">
        <v>23.2</v>
      </c>
      <c r="BA1995" s="1">
        <v>19.600000000000001</v>
      </c>
      <c r="BB1995" s="1">
        <v>21.7</v>
      </c>
      <c r="BC1995" s="12">
        <v>0.58333333333333304</v>
      </c>
      <c r="BD1995" s="1">
        <v>73.499806133501551</v>
      </c>
      <c r="BE1995" s="1">
        <v>91.721448829845045</v>
      </c>
      <c r="BF1995" s="1">
        <v>36.750570713120553</v>
      </c>
      <c r="BG1995" s="1">
        <v>0.33147810842045999</v>
      </c>
      <c r="BH1995" s="1">
        <v>3.3237508555783708</v>
      </c>
      <c r="BI1995" s="1">
        <v>-13.032930780401031</v>
      </c>
      <c r="BJ1995" s="1">
        <v>2.2596553251262748</v>
      </c>
      <c r="BK1995" s="1">
        <v>-11.601180885779257</v>
      </c>
      <c r="BL1995" s="1">
        <v>12.530639511377743</v>
      </c>
      <c r="BM1995" s="1">
        <v>-0.61745021953185419</v>
      </c>
      <c r="BN1995" s="1">
        <v>117.15893759332951</v>
      </c>
      <c r="BO1995" s="1">
        <v>195.53244103756165</v>
      </c>
      <c r="BP1995" s="1">
        <v>61.778960599107421</v>
      </c>
      <c r="BQ1995" s="1">
        <v>546.12685627873248</v>
      </c>
      <c r="BR1995" s="1" t="s">
        <v>171</v>
      </c>
      <c r="BS1995" s="1">
        <v>6.8774811772758389</v>
      </c>
      <c r="BT1995" s="1" t="s">
        <v>104</v>
      </c>
      <c r="BU1995" s="1" t="s">
        <v>104</v>
      </c>
      <c r="BV1995" s="1" t="e">
        <v>#VALUE!</v>
      </c>
      <c r="BW1995" s="1">
        <v>142.50336981937537</v>
      </c>
    </row>
    <row r="1996" spans="1:75" x14ac:dyDescent="0.2">
      <c r="A1996" s="8" t="s">
        <v>8013</v>
      </c>
      <c r="B1996" s="4" t="s">
        <v>93</v>
      </c>
      <c r="C1996" s="8" t="s">
        <v>911</v>
      </c>
      <c r="D1996" s="8" t="s">
        <v>912</v>
      </c>
      <c r="E1996" s="9"/>
      <c r="F1996" s="1" t="s">
        <v>8014</v>
      </c>
      <c r="G1996" s="3" t="s">
        <v>8015</v>
      </c>
      <c r="H1996" s="3" t="s">
        <v>98</v>
      </c>
      <c r="I1996" s="1">
        <v>57.5</v>
      </c>
      <c r="J1996" s="1" t="s">
        <v>85</v>
      </c>
      <c r="K1996" s="1" t="s">
        <v>85</v>
      </c>
      <c r="L1996" s="1" t="s">
        <v>85</v>
      </c>
      <c r="M1996" s="1" t="s">
        <v>85</v>
      </c>
      <c r="N1996" s="3">
        <v>800000000</v>
      </c>
      <c r="O1996" s="10">
        <v>43810</v>
      </c>
      <c r="P1996" s="10">
        <v>44406</v>
      </c>
      <c r="Q1996" s="1">
        <v>0.24551916847423971</v>
      </c>
      <c r="R1996" s="1">
        <v>0.12364289403807849</v>
      </c>
      <c r="S1996" s="1">
        <v>3.9538434840212799</v>
      </c>
      <c r="T1996" s="1">
        <v>-2.8858223154556439</v>
      </c>
      <c r="U1996" s="1">
        <v>-7.4562561058267747</v>
      </c>
      <c r="V1996" s="1">
        <v>-5.1329497286432542</v>
      </c>
      <c r="W1996" s="1" t="s">
        <v>8016</v>
      </c>
      <c r="X1996" s="1">
        <v>153.97795104980469</v>
      </c>
      <c r="Y1996" s="1">
        <v>5.07967210228911</v>
      </c>
      <c r="Z1996" s="11">
        <v>2.2381340000000001</v>
      </c>
      <c r="AA1996" s="11">
        <v>4.0774024036330792</v>
      </c>
      <c r="AB1996" s="1" t="s">
        <v>87</v>
      </c>
      <c r="AC1996" s="1">
        <v>84.346000000000004</v>
      </c>
      <c r="AD1996" s="1">
        <v>5.6374208547235742</v>
      </c>
      <c r="AE1996" s="1">
        <v>3.2925726100307826</v>
      </c>
      <c r="AF1996" s="11">
        <v>3.2925726100307826</v>
      </c>
      <c r="AG1996" s="1" t="s">
        <v>84</v>
      </c>
      <c r="AH1996" s="1">
        <v>3.4695277367424411</v>
      </c>
      <c r="AI1996" s="1" t="e">
        <v>#VALUE!</v>
      </c>
      <c r="AJ1996" s="11" t="e">
        <v>#VALUE!</v>
      </c>
      <c r="AK1996" s="1" t="s">
        <v>7984</v>
      </c>
      <c r="AL1996" s="1">
        <v>147.31264791999999</v>
      </c>
      <c r="AM1996" s="1">
        <v>241.28298300000003</v>
      </c>
      <c r="AN1996" s="1">
        <v>10.892726149366808</v>
      </c>
      <c r="AO1996" s="1">
        <v>24.640657084188913</v>
      </c>
      <c r="AP1996" s="1">
        <v>227.97682007520643</v>
      </c>
      <c r="AQ1996" s="1" t="s">
        <v>171</v>
      </c>
      <c r="AR1996" s="3" t="s">
        <v>103</v>
      </c>
      <c r="AS1996" s="3">
        <v>146.66380157891098</v>
      </c>
      <c r="AT1996" s="1">
        <v>147.40542009746579</v>
      </c>
      <c r="AU1996" s="1" t="s">
        <v>104</v>
      </c>
      <c r="AV1996" s="1">
        <v>-20.340127999844881</v>
      </c>
      <c r="AW1996" s="1" t="s">
        <v>7985</v>
      </c>
      <c r="AX1996" s="1">
        <v>15.53299</v>
      </c>
      <c r="AY1996" s="1">
        <v>-1.6422969999999999</v>
      </c>
      <c r="AZ1996" s="1">
        <v>23.2</v>
      </c>
      <c r="BA1996" s="1">
        <v>19.600000000000001</v>
      </c>
      <c r="BB1996" s="1">
        <v>21.7</v>
      </c>
      <c r="BC1996" s="12">
        <v>0.58333333333333304</v>
      </c>
      <c r="BD1996" s="1">
        <v>73.499806133501551</v>
      </c>
      <c r="BE1996" s="1">
        <v>91.721448829845045</v>
      </c>
      <c r="BF1996" s="1">
        <v>36.750570713120553</v>
      </c>
      <c r="BG1996" s="1">
        <v>0.33147810842045999</v>
      </c>
      <c r="BH1996" s="1">
        <v>5.5277207392197125</v>
      </c>
      <c r="BI1996" s="1">
        <v>-63.527952020000015</v>
      </c>
      <c r="BJ1996" s="1">
        <v>-12.711321310000017</v>
      </c>
      <c r="BK1996" s="1">
        <v>-13.763940590000004</v>
      </c>
      <c r="BL1996" s="1">
        <v>-41.788690700000018</v>
      </c>
      <c r="BM1996" s="1">
        <v>-2.8760513682703301</v>
      </c>
      <c r="BN1996" s="1">
        <v>147.31264791999999</v>
      </c>
      <c r="BO1996" s="1">
        <v>202.66371043999999</v>
      </c>
      <c r="BP1996" s="1">
        <v>100</v>
      </c>
      <c r="BQ1996" s="1">
        <v>1243.9758373174213</v>
      </c>
      <c r="BR1996" s="1" t="s">
        <v>171</v>
      </c>
      <c r="BS1996" s="1">
        <v>24.640657084188913</v>
      </c>
      <c r="BT1996" s="1">
        <v>147.31264791999999</v>
      </c>
      <c r="BU1996" s="1">
        <v>267.96050000000002</v>
      </c>
      <c r="BV1996" s="1">
        <v>100</v>
      </c>
      <c r="BW1996" s="1">
        <v>180.54423794385806</v>
      </c>
    </row>
    <row r="1997" spans="1:75" x14ac:dyDescent="0.2">
      <c r="A1997" s="8" t="s">
        <v>8017</v>
      </c>
      <c r="B1997" s="4" t="s">
        <v>93</v>
      </c>
      <c r="C1997" s="8" t="s">
        <v>911</v>
      </c>
      <c r="D1997" s="8" t="s">
        <v>912</v>
      </c>
      <c r="E1997" s="9"/>
      <c r="F1997" s="1" t="s">
        <v>8018</v>
      </c>
      <c r="G1997" s="3" t="s">
        <v>8019</v>
      </c>
      <c r="H1997" s="3" t="s">
        <v>98</v>
      </c>
      <c r="I1997" s="1">
        <v>51.5</v>
      </c>
      <c r="J1997" s="1" t="s">
        <v>85</v>
      </c>
      <c r="K1997" s="1" t="s">
        <v>85</v>
      </c>
      <c r="L1997" s="1" t="s">
        <v>85</v>
      </c>
      <c r="M1997" s="1" t="s">
        <v>85</v>
      </c>
      <c r="N1997" s="3">
        <v>400000000</v>
      </c>
      <c r="O1997" s="10">
        <v>41892</v>
      </c>
      <c r="P1997" s="10">
        <v>44406</v>
      </c>
      <c r="Q1997" s="1">
        <v>-0.73454438897654351</v>
      </c>
      <c r="R1997" s="1">
        <v>-1.034120315528464</v>
      </c>
      <c r="S1997" s="1">
        <v>1.6522040174495878</v>
      </c>
      <c r="T1997" s="1">
        <v>-2.8858223154556439</v>
      </c>
      <c r="U1997" s="1">
        <v>-7.4562561058267747</v>
      </c>
      <c r="V1997" s="1">
        <v>-5.1329497286432542</v>
      </c>
      <c r="W1997" s="1" t="s">
        <v>8020</v>
      </c>
      <c r="X1997" s="1">
        <v>174.50299072265625</v>
      </c>
      <c r="Y1997" s="1">
        <v>5.2375624756681489</v>
      </c>
      <c r="Z1997" s="11">
        <v>0.89862699999999995</v>
      </c>
      <c r="AA1997" s="11">
        <v>2.1978709936385066</v>
      </c>
      <c r="AB1997" s="1" t="s">
        <v>87</v>
      </c>
      <c r="AC1997" s="1">
        <v>94.182000000000002</v>
      </c>
      <c r="AD1997" s="1">
        <v>5.6575993145773378</v>
      </c>
      <c r="AE1997" s="1">
        <v>3.2925726100307826</v>
      </c>
      <c r="AF1997" s="11">
        <v>3.2925726100307826</v>
      </c>
      <c r="AG1997" s="1" t="s">
        <v>84</v>
      </c>
      <c r="AH1997" s="1">
        <v>3.4695277367424411</v>
      </c>
      <c r="AI1997" s="1" t="e">
        <v>#VALUE!</v>
      </c>
      <c r="AJ1997" s="11" t="e">
        <v>#VALUE!</v>
      </c>
      <c r="AK1997" s="1" t="s">
        <v>7984</v>
      </c>
      <c r="AL1997" s="1">
        <v>170.56610552999999</v>
      </c>
      <c r="AM1997" s="1">
        <v>240.18198599999999</v>
      </c>
      <c r="AN1997" s="1">
        <v>13.047129707364775</v>
      </c>
      <c r="AO1997" s="1">
        <v>19.559206023271731</v>
      </c>
      <c r="AP1997" s="1">
        <v>224.9949627836256</v>
      </c>
      <c r="AQ1997" s="1" t="s">
        <v>171</v>
      </c>
      <c r="AR1997" s="3" t="s">
        <v>103</v>
      </c>
      <c r="AS1997" s="3">
        <v>169.45031778546914</v>
      </c>
      <c r="AT1997" s="1">
        <v>165.85156937578409</v>
      </c>
      <c r="AU1997" s="1" t="s">
        <v>104</v>
      </c>
      <c r="AV1997" s="1">
        <v>-2.4305976137581453</v>
      </c>
      <c r="AW1997" s="1" t="s">
        <v>7985</v>
      </c>
      <c r="AX1997" s="1">
        <v>15.53299</v>
      </c>
      <c r="AY1997" s="1">
        <v>-1.6422969999999999</v>
      </c>
      <c r="AZ1997" s="1">
        <v>23.2</v>
      </c>
      <c r="BA1997" s="1">
        <v>19.600000000000001</v>
      </c>
      <c r="BB1997" s="1">
        <v>21.7</v>
      </c>
      <c r="BC1997" s="12">
        <v>0.58333333333333304</v>
      </c>
      <c r="BD1997" s="1">
        <v>73.499806133501551</v>
      </c>
      <c r="BE1997" s="1">
        <v>91.721448829845045</v>
      </c>
      <c r="BF1997" s="1">
        <v>36.750570713120553</v>
      </c>
      <c r="BG1997" s="1">
        <v>0.33147810842045999</v>
      </c>
      <c r="BH1997" s="1">
        <v>10.778918548939084</v>
      </c>
      <c r="BI1997" s="1">
        <v>-41.430861130000011</v>
      </c>
      <c r="BJ1997" s="1">
        <v>-3.2504679000000181</v>
      </c>
      <c r="BK1997" s="1">
        <v>-6.6966638100000182</v>
      </c>
      <c r="BL1997" s="1">
        <v>-19.490287320000022</v>
      </c>
      <c r="BM1997" s="1">
        <v>-2.2765958326099445</v>
      </c>
      <c r="BN1997" s="1">
        <v>170.56610552999999</v>
      </c>
      <c r="BO1997" s="1">
        <v>206.46979518000001</v>
      </c>
      <c r="BP1997" s="1">
        <v>100</v>
      </c>
      <c r="BQ1997" s="1">
        <v>1167.9055332550092</v>
      </c>
      <c r="BR1997" s="1" t="s">
        <v>171</v>
      </c>
      <c r="BS1997" s="1">
        <v>19.559206023271731</v>
      </c>
      <c r="BT1997" s="1">
        <v>170.56610552999999</v>
      </c>
      <c r="BU1997" s="1">
        <v>272.15899999999999</v>
      </c>
      <c r="BV1997" s="1">
        <v>100</v>
      </c>
      <c r="BW1997" s="1">
        <v>195.63432591145917</v>
      </c>
    </row>
    <row r="1998" spans="1:75" x14ac:dyDescent="0.2">
      <c r="A1998" s="8" t="s">
        <v>8021</v>
      </c>
      <c r="B1998" s="4" t="s">
        <v>93</v>
      </c>
      <c r="C1998" s="8" t="s">
        <v>911</v>
      </c>
      <c r="D1998" s="8" t="s">
        <v>912</v>
      </c>
      <c r="E1998" s="9"/>
      <c r="F1998" s="1" t="s">
        <v>8022</v>
      </c>
      <c r="G1998" s="3" t="s">
        <v>8023</v>
      </c>
      <c r="H1998" s="3" t="s">
        <v>98</v>
      </c>
      <c r="I1998" s="1">
        <v>53</v>
      </c>
      <c r="J1998" s="1" t="s">
        <v>85</v>
      </c>
      <c r="K1998" s="1" t="s">
        <v>85</v>
      </c>
      <c r="L1998" s="1" t="s">
        <v>85</v>
      </c>
      <c r="M1998" s="1" t="s">
        <v>85</v>
      </c>
      <c r="N1998" s="3">
        <v>500000000</v>
      </c>
      <c r="O1998" s="10">
        <v>44284</v>
      </c>
      <c r="P1998" s="10">
        <v>44406</v>
      </c>
      <c r="Q1998" s="1">
        <v>0.89625125668064687</v>
      </c>
      <c r="R1998" s="1">
        <v>0.42409843638941958</v>
      </c>
      <c r="S1998" s="1">
        <v>3.9493858615254007</v>
      </c>
      <c r="T1998" s="1">
        <v>-2.8858223154556439</v>
      </c>
      <c r="U1998" s="1">
        <v>-7.4562561058267747</v>
      </c>
      <c r="V1998" s="1">
        <v>-5.1329497286432542</v>
      </c>
      <c r="W1998" s="1" t="s">
        <v>8024</v>
      </c>
      <c r="X1998" s="1">
        <v>153.261962890625</v>
      </c>
      <c r="Y1998" s="1">
        <v>5.08000829517042</v>
      </c>
      <c r="Z1998" s="11">
        <v>2.9270019999999999</v>
      </c>
      <c r="AA1998" s="11">
        <v>3.3912757216322698</v>
      </c>
      <c r="AB1998" s="1" t="s">
        <v>87</v>
      </c>
      <c r="AC1998" s="1">
        <v>86.153999999999996</v>
      </c>
      <c r="AD1998" s="1">
        <v>5.6426760419956548</v>
      </c>
      <c r="AE1998" s="1">
        <v>3.2925726100307826</v>
      </c>
      <c r="AF1998" s="11">
        <v>3.2925726100307826</v>
      </c>
      <c r="AG1998" s="1" t="s">
        <v>84</v>
      </c>
      <c r="AH1998" s="1">
        <v>3.4695277367424411</v>
      </c>
      <c r="AI1998" s="1" t="e">
        <v>#VALUE!</v>
      </c>
      <c r="AJ1998" s="11" t="e">
        <v>#VALUE!</v>
      </c>
      <c r="AK1998" s="1" t="s">
        <v>7984</v>
      </c>
      <c r="AL1998" s="1">
        <v>145.58209918</v>
      </c>
      <c r="AM1998" s="1">
        <v>242.290941</v>
      </c>
      <c r="AN1998" s="1">
        <v>10.675983427721889</v>
      </c>
      <c r="AO1998" s="1">
        <v>25.77138945927447</v>
      </c>
      <c r="AP1998" s="1">
        <v>229.10618846669198</v>
      </c>
      <c r="AQ1998" s="1" t="s">
        <v>171</v>
      </c>
      <c r="AR1998" s="3" t="s">
        <v>103</v>
      </c>
      <c r="AS1998" s="3">
        <v>145.1454287452722</v>
      </c>
      <c r="AT1998" s="1">
        <v>147.05284834881633</v>
      </c>
      <c r="AU1998" s="1" t="s">
        <v>104</v>
      </c>
      <c r="AV1998" s="1">
        <v>-19.995179941638952</v>
      </c>
      <c r="AW1998" s="1" t="s">
        <v>7985</v>
      </c>
      <c r="AX1998" s="1">
        <v>15.53299</v>
      </c>
      <c r="AY1998" s="1">
        <v>-1.6422969999999999</v>
      </c>
      <c r="AZ1998" s="1">
        <v>23.2</v>
      </c>
      <c r="BA1998" s="1">
        <v>19.600000000000001</v>
      </c>
      <c r="BB1998" s="1">
        <v>21.7</v>
      </c>
      <c r="BC1998" s="12">
        <v>0.58333333333333304</v>
      </c>
      <c r="BD1998" s="1">
        <v>73.499806133501551</v>
      </c>
      <c r="BE1998" s="1">
        <v>91.721448829845045</v>
      </c>
      <c r="BF1998" s="1">
        <v>36.750570713120553</v>
      </c>
      <c r="BG1998" s="1">
        <v>0.33147810842045999</v>
      </c>
      <c r="BH1998" s="1">
        <v>4.2245037645448322</v>
      </c>
      <c r="BI1998" s="1">
        <v>-65.89870178000001</v>
      </c>
      <c r="BJ1998" s="1">
        <v>-15.40968651</v>
      </c>
      <c r="BK1998" s="1">
        <v>-18.332261060000008</v>
      </c>
      <c r="BL1998" s="1">
        <v>-42.633025180000004</v>
      </c>
      <c r="BM1998" s="1">
        <v>-2.9747982003636624</v>
      </c>
      <c r="BN1998" s="1">
        <v>145.58209918</v>
      </c>
      <c r="BO1998" s="1">
        <v>200.60705263</v>
      </c>
      <c r="BP1998" s="1">
        <v>100</v>
      </c>
      <c r="BQ1998" s="1">
        <v>1289.1930746615544</v>
      </c>
      <c r="BR1998" s="1" t="s">
        <v>171</v>
      </c>
      <c r="BS1998" s="1">
        <v>25.77138945927447</v>
      </c>
      <c r="BT1998" s="1" t="s">
        <v>104</v>
      </c>
      <c r="BU1998" s="1" t="s">
        <v>104</v>
      </c>
      <c r="BV1998" s="1" t="e">
        <v>#VALUE!</v>
      </c>
      <c r="BW1998" s="1">
        <v>181.70172349146907</v>
      </c>
    </row>
    <row r="1999" spans="1:75" x14ac:dyDescent="0.2">
      <c r="A1999" s="8" t="s">
        <v>8025</v>
      </c>
      <c r="B1999" s="4"/>
      <c r="C1999" s="8" t="s">
        <v>911</v>
      </c>
      <c r="D1999" s="8"/>
      <c r="E1999" s="9" t="s">
        <v>81</v>
      </c>
      <c r="F1999" s="1" t="s">
        <v>8026</v>
      </c>
      <c r="G1999" s="3" t="s">
        <v>8027</v>
      </c>
      <c r="H1999" s="3" t="s">
        <v>84</v>
      </c>
      <c r="I1999" s="1">
        <v>25</v>
      </c>
      <c r="J1999" s="1" t="s">
        <v>85</v>
      </c>
      <c r="K1999" s="1" t="s">
        <v>85</v>
      </c>
      <c r="L1999" s="1" t="s">
        <v>85</v>
      </c>
      <c r="M1999" s="1" t="s">
        <v>85</v>
      </c>
      <c r="N1999" s="3">
        <v>500000000</v>
      </c>
      <c r="O1999" s="10">
        <v>43607</v>
      </c>
      <c r="P1999" s="10" t="e">
        <v>#VALUE!</v>
      </c>
      <c r="Q1999" s="1">
        <v>2.9872317099065793</v>
      </c>
      <c r="R1999" s="1">
        <v>0.31847727325715613</v>
      </c>
      <c r="S1999" s="1">
        <v>2.2505391296042898</v>
      </c>
      <c r="T1999" s="1" t="e">
        <v>#VALUE!</v>
      </c>
      <c r="U1999" s="1" t="e">
        <v>#VALUE!</v>
      </c>
      <c r="V1999" s="1" t="e">
        <v>#VALUE!</v>
      </c>
      <c r="W1999" s="1" t="s">
        <v>8028</v>
      </c>
      <c r="X1999" s="1">
        <v>125.92206573486328</v>
      </c>
      <c r="Y1999" s="1">
        <v>6.0980194507071559</v>
      </c>
      <c r="Z1999" s="11">
        <v>1.518799</v>
      </c>
      <c r="AA1999" s="11">
        <v>-1.3313973406575585</v>
      </c>
      <c r="AB1999" s="1" t="s">
        <v>87</v>
      </c>
      <c r="AC1999" s="1">
        <v>77.774000000000001</v>
      </c>
      <c r="AD1999" s="1">
        <v>5.8539659450583388</v>
      </c>
      <c r="AE1999" s="1" t="s">
        <v>84</v>
      </c>
      <c r="AF1999" s="11" t="s">
        <v>84</v>
      </c>
      <c r="AG1999" s="1" t="s">
        <v>84</v>
      </c>
      <c r="AH1999" s="1" t="s">
        <v>84</v>
      </c>
      <c r="AI1999" s="1" t="e">
        <v>#VALUE!</v>
      </c>
      <c r="AJ1999" s="11" t="e">
        <v>#VALUE!</v>
      </c>
      <c r="AK1999" s="1" t="s">
        <v>7984</v>
      </c>
      <c r="AL1999" s="1">
        <v>216.154296875</v>
      </c>
      <c r="AM1999" s="1">
        <v>181.96689099999998</v>
      </c>
      <c r="AN1999" s="1">
        <v>7.5982647109793788</v>
      </c>
      <c r="AO1999" s="1">
        <v>23.967145790554415</v>
      </c>
      <c r="AP1999" s="1">
        <v>176.35457060944319</v>
      </c>
      <c r="AQ1999" s="1" t="s">
        <v>171</v>
      </c>
      <c r="AR1999" s="3" t="s">
        <v>90</v>
      </c>
      <c r="AS1999" s="3">
        <v>136.78946679658236</v>
      </c>
      <c r="AT1999" s="1">
        <v>247.70419548347445</v>
      </c>
      <c r="AU1999" s="1" t="s">
        <v>104</v>
      </c>
      <c r="AV1999" s="1">
        <v>79.634153304907869</v>
      </c>
      <c r="AW1999" s="1" t="s">
        <v>7985</v>
      </c>
      <c r="AX1999" s="1">
        <v>15.53299</v>
      </c>
      <c r="AY1999" s="1">
        <v>-1.6422969999999999</v>
      </c>
      <c r="AZ1999" s="1">
        <v>23.2</v>
      </c>
      <c r="BA1999" s="1">
        <v>19.600000000000001</v>
      </c>
      <c r="BB1999" s="1">
        <v>21.7</v>
      </c>
      <c r="BC1999" s="12">
        <v>0.58333333333333304</v>
      </c>
      <c r="BD1999" s="1">
        <v>73.499806133501551</v>
      </c>
      <c r="BE1999" s="1">
        <v>91.721448829845045</v>
      </c>
      <c r="BF1999" s="1">
        <v>36.750570713120553</v>
      </c>
      <c r="BG1999" s="1">
        <v>0.33147810842045999</v>
      </c>
      <c r="BH1999" s="1">
        <v>6.0807665982203973</v>
      </c>
      <c r="BI1999" s="1">
        <v>-6.8745389448445735</v>
      </c>
      <c r="BJ1999" s="1">
        <v>-9.5690810749975981</v>
      </c>
      <c r="BK1999" s="1">
        <v>-13.079145288587569</v>
      </c>
      <c r="BL1999" s="1">
        <v>0.30865991985393748</v>
      </c>
      <c r="BM1999" s="1">
        <v>-0.65389731479556457</v>
      </c>
      <c r="BN1999" s="1">
        <v>188.04213554069901</v>
      </c>
      <c r="BO1999" s="1">
        <v>261.41664530377557</v>
      </c>
      <c r="BP1999" s="1">
        <v>61.686747311738003</v>
      </c>
      <c r="BQ1999" s="1">
        <v>1050.1192065830624</v>
      </c>
      <c r="BR1999" s="1" t="s">
        <v>171</v>
      </c>
      <c r="BS1999" s="1">
        <v>23.967145790554415</v>
      </c>
      <c r="BT1999" s="1">
        <v>115.01700900246252</v>
      </c>
      <c r="BU1999" s="1">
        <v>168.0649706033675</v>
      </c>
      <c r="BV1999" s="1">
        <v>-90.652543133367274</v>
      </c>
      <c r="BW1999" s="1">
        <v>215.41074249845502</v>
      </c>
    </row>
    <row r="2000" spans="1:75" x14ac:dyDescent="0.2">
      <c r="A2000" s="8" t="s">
        <v>8029</v>
      </c>
      <c r="B2000" s="4" t="s">
        <v>93</v>
      </c>
      <c r="C2000" s="8" t="s">
        <v>911</v>
      </c>
      <c r="D2000" s="8" t="s">
        <v>912</v>
      </c>
      <c r="E2000" s="9"/>
      <c r="F2000" s="1" t="s">
        <v>8030</v>
      </c>
      <c r="G2000" s="3" t="s">
        <v>8031</v>
      </c>
      <c r="H2000" s="3" t="s">
        <v>98</v>
      </c>
      <c r="I2000" s="1">
        <v>60.5</v>
      </c>
      <c r="J2000" s="1" t="s">
        <v>85</v>
      </c>
      <c r="K2000" s="1" t="s">
        <v>85</v>
      </c>
      <c r="L2000" s="1" t="s">
        <v>85</v>
      </c>
      <c r="M2000" s="1" t="s">
        <v>85</v>
      </c>
      <c r="N2000" s="3">
        <v>500000000</v>
      </c>
      <c r="O2000" s="10">
        <v>42087</v>
      </c>
      <c r="P2000" s="10">
        <v>44406</v>
      </c>
      <c r="Q2000" s="1">
        <v>-0.11028152071728137</v>
      </c>
      <c r="R2000" s="1">
        <v>-0.67551780340981971</v>
      </c>
      <c r="S2000" s="1">
        <v>2.2559020065907376</v>
      </c>
      <c r="T2000" s="1">
        <v>-2.8858223154556439</v>
      </c>
      <c r="U2000" s="1">
        <v>-7.4562561058267747</v>
      </c>
      <c r="V2000" s="1">
        <v>-5.1329497286432542</v>
      </c>
      <c r="W2000" s="1" t="s">
        <v>8032</v>
      </c>
      <c r="X2000" s="1">
        <v>167.05368041992188</v>
      </c>
      <c r="Y2000" s="1">
        <v>5.1835848876220698</v>
      </c>
      <c r="Z2000" s="11">
        <v>1.6171009999999999</v>
      </c>
      <c r="AA2000" s="11">
        <v>2.3013155837906529</v>
      </c>
      <c r="AB2000" s="1" t="s">
        <v>87</v>
      </c>
      <c r="AC2000" s="1">
        <v>90.424000000000007</v>
      </c>
      <c r="AD2000" s="1">
        <v>5.6755292404918496</v>
      </c>
      <c r="AE2000" s="1">
        <v>3.2925726100307826</v>
      </c>
      <c r="AF2000" s="11">
        <v>3.2925726100307826</v>
      </c>
      <c r="AG2000" s="1" t="s">
        <v>84</v>
      </c>
      <c r="AH2000" s="1">
        <v>3.4695277367424411</v>
      </c>
      <c r="AI2000" s="1" t="e">
        <v>#VALUE!</v>
      </c>
      <c r="AJ2000" s="11" t="e">
        <v>#VALUE!</v>
      </c>
      <c r="AK2000" s="1" t="s">
        <v>7984</v>
      </c>
      <c r="AL2000" s="1">
        <v>163.91282931999999</v>
      </c>
      <c r="AM2000" s="1">
        <v>240.83167699999998</v>
      </c>
      <c r="AN2000" s="1">
        <v>12.47466275687708</v>
      </c>
      <c r="AO2000" s="1">
        <v>20.591375770020534</v>
      </c>
      <c r="AP2000" s="1">
        <v>226.67299684211039</v>
      </c>
      <c r="AQ2000" s="1" t="s">
        <v>171</v>
      </c>
      <c r="AR2000" s="3" t="s">
        <v>103</v>
      </c>
      <c r="AS2000" s="3">
        <v>161.37063635429692</v>
      </c>
      <c r="AT2000" s="1">
        <v>158.20551465550969</v>
      </c>
      <c r="AU2000" s="1" t="s">
        <v>104</v>
      </c>
      <c r="AV2000" s="1">
        <v>-11.123938670497768</v>
      </c>
      <c r="AW2000" s="1" t="s">
        <v>7985</v>
      </c>
      <c r="AX2000" s="1">
        <v>15.53299</v>
      </c>
      <c r="AY2000" s="1">
        <v>-1.6422969999999999</v>
      </c>
      <c r="AZ2000" s="1">
        <v>23.2</v>
      </c>
      <c r="BA2000" s="1">
        <v>19.600000000000001</v>
      </c>
      <c r="BB2000" s="1">
        <v>21.7</v>
      </c>
      <c r="BC2000" s="12">
        <v>0.58333333333333304</v>
      </c>
      <c r="BD2000" s="1">
        <v>73.499806133501551</v>
      </c>
      <c r="BE2000" s="1">
        <v>91.721448829845045</v>
      </c>
      <c r="BF2000" s="1">
        <v>36.750570713120553</v>
      </c>
      <c r="BG2000" s="1">
        <v>0.33147810842045999</v>
      </c>
      <c r="BH2000" s="1">
        <v>10.250513347022586</v>
      </c>
      <c r="BI2000" s="1">
        <v>-48.160377280000006</v>
      </c>
      <c r="BJ2000" s="1">
        <v>-8.7206969100000151</v>
      </c>
      <c r="BK2000" s="1">
        <v>-11.989644650000002</v>
      </c>
      <c r="BL2000" s="1">
        <v>-25.354851170000018</v>
      </c>
      <c r="BM2000" s="1">
        <v>-2.5423231398184818</v>
      </c>
      <c r="BN2000" s="1">
        <v>163.91282931999999</v>
      </c>
      <c r="BO2000" s="1">
        <v>204.93945013999999</v>
      </c>
      <c r="BP2000" s="1">
        <v>100</v>
      </c>
      <c r="BQ2000" s="1">
        <v>1177.1916977772889</v>
      </c>
      <c r="BR2000" s="1" t="s">
        <v>171</v>
      </c>
      <c r="BS2000" s="1">
        <v>20.591375770020534</v>
      </c>
      <c r="BT2000" s="1">
        <v>163.91282931999999</v>
      </c>
      <c r="BU2000" s="1">
        <v>268.04340000000002</v>
      </c>
      <c r="BV2000" s="1">
        <v>100</v>
      </c>
      <c r="BW2000" s="1">
        <v>189.52402693998852</v>
      </c>
    </row>
    <row r="2001" spans="1:75" x14ac:dyDescent="0.2">
      <c r="A2001" s="8" t="s">
        <v>8033</v>
      </c>
      <c r="B2001" s="4" t="s">
        <v>93</v>
      </c>
      <c r="C2001" s="8" t="s">
        <v>911</v>
      </c>
      <c r="D2001" s="8" t="s">
        <v>912</v>
      </c>
      <c r="E2001" s="9"/>
      <c r="F2001" s="1" t="s">
        <v>8034</v>
      </c>
      <c r="G2001" s="3" t="s">
        <v>8035</v>
      </c>
      <c r="H2001" s="3" t="s">
        <v>98</v>
      </c>
      <c r="I2001" s="1">
        <v>47</v>
      </c>
      <c r="J2001" s="1" t="s">
        <v>85</v>
      </c>
      <c r="K2001" s="1" t="s">
        <v>85</v>
      </c>
      <c r="L2001" s="1" t="s">
        <v>85</v>
      </c>
      <c r="M2001" s="1" t="s">
        <v>85</v>
      </c>
      <c r="N2001" s="3">
        <v>600000000</v>
      </c>
      <c r="O2001" s="10">
        <v>41359</v>
      </c>
      <c r="P2001" s="10">
        <v>44406</v>
      </c>
      <c r="Q2001" s="1">
        <v>-0.23479385560535304</v>
      </c>
      <c r="R2001" s="1">
        <v>-0.66120596285171862</v>
      </c>
      <c r="S2001" s="1">
        <v>2.1007441702955987</v>
      </c>
      <c r="T2001" s="1">
        <v>-2.8858223154556439</v>
      </c>
      <c r="U2001" s="1">
        <v>-7.4562561058267747</v>
      </c>
      <c r="V2001" s="1">
        <v>-5.1329497286432542</v>
      </c>
      <c r="W2001" s="1" t="s">
        <v>8036</v>
      </c>
      <c r="X2001" s="1">
        <v>174.32615661621094</v>
      </c>
      <c r="Y2001" s="1">
        <v>5.1956208868383547</v>
      </c>
      <c r="Z2001" s="11">
        <v>1.334308</v>
      </c>
      <c r="AA2001" s="11">
        <v>2.0812025861178141</v>
      </c>
      <c r="AB2001" s="1" t="s">
        <v>87</v>
      </c>
      <c r="AC2001" s="1">
        <v>91.072999999999993</v>
      </c>
      <c r="AD2001" s="1">
        <v>5.6639827892197792</v>
      </c>
      <c r="AE2001" s="1">
        <v>3.2925726100307826</v>
      </c>
      <c r="AF2001" s="11">
        <v>3.2925726100307826</v>
      </c>
      <c r="AG2001" s="1" t="s">
        <v>84</v>
      </c>
      <c r="AH2001" s="1">
        <v>3.4695277367424411</v>
      </c>
      <c r="AI2001" s="1" t="e">
        <v>#VALUE!</v>
      </c>
      <c r="AJ2001" s="11" t="e">
        <v>#VALUE!</v>
      </c>
      <c r="AK2001" s="1" t="s">
        <v>7984</v>
      </c>
      <c r="AL2001" s="1">
        <v>168.41710266999999</v>
      </c>
      <c r="AM2001" s="1">
        <v>240.844784</v>
      </c>
      <c r="AN2001" s="1">
        <v>13.718530310710037</v>
      </c>
      <c r="AO2001" s="1">
        <v>17.760438056125942</v>
      </c>
      <c r="AP2001" s="1">
        <v>224.61264866387887</v>
      </c>
      <c r="AQ2001" s="1" t="s">
        <v>171</v>
      </c>
      <c r="AR2001" s="3" t="s">
        <v>103</v>
      </c>
      <c r="AS2001" s="3">
        <v>166.12210408062342</v>
      </c>
      <c r="AT2001" s="1">
        <v>162.43071915287953</v>
      </c>
      <c r="AU2001" s="1" t="s">
        <v>104</v>
      </c>
      <c r="AV2001" s="1">
        <v>4.6390088315639844E-3</v>
      </c>
      <c r="AW2001" s="1" t="s">
        <v>7985</v>
      </c>
      <c r="AX2001" s="1">
        <v>15.53299</v>
      </c>
      <c r="AY2001" s="1">
        <v>-1.6422969999999999</v>
      </c>
      <c r="AZ2001" s="1">
        <v>23.2</v>
      </c>
      <c r="BA2001" s="1">
        <v>19.600000000000001</v>
      </c>
      <c r="BB2001" s="1">
        <v>21.7</v>
      </c>
      <c r="BC2001" s="12">
        <v>0.58333333333333304</v>
      </c>
      <c r="BD2001" s="1">
        <v>73.499806133501551</v>
      </c>
      <c r="BE2001" s="1">
        <v>91.721448829845045</v>
      </c>
      <c r="BF2001" s="1">
        <v>36.750570713120553</v>
      </c>
      <c r="BG2001" s="1">
        <v>0.33147810842045999</v>
      </c>
      <c r="BH2001" s="1">
        <v>12.235455167693361</v>
      </c>
      <c r="BI2001" s="1">
        <v>-40.049007860000017</v>
      </c>
      <c r="BJ2001" s="1">
        <v>-7.3510412300000212</v>
      </c>
      <c r="BK2001" s="1">
        <v>-10.657347700000003</v>
      </c>
      <c r="BL2001" s="1">
        <v>-22.408812730000022</v>
      </c>
      <c r="BM2001" s="1">
        <v>-2.5030483147271827</v>
      </c>
      <c r="BN2001" s="1">
        <v>168.41710266999999</v>
      </c>
      <c r="BO2001" s="1">
        <v>209.13920306</v>
      </c>
      <c r="BP2001" s="1">
        <v>100</v>
      </c>
      <c r="BQ2001" s="1">
        <v>1084.9456141114188</v>
      </c>
      <c r="BR2001" s="1" t="s">
        <v>171</v>
      </c>
      <c r="BS2001" s="1">
        <v>17.760438056125942</v>
      </c>
      <c r="BT2001" s="1">
        <v>168.41710266999999</v>
      </c>
      <c r="BU2001" s="1">
        <v>266.5847</v>
      </c>
      <c r="BV2001" s="1">
        <v>100</v>
      </c>
      <c r="BW2001" s="1">
        <v>193.07392850779436</v>
      </c>
    </row>
    <row r="2002" spans="1:75" x14ac:dyDescent="0.2">
      <c r="A2002" s="8" t="s">
        <v>8037</v>
      </c>
      <c r="B2002" s="4"/>
      <c r="C2002" s="8" t="s">
        <v>911</v>
      </c>
      <c r="D2002" s="8"/>
      <c r="E2002" s="9" t="s">
        <v>81</v>
      </c>
      <c r="F2002" s="1" t="s">
        <v>8038</v>
      </c>
      <c r="G2002" s="3" t="s">
        <v>8039</v>
      </c>
      <c r="H2002" s="3" t="s">
        <v>84</v>
      </c>
      <c r="I2002" s="1">
        <v>25</v>
      </c>
      <c r="J2002" s="1" t="s">
        <v>85</v>
      </c>
      <c r="K2002" s="1" t="s">
        <v>85</v>
      </c>
      <c r="L2002" s="1" t="s">
        <v>85</v>
      </c>
      <c r="M2002" s="1" t="s">
        <v>85</v>
      </c>
      <c r="N2002" s="3">
        <v>750000000</v>
      </c>
      <c r="O2002" s="10">
        <v>43258</v>
      </c>
      <c r="P2002" s="10" t="e">
        <v>#VALUE!</v>
      </c>
      <c r="Q2002" s="1">
        <v>4.5264651299874226</v>
      </c>
      <c r="R2002" s="1">
        <v>2.3965998748627149</v>
      </c>
      <c r="S2002" s="1">
        <v>4.4388225905246603</v>
      </c>
      <c r="T2002" s="1" t="e">
        <v>#VALUE!</v>
      </c>
      <c r="U2002" s="1" t="e">
        <v>#VALUE!</v>
      </c>
      <c r="V2002" s="1" t="e">
        <v>#VALUE!</v>
      </c>
      <c r="W2002" s="1" t="s">
        <v>8040</v>
      </c>
      <c r="X2002" s="1">
        <v>109.86605834960938</v>
      </c>
      <c r="Y2002" s="1">
        <v>5.9377172766847703</v>
      </c>
      <c r="Z2002" s="11">
        <v>2.2053419999999999</v>
      </c>
      <c r="AA2002" s="11">
        <v>-1.0380526251931643</v>
      </c>
      <c r="AB2002" s="1" t="s">
        <v>87</v>
      </c>
      <c r="AC2002" s="1">
        <v>83.340999999999994</v>
      </c>
      <c r="AD2002" s="1">
        <v>5.8143219904831671</v>
      </c>
      <c r="AE2002" s="1" t="s">
        <v>84</v>
      </c>
      <c r="AF2002" s="11" t="s">
        <v>84</v>
      </c>
      <c r="AG2002" s="1" t="s">
        <v>84</v>
      </c>
      <c r="AH2002" s="1" t="s">
        <v>84</v>
      </c>
      <c r="AI2002" s="1" t="e">
        <v>#VALUE!</v>
      </c>
      <c r="AJ2002" s="11" t="e">
        <v>#VALUE!</v>
      </c>
      <c r="AK2002" s="1" t="s">
        <v>7984</v>
      </c>
      <c r="AL2002" s="1">
        <v>201.32453918457031</v>
      </c>
      <c r="AM2002" s="1">
        <v>180.45851200000001</v>
      </c>
      <c r="AN2002" s="1">
        <v>7.7310904015696451</v>
      </c>
      <c r="AO2002" s="1">
        <v>23.389459274469541</v>
      </c>
      <c r="AP2002" s="1">
        <v>173.54141954520099</v>
      </c>
      <c r="AQ2002" s="1" t="s">
        <v>171</v>
      </c>
      <c r="AR2002" s="3" t="s">
        <v>90</v>
      </c>
      <c r="AS2002" s="3">
        <v>134.05977131899451</v>
      </c>
      <c r="AT2002" s="1">
        <v>233.27611320318655</v>
      </c>
      <c r="AU2002" s="1" t="s">
        <v>104</v>
      </c>
      <c r="AV2002" s="1">
        <v>65.011429152921977</v>
      </c>
      <c r="AW2002" s="1" t="s">
        <v>7985</v>
      </c>
      <c r="AX2002" s="1">
        <v>15.53299</v>
      </c>
      <c r="AY2002" s="1">
        <v>-1.6422969999999999</v>
      </c>
      <c r="AZ2002" s="1">
        <v>23.2</v>
      </c>
      <c r="BA2002" s="1">
        <v>19.600000000000001</v>
      </c>
      <c r="BB2002" s="1">
        <v>21.7</v>
      </c>
      <c r="BC2002" s="12">
        <v>0.58333333333333304</v>
      </c>
      <c r="BD2002" s="1">
        <v>73.499806133501551</v>
      </c>
      <c r="BE2002" s="1">
        <v>91.721448829845045</v>
      </c>
      <c r="BF2002" s="1">
        <v>36.750570713120553</v>
      </c>
      <c r="BG2002" s="1">
        <v>0.33147810842045999</v>
      </c>
      <c r="BH2002" s="1">
        <v>7.0390143737166326</v>
      </c>
      <c r="BI2002" s="1">
        <v>-14.932415700492285</v>
      </c>
      <c r="BJ2002" s="1">
        <v>-13.64602522307203</v>
      </c>
      <c r="BK2002" s="1">
        <v>-20.148441197173298</v>
      </c>
      <c r="BL2002" s="1">
        <v>-10.421995645327172</v>
      </c>
      <c r="BM2002" s="1">
        <v>-1.3428482674884259</v>
      </c>
      <c r="BN2002" s="1">
        <v>186.43280910747794</v>
      </c>
      <c r="BO2002" s="1">
        <v>259.1622652827204</v>
      </c>
      <c r="BP2002" s="1">
        <v>79.524485868269693</v>
      </c>
      <c r="BQ2002" s="1">
        <v>1105.6631064690946</v>
      </c>
      <c r="BR2002" s="1" t="s">
        <v>171</v>
      </c>
      <c r="BS2002" s="1">
        <v>23.389459274469541</v>
      </c>
      <c r="BT2002" s="1">
        <v>108.5293647049153</v>
      </c>
      <c r="BU2002" s="1">
        <v>166.14356042388269</v>
      </c>
      <c r="BV2002" s="1">
        <v>-61.063038929319902</v>
      </c>
      <c r="BW2002" s="1">
        <v>199.39065163312395</v>
      </c>
    </row>
    <row r="2003" spans="1:75" x14ac:dyDescent="0.2">
      <c r="A2003" s="8" t="s">
        <v>8041</v>
      </c>
      <c r="B2003" s="4" t="s">
        <v>462</v>
      </c>
      <c r="C2003" s="8" t="s">
        <v>911</v>
      </c>
      <c r="D2003" s="8" t="s">
        <v>912</v>
      </c>
      <c r="E2003" s="9"/>
      <c r="F2003" s="1" t="s">
        <v>8042</v>
      </c>
      <c r="G2003" s="3" t="s">
        <v>8043</v>
      </c>
      <c r="H2003" s="3" t="s">
        <v>465</v>
      </c>
      <c r="I2003" s="1">
        <v>38.5</v>
      </c>
      <c r="J2003" s="1" t="s">
        <v>85</v>
      </c>
      <c r="K2003" s="1" t="s">
        <v>85</v>
      </c>
      <c r="L2003" s="1" t="s">
        <v>85</v>
      </c>
      <c r="M2003" s="1" t="s">
        <v>85</v>
      </c>
      <c r="N2003" s="3">
        <v>700000000</v>
      </c>
      <c r="O2003" s="10">
        <v>45512</v>
      </c>
      <c r="P2003" s="10">
        <v>44308</v>
      </c>
      <c r="Q2003" s="1">
        <v>-0.16593197326537634</v>
      </c>
      <c r="R2003" s="1">
        <v>0.15661393738382046</v>
      </c>
      <c r="S2003" s="1">
        <v>2.3519808667288311</v>
      </c>
      <c r="T2003" s="1">
        <v>-0.41354814065407419</v>
      </c>
      <c r="U2003" s="1">
        <v>-1.0356577949351631</v>
      </c>
      <c r="V2003" s="1">
        <v>1.5493754282911665</v>
      </c>
      <c r="W2003" s="1" t="s">
        <v>1358</v>
      </c>
      <c r="X2003" s="1">
        <v>113.69359588623047</v>
      </c>
      <c r="Y2003" s="1">
        <v>4.13049746</v>
      </c>
      <c r="Z2003" s="11">
        <v>0.197662</v>
      </c>
      <c r="AA2003" s="11">
        <v>0.53454893427977712</v>
      </c>
      <c r="AB2003" s="1" t="s">
        <v>87</v>
      </c>
      <c r="AC2003" s="1">
        <v>102.83</v>
      </c>
      <c r="AD2003" s="1">
        <v>4.13049746</v>
      </c>
      <c r="AE2003" s="1">
        <v>3.0060737228378556</v>
      </c>
      <c r="AF2003" s="11">
        <v>3.0060737228378556</v>
      </c>
      <c r="AG2003" s="1" t="s">
        <v>84</v>
      </c>
      <c r="AH2003" s="1" t="s">
        <v>100</v>
      </c>
      <c r="AI2003" s="1" t="e">
        <v>#VALUE!</v>
      </c>
      <c r="AJ2003" s="11" t="e">
        <v>#VALUE!</v>
      </c>
      <c r="AK2003" s="1" t="s">
        <v>7984</v>
      </c>
      <c r="AL2003" s="1">
        <v>112.46643356</v>
      </c>
      <c r="AM2003" s="1" t="e">
        <v>#VALUE!</v>
      </c>
      <c r="AN2003" s="1" t="e">
        <v>#VALUE!</v>
      </c>
      <c r="AO2003" s="1">
        <v>5.9603011635865846</v>
      </c>
      <c r="AP2003" s="1">
        <v>106.16404202438854</v>
      </c>
      <c r="AQ2003" s="1" t="s">
        <v>171</v>
      </c>
      <c r="AR2003" s="3" t="s">
        <v>103</v>
      </c>
      <c r="AS2003" s="3">
        <v>110.23105953163798</v>
      </c>
      <c r="AT2003" s="1">
        <v>110.24638430178086</v>
      </c>
      <c r="AU2003" s="1">
        <v>31.027159510020709</v>
      </c>
      <c r="AV2003" s="1">
        <v>12.464629489880341</v>
      </c>
      <c r="AW2003" s="1" t="s">
        <v>7985</v>
      </c>
      <c r="AX2003" s="1">
        <v>15.53299</v>
      </c>
      <c r="AY2003" s="1">
        <v>-1.6422969999999999</v>
      </c>
      <c r="AZ2003" s="1">
        <v>23.2</v>
      </c>
      <c r="BA2003" s="1">
        <v>19.600000000000001</v>
      </c>
      <c r="BB2003" s="1">
        <v>21.7</v>
      </c>
      <c r="BC2003" s="12">
        <v>0.58333333333333304</v>
      </c>
      <c r="BD2003" s="1">
        <v>73.499806133501551</v>
      </c>
      <c r="BE2003" s="1">
        <v>91.721448829845045</v>
      </c>
      <c r="BF2003" s="1">
        <v>36.750570713120553</v>
      </c>
      <c r="BG2003" s="1">
        <v>0.33147810842045999</v>
      </c>
      <c r="BH2003" s="1">
        <v>0.86789869952087606</v>
      </c>
      <c r="BI2003" s="1" t="s">
        <v>104</v>
      </c>
      <c r="BJ2003" s="1">
        <v>-2.4048988899999983</v>
      </c>
      <c r="BK2003" s="1">
        <v>-2.0795994100000001</v>
      </c>
      <c r="BL2003" s="1">
        <v>-5.2133435399999968</v>
      </c>
      <c r="BM2003" s="1" t="s">
        <v>104</v>
      </c>
      <c r="BN2003" s="1">
        <v>111.63537737999999</v>
      </c>
      <c r="BO2003" s="1">
        <v>137.50414190999999</v>
      </c>
      <c r="BP2003" s="1">
        <v>96.787414493505366</v>
      </c>
      <c r="BQ2003" s="1">
        <v>532.64922099273804</v>
      </c>
      <c r="BR2003" s="1" t="s">
        <v>171</v>
      </c>
      <c r="BS2003" s="1">
        <v>6.1273100616016425</v>
      </c>
      <c r="BT2003" s="1" t="s">
        <v>104</v>
      </c>
      <c r="BU2003" s="1" t="s">
        <v>104</v>
      </c>
      <c r="BV2003" s="1" t="e">
        <v>#VALUE!</v>
      </c>
      <c r="BW2003" s="1">
        <v>140.53787911011466</v>
      </c>
    </row>
    <row r="2004" spans="1:75" x14ac:dyDescent="0.2">
      <c r="A2004" s="8" t="s">
        <v>8044</v>
      </c>
      <c r="B2004" s="4" t="s">
        <v>93</v>
      </c>
      <c r="C2004" s="8" t="s">
        <v>911</v>
      </c>
      <c r="D2004" s="8" t="s">
        <v>912</v>
      </c>
      <c r="E2004" s="9"/>
      <c r="F2004" s="1" t="s">
        <v>8045</v>
      </c>
      <c r="G2004" s="3" t="s">
        <v>8046</v>
      </c>
      <c r="H2004" s="3" t="s">
        <v>98</v>
      </c>
      <c r="I2004" s="1">
        <v>58.5</v>
      </c>
      <c r="J2004" s="1" t="s">
        <v>85</v>
      </c>
      <c r="K2004" s="1" t="s">
        <v>85</v>
      </c>
      <c r="L2004" s="1" t="s">
        <v>85</v>
      </c>
      <c r="M2004" s="1" t="s">
        <v>85</v>
      </c>
      <c r="N2004" s="3">
        <v>475000000</v>
      </c>
      <c r="O2004" s="10">
        <v>42795</v>
      </c>
      <c r="P2004" s="10">
        <v>44406</v>
      </c>
      <c r="Q2004" s="1">
        <v>-0.80835515299858551</v>
      </c>
      <c r="R2004" s="1">
        <v>-1.2672240755055686</v>
      </c>
      <c r="S2004" s="1">
        <v>1.7853186889821071</v>
      </c>
      <c r="T2004" s="1">
        <v>-2.8858223154556439</v>
      </c>
      <c r="U2004" s="1">
        <v>-7.4562561058267747</v>
      </c>
      <c r="V2004" s="1">
        <v>-5.1329497286432542</v>
      </c>
      <c r="W2004" s="1" t="s">
        <v>8047</v>
      </c>
      <c r="X2004" s="1">
        <v>170.5833740234375</v>
      </c>
      <c r="Y2004" s="1">
        <v>5.2328031383908309</v>
      </c>
      <c r="Z2004" s="11">
        <v>1.004237</v>
      </c>
      <c r="AA2004" s="11">
        <v>2.6100896211957214</v>
      </c>
      <c r="AB2004" s="1" t="s">
        <v>87</v>
      </c>
      <c r="AC2004" s="1">
        <v>93.093000000000004</v>
      </c>
      <c r="AD2004" s="1">
        <v>5.6516274243983018</v>
      </c>
      <c r="AE2004" s="1">
        <v>3.2925726100307826</v>
      </c>
      <c r="AF2004" s="11">
        <v>3.2925726100307826</v>
      </c>
      <c r="AG2004" s="1" t="s">
        <v>84</v>
      </c>
      <c r="AH2004" s="1">
        <v>3.4695277367424411</v>
      </c>
      <c r="AI2004" s="1" t="e">
        <v>#VALUE!</v>
      </c>
      <c r="AJ2004" s="11" t="e">
        <v>#VALUE!</v>
      </c>
      <c r="AK2004" s="1" t="s">
        <v>7984</v>
      </c>
      <c r="AL2004" s="1">
        <v>165.57230756999999</v>
      </c>
      <c r="AM2004" s="1">
        <v>240.93314999999998</v>
      </c>
      <c r="AN2004" s="1">
        <v>11.80189116476356</v>
      </c>
      <c r="AO2004" s="1">
        <v>22.691307323750856</v>
      </c>
      <c r="AP2004" s="1">
        <v>226.34428740261413</v>
      </c>
      <c r="AQ2004" s="1" t="s">
        <v>171</v>
      </c>
      <c r="AR2004" s="3" t="s">
        <v>103</v>
      </c>
      <c r="AS2004" s="3">
        <v>164.51697796201455</v>
      </c>
      <c r="AT2004" s="1">
        <v>163.28722256713272</v>
      </c>
      <c r="AU2004" s="1" t="s">
        <v>104</v>
      </c>
      <c r="AV2004" s="1">
        <v>-4.9649225057821766</v>
      </c>
      <c r="AW2004" s="1" t="s">
        <v>7985</v>
      </c>
      <c r="AX2004" s="1">
        <v>15.53299</v>
      </c>
      <c r="AY2004" s="1">
        <v>-1.6422969999999999</v>
      </c>
      <c r="AZ2004" s="1">
        <v>23.2</v>
      </c>
      <c r="BA2004" s="1">
        <v>19.600000000000001</v>
      </c>
      <c r="BB2004" s="1">
        <v>21.7</v>
      </c>
      <c r="BC2004" s="12">
        <v>0.58333333333333304</v>
      </c>
      <c r="BD2004" s="1">
        <v>73.499806133501551</v>
      </c>
      <c r="BE2004" s="1">
        <v>91.721448829845045</v>
      </c>
      <c r="BF2004" s="1">
        <v>36.750570713120553</v>
      </c>
      <c r="BG2004" s="1">
        <v>0.33147810842045999</v>
      </c>
      <c r="BH2004" s="1">
        <v>8.3066392881587952</v>
      </c>
      <c r="BI2004" s="1">
        <v>-46.478229380000016</v>
      </c>
      <c r="BJ2004" s="1">
        <v>-3.6623839700000076</v>
      </c>
      <c r="BK2004" s="1">
        <v>-5.8580052899999941</v>
      </c>
      <c r="BL2004" s="1">
        <v>-24.18609742000001</v>
      </c>
      <c r="BM2004" s="1">
        <v>-2.335199877783332</v>
      </c>
      <c r="BN2004" s="1">
        <v>165.57230756999999</v>
      </c>
      <c r="BO2004" s="1">
        <v>203.41374583999999</v>
      </c>
      <c r="BP2004" s="1">
        <v>100</v>
      </c>
      <c r="BQ2004" s="1">
        <v>1257.1582753034249</v>
      </c>
      <c r="BR2004" s="1" t="s">
        <v>171</v>
      </c>
      <c r="BS2004" s="1">
        <v>22.691307323750856</v>
      </c>
      <c r="BT2004" s="1">
        <v>165.57230756999999</v>
      </c>
      <c r="BU2004" s="1">
        <v>268.62029999999999</v>
      </c>
      <c r="BV2004" s="1">
        <v>100</v>
      </c>
      <c r="BW2004" s="1">
        <v>195.83245920421444</v>
      </c>
    </row>
    <row r="2005" spans="1:75" x14ac:dyDescent="0.2">
      <c r="A2005" s="8" t="s">
        <v>8048</v>
      </c>
      <c r="B2005" s="4" t="s">
        <v>312</v>
      </c>
      <c r="C2005" s="8" t="s">
        <v>911</v>
      </c>
      <c r="D2005" s="17" t="s">
        <v>912</v>
      </c>
      <c r="E2005" s="9"/>
      <c r="F2005" s="1" t="s">
        <v>8049</v>
      </c>
      <c r="G2005" s="3" t="s">
        <v>8050</v>
      </c>
      <c r="H2005" s="3" t="s">
        <v>315</v>
      </c>
      <c r="I2005" s="1">
        <v>28</v>
      </c>
      <c r="J2005" s="1" t="s">
        <v>85</v>
      </c>
      <c r="K2005" s="1" t="s">
        <v>85</v>
      </c>
      <c r="L2005" s="1" t="s">
        <v>85</v>
      </c>
      <c r="M2005" s="1" t="s">
        <v>85</v>
      </c>
      <c r="N2005" s="3">
        <v>700000000</v>
      </c>
      <c r="O2005" s="10">
        <v>45334</v>
      </c>
      <c r="P2005" s="10">
        <v>45035</v>
      </c>
      <c r="Q2005" s="1">
        <v>2.8612804248218104E-2</v>
      </c>
      <c r="R2005" s="1">
        <v>0.63493168038424308</v>
      </c>
      <c r="S2005" s="1">
        <v>2.4958846520808597</v>
      </c>
      <c r="T2005" s="1">
        <v>-9.0769479367402983E-2</v>
      </c>
      <c r="U2005" s="1">
        <v>-0.13600179293814518</v>
      </c>
      <c r="V2005" s="1">
        <v>1.8147769037601957</v>
      </c>
      <c r="W2005" s="1" t="s">
        <v>8051</v>
      </c>
      <c r="X2005" s="1">
        <v>78.110824584960938</v>
      </c>
      <c r="Y2005" s="1">
        <v>3.52422886</v>
      </c>
      <c r="Z2005" s="11">
        <v>0.102781</v>
      </c>
      <c r="AA2005" s="11">
        <v>0.60932631036783036</v>
      </c>
      <c r="AB2005" s="1" t="s">
        <v>87</v>
      </c>
      <c r="AC2005" s="1">
        <v>104.114</v>
      </c>
      <c r="AD2005" s="1">
        <v>4.8947585364097117</v>
      </c>
      <c r="AE2005" s="1">
        <v>3.2925726100307826</v>
      </c>
      <c r="AF2005" s="11">
        <v>3.2925726100307826</v>
      </c>
      <c r="AG2005" s="1" t="s">
        <v>84</v>
      </c>
      <c r="AH2005" s="1">
        <v>3.4695277367424411</v>
      </c>
      <c r="AI2005" s="1" t="e">
        <v>#VALUE!</v>
      </c>
      <c r="AJ2005" s="11" t="e">
        <v>#VALUE!</v>
      </c>
      <c r="AK2005" s="1" t="s">
        <v>7984</v>
      </c>
      <c r="AL2005" s="1">
        <v>76.647368929999999</v>
      </c>
      <c r="AM2005" s="1">
        <v>161.12899199999998</v>
      </c>
      <c r="AN2005" s="1">
        <v>4.7670994242382108</v>
      </c>
      <c r="AO2005" s="1">
        <v>3.3867214236824092</v>
      </c>
      <c r="AP2005" s="1">
        <v>156.09980940643749</v>
      </c>
      <c r="AQ2005" s="1" t="s">
        <v>171</v>
      </c>
      <c r="AR2005" s="3" t="s">
        <v>103</v>
      </c>
      <c r="AS2005" s="3">
        <v>74.588961982982042</v>
      </c>
      <c r="AT2005" s="1">
        <v>75.104273420835142</v>
      </c>
      <c r="AU2005" s="1">
        <v>10.471902520138521</v>
      </c>
      <c r="AV2005" s="1">
        <v>-4.3850645221059192</v>
      </c>
      <c r="AW2005" s="1" t="s">
        <v>7985</v>
      </c>
      <c r="AX2005" s="1">
        <v>15.53299</v>
      </c>
      <c r="AY2005" s="1">
        <v>-1.6422969999999999</v>
      </c>
      <c r="AZ2005" s="1">
        <v>23.2</v>
      </c>
      <c r="BA2005" s="1">
        <v>19.600000000000001</v>
      </c>
      <c r="BB2005" s="1">
        <v>21.7</v>
      </c>
      <c r="BC2005" s="12">
        <v>0.58333333333333304</v>
      </c>
      <c r="BD2005" s="1">
        <v>73.499806133501551</v>
      </c>
      <c r="BE2005" s="1">
        <v>91.721448829845045</v>
      </c>
      <c r="BF2005" s="1">
        <v>36.750570713120553</v>
      </c>
      <c r="BG2005" s="1">
        <v>0.33147810842045999</v>
      </c>
      <c r="BH2005" s="1">
        <v>1.3607118412046544</v>
      </c>
      <c r="BI2005" s="1">
        <v>-36.949041089999994</v>
      </c>
      <c r="BJ2005" s="1">
        <v>-3.1551406699999944</v>
      </c>
      <c r="BK2005" s="1">
        <v>-1.9701533100000006</v>
      </c>
      <c r="BL2005" s="1">
        <v>-8.8637824700000039</v>
      </c>
      <c r="BM2005" s="1">
        <v>-1.9454355005046855</v>
      </c>
      <c r="BN2005" s="1">
        <v>74.411594249999993</v>
      </c>
      <c r="BO2005" s="1">
        <v>106.23873742000001</v>
      </c>
      <c r="BP2005" s="1">
        <v>92.975258042929127</v>
      </c>
      <c r="BQ2005" s="1">
        <v>324.32354819974307</v>
      </c>
      <c r="BR2005" s="1" t="s">
        <v>171</v>
      </c>
      <c r="BS2005" s="1">
        <v>3.4688569472963722</v>
      </c>
      <c r="BT2005" s="1" t="s">
        <v>104</v>
      </c>
      <c r="BU2005" s="1" t="s">
        <v>104</v>
      </c>
      <c r="BV2005" s="1" t="e">
        <v>#VALUE!</v>
      </c>
      <c r="BW2005" s="1">
        <v>95.842228545857537</v>
      </c>
    </row>
    <row r="2006" spans="1:75" x14ac:dyDescent="0.2">
      <c r="A2006" s="8" t="s">
        <v>8052</v>
      </c>
      <c r="B2006" s="4" t="s">
        <v>93</v>
      </c>
      <c r="C2006" s="8" t="s">
        <v>911</v>
      </c>
      <c r="D2006" s="17" t="s">
        <v>912</v>
      </c>
      <c r="E2006" s="9"/>
      <c r="F2006" s="1" t="s">
        <v>8053</v>
      </c>
      <c r="G2006" s="3" t="s">
        <v>8054</v>
      </c>
      <c r="H2006" s="3" t="s">
        <v>98</v>
      </c>
      <c r="I2006" s="1">
        <v>46</v>
      </c>
      <c r="J2006" s="1" t="s">
        <v>85</v>
      </c>
      <c r="K2006" s="1" t="s">
        <v>85</v>
      </c>
      <c r="L2006" s="1" t="s">
        <v>85</v>
      </c>
      <c r="M2006" s="1" t="s">
        <v>85</v>
      </c>
      <c r="N2006" s="3">
        <v>900000000</v>
      </c>
      <c r="O2006" s="10">
        <v>41730</v>
      </c>
      <c r="P2006" s="10">
        <v>44406</v>
      </c>
      <c r="Q2006" s="1">
        <v>-0.68118064079051299</v>
      </c>
      <c r="R2006" s="1">
        <v>-0.91543160492912889</v>
      </c>
      <c r="S2006" s="1">
        <v>1.6112695091915041</v>
      </c>
      <c r="T2006" s="1">
        <v>-2.8858223154556439</v>
      </c>
      <c r="U2006" s="1">
        <v>-7.4562561058267747</v>
      </c>
      <c r="V2006" s="1">
        <v>-5.1329497286432542</v>
      </c>
      <c r="W2006" s="1" t="s">
        <v>8055</v>
      </c>
      <c r="X2006" s="1">
        <v>176.27101135253906</v>
      </c>
      <c r="Y2006" s="1">
        <v>5.2376937168378284</v>
      </c>
      <c r="Z2006" s="11">
        <v>0.91616799999999998</v>
      </c>
      <c r="AA2006" s="11">
        <v>2.0188304810202062</v>
      </c>
      <c r="AB2006" s="1" t="s">
        <v>87</v>
      </c>
      <c r="AC2006" s="1">
        <v>95.587999999999994</v>
      </c>
      <c r="AD2006" s="1">
        <v>5.6954302058479467</v>
      </c>
      <c r="AE2006" s="1">
        <v>3.2925726100307826</v>
      </c>
      <c r="AF2006" s="11">
        <v>3.2925726100307826</v>
      </c>
      <c r="AG2006" s="1" t="s">
        <v>84</v>
      </c>
      <c r="AH2006" s="1">
        <v>3.4695277367424411</v>
      </c>
      <c r="AI2006" s="1" t="e">
        <v>#VALUE!</v>
      </c>
      <c r="AJ2006" s="11" t="e">
        <v>#VALUE!</v>
      </c>
      <c r="AK2006" s="1" t="s">
        <v>7984</v>
      </c>
      <c r="AL2006" s="1">
        <v>171.21796553999999</v>
      </c>
      <c r="AM2006" s="1">
        <v>242.63225799999998</v>
      </c>
      <c r="AN2006" s="1">
        <v>13.61708159745362</v>
      </c>
      <c r="AO2006" s="1">
        <v>18.773442847364819</v>
      </c>
      <c r="AP2006" s="1">
        <v>226.88164859036243</v>
      </c>
      <c r="AQ2006" s="1" t="s">
        <v>171</v>
      </c>
      <c r="AR2006" s="3" t="s">
        <v>103</v>
      </c>
      <c r="AS2006" s="3">
        <v>169.60783683768076</v>
      </c>
      <c r="AT2006" s="1">
        <v>165.86193160968685</v>
      </c>
      <c r="AU2006" s="1" t="s">
        <v>104</v>
      </c>
      <c r="AV2006" s="1">
        <v>0.24459304267567816</v>
      </c>
      <c r="AW2006" s="1" t="s">
        <v>7985</v>
      </c>
      <c r="AX2006" s="1">
        <v>15.53299</v>
      </c>
      <c r="AY2006" s="1">
        <v>-1.6422969999999999</v>
      </c>
      <c r="AZ2006" s="1">
        <v>23.2</v>
      </c>
      <c r="BA2006" s="1">
        <v>19.600000000000001</v>
      </c>
      <c r="BB2006" s="1">
        <v>21.7</v>
      </c>
      <c r="BC2006" s="12">
        <v>0.58333333333333304</v>
      </c>
      <c r="BD2006" s="1">
        <v>73.499806133501551</v>
      </c>
      <c r="BE2006" s="1">
        <v>91.721448829845045</v>
      </c>
      <c r="BF2006" s="1">
        <v>36.750570713120553</v>
      </c>
      <c r="BG2006" s="1">
        <v>0.33147810842045999</v>
      </c>
      <c r="BH2006" s="1">
        <v>11.227926078028748</v>
      </c>
      <c r="BI2006" s="1">
        <v>-41.048529400000007</v>
      </c>
      <c r="BJ2006" s="1">
        <v>-3.4160477800000137</v>
      </c>
      <c r="BK2006" s="1">
        <v>-6.9729431000000091</v>
      </c>
      <c r="BL2006" s="1">
        <v>-18.854155149999997</v>
      </c>
      <c r="BM2006" s="1">
        <v>-2.2849533542207703</v>
      </c>
      <c r="BN2006" s="1">
        <v>171.21796553999999</v>
      </c>
      <c r="BO2006" s="1">
        <v>208.03224419</v>
      </c>
      <c r="BP2006" s="1">
        <v>100</v>
      </c>
      <c r="BQ2006" s="1">
        <v>1153.1871662451465</v>
      </c>
      <c r="BR2006" s="1" t="s">
        <v>171</v>
      </c>
      <c r="BS2006" s="1">
        <v>18.773442847364819</v>
      </c>
      <c r="BT2006" s="1">
        <v>171.21796553999999</v>
      </c>
      <c r="BU2006" s="1">
        <v>269.18509999999998</v>
      </c>
      <c r="BV2006" s="1">
        <v>100</v>
      </c>
      <c r="BW2006" s="1">
        <v>196.90300618000552</v>
      </c>
    </row>
    <row r="2007" spans="1:75" x14ac:dyDescent="0.2">
      <c r="A2007" s="8" t="s">
        <v>8056</v>
      </c>
      <c r="B2007" s="4" t="s">
        <v>355</v>
      </c>
      <c r="C2007" s="8" t="s">
        <v>911</v>
      </c>
      <c r="D2007" s="17" t="s">
        <v>912</v>
      </c>
      <c r="E2007" s="9"/>
      <c r="F2007" s="1" t="s">
        <v>8057</v>
      </c>
      <c r="G2007" s="3" t="s">
        <v>8058</v>
      </c>
      <c r="H2007" s="3" t="s">
        <v>358</v>
      </c>
      <c r="I2007" s="1">
        <v>34.5</v>
      </c>
      <c r="J2007" s="1" t="s">
        <v>85</v>
      </c>
      <c r="K2007" s="1" t="s">
        <v>85</v>
      </c>
      <c r="L2007" s="1" t="s">
        <v>85</v>
      </c>
      <c r="M2007" s="1" t="s">
        <v>85</v>
      </c>
      <c r="N2007" s="3">
        <v>600000000</v>
      </c>
      <c r="O2007" s="10">
        <v>45334</v>
      </c>
      <c r="P2007" s="10">
        <v>44105</v>
      </c>
      <c r="Q2007" s="1">
        <v>-0.15722178383649199</v>
      </c>
      <c r="R2007" s="1">
        <v>0.18405671048951078</v>
      </c>
      <c r="S2007" s="1">
        <v>2.4632810647707615</v>
      </c>
      <c r="T2007" s="1">
        <v>-0.38544140979360764</v>
      </c>
      <c r="U2007" s="1">
        <v>-0.96618492391581379</v>
      </c>
      <c r="V2007" s="1">
        <v>1.6357815195898961</v>
      </c>
      <c r="W2007" s="1" t="s">
        <v>4649</v>
      </c>
      <c r="X2007" s="1">
        <v>110.13320159912109</v>
      </c>
      <c r="Y2007" s="1">
        <v>4.0480842399999997</v>
      </c>
      <c r="Z2007" s="11">
        <v>0.16268099999999999</v>
      </c>
      <c r="AA2007" s="11">
        <v>0.58548097924020492</v>
      </c>
      <c r="AB2007" s="1" t="s">
        <v>87</v>
      </c>
      <c r="AC2007" s="1">
        <v>104.514</v>
      </c>
      <c r="AD2007" s="1">
        <v>4.8947585364097117</v>
      </c>
      <c r="AE2007" s="1">
        <v>3.2925726100307826</v>
      </c>
      <c r="AF2007" s="11">
        <v>3.2925726100307826</v>
      </c>
      <c r="AG2007" s="1" t="s">
        <v>84</v>
      </c>
      <c r="AH2007" s="1">
        <v>3.4695277367424411</v>
      </c>
      <c r="AI2007" s="1" t="e">
        <v>#VALUE!</v>
      </c>
      <c r="AJ2007" s="11" t="e">
        <v>#VALUE!</v>
      </c>
      <c r="AK2007" s="1" t="s">
        <v>7984</v>
      </c>
      <c r="AL2007" s="1">
        <v>108.9772135</v>
      </c>
      <c r="AM2007" s="1">
        <v>161.12899199999998</v>
      </c>
      <c r="AN2007" s="1">
        <v>4.7670994242382108</v>
      </c>
      <c r="AO2007" s="1">
        <v>5.4757015742642023</v>
      </c>
      <c r="AP2007" s="1">
        <v>156.09980940643749</v>
      </c>
      <c r="AQ2007" s="1" t="s">
        <v>171</v>
      </c>
      <c r="AR2007" s="3" t="s">
        <v>103</v>
      </c>
      <c r="AS2007" s="3">
        <v>106.47303867312843</v>
      </c>
      <c r="AT2007" s="1">
        <v>106.6522712296361</v>
      </c>
      <c r="AU2007" s="1">
        <v>29.703833833658599</v>
      </c>
      <c r="AV2007" s="1">
        <v>12.166270195809048</v>
      </c>
      <c r="AW2007" s="1" t="s">
        <v>7985</v>
      </c>
      <c r="AX2007" s="1">
        <v>15.53299</v>
      </c>
      <c r="AY2007" s="1">
        <v>-1.6422969999999999</v>
      </c>
      <c r="AZ2007" s="1">
        <v>23.2</v>
      </c>
      <c r="BA2007" s="1">
        <v>19.600000000000001</v>
      </c>
      <c r="BB2007" s="1">
        <v>21.7</v>
      </c>
      <c r="BC2007" s="12">
        <v>0.58333333333333304</v>
      </c>
      <c r="BD2007" s="1">
        <v>73.499806133501551</v>
      </c>
      <c r="BE2007" s="1">
        <v>91.721448829845045</v>
      </c>
      <c r="BF2007" s="1">
        <v>36.750570713120553</v>
      </c>
      <c r="BG2007" s="1">
        <v>0.33147810842045999</v>
      </c>
      <c r="BH2007" s="1">
        <v>1.3607118412046544</v>
      </c>
      <c r="BI2007" s="1">
        <v>-29.727078189999986</v>
      </c>
      <c r="BJ2007" s="1">
        <v>-3.4906965499999956</v>
      </c>
      <c r="BK2007" s="1">
        <v>-1.5479951199999959</v>
      </c>
      <c r="BL2007" s="1">
        <v>-6.5661584699999906</v>
      </c>
      <c r="BM2007" s="1">
        <v>-1.8221307564752633</v>
      </c>
      <c r="BN2007" s="1">
        <v>108.72501896</v>
      </c>
      <c r="BO2007" s="1">
        <v>133.51495241999999</v>
      </c>
      <c r="BP2007" s="1">
        <v>98.982673590443738</v>
      </c>
      <c r="BQ2007" s="1">
        <v>499.87326226151652</v>
      </c>
      <c r="BR2007" s="1" t="s">
        <v>171</v>
      </c>
      <c r="BS2007" s="1">
        <v>5.6454483230663932</v>
      </c>
      <c r="BT2007" s="1" t="s">
        <v>104</v>
      </c>
      <c r="BU2007" s="1" t="s">
        <v>104</v>
      </c>
      <c r="BV2007" s="1" t="e">
        <v>#VALUE!</v>
      </c>
      <c r="BW2007" s="1">
        <v>135.47434354609354</v>
      </c>
    </row>
    <row r="2008" spans="1:75" x14ac:dyDescent="0.2">
      <c r="A2008" s="8" t="s">
        <v>8059</v>
      </c>
      <c r="B2008" s="4" t="s">
        <v>1702</v>
      </c>
      <c r="C2008" s="8" t="s">
        <v>911</v>
      </c>
      <c r="D2008" s="17" t="s">
        <v>912</v>
      </c>
      <c r="E2008" s="9"/>
      <c r="F2008" s="1" t="s">
        <v>8060</v>
      </c>
      <c r="G2008" s="3" t="s">
        <v>8061</v>
      </c>
      <c r="H2008" s="3" t="s">
        <v>1705</v>
      </c>
      <c r="I2008" s="1">
        <v>54.5</v>
      </c>
      <c r="J2008" s="1" t="s">
        <v>85</v>
      </c>
      <c r="K2008" s="1" t="s">
        <v>85</v>
      </c>
      <c r="L2008" s="1" t="s">
        <v>85</v>
      </c>
      <c r="M2008" s="1" t="s">
        <v>85</v>
      </c>
      <c r="N2008" s="3">
        <v>500000000</v>
      </c>
      <c r="O2008" s="10">
        <v>45008</v>
      </c>
      <c r="P2008" s="10">
        <v>44777</v>
      </c>
      <c r="Q2008" s="1">
        <v>-0.20605487689622226</v>
      </c>
      <c r="R2008" s="1">
        <v>-4.7126122969254336E-2</v>
      </c>
      <c r="S2008" s="1">
        <v>2.2529276117237318</v>
      </c>
      <c r="T2008" s="1">
        <v>-0.49568868568090618</v>
      </c>
      <c r="U2008" s="1">
        <v>-1.4695899933523604</v>
      </c>
      <c r="V2008" s="1">
        <v>1.2535073778733086</v>
      </c>
      <c r="W2008" s="1" t="s">
        <v>8062</v>
      </c>
      <c r="X2008" s="1">
        <v>125.18605041503906</v>
      </c>
      <c r="Y2008" s="1">
        <v>4.3856141600000003</v>
      </c>
      <c r="Z2008" s="11">
        <v>0.25831999999999999</v>
      </c>
      <c r="AA2008" s="11">
        <v>0.68450454220052581</v>
      </c>
      <c r="AB2008" s="1" t="s">
        <v>87</v>
      </c>
      <c r="AC2008" s="1">
        <v>103.694</v>
      </c>
      <c r="AD2008" s="1">
        <v>5.2818044755348108</v>
      </c>
      <c r="AE2008" s="1">
        <v>3.2891151323179275</v>
      </c>
      <c r="AF2008" s="11">
        <v>3.2891151323179275</v>
      </c>
      <c r="AG2008" s="1" t="s">
        <v>84</v>
      </c>
      <c r="AH2008" s="1">
        <v>3.7880595775697574</v>
      </c>
      <c r="AI2008" s="1" t="e">
        <v>#VALUE!</v>
      </c>
      <c r="AJ2008" s="11" t="e">
        <v>#VALUE!</v>
      </c>
      <c r="AK2008" s="1" t="s">
        <v>7984</v>
      </c>
      <c r="AL2008" s="1">
        <v>123.65756045000001</v>
      </c>
      <c r="AM2008" s="1">
        <v>220.65398400000001</v>
      </c>
      <c r="AN2008" s="1">
        <v>21.72366243469682</v>
      </c>
      <c r="AO2008" s="1">
        <v>7.5044490075290895</v>
      </c>
      <c r="AP2008" s="1">
        <v>193.91599431737788</v>
      </c>
      <c r="AQ2008" s="1" t="s">
        <v>171</v>
      </c>
      <c r="AR2008" s="3" t="s">
        <v>103</v>
      </c>
      <c r="AS2008" s="3">
        <v>121.49809657510211</v>
      </c>
      <c r="AT2008" s="1">
        <v>120.63589546926733</v>
      </c>
      <c r="AU2008" s="1">
        <v>32.852931956267462</v>
      </c>
      <c r="AV2008" s="1">
        <v>11.185660014038579</v>
      </c>
      <c r="AW2008" s="1" t="s">
        <v>7985</v>
      </c>
      <c r="AX2008" s="1">
        <v>15.53299</v>
      </c>
      <c r="AY2008" s="1">
        <v>-1.6422969999999999</v>
      </c>
      <c r="AZ2008" s="1">
        <v>23.2</v>
      </c>
      <c r="BA2008" s="1">
        <v>19.600000000000001</v>
      </c>
      <c r="BB2008" s="1">
        <v>21.7</v>
      </c>
      <c r="BC2008" s="12">
        <v>0.58333333333333304</v>
      </c>
      <c r="BD2008" s="1">
        <v>73.499806133501551</v>
      </c>
      <c r="BE2008" s="1">
        <v>91.721448829845045</v>
      </c>
      <c r="BF2008" s="1">
        <v>36.750570713120553</v>
      </c>
      <c r="BG2008" s="1">
        <v>0.33147810842045999</v>
      </c>
      <c r="BH2008" s="1">
        <v>2.2477754962354553</v>
      </c>
      <c r="BI2008" s="1">
        <v>-30.784627229999984</v>
      </c>
      <c r="BJ2008" s="1">
        <v>-3.8380523900000014</v>
      </c>
      <c r="BK2008" s="1">
        <v>-2.3994824099999903</v>
      </c>
      <c r="BL2008" s="1">
        <v>-5.9841075399999966</v>
      </c>
      <c r="BM2008" s="1">
        <v>-1.4201094573922717</v>
      </c>
      <c r="BN2008" s="1">
        <v>123.53823637000001</v>
      </c>
      <c r="BO2008" s="1">
        <v>148.80461701999999</v>
      </c>
      <c r="BP2008" s="1">
        <v>99.527735762185628</v>
      </c>
      <c r="BQ2008" s="1">
        <v>647.84176709153485</v>
      </c>
      <c r="BR2008" s="1" t="s">
        <v>171</v>
      </c>
      <c r="BS2008" s="1">
        <v>7.7508555783709792</v>
      </c>
      <c r="BT2008" s="1" t="s">
        <v>104</v>
      </c>
      <c r="BU2008" s="1" t="s">
        <v>104</v>
      </c>
      <c r="BV2008" s="1" t="e">
        <v>#VALUE!</v>
      </c>
      <c r="BW2008" s="1">
        <v>153.96433750696417</v>
      </c>
    </row>
    <row r="2009" spans="1:75" x14ac:dyDescent="0.2">
      <c r="A2009" s="8" t="s">
        <v>8063</v>
      </c>
      <c r="B2009" s="4" t="s">
        <v>107</v>
      </c>
      <c r="C2009" s="8" t="s">
        <v>911</v>
      </c>
      <c r="D2009" s="17" t="s">
        <v>912</v>
      </c>
      <c r="E2009" s="9"/>
      <c r="F2009" s="1" t="s">
        <v>8064</v>
      </c>
      <c r="G2009" s="3" t="s">
        <v>8065</v>
      </c>
      <c r="H2009" s="3" t="s">
        <v>111</v>
      </c>
      <c r="I2009" s="1">
        <v>46.5</v>
      </c>
      <c r="J2009" s="1" t="s">
        <v>85</v>
      </c>
      <c r="K2009" s="1" t="s">
        <v>85</v>
      </c>
      <c r="L2009" s="1" t="s">
        <v>85</v>
      </c>
      <c r="M2009" s="1" t="s">
        <v>85</v>
      </c>
      <c r="N2009" s="3">
        <v>350000000</v>
      </c>
      <c r="O2009" s="10">
        <v>44812</v>
      </c>
      <c r="P2009" s="10">
        <v>43306</v>
      </c>
      <c r="Q2009" s="1">
        <v>-0.14557503615086897</v>
      </c>
      <c r="R2009" s="1">
        <v>0.50235582196249684</v>
      </c>
      <c r="S2009" s="1">
        <v>2.4384263972231812</v>
      </c>
      <c r="T2009" s="1">
        <v>-0.20098092846047022</v>
      </c>
      <c r="U2009" s="1">
        <v>-0.40372402603737756</v>
      </c>
      <c r="V2009" s="1">
        <v>1.5093288746407918</v>
      </c>
      <c r="W2009" s="1" t="s">
        <v>1349</v>
      </c>
      <c r="X2009" s="1">
        <v>90.905509948730469</v>
      </c>
      <c r="Y2009" s="1">
        <v>3.7108758399999999</v>
      </c>
      <c r="Z2009" s="11">
        <v>1.1041E-2</v>
      </c>
      <c r="AA2009" s="11">
        <v>0.75649123477870006</v>
      </c>
      <c r="AB2009" s="1" t="s">
        <v>87</v>
      </c>
      <c r="AC2009" s="1">
        <v>104.904</v>
      </c>
      <c r="AD2009" s="1">
        <v>5.0049567679845719</v>
      </c>
      <c r="AE2009" s="1">
        <v>3.2982611895155598</v>
      </c>
      <c r="AF2009" s="11">
        <v>3.2982611895155598</v>
      </c>
      <c r="AG2009" s="1" t="s">
        <v>84</v>
      </c>
      <c r="AH2009" s="1">
        <v>4.1043093466230687</v>
      </c>
      <c r="AI2009" s="1" t="e">
        <v>#VALUE!</v>
      </c>
      <c r="AJ2009" s="11" t="e">
        <v>#VALUE!</v>
      </c>
      <c r="AK2009" s="1" t="s">
        <v>7984</v>
      </c>
      <c r="AL2009" s="1">
        <v>90.292473419999993</v>
      </c>
      <c r="AM2009" s="1">
        <v>197.48843300000001</v>
      </c>
      <c r="AN2009" s="1">
        <v>27.678243570697759</v>
      </c>
      <c r="AO2009" s="1">
        <v>4.043805612594114</v>
      </c>
      <c r="AP2009" s="1">
        <v>159.93686644046795</v>
      </c>
      <c r="AQ2009" s="1" t="s">
        <v>171</v>
      </c>
      <c r="AR2009" s="3" t="s">
        <v>103</v>
      </c>
      <c r="AS2009" s="3">
        <v>87.481740278798853</v>
      </c>
      <c r="AT2009" s="1">
        <v>87.07915899445382</v>
      </c>
      <c r="AU2009" s="1">
        <v>18.036964520046482</v>
      </c>
      <c r="AV2009" s="1">
        <v>2.3632755959823282</v>
      </c>
      <c r="AW2009" s="1" t="s">
        <v>7985</v>
      </c>
      <c r="AX2009" s="1">
        <v>15.53299</v>
      </c>
      <c r="AY2009" s="1">
        <v>-1.6422969999999999</v>
      </c>
      <c r="AZ2009" s="1">
        <v>23.2</v>
      </c>
      <c r="BA2009" s="1">
        <v>19.600000000000001</v>
      </c>
      <c r="BB2009" s="1">
        <v>21.7</v>
      </c>
      <c r="BC2009" s="12">
        <v>0.58333333333333304</v>
      </c>
      <c r="BD2009" s="1">
        <v>73.499806133501551</v>
      </c>
      <c r="BE2009" s="1">
        <v>91.721448829845045</v>
      </c>
      <c r="BF2009" s="1">
        <v>36.750570713120553</v>
      </c>
      <c r="BG2009" s="1">
        <v>0.33147810842045999</v>
      </c>
      <c r="BH2009" s="1">
        <v>2.7843942505133472</v>
      </c>
      <c r="BI2009" s="1">
        <v>-29.482811610000013</v>
      </c>
      <c r="BJ2009" s="1">
        <v>-0.7235120000000137</v>
      </c>
      <c r="BK2009" s="1">
        <v>1.7179703099999983</v>
      </c>
      <c r="BL2009" s="1">
        <v>-7.9383559900000051</v>
      </c>
      <c r="BM2009" s="1">
        <v>-1.3610786952204985</v>
      </c>
      <c r="BN2009" s="1">
        <v>87.600579659999994</v>
      </c>
      <c r="BO2009" s="1">
        <v>115.53057711</v>
      </c>
      <c r="BP2009" s="1">
        <v>90.361997831116881</v>
      </c>
      <c r="BQ2009" s="1">
        <v>383.26466722693908</v>
      </c>
      <c r="BR2009" s="1" t="s">
        <v>171</v>
      </c>
      <c r="BS2009" s="1">
        <v>4.213552361396304</v>
      </c>
      <c r="BT2009" s="1" t="s">
        <v>104</v>
      </c>
      <c r="BU2009" s="1" t="s">
        <v>104</v>
      </c>
      <c r="BV2009" s="1" t="e">
        <v>#VALUE!</v>
      </c>
      <c r="BW2009" s="1">
        <v>110.77989354450511</v>
      </c>
    </row>
    <row r="2010" spans="1:75" x14ac:dyDescent="0.2">
      <c r="A2010" s="8" t="s">
        <v>8066</v>
      </c>
      <c r="B2010" s="4" t="s">
        <v>429</v>
      </c>
      <c r="C2010" s="8" t="s">
        <v>911</v>
      </c>
      <c r="D2010" s="17" t="s">
        <v>912</v>
      </c>
      <c r="E2010" s="9"/>
      <c r="F2010" s="1" t="s">
        <v>8067</v>
      </c>
      <c r="G2010" s="3" t="s">
        <v>8068</v>
      </c>
      <c r="H2010" s="3" t="s">
        <v>432</v>
      </c>
      <c r="I2010" s="1">
        <v>51.5</v>
      </c>
      <c r="J2010" s="1" t="s">
        <v>85</v>
      </c>
      <c r="K2010" s="1" t="s">
        <v>85</v>
      </c>
      <c r="L2010" s="1" t="s">
        <v>85</v>
      </c>
      <c r="M2010" s="1" t="s">
        <v>85</v>
      </c>
      <c r="N2010" s="3">
        <v>1100000000</v>
      </c>
      <c r="O2010" s="10">
        <v>44812</v>
      </c>
      <c r="P2010" s="10">
        <v>44634</v>
      </c>
      <c r="Q2010" s="1">
        <v>-0.18022250725659994</v>
      </c>
      <c r="R2010" s="1">
        <v>4.0871582518020588E-2</v>
      </c>
      <c r="S2010" s="1">
        <v>2.4080326969515342</v>
      </c>
      <c r="T2010" s="1">
        <v>-0.46005942050404425</v>
      </c>
      <c r="U2010" s="1">
        <v>-1.33115302711313</v>
      </c>
      <c r="V2010" s="1">
        <v>1.3744612397334377</v>
      </c>
      <c r="W2010" s="1" t="s">
        <v>6593</v>
      </c>
      <c r="X2010" s="1">
        <v>122.02433013916016</v>
      </c>
      <c r="Y2010" s="1">
        <v>4.3225879899999997</v>
      </c>
      <c r="Z2010" s="11">
        <v>0.27393800000000001</v>
      </c>
      <c r="AA2010" s="11">
        <v>0.69155273878716006</v>
      </c>
      <c r="AB2010" s="1" t="s">
        <v>87</v>
      </c>
      <c r="AC2010" s="1">
        <v>105.753</v>
      </c>
      <c r="AD2010" s="1">
        <v>5.2497917461491008</v>
      </c>
      <c r="AE2010" s="1">
        <v>3.2985119263565519</v>
      </c>
      <c r="AF2010" s="11">
        <v>3.2985119263565519</v>
      </c>
      <c r="AG2010" s="1" t="s">
        <v>84</v>
      </c>
      <c r="AH2010" s="1">
        <v>3.8157005265003465</v>
      </c>
      <c r="AI2010" s="1" t="e">
        <v>#VALUE!</v>
      </c>
      <c r="AJ2010" s="11" t="e">
        <v>#VALUE!</v>
      </c>
      <c r="AK2010" s="1" t="s">
        <v>7984</v>
      </c>
      <c r="AL2010" s="1">
        <v>119.98325582</v>
      </c>
      <c r="AM2010" s="1">
        <v>215.94181899999998</v>
      </c>
      <c r="AN2010" s="1">
        <v>22.002871257724706</v>
      </c>
      <c r="AO2010" s="1">
        <v>7.1348391512662559</v>
      </c>
      <c r="AP2010" s="1">
        <v>188.61498943032566</v>
      </c>
      <c r="AQ2010" s="1" t="s">
        <v>171</v>
      </c>
      <c r="AR2010" s="3" t="s">
        <v>103</v>
      </c>
      <c r="AS2010" s="3">
        <v>118.12700546508243</v>
      </c>
      <c r="AT2010" s="1">
        <v>117.67657833971587</v>
      </c>
      <c r="AU2010" s="1">
        <v>31.438155409692705</v>
      </c>
      <c r="AV2010" s="1">
        <v>11.337235927706146</v>
      </c>
      <c r="AW2010" s="1" t="s">
        <v>7985</v>
      </c>
      <c r="AX2010" s="1">
        <v>15.53299</v>
      </c>
      <c r="AY2010" s="1">
        <v>-1.6422969999999999</v>
      </c>
      <c r="AZ2010" s="1">
        <v>23.2</v>
      </c>
      <c r="BA2010" s="1">
        <v>19.600000000000001</v>
      </c>
      <c r="BB2010" s="1">
        <v>21.7</v>
      </c>
      <c r="BC2010" s="12">
        <v>0.58333333333333304</v>
      </c>
      <c r="BD2010" s="1">
        <v>73.499806133501551</v>
      </c>
      <c r="BE2010" s="1">
        <v>91.721448829845045</v>
      </c>
      <c r="BF2010" s="1">
        <v>36.750570713120553</v>
      </c>
      <c r="BG2010" s="1">
        <v>0.33147810842045999</v>
      </c>
      <c r="BH2010" s="1">
        <v>2.7843942505133472</v>
      </c>
      <c r="BI2010" s="1">
        <v>-29.922731560000003</v>
      </c>
      <c r="BJ2010" s="1">
        <v>-3.8688040600000022</v>
      </c>
      <c r="BK2010" s="1">
        <v>-2.3928895399999988</v>
      </c>
      <c r="BL2010" s="1">
        <v>-7.5269592200000091</v>
      </c>
      <c r="BM2010" s="1">
        <v>-1.4384452472003473</v>
      </c>
      <c r="BN2010" s="1">
        <v>119.57859132</v>
      </c>
      <c r="BO2010" s="1">
        <v>146.26301555000001</v>
      </c>
      <c r="BP2010" s="1">
        <v>98.483517963467804</v>
      </c>
      <c r="BQ2010" s="1">
        <v>629.13255819971425</v>
      </c>
      <c r="BR2010" s="1" t="s">
        <v>171</v>
      </c>
      <c r="BS2010" s="1">
        <v>7.3867214236824097</v>
      </c>
      <c r="BT2010" s="1" t="s">
        <v>104</v>
      </c>
      <c r="BU2010" s="1" t="s">
        <v>104</v>
      </c>
      <c r="BV2010" s="1" t="e">
        <v>#VALUE!</v>
      </c>
      <c r="BW2010" s="1">
        <v>150.70739878738706</v>
      </c>
    </row>
    <row r="2011" spans="1:75" x14ac:dyDescent="0.2">
      <c r="A2011" s="8" t="s">
        <v>8069</v>
      </c>
      <c r="B2011" s="4" t="s">
        <v>885</v>
      </c>
      <c r="C2011" s="8" t="s">
        <v>911</v>
      </c>
      <c r="D2011" s="8" t="s">
        <v>912</v>
      </c>
      <c r="E2011" s="9" t="s">
        <v>7747</v>
      </c>
      <c r="F2011" s="1" t="s">
        <v>8070</v>
      </c>
      <c r="G2011" s="3" t="s">
        <v>8071</v>
      </c>
      <c r="H2011" s="3" t="s">
        <v>889</v>
      </c>
      <c r="I2011" s="1">
        <v>52</v>
      </c>
      <c r="J2011" s="1" t="s">
        <v>85</v>
      </c>
      <c r="K2011" s="1" t="s">
        <v>85</v>
      </c>
      <c r="L2011" s="1" t="s">
        <v>85</v>
      </c>
      <c r="M2011" s="1" t="s">
        <v>85</v>
      </c>
      <c r="N2011" s="3">
        <v>850000000</v>
      </c>
      <c r="O2011" s="10">
        <v>45174</v>
      </c>
      <c r="P2011" s="10">
        <v>44959</v>
      </c>
      <c r="Q2011" s="1">
        <v>-0.27037666967848484</v>
      </c>
      <c r="R2011" s="1">
        <v>-6.3512138758570202E-2</v>
      </c>
      <c r="S2011" s="1">
        <v>2.1780623755753625</v>
      </c>
      <c r="T2011" s="1">
        <v>-0.55452562847276843</v>
      </c>
      <c r="U2011" s="1">
        <v>-1.6279603985980939</v>
      </c>
      <c r="V2011" s="1">
        <v>1.0842950547986785</v>
      </c>
      <c r="W2011" s="1" t="s">
        <v>8072</v>
      </c>
      <c r="X2011" s="1">
        <v>130.22862243652344</v>
      </c>
      <c r="Y2011" s="1">
        <v>4.4648526200000003</v>
      </c>
      <c r="Z2011" s="11">
        <v>0.19589699999999999</v>
      </c>
      <c r="AA2011" s="11">
        <v>0.71418017466680084</v>
      </c>
      <c r="AB2011" s="1" t="s">
        <v>87</v>
      </c>
      <c r="AC2011" s="1">
        <v>108.66200000000001</v>
      </c>
      <c r="AD2011" s="1">
        <v>5.046744023641927</v>
      </c>
      <c r="AE2011" s="1">
        <v>3.4924575910554259</v>
      </c>
      <c r="AF2011" s="11">
        <v>3.4924575910554259</v>
      </c>
      <c r="AG2011" s="1" t="s">
        <v>84</v>
      </c>
      <c r="AH2011" s="1">
        <v>4.6356670689141453</v>
      </c>
      <c r="AI2011" s="1" t="e">
        <v>#VALUE!</v>
      </c>
      <c r="AJ2011" s="11" t="e">
        <v>#VALUE!</v>
      </c>
      <c r="AK2011" s="1" t="s">
        <v>7984</v>
      </c>
      <c r="AL2011" s="1">
        <v>128.41978456000001</v>
      </c>
      <c r="AM2011" s="1">
        <v>202.78554899999997</v>
      </c>
      <c r="AN2011" s="1">
        <v>34.71228159546726</v>
      </c>
      <c r="AO2011" s="1">
        <v>7.9479808350444898</v>
      </c>
      <c r="AP2011" s="1">
        <v>158.53142323913914</v>
      </c>
      <c r="AQ2011" s="1" t="s">
        <v>171</v>
      </c>
      <c r="AR2011" s="3" t="s">
        <v>103</v>
      </c>
      <c r="AS2011" s="3">
        <v>125.93854762618273</v>
      </c>
      <c r="AT2011" s="1">
        <v>124.42139242472491</v>
      </c>
      <c r="AU2011" s="1">
        <v>34.784980212153016</v>
      </c>
      <c r="AV2011" s="1">
        <v>11.238085317633217</v>
      </c>
      <c r="AW2011" s="13" t="s">
        <v>7985</v>
      </c>
      <c r="AX2011" s="1">
        <v>15.53299</v>
      </c>
      <c r="AY2011" s="1">
        <v>-1.6422969999999999</v>
      </c>
      <c r="AZ2011" s="1">
        <v>23.2</v>
      </c>
      <c r="BA2011" s="1">
        <v>19.600000000000001</v>
      </c>
      <c r="BB2011" s="1">
        <v>21.7</v>
      </c>
      <c r="BC2011" s="12">
        <v>0.58333333333333304</v>
      </c>
      <c r="BD2011" s="1">
        <v>73.499806133501551</v>
      </c>
      <c r="BE2011" s="1">
        <v>91.721448829845045</v>
      </c>
      <c r="BF2011" s="1">
        <v>36.750570713120553</v>
      </c>
      <c r="BG2011" s="1">
        <v>0.33147810842045999</v>
      </c>
      <c r="BH2011" s="1">
        <v>1.7987679671457906</v>
      </c>
      <c r="BI2011" s="1">
        <v>-29.362980059999984</v>
      </c>
      <c r="BJ2011" s="1">
        <v>-3.9207090699999867</v>
      </c>
      <c r="BK2011" s="1">
        <v>-1.7698435499999903</v>
      </c>
      <c r="BL2011" s="1">
        <v>-6.1144836599999906</v>
      </c>
      <c r="BM2011" s="1">
        <v>-1.3111266046242431</v>
      </c>
      <c r="BN2011" s="1">
        <v>127.70130227</v>
      </c>
      <c r="BO2011" s="1">
        <v>153.67771436999999</v>
      </c>
      <c r="BP2011" s="1">
        <v>97.234097275504766</v>
      </c>
      <c r="BQ2011" s="1">
        <v>697.43285199336924</v>
      </c>
      <c r="BR2011" s="1" t="s">
        <v>171</v>
      </c>
      <c r="BS2011" s="1">
        <v>8.1998631074606436</v>
      </c>
      <c r="BT2011" s="1" t="s">
        <v>104</v>
      </c>
      <c r="BU2011" s="1" t="s">
        <v>104</v>
      </c>
      <c r="BV2011" s="1" t="e">
        <v>#VALUE!</v>
      </c>
      <c r="BW2011" s="1">
        <v>159.33482411949976</v>
      </c>
    </row>
    <row r="2012" spans="1:75" x14ac:dyDescent="0.2">
      <c r="A2012" s="8" t="s">
        <v>8073</v>
      </c>
      <c r="B2012" s="4" t="s">
        <v>1866</v>
      </c>
      <c r="C2012" s="8" t="s">
        <v>911</v>
      </c>
      <c r="D2012" s="8" t="s">
        <v>912</v>
      </c>
      <c r="E2012" s="9"/>
      <c r="F2012" s="1" t="s">
        <v>8074</v>
      </c>
      <c r="G2012" s="3" t="s">
        <v>8075</v>
      </c>
      <c r="H2012" s="3" t="s">
        <v>1868</v>
      </c>
      <c r="I2012" s="1" t="s">
        <v>100</v>
      </c>
      <c r="J2012" s="1" t="s">
        <v>85</v>
      </c>
      <c r="K2012" s="1" t="s">
        <v>85</v>
      </c>
      <c r="L2012" s="1" t="s">
        <v>85</v>
      </c>
      <c r="M2012" s="1" t="s">
        <v>85</v>
      </c>
      <c r="N2012" s="3">
        <v>500000000</v>
      </c>
      <c r="O2012" s="10">
        <v>45334</v>
      </c>
      <c r="P2012" s="10">
        <v>45099</v>
      </c>
      <c r="Q2012" s="1">
        <v>-0.30612594332807275</v>
      </c>
      <c r="R2012" s="1">
        <v>-0.15122222401388052</v>
      </c>
      <c r="S2012" s="1">
        <v>2.0491763918974781</v>
      </c>
      <c r="T2012" s="1">
        <v>-0.59155987887521411</v>
      </c>
      <c r="U2012" s="1">
        <v>-1.7222181291038141</v>
      </c>
      <c r="V2012" s="1">
        <v>1.0269477119967618</v>
      </c>
      <c r="W2012" s="1" t="s">
        <v>8076</v>
      </c>
      <c r="X2012" s="1">
        <v>131.75617980957031</v>
      </c>
      <c r="Y2012" s="1">
        <v>4.5085852099999997</v>
      </c>
      <c r="Z2012" s="11">
        <v>0.20386799999999999</v>
      </c>
      <c r="AA2012" s="11">
        <v>0.73301109773864503</v>
      </c>
      <c r="AB2012" s="1" t="s">
        <v>87</v>
      </c>
      <c r="AC2012" s="1">
        <v>104.21599999999999</v>
      </c>
      <c r="AD2012" s="1">
        <v>4.8947585364097117</v>
      </c>
      <c r="AE2012" s="1">
        <v>3.2925726100307826</v>
      </c>
      <c r="AF2012" s="11">
        <v>3.2925726100307826</v>
      </c>
      <c r="AG2012" s="1" t="s">
        <v>84</v>
      </c>
      <c r="AH2012" s="1">
        <v>3.4695277367424411</v>
      </c>
      <c r="AI2012" s="1" t="e">
        <v>#VALUE!</v>
      </c>
      <c r="AJ2012" s="11" t="e">
        <v>#VALUE!</v>
      </c>
      <c r="AK2012" s="1" t="s">
        <v>7984</v>
      </c>
      <c r="AL2012" s="1">
        <v>129.88736746000001</v>
      </c>
      <c r="AM2012" s="1">
        <v>161.12899199999998</v>
      </c>
      <c r="AN2012" s="1">
        <v>4.7670994242382108</v>
      </c>
      <c r="AO2012" s="1">
        <v>8.386036960985626</v>
      </c>
      <c r="AP2012" s="1">
        <v>156.09980940643749</v>
      </c>
      <c r="AQ2012" s="1" t="s">
        <v>171</v>
      </c>
      <c r="AR2012" s="3" t="s">
        <v>103</v>
      </c>
      <c r="AS2012" s="3">
        <v>127.98134152392429</v>
      </c>
      <c r="AT2012" s="1">
        <v>125.92450987601138</v>
      </c>
      <c r="AU2012" s="1">
        <v>33.754683526612261</v>
      </c>
      <c r="AV2012" s="1">
        <v>8.9659762729750625</v>
      </c>
      <c r="AW2012" s="1" t="s">
        <v>7985</v>
      </c>
      <c r="AX2012" s="1">
        <v>15.53299</v>
      </c>
      <c r="AY2012" s="1">
        <v>-1.6422969999999999</v>
      </c>
      <c r="AZ2012" s="1">
        <v>23.2</v>
      </c>
      <c r="BA2012" s="1">
        <v>19.600000000000001</v>
      </c>
      <c r="BB2012" s="1">
        <v>21.7</v>
      </c>
      <c r="BC2012" s="12">
        <v>0.58333333333333304</v>
      </c>
      <c r="BD2012" s="1">
        <v>73.499806133501551</v>
      </c>
      <c r="BE2012" s="1">
        <v>91.721448829845045</v>
      </c>
      <c r="BF2012" s="1">
        <v>36.750570713120553</v>
      </c>
      <c r="BG2012" s="1">
        <v>0.33147810842045999</v>
      </c>
      <c r="BH2012" s="1">
        <v>1.3607118412046544</v>
      </c>
      <c r="BI2012" s="1">
        <v>-32.281838469999997</v>
      </c>
      <c r="BJ2012" s="1">
        <v>-2.5414279799999804</v>
      </c>
      <c r="BK2012" s="1">
        <v>-1.9133400300000005</v>
      </c>
      <c r="BL2012" s="1">
        <v>-5.3852971199999899</v>
      </c>
      <c r="BM2012" s="1">
        <v>-1.7747719223948835</v>
      </c>
      <c r="BN2012" s="1">
        <v>129.88736746000001</v>
      </c>
      <c r="BO2012" s="1">
        <v>155.68781303</v>
      </c>
      <c r="BP2012" s="1">
        <v>100</v>
      </c>
      <c r="BQ2012" s="1">
        <v>709.66125785666634</v>
      </c>
      <c r="BR2012" s="1" t="s">
        <v>171</v>
      </c>
      <c r="BS2012" s="1">
        <v>8.6379192334017798</v>
      </c>
      <c r="BT2012" s="1" t="s">
        <v>104</v>
      </c>
      <c r="BU2012" s="1" t="s">
        <v>104</v>
      </c>
      <c r="BV2012" s="1" t="e">
        <v>#VALUE!</v>
      </c>
      <c r="BW2012" s="1">
        <v>160.59802349705828</v>
      </c>
    </row>
    <row r="2013" spans="1:75" x14ac:dyDescent="0.2">
      <c r="A2013" s="8" t="s">
        <v>8077</v>
      </c>
      <c r="B2013" s="4" t="s">
        <v>93</v>
      </c>
      <c r="C2013" s="8" t="s">
        <v>911</v>
      </c>
      <c r="D2013" s="8" t="s">
        <v>912</v>
      </c>
      <c r="E2013" s="9"/>
      <c r="F2013" s="1" t="s">
        <v>8078</v>
      </c>
      <c r="G2013" s="3" t="s">
        <v>8079</v>
      </c>
      <c r="H2013" s="3" t="s">
        <v>98</v>
      </c>
      <c r="I2013" s="1">
        <v>50</v>
      </c>
      <c r="J2013" s="1" t="s">
        <v>85</v>
      </c>
      <c r="K2013" s="1" t="s">
        <v>85</v>
      </c>
      <c r="L2013" s="1" t="s">
        <v>85</v>
      </c>
      <c r="M2013" s="1" t="s">
        <v>85</v>
      </c>
      <c r="N2013" s="3">
        <v>400000000</v>
      </c>
      <c r="O2013" s="10">
        <v>41599</v>
      </c>
      <c r="P2013" s="10">
        <v>44406</v>
      </c>
      <c r="Q2013" s="1">
        <v>-0.61708496678356539</v>
      </c>
      <c r="R2013" s="1">
        <v>-0.88901995403234402</v>
      </c>
      <c r="S2013" s="1">
        <v>1.7167140368111955</v>
      </c>
      <c r="T2013" s="1">
        <v>-2.8858223154556439</v>
      </c>
      <c r="U2013" s="1">
        <v>-7.4562561058267747</v>
      </c>
      <c r="V2013" s="1">
        <v>-5.1329497286432542</v>
      </c>
      <c r="W2013" s="1" t="s">
        <v>8080</v>
      </c>
      <c r="X2013" s="1">
        <v>177.04769897460938</v>
      </c>
      <c r="Y2013" s="1">
        <v>5.2374503063298485</v>
      </c>
      <c r="Z2013" s="11">
        <v>0.93987200000000004</v>
      </c>
      <c r="AA2013" s="11">
        <v>1.9484328937343198</v>
      </c>
      <c r="AB2013" s="1" t="s">
        <v>87</v>
      </c>
      <c r="AC2013" s="1">
        <v>99.100999999999999</v>
      </c>
      <c r="AD2013" s="1">
        <v>5.6813924442358248</v>
      </c>
      <c r="AE2013" s="1">
        <v>3.2925726100307826</v>
      </c>
      <c r="AF2013" s="11">
        <v>3.2925726100307826</v>
      </c>
      <c r="AG2013" s="1" t="s">
        <v>84</v>
      </c>
      <c r="AH2013" s="1">
        <v>3.4695277367424411</v>
      </c>
      <c r="AI2013" s="1" t="e">
        <v>#VALUE!</v>
      </c>
      <c r="AJ2013" s="11" t="e">
        <v>#VALUE!</v>
      </c>
      <c r="AK2013" s="1" t="s">
        <v>7984</v>
      </c>
      <c r="AL2013" s="1">
        <v>171.64410985999999</v>
      </c>
      <c r="AM2013" s="1">
        <v>241.34647699999999</v>
      </c>
      <c r="AN2013" s="1">
        <v>13.808916003773362</v>
      </c>
      <c r="AO2013" s="1">
        <v>18.414784394250514</v>
      </c>
      <c r="AP2013" s="1">
        <v>224.59979699537629</v>
      </c>
      <c r="AQ2013" s="1" t="s">
        <v>171</v>
      </c>
      <c r="AR2013" s="3" t="s">
        <v>103</v>
      </c>
      <c r="AS2013" s="3">
        <v>170.57703151375048</v>
      </c>
      <c r="AT2013" s="1">
        <v>166.83410423306472</v>
      </c>
      <c r="AU2013" s="1" t="s">
        <v>104</v>
      </c>
      <c r="AV2013" s="1">
        <v>2.3629688342614585</v>
      </c>
      <c r="AW2013" s="1" t="s">
        <v>7985</v>
      </c>
      <c r="AX2013" s="1">
        <v>15.53299</v>
      </c>
      <c r="AY2013" s="1">
        <v>-1.6422969999999999</v>
      </c>
      <c r="AZ2013" s="1">
        <v>23.2</v>
      </c>
      <c r="BA2013" s="1">
        <v>19.600000000000001</v>
      </c>
      <c r="BB2013" s="1">
        <v>21.7</v>
      </c>
      <c r="BC2013" s="12">
        <v>0.58333333333333304</v>
      </c>
      <c r="BD2013" s="1">
        <v>73.499806133501551</v>
      </c>
      <c r="BE2013" s="1">
        <v>91.721448829845045</v>
      </c>
      <c r="BF2013" s="1">
        <v>36.750570713120553</v>
      </c>
      <c r="BG2013" s="1">
        <v>0.33147810842045999</v>
      </c>
      <c r="BH2013" s="1">
        <v>11.581108829568789</v>
      </c>
      <c r="BI2013" s="1">
        <v>-37.235915440000014</v>
      </c>
      <c r="BJ2013" s="1">
        <v>-3.51335124000002</v>
      </c>
      <c r="BK2013" s="1">
        <v>-7.3520520600000054</v>
      </c>
      <c r="BL2013" s="1">
        <v>-18.73108757</v>
      </c>
      <c r="BM2013" s="1">
        <v>-2.3008144922848404</v>
      </c>
      <c r="BN2013" s="1">
        <v>171.64410985999999</v>
      </c>
      <c r="BO2013" s="1">
        <v>208.73787849999999</v>
      </c>
      <c r="BP2013" s="1">
        <v>100</v>
      </c>
      <c r="BQ2013" s="1">
        <v>1166.4973130717726</v>
      </c>
      <c r="BR2013" s="1" t="s">
        <v>171</v>
      </c>
      <c r="BS2013" s="1">
        <v>18.414784394250514</v>
      </c>
      <c r="BT2013" s="1">
        <v>171.64410985999999</v>
      </c>
      <c r="BU2013" s="1">
        <v>267.55439999999999</v>
      </c>
      <c r="BV2013" s="1">
        <v>100</v>
      </c>
      <c r="BW2013" s="1">
        <v>197.42144360668942</v>
      </c>
    </row>
    <row r="2014" spans="1:75" x14ac:dyDescent="0.2">
      <c r="A2014" s="8" t="s">
        <v>8081</v>
      </c>
      <c r="B2014" s="4" t="s">
        <v>289</v>
      </c>
      <c r="C2014" s="8" t="s">
        <v>911</v>
      </c>
      <c r="D2014" s="8" t="s">
        <v>912</v>
      </c>
      <c r="E2014" s="9"/>
      <c r="F2014" s="1" t="s">
        <v>8082</v>
      </c>
      <c r="G2014" s="3" t="s">
        <v>8083</v>
      </c>
      <c r="H2014" s="3" t="s">
        <v>217</v>
      </c>
      <c r="I2014" s="1">
        <v>46</v>
      </c>
      <c r="J2014" s="1" t="s">
        <v>85</v>
      </c>
      <c r="K2014" s="1" t="s">
        <v>85</v>
      </c>
      <c r="L2014" s="1" t="s">
        <v>85</v>
      </c>
      <c r="M2014" s="1" t="s">
        <v>85</v>
      </c>
      <c r="N2014" s="3">
        <v>500000000</v>
      </c>
      <c r="O2014" s="10">
        <v>45174</v>
      </c>
      <c r="P2014" s="10">
        <v>43670</v>
      </c>
      <c r="Q2014" s="1">
        <v>-0.14579914383070491</v>
      </c>
      <c r="R2014" s="1">
        <v>0.35133065706751676</v>
      </c>
      <c r="S2014" s="1">
        <v>2.5476306586022179</v>
      </c>
      <c r="T2014" s="1">
        <v>-0.3236423423935042</v>
      </c>
      <c r="U2014" s="1">
        <v>-0.71494007926830028</v>
      </c>
      <c r="V2014" s="1">
        <v>1.7832785902529791</v>
      </c>
      <c r="W2014" s="1" t="s">
        <v>8084</v>
      </c>
      <c r="X2014" s="1">
        <v>102.21862030029297</v>
      </c>
      <c r="Y2014" s="1">
        <v>3.91879475</v>
      </c>
      <c r="Z2014" s="11">
        <v>0.111106</v>
      </c>
      <c r="AA2014" s="11">
        <v>0.73544889732874985</v>
      </c>
      <c r="AB2014" s="1" t="s">
        <v>87</v>
      </c>
      <c r="AC2014" s="1">
        <v>107.721</v>
      </c>
      <c r="AD2014" s="1">
        <v>5.046744023641927</v>
      </c>
      <c r="AE2014" s="1">
        <v>3.4924575910554259</v>
      </c>
      <c r="AF2014" s="11">
        <v>3.4924575910554259</v>
      </c>
      <c r="AG2014" s="1" t="s">
        <v>84</v>
      </c>
      <c r="AH2014" s="1">
        <v>4.6356670689141453</v>
      </c>
      <c r="AI2014" s="1" t="e">
        <v>#VALUE!</v>
      </c>
      <c r="AJ2014" s="11" t="e">
        <v>#VALUE!</v>
      </c>
      <c r="AK2014" s="1" t="s">
        <v>7984</v>
      </c>
      <c r="AL2014" s="1">
        <v>100.95672175999999</v>
      </c>
      <c r="AM2014" s="1">
        <v>202.78554899999997</v>
      </c>
      <c r="AN2014" s="1">
        <v>34.71228159546726</v>
      </c>
      <c r="AO2014" s="1">
        <v>5.032169746748802</v>
      </c>
      <c r="AP2014" s="1">
        <v>158.53142323913914</v>
      </c>
      <c r="AQ2014" s="1" t="s">
        <v>171</v>
      </c>
      <c r="AR2014" s="3" t="s">
        <v>103</v>
      </c>
      <c r="AS2014" s="3">
        <v>98.675297330987362</v>
      </c>
      <c r="AT2014" s="1">
        <v>98.561822163602784</v>
      </c>
      <c r="AU2014" s="1">
        <v>23.691732553595912</v>
      </c>
      <c r="AV2014" s="1">
        <v>7.092273740215882</v>
      </c>
      <c r="AW2014" s="1" t="s">
        <v>7985</v>
      </c>
      <c r="AX2014" s="1">
        <v>15.53299</v>
      </c>
      <c r="AY2014" s="1">
        <v>-1.6422969999999999</v>
      </c>
      <c r="AZ2014" s="1">
        <v>23.2</v>
      </c>
      <c r="BA2014" s="1">
        <v>19.600000000000001</v>
      </c>
      <c r="BB2014" s="1">
        <v>21.7</v>
      </c>
      <c r="BC2014" s="12">
        <v>0.58333333333333304</v>
      </c>
      <c r="BD2014" s="1">
        <v>73.499806133501551</v>
      </c>
      <c r="BE2014" s="1">
        <v>91.721448829845045</v>
      </c>
      <c r="BF2014" s="1">
        <v>36.750570713120553</v>
      </c>
      <c r="BG2014" s="1">
        <v>0.33147810842045999</v>
      </c>
      <c r="BH2014" s="1">
        <v>1.7987679671457906</v>
      </c>
      <c r="BI2014" s="1">
        <v>-34.474349119999999</v>
      </c>
      <c r="BJ2014" s="1">
        <v>-4.4964696000000117</v>
      </c>
      <c r="BK2014" s="1">
        <v>-1.1215046400000119</v>
      </c>
      <c r="BL2014" s="1">
        <v>-6.4007413700000058</v>
      </c>
      <c r="BM2014" s="1">
        <v>-1.3876132273396597</v>
      </c>
      <c r="BN2014" s="1">
        <v>100.29373797</v>
      </c>
      <c r="BO2014" s="1">
        <v>127.52357682</v>
      </c>
      <c r="BP2014" s="1">
        <v>97.565230577925362</v>
      </c>
      <c r="BQ2014" s="1">
        <v>473.42786433262063</v>
      </c>
      <c r="BR2014" s="1" t="s">
        <v>171</v>
      </c>
      <c r="BS2014" s="1">
        <v>5.2019164955509929</v>
      </c>
      <c r="BT2014" s="1" t="s">
        <v>104</v>
      </c>
      <c r="BU2014" s="1" t="s">
        <v>104</v>
      </c>
      <c r="BV2014" s="1" t="e">
        <v>#VALUE!</v>
      </c>
      <c r="BW2014" s="1">
        <v>125.58894030005619</v>
      </c>
    </row>
    <row r="2015" spans="1:75" x14ac:dyDescent="0.2">
      <c r="A2015" s="8" t="s">
        <v>8085</v>
      </c>
      <c r="B2015" s="4" t="s">
        <v>93</v>
      </c>
      <c r="C2015" s="8" t="s">
        <v>911</v>
      </c>
      <c r="D2015" s="8" t="s">
        <v>912</v>
      </c>
      <c r="E2015" s="9"/>
      <c r="F2015" s="1" t="s">
        <v>8086</v>
      </c>
      <c r="G2015" s="3" t="s">
        <v>8087</v>
      </c>
      <c r="H2015" s="3" t="s">
        <v>98</v>
      </c>
      <c r="I2015" s="1">
        <v>61.5</v>
      </c>
      <c r="J2015" s="1" t="s">
        <v>85</v>
      </c>
      <c r="K2015" s="1" t="s">
        <v>85</v>
      </c>
      <c r="L2015" s="1" t="s">
        <v>85</v>
      </c>
      <c r="M2015" s="1" t="s">
        <v>85</v>
      </c>
      <c r="N2015" s="3">
        <v>550000000</v>
      </c>
      <c r="O2015" s="10">
        <v>44812</v>
      </c>
      <c r="P2015" s="10">
        <v>44406</v>
      </c>
      <c r="Q2015" s="1">
        <v>-0.90039215092941882</v>
      </c>
      <c r="R2015" s="1">
        <v>-1.2736202709218714</v>
      </c>
      <c r="S2015" s="1">
        <v>1.5292237616642668</v>
      </c>
      <c r="T2015" s="1">
        <v>-2.8858223154556439</v>
      </c>
      <c r="U2015" s="1">
        <v>-7.4562561058267747</v>
      </c>
      <c r="V2015" s="1">
        <v>-5.1329497286432542</v>
      </c>
      <c r="W2015" s="1" t="s">
        <v>5756</v>
      </c>
      <c r="X2015" s="1">
        <v>168.96322631835938</v>
      </c>
      <c r="Y2015" s="1">
        <v>5.2432465700000002</v>
      </c>
      <c r="Z2015" s="11">
        <v>1.0135019999999999</v>
      </c>
      <c r="AA2015" s="11">
        <v>2.6167075652616667</v>
      </c>
      <c r="AB2015" s="1" t="s">
        <v>87</v>
      </c>
      <c r="AC2015" s="1">
        <v>106.184</v>
      </c>
      <c r="AD2015" s="1">
        <v>5.6507302361260301</v>
      </c>
      <c r="AE2015" s="1">
        <v>3.2925726100307826</v>
      </c>
      <c r="AF2015" s="11">
        <v>3.2925726100307826</v>
      </c>
      <c r="AG2015" s="1" t="s">
        <v>84</v>
      </c>
      <c r="AH2015" s="1">
        <v>3.4695277367424411</v>
      </c>
      <c r="AI2015" s="1" t="e">
        <v>#VALUE!</v>
      </c>
      <c r="AJ2015" s="11" t="e">
        <v>#VALUE!</v>
      </c>
      <c r="AK2015" s="1" t="s">
        <v>7984</v>
      </c>
      <c r="AL2015" s="1">
        <v>161.96915985000001</v>
      </c>
      <c r="AM2015" s="1">
        <v>243.098072</v>
      </c>
      <c r="AN2015" s="1">
        <v>11.005473716097839</v>
      </c>
      <c r="AO2015" s="1">
        <v>26.710472279260781</v>
      </c>
      <c r="AP2015" s="1">
        <v>228.57435445130764</v>
      </c>
      <c r="AQ2015" s="1" t="s">
        <v>171</v>
      </c>
      <c r="AR2015" s="3" t="s">
        <v>103</v>
      </c>
      <c r="AS2015" s="3">
        <v>159.51114678176438</v>
      </c>
      <c r="AT2015" s="1">
        <v>161.91416004507713</v>
      </c>
      <c r="AU2015" s="1" t="s">
        <v>104</v>
      </c>
      <c r="AV2015" s="1">
        <v>-4.3959017119731492</v>
      </c>
      <c r="AW2015" s="1" t="s">
        <v>7985</v>
      </c>
      <c r="AX2015" s="1">
        <v>15.53299</v>
      </c>
      <c r="AY2015" s="1">
        <v>-1.6422969999999999</v>
      </c>
      <c r="AZ2015" s="1">
        <v>23.2</v>
      </c>
      <c r="BA2015" s="1">
        <v>19.600000000000001</v>
      </c>
      <c r="BB2015" s="1">
        <v>21.7</v>
      </c>
      <c r="BC2015" s="12">
        <v>0.58333333333333304</v>
      </c>
      <c r="BD2015" s="1">
        <v>73.499806133501551</v>
      </c>
      <c r="BE2015" s="1">
        <v>91.721448829845045</v>
      </c>
      <c r="BF2015" s="1">
        <v>36.750570713120553</v>
      </c>
      <c r="BG2015" s="1">
        <v>0.33147810842045999</v>
      </c>
      <c r="BH2015" s="1">
        <v>2.7843942505133472</v>
      </c>
      <c r="BI2015" s="1">
        <v>-50.420286249999975</v>
      </c>
      <c r="BJ2015" s="1">
        <v>-4.4320152699999937</v>
      </c>
      <c r="BK2015" s="1">
        <v>-5.7767813799999885</v>
      </c>
      <c r="BL2015" s="1">
        <v>-26.278609209999985</v>
      </c>
      <c r="BM2015" s="1">
        <v>-2.2992442458137212</v>
      </c>
      <c r="BN2015" s="1">
        <v>161.96915985000001</v>
      </c>
      <c r="BO2015" s="1">
        <v>200.03484635999999</v>
      </c>
      <c r="BP2015" s="1">
        <v>100</v>
      </c>
      <c r="BQ2015" s="1">
        <v>1496.7724373187252</v>
      </c>
      <c r="BR2015" s="1" t="s">
        <v>171</v>
      </c>
      <c r="BS2015" s="1">
        <v>27.214236824093089</v>
      </c>
      <c r="BT2015" s="1" t="s">
        <v>104</v>
      </c>
      <c r="BU2015" s="1" t="s">
        <v>104</v>
      </c>
      <c r="BV2015" s="1" t="e">
        <v>#VALUE!</v>
      </c>
      <c r="BW2015" s="1">
        <v>200.06096349855966</v>
      </c>
    </row>
    <row r="2016" spans="1:75" x14ac:dyDescent="0.2">
      <c r="A2016" s="8" t="s">
        <v>8088</v>
      </c>
      <c r="B2016" s="4" t="s">
        <v>93</v>
      </c>
      <c r="C2016" s="8" t="s">
        <v>911</v>
      </c>
      <c r="D2016" s="8" t="s">
        <v>912</v>
      </c>
      <c r="E2016" s="9"/>
      <c r="F2016" s="1" t="s">
        <v>8089</v>
      </c>
      <c r="G2016" s="3" t="s">
        <v>8090</v>
      </c>
      <c r="H2016" s="3" t="s">
        <v>98</v>
      </c>
      <c r="I2016" s="1">
        <v>61.5</v>
      </c>
      <c r="J2016" s="1" t="s">
        <v>85</v>
      </c>
      <c r="K2016" s="1" t="s">
        <v>85</v>
      </c>
      <c r="L2016" s="1" t="s">
        <v>85</v>
      </c>
      <c r="M2016" s="1" t="s">
        <v>85</v>
      </c>
      <c r="N2016" s="3">
        <v>400000000</v>
      </c>
      <c r="O2016" s="10">
        <v>45174</v>
      </c>
      <c r="P2016" s="10">
        <v>44406</v>
      </c>
      <c r="Q2016" s="1">
        <v>-0.87046153218772737</v>
      </c>
      <c r="R2016" s="1">
        <v>-1.311668841328828</v>
      </c>
      <c r="S2016" s="1">
        <v>1.5847502750192977</v>
      </c>
      <c r="T2016" s="1">
        <v>-2.8858223154556439</v>
      </c>
      <c r="U2016" s="1">
        <v>-7.4562561058267747</v>
      </c>
      <c r="V2016" s="1">
        <v>-5.1329497286432542</v>
      </c>
      <c r="W2016" s="1" t="s">
        <v>8091</v>
      </c>
      <c r="X2016" s="1">
        <v>168.30921936035156</v>
      </c>
      <c r="Y2016" s="1">
        <v>5.2432406299999998</v>
      </c>
      <c r="Z2016" s="11">
        <v>1.0522659999999999</v>
      </c>
      <c r="AA2016" s="11">
        <v>2.6621173462701875</v>
      </c>
      <c r="AB2016" s="1" t="s">
        <v>87</v>
      </c>
      <c r="AC2016" s="1">
        <v>110.64100000000001</v>
      </c>
      <c r="AD2016" s="1">
        <v>5.046744023641927</v>
      </c>
      <c r="AE2016" s="1">
        <v>3.4924575910554259</v>
      </c>
      <c r="AF2016" s="11">
        <v>3.4924575910554259</v>
      </c>
      <c r="AG2016" s="1" t="s">
        <v>84</v>
      </c>
      <c r="AH2016" s="1">
        <v>4.6356670689141453</v>
      </c>
      <c r="AI2016" s="1" t="e">
        <v>#VALUE!</v>
      </c>
      <c r="AJ2016" s="11" t="e">
        <v>#VALUE!</v>
      </c>
      <c r="AK2016" s="1" t="s">
        <v>7984</v>
      </c>
      <c r="AL2016" s="1">
        <v>162.55687997999999</v>
      </c>
      <c r="AM2016" s="1">
        <v>202.78554899999997</v>
      </c>
      <c r="AN2016" s="1">
        <v>34.71228159546726</v>
      </c>
      <c r="AO2016" s="1">
        <v>27.696098562628336</v>
      </c>
      <c r="AP2016" s="1">
        <v>158.53142323913914</v>
      </c>
      <c r="AQ2016" s="1" t="s">
        <v>171</v>
      </c>
      <c r="AR2016" s="3" t="s">
        <v>103</v>
      </c>
      <c r="AS2016" s="3">
        <v>160.19759705085065</v>
      </c>
      <c r="AT2016" s="1">
        <v>161.92510674001167</v>
      </c>
      <c r="AU2016" s="1" t="s">
        <v>104</v>
      </c>
      <c r="AV2016" s="1">
        <v>-3.6521381867337332</v>
      </c>
      <c r="AW2016" s="1" t="s">
        <v>7985</v>
      </c>
      <c r="AX2016" s="1">
        <v>15.53299</v>
      </c>
      <c r="AY2016" s="1">
        <v>-1.6422969999999999</v>
      </c>
      <c r="AZ2016" s="1">
        <v>23.2</v>
      </c>
      <c r="BA2016" s="1">
        <v>19.600000000000001</v>
      </c>
      <c r="BB2016" s="1">
        <v>21.7</v>
      </c>
      <c r="BC2016" s="12">
        <v>0.58333333333333304</v>
      </c>
      <c r="BD2016" s="1">
        <v>73.499806133501551</v>
      </c>
      <c r="BE2016" s="1">
        <v>91.721448829845045</v>
      </c>
      <c r="BF2016" s="1">
        <v>36.750570713120553</v>
      </c>
      <c r="BG2016" s="1">
        <v>0.33147810842045999</v>
      </c>
      <c r="BH2016" s="1">
        <v>1.7987679671457906</v>
      </c>
      <c r="BI2016" s="1">
        <v>-51.254196260000015</v>
      </c>
      <c r="BJ2016" s="1">
        <v>-3.9674525100000153</v>
      </c>
      <c r="BK2016" s="1">
        <v>-6.3390472100000181</v>
      </c>
      <c r="BL2016" s="1">
        <v>-26.714205270000008</v>
      </c>
      <c r="BM2016" s="1">
        <v>-2.2523981508417807</v>
      </c>
      <c r="BN2016" s="1">
        <v>162.55687997999999</v>
      </c>
      <c r="BO2016" s="1">
        <v>202.30786828000001</v>
      </c>
      <c r="BP2016" s="1">
        <v>100</v>
      </c>
      <c r="BQ2016" s="1">
        <v>1569.6726729840548</v>
      </c>
      <c r="BR2016" s="1" t="s">
        <v>171</v>
      </c>
      <c r="BS2016" s="1">
        <v>28.199863107460644</v>
      </c>
      <c r="BT2016" s="1" t="s">
        <v>104</v>
      </c>
      <c r="BU2016" s="1" t="s">
        <v>104</v>
      </c>
      <c r="BV2016" s="1" t="e">
        <v>#VALUE!</v>
      </c>
      <c r="BW2016" s="1">
        <v>200.92073326285475</v>
      </c>
    </row>
    <row r="2017" spans="1:75" x14ac:dyDescent="0.2">
      <c r="A2017" s="8" t="s">
        <v>8092</v>
      </c>
      <c r="B2017" s="4" t="s">
        <v>874</v>
      </c>
      <c r="C2017" s="8" t="s">
        <v>165</v>
      </c>
      <c r="D2017" s="8" t="s">
        <v>912</v>
      </c>
      <c r="E2017" s="9"/>
      <c r="F2017" s="1" t="s">
        <v>8093</v>
      </c>
      <c r="G2017" s="3" t="s">
        <v>8094</v>
      </c>
      <c r="H2017" s="3" t="s">
        <v>877</v>
      </c>
      <c r="I2017" s="1" t="s">
        <v>100</v>
      </c>
      <c r="J2017" s="1">
        <v>348.2</v>
      </c>
      <c r="K2017" s="1" t="s">
        <v>324</v>
      </c>
      <c r="L2017" s="1">
        <v>4.1709462659552887</v>
      </c>
      <c r="M2017" s="1">
        <v>0.15639767583854919</v>
      </c>
      <c r="N2017" s="3">
        <v>1475000000</v>
      </c>
      <c r="O2017" s="10">
        <v>45762</v>
      </c>
      <c r="P2017" s="10">
        <v>45484</v>
      </c>
      <c r="Q2017" s="1">
        <v>0.42945393280702238</v>
      </c>
      <c r="R2017" s="1" t="s">
        <v>104</v>
      </c>
      <c r="S2017" s="1" t="s">
        <v>104</v>
      </c>
      <c r="T2017" s="1">
        <v>-0.73564455333504641</v>
      </c>
      <c r="U2017" s="1">
        <v>-2.0456566663916265</v>
      </c>
      <c r="V2017" s="1">
        <v>0.66254979988291662</v>
      </c>
      <c r="W2017" s="1" t="s">
        <v>5591</v>
      </c>
      <c r="X2017" s="1">
        <v>264.93115234375</v>
      </c>
      <c r="Y2017" s="1">
        <v>5.5213647100000003</v>
      </c>
      <c r="Z2017" s="11">
        <v>0.65538799999999997</v>
      </c>
      <c r="AA2017" s="11" t="s">
        <v>104</v>
      </c>
      <c r="AB2017" s="1" t="s">
        <v>170</v>
      </c>
      <c r="AC2017" s="1">
        <v>103.25</v>
      </c>
      <c r="AD2017" s="1">
        <v>4.8947585364097117</v>
      </c>
      <c r="AE2017" s="1">
        <v>3.2925726100307826</v>
      </c>
      <c r="AF2017" s="11">
        <v>3.2925726100307826</v>
      </c>
      <c r="AG2017" s="1" t="s">
        <v>84</v>
      </c>
      <c r="AH2017" s="1">
        <v>3.4695277367424411</v>
      </c>
      <c r="AI2017" s="1" t="e">
        <v>#VALUE!</v>
      </c>
      <c r="AJ2017" s="11" t="e">
        <v>#VALUE!</v>
      </c>
      <c r="AK2017" s="1" t="s">
        <v>7984</v>
      </c>
      <c r="AL2017" s="1">
        <v>260.12462041999999</v>
      </c>
      <c r="AM2017" s="1">
        <v>161.12899199999998</v>
      </c>
      <c r="AN2017" s="1">
        <v>4.7670994242382108</v>
      </c>
      <c r="AO2017" s="1">
        <v>4.8186173853524981</v>
      </c>
      <c r="AP2017" s="1">
        <v>156.09980940643749</v>
      </c>
      <c r="AQ2017" s="1" t="s">
        <v>114</v>
      </c>
      <c r="AR2017" s="3" t="s">
        <v>103</v>
      </c>
      <c r="AS2017" s="3">
        <v>257.76117757339352</v>
      </c>
      <c r="AT2017" s="1">
        <v>257.42436408465556</v>
      </c>
      <c r="AU2017" s="1">
        <v>183.77564336307347</v>
      </c>
      <c r="AV2017" s="1">
        <v>167.41304998405099</v>
      </c>
      <c r="AW2017" s="1" t="s">
        <v>146</v>
      </c>
      <c r="AX2017" s="1">
        <v>2.7561800000000001</v>
      </c>
      <c r="AY2017" s="1">
        <v>6.6856739999999997</v>
      </c>
      <c r="AZ2017" s="1">
        <v>17.559999999999999</v>
      </c>
      <c r="BA2017" s="1">
        <v>14.28</v>
      </c>
      <c r="BB2017" s="1">
        <v>16.835000000000001</v>
      </c>
      <c r="BC2017" s="12">
        <v>0.77896341463414698</v>
      </c>
      <c r="BD2017" s="1">
        <v>73.499806133501551</v>
      </c>
      <c r="BE2017" s="1">
        <v>236.3670977788386</v>
      </c>
      <c r="BF2017" s="1">
        <v>71.020272000165562</v>
      </c>
      <c r="BG2017" s="1">
        <v>0.98500404152508503</v>
      </c>
      <c r="BH2017" s="1">
        <v>0.1806981519507187</v>
      </c>
      <c r="BI2017" s="1" t="s">
        <v>104</v>
      </c>
      <c r="BJ2017" s="1">
        <v>-3.0319896000000313</v>
      </c>
      <c r="BK2017" s="1">
        <v>-12.271726460000025</v>
      </c>
      <c r="BL2017" s="1" t="s">
        <v>104</v>
      </c>
      <c r="BM2017" s="1" t="s">
        <v>104</v>
      </c>
      <c r="BN2017" s="1" t="s">
        <v>104</v>
      </c>
      <c r="BO2017" s="1" t="s">
        <v>104</v>
      </c>
      <c r="BP2017" s="1" t="e">
        <v>#VALUE!</v>
      </c>
      <c r="BQ2017" s="1">
        <v>427.42075889108833</v>
      </c>
      <c r="BR2017" s="1" t="s">
        <v>114</v>
      </c>
      <c r="BS2017" s="1">
        <v>30.064339493497606</v>
      </c>
      <c r="BT2017" s="1" t="s">
        <v>104</v>
      </c>
      <c r="BU2017" s="1" t="s">
        <v>104</v>
      </c>
      <c r="BV2017" s="1" t="e">
        <v>#VALUE!</v>
      </c>
      <c r="BW2017" s="1">
        <v>287.31827551608581</v>
      </c>
    </row>
    <row r="2018" spans="1:75" x14ac:dyDescent="0.2">
      <c r="A2018" s="8" t="s">
        <v>8095</v>
      </c>
      <c r="B2018" s="4" t="s">
        <v>874</v>
      </c>
      <c r="C2018" s="8" t="s">
        <v>165</v>
      </c>
      <c r="D2018" s="8" t="s">
        <v>912</v>
      </c>
      <c r="E2018" s="9"/>
      <c r="F2018" s="1" t="s">
        <v>8096</v>
      </c>
      <c r="G2018" s="3" t="s">
        <v>8097</v>
      </c>
      <c r="H2018" s="3" t="s">
        <v>877</v>
      </c>
      <c r="I2018" s="1" t="s">
        <v>100</v>
      </c>
      <c r="J2018" s="1">
        <v>360.9</v>
      </c>
      <c r="K2018" s="1" t="s">
        <v>324</v>
      </c>
      <c r="L2018" s="1">
        <v>7.1587524622112033</v>
      </c>
      <c r="M2018" s="1">
        <v>0.62349419687617103</v>
      </c>
      <c r="N2018" s="3">
        <v>925000000</v>
      </c>
      <c r="O2018" s="10">
        <v>45762</v>
      </c>
      <c r="P2018" s="10">
        <v>45484</v>
      </c>
      <c r="Q2018" s="1">
        <v>1.4123749391638407</v>
      </c>
      <c r="R2018" s="1" t="s">
        <v>104</v>
      </c>
      <c r="S2018" s="1" t="s">
        <v>104</v>
      </c>
      <c r="T2018" s="1">
        <v>-0.73564455333504641</v>
      </c>
      <c r="U2018" s="1">
        <v>-2.0456566663916265</v>
      </c>
      <c r="V2018" s="1">
        <v>0.66254979988291662</v>
      </c>
      <c r="W2018" s="1" t="s">
        <v>5624</v>
      </c>
      <c r="X2018" s="1">
        <v>278.43072509765625</v>
      </c>
      <c r="Y2018" s="1">
        <v>6.0592804500000002</v>
      </c>
      <c r="Z2018" s="11">
        <v>1.977106</v>
      </c>
      <c r="AA2018" s="11" t="s">
        <v>104</v>
      </c>
      <c r="AB2018" s="1" t="s">
        <v>170</v>
      </c>
      <c r="AC2018" s="1">
        <v>105.313</v>
      </c>
      <c r="AD2018" s="1">
        <v>4.8947585364097117</v>
      </c>
      <c r="AE2018" s="1">
        <v>3.2925726100307826</v>
      </c>
      <c r="AF2018" s="11">
        <v>3.2925726100307826</v>
      </c>
      <c r="AG2018" s="1" t="s">
        <v>84</v>
      </c>
      <c r="AH2018" s="1">
        <v>3.4695277367424411</v>
      </c>
      <c r="AI2018" s="1" t="e">
        <v>#VALUE!</v>
      </c>
      <c r="AJ2018" s="11" t="e">
        <v>#VALUE!</v>
      </c>
      <c r="AK2018" s="1" t="s">
        <v>7984</v>
      </c>
      <c r="AL2018" s="1">
        <v>269.66292184999998</v>
      </c>
      <c r="AM2018" s="1">
        <v>161.12899199999998</v>
      </c>
      <c r="AN2018" s="1">
        <v>4.7670994242382108</v>
      </c>
      <c r="AO2018" s="1">
        <v>9.8179329226557144</v>
      </c>
      <c r="AP2018" s="1">
        <v>156.09980940643749</v>
      </c>
      <c r="AQ2018" s="1" t="s">
        <v>114</v>
      </c>
      <c r="AR2018" s="3" t="s">
        <v>103</v>
      </c>
      <c r="AS2018" s="3">
        <v>270.54226987230732</v>
      </c>
      <c r="AT2018" s="1">
        <v>269.63622970470789</v>
      </c>
      <c r="AU2018" s="1">
        <v>167.79656968346438</v>
      </c>
      <c r="AV2018" s="1">
        <v>142.14954112837628</v>
      </c>
      <c r="AW2018" s="1" t="s">
        <v>146</v>
      </c>
      <c r="AX2018" s="1">
        <v>2.7561800000000001</v>
      </c>
      <c r="AY2018" s="1">
        <v>6.6856739999999997</v>
      </c>
      <c r="AZ2018" s="1">
        <v>17.559999999999999</v>
      </c>
      <c r="BA2018" s="1">
        <v>14.28</v>
      </c>
      <c r="BB2018" s="1">
        <v>16.835000000000001</v>
      </c>
      <c r="BC2018" s="12">
        <v>0.77896341463414698</v>
      </c>
      <c r="BD2018" s="1">
        <v>73.499806133501551</v>
      </c>
      <c r="BE2018" s="1">
        <v>236.3670977788386</v>
      </c>
      <c r="BF2018" s="1">
        <v>71.020272000165562</v>
      </c>
      <c r="BG2018" s="1">
        <v>0.98500404152508503</v>
      </c>
      <c r="BH2018" s="1">
        <v>0.1806981519507187</v>
      </c>
      <c r="BI2018" s="1" t="s">
        <v>104</v>
      </c>
      <c r="BJ2018" s="1">
        <v>-7.7961918299999979</v>
      </c>
      <c r="BK2018" s="1">
        <v>-24.980938510000044</v>
      </c>
      <c r="BL2018" s="1" t="s">
        <v>104</v>
      </c>
      <c r="BM2018" s="1" t="s">
        <v>104</v>
      </c>
      <c r="BN2018" s="1" t="s">
        <v>104</v>
      </c>
      <c r="BO2018" s="1" t="s">
        <v>104</v>
      </c>
      <c r="BP2018" s="1" t="e">
        <v>#VALUE!</v>
      </c>
      <c r="BQ2018" s="1">
        <v>758.41860080430479</v>
      </c>
      <c r="BR2018" s="1" t="s">
        <v>114</v>
      </c>
      <c r="BS2018" s="1">
        <v>30.064339493497606</v>
      </c>
      <c r="BT2018" s="1" t="s">
        <v>104</v>
      </c>
      <c r="BU2018" s="1" t="s">
        <v>104</v>
      </c>
      <c r="BV2018" s="1" t="e">
        <v>#VALUE!</v>
      </c>
      <c r="BW2018" s="1">
        <v>308.38986788683104</v>
      </c>
    </row>
    <row r="2019" spans="1:75" x14ac:dyDescent="0.2">
      <c r="A2019" s="8" t="s">
        <v>8095</v>
      </c>
      <c r="B2019" s="4" t="s">
        <v>874</v>
      </c>
      <c r="C2019" s="8" t="s">
        <v>911</v>
      </c>
      <c r="D2019" s="8" t="s">
        <v>912</v>
      </c>
      <c r="E2019" s="9"/>
      <c r="F2019" s="1" t="s">
        <v>8096</v>
      </c>
      <c r="G2019" s="3" t="s">
        <v>8097</v>
      </c>
      <c r="H2019" s="3" t="s">
        <v>877</v>
      </c>
      <c r="I2019" s="1" t="s">
        <v>100</v>
      </c>
      <c r="J2019" s="1">
        <v>360.9</v>
      </c>
      <c r="K2019" s="1" t="s">
        <v>324</v>
      </c>
      <c r="L2019" s="1">
        <v>7.1587524622112033</v>
      </c>
      <c r="M2019" s="1">
        <v>0.62349419687617103</v>
      </c>
      <c r="N2019" s="3">
        <v>925000000</v>
      </c>
      <c r="O2019" s="10">
        <v>45762</v>
      </c>
      <c r="P2019" s="10">
        <v>45484</v>
      </c>
      <c r="Q2019" s="1">
        <v>1.4123749391638407</v>
      </c>
      <c r="R2019" s="1" t="s">
        <v>104</v>
      </c>
      <c r="S2019" s="1" t="s">
        <v>104</v>
      </c>
      <c r="T2019" s="1">
        <v>-0.73564455333504641</v>
      </c>
      <c r="U2019" s="1">
        <v>-2.0456566663916265</v>
      </c>
      <c r="V2019" s="1">
        <v>0.66254979988291662</v>
      </c>
      <c r="W2019" s="1" t="s">
        <v>5624</v>
      </c>
      <c r="X2019" s="1">
        <v>278.43072509765625</v>
      </c>
      <c r="Y2019" s="1">
        <v>6.0592804500000002</v>
      </c>
      <c r="Z2019" s="11">
        <v>1.977106</v>
      </c>
      <c r="AA2019" s="11" t="s">
        <v>104</v>
      </c>
      <c r="AB2019" s="1" t="s">
        <v>170</v>
      </c>
      <c r="AC2019" s="1">
        <v>105.313</v>
      </c>
      <c r="AD2019" s="1">
        <v>4.8947585364097117</v>
      </c>
      <c r="AE2019" s="1">
        <v>3.2925726100307826</v>
      </c>
      <c r="AF2019" s="11">
        <v>3.2925726100307826</v>
      </c>
      <c r="AG2019" s="1" t="s">
        <v>84</v>
      </c>
      <c r="AH2019" s="1">
        <v>3.4695277367424411</v>
      </c>
      <c r="AI2019" s="1" t="e">
        <v>#VALUE!</v>
      </c>
      <c r="AJ2019" s="11" t="e">
        <v>#VALUE!</v>
      </c>
      <c r="AK2019" s="1" t="s">
        <v>7984</v>
      </c>
      <c r="AL2019" s="1">
        <v>269.66292184999998</v>
      </c>
      <c r="AM2019" s="1">
        <v>161.12899199999998</v>
      </c>
      <c r="AN2019" s="1">
        <v>4.7670994242382108</v>
      </c>
      <c r="AO2019" s="1">
        <v>9.8179329226557144</v>
      </c>
      <c r="AP2019" s="1">
        <v>156.09980940643749</v>
      </c>
      <c r="AQ2019" s="1" t="s">
        <v>114</v>
      </c>
      <c r="AR2019" s="3" t="s">
        <v>103</v>
      </c>
      <c r="AS2019" s="3">
        <v>270.54226987230732</v>
      </c>
      <c r="AT2019" s="1">
        <v>269.63622970470789</v>
      </c>
      <c r="AU2019" s="1">
        <v>167.79656968346438</v>
      </c>
      <c r="AV2019" s="1">
        <v>142.14954112837628</v>
      </c>
      <c r="AW2019" s="1" t="s">
        <v>7985</v>
      </c>
      <c r="AX2019" s="1">
        <v>15.53299</v>
      </c>
      <c r="AY2019" s="1">
        <v>-1.6422969999999999</v>
      </c>
      <c r="AZ2019" s="1">
        <v>23.2</v>
      </c>
      <c r="BA2019" s="1">
        <v>19.600000000000001</v>
      </c>
      <c r="BB2019" s="1">
        <v>21.7</v>
      </c>
      <c r="BC2019" s="12">
        <v>0.58333333333333304</v>
      </c>
      <c r="BD2019" s="1">
        <v>73.499806133501551</v>
      </c>
      <c r="BE2019" s="1">
        <v>91.721448829845045</v>
      </c>
      <c r="BF2019" s="1">
        <v>36.750570713120553</v>
      </c>
      <c r="BG2019" s="1">
        <v>0.33147810842045999</v>
      </c>
      <c r="BH2019" s="1">
        <v>0.1806981519507187</v>
      </c>
      <c r="BI2019" s="1" t="s">
        <v>104</v>
      </c>
      <c r="BJ2019" s="1">
        <v>-7.7961918299999979</v>
      </c>
      <c r="BK2019" s="1">
        <v>-24.980938510000044</v>
      </c>
      <c r="BL2019" s="1" t="s">
        <v>104</v>
      </c>
      <c r="BM2019" s="1" t="s">
        <v>104</v>
      </c>
      <c r="BN2019" s="1" t="s">
        <v>104</v>
      </c>
      <c r="BO2019" s="1" t="s">
        <v>104</v>
      </c>
      <c r="BP2019" s="1" t="e">
        <v>#VALUE!</v>
      </c>
      <c r="BQ2019" s="1">
        <v>758.41860080430479</v>
      </c>
      <c r="BR2019" s="1" t="s">
        <v>114</v>
      </c>
      <c r="BS2019" s="1">
        <v>30.064339493497606</v>
      </c>
      <c r="BT2019" s="1" t="s">
        <v>104</v>
      </c>
      <c r="BU2019" s="1" t="s">
        <v>104</v>
      </c>
      <c r="BV2019" s="1" t="e">
        <v>#VALUE!</v>
      </c>
      <c r="BW2019" s="1">
        <v>308.38986788683104</v>
      </c>
    </row>
    <row r="2020" spans="1:75" x14ac:dyDescent="0.2">
      <c r="A2020" s="8" t="s">
        <v>8098</v>
      </c>
      <c r="B2020" s="4"/>
      <c r="C2020" s="8" t="s">
        <v>911</v>
      </c>
      <c r="D2020" s="8" t="s">
        <v>912</v>
      </c>
      <c r="E2020" s="9" t="s">
        <v>81</v>
      </c>
      <c r="F2020" s="1" t="s">
        <v>8099</v>
      </c>
      <c r="G2020" s="3" t="s">
        <v>8100</v>
      </c>
      <c r="H2020" s="3" t="s">
        <v>84</v>
      </c>
      <c r="I2020" s="1" t="s">
        <v>100</v>
      </c>
      <c r="J2020" s="1">
        <v>276.89999999999998</v>
      </c>
      <c r="K2020" s="1" t="s">
        <v>342</v>
      </c>
      <c r="L2020" s="1">
        <v>4.6816060119087606</v>
      </c>
      <c r="M2020" s="1">
        <v>-1.0854729275513488</v>
      </c>
      <c r="N2020" s="3">
        <v>700000000</v>
      </c>
      <c r="O2020" s="10">
        <v>45832</v>
      </c>
      <c r="P2020" s="10" t="e">
        <v>#VALUE!</v>
      </c>
      <c r="Q2020" s="1" t="s">
        <v>104</v>
      </c>
      <c r="R2020" s="1" t="s">
        <v>104</v>
      </c>
      <c r="S2020" s="1" t="s">
        <v>104</v>
      </c>
      <c r="T2020" s="1" t="e">
        <v>#VALUE!</v>
      </c>
      <c r="U2020" s="1" t="e">
        <v>#VALUE!</v>
      </c>
      <c r="V2020" s="1" t="e">
        <v>#VALUE!</v>
      </c>
      <c r="W2020" s="1" t="s">
        <v>2416</v>
      </c>
      <c r="X2020" s="1">
        <v>265.41943359375</v>
      </c>
      <c r="Y2020" s="1">
        <v>6.5325025600000002</v>
      </c>
      <c r="Z2020" s="11" t="s">
        <v>104</v>
      </c>
      <c r="AA2020" s="11" t="s">
        <v>104</v>
      </c>
      <c r="AB2020" s="1" t="s">
        <v>170</v>
      </c>
      <c r="AC2020" s="1">
        <v>100.399</v>
      </c>
      <c r="AD2020" s="1">
        <v>4.8947585364097117</v>
      </c>
      <c r="AE2020" s="1">
        <v>3.2925726100307826</v>
      </c>
      <c r="AF2020" s="11">
        <v>3.2925726100307826</v>
      </c>
      <c r="AG2020" s="1" t="s">
        <v>84</v>
      </c>
      <c r="AH2020" s="1">
        <v>3.4695277367424411</v>
      </c>
      <c r="AI2020" s="1" t="e">
        <v>#VALUE!</v>
      </c>
      <c r="AJ2020" s="11" t="e">
        <v>#VALUE!</v>
      </c>
      <c r="AK2020" s="1" t="s">
        <v>7984</v>
      </c>
      <c r="AL2020" s="1">
        <v>312.70797729492188</v>
      </c>
      <c r="AM2020" s="1">
        <v>161.12899199999998</v>
      </c>
      <c r="AN2020" s="1">
        <v>4.7670994242382108</v>
      </c>
      <c r="AO2020" s="1">
        <v>5.0485968514715944</v>
      </c>
      <c r="AP2020" s="1">
        <v>156.09980940643749</v>
      </c>
      <c r="AQ2020" s="1" t="s">
        <v>177</v>
      </c>
      <c r="AR2020" s="3" t="s">
        <v>90</v>
      </c>
      <c r="AS2020" s="3">
        <v>273.46922469338824</v>
      </c>
      <c r="AT2020" s="1">
        <v>361.0392382922816</v>
      </c>
      <c r="AU2020" s="1">
        <v>286.10390498785068</v>
      </c>
      <c r="AV2020" s="1">
        <v>269.45796940184135</v>
      </c>
      <c r="AW2020" s="1" t="s">
        <v>7985</v>
      </c>
      <c r="AX2020" s="1">
        <v>15.53299</v>
      </c>
      <c r="AY2020" s="1">
        <v>-1.6422969999999999</v>
      </c>
      <c r="AZ2020" s="1">
        <v>23.2</v>
      </c>
      <c r="BA2020" s="1">
        <v>19.600000000000001</v>
      </c>
      <c r="BB2020" s="1">
        <v>21.7</v>
      </c>
      <c r="BC2020" s="12">
        <v>0.58333333333333304</v>
      </c>
      <c r="BD2020" s="1">
        <v>73.499806133501551</v>
      </c>
      <c r="BE2020" s="1">
        <v>91.721448829845045</v>
      </c>
      <c r="BF2020" s="1">
        <v>36.750570713120553</v>
      </c>
      <c r="BG2020" s="1">
        <v>0.33147810842045999</v>
      </c>
      <c r="BH2020" s="1">
        <v>-2.7378507871321013E-3</v>
      </c>
      <c r="BI2020" s="1" t="s">
        <v>104</v>
      </c>
      <c r="BJ2020" s="1">
        <v>0</v>
      </c>
      <c r="BK2020" s="1" t="s">
        <v>104</v>
      </c>
      <c r="BL2020" s="1" t="s">
        <v>104</v>
      </c>
      <c r="BM2020" s="1" t="s">
        <v>104</v>
      </c>
      <c r="BN2020" s="1" t="s">
        <v>104</v>
      </c>
      <c r="BO2020" s="1" t="s">
        <v>104</v>
      </c>
      <c r="BP2020" s="1" t="e">
        <v>#VALUE!</v>
      </c>
      <c r="BQ2020" s="1">
        <v>426.1857621978038</v>
      </c>
      <c r="BR2020" s="1" t="s">
        <v>177</v>
      </c>
      <c r="BS2020" s="1">
        <v>30.299794661190965</v>
      </c>
      <c r="BT2020" s="1" t="s">
        <v>104</v>
      </c>
      <c r="BU2020" s="1" t="s">
        <v>104</v>
      </c>
      <c r="BV2020" s="1" t="e">
        <v>#VALUE!</v>
      </c>
      <c r="BW2020" s="1">
        <v>308.31826379417816</v>
      </c>
    </row>
    <row r="2021" spans="1:75" x14ac:dyDescent="0.2">
      <c r="A2021" s="8" t="s">
        <v>8101</v>
      </c>
      <c r="B2021" s="4"/>
      <c r="C2021" s="8" t="s">
        <v>911</v>
      </c>
      <c r="D2021" s="8" t="s">
        <v>912</v>
      </c>
      <c r="E2021" s="9" t="s">
        <v>81</v>
      </c>
      <c r="F2021" s="1" t="s">
        <v>8102</v>
      </c>
      <c r="G2021" s="3" t="s">
        <v>8103</v>
      </c>
      <c r="H2021" s="3" t="s">
        <v>84</v>
      </c>
      <c r="I2021" s="1" t="s">
        <v>100</v>
      </c>
      <c r="J2021" s="1">
        <v>270.89999999999998</v>
      </c>
      <c r="K2021" s="1" t="s">
        <v>342</v>
      </c>
      <c r="L2021" s="1">
        <v>7.2299410605110417</v>
      </c>
      <c r="M2021" s="1">
        <v>0.4061121498212602</v>
      </c>
      <c r="N2021" s="3">
        <v>800000000</v>
      </c>
      <c r="O2021" s="10">
        <v>45832</v>
      </c>
      <c r="P2021" s="10" t="e">
        <v>#VALUE!</v>
      </c>
      <c r="Q2021" s="1" t="s">
        <v>104</v>
      </c>
      <c r="R2021" s="1" t="s">
        <v>104</v>
      </c>
      <c r="S2021" s="1" t="s">
        <v>104</v>
      </c>
      <c r="T2021" s="1" t="e">
        <v>#VALUE!</v>
      </c>
      <c r="U2021" s="1" t="e">
        <v>#VALUE!</v>
      </c>
      <c r="V2021" s="1" t="e">
        <v>#VALUE!</v>
      </c>
      <c r="W2021" s="1" t="s">
        <v>8104</v>
      </c>
      <c r="X2021" s="1">
        <v>262.92620849609375</v>
      </c>
      <c r="Y2021" s="1">
        <v>6.7669159434657358</v>
      </c>
      <c r="Z2021" s="11" t="s">
        <v>104</v>
      </c>
      <c r="AA2021" s="11" t="s">
        <v>104</v>
      </c>
      <c r="AB2021" s="1" t="s">
        <v>170</v>
      </c>
      <c r="AC2021" s="1">
        <v>100.542</v>
      </c>
      <c r="AD2021" s="1">
        <v>4.8947585364097117</v>
      </c>
      <c r="AE2021" s="1">
        <v>3.2925726100307826</v>
      </c>
      <c r="AF2021" s="11">
        <v>3.2925726100307826</v>
      </c>
      <c r="AG2021" s="1" t="s">
        <v>84</v>
      </c>
      <c r="AH2021" s="1">
        <v>3.4695277367424411</v>
      </c>
      <c r="AI2021" s="1" t="e">
        <v>#VALUE!</v>
      </c>
      <c r="AJ2021" s="11" t="e">
        <v>#VALUE!</v>
      </c>
      <c r="AK2021" s="1" t="s">
        <v>7984</v>
      </c>
      <c r="AL2021" s="1">
        <v>327.15328979492188</v>
      </c>
      <c r="AM2021" s="1">
        <v>161.12899199999998</v>
      </c>
      <c r="AN2021" s="1">
        <v>4.7670994242382108</v>
      </c>
      <c r="AO2021" s="1">
        <v>10.047912388774812</v>
      </c>
      <c r="AP2021" s="1">
        <v>156.09980940643749</v>
      </c>
      <c r="AQ2021" s="1" t="s">
        <v>177</v>
      </c>
      <c r="AR2021" s="3" t="s">
        <v>90</v>
      </c>
      <c r="AS2021" s="3">
        <v>285.67533120153377</v>
      </c>
      <c r="AT2021" s="1">
        <v>359.32692728763033</v>
      </c>
      <c r="AU2021" s="1">
        <v>256.49574531285862</v>
      </c>
      <c r="AV2021" s="1">
        <v>230.43346426050871</v>
      </c>
      <c r="AW2021" s="1" t="s">
        <v>7985</v>
      </c>
      <c r="AX2021" s="1">
        <v>15.53299</v>
      </c>
      <c r="AY2021" s="1">
        <v>-1.6422969999999999</v>
      </c>
      <c r="AZ2021" s="1">
        <v>23.2</v>
      </c>
      <c r="BA2021" s="1">
        <v>19.600000000000001</v>
      </c>
      <c r="BB2021" s="1">
        <v>21.7</v>
      </c>
      <c r="BC2021" s="12">
        <v>0.58333333333333304</v>
      </c>
      <c r="BD2021" s="1">
        <v>73.499806133501551</v>
      </c>
      <c r="BE2021" s="1">
        <v>91.721448829845045</v>
      </c>
      <c r="BF2021" s="1">
        <v>36.750570713120553</v>
      </c>
      <c r="BG2021" s="1">
        <v>0.33147810842045999</v>
      </c>
      <c r="BH2021" s="1">
        <v>-2.7378507871321013E-3</v>
      </c>
      <c r="BI2021" s="1" t="s">
        <v>104</v>
      </c>
      <c r="BJ2021" s="1">
        <v>0</v>
      </c>
      <c r="BK2021" s="1" t="s">
        <v>104</v>
      </c>
      <c r="BL2021" s="1" t="s">
        <v>104</v>
      </c>
      <c r="BM2021" s="1" t="s">
        <v>104</v>
      </c>
      <c r="BN2021" s="1" t="s">
        <v>104</v>
      </c>
      <c r="BO2021" s="1" t="s">
        <v>104</v>
      </c>
      <c r="BP2021" s="1" t="e">
        <v>#VALUE!</v>
      </c>
      <c r="BQ2021" s="1">
        <v>717.58746357922121</v>
      </c>
      <c r="BR2021" s="1" t="s">
        <v>177</v>
      </c>
      <c r="BS2021" s="1">
        <v>30.299794661190965</v>
      </c>
      <c r="BT2021" s="1" t="s">
        <v>104</v>
      </c>
      <c r="BU2021" s="1" t="s">
        <v>104</v>
      </c>
      <c r="BV2021" s="1" t="e">
        <v>#VALUE!</v>
      </c>
      <c r="BW2021" s="1">
        <v>325.23445532739544</v>
      </c>
    </row>
    <row r="2022" spans="1:75" x14ac:dyDescent="0.2">
      <c r="A2022" s="8" t="s">
        <v>8105</v>
      </c>
      <c r="B2022" s="4"/>
      <c r="C2022" s="8" t="s">
        <v>1131</v>
      </c>
      <c r="D2022" s="8"/>
      <c r="E2022" s="9" t="s">
        <v>81</v>
      </c>
      <c r="F2022" s="1" t="s">
        <v>8106</v>
      </c>
      <c r="G2022" s="3" t="s">
        <v>8107</v>
      </c>
      <c r="H2022" s="3" t="s">
        <v>84</v>
      </c>
      <c r="I2022" s="1">
        <v>10</v>
      </c>
      <c r="J2022" s="1" t="s">
        <v>85</v>
      </c>
      <c r="K2022" s="1" t="s">
        <v>85</v>
      </c>
      <c r="L2022" s="1" t="s">
        <v>85</v>
      </c>
      <c r="M2022" s="1" t="s">
        <v>85</v>
      </c>
      <c r="N2022" s="3">
        <v>1250000000</v>
      </c>
      <c r="O2022" s="10">
        <v>44200</v>
      </c>
      <c r="P2022" s="10" t="e">
        <v>#VALUE!</v>
      </c>
      <c r="Q2022" s="1">
        <v>0.38045913015540833</v>
      </c>
      <c r="R2022" s="1">
        <v>1.0371115095615835</v>
      </c>
      <c r="S2022" s="1">
        <v>2.3452633439372095</v>
      </c>
      <c r="T2022" s="1" t="e">
        <v>#VALUE!</v>
      </c>
      <c r="U2022" s="1" t="e">
        <v>#VALUE!</v>
      </c>
      <c r="V2022" s="1" t="e">
        <v>#VALUE!</v>
      </c>
      <c r="W2022" s="1" t="s">
        <v>8108</v>
      </c>
      <c r="X2022" s="1">
        <v>29.124670028686523</v>
      </c>
      <c r="Y2022" s="1">
        <v>4.5266933211926919</v>
      </c>
      <c r="Z2022" s="11">
        <v>4.1714000000000001E-2</v>
      </c>
      <c r="AA2022" s="11">
        <v>0.19834927743893616</v>
      </c>
      <c r="AB2022" s="1" t="s">
        <v>87</v>
      </c>
      <c r="AC2022" s="1">
        <v>98.103999999999999</v>
      </c>
      <c r="AD2022" s="1">
        <v>5.3637355801546907</v>
      </c>
      <c r="AE2022" s="1" t="s">
        <v>84</v>
      </c>
      <c r="AF2022" s="11" t="s">
        <v>84</v>
      </c>
      <c r="AG2022" s="1" t="s">
        <v>84</v>
      </c>
      <c r="AH2022" s="1" t="s">
        <v>84</v>
      </c>
      <c r="AI2022" s="1" t="e">
        <v>#VALUE!</v>
      </c>
      <c r="AJ2022" s="11" t="e">
        <v>#VALUE!</v>
      </c>
      <c r="AK2022" s="1" t="s">
        <v>8109</v>
      </c>
      <c r="AL2022" s="1">
        <v>36.351558685302734</v>
      </c>
      <c r="AM2022" s="1">
        <v>126.40460384419798</v>
      </c>
      <c r="AN2022" s="1">
        <v>31.034484532632504</v>
      </c>
      <c r="AO2022" s="1">
        <v>0.52840520191649554</v>
      </c>
      <c r="AP2022" s="1">
        <v>99.547558317795804</v>
      </c>
      <c r="AQ2022" s="1" t="s">
        <v>707</v>
      </c>
      <c r="AR2022" s="3" t="s">
        <v>90</v>
      </c>
      <c r="AS2022" s="3">
        <v>3.9667419938034687</v>
      </c>
      <c r="AT2022" s="1">
        <v>180.9837789058252</v>
      </c>
      <c r="AU2022" s="1">
        <v>156.91105126991457</v>
      </c>
      <c r="AV2022" s="1">
        <v>128.51930684313118</v>
      </c>
      <c r="AW2022" s="1" t="s">
        <v>8110</v>
      </c>
      <c r="AX2022" s="1">
        <v>33.156649999999999</v>
      </c>
      <c r="AY2022" s="1">
        <v>4.6850300000000002</v>
      </c>
      <c r="AZ2022" s="1">
        <v>99.214996337890625</v>
      </c>
      <c r="BA2022" s="1">
        <v>76.5</v>
      </c>
      <c r="BB2022" s="1">
        <v>99.21</v>
      </c>
      <c r="BC2022" s="12">
        <v>0.99978004232022277</v>
      </c>
      <c r="BD2022" s="1">
        <v>52.932449943944299</v>
      </c>
      <c r="BE2022" s="1">
        <v>68.58256662417098</v>
      </c>
      <c r="BF2022" s="1">
        <v>32.805818228861682</v>
      </c>
      <c r="BG2022" s="1">
        <v>0.43743820727650512</v>
      </c>
      <c r="BH2022" s="1">
        <v>4.4681724845995889</v>
      </c>
      <c r="BI2022" s="1">
        <v>-21.302190543548072</v>
      </c>
      <c r="BJ2022" s="1">
        <v>-1.0108178246435173</v>
      </c>
      <c r="BK2022" s="1">
        <v>-4.8596261290663634</v>
      </c>
      <c r="BL2022" s="1">
        <v>-23.435199095435259</v>
      </c>
      <c r="BM2022" s="1">
        <v>-1.1321873201511135</v>
      </c>
      <c r="BN2022" s="1">
        <v>20.56526101037992</v>
      </c>
      <c r="BO2022" s="1">
        <v>69.474819510535468</v>
      </c>
      <c r="BP2022" s="1">
        <v>67.72349176925691</v>
      </c>
      <c r="BQ2022" s="1">
        <v>50.3844584250146</v>
      </c>
      <c r="BR2022" s="1" t="s">
        <v>707</v>
      </c>
      <c r="BS2022" s="1">
        <v>0.52840520191649554</v>
      </c>
      <c r="BT2022" s="1" t="s">
        <v>104</v>
      </c>
      <c r="BU2022" s="1" t="s">
        <v>104</v>
      </c>
      <c r="BV2022" s="1" t="e">
        <v>#VALUE!</v>
      </c>
      <c r="BW2022" s="1">
        <v>30.707771882229174</v>
      </c>
    </row>
    <row r="2023" spans="1:75" x14ac:dyDescent="0.2">
      <c r="A2023" s="8" t="s">
        <v>8111</v>
      </c>
      <c r="B2023" s="4"/>
      <c r="C2023" s="8" t="s">
        <v>1131</v>
      </c>
      <c r="D2023" s="8"/>
      <c r="E2023" s="9" t="s">
        <v>81</v>
      </c>
      <c r="F2023" s="1" t="s">
        <v>8112</v>
      </c>
      <c r="G2023" s="3" t="s">
        <v>8113</v>
      </c>
      <c r="H2023" s="3" t="s">
        <v>84</v>
      </c>
      <c r="I2023" s="1">
        <v>10</v>
      </c>
      <c r="J2023" s="1" t="s">
        <v>85</v>
      </c>
      <c r="K2023" s="1" t="s">
        <v>85</v>
      </c>
      <c r="L2023" s="1" t="s">
        <v>85</v>
      </c>
      <c r="M2023" s="1" t="s">
        <v>85</v>
      </c>
      <c r="N2023" s="3">
        <v>1000000000</v>
      </c>
      <c r="O2023" s="10">
        <v>44083</v>
      </c>
      <c r="P2023" s="10" t="e">
        <v>#VALUE!</v>
      </c>
      <c r="Q2023" s="1">
        <v>0.31776999921364624</v>
      </c>
      <c r="R2023" s="1">
        <v>1.0454651751155675</v>
      </c>
      <c r="S2023" s="1">
        <v>2.2884711292779247</v>
      </c>
      <c r="T2023" s="1" t="e">
        <v>#VALUE!</v>
      </c>
      <c r="U2023" s="1" t="e">
        <v>#VALUE!</v>
      </c>
      <c r="V2023" s="1" t="e">
        <v>#VALUE!</v>
      </c>
      <c r="W2023" s="1" t="s">
        <v>8114</v>
      </c>
      <c r="X2023" s="1">
        <v>53.077651977539063</v>
      </c>
      <c r="Y2023" s="1">
        <v>4.8171825079488011</v>
      </c>
      <c r="Z2023" s="11">
        <v>1.5716999999999998E-2</v>
      </c>
      <c r="AA2023" s="11">
        <v>0.20841617437821203</v>
      </c>
      <c r="AB2023" s="1" t="s">
        <v>87</v>
      </c>
      <c r="AC2023" s="1">
        <v>99.198999999999998</v>
      </c>
      <c r="AD2023" s="1">
        <v>5.3179519481213084</v>
      </c>
      <c r="AE2023" s="1" t="s">
        <v>84</v>
      </c>
      <c r="AF2023" s="11" t="s">
        <v>84</v>
      </c>
      <c r="AG2023" s="1" t="s">
        <v>84</v>
      </c>
      <c r="AH2023" s="1" t="s">
        <v>84</v>
      </c>
      <c r="AI2023" s="1" t="e">
        <v>#VALUE!</v>
      </c>
      <c r="AJ2023" s="11" t="e">
        <v>#VALUE!</v>
      </c>
      <c r="AK2023" s="1" t="s">
        <v>8109</v>
      </c>
      <c r="AL2023" s="1">
        <v>41.772098541259766</v>
      </c>
      <c r="AM2023" s="1">
        <v>111.11102158894795</v>
      </c>
      <c r="AN2023" s="1">
        <v>28.636142105640673</v>
      </c>
      <c r="AO2023" s="1">
        <v>0.20807665982203971</v>
      </c>
      <c r="AP2023" s="1">
        <v>85.714101240791791</v>
      </c>
      <c r="AQ2023" s="1" t="s">
        <v>707</v>
      </c>
      <c r="AR2023" s="3" t="s">
        <v>90</v>
      </c>
      <c r="AS2023" s="3">
        <v>18.551202744093366</v>
      </c>
      <c r="AT2023" s="1">
        <v>203.73438027734966</v>
      </c>
      <c r="AU2023" s="1">
        <v>181.82963555777766</v>
      </c>
      <c r="AV2023" s="1">
        <v>145.21450752924699</v>
      </c>
      <c r="AW2023" s="1" t="s">
        <v>8110</v>
      </c>
      <c r="AX2023" s="1">
        <v>33.156649999999999</v>
      </c>
      <c r="AY2023" s="1">
        <v>4.6850300000000002</v>
      </c>
      <c r="AZ2023" s="1">
        <v>99.214996337890625</v>
      </c>
      <c r="BA2023" s="1">
        <v>76.5</v>
      </c>
      <c r="BB2023" s="1">
        <v>99.21</v>
      </c>
      <c r="BC2023" s="12">
        <v>0.99978004232022277</v>
      </c>
      <c r="BD2023" s="1">
        <v>52.932449943944299</v>
      </c>
      <c r="BE2023" s="1">
        <v>68.58256662417098</v>
      </c>
      <c r="BF2023" s="1">
        <v>32.805818228861682</v>
      </c>
      <c r="BG2023" s="1">
        <v>0.43743820727650512</v>
      </c>
      <c r="BH2023" s="1">
        <v>4.7885010266940453</v>
      </c>
      <c r="BI2023" s="1">
        <v>-10.084334601477707</v>
      </c>
      <c r="BJ2023" s="1">
        <v>9.8474512690771157</v>
      </c>
      <c r="BK2023" s="1">
        <v>10.840975113447108</v>
      </c>
      <c r="BL2023" s="1">
        <v>-10.964442792564007</v>
      </c>
      <c r="BM2023" s="1">
        <v>-0.16307471581721569</v>
      </c>
      <c r="BN2023" s="1">
        <v>17.636394861238269</v>
      </c>
      <c r="BO2023" s="1">
        <v>71.52453760871866</v>
      </c>
      <c r="BP2023" s="1">
        <v>55.211476125422806</v>
      </c>
      <c r="BQ2023" s="1">
        <v>20.241827633711296</v>
      </c>
      <c r="BR2023" s="1" t="s">
        <v>707</v>
      </c>
      <c r="BS2023" s="1">
        <v>0.20807665982203971</v>
      </c>
      <c r="BT2023" s="1">
        <v>12.23768570783319</v>
      </c>
      <c r="BU2023" s="1">
        <v>80.61510515507635</v>
      </c>
      <c r="BV2023" s="1">
        <v>56.80677470401767</v>
      </c>
      <c r="BW2023" s="1">
        <v>40.368307883970097</v>
      </c>
    </row>
    <row r="2024" spans="1:75" x14ac:dyDescent="0.2">
      <c r="A2024" s="8" t="s">
        <v>8115</v>
      </c>
      <c r="B2024" s="4"/>
      <c r="C2024" s="8" t="s">
        <v>1131</v>
      </c>
      <c r="D2024" s="8"/>
      <c r="E2024" s="9" t="s">
        <v>81</v>
      </c>
      <c r="F2024" s="1" t="s">
        <v>8116</v>
      </c>
      <c r="G2024" s="3" t="s">
        <v>8117</v>
      </c>
      <c r="H2024" s="3" t="s">
        <v>84</v>
      </c>
      <c r="I2024" s="1">
        <v>10</v>
      </c>
      <c r="J2024" s="1" t="s">
        <v>85</v>
      </c>
      <c r="K2024" s="1" t="s">
        <v>85</v>
      </c>
      <c r="L2024" s="1" t="s">
        <v>85</v>
      </c>
      <c r="M2024" s="1" t="s">
        <v>85</v>
      </c>
      <c r="N2024" s="3">
        <v>1400000000</v>
      </c>
      <c r="O2024" s="10">
        <v>44446</v>
      </c>
      <c r="P2024" s="10" t="e">
        <v>#VALUE!</v>
      </c>
      <c r="Q2024" s="1">
        <v>0.50166568947427326</v>
      </c>
      <c r="R2024" s="1">
        <v>1.0798031496045635</v>
      </c>
      <c r="S2024" s="1">
        <v>2.6408590391063136</v>
      </c>
      <c r="T2024" s="1" t="e">
        <v>#VALUE!</v>
      </c>
      <c r="U2024" s="1" t="e">
        <v>#VALUE!</v>
      </c>
      <c r="V2024" s="1" t="e">
        <v>#VALUE!</v>
      </c>
      <c r="W2024" s="1" t="s">
        <v>1220</v>
      </c>
      <c r="X2024" s="1">
        <v>35.441753387451172</v>
      </c>
      <c r="Y2024" s="1">
        <v>4.3266214781314547</v>
      </c>
      <c r="Z2024" s="11">
        <v>0.136846</v>
      </c>
      <c r="AA2024" s="11">
        <v>0.19187490209346958</v>
      </c>
      <c r="AB2024" s="1" t="s">
        <v>87</v>
      </c>
      <c r="AC2024" s="1">
        <v>96.454999999999998</v>
      </c>
      <c r="AD2024" s="1">
        <v>5.3133932949768923</v>
      </c>
      <c r="AE2024" s="1" t="s">
        <v>84</v>
      </c>
      <c r="AF2024" s="11" t="s">
        <v>84</v>
      </c>
      <c r="AG2024" s="1" t="s">
        <v>84</v>
      </c>
      <c r="AH2024" s="1" t="s">
        <v>84</v>
      </c>
      <c r="AI2024" s="1" t="e">
        <v>#VALUE!</v>
      </c>
      <c r="AJ2024" s="11" t="e">
        <v>#VALUE!</v>
      </c>
      <c r="AK2024" s="1" t="s">
        <v>8109</v>
      </c>
      <c r="AL2024" s="1">
        <v>57.688323974609375</v>
      </c>
      <c r="AM2024" s="1">
        <v>137.47971848068914</v>
      </c>
      <c r="AN2024" s="1">
        <v>28.226060613407611</v>
      </c>
      <c r="AO2024" s="1">
        <v>1.2046543463381245</v>
      </c>
      <c r="AP2024" s="1">
        <v>113.73144776589395</v>
      </c>
      <c r="AQ2024" s="1" t="s">
        <v>707</v>
      </c>
      <c r="AR2024" s="3" t="s">
        <v>90</v>
      </c>
      <c r="AS2024" s="3">
        <v>25.87257325489589</v>
      </c>
      <c r="AT2024" s="1">
        <v>168.56420525921044</v>
      </c>
      <c r="AU2024" s="1">
        <v>132.95411597625693</v>
      </c>
      <c r="AV2024" s="1">
        <v>113.00350808712408</v>
      </c>
      <c r="AW2024" s="1" t="s">
        <v>8110</v>
      </c>
      <c r="AX2024" s="1">
        <v>33.156649999999999</v>
      </c>
      <c r="AY2024" s="1">
        <v>4.6850300000000002</v>
      </c>
      <c r="AZ2024" s="1">
        <v>99.214996337890625</v>
      </c>
      <c r="BA2024" s="1">
        <v>76.5</v>
      </c>
      <c r="BB2024" s="1">
        <v>99.21</v>
      </c>
      <c r="BC2024" s="12">
        <v>0.99978004232022277</v>
      </c>
      <c r="BD2024" s="1">
        <v>52.932449943944299</v>
      </c>
      <c r="BE2024" s="1">
        <v>68.58256662417098</v>
      </c>
      <c r="BF2024" s="1">
        <v>32.805818228861682</v>
      </c>
      <c r="BG2024" s="1">
        <v>0.43743820727650512</v>
      </c>
      <c r="BH2024" s="1">
        <v>3.7919233401779602</v>
      </c>
      <c r="BI2024" s="1">
        <v>-23.881191241594067</v>
      </c>
      <c r="BJ2024" s="1">
        <v>-1.5102175577244452</v>
      </c>
      <c r="BK2024" s="1">
        <v>-7.577361513990283</v>
      </c>
      <c r="BL2024" s="1">
        <v>-5.541911026503719</v>
      </c>
      <c r="BM2024" s="1">
        <v>-0.92121481359270541</v>
      </c>
      <c r="BN2024" s="1">
        <v>47.923849771072469</v>
      </c>
      <c r="BO2024" s="1">
        <v>108.12289790545533</v>
      </c>
      <c r="BP2024" s="1">
        <v>83.779686712421793</v>
      </c>
      <c r="BQ2024" s="1">
        <v>113.10443734146247</v>
      </c>
      <c r="BR2024" s="1" t="s">
        <v>707</v>
      </c>
      <c r="BS2024" s="1">
        <v>1.2046543463381245</v>
      </c>
      <c r="BT2024" s="1" t="s">
        <v>104</v>
      </c>
      <c r="BU2024" s="1" t="s">
        <v>104</v>
      </c>
      <c r="BV2024" s="1" t="e">
        <v>#VALUE!</v>
      </c>
      <c r="BW2024" s="1">
        <v>54.281781233059036</v>
      </c>
    </row>
    <row r="2025" spans="1:75" x14ac:dyDescent="0.2">
      <c r="A2025" s="8" t="s">
        <v>8118</v>
      </c>
      <c r="B2025" s="4" t="s">
        <v>587</v>
      </c>
      <c r="C2025" s="8" t="s">
        <v>1131</v>
      </c>
      <c r="D2025" s="8" t="s">
        <v>224</v>
      </c>
      <c r="E2025" s="9"/>
      <c r="F2025" s="1" t="s">
        <v>8119</v>
      </c>
      <c r="G2025" s="3" t="s">
        <v>8120</v>
      </c>
      <c r="H2025" s="3" t="s">
        <v>582</v>
      </c>
      <c r="I2025" s="1">
        <v>15.5</v>
      </c>
      <c r="J2025" s="1" t="s">
        <v>85</v>
      </c>
      <c r="K2025" s="1" t="s">
        <v>85</v>
      </c>
      <c r="L2025" s="1" t="s">
        <v>85</v>
      </c>
      <c r="M2025" s="1" t="s">
        <v>85</v>
      </c>
      <c r="N2025" s="3">
        <v>1750000000</v>
      </c>
      <c r="O2025" s="10">
        <v>44169</v>
      </c>
      <c r="P2025" s="10">
        <v>43922</v>
      </c>
      <c r="Q2025" s="1">
        <v>0.16356073999219678</v>
      </c>
      <c r="R2025" s="1">
        <v>0.6519531594108896</v>
      </c>
      <c r="S2025" s="1">
        <v>1.7416437906696114</v>
      </c>
      <c r="T2025" s="1">
        <v>0.15957712828458259</v>
      </c>
      <c r="U2025" s="1">
        <v>0.59154326105437249</v>
      </c>
      <c r="V2025" s="1">
        <v>1.4862799226306844</v>
      </c>
      <c r="W2025" s="1" t="s">
        <v>8121</v>
      </c>
      <c r="X2025" s="1">
        <v>9.5450725555419922</v>
      </c>
      <c r="Y2025" s="1">
        <v>2.7039249812158177</v>
      </c>
      <c r="Z2025" s="11">
        <v>1.3901E-2</v>
      </c>
      <c r="AA2025" s="11">
        <v>0.16254545635283613</v>
      </c>
      <c r="AB2025" s="1" t="s">
        <v>87</v>
      </c>
      <c r="AC2025" s="1">
        <v>99.308999999999997</v>
      </c>
      <c r="AD2025" s="1">
        <v>5.1051349229194489</v>
      </c>
      <c r="AE2025" s="1">
        <v>4.0743093456242239</v>
      </c>
      <c r="AF2025" s="11">
        <v>4.0743093456242239</v>
      </c>
      <c r="AG2025" s="1" t="s">
        <v>84</v>
      </c>
      <c r="AH2025" s="1">
        <v>7.7201536957923178</v>
      </c>
      <c r="AI2025" s="1" t="e">
        <v>#VALUE!</v>
      </c>
      <c r="AJ2025" s="11" t="e">
        <v>#VALUE!</v>
      </c>
      <c r="AK2025" s="1" t="s">
        <v>8109</v>
      </c>
      <c r="AL2025" s="1">
        <v>6.9635122100000002</v>
      </c>
      <c r="AM2025" s="1">
        <v>156.70953452444141</v>
      </c>
      <c r="AN2025" s="1">
        <v>44.38394177738823</v>
      </c>
      <c r="AO2025" s="1">
        <v>0.45174537987679669</v>
      </c>
      <c r="AP2025" s="1">
        <v>109.12024241452389</v>
      </c>
      <c r="AQ2025" s="1" t="s">
        <v>707</v>
      </c>
      <c r="AR2025" s="3" t="s">
        <v>103</v>
      </c>
      <c r="AS2025" s="3">
        <v>5.2478511103401626</v>
      </c>
      <c r="AT2025" s="1">
        <v>3.4720172087906231</v>
      </c>
      <c r="AU2025" s="1">
        <v>-19.492387691944522</v>
      </c>
      <c r="AV2025" s="1">
        <v>-49.470464292474993</v>
      </c>
      <c r="AW2025" s="1" t="s">
        <v>8110</v>
      </c>
      <c r="AX2025" s="1">
        <v>33.156649999999999</v>
      </c>
      <c r="AY2025" s="1">
        <v>4.6850300000000002</v>
      </c>
      <c r="AZ2025" s="1">
        <v>99.214996337890625</v>
      </c>
      <c r="BA2025" s="1">
        <v>76.5</v>
      </c>
      <c r="BB2025" s="1">
        <v>99.21</v>
      </c>
      <c r="BC2025" s="12">
        <v>0.99978004232022277</v>
      </c>
      <c r="BD2025" s="1">
        <v>52.932449943944299</v>
      </c>
      <c r="BE2025" s="1">
        <v>68.58256662417098</v>
      </c>
      <c r="BF2025" s="1">
        <v>32.805818228861682</v>
      </c>
      <c r="BG2025" s="1">
        <v>0.43743820727650512</v>
      </c>
      <c r="BH2025" s="1">
        <v>4.5448323066392877</v>
      </c>
      <c r="BI2025" s="1">
        <v>-27.490300780000002</v>
      </c>
      <c r="BJ2025" s="1">
        <v>0.77382130999999976</v>
      </c>
      <c r="BK2025" s="1">
        <v>-2.9399043499999999</v>
      </c>
      <c r="BL2025" s="1">
        <v>-13.225032909999999</v>
      </c>
      <c r="BM2025" s="1">
        <v>-1.2694277492656911</v>
      </c>
      <c r="BN2025" s="1">
        <v>2.2970114700000002</v>
      </c>
      <c r="BO2025" s="1">
        <v>31.43333191</v>
      </c>
      <c r="BP2025" s="1">
        <v>83.983905072674986</v>
      </c>
      <c r="BQ2025" s="1">
        <v>44.382093825348079</v>
      </c>
      <c r="BR2025" s="1" t="s">
        <v>707</v>
      </c>
      <c r="BS2025" s="1">
        <v>0.45174537987679669</v>
      </c>
      <c r="BT2025" s="1">
        <v>2.2970114700000002</v>
      </c>
      <c r="BU2025" s="1">
        <v>145.91283576999999</v>
      </c>
      <c r="BV2025" s="1">
        <v>96.750705736819</v>
      </c>
      <c r="BW2025" s="1">
        <v>8.1627130531254934</v>
      </c>
    </row>
    <row r="2026" spans="1:75" x14ac:dyDescent="0.2">
      <c r="A2026" s="8" t="s">
        <v>8122</v>
      </c>
      <c r="B2026" s="4"/>
      <c r="C2026" s="8" t="s">
        <v>1131</v>
      </c>
      <c r="D2026" s="8"/>
      <c r="E2026" s="9" t="s">
        <v>81</v>
      </c>
      <c r="F2026" s="1" t="s">
        <v>8123</v>
      </c>
      <c r="G2026" s="3" t="s">
        <v>8124</v>
      </c>
      <c r="H2026" s="3" t="s">
        <v>84</v>
      </c>
      <c r="I2026" s="1">
        <v>7.5</v>
      </c>
      <c r="J2026" s="1" t="s">
        <v>85</v>
      </c>
      <c r="K2026" s="1" t="s">
        <v>85</v>
      </c>
      <c r="L2026" s="1" t="s">
        <v>85</v>
      </c>
      <c r="M2026" s="1" t="s">
        <v>85</v>
      </c>
      <c r="N2026" s="3">
        <v>1300000000</v>
      </c>
      <c r="O2026" s="10">
        <v>44348</v>
      </c>
      <c r="P2026" s="10" t="e">
        <v>#VALUE!</v>
      </c>
      <c r="Q2026" s="1">
        <v>0.37589815486467337</v>
      </c>
      <c r="R2026" s="1">
        <v>1.047567026136198</v>
      </c>
      <c r="S2026" s="1">
        <v>2.4972321191520042</v>
      </c>
      <c r="T2026" s="1" t="e">
        <v>#VALUE!</v>
      </c>
      <c r="U2026" s="1" t="e">
        <v>#VALUE!</v>
      </c>
      <c r="V2026" s="1" t="e">
        <v>#VALUE!</v>
      </c>
      <c r="W2026" s="1" t="s">
        <v>8125</v>
      </c>
      <c r="X2026" s="1">
        <v>38.612041473388672</v>
      </c>
      <c r="Y2026" s="1">
        <v>4.4193998502938578</v>
      </c>
      <c r="Z2026" s="11">
        <v>8.7889999999999999E-3</v>
      </c>
      <c r="AA2026" s="11">
        <v>0.29095347649106262</v>
      </c>
      <c r="AB2026" s="1" t="s">
        <v>87</v>
      </c>
      <c r="AC2026" s="1">
        <v>97.111999999999995</v>
      </c>
      <c r="AD2026" s="1">
        <v>5.3812495325408243</v>
      </c>
      <c r="AE2026" s="1" t="s">
        <v>84</v>
      </c>
      <c r="AF2026" s="11" t="s">
        <v>84</v>
      </c>
      <c r="AG2026" s="1" t="s">
        <v>84</v>
      </c>
      <c r="AH2026" s="1" t="s">
        <v>84</v>
      </c>
      <c r="AI2026" s="1" t="e">
        <v>#VALUE!</v>
      </c>
      <c r="AJ2026" s="11" t="e">
        <v>#VALUE!</v>
      </c>
      <c r="AK2026" s="1" t="s">
        <v>8109</v>
      </c>
      <c r="AL2026" s="1">
        <v>52.993453979492188</v>
      </c>
      <c r="AM2026" s="1">
        <v>146.51628947025927</v>
      </c>
      <c r="AN2026" s="1">
        <v>33.718320981419879</v>
      </c>
      <c r="AO2026" s="1">
        <v>0.93360711841204658</v>
      </c>
      <c r="AP2026" s="1">
        <v>118.48954117990331</v>
      </c>
      <c r="AQ2026" s="1" t="s">
        <v>707</v>
      </c>
      <c r="AR2026" s="3" t="s">
        <v>90</v>
      </c>
      <c r="AS2026" s="3">
        <v>18.625726729896019</v>
      </c>
      <c r="AT2026" s="1">
        <v>176.76994461700056</v>
      </c>
      <c r="AU2026" s="1">
        <v>147.02612764608619</v>
      </c>
      <c r="AV2026" s="1">
        <v>124.4368802351969</v>
      </c>
      <c r="AW2026" s="1" t="s">
        <v>8110</v>
      </c>
      <c r="AX2026" s="1">
        <v>33.156649999999999</v>
      </c>
      <c r="AY2026" s="1">
        <v>4.6850300000000002</v>
      </c>
      <c r="AZ2026" s="1">
        <v>99.214996337890625</v>
      </c>
      <c r="BA2026" s="1">
        <v>76.5</v>
      </c>
      <c r="BB2026" s="1">
        <v>99.21</v>
      </c>
      <c r="BC2026" s="12">
        <v>0.99978004232022277</v>
      </c>
      <c r="BD2026" s="1">
        <v>52.932449943944299</v>
      </c>
      <c r="BE2026" s="1">
        <v>68.58256662417098</v>
      </c>
      <c r="BF2026" s="1">
        <v>32.805818228861682</v>
      </c>
      <c r="BG2026" s="1">
        <v>0.43743820727650512</v>
      </c>
      <c r="BH2026" s="1">
        <v>4.0629705681040384</v>
      </c>
      <c r="BI2026" s="1">
        <v>-14.506264478088539</v>
      </c>
      <c r="BJ2026" s="1">
        <v>5.0741961241287328</v>
      </c>
      <c r="BK2026" s="1">
        <v>-0.69027914442476401</v>
      </c>
      <c r="BL2026" s="1">
        <v>-8.091201714697462</v>
      </c>
      <c r="BM2026" s="1">
        <v>-0.7035198469848577</v>
      </c>
      <c r="BN2026" s="1">
        <v>32.454065841415328</v>
      </c>
      <c r="BO2026" s="1">
        <v>96.841431994560651</v>
      </c>
      <c r="BP2026" s="1">
        <v>68.100282143512544</v>
      </c>
      <c r="BQ2026" s="1">
        <v>88.475585172744786</v>
      </c>
      <c r="BR2026" s="1" t="s">
        <v>707</v>
      </c>
      <c r="BS2026" s="1">
        <v>0.93360711841204658</v>
      </c>
      <c r="BT2026" s="1" t="s">
        <v>104</v>
      </c>
      <c r="BU2026" s="1" t="s">
        <v>104</v>
      </c>
      <c r="BV2026" s="1" t="e">
        <v>#VALUE!</v>
      </c>
      <c r="BW2026" s="1">
        <v>48.228939451262413</v>
      </c>
    </row>
    <row r="2027" spans="1:75" x14ac:dyDescent="0.2">
      <c r="A2027" s="8" t="s">
        <v>8126</v>
      </c>
      <c r="B2027" s="4" t="s">
        <v>135</v>
      </c>
      <c r="C2027" s="8" t="s">
        <v>1131</v>
      </c>
      <c r="D2027" s="8" t="s">
        <v>224</v>
      </c>
      <c r="E2027" s="9"/>
      <c r="F2027" s="1" t="s">
        <v>8127</v>
      </c>
      <c r="G2027" s="3" t="s">
        <v>8128</v>
      </c>
      <c r="H2027" s="3" t="s">
        <v>138</v>
      </c>
      <c r="I2027" s="1">
        <v>20</v>
      </c>
      <c r="J2027" s="1" t="s">
        <v>85</v>
      </c>
      <c r="K2027" s="1" t="s">
        <v>85</v>
      </c>
      <c r="L2027" s="1" t="s">
        <v>85</v>
      </c>
      <c r="M2027" s="1" t="s">
        <v>85</v>
      </c>
      <c r="N2027" s="3">
        <v>1500000000</v>
      </c>
      <c r="O2027" s="10">
        <v>44256</v>
      </c>
      <c r="P2027" s="10">
        <v>42943</v>
      </c>
      <c r="Q2027" s="1">
        <v>0.21933635351336633</v>
      </c>
      <c r="R2027" s="1">
        <v>0.78217700291485226</v>
      </c>
      <c r="S2027" s="1">
        <v>2.7683978569211121</v>
      </c>
      <c r="T2027" s="1">
        <v>-1.4089382506021764E-3</v>
      </c>
      <c r="U2027" s="1">
        <v>-4.6298933576127688E-2</v>
      </c>
      <c r="V2027" s="1">
        <v>1.8259685852327623</v>
      </c>
      <c r="W2027" s="1" t="s">
        <v>5100</v>
      </c>
      <c r="X2027" s="1">
        <v>30.733890533447266</v>
      </c>
      <c r="Y2027" s="1">
        <v>2.9851879864423436</v>
      </c>
      <c r="Z2027" s="11">
        <v>0.21628500000000001</v>
      </c>
      <c r="AA2027" s="11">
        <v>0.72987822864165608</v>
      </c>
      <c r="AB2027" s="1" t="s">
        <v>87</v>
      </c>
      <c r="AC2027" s="1">
        <v>97.233999999999995</v>
      </c>
      <c r="AD2027" s="1">
        <v>4.9867226857017926</v>
      </c>
      <c r="AE2027" s="1">
        <v>3.3577167159053296</v>
      </c>
      <c r="AF2027" s="11">
        <v>3.3577167159053296</v>
      </c>
      <c r="AG2027" s="1" t="s">
        <v>84</v>
      </c>
      <c r="AH2027" s="1">
        <v>4.3629040455464558</v>
      </c>
      <c r="AI2027" s="1" t="e">
        <v>#VALUE!</v>
      </c>
      <c r="AJ2027" s="11" t="e">
        <v>#VALUE!</v>
      </c>
      <c r="AK2027" s="1" t="s">
        <v>8109</v>
      </c>
      <c r="AL2027" s="1">
        <v>30.052505060000001</v>
      </c>
      <c r="AM2027" s="1">
        <v>176.71004870107214</v>
      </c>
      <c r="AN2027" s="1">
        <v>28.386021979707067</v>
      </c>
      <c r="AO2027" s="1">
        <v>2.6967830253251197</v>
      </c>
      <c r="AP2027" s="1">
        <v>151.76681782823476</v>
      </c>
      <c r="AQ2027" s="1" t="s">
        <v>707</v>
      </c>
      <c r="AR2027" s="3" t="s">
        <v>103</v>
      </c>
      <c r="AS2027" s="3">
        <v>28.149925287021517</v>
      </c>
      <c r="AT2027" s="1">
        <v>27.349492100766248</v>
      </c>
      <c r="AU2027" s="1">
        <v>-31.478720682592076</v>
      </c>
      <c r="AV2027" s="1">
        <v>-46.008488246719857</v>
      </c>
      <c r="AW2027" s="1" t="s">
        <v>8110</v>
      </c>
      <c r="AX2027" s="1">
        <v>33.156649999999999</v>
      </c>
      <c r="AY2027" s="1">
        <v>4.6850300000000002</v>
      </c>
      <c r="AZ2027" s="1">
        <v>99.214996337890625</v>
      </c>
      <c r="BA2027" s="1">
        <v>76.5</v>
      </c>
      <c r="BB2027" s="1">
        <v>99.21</v>
      </c>
      <c r="BC2027" s="12">
        <v>0.99978004232022277</v>
      </c>
      <c r="BD2027" s="1">
        <v>52.932449943944299</v>
      </c>
      <c r="BE2027" s="1">
        <v>68.58256662417098</v>
      </c>
      <c r="BF2027" s="1">
        <v>32.805818228861682</v>
      </c>
      <c r="BG2027" s="1">
        <v>0.43743820727650512</v>
      </c>
      <c r="BH2027" s="1">
        <v>4.301163586584531</v>
      </c>
      <c r="BI2027" s="1">
        <v>-43.134930560000001</v>
      </c>
      <c r="BJ2027" s="1">
        <v>-4.1152860799999971</v>
      </c>
      <c r="BK2027" s="1">
        <v>-7.9573489899999998</v>
      </c>
      <c r="BL2027" s="1">
        <v>-24.746153979999995</v>
      </c>
      <c r="BM2027" s="1">
        <v>-1.6188993124490907</v>
      </c>
      <c r="BN2027" s="1">
        <v>30.052505060000001</v>
      </c>
      <c r="BO2027" s="1">
        <v>67.140583530000001</v>
      </c>
      <c r="BP2027" s="1">
        <v>100</v>
      </c>
      <c r="BQ2027" s="1">
        <v>253.25647369406568</v>
      </c>
      <c r="BR2027" s="1" t="s">
        <v>707</v>
      </c>
      <c r="BS2027" s="1">
        <v>2.6967830253251197</v>
      </c>
      <c r="BT2027" s="1" t="s">
        <v>104</v>
      </c>
      <c r="BU2027" s="1" t="s">
        <v>104</v>
      </c>
      <c r="BV2027" s="1" t="e">
        <v>#VALUE!</v>
      </c>
      <c r="BW2027" s="1">
        <v>45.66988348623115</v>
      </c>
    </row>
    <row r="2028" spans="1:75" x14ac:dyDescent="0.2">
      <c r="A2028" s="8" t="s">
        <v>8129</v>
      </c>
      <c r="B2028" s="4" t="s">
        <v>135</v>
      </c>
      <c r="C2028" s="8" t="s">
        <v>1131</v>
      </c>
      <c r="D2028" s="8" t="s">
        <v>224</v>
      </c>
      <c r="E2028" s="9"/>
      <c r="F2028" s="1" t="s">
        <v>8130</v>
      </c>
      <c r="G2028" s="3" t="s">
        <v>8131</v>
      </c>
      <c r="H2028" s="3" t="s">
        <v>138</v>
      </c>
      <c r="I2028" s="1">
        <v>22</v>
      </c>
      <c r="J2028" s="1" t="s">
        <v>85</v>
      </c>
      <c r="K2028" s="1" t="s">
        <v>85</v>
      </c>
      <c r="L2028" s="1" t="s">
        <v>85</v>
      </c>
      <c r="M2028" s="1" t="s">
        <v>85</v>
      </c>
      <c r="N2028" s="3">
        <v>1250000000</v>
      </c>
      <c r="O2028" s="10">
        <v>44446</v>
      </c>
      <c r="P2028" s="10">
        <v>42943</v>
      </c>
      <c r="Q2028" s="1">
        <v>0.25391274928412422</v>
      </c>
      <c r="R2028" s="1">
        <v>0.61262180434442648</v>
      </c>
      <c r="S2028" s="1">
        <v>2.6340290799632848</v>
      </c>
      <c r="T2028" s="1">
        <v>-1.4089382506021764E-3</v>
      </c>
      <c r="U2028" s="1">
        <v>-4.6298933576127688E-2</v>
      </c>
      <c r="V2028" s="1">
        <v>1.8259685852327623</v>
      </c>
      <c r="W2028" s="1" t="s">
        <v>5738</v>
      </c>
      <c r="X2028" s="1">
        <v>32.925701141357422</v>
      </c>
      <c r="Y2028" s="1">
        <v>3.0555417261577977</v>
      </c>
      <c r="Z2028" s="11">
        <v>0.34264600000000001</v>
      </c>
      <c r="AA2028" s="11">
        <v>0.50186727988614788</v>
      </c>
      <c r="AB2028" s="1" t="s">
        <v>87</v>
      </c>
      <c r="AC2028" s="1">
        <v>96.564999999999998</v>
      </c>
      <c r="AD2028" s="1">
        <v>4.953414482812371</v>
      </c>
      <c r="AE2028" s="1">
        <v>3.3577167159053296</v>
      </c>
      <c r="AF2028" s="11">
        <v>3.3577167159053296</v>
      </c>
      <c r="AG2028" s="1" t="s">
        <v>84</v>
      </c>
      <c r="AH2028" s="1">
        <v>4.3629040455464558</v>
      </c>
      <c r="AI2028" s="1" t="e">
        <v>#VALUE!</v>
      </c>
      <c r="AJ2028" s="11" t="e">
        <v>#VALUE!</v>
      </c>
      <c r="AK2028" s="1" t="s">
        <v>8109</v>
      </c>
      <c r="AL2028" s="1">
        <v>30.029777639999999</v>
      </c>
      <c r="AM2028" s="1">
        <v>175.01224095732408</v>
      </c>
      <c r="AN2028" s="1">
        <v>25.447161519935207</v>
      </c>
      <c r="AO2028" s="1">
        <v>3.2087611225188226</v>
      </c>
      <c r="AP2028" s="1">
        <v>153.79948315067614</v>
      </c>
      <c r="AQ2028" s="1" t="s">
        <v>707</v>
      </c>
      <c r="AR2028" s="3" t="s">
        <v>103</v>
      </c>
      <c r="AS2028" s="3">
        <v>28.980287312307951</v>
      </c>
      <c r="AT2028" s="1">
        <v>29.452401057733191</v>
      </c>
      <c r="AU2028" s="1">
        <v>-33.974591990971973</v>
      </c>
      <c r="AV2028" s="1">
        <v>-48.605258125888717</v>
      </c>
      <c r="AW2028" s="1" t="s">
        <v>8110</v>
      </c>
      <c r="AX2028" s="1">
        <v>33.156649999999999</v>
      </c>
      <c r="AY2028" s="1">
        <v>4.6850300000000002</v>
      </c>
      <c r="AZ2028" s="1">
        <v>99.214996337890625</v>
      </c>
      <c r="BA2028" s="1">
        <v>76.5</v>
      </c>
      <c r="BB2028" s="1">
        <v>99.21</v>
      </c>
      <c r="BC2028" s="12">
        <v>0.99978004232022277</v>
      </c>
      <c r="BD2028" s="1">
        <v>52.932449943944299</v>
      </c>
      <c r="BE2028" s="1">
        <v>68.58256662417098</v>
      </c>
      <c r="BF2028" s="1">
        <v>32.805818228861682</v>
      </c>
      <c r="BG2028" s="1">
        <v>0.43743820727650512</v>
      </c>
      <c r="BH2028" s="1">
        <v>3.7919233401779602</v>
      </c>
      <c r="BI2028" s="1">
        <v>-43.9213892</v>
      </c>
      <c r="BJ2028" s="1">
        <v>-0.77906443000000181</v>
      </c>
      <c r="BK2028" s="1">
        <v>-10.896128779999998</v>
      </c>
      <c r="BL2028" s="1">
        <v>-18.474897599999998</v>
      </c>
      <c r="BM2028" s="1">
        <v>-1.5166629592298806</v>
      </c>
      <c r="BN2028" s="1">
        <v>30.029777639999999</v>
      </c>
      <c r="BO2028" s="1">
        <v>66.662278549999996</v>
      </c>
      <c r="BP2028" s="1">
        <v>100</v>
      </c>
      <c r="BQ2028" s="1">
        <v>297.26989251749103</v>
      </c>
      <c r="BR2028" s="1" t="s">
        <v>707</v>
      </c>
      <c r="BS2028" s="1">
        <v>3.2087611225188226</v>
      </c>
      <c r="BT2028" s="1" t="s">
        <v>104</v>
      </c>
      <c r="BU2028" s="1" t="s">
        <v>104</v>
      </c>
      <c r="BV2028" s="1" t="e">
        <v>#VALUE!</v>
      </c>
      <c r="BW2028" s="1">
        <v>49.771323354728473</v>
      </c>
    </row>
    <row r="2029" spans="1:75" x14ac:dyDescent="0.2">
      <c r="A2029" s="8" t="s">
        <v>8132</v>
      </c>
      <c r="B2029" s="4"/>
      <c r="C2029" s="8" t="s">
        <v>1131</v>
      </c>
      <c r="D2029" s="8"/>
      <c r="E2029" s="9" t="s">
        <v>81</v>
      </c>
      <c r="F2029" s="1" t="s">
        <v>8133</v>
      </c>
      <c r="G2029" s="3" t="s">
        <v>8134</v>
      </c>
      <c r="H2029" s="3" t="s">
        <v>84</v>
      </c>
      <c r="I2029" s="1">
        <v>10</v>
      </c>
      <c r="J2029" s="1" t="s">
        <v>85</v>
      </c>
      <c r="K2029" s="1" t="s">
        <v>85</v>
      </c>
      <c r="L2029" s="1" t="s">
        <v>85</v>
      </c>
      <c r="M2029" s="1" t="s">
        <v>85</v>
      </c>
      <c r="N2029" s="3">
        <v>750000000</v>
      </c>
      <c r="O2029" s="10">
        <v>44566</v>
      </c>
      <c r="P2029" s="10" t="e">
        <v>#VALUE!</v>
      </c>
      <c r="Q2029" s="1">
        <v>0.51482772863151727</v>
      </c>
      <c r="R2029" s="1">
        <v>1.2790515786497592</v>
      </c>
      <c r="S2029" s="1">
        <v>3.028992791009899</v>
      </c>
      <c r="T2029" s="1" t="e">
        <v>#VALUE!</v>
      </c>
      <c r="U2029" s="1" t="e">
        <v>#VALUE!</v>
      </c>
      <c r="V2029" s="1" t="e">
        <v>#VALUE!</v>
      </c>
      <c r="W2029" s="1" t="s">
        <v>3220</v>
      </c>
      <c r="X2029" s="1">
        <v>35.087665557861328</v>
      </c>
      <c r="Y2029" s="1">
        <v>4.2547476737141814</v>
      </c>
      <c r="Z2029" s="11">
        <v>0.109348</v>
      </c>
      <c r="AA2029" s="11">
        <v>0.34625442884073099</v>
      </c>
      <c r="AB2029" s="1" t="s">
        <v>87</v>
      </c>
      <c r="AC2029" s="1">
        <v>96.625</v>
      </c>
      <c r="AD2029" s="1">
        <v>5.3136140973955115</v>
      </c>
      <c r="AE2029" s="1" t="s">
        <v>84</v>
      </c>
      <c r="AF2029" s="11" t="s">
        <v>84</v>
      </c>
      <c r="AG2029" s="1" t="s">
        <v>84</v>
      </c>
      <c r="AH2029" s="1" t="s">
        <v>84</v>
      </c>
      <c r="AI2029" s="1" t="e">
        <v>#VALUE!</v>
      </c>
      <c r="AJ2029" s="11" t="e">
        <v>#VALUE!</v>
      </c>
      <c r="AK2029" s="1" t="s">
        <v>8109</v>
      </c>
      <c r="AL2029" s="1">
        <v>65.911277770996094</v>
      </c>
      <c r="AM2029" s="1">
        <v>140.34225114014646</v>
      </c>
      <c r="AN2029" s="1">
        <v>26.664780554281222</v>
      </c>
      <c r="AO2029" s="1">
        <v>1.5441478439425051</v>
      </c>
      <c r="AP2029" s="1">
        <v>118.52265015612426</v>
      </c>
      <c r="AQ2029" s="1" t="s">
        <v>707</v>
      </c>
      <c r="AR2029" s="3" t="s">
        <v>90</v>
      </c>
      <c r="AS2029" s="3">
        <v>32.419536742244361</v>
      </c>
      <c r="AT2029" s="1">
        <v>161.5115237994516</v>
      </c>
      <c r="AU2029" s="1">
        <v>118.52031356823733</v>
      </c>
      <c r="AV2029" s="1">
        <v>100.6983843920295</v>
      </c>
      <c r="AW2029" s="1" t="s">
        <v>8110</v>
      </c>
      <c r="AX2029" s="1">
        <v>33.156649999999999</v>
      </c>
      <c r="AY2029" s="1">
        <v>4.6850300000000002</v>
      </c>
      <c r="AZ2029" s="1">
        <v>99.214996337890625</v>
      </c>
      <c r="BA2029" s="1">
        <v>76.5</v>
      </c>
      <c r="BB2029" s="1">
        <v>99.21</v>
      </c>
      <c r="BC2029" s="12">
        <v>0.99978004232022277</v>
      </c>
      <c r="BD2029" s="1">
        <v>52.932449943944299</v>
      </c>
      <c r="BE2029" s="1">
        <v>68.58256662417098</v>
      </c>
      <c r="BF2029" s="1">
        <v>32.805818228861682</v>
      </c>
      <c r="BG2029" s="1">
        <v>0.43743820727650512</v>
      </c>
      <c r="BH2029" s="1">
        <v>3.4524298425735798</v>
      </c>
      <c r="BI2029" s="1">
        <v>2.132762256728256</v>
      </c>
      <c r="BJ2029" s="1">
        <v>-1.4061795965756261</v>
      </c>
      <c r="BK2029" s="1">
        <v>-4.9629608657036641</v>
      </c>
      <c r="BL2029" s="1">
        <v>-11.886855209970193</v>
      </c>
      <c r="BM2029" s="1">
        <v>-0.46123466134768154</v>
      </c>
      <c r="BN2029" s="1">
        <v>56.577052374166129</v>
      </c>
      <c r="BO2029" s="1">
        <v>104.9128250493784</v>
      </c>
      <c r="BP2029" s="1">
        <v>80.688784144301522</v>
      </c>
      <c r="BQ2029" s="1">
        <v>144.40463178281959</v>
      </c>
      <c r="BR2029" s="1" t="s">
        <v>707</v>
      </c>
      <c r="BS2029" s="1">
        <v>1.5441478439425051</v>
      </c>
      <c r="BT2029" s="1" t="s">
        <v>104</v>
      </c>
      <c r="BU2029" s="1" t="s">
        <v>104</v>
      </c>
      <c r="BV2029" s="1" t="e">
        <v>#VALUE!</v>
      </c>
      <c r="BW2029" s="1">
        <v>60.309695821001206</v>
      </c>
    </row>
    <row r="2030" spans="1:75" x14ac:dyDescent="0.2">
      <c r="A2030" s="9" t="s">
        <v>8135</v>
      </c>
      <c r="B2030" s="4"/>
      <c r="C2030" s="8" t="s">
        <v>1131</v>
      </c>
      <c r="D2030" s="8"/>
      <c r="E2030" s="9" t="s">
        <v>81</v>
      </c>
      <c r="F2030" s="1" t="s">
        <v>8136</v>
      </c>
      <c r="G2030" s="3" t="s">
        <v>8137</v>
      </c>
      <c r="H2030" s="3" t="s">
        <v>84</v>
      </c>
      <c r="I2030" s="1">
        <v>10</v>
      </c>
      <c r="J2030" s="1" t="s">
        <v>85</v>
      </c>
      <c r="K2030" s="1" t="s">
        <v>85</v>
      </c>
      <c r="L2030" s="1" t="s">
        <v>85</v>
      </c>
      <c r="M2030" s="1" t="s">
        <v>85</v>
      </c>
      <c r="N2030" s="3">
        <v>900000000</v>
      </c>
      <c r="O2030" s="10">
        <v>44446</v>
      </c>
      <c r="P2030" s="10" t="e">
        <v>#VALUE!</v>
      </c>
      <c r="Q2030" s="1">
        <v>1.099441837195192</v>
      </c>
      <c r="R2030" s="1">
        <v>2.1779297118159624</v>
      </c>
      <c r="S2030" s="1">
        <v>5.9830238759747578</v>
      </c>
      <c r="T2030" s="1" t="e">
        <v>#VALUE!</v>
      </c>
      <c r="U2030" s="1" t="e">
        <v>#VALUE!</v>
      </c>
      <c r="V2030" s="1" t="e">
        <v>#VALUE!</v>
      </c>
      <c r="W2030" s="1" t="s">
        <v>8138</v>
      </c>
      <c r="X2030" s="1">
        <v>38.888145446777344</v>
      </c>
      <c r="Y2030" s="1">
        <v>4.3817737680551687</v>
      </c>
      <c r="Z2030" s="11">
        <v>9.8960999999999993E-2</v>
      </c>
      <c r="AA2030" s="11">
        <v>1.0472689666482404</v>
      </c>
      <c r="AB2030" s="1" t="s">
        <v>87</v>
      </c>
      <c r="AC2030" s="1">
        <v>87.215999999999994</v>
      </c>
      <c r="AD2030" s="1">
        <v>5.2575518706765889</v>
      </c>
      <c r="AE2030" s="1" t="s">
        <v>84</v>
      </c>
      <c r="AF2030" s="11" t="s">
        <v>84</v>
      </c>
      <c r="AG2030" s="1" t="s">
        <v>84</v>
      </c>
      <c r="AH2030" s="1" t="s">
        <v>84</v>
      </c>
      <c r="AI2030" s="1" t="e">
        <v>#VALUE!</v>
      </c>
      <c r="AJ2030" s="11" t="e">
        <v>#VALUE!</v>
      </c>
      <c r="AK2030" s="1" t="s">
        <v>8109</v>
      </c>
      <c r="AL2030" s="1">
        <v>92.249275207519531</v>
      </c>
      <c r="AM2030" s="1">
        <v>154.18895554125126</v>
      </c>
      <c r="AN2030" s="1">
        <v>13.968448527425494</v>
      </c>
      <c r="AO2030" s="1">
        <v>6.2039698836413413</v>
      </c>
      <c r="AP2030" s="1">
        <v>143.00019519208524</v>
      </c>
      <c r="AQ2030" s="1" t="s">
        <v>707</v>
      </c>
      <c r="AR2030" s="3" t="s">
        <v>90</v>
      </c>
      <c r="AS2030" s="3">
        <v>49.294500856931258</v>
      </c>
      <c r="AT2030" s="1">
        <v>134.23434927195194</v>
      </c>
      <c r="AU2030" s="1">
        <v>53.548434966628513</v>
      </c>
      <c r="AV2030" s="1">
        <v>34.553100142440307</v>
      </c>
      <c r="AW2030" s="1" t="s">
        <v>8110</v>
      </c>
      <c r="AX2030" s="1">
        <v>33.156649999999999</v>
      </c>
      <c r="AY2030" s="1">
        <v>4.6850300000000002</v>
      </c>
      <c r="AZ2030" s="1">
        <v>99.214996337890625</v>
      </c>
      <c r="BA2030" s="1">
        <v>76.5</v>
      </c>
      <c r="BB2030" s="1">
        <v>99.21</v>
      </c>
      <c r="BC2030" s="12">
        <v>0.99978004232022277</v>
      </c>
      <c r="BD2030" s="1">
        <v>52.932449943944299</v>
      </c>
      <c r="BE2030" s="1">
        <v>68.58256662417098</v>
      </c>
      <c r="BF2030" s="1">
        <v>32.805818228861682</v>
      </c>
      <c r="BG2030" s="1">
        <v>0.43743820727650512</v>
      </c>
      <c r="BH2030" s="1">
        <v>3.7919233401779602</v>
      </c>
      <c r="BI2030" s="1">
        <v>-32.463814047927997</v>
      </c>
      <c r="BJ2030" s="1">
        <v>-2.9652472497026849</v>
      </c>
      <c r="BK2030" s="1">
        <v>-2.7842402981039385</v>
      </c>
      <c r="BL2030" s="1">
        <v>-12.663243790509874</v>
      </c>
      <c r="BM2030" s="1">
        <v>-1.3277673670393202</v>
      </c>
      <c r="BN2030" s="1">
        <v>83.869713252625729</v>
      </c>
      <c r="BO2030" s="1">
        <v>140.13988430185495</v>
      </c>
      <c r="BP2030" s="1">
        <v>85.108341064819655</v>
      </c>
      <c r="BQ2030" s="1">
        <v>497.99370317238356</v>
      </c>
      <c r="BR2030" s="1" t="s">
        <v>707</v>
      </c>
      <c r="BS2030" s="1">
        <v>6.2039698836413413</v>
      </c>
      <c r="BT2030" s="1" t="s">
        <v>104</v>
      </c>
      <c r="BU2030" s="1" t="s">
        <v>104</v>
      </c>
      <c r="BV2030" s="1" t="e">
        <v>#VALUE!</v>
      </c>
      <c r="BW2030" s="1">
        <v>87.499537360624132</v>
      </c>
    </row>
    <row r="2031" spans="1:75" x14ac:dyDescent="0.2">
      <c r="A2031" s="8" t="s">
        <v>8139</v>
      </c>
      <c r="B2031" s="4" t="s">
        <v>222</v>
      </c>
      <c r="C2031" s="8" t="s">
        <v>1131</v>
      </c>
      <c r="D2031" s="8" t="s">
        <v>224</v>
      </c>
      <c r="E2031" s="9"/>
      <c r="F2031" s="1" t="s">
        <v>8140</v>
      </c>
      <c r="G2031" s="3" t="s">
        <v>8141</v>
      </c>
      <c r="H2031" s="3" t="s">
        <v>227</v>
      </c>
      <c r="I2031" s="1" t="s">
        <v>100</v>
      </c>
      <c r="J2031" s="1" t="s">
        <v>85</v>
      </c>
      <c r="K2031" s="1" t="s">
        <v>85</v>
      </c>
      <c r="L2031" s="1" t="s">
        <v>85</v>
      </c>
      <c r="M2031" s="1" t="s">
        <v>85</v>
      </c>
      <c r="N2031" s="3">
        <v>1750000000</v>
      </c>
      <c r="O2031" s="10">
        <v>44565</v>
      </c>
      <c r="P2031" s="10">
        <v>44300</v>
      </c>
      <c r="Q2031" s="1">
        <v>0.1974299720770567</v>
      </c>
      <c r="R2031" s="1">
        <v>0.77903968874457608</v>
      </c>
      <c r="S2031" s="1">
        <v>2.241637897397708</v>
      </c>
      <c r="T2031" s="1">
        <v>8.2597234996728552E-2</v>
      </c>
      <c r="U2031" s="1">
        <v>0.34094388767098582</v>
      </c>
      <c r="V2031" s="1">
        <v>1.6352327502090258</v>
      </c>
      <c r="W2031" s="1" t="s">
        <v>618</v>
      </c>
      <c r="X2031" s="1">
        <v>44.159969329833984</v>
      </c>
      <c r="Y2031" s="1">
        <v>3.0500739343112975</v>
      </c>
      <c r="Z2031" s="11">
        <v>0.114801</v>
      </c>
      <c r="AA2031" s="11">
        <v>0.38677346216473563</v>
      </c>
      <c r="AB2031" s="1" t="s">
        <v>87</v>
      </c>
      <c r="AC2031" s="1">
        <v>98.840999999999994</v>
      </c>
      <c r="AD2031" s="1">
        <v>5.0689594313508071</v>
      </c>
      <c r="AE2031" s="1">
        <v>3.7086991976563364</v>
      </c>
      <c r="AF2031" s="11">
        <v>3.7086991976563364</v>
      </c>
      <c r="AG2031" s="1" t="s">
        <v>84</v>
      </c>
      <c r="AH2031" s="1">
        <v>5.5909979422913718</v>
      </c>
      <c r="AI2031" s="1" t="e">
        <v>#VALUE!</v>
      </c>
      <c r="AJ2031" s="11" t="e">
        <v>#VALUE!</v>
      </c>
      <c r="AK2031" s="1" t="s">
        <v>8109</v>
      </c>
      <c r="AL2031" s="1">
        <v>42.08128653</v>
      </c>
      <c r="AM2031" s="1">
        <v>178.94034326627826</v>
      </c>
      <c r="AN2031" s="1">
        <v>38.152919563336013</v>
      </c>
      <c r="AO2031" s="1">
        <v>1.5304585900068446</v>
      </c>
      <c r="AP2031" s="1">
        <v>140.51457310543174</v>
      </c>
      <c r="AQ2031" s="1" t="s">
        <v>707</v>
      </c>
      <c r="AR2031" s="3" t="s">
        <v>103</v>
      </c>
      <c r="AS2031" s="3">
        <v>42.61657993075594</v>
      </c>
      <c r="AT2031" s="1">
        <v>42.276556248214803</v>
      </c>
      <c r="AU2031" s="1">
        <v>-0.21886561332240539</v>
      </c>
      <c r="AV2031" s="1">
        <v>-18.128411139574041</v>
      </c>
      <c r="AW2031" s="1" t="s">
        <v>8110</v>
      </c>
      <c r="AX2031" s="1">
        <v>33.156649999999999</v>
      </c>
      <c r="AY2031" s="1">
        <v>4.6850300000000002</v>
      </c>
      <c r="AZ2031" s="1">
        <v>99.214996337890625</v>
      </c>
      <c r="BA2031" s="1">
        <v>76.5</v>
      </c>
      <c r="BB2031" s="1">
        <v>99.21</v>
      </c>
      <c r="BC2031" s="12">
        <v>0.99978004232022277</v>
      </c>
      <c r="BD2031" s="1">
        <v>52.932449943944299</v>
      </c>
      <c r="BE2031" s="1">
        <v>68.58256662417098</v>
      </c>
      <c r="BF2031" s="1">
        <v>32.805818228861682</v>
      </c>
      <c r="BG2031" s="1">
        <v>0.43743820727650512</v>
      </c>
      <c r="BH2031" s="1">
        <v>3.4661190965092401</v>
      </c>
      <c r="BI2031" s="1">
        <v>-40.174149630000002</v>
      </c>
      <c r="BJ2031" s="1">
        <v>-3.098367869999997</v>
      </c>
      <c r="BK2031" s="1">
        <v>-5.5045413200000013</v>
      </c>
      <c r="BL2031" s="1">
        <v>-11.69186045</v>
      </c>
      <c r="BM2031" s="1">
        <v>-1.5350144458357315</v>
      </c>
      <c r="BN2031" s="1">
        <v>42.08128653</v>
      </c>
      <c r="BO2031" s="1">
        <v>75.188864109999997</v>
      </c>
      <c r="BP2031" s="1">
        <v>100</v>
      </c>
      <c r="BQ2031" s="1">
        <v>147.03397757500625</v>
      </c>
      <c r="BR2031" s="1" t="s">
        <v>707</v>
      </c>
      <c r="BS2031" s="1">
        <v>1.5304585900068446</v>
      </c>
      <c r="BT2031" s="1" t="s">
        <v>104</v>
      </c>
      <c r="BU2031" s="1" t="s">
        <v>104</v>
      </c>
      <c r="BV2031" s="1" t="e">
        <v>#VALUE!</v>
      </c>
      <c r="BW2031" s="1">
        <v>58.074817782230049</v>
      </c>
    </row>
    <row r="2032" spans="1:75" x14ac:dyDescent="0.2">
      <c r="A2032" s="8" t="s">
        <v>8142</v>
      </c>
      <c r="B2032" s="4"/>
      <c r="C2032" s="8" t="s">
        <v>1131</v>
      </c>
      <c r="D2032" s="8"/>
      <c r="E2032" s="9" t="s">
        <v>81</v>
      </c>
      <c r="F2032" s="1" t="s">
        <v>8143</v>
      </c>
      <c r="G2032" s="3" t="s">
        <v>8144</v>
      </c>
      <c r="H2032" s="3" t="s">
        <v>84</v>
      </c>
      <c r="I2032" s="1">
        <v>15</v>
      </c>
      <c r="J2032" s="1" t="s">
        <v>85</v>
      </c>
      <c r="K2032" s="1" t="s">
        <v>85</v>
      </c>
      <c r="L2032" s="1" t="s">
        <v>85</v>
      </c>
      <c r="M2032" s="1" t="s">
        <v>85</v>
      </c>
      <c r="N2032" s="3">
        <v>600000000</v>
      </c>
      <c r="O2032" s="10">
        <v>44566</v>
      </c>
      <c r="P2032" s="10" t="e">
        <v>#VALUE!</v>
      </c>
      <c r="Q2032" s="1">
        <v>0.95172138011727636</v>
      </c>
      <c r="R2032" s="1">
        <v>2.3462214885186627</v>
      </c>
      <c r="S2032" s="1">
        <v>5.411398571084014</v>
      </c>
      <c r="T2032" s="1" t="e">
        <v>#VALUE!</v>
      </c>
      <c r="U2032" s="1" t="e">
        <v>#VALUE!</v>
      </c>
      <c r="V2032" s="1" t="e">
        <v>#VALUE!</v>
      </c>
      <c r="W2032" s="1" t="s">
        <v>4516</v>
      </c>
      <c r="X2032" s="1">
        <v>74.509193420410156</v>
      </c>
      <c r="Y2032" s="1">
        <v>4.7716535066703551</v>
      </c>
      <c r="Z2032" s="11">
        <v>-7.0493E-2</v>
      </c>
      <c r="AA2032" s="11">
        <v>0.56347477458988937</v>
      </c>
      <c r="AB2032" s="1" t="s">
        <v>87</v>
      </c>
      <c r="AC2032" s="1">
        <v>87.126999999999995</v>
      </c>
      <c r="AD2032" s="1">
        <v>5.3198608690923672</v>
      </c>
      <c r="AE2032" s="1" t="s">
        <v>84</v>
      </c>
      <c r="AF2032" s="11" t="s">
        <v>84</v>
      </c>
      <c r="AG2032" s="1" t="s">
        <v>84</v>
      </c>
      <c r="AH2032" s="1" t="s">
        <v>84</v>
      </c>
      <c r="AI2032" s="1" t="e">
        <v>#VALUE!</v>
      </c>
      <c r="AJ2032" s="11" t="e">
        <v>#VALUE!</v>
      </c>
      <c r="AK2032" s="1" t="s">
        <v>8109</v>
      </c>
      <c r="AL2032" s="1">
        <v>129.20954895019531</v>
      </c>
      <c r="AM2032" s="1">
        <v>158.0031084748872</v>
      </c>
      <c r="AN2032" s="1">
        <v>14.134606724970581</v>
      </c>
      <c r="AO2032" s="1">
        <v>6.5434633812457221</v>
      </c>
      <c r="AP2032" s="1">
        <v>148.52917236014599</v>
      </c>
      <c r="AQ2032" s="1" t="s">
        <v>707</v>
      </c>
      <c r="AR2032" s="3" t="s">
        <v>90</v>
      </c>
      <c r="AS2032" s="3">
        <v>81.795824864526921</v>
      </c>
      <c r="AT2032" s="1">
        <v>169.48291534813879</v>
      </c>
      <c r="AU2032" s="1">
        <v>86.685939374404569</v>
      </c>
      <c r="AV2032" s="1">
        <v>67.363388662276776</v>
      </c>
      <c r="AW2032" s="1" t="s">
        <v>8110</v>
      </c>
      <c r="AX2032" s="1">
        <v>33.156649999999999</v>
      </c>
      <c r="AY2032" s="1">
        <v>4.6850300000000002</v>
      </c>
      <c r="AZ2032" s="1">
        <v>99.214996337890625</v>
      </c>
      <c r="BA2032" s="1">
        <v>76.5</v>
      </c>
      <c r="BB2032" s="1">
        <v>99.21</v>
      </c>
      <c r="BC2032" s="12">
        <v>0.99978004232022277</v>
      </c>
      <c r="BD2032" s="1">
        <v>52.932449943944299</v>
      </c>
      <c r="BE2032" s="1">
        <v>68.58256662417098</v>
      </c>
      <c r="BF2032" s="1">
        <v>32.805818228861682</v>
      </c>
      <c r="BG2032" s="1">
        <v>0.43743820727650512</v>
      </c>
      <c r="BH2032" s="1">
        <v>3.4524298425735798</v>
      </c>
      <c r="BI2032" s="1">
        <v>-16.798516400560231</v>
      </c>
      <c r="BJ2032" s="1">
        <v>2.3907212955073049</v>
      </c>
      <c r="BK2032" s="1">
        <v>2.2001169256392785</v>
      </c>
      <c r="BL2032" s="1">
        <v>0.87210618397874384</v>
      </c>
      <c r="BM2032" s="1">
        <v>-0.63839571893114055</v>
      </c>
      <c r="BN2032" s="1">
        <v>110.74799197748533</v>
      </c>
      <c r="BO2032" s="1">
        <v>180.58600680170466</v>
      </c>
      <c r="BP2032" s="1">
        <v>73.565175042307118</v>
      </c>
      <c r="BQ2032" s="1">
        <v>514.2881558262502</v>
      </c>
      <c r="BR2032" s="1" t="s">
        <v>707</v>
      </c>
      <c r="BS2032" s="1">
        <v>6.5434633812457221</v>
      </c>
      <c r="BT2032" s="1" t="s">
        <v>104</v>
      </c>
      <c r="BU2032" s="1" t="s">
        <v>104</v>
      </c>
      <c r="BV2032" s="1" t="e">
        <v>#VALUE!</v>
      </c>
      <c r="BW2032" s="1">
        <v>124.45288091492874</v>
      </c>
    </row>
    <row r="2033" spans="1:75" x14ac:dyDescent="0.2">
      <c r="A2033" s="8" t="s">
        <v>8145</v>
      </c>
      <c r="B2033" s="4" t="s">
        <v>587</v>
      </c>
      <c r="C2033" s="8" t="s">
        <v>1131</v>
      </c>
      <c r="D2033" s="8" t="s">
        <v>224</v>
      </c>
      <c r="E2033" s="9"/>
      <c r="F2033" s="1" t="s">
        <v>8146</v>
      </c>
      <c r="G2033" s="3" t="s">
        <v>8147</v>
      </c>
      <c r="H2033" s="3" t="s">
        <v>582</v>
      </c>
      <c r="I2033" s="1">
        <v>31</v>
      </c>
      <c r="J2033" s="1" t="s">
        <v>85</v>
      </c>
      <c r="K2033" s="1" t="s">
        <v>85</v>
      </c>
      <c r="L2033" s="1" t="s">
        <v>85</v>
      </c>
      <c r="M2033" s="1" t="s">
        <v>85</v>
      </c>
      <c r="N2033" s="3">
        <v>3500000000</v>
      </c>
      <c r="O2033" s="10">
        <v>44624</v>
      </c>
      <c r="P2033" s="10">
        <v>43922</v>
      </c>
      <c r="Q2033" s="1">
        <v>0.17690137143111517</v>
      </c>
      <c r="R2033" s="1">
        <v>0.71186083008367707</v>
      </c>
      <c r="S2033" s="1">
        <v>1.7566012130173059</v>
      </c>
      <c r="T2033" s="1">
        <v>0.15957712828458259</v>
      </c>
      <c r="U2033" s="1">
        <v>0.59154326105437249</v>
      </c>
      <c r="V2033" s="1">
        <v>1.4862799226306844</v>
      </c>
      <c r="W2033" s="1" t="s">
        <v>8148</v>
      </c>
      <c r="X2033" s="1">
        <v>22.477010726928711</v>
      </c>
      <c r="Y2033" s="1">
        <v>2.8332443694710383</v>
      </c>
      <c r="Z2033" s="11">
        <v>9.1760000000000001E-3</v>
      </c>
      <c r="AA2033" s="11">
        <v>0.23517510710620027</v>
      </c>
      <c r="AB2033" s="1" t="s">
        <v>87</v>
      </c>
      <c r="AC2033" s="1">
        <v>99.956999999999994</v>
      </c>
      <c r="AD2033" s="1">
        <v>5.1939732179713509</v>
      </c>
      <c r="AE2033" s="1">
        <v>4.0743093456242239</v>
      </c>
      <c r="AF2033" s="11">
        <v>4.0743093456242239</v>
      </c>
      <c r="AG2033" s="1" t="s">
        <v>84</v>
      </c>
      <c r="AH2033" s="1">
        <v>7.7201536957923178</v>
      </c>
      <c r="AI2033" s="1" t="e">
        <v>#VALUE!</v>
      </c>
      <c r="AJ2033" s="11" t="e">
        <v>#VALUE!</v>
      </c>
      <c r="AK2033" s="1" t="s">
        <v>8109</v>
      </c>
      <c r="AL2033" s="1">
        <v>23.692662129999999</v>
      </c>
      <c r="AM2033" s="1">
        <v>164.51254908656699</v>
      </c>
      <c r="AN2033" s="1">
        <v>52.954990557932007</v>
      </c>
      <c r="AO2033" s="1">
        <v>0.20260095824777549</v>
      </c>
      <c r="AP2033" s="1">
        <v>107.56759976484938</v>
      </c>
      <c r="AQ2033" s="1" t="s">
        <v>707</v>
      </c>
      <c r="AR2033" s="3" t="s">
        <v>103</v>
      </c>
      <c r="AS2033" s="3">
        <v>19.238092667401617</v>
      </c>
      <c r="AT2033" s="1">
        <v>16.717529850956758</v>
      </c>
      <c r="AU2033" s="1">
        <v>-4.9402028424954114</v>
      </c>
      <c r="AV2033" s="1">
        <v>-41.555330871026101</v>
      </c>
      <c r="AW2033" s="1" t="s">
        <v>8110</v>
      </c>
      <c r="AX2033" s="1">
        <v>33.156649999999999</v>
      </c>
      <c r="AY2033" s="1">
        <v>4.6850300000000002</v>
      </c>
      <c r="AZ2033" s="1">
        <v>99.214996337890625</v>
      </c>
      <c r="BA2033" s="1">
        <v>76.5</v>
      </c>
      <c r="BB2033" s="1">
        <v>99.21</v>
      </c>
      <c r="BC2033" s="12">
        <v>0.99978004232022277</v>
      </c>
      <c r="BD2033" s="1">
        <v>52.932449943944299</v>
      </c>
      <c r="BE2033" s="1">
        <v>68.58256662417098</v>
      </c>
      <c r="BF2033" s="1">
        <v>32.805818228861682</v>
      </c>
      <c r="BG2033" s="1">
        <v>0.43743820727650512</v>
      </c>
      <c r="BH2033" s="1">
        <v>3.2991101984941822</v>
      </c>
      <c r="BI2033" s="1">
        <v>-35.038436970000006</v>
      </c>
      <c r="BJ2033" s="1">
        <v>3.5882566899999979</v>
      </c>
      <c r="BK2033" s="1">
        <v>3.2722537299999992</v>
      </c>
      <c r="BL2033" s="1">
        <v>-19.233471869999999</v>
      </c>
      <c r="BM2033" s="1">
        <v>-1.5025035889561511</v>
      </c>
      <c r="BN2033" s="1">
        <v>14.48750802</v>
      </c>
      <c r="BO2033" s="1">
        <v>54.765750859999997</v>
      </c>
      <c r="BP2033" s="1">
        <v>77.14608815839793</v>
      </c>
      <c r="BQ2033" s="1">
        <v>20.312745380763886</v>
      </c>
      <c r="BR2033" s="1" t="s">
        <v>707</v>
      </c>
      <c r="BS2033" s="1">
        <v>0.20260095824777549</v>
      </c>
      <c r="BT2033" s="1" t="s">
        <v>104</v>
      </c>
      <c r="BU2033" s="1" t="s">
        <v>104</v>
      </c>
      <c r="BV2033" s="1" t="e">
        <v>#VALUE!</v>
      </c>
      <c r="BW2033" s="1">
        <v>13.741425906530823</v>
      </c>
    </row>
    <row r="2034" spans="1:75" x14ac:dyDescent="0.2">
      <c r="A2034" s="8" t="s">
        <v>8149</v>
      </c>
      <c r="B2034" s="4"/>
      <c r="C2034" s="8" t="s">
        <v>1131</v>
      </c>
      <c r="D2034" s="8"/>
      <c r="E2034" s="9" t="s">
        <v>81</v>
      </c>
      <c r="F2034" s="1" t="s">
        <v>8150</v>
      </c>
      <c r="G2034" s="3" t="s">
        <v>8151</v>
      </c>
      <c r="H2034" s="3" t="s">
        <v>84</v>
      </c>
      <c r="I2034" s="1">
        <v>20</v>
      </c>
      <c r="J2034" s="1" t="s">
        <v>85</v>
      </c>
      <c r="K2034" s="1" t="s">
        <v>85</v>
      </c>
      <c r="L2034" s="1" t="s">
        <v>85</v>
      </c>
      <c r="M2034" s="1" t="s">
        <v>85</v>
      </c>
      <c r="N2034" s="3">
        <v>1100000000</v>
      </c>
      <c r="O2034" s="10">
        <v>44627</v>
      </c>
      <c r="P2034" s="10" t="e">
        <v>#VALUE!</v>
      </c>
      <c r="Q2034" s="1">
        <v>0.51830412972622142</v>
      </c>
      <c r="R2034" s="1">
        <v>1.2766467152190986</v>
      </c>
      <c r="S2034" s="1">
        <v>3.1028983918020447</v>
      </c>
      <c r="T2034" s="1" t="e">
        <v>#VALUE!</v>
      </c>
      <c r="U2034" s="1" t="e">
        <v>#VALUE!</v>
      </c>
      <c r="V2034" s="1" t="e">
        <v>#VALUE!</v>
      </c>
      <c r="W2034" s="1" t="s">
        <v>4952</v>
      </c>
      <c r="X2034" s="1">
        <v>39.172458648681641</v>
      </c>
      <c r="Y2034" s="1">
        <v>4.2641844987538438</v>
      </c>
      <c r="Z2034" s="11">
        <v>8.0370999999999998E-2</v>
      </c>
      <c r="AA2034" s="11">
        <v>0.33034898998653972</v>
      </c>
      <c r="AB2034" s="1" t="s">
        <v>87</v>
      </c>
      <c r="AC2034" s="1">
        <v>97.644000000000005</v>
      </c>
      <c r="AD2034" s="1">
        <v>5.3582675736882335</v>
      </c>
      <c r="AE2034" s="1" t="s">
        <v>84</v>
      </c>
      <c r="AF2034" s="11" t="s">
        <v>84</v>
      </c>
      <c r="AG2034" s="1" t="s">
        <v>84</v>
      </c>
      <c r="AH2034" s="1" t="s">
        <v>84</v>
      </c>
      <c r="AI2034" s="1" t="e">
        <v>#VALUE!</v>
      </c>
      <c r="AJ2034" s="11" t="e">
        <v>#VALUE!</v>
      </c>
      <c r="AK2034" s="1" t="s">
        <v>8109</v>
      </c>
      <c r="AL2034" s="1">
        <v>70.815444946289063</v>
      </c>
      <c r="AM2034" s="1">
        <v>150.81863643361913</v>
      </c>
      <c r="AN2034" s="1">
        <v>28.704189817552674</v>
      </c>
      <c r="AO2034" s="1">
        <v>1.700205338809035</v>
      </c>
      <c r="AP2034" s="1">
        <v>125.59411409164349</v>
      </c>
      <c r="AQ2034" s="1" t="s">
        <v>707</v>
      </c>
      <c r="AR2034" s="3" t="s">
        <v>90</v>
      </c>
      <c r="AS2034" s="3">
        <v>41.025277389490356</v>
      </c>
      <c r="AT2034" s="1">
        <v>162.73118102461609</v>
      </c>
      <c r="AU2034" s="1">
        <v>116.44551900227928</v>
      </c>
      <c r="AV2034" s="1">
        <v>99.622416216570954</v>
      </c>
      <c r="AW2034" s="1" t="s">
        <v>8110</v>
      </c>
      <c r="AX2034" s="1">
        <v>33.156649999999999</v>
      </c>
      <c r="AY2034" s="1">
        <v>4.6850300000000002</v>
      </c>
      <c r="AZ2034" s="1">
        <v>99.214996337890625</v>
      </c>
      <c r="BA2034" s="1">
        <v>76.5</v>
      </c>
      <c r="BB2034" s="1">
        <v>99.21</v>
      </c>
      <c r="BC2034" s="12">
        <v>0.99978004232022277</v>
      </c>
      <c r="BD2034" s="1">
        <v>52.932449943944299</v>
      </c>
      <c r="BE2034" s="1">
        <v>68.58256662417098</v>
      </c>
      <c r="BF2034" s="1">
        <v>32.805818228861682</v>
      </c>
      <c r="BG2034" s="1">
        <v>0.43743820727650512</v>
      </c>
      <c r="BH2034" s="1">
        <v>3.2963723477070501</v>
      </c>
      <c r="BI2034" s="1">
        <v>-20.684123135790863</v>
      </c>
      <c r="BJ2034" s="1">
        <v>1.8221684575184582</v>
      </c>
      <c r="BK2034" s="1">
        <v>-2.2629598647306182</v>
      </c>
      <c r="BL2034" s="1">
        <v>-7.1564288680212584</v>
      </c>
      <c r="BM2034" s="1">
        <v>-0.90704320111034364</v>
      </c>
      <c r="BN2034" s="1">
        <v>59.745260021289681</v>
      </c>
      <c r="BO2034" s="1">
        <v>118.89615266630598</v>
      </c>
      <c r="BP2034" s="1">
        <v>81.284838774225847</v>
      </c>
      <c r="BQ2034" s="1">
        <v>160.17510663445478</v>
      </c>
      <c r="BR2034" s="1" t="s">
        <v>707</v>
      </c>
      <c r="BS2034" s="1">
        <v>1.700205338809035</v>
      </c>
      <c r="BT2034" s="1" t="s">
        <v>104</v>
      </c>
      <c r="BU2034" s="1" t="s">
        <v>104</v>
      </c>
      <c r="BV2034" s="1" t="e">
        <v>#VALUE!</v>
      </c>
      <c r="BW2034" s="1">
        <v>67.211277434533841</v>
      </c>
    </row>
    <row r="2035" spans="1:75" x14ac:dyDescent="0.2">
      <c r="A2035" s="8" t="s">
        <v>8152</v>
      </c>
      <c r="B2035" s="4" t="s">
        <v>129</v>
      </c>
      <c r="C2035" s="8" t="s">
        <v>1148</v>
      </c>
      <c r="D2035" s="8" t="s">
        <v>224</v>
      </c>
      <c r="E2035" s="9"/>
      <c r="F2035" s="1" t="s">
        <v>8153</v>
      </c>
      <c r="G2035" s="3" t="s">
        <v>8154</v>
      </c>
      <c r="H2035" s="3" t="s">
        <v>132</v>
      </c>
      <c r="I2035" s="1" t="s">
        <v>100</v>
      </c>
      <c r="J2035" s="1">
        <v>133</v>
      </c>
      <c r="K2035" s="1" t="s">
        <v>723</v>
      </c>
      <c r="L2035" s="1">
        <v>1.513268261711654</v>
      </c>
      <c r="M2035" s="1">
        <v>3.083328940105301E-2</v>
      </c>
      <c r="N2035" s="3">
        <v>1750000000</v>
      </c>
      <c r="O2035" s="10">
        <v>43634</v>
      </c>
      <c r="P2035" s="10">
        <v>42194</v>
      </c>
      <c r="Q2035" s="1">
        <v>0.15922228360414348</v>
      </c>
      <c r="R2035" s="1">
        <v>1.0127541226333969</v>
      </c>
      <c r="S2035" s="1">
        <v>2.2963567464590273</v>
      </c>
      <c r="T2035" s="1">
        <v>0.10872126876158017</v>
      </c>
      <c r="U2035" s="1">
        <v>0.41789527602205112</v>
      </c>
      <c r="V2035" s="1">
        <v>1.5649169427374821</v>
      </c>
      <c r="W2035" s="1" t="s">
        <v>4702</v>
      </c>
      <c r="X2035" s="1">
        <v>73.402091979980469</v>
      </c>
      <c r="Y2035" s="1">
        <v>3.34249515</v>
      </c>
      <c r="Z2035" s="11">
        <v>7.6409000000000005E-2</v>
      </c>
      <c r="AA2035" s="11">
        <v>0.47364236032985119</v>
      </c>
      <c r="AB2035" s="1" t="s">
        <v>170</v>
      </c>
      <c r="AC2035" s="1">
        <v>99.588999999999999</v>
      </c>
      <c r="AD2035" s="1">
        <v>5.6665429938833496</v>
      </c>
      <c r="AE2035" s="1">
        <v>3.7443511515477845</v>
      </c>
      <c r="AF2035" s="11">
        <v>3.7443511515477845</v>
      </c>
      <c r="AG2035" s="1" t="s">
        <v>84</v>
      </c>
      <c r="AH2035" s="1">
        <v>5.896016149711274</v>
      </c>
      <c r="AI2035" s="1" t="e">
        <v>#VALUE!</v>
      </c>
      <c r="AJ2035" s="11" t="e">
        <v>#VALUE!</v>
      </c>
      <c r="AK2035" s="1" t="s">
        <v>8109</v>
      </c>
      <c r="AL2035" s="1">
        <v>72.589834249999996</v>
      </c>
      <c r="AM2035" s="1">
        <v>261.45312699999999</v>
      </c>
      <c r="AN2035" s="1">
        <v>61.476371205919492</v>
      </c>
      <c r="AO2035" s="1">
        <v>1.5824777549623545</v>
      </c>
      <c r="AP2035" s="1">
        <v>175.8112368518656</v>
      </c>
      <c r="AQ2035" s="1" t="s">
        <v>126</v>
      </c>
      <c r="AR2035" s="3" t="s">
        <v>103</v>
      </c>
      <c r="AS2035" s="3">
        <v>71.268537930120829</v>
      </c>
      <c r="AT2035" s="1">
        <v>70.939416870811016</v>
      </c>
      <c r="AU2035" s="1">
        <v>27.349431235766009</v>
      </c>
      <c r="AV2035" s="1">
        <v>9.772827839680831</v>
      </c>
      <c r="AW2035" s="1" t="s">
        <v>8110</v>
      </c>
      <c r="AX2035" s="1">
        <v>33.156649999999999</v>
      </c>
      <c r="AY2035" s="1">
        <v>4.6850300000000002</v>
      </c>
      <c r="AZ2035" s="1">
        <v>99.214996337890625</v>
      </c>
      <c r="BA2035" s="1">
        <v>76.5</v>
      </c>
      <c r="BB2035" s="1">
        <v>99.21</v>
      </c>
      <c r="BC2035" s="12">
        <v>0.99978004232022277</v>
      </c>
      <c r="BD2035" s="1">
        <v>52.932449943944299</v>
      </c>
      <c r="BE2035" s="1">
        <v>68.58256662417098</v>
      </c>
      <c r="BF2035" s="1">
        <v>32.805818228861682</v>
      </c>
      <c r="BG2035" s="1">
        <v>0.43743820727650512</v>
      </c>
      <c r="BH2035" s="1">
        <v>6.0041067761806985</v>
      </c>
      <c r="BI2035" s="1">
        <v>-45.40133053000001</v>
      </c>
      <c r="BJ2035" s="1">
        <v>1.8468020999999908</v>
      </c>
      <c r="BK2035" s="1">
        <v>-1.5887216800000061</v>
      </c>
      <c r="BL2035" s="1">
        <v>-6.8045079099999981</v>
      </c>
      <c r="BM2035" s="1">
        <v>-1.3085641910136683</v>
      </c>
      <c r="BN2035" s="1">
        <v>68.642914210000001</v>
      </c>
      <c r="BO2035" s="1">
        <v>116.33771745999999</v>
      </c>
      <c r="BP2035" s="1">
        <v>91.724632934721257</v>
      </c>
      <c r="BQ2035" s="1">
        <v>152.32791015165503</v>
      </c>
      <c r="BR2035" s="1" t="s">
        <v>126</v>
      </c>
      <c r="BS2035" s="1">
        <v>6.5817932922655711</v>
      </c>
      <c r="BT2035" s="1">
        <v>68.642914210000001</v>
      </c>
      <c r="BU2035" s="1">
        <v>243.50584448999999</v>
      </c>
      <c r="BV2035" s="1">
        <v>97.742849194120225</v>
      </c>
      <c r="BW2035" s="1">
        <v>87.093655064807791</v>
      </c>
    </row>
    <row r="2036" spans="1:75" x14ac:dyDescent="0.2">
      <c r="A2036" s="8" t="s">
        <v>8155</v>
      </c>
      <c r="B2036" s="4" t="s">
        <v>760</v>
      </c>
      <c r="C2036" s="8" t="s">
        <v>1148</v>
      </c>
      <c r="D2036" s="8" t="s">
        <v>224</v>
      </c>
      <c r="E2036" s="9"/>
      <c r="F2036" s="1" t="s">
        <v>8156</v>
      </c>
      <c r="G2036" s="3" t="s">
        <v>8157</v>
      </c>
      <c r="H2036" s="3" t="s">
        <v>763</v>
      </c>
      <c r="I2036" s="1">
        <v>63.5</v>
      </c>
      <c r="J2036" s="1">
        <v>216</v>
      </c>
      <c r="K2036" s="1" t="s">
        <v>723</v>
      </c>
      <c r="L2036" s="1" t="s">
        <v>100</v>
      </c>
      <c r="M2036" s="1" t="s">
        <v>100</v>
      </c>
      <c r="N2036" s="3">
        <v>0</v>
      </c>
      <c r="O2036" s="10">
        <v>43934</v>
      </c>
      <c r="P2036" s="10">
        <v>43747</v>
      </c>
      <c r="Q2036" s="1" t="s">
        <v>85</v>
      </c>
      <c r="R2036" s="1">
        <v>0.18883390856085924</v>
      </c>
      <c r="S2036" s="1">
        <v>1.1111705264595928</v>
      </c>
      <c r="T2036" s="1" t="s">
        <v>85</v>
      </c>
      <c r="U2036" s="1" t="s">
        <v>85</v>
      </c>
      <c r="V2036" s="1">
        <v>0.51304499057274189</v>
      </c>
      <c r="W2036" s="1" t="s">
        <v>8158</v>
      </c>
      <c r="X2036" s="1" t="s">
        <v>85</v>
      </c>
      <c r="Y2036" s="1" t="s">
        <v>100</v>
      </c>
      <c r="Z2036" s="11" t="s">
        <v>100</v>
      </c>
      <c r="AA2036" s="11" t="s">
        <v>100</v>
      </c>
      <c r="AB2036" s="1" t="s">
        <v>170</v>
      </c>
      <c r="AC2036" s="1" t="s">
        <v>100</v>
      </c>
      <c r="AD2036" s="1">
        <v>5.7920365584273235</v>
      </c>
      <c r="AE2036" s="1">
        <v>4.2345290626395897</v>
      </c>
      <c r="AF2036" s="11">
        <v>4.2345290626395897</v>
      </c>
      <c r="AG2036" s="1" t="s">
        <v>84</v>
      </c>
      <c r="AH2036" s="1">
        <v>10.555613126743941</v>
      </c>
      <c r="AI2036" s="1" t="e">
        <v>#VALUE!</v>
      </c>
      <c r="AJ2036" s="11" t="e">
        <v>#VALUE!</v>
      </c>
      <c r="AK2036" s="1" t="s">
        <v>8109</v>
      </c>
      <c r="AL2036" s="1" t="s">
        <v>100</v>
      </c>
      <c r="AM2036" s="1">
        <v>280.17229900000001</v>
      </c>
      <c r="AN2036" s="1">
        <v>124.96542815903126</v>
      </c>
      <c r="AO2036" s="1">
        <v>4.9993155373032172</v>
      </c>
      <c r="AP2036" s="1">
        <v>136.56995152113672</v>
      </c>
      <c r="AQ2036" s="1" t="s">
        <v>177</v>
      </c>
      <c r="AR2036" s="3" t="s">
        <v>103</v>
      </c>
      <c r="AS2036" s="3" t="s">
        <v>100</v>
      </c>
      <c r="AT2036" s="1" t="s">
        <v>100</v>
      </c>
      <c r="AU2036" s="1" t="s">
        <v>100</v>
      </c>
      <c r="AV2036" s="1" t="s">
        <v>100</v>
      </c>
      <c r="AW2036" s="1" t="s">
        <v>8110</v>
      </c>
      <c r="AX2036" s="1">
        <v>33.156649999999999</v>
      </c>
      <c r="AY2036" s="1">
        <v>4.6850300000000002</v>
      </c>
      <c r="AZ2036" s="1">
        <v>99.214996337890625</v>
      </c>
      <c r="BA2036" s="1">
        <v>76.5</v>
      </c>
      <c r="BB2036" s="1">
        <v>99.21</v>
      </c>
      <c r="BC2036" s="12">
        <v>0.99978004232022277</v>
      </c>
      <c r="BD2036" s="1">
        <v>52.932449943944299</v>
      </c>
      <c r="BE2036" s="1">
        <v>68.58256662417098</v>
      </c>
      <c r="BF2036" s="1">
        <v>32.805818228861682</v>
      </c>
      <c r="BG2036" s="1">
        <v>0.43743820727650512</v>
      </c>
      <c r="BH2036" s="1">
        <v>5.1772758384668034</v>
      </c>
      <c r="BI2036" s="1" t="s">
        <v>100</v>
      </c>
      <c r="BJ2036" s="1" t="s">
        <v>100</v>
      </c>
      <c r="BK2036" s="1" t="s">
        <v>100</v>
      </c>
      <c r="BL2036" s="1" t="s">
        <v>100</v>
      </c>
      <c r="BM2036" s="1" t="s">
        <v>100</v>
      </c>
      <c r="BN2036" s="1" t="s">
        <v>100</v>
      </c>
      <c r="BO2036" s="1" t="s">
        <v>100</v>
      </c>
      <c r="BP2036" s="1" t="e">
        <v>#VALUE!</v>
      </c>
      <c r="BQ2036" s="1" t="e">
        <v>#VALUE!</v>
      </c>
      <c r="BR2036" s="1" t="s">
        <v>177</v>
      </c>
      <c r="BS2036" s="1">
        <v>4.9993155373032172</v>
      </c>
      <c r="BT2036" s="1" t="s">
        <v>100</v>
      </c>
      <c r="BU2036" s="1" t="s">
        <v>100</v>
      </c>
      <c r="BV2036" s="1" t="e">
        <v>#VALUE!</v>
      </c>
      <c r="BW2036" s="1" t="s">
        <v>85</v>
      </c>
    </row>
    <row r="2037" spans="1:75" x14ac:dyDescent="0.2">
      <c r="A2037" s="8" t="s">
        <v>8159</v>
      </c>
      <c r="B2037" s="4"/>
      <c r="C2037" s="8" t="s">
        <v>1131</v>
      </c>
      <c r="D2037" s="8"/>
      <c r="E2037" s="9" t="s">
        <v>81</v>
      </c>
      <c r="F2037" s="1" t="s">
        <v>8160</v>
      </c>
      <c r="G2037" s="3" t="s">
        <v>8161</v>
      </c>
      <c r="H2037" s="3" t="s">
        <v>84</v>
      </c>
      <c r="I2037" s="1">
        <v>25</v>
      </c>
      <c r="J2037" s="1" t="s">
        <v>85</v>
      </c>
      <c r="K2037" s="1" t="s">
        <v>85</v>
      </c>
      <c r="L2037" s="1" t="s">
        <v>85</v>
      </c>
      <c r="M2037" s="1" t="s">
        <v>85</v>
      </c>
      <c r="N2037" s="3">
        <v>1500000000</v>
      </c>
      <c r="O2037" s="10">
        <v>44627</v>
      </c>
      <c r="P2037" s="10" t="e">
        <v>#VALUE!</v>
      </c>
      <c r="Q2037" s="1">
        <v>1.215520289889116</v>
      </c>
      <c r="R2037" s="1">
        <v>2.1823029698591512</v>
      </c>
      <c r="S2037" s="1">
        <v>5.1889945601000909</v>
      </c>
      <c r="T2037" s="1" t="e">
        <v>#VALUE!</v>
      </c>
      <c r="U2037" s="1" t="e">
        <v>#VALUE!</v>
      </c>
      <c r="V2037" s="1" t="e">
        <v>#VALUE!</v>
      </c>
      <c r="W2037" s="1" t="s">
        <v>4956</v>
      </c>
      <c r="X2037" s="1">
        <v>78.809333801269531</v>
      </c>
      <c r="Y2037" s="1">
        <v>4.830403474206558</v>
      </c>
      <c r="Z2037" s="11">
        <v>0.105837</v>
      </c>
      <c r="AA2037" s="11">
        <v>0.30442518274615971</v>
      </c>
      <c r="AB2037" s="1" t="s">
        <v>87</v>
      </c>
      <c r="AC2037" s="1">
        <v>90.79</v>
      </c>
      <c r="AD2037" s="1">
        <v>5.286249673831839</v>
      </c>
      <c r="AE2037" s="1" t="s">
        <v>84</v>
      </c>
      <c r="AF2037" s="11" t="s">
        <v>84</v>
      </c>
      <c r="AG2037" s="1" t="s">
        <v>84</v>
      </c>
      <c r="AH2037" s="1" t="s">
        <v>84</v>
      </c>
      <c r="AI2037" s="1" t="e">
        <v>#VALUE!</v>
      </c>
      <c r="AJ2037" s="11" t="e">
        <v>#VALUE!</v>
      </c>
      <c r="AK2037" s="1" t="s">
        <v>8109</v>
      </c>
      <c r="AL2037" s="1">
        <v>134.38835144042969</v>
      </c>
      <c r="AM2037" s="1">
        <v>155.93984210289096</v>
      </c>
      <c r="AN2037" s="1">
        <v>13.94761034793936</v>
      </c>
      <c r="AO2037" s="1">
        <v>6.7022587268993838</v>
      </c>
      <c r="AP2037" s="1">
        <v>146.02536540691091</v>
      </c>
      <c r="AQ2037" s="1" t="s">
        <v>707</v>
      </c>
      <c r="AR2037" s="3" t="s">
        <v>90</v>
      </c>
      <c r="AS2037" s="3">
        <v>89.250952064128384</v>
      </c>
      <c r="AT2037" s="1">
        <v>173.8595817838914</v>
      </c>
      <c r="AU2037" s="1">
        <v>90.0463842968731</v>
      </c>
      <c r="AV2037" s="1">
        <v>70.790846095302669</v>
      </c>
      <c r="AW2037" s="1" t="s">
        <v>8110</v>
      </c>
      <c r="AX2037" s="1">
        <v>33.156649999999999</v>
      </c>
      <c r="AY2037" s="1">
        <v>4.6850300000000002</v>
      </c>
      <c r="AZ2037" s="1">
        <v>99.214996337890625</v>
      </c>
      <c r="BA2037" s="1">
        <v>76.5</v>
      </c>
      <c r="BB2037" s="1">
        <v>99.21</v>
      </c>
      <c r="BC2037" s="12">
        <v>0.99978004232022277</v>
      </c>
      <c r="BD2037" s="1">
        <v>52.932449943944299</v>
      </c>
      <c r="BE2037" s="1">
        <v>68.58256662417098</v>
      </c>
      <c r="BF2037" s="1">
        <v>32.805818228861682</v>
      </c>
      <c r="BG2037" s="1">
        <v>0.43743820727650512</v>
      </c>
      <c r="BH2037" s="1">
        <v>3.2963723477070501</v>
      </c>
      <c r="BI2037" s="1">
        <v>-12.715110018014997</v>
      </c>
      <c r="BJ2037" s="1">
        <v>0.74991586565165846</v>
      </c>
      <c r="BK2037" s="1">
        <v>-3.0484324965868836</v>
      </c>
      <c r="BL2037" s="1">
        <v>1.719976151492375</v>
      </c>
      <c r="BM2037" s="1">
        <v>-0.57503765649052596</v>
      </c>
      <c r="BN2037" s="1">
        <v>111.87965841809104</v>
      </c>
      <c r="BO2037" s="1">
        <v>184.78810290561168</v>
      </c>
      <c r="BP2037" s="1">
        <v>69.127454054802456</v>
      </c>
      <c r="BQ2037" s="1">
        <v>536.25889975329244</v>
      </c>
      <c r="BR2037" s="1" t="s">
        <v>707</v>
      </c>
      <c r="BS2037" s="1">
        <v>6.7022587268993838</v>
      </c>
      <c r="BT2037" s="1" t="s">
        <v>104</v>
      </c>
      <c r="BU2037" s="1" t="s">
        <v>104</v>
      </c>
      <c r="BV2037" s="1" t="e">
        <v>#VALUE!</v>
      </c>
      <c r="BW2037" s="1">
        <v>129.69793446371676</v>
      </c>
    </row>
    <row r="2038" spans="1:75" x14ac:dyDescent="0.2">
      <c r="A2038" s="8" t="s">
        <v>8162</v>
      </c>
      <c r="B2038" s="4" t="s">
        <v>754</v>
      </c>
      <c r="C2038" s="8" t="s">
        <v>1148</v>
      </c>
      <c r="D2038" s="8" t="s">
        <v>224</v>
      </c>
      <c r="E2038" s="9"/>
      <c r="F2038" s="1" t="s">
        <v>8163</v>
      </c>
      <c r="G2038" s="3" t="s">
        <v>8164</v>
      </c>
      <c r="H2038" s="3" t="s">
        <v>757</v>
      </c>
      <c r="I2038" s="1" t="s">
        <v>100</v>
      </c>
      <c r="J2038" s="1">
        <v>125</v>
      </c>
      <c r="K2038" s="1" t="s">
        <v>168</v>
      </c>
      <c r="L2038" s="1" t="s">
        <v>100</v>
      </c>
      <c r="M2038" s="1" t="s">
        <v>100</v>
      </c>
      <c r="N2038" s="3">
        <v>0</v>
      </c>
      <c r="O2038" s="10">
        <v>42934</v>
      </c>
      <c r="P2038" s="10">
        <v>41445</v>
      </c>
      <c r="Q2038" s="1">
        <v>0.47159971264347789</v>
      </c>
      <c r="R2038" s="1">
        <v>1.5923451568215174</v>
      </c>
      <c r="S2038" s="1">
        <v>3.2473250468541437</v>
      </c>
      <c r="T2038" s="1" t="s">
        <v>85</v>
      </c>
      <c r="U2038" s="1" t="s">
        <v>85</v>
      </c>
      <c r="V2038" s="1" t="s">
        <v>85</v>
      </c>
      <c r="W2038" s="1" t="s">
        <v>7401</v>
      </c>
      <c r="X2038" s="1" t="s">
        <v>85</v>
      </c>
      <c r="Y2038" s="1" t="s">
        <v>100</v>
      </c>
      <c r="Z2038" s="11" t="s">
        <v>100</v>
      </c>
      <c r="AA2038" s="11" t="s">
        <v>100</v>
      </c>
      <c r="AB2038" s="1" t="s">
        <v>170</v>
      </c>
      <c r="AC2038" s="1" t="s">
        <v>100</v>
      </c>
      <c r="AD2038" s="1">
        <v>6.0436772455489933</v>
      </c>
      <c r="AE2038" s="1">
        <v>4.6556628268058162</v>
      </c>
      <c r="AF2038" s="11">
        <v>4.6556628268058162</v>
      </c>
      <c r="AG2038" s="1" t="s">
        <v>84</v>
      </c>
      <c r="AH2038" s="1">
        <v>273.52343196494638</v>
      </c>
      <c r="AI2038" s="1" t="e">
        <v>#VALUE!</v>
      </c>
      <c r="AJ2038" s="11" t="e">
        <v>#VALUE!</v>
      </c>
      <c r="AK2038" s="1" t="s">
        <v>8109</v>
      </c>
      <c r="AL2038" s="1" t="s">
        <v>100</v>
      </c>
      <c r="AM2038" s="1">
        <v>638.63281149595775</v>
      </c>
      <c r="AN2038" s="1">
        <v>499.69959270648269</v>
      </c>
      <c r="AO2038" s="1">
        <v>4.9993155373032172</v>
      </c>
      <c r="AP2038" s="1">
        <v>137.47409823949806</v>
      </c>
      <c r="AQ2038" s="1" t="s">
        <v>177</v>
      </c>
      <c r="AR2038" s="3" t="s">
        <v>103</v>
      </c>
      <c r="AS2038" s="3" t="s">
        <v>100</v>
      </c>
      <c r="AT2038" s="1" t="s">
        <v>100</v>
      </c>
      <c r="AU2038" s="1" t="s">
        <v>100</v>
      </c>
      <c r="AV2038" s="1" t="s">
        <v>100</v>
      </c>
      <c r="AW2038" s="1" t="s">
        <v>8110</v>
      </c>
      <c r="AX2038" s="1">
        <v>33.156649999999999</v>
      </c>
      <c r="AY2038" s="1">
        <v>4.6850300000000002</v>
      </c>
      <c r="AZ2038" s="1">
        <v>99.214996337890625</v>
      </c>
      <c r="BA2038" s="1">
        <v>76.5</v>
      </c>
      <c r="BB2038" s="1">
        <v>99.21</v>
      </c>
      <c r="BC2038" s="12">
        <v>0.99978004232022277</v>
      </c>
      <c r="BD2038" s="1">
        <v>52.932449943944299</v>
      </c>
      <c r="BE2038" s="1">
        <v>68.58256662417098</v>
      </c>
      <c r="BF2038" s="1">
        <v>32.805818228861682</v>
      </c>
      <c r="BG2038" s="1">
        <v>0.43743820727650512</v>
      </c>
      <c r="BH2038" s="1">
        <v>7.9206023271731691</v>
      </c>
      <c r="BI2038" s="1" t="s">
        <v>100</v>
      </c>
      <c r="BJ2038" s="1" t="s">
        <v>100</v>
      </c>
      <c r="BK2038" s="1" t="s">
        <v>100</v>
      </c>
      <c r="BL2038" s="1" t="s">
        <v>100</v>
      </c>
      <c r="BM2038" s="1" t="s">
        <v>100</v>
      </c>
      <c r="BN2038" s="1" t="s">
        <v>100</v>
      </c>
      <c r="BO2038" s="1" t="s">
        <v>100</v>
      </c>
      <c r="BP2038" s="1" t="e">
        <v>#VALUE!</v>
      </c>
      <c r="BQ2038" s="1" t="e">
        <v>#VALUE!</v>
      </c>
      <c r="BR2038" s="1" t="s">
        <v>177</v>
      </c>
      <c r="BS2038" s="1">
        <v>4.9993155373032172</v>
      </c>
      <c r="BT2038" s="1" t="s">
        <v>100</v>
      </c>
      <c r="BU2038" s="1" t="s">
        <v>100</v>
      </c>
      <c r="BV2038" s="1" t="e">
        <v>#VALUE!</v>
      </c>
      <c r="BW2038" s="1" t="s">
        <v>85</v>
      </c>
    </row>
    <row r="2039" spans="1:75" x14ac:dyDescent="0.2">
      <c r="A2039" s="8" t="s">
        <v>8165</v>
      </c>
      <c r="B2039" s="4" t="s">
        <v>8166</v>
      </c>
      <c r="C2039" s="8" t="s">
        <v>1148</v>
      </c>
      <c r="D2039" s="8" t="s">
        <v>224</v>
      </c>
      <c r="E2039" s="9"/>
      <c r="F2039" s="1" t="s">
        <v>8167</v>
      </c>
      <c r="G2039" s="3" t="s">
        <v>8168</v>
      </c>
      <c r="H2039" s="3" t="s">
        <v>1538</v>
      </c>
      <c r="I2039" s="1">
        <v>35.5</v>
      </c>
      <c r="J2039" s="1">
        <v>106</v>
      </c>
      <c r="K2039" s="1" t="s">
        <v>168</v>
      </c>
      <c r="L2039" s="1" t="s">
        <v>100</v>
      </c>
      <c r="M2039" s="1" t="s">
        <v>100</v>
      </c>
      <c r="N2039" s="3">
        <v>0</v>
      </c>
      <c r="O2039" s="10">
        <v>43348</v>
      </c>
      <c r="P2039" s="10">
        <v>43194</v>
      </c>
      <c r="Q2039" s="1" t="s">
        <v>85</v>
      </c>
      <c r="R2039" s="1" t="s">
        <v>85</v>
      </c>
      <c r="S2039" s="1" t="s">
        <v>85</v>
      </c>
      <c r="T2039" s="1" t="s">
        <v>85</v>
      </c>
      <c r="U2039" s="1" t="s">
        <v>85</v>
      </c>
      <c r="V2039" s="1" t="s">
        <v>85</v>
      </c>
      <c r="W2039" s="1" t="s">
        <v>8169</v>
      </c>
      <c r="X2039" s="1" t="s">
        <v>85</v>
      </c>
      <c r="Y2039" s="1" t="s">
        <v>100</v>
      </c>
      <c r="Z2039" s="11" t="s">
        <v>100</v>
      </c>
      <c r="AA2039" s="11" t="s">
        <v>100</v>
      </c>
      <c r="AB2039" s="1" t="s">
        <v>170</v>
      </c>
      <c r="AC2039" s="1" t="s">
        <v>100</v>
      </c>
      <c r="AD2039" s="1">
        <v>5.6181966937702796</v>
      </c>
      <c r="AE2039" s="1">
        <v>4.640758181004383</v>
      </c>
      <c r="AF2039" s="11">
        <v>4.640758181004383</v>
      </c>
      <c r="AG2039" s="1" t="s">
        <v>84</v>
      </c>
      <c r="AH2039" s="1" t="s">
        <v>100</v>
      </c>
      <c r="AI2039" s="1" t="e">
        <v>#VALUE!</v>
      </c>
      <c r="AJ2039" s="11" t="e">
        <v>#VALUE!</v>
      </c>
      <c r="AK2039" s="1" t="s">
        <v>8109</v>
      </c>
      <c r="AL2039" s="1" t="s">
        <v>100</v>
      </c>
      <c r="AM2039" s="1">
        <v>730.29504233763907</v>
      </c>
      <c r="AN2039" s="1">
        <v>638.7541424726669</v>
      </c>
      <c r="AO2039" s="1">
        <v>5.0020533880903493</v>
      </c>
      <c r="AP2039" s="1">
        <v>89.115632309485846</v>
      </c>
      <c r="AQ2039" s="1" t="s">
        <v>177</v>
      </c>
      <c r="AR2039" s="3" t="s">
        <v>103</v>
      </c>
      <c r="AS2039" s="3" t="s">
        <v>100</v>
      </c>
      <c r="AT2039" s="1" t="s">
        <v>100</v>
      </c>
      <c r="AU2039" s="1" t="s">
        <v>100</v>
      </c>
      <c r="AV2039" s="1" t="s">
        <v>100</v>
      </c>
      <c r="AW2039" s="1" t="s">
        <v>8110</v>
      </c>
      <c r="AX2039" s="1">
        <v>33.156649999999999</v>
      </c>
      <c r="AY2039" s="1">
        <v>4.6850300000000002</v>
      </c>
      <c r="AZ2039" s="1">
        <v>99.214996337890625</v>
      </c>
      <c r="BA2039" s="1">
        <v>76.5</v>
      </c>
      <c r="BB2039" s="1">
        <v>99.21</v>
      </c>
      <c r="BC2039" s="12">
        <v>0.99978004232022277</v>
      </c>
      <c r="BD2039" s="1">
        <v>52.932449943944299</v>
      </c>
      <c r="BE2039" s="1">
        <v>68.58256662417098</v>
      </c>
      <c r="BF2039" s="1">
        <v>32.805818228861682</v>
      </c>
      <c r="BG2039" s="1">
        <v>0.43743820727650512</v>
      </c>
      <c r="BH2039" s="1">
        <v>6.7816563997262147</v>
      </c>
      <c r="BI2039" s="1" t="s">
        <v>100</v>
      </c>
      <c r="BJ2039" s="1" t="s">
        <v>100</v>
      </c>
      <c r="BK2039" s="1" t="s">
        <v>100</v>
      </c>
      <c r="BL2039" s="1" t="s">
        <v>100</v>
      </c>
      <c r="BM2039" s="1" t="s">
        <v>100</v>
      </c>
      <c r="BN2039" s="1" t="s">
        <v>100</v>
      </c>
      <c r="BO2039" s="1" t="s">
        <v>100</v>
      </c>
      <c r="BP2039" s="1" t="e">
        <v>#VALUE!</v>
      </c>
      <c r="BQ2039" s="1" t="e">
        <v>#VALUE!</v>
      </c>
      <c r="BR2039" s="1" t="s">
        <v>177</v>
      </c>
      <c r="BS2039" s="1">
        <v>5.0020533880903493</v>
      </c>
      <c r="BT2039" s="1" t="s">
        <v>100</v>
      </c>
      <c r="BU2039" s="1" t="s">
        <v>100</v>
      </c>
      <c r="BV2039" s="1" t="e">
        <v>#VALUE!</v>
      </c>
      <c r="BW2039" s="1" t="s">
        <v>85</v>
      </c>
    </row>
    <row r="2040" spans="1:75" x14ac:dyDescent="0.2">
      <c r="A2040" s="8" t="s">
        <v>8170</v>
      </c>
      <c r="B2040" s="4" t="s">
        <v>2237</v>
      </c>
      <c r="C2040" s="8" t="s">
        <v>1195</v>
      </c>
      <c r="D2040" s="8" t="s">
        <v>224</v>
      </c>
      <c r="E2040" s="9"/>
      <c r="F2040" s="1" t="s">
        <v>8171</v>
      </c>
      <c r="G2040" s="3" t="s">
        <v>8172</v>
      </c>
      <c r="H2040" s="3" t="s">
        <v>227</v>
      </c>
      <c r="I2040" s="1" t="s">
        <v>100</v>
      </c>
      <c r="J2040" s="1">
        <v>274.7</v>
      </c>
      <c r="K2040" s="1" t="s">
        <v>324</v>
      </c>
      <c r="L2040" s="1">
        <v>13.668855653183567</v>
      </c>
      <c r="M2040" s="1">
        <v>-4.9799877245075503</v>
      </c>
      <c r="N2040" s="3">
        <v>1750000000</v>
      </c>
      <c r="O2040" s="10">
        <v>44399</v>
      </c>
      <c r="P2040" s="10">
        <v>44300</v>
      </c>
      <c r="Q2040" s="1">
        <v>0.55544875059538867</v>
      </c>
      <c r="R2040" s="1">
        <v>4.5800928434774901</v>
      </c>
      <c r="S2040" s="1">
        <v>1.8610031382966463</v>
      </c>
      <c r="T2040" s="1">
        <v>8.2597234996728552E-2</v>
      </c>
      <c r="U2040" s="1">
        <v>0.34094388767098582</v>
      </c>
      <c r="V2040" s="1">
        <v>1.6352327502090258</v>
      </c>
      <c r="W2040" s="1" t="s">
        <v>8173</v>
      </c>
      <c r="X2040" s="1">
        <v>975.4383544921875</v>
      </c>
      <c r="Y2040" s="1">
        <v>6.135807942043666</v>
      </c>
      <c r="Z2040" s="11">
        <v>0.25579099999999999</v>
      </c>
      <c r="AA2040" s="11">
        <v>0.14058909891496718</v>
      </c>
      <c r="AB2040" s="1" t="s">
        <v>170</v>
      </c>
      <c r="AC2040" s="1">
        <v>89.6</v>
      </c>
      <c r="AD2040" s="1">
        <v>13.456439454810585</v>
      </c>
      <c r="AE2040" s="1">
        <v>3.7090450762812397</v>
      </c>
      <c r="AF2040" s="11">
        <v>3.7090450762812397</v>
      </c>
      <c r="AG2040" s="1" t="s">
        <v>84</v>
      </c>
      <c r="AH2040" s="1">
        <v>5.5915028546856425</v>
      </c>
      <c r="AI2040" s="1" t="e">
        <v>#VALUE!</v>
      </c>
      <c r="AJ2040" s="11" t="e">
        <v>#VALUE!</v>
      </c>
      <c r="AK2040" s="1" t="s">
        <v>8109</v>
      </c>
      <c r="AL2040" s="1">
        <v>971.15986042999998</v>
      </c>
      <c r="AM2040" s="1">
        <v>1047.7641601276709</v>
      </c>
      <c r="AN2040" s="1">
        <v>85.548336128796336</v>
      </c>
      <c r="AO2040" s="1">
        <v>1.3442847364818618</v>
      </c>
      <c r="AP2040" s="1">
        <v>416.13672158676951</v>
      </c>
      <c r="AQ2040" s="1" t="s">
        <v>260</v>
      </c>
      <c r="AR2040" s="3" t="s">
        <v>103</v>
      </c>
      <c r="AS2040" s="3">
        <v>957.9319935805795</v>
      </c>
      <c r="AT2040" s="1">
        <v>957.55217354651916</v>
      </c>
      <c r="AU2040" s="1">
        <v>918.98123399790506</v>
      </c>
      <c r="AV2040" s="1">
        <v>899.88010527181336</v>
      </c>
      <c r="AW2040" s="1" t="s">
        <v>8110</v>
      </c>
      <c r="AX2040" s="1">
        <v>33.156649999999999</v>
      </c>
      <c r="AY2040" s="1">
        <v>4.6850300000000002</v>
      </c>
      <c r="AZ2040" s="1">
        <v>99.214996337890625</v>
      </c>
      <c r="BA2040" s="1">
        <v>76.5</v>
      </c>
      <c r="BB2040" s="1">
        <v>99.21</v>
      </c>
      <c r="BC2040" s="12">
        <v>0.99978004232022277</v>
      </c>
      <c r="BD2040" s="1">
        <v>52.932449943944299</v>
      </c>
      <c r="BE2040" s="1">
        <v>68.58256662417098</v>
      </c>
      <c r="BF2040" s="1">
        <v>32.805818228861682</v>
      </c>
      <c r="BG2040" s="1">
        <v>0.43743820727650512</v>
      </c>
      <c r="BH2040" s="1">
        <v>3.9096509240246409</v>
      </c>
      <c r="BI2040" s="1">
        <v>150.10529540999994</v>
      </c>
      <c r="BJ2040" s="1">
        <v>31.356664039999941</v>
      </c>
      <c r="BK2040" s="1">
        <v>13.049941349999926</v>
      </c>
      <c r="BL2040" s="1">
        <v>264.28176855999993</v>
      </c>
      <c r="BM2040" s="1">
        <v>0.1855533584626668</v>
      </c>
      <c r="BN2040" s="1">
        <v>623.12743759</v>
      </c>
      <c r="BO2040" s="1">
        <v>1367.97669572</v>
      </c>
      <c r="BP2040" s="1">
        <v>53.274784254499828</v>
      </c>
      <c r="BQ2040" s="1">
        <v>111.93325377959695</v>
      </c>
      <c r="BR2040" s="1" t="s">
        <v>260</v>
      </c>
      <c r="BS2040" s="1">
        <v>56.344969199178642</v>
      </c>
      <c r="BT2040" s="1" t="s">
        <v>104</v>
      </c>
      <c r="BU2040" s="1" t="s">
        <v>104</v>
      </c>
      <c r="BV2040" s="1" t="e">
        <v>#VALUE!</v>
      </c>
      <c r="BW2040" s="1">
        <v>988.92220986293887</v>
      </c>
    </row>
    <row r="2041" spans="1:75" x14ac:dyDescent="0.2">
      <c r="A2041" s="8" t="s">
        <v>8174</v>
      </c>
      <c r="B2041" s="4" t="s">
        <v>156</v>
      </c>
      <c r="C2041" s="8" t="s">
        <v>1131</v>
      </c>
      <c r="D2041" s="8" t="s">
        <v>224</v>
      </c>
      <c r="E2041" s="9"/>
      <c r="F2041" s="1" t="s">
        <v>8175</v>
      </c>
      <c r="G2041" s="3" t="s">
        <v>8176</v>
      </c>
      <c r="H2041" s="3" t="s">
        <v>159</v>
      </c>
      <c r="I2041" s="1" t="s">
        <v>100</v>
      </c>
      <c r="J2041" s="1">
        <v>118</v>
      </c>
      <c r="K2041" s="1" t="s">
        <v>1281</v>
      </c>
      <c r="L2041" s="1">
        <v>4.582221520792265</v>
      </c>
      <c r="M2041" s="1">
        <v>-2.6394199544593318</v>
      </c>
      <c r="N2041" s="3">
        <v>2250000000</v>
      </c>
      <c r="O2041" s="10">
        <v>45803</v>
      </c>
      <c r="P2041" s="10">
        <v>45567</v>
      </c>
      <c r="Q2041" s="1">
        <v>-8.850217130546012E-2</v>
      </c>
      <c r="R2041" s="1" t="s">
        <v>104</v>
      </c>
      <c r="S2041" s="1" t="s">
        <v>104</v>
      </c>
      <c r="T2041" s="1">
        <v>-0.25699887642633978</v>
      </c>
      <c r="U2041" s="1">
        <v>-0.63839507861092049</v>
      </c>
      <c r="V2041" s="1">
        <v>1.7402046049555864</v>
      </c>
      <c r="W2041" s="1" t="s">
        <v>8177</v>
      </c>
      <c r="X2041" s="1">
        <v>89.543411254882813</v>
      </c>
      <c r="Y2041" s="1">
        <v>3.6595286692118436</v>
      </c>
      <c r="Z2041" s="11">
        <v>6.7450999999999997E-2</v>
      </c>
      <c r="AA2041" s="11" t="s">
        <v>104</v>
      </c>
      <c r="AB2041" s="1" t="s">
        <v>170</v>
      </c>
      <c r="AC2041" s="1">
        <v>100.322</v>
      </c>
      <c r="AD2041" s="1">
        <v>4.8947585364097117</v>
      </c>
      <c r="AE2041" s="1">
        <v>3.2925726100307826</v>
      </c>
      <c r="AF2041" s="11">
        <v>3.2925726100307826</v>
      </c>
      <c r="AG2041" s="1" t="s">
        <v>84</v>
      </c>
      <c r="AH2041" s="1">
        <v>3.4695277367424411</v>
      </c>
      <c r="AI2041" s="1" t="e">
        <v>#VALUE!</v>
      </c>
      <c r="AJ2041" s="11" t="e">
        <v>#VALUE!</v>
      </c>
      <c r="AK2041" s="1" t="s">
        <v>8109</v>
      </c>
      <c r="AL2041" s="1">
        <v>87.988961599999996</v>
      </c>
      <c r="AM2041" s="1">
        <v>161.12899199999998</v>
      </c>
      <c r="AN2041" s="1">
        <v>4.7670994242382108</v>
      </c>
      <c r="AO2041" s="1">
        <v>4.9199178644763863</v>
      </c>
      <c r="AP2041" s="1">
        <v>156.09980940643749</v>
      </c>
      <c r="AQ2041" s="1" t="s">
        <v>707</v>
      </c>
      <c r="AR2041" s="3" t="s">
        <v>103</v>
      </c>
      <c r="AS2041" s="3">
        <v>86.79100211271269</v>
      </c>
      <c r="AT2041" s="1">
        <v>86.729162682774501</v>
      </c>
      <c r="AU2041" s="1">
        <v>12.478175278699588</v>
      </c>
      <c r="AV2041" s="1">
        <v>-3.9744868806531386</v>
      </c>
      <c r="AW2041" s="1" t="s">
        <v>8110</v>
      </c>
      <c r="AX2041" s="1">
        <v>33.156649999999999</v>
      </c>
      <c r="AY2041" s="1">
        <v>4.6850300000000002</v>
      </c>
      <c r="AZ2041" s="1">
        <v>99.214996337890625</v>
      </c>
      <c r="BA2041" s="1">
        <v>76.5</v>
      </c>
      <c r="BB2041" s="1">
        <v>99.21</v>
      </c>
      <c r="BC2041" s="12">
        <v>0.99978004232022277</v>
      </c>
      <c r="BD2041" s="1">
        <v>52.932449943944299</v>
      </c>
      <c r="BE2041" s="1">
        <v>68.58256662417098</v>
      </c>
      <c r="BF2041" s="1">
        <v>32.805818228861682</v>
      </c>
      <c r="BG2041" s="1">
        <v>0.43743820727650512</v>
      </c>
      <c r="BH2041" s="1">
        <v>7.665982203969883E-2</v>
      </c>
      <c r="BI2041" s="1" t="s">
        <v>104</v>
      </c>
      <c r="BJ2041" s="1">
        <v>-1.9134730000004652E-2</v>
      </c>
      <c r="BK2041" s="1">
        <v>-3.0072024899999974</v>
      </c>
      <c r="BL2041" s="1" t="s">
        <v>104</v>
      </c>
      <c r="BM2041" s="1" t="s">
        <v>104</v>
      </c>
      <c r="BN2041" s="1" t="s">
        <v>104</v>
      </c>
      <c r="BO2041" s="1" t="s">
        <v>104</v>
      </c>
      <c r="BP2041" s="1" t="e">
        <v>#VALUE!</v>
      </c>
      <c r="BQ2041" s="1">
        <v>446.62991394382345</v>
      </c>
      <c r="BR2041" s="1" t="s">
        <v>707</v>
      </c>
      <c r="BS2041" s="1">
        <v>5.9192334017796027</v>
      </c>
      <c r="BT2041" s="1" t="s">
        <v>104</v>
      </c>
      <c r="BU2041" s="1" t="s">
        <v>104</v>
      </c>
      <c r="BV2041" s="1" t="e">
        <v>#VALUE!</v>
      </c>
      <c r="BW2041" s="1">
        <v>112.5063705217072</v>
      </c>
    </row>
    <row r="2042" spans="1:75" x14ac:dyDescent="0.2">
      <c r="A2042" s="28" t="s">
        <v>8178</v>
      </c>
      <c r="B2042" s="4" t="s">
        <v>1444</v>
      </c>
      <c r="C2042" s="29" t="s">
        <v>1131</v>
      </c>
      <c r="D2042" s="29" t="s">
        <v>224</v>
      </c>
      <c r="E2042" s="9"/>
      <c r="F2042" s="1" t="s">
        <v>8179</v>
      </c>
      <c r="G2042" s="30" t="s">
        <v>8180</v>
      </c>
      <c r="H2042" s="3" t="s">
        <v>1447</v>
      </c>
      <c r="I2042" s="1" t="s">
        <v>100</v>
      </c>
      <c r="J2042" s="1">
        <v>111</v>
      </c>
      <c r="K2042" s="1" t="s">
        <v>505</v>
      </c>
      <c r="L2042" s="1">
        <v>3.9502616848888787</v>
      </c>
      <c r="M2042" s="1">
        <v>-9.2677446426647613E-3</v>
      </c>
      <c r="N2042" s="3">
        <v>1500000000</v>
      </c>
      <c r="O2042" s="10">
        <v>45593</v>
      </c>
      <c r="P2042" s="10">
        <v>45386</v>
      </c>
      <c r="Q2042" s="1">
        <v>-3.997064946982265E-2</v>
      </c>
      <c r="R2042" s="1">
        <v>0.42031809458775715</v>
      </c>
      <c r="S2042" s="1">
        <v>2.3195134586116328</v>
      </c>
      <c r="T2042" s="1">
        <v>-0.17052869187552666</v>
      </c>
      <c r="U2042" s="1">
        <v>-0.43641036533537125</v>
      </c>
      <c r="V2042" s="1">
        <v>1.7670608825349099</v>
      </c>
      <c r="W2042" s="1" t="s">
        <v>8181</v>
      </c>
      <c r="X2042" s="1">
        <v>82.349479675292969</v>
      </c>
      <c r="Y2042" s="1">
        <v>3.6509642200000001</v>
      </c>
      <c r="Z2042" s="11">
        <v>0.156663</v>
      </c>
      <c r="AA2042" s="11">
        <v>0.47130604128373665</v>
      </c>
      <c r="AB2042" s="1" t="s">
        <v>170</v>
      </c>
      <c r="AC2042" s="1">
        <v>101.441</v>
      </c>
      <c r="AD2042" s="1">
        <v>4.8947585364097117</v>
      </c>
      <c r="AE2042" s="1">
        <v>3.2925726100307826</v>
      </c>
      <c r="AF2042" s="11">
        <v>3.2925726100307826</v>
      </c>
      <c r="AG2042" s="1" t="s">
        <v>84</v>
      </c>
      <c r="AH2042" s="1">
        <v>3.4695277367424411</v>
      </c>
      <c r="AI2042" s="1" t="e">
        <v>#VALUE!</v>
      </c>
      <c r="AJ2042" s="11" t="e">
        <v>#VALUE!</v>
      </c>
      <c r="AK2042" s="1" t="s">
        <v>8109</v>
      </c>
      <c r="AL2042" s="1">
        <v>81.469112170000002</v>
      </c>
      <c r="AM2042" s="1">
        <v>161.12899199999998</v>
      </c>
      <c r="AN2042" s="1">
        <v>4.7670994242382108</v>
      </c>
      <c r="AO2042" s="1">
        <v>4.344969199178645</v>
      </c>
      <c r="AP2042" s="1">
        <v>156.09980940643749</v>
      </c>
      <c r="AQ2042" s="1" t="s">
        <v>707</v>
      </c>
      <c r="AR2042" s="3" t="s">
        <v>103</v>
      </c>
      <c r="AS2042" s="3">
        <v>80.229603511470017</v>
      </c>
      <c r="AT2042" s="1">
        <v>79.746394537774449</v>
      </c>
      <c r="AU2042" s="1">
        <v>8.913677493793859</v>
      </c>
      <c r="AV2042" s="1">
        <v>-7.0277834799007177</v>
      </c>
      <c r="AW2042" s="1" t="s">
        <v>8110</v>
      </c>
      <c r="AX2042" s="1">
        <v>33.156649999999999</v>
      </c>
      <c r="AY2042" s="1">
        <v>4.6850300000000002</v>
      </c>
      <c r="AZ2042" s="1">
        <v>99.214996337890625</v>
      </c>
      <c r="BA2042" s="1">
        <v>76.5</v>
      </c>
      <c r="BB2042" s="1">
        <v>99.21</v>
      </c>
      <c r="BC2042" s="12">
        <v>0.99978004232022277</v>
      </c>
      <c r="BD2042" s="1">
        <v>52.932449943944299</v>
      </c>
      <c r="BE2042" s="1">
        <v>68.58256662417098</v>
      </c>
      <c r="BF2042" s="1">
        <v>32.805818228861682</v>
      </c>
      <c r="BG2042" s="1">
        <v>0.43743820727650512</v>
      </c>
      <c r="BH2042" s="1">
        <v>0.65160848733744015</v>
      </c>
      <c r="BI2042" s="1" t="s">
        <v>104</v>
      </c>
      <c r="BJ2042" s="1">
        <v>-1.3178088300000041</v>
      </c>
      <c r="BK2042" s="1">
        <v>-2.3912984199999983</v>
      </c>
      <c r="BL2042" s="1">
        <v>-3.5492533000000037</v>
      </c>
      <c r="BM2042" s="1" t="s">
        <v>104</v>
      </c>
      <c r="BN2042" s="1">
        <v>78.153301940000006</v>
      </c>
      <c r="BO2042" s="1">
        <v>110.14637218</v>
      </c>
      <c r="BP2042" s="1">
        <v>89.635848622448449</v>
      </c>
      <c r="BQ2042" s="1">
        <v>401.79049046763282</v>
      </c>
      <c r="BR2042" s="1" t="s">
        <v>707</v>
      </c>
      <c r="BS2042" s="1">
        <v>5.3442847364818613</v>
      </c>
      <c r="BT2042" s="1" t="s">
        <v>104</v>
      </c>
      <c r="BU2042" s="1" t="s">
        <v>104</v>
      </c>
      <c r="BV2042" s="1" t="e">
        <v>#VALUE!</v>
      </c>
      <c r="BW2042" s="1">
        <v>102.50134325084677</v>
      </c>
    </row>
    <row r="2043" spans="1:75" x14ac:dyDescent="0.2">
      <c r="A2043" s="31" t="s">
        <v>8182</v>
      </c>
      <c r="B2043" s="4"/>
      <c r="C2043" s="25" t="s">
        <v>1131</v>
      </c>
      <c r="D2043" s="25"/>
      <c r="E2043" s="9" t="s">
        <v>81</v>
      </c>
      <c r="F2043" s="1" t="s">
        <v>8183</v>
      </c>
      <c r="G2043" s="32" t="s">
        <v>8184</v>
      </c>
      <c r="H2043" s="3" t="s">
        <v>84</v>
      </c>
      <c r="I2043" s="1">
        <v>20</v>
      </c>
      <c r="J2043" s="1" t="s">
        <v>85</v>
      </c>
      <c r="K2043" s="1" t="s">
        <v>85</v>
      </c>
      <c r="L2043" s="1" t="s">
        <v>85</v>
      </c>
      <c r="M2043" s="1" t="s">
        <v>85</v>
      </c>
      <c r="N2043" s="3">
        <v>1500000000</v>
      </c>
      <c r="O2043" s="10">
        <v>44713</v>
      </c>
      <c r="P2043" s="10" t="e">
        <v>#VALUE!</v>
      </c>
      <c r="Q2043" s="1">
        <v>0.61170945739565941</v>
      </c>
      <c r="R2043" s="1">
        <v>1.1996341516087305</v>
      </c>
      <c r="S2043" s="1">
        <v>3.2168481299018836</v>
      </c>
      <c r="T2043" s="1" t="e">
        <v>#VALUE!</v>
      </c>
      <c r="U2043" s="1" t="e">
        <v>#VALUE!</v>
      </c>
      <c r="V2043" s="1" t="e">
        <v>#VALUE!</v>
      </c>
      <c r="W2043" s="1" t="s">
        <v>3470</v>
      </c>
      <c r="X2043" s="1">
        <v>45.070171356201172</v>
      </c>
      <c r="Y2043" s="1">
        <v>4.2766737624241618</v>
      </c>
      <c r="Z2043" s="11">
        <v>0.15404999999999999</v>
      </c>
      <c r="AA2043" s="11">
        <v>0.29260064404612596</v>
      </c>
      <c r="AB2043" s="1" t="s">
        <v>87</v>
      </c>
      <c r="AC2043" s="1">
        <v>99.727000000000004</v>
      </c>
      <c r="AD2043" s="1">
        <v>5.328765608968002</v>
      </c>
      <c r="AE2043" s="1" t="s">
        <v>84</v>
      </c>
      <c r="AF2043" s="11" t="s">
        <v>84</v>
      </c>
      <c r="AG2043" s="1" t="s">
        <v>84</v>
      </c>
      <c r="AH2043" s="1" t="s">
        <v>84</v>
      </c>
      <c r="AI2043" s="1" t="e">
        <v>#VALUE!</v>
      </c>
      <c r="AJ2043" s="11" t="e">
        <v>#VALUE!</v>
      </c>
      <c r="AK2043" s="1" t="s">
        <v>8109</v>
      </c>
      <c r="AL2043" s="1">
        <v>77.430519104003906</v>
      </c>
      <c r="AM2043" s="1">
        <v>154.42443887043683</v>
      </c>
      <c r="AN2043" s="1">
        <v>28.450490382361878</v>
      </c>
      <c r="AO2043" s="1">
        <v>1.946611909650924</v>
      </c>
      <c r="AP2043" s="1">
        <v>126.99389926229182</v>
      </c>
      <c r="AQ2043" s="1" t="s">
        <v>707</v>
      </c>
      <c r="AR2043" s="3" t="s">
        <v>90</v>
      </c>
      <c r="AS2043" s="3">
        <v>47.935362179329346</v>
      </c>
      <c r="AT2043" s="1">
        <v>162.7421671108404</v>
      </c>
      <c r="AU2043" s="1">
        <v>112.17189659486731</v>
      </c>
      <c r="AV2043" s="1">
        <v>96.952956214314455</v>
      </c>
      <c r="AW2043" s="1" t="s">
        <v>8110</v>
      </c>
      <c r="AX2043" s="1">
        <v>33.156649999999999</v>
      </c>
      <c r="AY2043" s="1">
        <v>4.6850300000000002</v>
      </c>
      <c r="AZ2043" s="1">
        <v>99.214996337890625</v>
      </c>
      <c r="BA2043" s="1">
        <v>76.5</v>
      </c>
      <c r="BB2043" s="1">
        <v>99.21</v>
      </c>
      <c r="BC2043" s="12">
        <v>0.99978004232022277</v>
      </c>
      <c r="BD2043" s="1">
        <v>52.932449943944299</v>
      </c>
      <c r="BE2043" s="1">
        <v>68.58256662417098</v>
      </c>
      <c r="BF2043" s="1">
        <v>32.805818228861682</v>
      </c>
      <c r="BG2043" s="1">
        <v>0.43743820727650512</v>
      </c>
      <c r="BH2043" s="1">
        <v>3.0499657768651609</v>
      </c>
      <c r="BI2043" s="1">
        <v>-14.098115516305661</v>
      </c>
      <c r="BJ2043" s="1">
        <v>-1.6702922555796604</v>
      </c>
      <c r="BK2043" s="1">
        <v>-7.1644580941737885</v>
      </c>
      <c r="BL2043" s="1">
        <v>-2.4120875595024884</v>
      </c>
      <c r="BM2043" s="1">
        <v>-0.6453953868548844</v>
      </c>
      <c r="BN2043" s="1">
        <v>60.850279178522904</v>
      </c>
      <c r="BO2043" s="1">
        <v>110.32380324724262</v>
      </c>
      <c r="BP2043" s="1">
        <v>66.48664060710388</v>
      </c>
      <c r="BQ2043" s="1">
        <v>184.71866132607317</v>
      </c>
      <c r="BR2043" s="1" t="s">
        <v>707</v>
      </c>
      <c r="BS2043" s="1">
        <v>1.946611909650924</v>
      </c>
      <c r="BT2043" s="1" t="s">
        <v>104</v>
      </c>
      <c r="BU2043" s="1" t="s">
        <v>104</v>
      </c>
      <c r="BV2043" s="1" t="e">
        <v>#VALUE!</v>
      </c>
      <c r="BW2043" s="1">
        <v>74.041126511464341</v>
      </c>
    </row>
    <row r="2044" spans="1:75" x14ac:dyDescent="0.2">
      <c r="A2044" s="8" t="s">
        <v>8185</v>
      </c>
      <c r="B2044" s="4" t="s">
        <v>141</v>
      </c>
      <c r="C2044" s="8" t="s">
        <v>1131</v>
      </c>
      <c r="D2044" s="8" t="s">
        <v>224</v>
      </c>
      <c r="E2044" s="9"/>
      <c r="F2044" s="1" t="s">
        <v>8186</v>
      </c>
      <c r="G2044" s="32" t="s">
        <v>8187</v>
      </c>
      <c r="H2044" s="3" t="s">
        <v>144</v>
      </c>
      <c r="I2044" s="1" t="s">
        <v>100</v>
      </c>
      <c r="J2044" s="1">
        <v>133</v>
      </c>
      <c r="K2044" s="1" t="s">
        <v>505</v>
      </c>
      <c r="L2044" s="1">
        <v>5.6709586706233033</v>
      </c>
      <c r="M2044" s="1">
        <v>-1.5538094227531132</v>
      </c>
      <c r="N2044" s="3">
        <v>2000000000</v>
      </c>
      <c r="O2044" s="10">
        <v>45663</v>
      </c>
      <c r="P2044" s="10">
        <v>44490</v>
      </c>
      <c r="Q2044" s="1">
        <v>-0.23720959439409439</v>
      </c>
      <c r="R2044" s="1">
        <v>-8.0986019047990521E-2</v>
      </c>
      <c r="S2044" s="1" t="s">
        <v>104</v>
      </c>
      <c r="T2044" s="1">
        <v>-0.46345485058669755</v>
      </c>
      <c r="U2044" s="1">
        <v>-1.1868807970927708</v>
      </c>
      <c r="V2044" s="1">
        <v>1.4735163898786707</v>
      </c>
      <c r="W2044" s="1" t="s">
        <v>3998</v>
      </c>
      <c r="X2044" s="1">
        <v>100.02050018310547</v>
      </c>
      <c r="Y2044" s="1">
        <v>4.0485969900000001</v>
      </c>
      <c r="Z2044" s="11">
        <v>0.170796</v>
      </c>
      <c r="AA2044" s="11" t="s">
        <v>104</v>
      </c>
      <c r="AB2044" s="1" t="s">
        <v>170</v>
      </c>
      <c r="AC2044" s="1">
        <v>100.557</v>
      </c>
      <c r="AD2044" s="1">
        <v>4.8947585364097117</v>
      </c>
      <c r="AE2044" s="1">
        <v>3.2925726100307826</v>
      </c>
      <c r="AF2044" s="11">
        <v>3.2925726100307826</v>
      </c>
      <c r="AG2044" s="1" t="s">
        <v>84</v>
      </c>
      <c r="AH2044" s="1">
        <v>3.4695277367424411</v>
      </c>
      <c r="AI2044" s="1" t="e">
        <v>#VALUE!</v>
      </c>
      <c r="AJ2044" s="11" t="e">
        <v>#VALUE!</v>
      </c>
      <c r="AK2044" s="1" t="s">
        <v>8109</v>
      </c>
      <c r="AL2044" s="1">
        <v>98.627922350000006</v>
      </c>
      <c r="AM2044" s="1">
        <v>161.12899199999998</v>
      </c>
      <c r="AN2044" s="1">
        <v>4.7670994242382108</v>
      </c>
      <c r="AO2044" s="1">
        <v>6.5352498288843259</v>
      </c>
      <c r="AP2044" s="1">
        <v>156.09980940643749</v>
      </c>
      <c r="AQ2044" s="1" t="s">
        <v>707</v>
      </c>
      <c r="AR2044" s="3" t="s">
        <v>103</v>
      </c>
      <c r="AS2044" s="3">
        <v>97.141083160957635</v>
      </c>
      <c r="AT2044" s="1">
        <v>96.742168077583472</v>
      </c>
      <c r="AU2044" s="1">
        <v>13.96756191198234</v>
      </c>
      <c r="AV2044" s="1">
        <v>-5.1339964276173156</v>
      </c>
      <c r="AW2044" s="1" t="s">
        <v>8110</v>
      </c>
      <c r="AX2044" s="1">
        <v>33.156649999999999</v>
      </c>
      <c r="AY2044" s="1">
        <v>4.6850300000000002</v>
      </c>
      <c r="AZ2044" s="1">
        <v>99.214996337890625</v>
      </c>
      <c r="BA2044" s="1">
        <v>76.5</v>
      </c>
      <c r="BB2044" s="1">
        <v>99.21</v>
      </c>
      <c r="BC2044" s="12">
        <v>0.99978004232022277</v>
      </c>
      <c r="BD2044" s="1">
        <v>52.932449943944299</v>
      </c>
      <c r="BE2044" s="1">
        <v>68.58256662417098</v>
      </c>
      <c r="BF2044" s="1">
        <v>32.805818228861682</v>
      </c>
      <c r="BG2044" s="1">
        <v>0.43743820727650512</v>
      </c>
      <c r="BH2044" s="1">
        <v>0.45995893223819301</v>
      </c>
      <c r="BI2044" s="1" t="s">
        <v>104</v>
      </c>
      <c r="BJ2044" s="1">
        <v>-1.8360121599999957</v>
      </c>
      <c r="BK2044" s="1">
        <v>-1.6579224299999993</v>
      </c>
      <c r="BL2044" s="1" t="s">
        <v>104</v>
      </c>
      <c r="BM2044" s="1" t="s">
        <v>104</v>
      </c>
      <c r="BN2044" s="1" t="s">
        <v>104</v>
      </c>
      <c r="BO2044" s="1" t="s">
        <v>104</v>
      </c>
      <c r="BP2044" s="1" t="e">
        <v>#VALUE!</v>
      </c>
      <c r="BQ2044" s="1">
        <v>571.17114089102472</v>
      </c>
      <c r="BR2044" s="1" t="s">
        <v>707</v>
      </c>
      <c r="BS2044" s="1">
        <v>7.5373032169746752</v>
      </c>
      <c r="BT2044" s="1" t="s">
        <v>104</v>
      </c>
      <c r="BU2044" s="1" t="s">
        <v>104</v>
      </c>
      <c r="BV2044" s="1" t="e">
        <v>#VALUE!</v>
      </c>
      <c r="BW2044" s="1">
        <v>127.34296926621498</v>
      </c>
    </row>
    <row r="2045" spans="1:75" x14ac:dyDescent="0.2">
      <c r="A2045" s="8" t="s">
        <v>8188</v>
      </c>
      <c r="B2045" s="4" t="s">
        <v>119</v>
      </c>
      <c r="C2045" s="8" t="s">
        <v>1131</v>
      </c>
      <c r="D2045" s="8" t="s">
        <v>224</v>
      </c>
      <c r="E2045" s="9"/>
      <c r="F2045" s="1" t="s">
        <v>8189</v>
      </c>
      <c r="G2045" s="32" t="s">
        <v>8190</v>
      </c>
      <c r="H2045" s="3" t="s">
        <v>123</v>
      </c>
      <c r="I2045" s="1">
        <v>40.5</v>
      </c>
      <c r="J2045" s="1" t="s">
        <v>85</v>
      </c>
      <c r="K2045" s="1" t="s">
        <v>85</v>
      </c>
      <c r="L2045" s="1" t="s">
        <v>85</v>
      </c>
      <c r="M2045" s="1" t="s">
        <v>85</v>
      </c>
      <c r="N2045" s="3">
        <v>2750000000</v>
      </c>
      <c r="O2045" s="10">
        <v>44708</v>
      </c>
      <c r="P2045" s="10">
        <v>42572</v>
      </c>
      <c r="Q2045" s="1">
        <v>0.11668797051602731</v>
      </c>
      <c r="R2045" s="1">
        <v>0.66172183146833152</v>
      </c>
      <c r="S2045" s="1">
        <v>2.2131655747440027</v>
      </c>
      <c r="T2045" s="1">
        <v>4.2468988840793642E-2</v>
      </c>
      <c r="U2045" s="1">
        <v>0.1865858669198861</v>
      </c>
      <c r="V2045" s="1">
        <v>1.657050982342545</v>
      </c>
      <c r="W2045" s="1" t="s">
        <v>1800</v>
      </c>
      <c r="X2045" s="1">
        <v>58.295883178710938</v>
      </c>
      <c r="Y2045" s="1">
        <v>3.1983000159594352</v>
      </c>
      <c r="Z2045" s="11">
        <v>4.6446000000000001E-2</v>
      </c>
      <c r="AA2045" s="11">
        <v>0.42540441999925349</v>
      </c>
      <c r="AB2045" s="1" t="s">
        <v>87</v>
      </c>
      <c r="AC2045" s="1">
        <v>101.90300000000001</v>
      </c>
      <c r="AD2045" s="1">
        <v>5.0774847005345771</v>
      </c>
      <c r="AE2045" s="1">
        <v>3.4811229095716074</v>
      </c>
      <c r="AF2045" s="11">
        <v>3.4811229095716074</v>
      </c>
      <c r="AG2045" s="1" t="s">
        <v>84</v>
      </c>
      <c r="AH2045" s="1">
        <v>4.8217932777265391</v>
      </c>
      <c r="AI2045" s="1" t="e">
        <v>#VALUE!</v>
      </c>
      <c r="AJ2045" s="11" t="e">
        <v>#VALUE!</v>
      </c>
      <c r="AK2045" s="1" t="s">
        <v>8109</v>
      </c>
      <c r="AL2045" s="1">
        <v>58.477594529999998</v>
      </c>
      <c r="AM2045" s="1">
        <v>199.03999864288025</v>
      </c>
      <c r="AN2045" s="1">
        <v>40.810036522199965</v>
      </c>
      <c r="AO2045" s="1">
        <v>1.9274469541409993</v>
      </c>
      <c r="AP2045" s="1">
        <v>149.03933314713299</v>
      </c>
      <c r="AQ2045" s="1" t="s">
        <v>707</v>
      </c>
      <c r="AR2045" s="3" t="s">
        <v>103</v>
      </c>
      <c r="AS2045" s="3">
        <v>56.640371212470477</v>
      </c>
      <c r="AT2045" s="1">
        <v>55.701843551153907</v>
      </c>
      <c r="AU2045" s="1">
        <v>5.5014001665953494</v>
      </c>
      <c r="AV2045" s="1">
        <v>-9.8672712083856418</v>
      </c>
      <c r="AW2045" s="1" t="s">
        <v>8110</v>
      </c>
      <c r="AX2045" s="1">
        <v>33.156649999999999</v>
      </c>
      <c r="AY2045" s="1">
        <v>4.6850300000000002</v>
      </c>
      <c r="AZ2045" s="1">
        <v>99.214996337890625</v>
      </c>
      <c r="BA2045" s="1">
        <v>76.5</v>
      </c>
      <c r="BB2045" s="1">
        <v>99.21</v>
      </c>
      <c r="BC2045" s="12">
        <v>0.99978004232022277</v>
      </c>
      <c r="BD2045" s="1">
        <v>52.932449943944299</v>
      </c>
      <c r="BE2045" s="1">
        <v>68.58256662417098</v>
      </c>
      <c r="BF2045" s="1">
        <v>32.805818228861682</v>
      </c>
      <c r="BG2045" s="1">
        <v>0.43743820727650512</v>
      </c>
      <c r="BH2045" s="1">
        <v>3.0691307323750854</v>
      </c>
      <c r="BI2045" s="1">
        <v>-31.843279799999998</v>
      </c>
      <c r="BJ2045" s="1">
        <v>-0.42628119000000453</v>
      </c>
      <c r="BK2045" s="1">
        <v>0.11826503999999716</v>
      </c>
      <c r="BL2045" s="1">
        <v>-4.7055628200000044</v>
      </c>
      <c r="BM2045" s="1">
        <v>-1.2807645138180661</v>
      </c>
      <c r="BN2045" s="1">
        <v>53.503988880000001</v>
      </c>
      <c r="BO2045" s="1">
        <v>85.277327470000003</v>
      </c>
      <c r="BP2045" s="1">
        <v>84.346606712694225</v>
      </c>
      <c r="BQ2045" s="1">
        <v>187.98721650433947</v>
      </c>
      <c r="BR2045" s="1" t="s">
        <v>707</v>
      </c>
      <c r="BS2045" s="1">
        <v>1.9274469541409993</v>
      </c>
      <c r="BT2045" s="1" t="s">
        <v>104</v>
      </c>
      <c r="BU2045" s="1" t="s">
        <v>104</v>
      </c>
      <c r="BV2045" s="1" t="e">
        <v>#VALUE!</v>
      </c>
      <c r="BW2045" s="1">
        <v>70.936707044997007</v>
      </c>
    </row>
    <row r="2046" spans="1:75" x14ac:dyDescent="0.2">
      <c r="A2046" s="8" t="s">
        <v>8191</v>
      </c>
      <c r="B2046" s="4"/>
      <c r="C2046" s="8" t="s">
        <v>1148</v>
      </c>
      <c r="D2046" s="8" t="s">
        <v>224</v>
      </c>
      <c r="E2046" s="9"/>
      <c r="F2046" s="1" t="s">
        <v>8192</v>
      </c>
      <c r="G2046" s="32" t="s">
        <v>8193</v>
      </c>
      <c r="H2046" s="3" t="s">
        <v>84</v>
      </c>
      <c r="I2046" s="1" t="s">
        <v>100</v>
      </c>
      <c r="J2046" s="1">
        <v>154</v>
      </c>
      <c r="K2046" s="1" t="s">
        <v>505</v>
      </c>
      <c r="L2046" s="1">
        <v>4.0976712749663964</v>
      </c>
      <c r="M2046" s="1">
        <v>-0.19769693534079102</v>
      </c>
      <c r="N2046" s="3">
        <v>1000000000</v>
      </c>
      <c r="O2046" s="10">
        <v>45684</v>
      </c>
      <c r="P2046" s="10" t="e">
        <v>#VALUE!</v>
      </c>
      <c r="Q2046" s="1">
        <v>6.7799648106769972E-2</v>
      </c>
      <c r="R2046" s="1">
        <v>0.73622080294459824</v>
      </c>
      <c r="S2046" s="1" t="s">
        <v>104</v>
      </c>
      <c r="T2046" s="1" t="e">
        <v>#VALUE!</v>
      </c>
      <c r="U2046" s="1" t="e">
        <v>#VALUE!</v>
      </c>
      <c r="V2046" s="1" t="e">
        <v>#VALUE!</v>
      </c>
      <c r="W2046" s="1" t="s">
        <v>1571</v>
      </c>
      <c r="X2046" s="1">
        <v>124.30147552490234</v>
      </c>
      <c r="Y2046" s="1">
        <v>4.0921689099999998</v>
      </c>
      <c r="Z2046" s="11">
        <v>0.28725000000000001</v>
      </c>
      <c r="AA2046" s="11" t="s">
        <v>104</v>
      </c>
      <c r="AB2046" s="1" t="s">
        <v>170</v>
      </c>
      <c r="AC2046" s="1">
        <v>100.649</v>
      </c>
      <c r="AD2046" s="1">
        <v>4.8947585364097117</v>
      </c>
      <c r="AE2046" s="1">
        <v>3.2925726100307826</v>
      </c>
      <c r="AF2046" s="11">
        <v>3.2925726100307826</v>
      </c>
      <c r="AG2046" s="1" t="s">
        <v>84</v>
      </c>
      <c r="AH2046" s="1">
        <v>3.4695277367424411</v>
      </c>
      <c r="AI2046" s="1" t="e">
        <v>#VALUE!</v>
      </c>
      <c r="AJ2046" s="11" t="e">
        <v>#VALUE!</v>
      </c>
      <c r="AK2046" s="1" t="s">
        <v>8109</v>
      </c>
      <c r="AL2046" s="1">
        <v>122.71401308</v>
      </c>
      <c r="AM2046" s="1">
        <v>161.12899199999998</v>
      </c>
      <c r="AN2046" s="1">
        <v>4.7670994242382108</v>
      </c>
      <c r="AO2046" s="1">
        <v>4.59958932238193</v>
      </c>
      <c r="AP2046" s="1">
        <v>156.09980940643749</v>
      </c>
      <c r="AQ2046" s="1" t="s">
        <v>102</v>
      </c>
      <c r="AR2046" s="3" t="s">
        <v>103</v>
      </c>
      <c r="AS2046" s="3">
        <v>121.35071693971354</v>
      </c>
      <c r="AT2046" s="1">
        <v>120.6830032341403</v>
      </c>
      <c r="AU2046" s="1">
        <v>48.336480744975098</v>
      </c>
      <c r="AV2046" s="1">
        <v>32.168630674774775</v>
      </c>
      <c r="AW2046" s="1" t="s">
        <v>8110</v>
      </c>
      <c r="AX2046" s="1">
        <v>33.156649999999999</v>
      </c>
      <c r="AY2046" s="1">
        <v>4.6850300000000002</v>
      </c>
      <c r="AZ2046" s="1">
        <v>99.214996337890625</v>
      </c>
      <c r="BA2046" s="1">
        <v>76.5</v>
      </c>
      <c r="BB2046" s="1">
        <v>99.21</v>
      </c>
      <c r="BC2046" s="12">
        <v>0.99978004232022277</v>
      </c>
      <c r="BD2046" s="1">
        <v>52.932449943944299</v>
      </c>
      <c r="BE2046" s="1">
        <v>68.58256662417098</v>
      </c>
      <c r="BF2046" s="1">
        <v>32.805818228861682</v>
      </c>
      <c r="BG2046" s="1">
        <v>0.43743820727650512</v>
      </c>
      <c r="BH2046" s="1">
        <v>0.39972621492128679</v>
      </c>
      <c r="BI2046" s="1" t="s">
        <v>104</v>
      </c>
      <c r="BJ2046" s="1">
        <v>-2.2353900300000049</v>
      </c>
      <c r="BK2046" s="1">
        <v>-4.9956525999999997</v>
      </c>
      <c r="BL2046" s="1" t="s">
        <v>104</v>
      </c>
      <c r="BM2046" s="1" t="s">
        <v>104</v>
      </c>
      <c r="BN2046" s="1" t="s">
        <v>104</v>
      </c>
      <c r="BO2046" s="1" t="s">
        <v>104</v>
      </c>
      <c r="BP2046" s="1" t="e">
        <v>#VALUE!</v>
      </c>
      <c r="BQ2046" s="1">
        <v>417.02915018511533</v>
      </c>
      <c r="BR2046" s="1" t="s">
        <v>102</v>
      </c>
      <c r="BS2046" s="1">
        <v>9.5989048596851472</v>
      </c>
      <c r="BT2046" s="1" t="s">
        <v>104</v>
      </c>
      <c r="BU2046" s="1" t="s">
        <v>104</v>
      </c>
      <c r="BV2046" s="1" t="e">
        <v>#VALUE!</v>
      </c>
      <c r="BW2046" s="1">
        <v>145.45710554930716</v>
      </c>
    </row>
    <row r="2047" spans="1:75" x14ac:dyDescent="0.2">
      <c r="A2047" s="8" t="s">
        <v>8194</v>
      </c>
      <c r="B2047" s="4" t="s">
        <v>244</v>
      </c>
      <c r="C2047" s="8" t="s">
        <v>7449</v>
      </c>
      <c r="D2047" s="8" t="s">
        <v>224</v>
      </c>
      <c r="E2047" s="9"/>
      <c r="F2047" s="1" t="s">
        <v>8195</v>
      </c>
      <c r="G2047" s="32" t="s">
        <v>8196</v>
      </c>
      <c r="H2047" s="3" t="s">
        <v>247</v>
      </c>
      <c r="I2047" s="1" t="s">
        <v>100</v>
      </c>
      <c r="J2047" s="1" t="s">
        <v>85</v>
      </c>
      <c r="K2047" s="1" t="s">
        <v>85</v>
      </c>
      <c r="L2047" s="1" t="s">
        <v>85</v>
      </c>
      <c r="M2047" s="1" t="s">
        <v>85</v>
      </c>
      <c r="N2047" s="3">
        <v>1000000000</v>
      </c>
      <c r="O2047" s="10">
        <v>45364</v>
      </c>
      <c r="P2047" s="10">
        <v>45210</v>
      </c>
      <c r="Q2047" s="1">
        <v>6.5718253109414704E-3</v>
      </c>
      <c r="R2047" s="1">
        <v>9.9472319988302971E-2</v>
      </c>
      <c r="S2047" s="1">
        <v>2.5432148684622513</v>
      </c>
      <c r="T2047" s="1">
        <v>-0.13361739662965944</v>
      </c>
      <c r="U2047" s="1">
        <v>-0.281317666796288</v>
      </c>
      <c r="V2047" s="1">
        <v>1.7796365415285731</v>
      </c>
      <c r="W2047" s="1" t="s">
        <v>1327</v>
      </c>
      <c r="X2047" s="1">
        <v>46.317371368408203</v>
      </c>
      <c r="Y2047" s="1">
        <v>3.241211221927792</v>
      </c>
      <c r="Z2047" s="11">
        <v>0.14375599999999999</v>
      </c>
      <c r="AA2047" s="11">
        <v>0.70127657900800333</v>
      </c>
      <c r="AB2047" s="1" t="s">
        <v>87</v>
      </c>
      <c r="AC2047" s="1">
        <v>103.52200000000001</v>
      </c>
      <c r="AD2047" s="1">
        <v>4.8947585364097117</v>
      </c>
      <c r="AE2047" s="1">
        <v>3.2925726100307826</v>
      </c>
      <c r="AF2047" s="11">
        <v>3.2925726100307826</v>
      </c>
      <c r="AG2047" s="1" t="s">
        <v>84</v>
      </c>
      <c r="AH2047" s="1">
        <v>3.4695277367424411</v>
      </c>
      <c r="AI2047" s="1" t="e">
        <v>#VALUE!</v>
      </c>
      <c r="AJ2047" s="11" t="e">
        <v>#VALUE!</v>
      </c>
      <c r="AK2047" s="1" t="s">
        <v>8109</v>
      </c>
      <c r="AL2047" s="1">
        <v>44.234165150000003</v>
      </c>
      <c r="AM2047" s="1">
        <v>161.12899199999998</v>
      </c>
      <c r="AN2047" s="1">
        <v>4.7670994242382108</v>
      </c>
      <c r="AO2047" s="1">
        <v>3.7645448323066395</v>
      </c>
      <c r="AP2047" s="1">
        <v>156.09980940643749</v>
      </c>
      <c r="AQ2047" s="1" t="s">
        <v>1793</v>
      </c>
      <c r="AR2047" s="3" t="s">
        <v>103</v>
      </c>
      <c r="AS2047" s="3">
        <v>44.200094105089562</v>
      </c>
      <c r="AT2047" s="1">
        <v>44.421650244064992</v>
      </c>
      <c r="AU2047" s="1">
        <v>-22.769830557782722</v>
      </c>
      <c r="AV2047" s="1">
        <v>-38.107251834046039</v>
      </c>
      <c r="AW2047" s="1" t="s">
        <v>8110</v>
      </c>
      <c r="AX2047" s="1">
        <v>33.156649999999999</v>
      </c>
      <c r="AY2047" s="1">
        <v>4.6850300000000002</v>
      </c>
      <c r="AZ2047" s="1">
        <v>99.214996337890625</v>
      </c>
      <c r="BA2047" s="1">
        <v>76.5</v>
      </c>
      <c r="BB2047" s="1">
        <v>99.21</v>
      </c>
      <c r="BC2047" s="12">
        <v>0.99978004232022277</v>
      </c>
      <c r="BD2047" s="1">
        <v>52.932449943944299</v>
      </c>
      <c r="BE2047" s="1">
        <v>68.58256662417098</v>
      </c>
      <c r="BF2047" s="1">
        <v>32.805818228861682</v>
      </c>
      <c r="BG2047" s="1">
        <v>0.43743820727650512</v>
      </c>
      <c r="BH2047" s="1">
        <v>1.267624914442163</v>
      </c>
      <c r="BI2047" s="1">
        <v>-26.525683059999999</v>
      </c>
      <c r="BJ2047" s="1">
        <v>-0.91595960000000076</v>
      </c>
      <c r="BK2047" s="1">
        <v>-3.2325792099999973</v>
      </c>
      <c r="BL2047" s="1">
        <v>-16.032344629999997</v>
      </c>
      <c r="BM2047" s="1">
        <v>-2.377895426179752</v>
      </c>
      <c r="BN2047" s="1">
        <v>44.174355490000003</v>
      </c>
      <c r="BO2047" s="1">
        <v>62.781940179999999</v>
      </c>
      <c r="BP2047" s="1">
        <v>99.678573759053521</v>
      </c>
      <c r="BQ2047" s="1">
        <v>359.24539956447177</v>
      </c>
      <c r="BR2047" s="1" t="s">
        <v>1793</v>
      </c>
      <c r="BS2047" s="1">
        <v>3.7645448323066395</v>
      </c>
      <c r="BT2047" s="1" t="s">
        <v>104</v>
      </c>
      <c r="BU2047" s="1" t="s">
        <v>104</v>
      </c>
      <c r="BV2047" s="1" t="e">
        <v>#VALUE!</v>
      </c>
      <c r="BW2047" s="1">
        <v>65.47080357292478</v>
      </c>
    </row>
    <row r="2048" spans="1:75" x14ac:dyDescent="0.2">
      <c r="A2048" s="8" t="s">
        <v>8197</v>
      </c>
      <c r="B2048" s="4" t="s">
        <v>306</v>
      </c>
      <c r="C2048" s="8" t="s">
        <v>1131</v>
      </c>
      <c r="D2048" s="8" t="s">
        <v>224</v>
      </c>
      <c r="E2048" s="9"/>
      <c r="F2048" s="1" t="s">
        <v>8198</v>
      </c>
      <c r="G2048" s="32" t="s">
        <v>8199</v>
      </c>
      <c r="H2048" s="3" t="s">
        <v>309</v>
      </c>
      <c r="I2048" s="1">
        <v>36</v>
      </c>
      <c r="J2048" s="1" t="s">
        <v>85</v>
      </c>
      <c r="K2048" s="1" t="s">
        <v>85</v>
      </c>
      <c r="L2048" s="1" t="s">
        <v>85</v>
      </c>
      <c r="M2048" s="1" t="s">
        <v>85</v>
      </c>
      <c r="N2048" s="3">
        <v>1500000000</v>
      </c>
      <c r="O2048" s="10">
        <v>44764</v>
      </c>
      <c r="P2048" s="10">
        <v>44111</v>
      </c>
      <c r="Q2048" s="1">
        <v>0.19146689374660575</v>
      </c>
      <c r="R2048" s="1">
        <v>0.73118171321970848</v>
      </c>
      <c r="S2048" s="1">
        <v>1.9753842681133227</v>
      </c>
      <c r="T2048" s="1">
        <v>0.12911470114125301</v>
      </c>
      <c r="U2048" s="1">
        <v>0.5249422321936148</v>
      </c>
      <c r="V2048" s="1">
        <v>1.6156848812456825</v>
      </c>
      <c r="W2048" s="1" t="s">
        <v>7689</v>
      </c>
      <c r="X2048" s="1">
        <v>30.445686340332031</v>
      </c>
      <c r="Y2048" s="1">
        <v>2.9129311282766652</v>
      </c>
      <c r="Z2048" s="11">
        <v>4.197E-2</v>
      </c>
      <c r="AA2048" s="11">
        <v>0.34613504349303437</v>
      </c>
      <c r="AB2048" s="1" t="s">
        <v>87</v>
      </c>
      <c r="AC2048" s="1">
        <v>100.83</v>
      </c>
      <c r="AD2048" s="1">
        <v>5.1088034977702268</v>
      </c>
      <c r="AE2048" s="1">
        <v>3.8667768238597864</v>
      </c>
      <c r="AF2048" s="11">
        <v>3.8667768238597864</v>
      </c>
      <c r="AG2048" s="1" t="s">
        <v>84</v>
      </c>
      <c r="AH2048" s="1">
        <v>6.3454940194727829</v>
      </c>
      <c r="AI2048" s="1" t="e">
        <v>#VALUE!</v>
      </c>
      <c r="AJ2048" s="11" t="e">
        <v>#VALUE!</v>
      </c>
      <c r="AK2048" s="1" t="s">
        <v>8109</v>
      </c>
      <c r="AL2048" s="1">
        <v>28.721729270000001</v>
      </c>
      <c r="AM2048" s="1">
        <v>166.36252220664221</v>
      </c>
      <c r="AN2048" s="1">
        <v>47.199867484829539</v>
      </c>
      <c r="AO2048" s="1">
        <v>0.58590006844626963</v>
      </c>
      <c r="AP2048" s="1">
        <v>114.58141537479428</v>
      </c>
      <c r="AQ2048" s="1" t="s">
        <v>707</v>
      </c>
      <c r="AR2048" s="3" t="s">
        <v>103</v>
      </c>
      <c r="AS2048" s="3">
        <v>27.543901890736766</v>
      </c>
      <c r="AT2048" s="1">
        <v>26.240947237599379</v>
      </c>
      <c r="AU2048" s="1">
        <v>1.3809820013158891</v>
      </c>
      <c r="AV2048" s="1">
        <v>-25.96901632732007</v>
      </c>
      <c r="AW2048" s="1" t="s">
        <v>8110</v>
      </c>
      <c r="AX2048" s="1">
        <v>33.156649999999999</v>
      </c>
      <c r="AY2048" s="1">
        <v>4.6850300000000002</v>
      </c>
      <c r="AZ2048" s="1">
        <v>99.214996337890625</v>
      </c>
      <c r="BA2048" s="1">
        <v>76.5</v>
      </c>
      <c r="BB2048" s="1">
        <v>99.21</v>
      </c>
      <c r="BC2048" s="12">
        <v>0.99978004232022277</v>
      </c>
      <c r="BD2048" s="1">
        <v>52.932449943944299</v>
      </c>
      <c r="BE2048" s="1">
        <v>68.58256662417098</v>
      </c>
      <c r="BF2048" s="1">
        <v>32.805818228861682</v>
      </c>
      <c r="BG2048" s="1">
        <v>0.43743820727650512</v>
      </c>
      <c r="BH2048" s="1">
        <v>2.9158110882956878</v>
      </c>
      <c r="BI2048" s="1">
        <v>-38.60770783000001</v>
      </c>
      <c r="BJ2048" s="1">
        <v>0.44775848000000096</v>
      </c>
      <c r="BK2048" s="1">
        <v>-3.0020613499999982</v>
      </c>
      <c r="BL2048" s="1">
        <v>-21.919048809999996</v>
      </c>
      <c r="BM2048" s="1">
        <v>-1.6866633183298732</v>
      </c>
      <c r="BN2048" s="1">
        <v>27.538583790000001</v>
      </c>
      <c r="BO2048" s="1">
        <v>56.882050210000003</v>
      </c>
      <c r="BP2048" s="1">
        <v>95.967942358733765</v>
      </c>
      <c r="BQ2048" s="1">
        <v>57.905946443810308</v>
      </c>
      <c r="BR2048" s="1" t="s">
        <v>707</v>
      </c>
      <c r="BS2048" s="1">
        <v>0.58590006844626963</v>
      </c>
      <c r="BT2048" s="1" t="s">
        <v>104</v>
      </c>
      <c r="BU2048" s="1" t="s">
        <v>104</v>
      </c>
      <c r="BV2048" s="1" t="e">
        <v>#VALUE!</v>
      </c>
      <c r="BW2048" s="1">
        <v>34.401373159728905</v>
      </c>
    </row>
    <row r="2049" spans="1:75" x14ac:dyDescent="0.2">
      <c r="A2049" s="8" t="s">
        <v>8200</v>
      </c>
      <c r="B2049" s="4" t="s">
        <v>250</v>
      </c>
      <c r="C2049" s="8" t="s">
        <v>1131</v>
      </c>
      <c r="D2049" s="8" t="s">
        <v>224</v>
      </c>
      <c r="E2049" s="9"/>
      <c r="F2049" s="1" t="s">
        <v>8201</v>
      </c>
      <c r="G2049" s="32" t="s">
        <v>8202</v>
      </c>
      <c r="H2049" s="3" t="s">
        <v>253</v>
      </c>
      <c r="I2049" s="1" t="s">
        <v>100</v>
      </c>
      <c r="J2049" s="1">
        <v>132</v>
      </c>
      <c r="K2049" s="1" t="s">
        <v>505</v>
      </c>
      <c r="L2049" s="1">
        <v>7.8869140733206597</v>
      </c>
      <c r="M2049" s="1">
        <v>-4.7607102483903958</v>
      </c>
      <c r="N2049" s="3">
        <v>1000000000</v>
      </c>
      <c r="O2049" s="10">
        <v>45593</v>
      </c>
      <c r="P2049" s="10">
        <v>45281</v>
      </c>
      <c r="Q2049" s="1">
        <v>-0.33245948094825506</v>
      </c>
      <c r="R2049" s="1">
        <v>-0.26991829962226266</v>
      </c>
      <c r="S2049" s="1">
        <v>1.63649905185137</v>
      </c>
      <c r="T2049" s="1">
        <v>-0.68725841078431937</v>
      </c>
      <c r="U2049" s="1">
        <v>-1.9315526994818755</v>
      </c>
      <c r="V2049" s="1">
        <v>0.83800574286700957</v>
      </c>
      <c r="W2049" s="1" t="s">
        <v>8203</v>
      </c>
      <c r="X2049" s="1">
        <v>106.58458709716797</v>
      </c>
      <c r="Y2049" s="1">
        <v>4.3076541653585769</v>
      </c>
      <c r="Z2049" s="11">
        <v>0.31275599999999998</v>
      </c>
      <c r="AA2049" s="11">
        <v>0.43111297457012476</v>
      </c>
      <c r="AB2049" s="1" t="s">
        <v>170</v>
      </c>
      <c r="AC2049" s="1">
        <v>100.848</v>
      </c>
      <c r="AD2049" s="1">
        <v>4.8947585364097117</v>
      </c>
      <c r="AE2049" s="1">
        <v>3.2925726100307826</v>
      </c>
      <c r="AF2049" s="11">
        <v>3.2925726100307826</v>
      </c>
      <c r="AG2049" s="1" t="s">
        <v>84</v>
      </c>
      <c r="AH2049" s="1">
        <v>3.4695277367424411</v>
      </c>
      <c r="AI2049" s="1" t="e">
        <v>#VALUE!</v>
      </c>
      <c r="AJ2049" s="11" t="e">
        <v>#VALUE!</v>
      </c>
      <c r="AK2049" s="1" t="s">
        <v>8109</v>
      </c>
      <c r="AL2049" s="1">
        <v>103.73848183</v>
      </c>
      <c r="AM2049" s="1">
        <v>161.12899199999998</v>
      </c>
      <c r="AN2049" s="1">
        <v>4.7670994242382108</v>
      </c>
      <c r="AO2049" s="1">
        <v>9.3442847364818622</v>
      </c>
      <c r="AP2049" s="1">
        <v>156.09980940643749</v>
      </c>
      <c r="AQ2049" s="1" t="s">
        <v>707</v>
      </c>
      <c r="AR2049" s="3" t="s">
        <v>103</v>
      </c>
      <c r="AS2049" s="3">
        <v>102.7342793531548</v>
      </c>
      <c r="AT2049" s="1">
        <v>101.63751905348759</v>
      </c>
      <c r="AU2049" s="1">
        <v>3.2708556999666349</v>
      </c>
      <c r="AV2049" s="1">
        <v>-22.813030603345474</v>
      </c>
      <c r="AW2049" s="1" t="s">
        <v>8110</v>
      </c>
      <c r="AX2049" s="1">
        <v>33.156649999999999</v>
      </c>
      <c r="AY2049" s="1">
        <v>4.6850300000000002</v>
      </c>
      <c r="AZ2049" s="1">
        <v>99.214996337890625</v>
      </c>
      <c r="BA2049" s="1">
        <v>76.5</v>
      </c>
      <c r="BB2049" s="1">
        <v>99.21</v>
      </c>
      <c r="BC2049" s="12">
        <v>0.99978004232022277</v>
      </c>
      <c r="BD2049" s="1">
        <v>52.932449943944299</v>
      </c>
      <c r="BE2049" s="1">
        <v>68.58256662417098</v>
      </c>
      <c r="BF2049" s="1">
        <v>32.805818228861682</v>
      </c>
      <c r="BG2049" s="1">
        <v>0.43743820727650512</v>
      </c>
      <c r="BH2049" s="1">
        <v>0.65160848733744015</v>
      </c>
      <c r="BI2049" s="1" t="s">
        <v>104</v>
      </c>
      <c r="BJ2049" s="1">
        <v>-1.7371173399999975</v>
      </c>
      <c r="BK2049" s="1">
        <v>-3.5809013599999986</v>
      </c>
      <c r="BL2049" s="1">
        <v>-4.7966091199999994</v>
      </c>
      <c r="BM2049" s="1" t="s">
        <v>104</v>
      </c>
      <c r="BN2049" s="1">
        <v>101.69678924999999</v>
      </c>
      <c r="BO2049" s="1">
        <v>134.33120001</v>
      </c>
      <c r="BP2049" s="1">
        <v>93.743743084515856</v>
      </c>
      <c r="BQ2049" s="1">
        <v>766.3320171704413</v>
      </c>
      <c r="BR2049" s="1" t="s">
        <v>707</v>
      </c>
      <c r="BS2049" s="1">
        <v>10.343600273785079</v>
      </c>
      <c r="BT2049" s="1" t="s">
        <v>104</v>
      </c>
      <c r="BU2049" s="1" t="s">
        <v>104</v>
      </c>
      <c r="BV2049" s="1" t="e">
        <v>#VALUE!</v>
      </c>
      <c r="BW2049" s="1">
        <v>135.22542287780948</v>
      </c>
    </row>
    <row r="2050" spans="1:75" x14ac:dyDescent="0.2">
      <c r="A2050" s="8" t="s">
        <v>8204</v>
      </c>
      <c r="B2050" s="4"/>
      <c r="C2050" s="8" t="s">
        <v>1131</v>
      </c>
      <c r="D2050" s="8"/>
      <c r="E2050" s="9" t="s">
        <v>81</v>
      </c>
      <c r="F2050" s="1" t="s">
        <v>8205</v>
      </c>
      <c r="G2050" s="32" t="s">
        <v>8206</v>
      </c>
      <c r="H2050" s="3" t="s">
        <v>84</v>
      </c>
      <c r="I2050" s="1">
        <v>25</v>
      </c>
      <c r="J2050" s="1" t="s">
        <v>85</v>
      </c>
      <c r="K2050" s="1" t="s">
        <v>85</v>
      </c>
      <c r="L2050" s="1" t="s">
        <v>85</v>
      </c>
      <c r="M2050" s="1" t="s">
        <v>85</v>
      </c>
      <c r="N2050" s="3">
        <v>2000000000</v>
      </c>
      <c r="O2050" s="10">
        <v>44713</v>
      </c>
      <c r="P2050" s="10" t="e">
        <v>#VALUE!</v>
      </c>
      <c r="Q2050" s="1">
        <v>1.24520830924848</v>
      </c>
      <c r="R2050" s="1">
        <v>2.3274278430027717</v>
      </c>
      <c r="S2050" s="1">
        <v>5.4431675925519007</v>
      </c>
      <c r="T2050" s="1" t="e">
        <v>#VALUE!</v>
      </c>
      <c r="U2050" s="1" t="e">
        <v>#VALUE!</v>
      </c>
      <c r="V2050" s="1" t="e">
        <v>#VALUE!</v>
      </c>
      <c r="W2050" s="1" t="s">
        <v>8207</v>
      </c>
      <c r="X2050" s="1">
        <v>71.805274963378906</v>
      </c>
      <c r="Y2050" s="1">
        <v>4.7843618048920593</v>
      </c>
      <c r="Z2050" s="11">
        <v>0.20647799999999999</v>
      </c>
      <c r="AA2050" s="11">
        <v>0.56851355338671805</v>
      </c>
      <c r="AB2050" s="1" t="s">
        <v>87</v>
      </c>
      <c r="AC2050" s="1">
        <v>98.116</v>
      </c>
      <c r="AD2050" s="1">
        <v>5.3869210954486517</v>
      </c>
      <c r="AE2050" s="1" t="s">
        <v>84</v>
      </c>
      <c r="AF2050" s="11" t="s">
        <v>84</v>
      </c>
      <c r="AG2050" s="1" t="s">
        <v>84</v>
      </c>
      <c r="AH2050" s="1" t="s">
        <v>84</v>
      </c>
      <c r="AI2050" s="1" t="e">
        <v>#VALUE!</v>
      </c>
      <c r="AJ2050" s="11" t="e">
        <v>#VALUE!</v>
      </c>
      <c r="AK2050" s="1" t="s">
        <v>8109</v>
      </c>
      <c r="AL2050" s="1">
        <v>128.43132019042969</v>
      </c>
      <c r="AM2050" s="1">
        <v>170.50164357260863</v>
      </c>
      <c r="AN2050" s="1">
        <v>15.96466793808753</v>
      </c>
      <c r="AO2050" s="1">
        <v>6.9486652977412735</v>
      </c>
      <c r="AP2050" s="1">
        <v>155.71201856967181</v>
      </c>
      <c r="AQ2050" s="1" t="s">
        <v>707</v>
      </c>
      <c r="AR2050" s="3" t="s">
        <v>90</v>
      </c>
      <c r="AS2050" s="3">
        <v>88.607941109493325</v>
      </c>
      <c r="AT2050" s="1">
        <v>166.65489144188831</v>
      </c>
      <c r="AU2050" s="1">
        <v>81.303540544633307</v>
      </c>
      <c r="AV2050" s="1">
        <v>61.826624499120712</v>
      </c>
      <c r="AW2050" s="1" t="s">
        <v>8110</v>
      </c>
      <c r="AX2050" s="1">
        <v>33.156649999999999</v>
      </c>
      <c r="AY2050" s="1">
        <v>4.6850300000000002</v>
      </c>
      <c r="AZ2050" s="1">
        <v>99.214996337890625</v>
      </c>
      <c r="BA2050" s="1">
        <v>76.5</v>
      </c>
      <c r="BB2050" s="1">
        <v>99.21</v>
      </c>
      <c r="BC2050" s="12">
        <v>0.99978004232022277</v>
      </c>
      <c r="BD2050" s="1">
        <v>52.932449943944299</v>
      </c>
      <c r="BE2050" s="1">
        <v>68.58256662417098</v>
      </c>
      <c r="BF2050" s="1">
        <v>32.805818228861682</v>
      </c>
      <c r="BG2050" s="1">
        <v>0.43743820727650512</v>
      </c>
      <c r="BH2050" s="1">
        <v>3.0499657768651609</v>
      </c>
      <c r="BI2050" s="1">
        <v>-19.54074354238405</v>
      </c>
      <c r="BJ2050" s="1">
        <v>0.42652813662610356</v>
      </c>
      <c r="BK2050" s="1">
        <v>-1.7053749977209094</v>
      </c>
      <c r="BL2050" s="1">
        <v>-2.3571041128130759</v>
      </c>
      <c r="BM2050" s="1">
        <v>-0.88890447466611155</v>
      </c>
      <c r="BN2050" s="1">
        <v>111.29419427029194</v>
      </c>
      <c r="BO2050" s="1">
        <v>178.40115235511882</v>
      </c>
      <c r="BP2050" s="1">
        <v>74.462967165825816</v>
      </c>
      <c r="BQ2050" s="1">
        <v>578.88228696320709</v>
      </c>
      <c r="BR2050" s="1" t="s">
        <v>707</v>
      </c>
      <c r="BS2050" s="1">
        <v>6.9486652977412735</v>
      </c>
      <c r="BT2050" s="1" t="s">
        <v>104</v>
      </c>
      <c r="BU2050" s="1" t="s">
        <v>104</v>
      </c>
      <c r="BV2050" s="1" t="e">
        <v>#VALUE!</v>
      </c>
      <c r="BW2050" s="1">
        <v>123.97754585408072</v>
      </c>
    </row>
    <row r="2051" spans="1:75" x14ac:dyDescent="0.2">
      <c r="A2051" s="8" t="s">
        <v>8208</v>
      </c>
      <c r="B2051" s="4" t="s">
        <v>1109</v>
      </c>
      <c r="C2051" s="8" t="s">
        <v>1131</v>
      </c>
      <c r="D2051" s="8" t="s">
        <v>224</v>
      </c>
      <c r="E2051" s="9"/>
      <c r="F2051" s="1" t="s">
        <v>8209</v>
      </c>
      <c r="G2051" s="3" t="s">
        <v>8210</v>
      </c>
      <c r="H2051" s="3" t="s">
        <v>1112</v>
      </c>
      <c r="I2051" s="1">
        <v>39.5</v>
      </c>
      <c r="J2051" s="1" t="s">
        <v>85</v>
      </c>
      <c r="K2051" s="1" t="s">
        <v>85</v>
      </c>
      <c r="L2051" s="1" t="s">
        <v>85</v>
      </c>
      <c r="M2051" s="1" t="s">
        <v>85</v>
      </c>
      <c r="N2051" s="3">
        <v>2000000000</v>
      </c>
      <c r="O2051" s="10">
        <v>44939</v>
      </c>
      <c r="P2051" s="10">
        <v>44692</v>
      </c>
      <c r="Q2051" s="1">
        <v>0.104261253656035</v>
      </c>
      <c r="R2051" s="1">
        <v>0.61279987616553733</v>
      </c>
      <c r="S2051" s="1">
        <v>2.3068895586166427</v>
      </c>
      <c r="T2051" s="1">
        <v>4.2573243329080412E-2</v>
      </c>
      <c r="U2051" s="1">
        <v>0.14894546653199114</v>
      </c>
      <c r="V2051" s="1">
        <v>1.8466622515126874</v>
      </c>
      <c r="W2051" s="1" t="s">
        <v>8211</v>
      </c>
      <c r="X2051" s="1">
        <v>61.360538482666016</v>
      </c>
      <c r="Y2051" s="1">
        <v>3.28011628321961</v>
      </c>
      <c r="Z2051" s="11">
        <v>7.8395000000000006E-2</v>
      </c>
      <c r="AA2051" s="11">
        <v>0.40848457146778205</v>
      </c>
      <c r="AB2051" s="1" t="s">
        <v>87</v>
      </c>
      <c r="AC2051" s="1">
        <v>102.96899999999999</v>
      </c>
      <c r="AD2051" s="1">
        <v>5.0732106180968328</v>
      </c>
      <c r="AE2051" s="1">
        <v>3.5601384057536682</v>
      </c>
      <c r="AF2051" s="11">
        <v>3.5601384057536682</v>
      </c>
      <c r="AG2051" s="1" t="s">
        <v>84</v>
      </c>
      <c r="AH2051" s="1">
        <v>4.8711816255390543</v>
      </c>
      <c r="AI2051" s="1" t="e">
        <v>#VALUE!</v>
      </c>
      <c r="AJ2051" s="11" t="e">
        <v>#VALUE!</v>
      </c>
      <c r="AK2051" s="1" t="s">
        <v>8109</v>
      </c>
      <c r="AL2051" s="1">
        <v>61.141740259999999</v>
      </c>
      <c r="AM2051" s="1">
        <v>189.84529733363385</v>
      </c>
      <c r="AN2051" s="1">
        <v>33.64976544464443</v>
      </c>
      <c r="AO2051" s="1">
        <v>2.5598904859685145</v>
      </c>
      <c r="AP2051" s="1">
        <v>158.23337073365039</v>
      </c>
      <c r="AQ2051" s="1" t="s">
        <v>707</v>
      </c>
      <c r="AR2051" s="3" t="s">
        <v>103</v>
      </c>
      <c r="AS2051" s="3">
        <v>58.852468161546767</v>
      </c>
      <c r="AT2051" s="1">
        <v>58.084775964677164</v>
      </c>
      <c r="AU2051" s="1">
        <v>0.70258466891384153</v>
      </c>
      <c r="AV2051" s="1">
        <v>-13.905468453931569</v>
      </c>
      <c r="AW2051" s="1" t="s">
        <v>8110</v>
      </c>
      <c r="AX2051" s="1">
        <v>33.156649999999999</v>
      </c>
      <c r="AY2051" s="1">
        <v>4.6850300000000002</v>
      </c>
      <c r="AZ2051" s="1">
        <v>99.214996337890625</v>
      </c>
      <c r="BA2051" s="1">
        <v>76.5</v>
      </c>
      <c r="BB2051" s="1">
        <v>99.21</v>
      </c>
      <c r="BC2051" s="12">
        <v>0.99978004232022277</v>
      </c>
      <c r="BD2051" s="1">
        <v>52.932449943944299</v>
      </c>
      <c r="BE2051" s="1">
        <v>68.58256662417098</v>
      </c>
      <c r="BF2051" s="1">
        <v>32.805818228861682</v>
      </c>
      <c r="BG2051" s="1">
        <v>0.43743820727650512</v>
      </c>
      <c r="BH2051" s="1">
        <v>2.4366872005475702</v>
      </c>
      <c r="BI2051" s="1">
        <v>-33.452953220000005</v>
      </c>
      <c r="BJ2051" s="1">
        <v>-0.96934869999999762</v>
      </c>
      <c r="BK2051" s="1">
        <v>-1.7309168900000031</v>
      </c>
      <c r="BL2051" s="1">
        <v>-6.5183577299999982</v>
      </c>
      <c r="BM2051" s="1">
        <v>-1.2944928456168141</v>
      </c>
      <c r="BN2051" s="1">
        <v>59.50758123</v>
      </c>
      <c r="BO2051" s="1">
        <v>88.312436430000005</v>
      </c>
      <c r="BP2051" s="1">
        <v>94.326793109517183</v>
      </c>
      <c r="BQ2051" s="1">
        <v>248.01348702162329</v>
      </c>
      <c r="BR2051" s="1" t="s">
        <v>707</v>
      </c>
      <c r="BS2051" s="1">
        <v>2.5598904859685145</v>
      </c>
      <c r="BT2051" s="1" t="s">
        <v>104</v>
      </c>
      <c r="BU2051" s="1" t="s">
        <v>104</v>
      </c>
      <c r="BV2051" s="1" t="e">
        <v>#VALUE!</v>
      </c>
      <c r="BW2051" s="1">
        <v>76.162426995990472</v>
      </c>
    </row>
    <row r="2052" spans="1:75" x14ac:dyDescent="0.2">
      <c r="A2052" s="27" t="s">
        <v>8212</v>
      </c>
      <c r="B2052" s="4" t="s">
        <v>222</v>
      </c>
      <c r="C2052" s="8" t="s">
        <v>7449</v>
      </c>
      <c r="D2052" s="8" t="s">
        <v>224</v>
      </c>
      <c r="E2052" s="9"/>
      <c r="F2052" s="1" t="s">
        <v>8213</v>
      </c>
      <c r="G2052" s="33" t="s">
        <v>8214</v>
      </c>
      <c r="H2052" s="3" t="s">
        <v>227</v>
      </c>
      <c r="I2052" s="1" t="s">
        <v>100</v>
      </c>
      <c r="J2052" s="1" t="s">
        <v>85</v>
      </c>
      <c r="K2052" s="1" t="s">
        <v>85</v>
      </c>
      <c r="L2052" s="1" t="s">
        <v>85</v>
      </c>
      <c r="M2052" s="1" t="s">
        <v>85</v>
      </c>
      <c r="N2052" s="3">
        <v>2000000000</v>
      </c>
      <c r="O2052" s="10">
        <v>45314</v>
      </c>
      <c r="P2052" s="10">
        <v>44300</v>
      </c>
      <c r="Q2052" s="1">
        <v>9.6583282606022003E-2</v>
      </c>
      <c r="R2052" s="1">
        <v>0.53726728211904717</v>
      </c>
      <c r="S2052" s="1">
        <v>2.1371204012424538</v>
      </c>
      <c r="T2052" s="1">
        <v>8.2597234996728552E-2</v>
      </c>
      <c r="U2052" s="1">
        <v>0.34094388767098582</v>
      </c>
      <c r="V2052" s="1">
        <v>1.6352327502090258</v>
      </c>
      <c r="W2052" s="1" t="s">
        <v>8215</v>
      </c>
      <c r="X2052" s="1">
        <v>24.858938217163086</v>
      </c>
      <c r="Y2052" s="1">
        <v>2.857063641747231</v>
      </c>
      <c r="Z2052" s="11">
        <v>9.8420000000000001E-3</v>
      </c>
      <c r="AA2052" s="11">
        <v>0.39225558207665046</v>
      </c>
      <c r="AB2052" s="1" t="s">
        <v>87</v>
      </c>
      <c r="AC2052" s="1">
        <v>102.572</v>
      </c>
      <c r="AD2052" s="1">
        <v>4.8947585364097117</v>
      </c>
      <c r="AE2052" s="1">
        <v>3.2925726100307826</v>
      </c>
      <c r="AF2052" s="11">
        <v>3.2925726100307826</v>
      </c>
      <c r="AG2052" s="1" t="s">
        <v>84</v>
      </c>
      <c r="AH2052" s="1">
        <v>3.4695277367424411</v>
      </c>
      <c r="AI2052" s="1" t="e">
        <v>#VALUE!</v>
      </c>
      <c r="AJ2052" s="11" t="e">
        <v>#VALUE!</v>
      </c>
      <c r="AK2052" s="1" t="s">
        <v>8109</v>
      </c>
      <c r="AL2052" s="1">
        <v>22.320414849999999</v>
      </c>
      <c r="AM2052" s="1">
        <v>161.12899199999998</v>
      </c>
      <c r="AN2052" s="1">
        <v>4.7670994242382108</v>
      </c>
      <c r="AO2052" s="1">
        <v>1.5906913073237507</v>
      </c>
      <c r="AP2052" s="1">
        <v>156.09980940643749</v>
      </c>
      <c r="AQ2052" s="1" t="s">
        <v>1793</v>
      </c>
      <c r="AR2052" s="3" t="s">
        <v>103</v>
      </c>
      <c r="AS2052" s="3">
        <v>23.112936477899471</v>
      </c>
      <c r="AT2052" s="1">
        <v>22.785536885415691</v>
      </c>
      <c r="AU2052" s="1">
        <v>-20.977274608604279</v>
      </c>
      <c r="AV2052" s="1">
        <v>-38.50130819466311</v>
      </c>
      <c r="AW2052" s="1" t="s">
        <v>8110</v>
      </c>
      <c r="AX2052" s="1">
        <v>33.156649999999999</v>
      </c>
      <c r="AY2052" s="1">
        <v>4.6850300000000002</v>
      </c>
      <c r="AZ2052" s="1">
        <v>99.214996337890625</v>
      </c>
      <c r="BA2052" s="1">
        <v>76.5</v>
      </c>
      <c r="BB2052" s="1">
        <v>99.21</v>
      </c>
      <c r="BC2052" s="12">
        <v>0.99978004232022277</v>
      </c>
      <c r="BD2052" s="1">
        <v>52.932449943944299</v>
      </c>
      <c r="BE2052" s="1">
        <v>68.58256662417098</v>
      </c>
      <c r="BF2052" s="1">
        <v>32.805818228861682</v>
      </c>
      <c r="BG2052" s="1">
        <v>0.43743820727650512</v>
      </c>
      <c r="BH2052" s="1">
        <v>1.4072553045859</v>
      </c>
      <c r="BI2052" s="1">
        <v>-40.468518070000002</v>
      </c>
      <c r="BJ2052" s="1">
        <v>-0.29364900000000205</v>
      </c>
      <c r="BK2052" s="1">
        <v>0.73268492999999779</v>
      </c>
      <c r="BL2052" s="1">
        <v>-11.681978790000002</v>
      </c>
      <c r="BM2052" s="1">
        <v>-1.8012300008723254</v>
      </c>
      <c r="BN2052" s="1">
        <v>19.100818539999999</v>
      </c>
      <c r="BO2052" s="1">
        <v>40.786670739999998</v>
      </c>
      <c r="BP2052" s="1">
        <v>85.153471118833863</v>
      </c>
      <c r="BQ2052" s="1">
        <v>156.94947988428964</v>
      </c>
      <c r="BR2052" s="1" t="s">
        <v>1793</v>
      </c>
      <c r="BS2052" s="1">
        <v>1.5906913073237507</v>
      </c>
      <c r="BT2052" s="1" t="s">
        <v>104</v>
      </c>
      <c r="BU2052" s="1" t="s">
        <v>104</v>
      </c>
      <c r="BV2052" s="1" t="e">
        <v>#VALUE!</v>
      </c>
      <c r="BW2052" s="1">
        <v>38.858009999516113</v>
      </c>
    </row>
    <row r="2053" spans="1:75" x14ac:dyDescent="0.2">
      <c r="A2053" s="8" t="s">
        <v>8216</v>
      </c>
      <c r="B2053" s="4"/>
      <c r="C2053" s="8" t="s">
        <v>1131</v>
      </c>
      <c r="D2053" s="8" t="s">
        <v>224</v>
      </c>
      <c r="E2053" s="9" t="s">
        <v>81</v>
      </c>
      <c r="F2053" s="1" t="s">
        <v>8217</v>
      </c>
      <c r="G2053" s="3" t="s">
        <v>8218</v>
      </c>
      <c r="H2053" s="3" t="s">
        <v>84</v>
      </c>
      <c r="I2053" s="1">
        <v>10</v>
      </c>
      <c r="J2053" s="1" t="s">
        <v>85</v>
      </c>
      <c r="K2053" s="1" t="s">
        <v>85</v>
      </c>
      <c r="L2053" s="1" t="s">
        <v>85</v>
      </c>
      <c r="M2053" s="1" t="s">
        <v>85</v>
      </c>
      <c r="N2053" s="3">
        <v>1400000000</v>
      </c>
      <c r="O2053" s="10">
        <v>45635</v>
      </c>
      <c r="P2053" s="10" t="e">
        <v>#VALUE!</v>
      </c>
      <c r="Q2053" s="1">
        <v>0.47890012059998988</v>
      </c>
      <c r="R2053" s="1">
        <v>1.1690178718752886</v>
      </c>
      <c r="S2053" s="1">
        <v>2.7006898861628104</v>
      </c>
      <c r="T2053" s="1" t="e">
        <v>#VALUE!</v>
      </c>
      <c r="U2053" s="1" t="e">
        <v>#VALUE!</v>
      </c>
      <c r="V2053" s="1" t="e">
        <v>#VALUE!</v>
      </c>
      <c r="W2053" s="1" t="s">
        <v>7237</v>
      </c>
      <c r="X2053" s="1">
        <v>39.248771667480469</v>
      </c>
      <c r="Y2053" s="1">
        <v>4.3106865894711346</v>
      </c>
      <c r="Z2053" s="11">
        <v>6.9795999999999997E-2</v>
      </c>
      <c r="AA2053" s="11">
        <v>8.905526156726129E-2</v>
      </c>
      <c r="AB2053" s="1" t="s">
        <v>87</v>
      </c>
      <c r="AC2053" s="1">
        <v>100.383</v>
      </c>
      <c r="AD2053" s="1">
        <v>4.8947585364097117</v>
      </c>
      <c r="AE2053" s="1">
        <v>3.2925726100307826</v>
      </c>
      <c r="AF2053" s="11">
        <v>3.2925726100307826</v>
      </c>
      <c r="AG2053" s="1" t="s">
        <v>84</v>
      </c>
      <c r="AH2053" s="1">
        <v>3.4695277367424411</v>
      </c>
      <c r="AI2053" s="1" t="e">
        <v>#VALUE!</v>
      </c>
      <c r="AJ2053" s="11" t="e">
        <v>#VALUE!</v>
      </c>
      <c r="AK2053" s="1" t="s">
        <v>8109</v>
      </c>
      <c r="AL2053" s="1">
        <v>70.266860961914063</v>
      </c>
      <c r="AM2053" s="1">
        <v>161.12899199999998</v>
      </c>
      <c r="AN2053" s="1">
        <v>4.7670994242382108</v>
      </c>
      <c r="AO2053" s="1">
        <v>1.4729637234770705</v>
      </c>
      <c r="AP2053" s="1">
        <v>156.09980940643749</v>
      </c>
      <c r="AQ2053" s="1" t="s">
        <v>707</v>
      </c>
      <c r="AR2053" s="3" t="s">
        <v>90</v>
      </c>
      <c r="AS2053" s="3">
        <v>37.73767627682227</v>
      </c>
      <c r="AT2053" s="1">
        <v>167.72432148784472</v>
      </c>
      <c r="AU2053" s="1">
        <v>126.22696402055556</v>
      </c>
      <c r="AV2053" s="1">
        <v>107.94942982411987</v>
      </c>
      <c r="AW2053" s="1" t="s">
        <v>8110</v>
      </c>
      <c r="AX2053" s="1">
        <v>33.156649999999999</v>
      </c>
      <c r="AY2053" s="1">
        <v>4.6850300000000002</v>
      </c>
      <c r="AZ2053" s="1">
        <v>99.214996337890625</v>
      </c>
      <c r="BA2053" s="1">
        <v>76.5</v>
      </c>
      <c r="BB2053" s="1">
        <v>99.21</v>
      </c>
      <c r="BC2053" s="12">
        <v>0.99978004232022277</v>
      </c>
      <c r="BD2053" s="1">
        <v>52.932449943944299</v>
      </c>
      <c r="BE2053" s="1">
        <v>68.58256662417098</v>
      </c>
      <c r="BF2053" s="1">
        <v>32.805818228861682</v>
      </c>
      <c r="BG2053" s="1">
        <v>0.43743820727650512</v>
      </c>
      <c r="BH2053" s="1">
        <v>0.5229295003422314</v>
      </c>
      <c r="BI2053" s="1" t="s">
        <v>104</v>
      </c>
      <c r="BJ2053" s="1">
        <v>-3.039243633791159</v>
      </c>
      <c r="BK2053" s="1">
        <v>-4.7894378759022231</v>
      </c>
      <c r="BL2053" s="1">
        <v>1.1004854525943131</v>
      </c>
      <c r="BM2053" s="1" t="s">
        <v>104</v>
      </c>
      <c r="BN2053" s="1">
        <v>54.957182989409773</v>
      </c>
      <c r="BO2053" s="1">
        <v>107.48830992557119</v>
      </c>
      <c r="BP2053" s="1">
        <v>70.855987934335744</v>
      </c>
      <c r="BQ2053" s="1">
        <v>141.59710559411565</v>
      </c>
      <c r="BR2053" s="1" t="s">
        <v>707</v>
      </c>
      <c r="BS2053" s="1">
        <v>1.4729637234770705</v>
      </c>
      <c r="BT2053" s="1" t="s">
        <v>104</v>
      </c>
      <c r="BU2053" s="1" t="s">
        <v>104</v>
      </c>
      <c r="BV2053" s="1" t="e">
        <v>#VALUE!</v>
      </c>
      <c r="BW2053" s="1">
        <v>63.508022224419157</v>
      </c>
    </row>
    <row r="2054" spans="1:75" x14ac:dyDescent="0.2">
      <c r="A2054" s="8" t="s">
        <v>8219</v>
      </c>
      <c r="B2054" s="4"/>
      <c r="C2054" s="8" t="s">
        <v>1131</v>
      </c>
      <c r="D2054" s="8" t="s">
        <v>224</v>
      </c>
      <c r="E2054" s="9" t="s">
        <v>81</v>
      </c>
      <c r="F2054" s="1" t="s">
        <v>8220</v>
      </c>
      <c r="G2054" s="32" t="s">
        <v>8221</v>
      </c>
      <c r="H2054" s="3" t="s">
        <v>84</v>
      </c>
      <c r="I2054" s="1">
        <v>10</v>
      </c>
      <c r="J2054" s="1" t="s">
        <v>85</v>
      </c>
      <c r="K2054" s="1" t="s">
        <v>85</v>
      </c>
      <c r="L2054" s="1" t="s">
        <v>85</v>
      </c>
      <c r="M2054" s="1" t="s">
        <v>85</v>
      </c>
      <c r="N2054" s="3">
        <v>1000000000</v>
      </c>
      <c r="O2054" s="10">
        <v>45804</v>
      </c>
      <c r="P2054" s="10" t="e">
        <v>#VALUE!</v>
      </c>
      <c r="Q2054" s="1">
        <v>0.70429539931655682</v>
      </c>
      <c r="R2054" s="1" t="s">
        <v>104</v>
      </c>
      <c r="S2054" s="1" t="s">
        <v>104</v>
      </c>
      <c r="T2054" s="1" t="e">
        <v>#VALUE!</v>
      </c>
      <c r="U2054" s="1" t="e">
        <v>#VALUE!</v>
      </c>
      <c r="V2054" s="1" t="e">
        <v>#VALUE!</v>
      </c>
      <c r="W2054" s="1" t="s">
        <v>8222</v>
      </c>
      <c r="X2054" s="1">
        <v>55.197776794433594</v>
      </c>
      <c r="Y2054" s="1">
        <v>4.319451699493019</v>
      </c>
      <c r="Z2054" s="11">
        <v>0.12184399999999999</v>
      </c>
      <c r="AA2054" s="11" t="s">
        <v>104</v>
      </c>
      <c r="AB2054" s="1" t="s">
        <v>87</v>
      </c>
      <c r="AC2054" s="1">
        <v>100.712</v>
      </c>
      <c r="AD2054" s="1">
        <v>4.8947585364097117</v>
      </c>
      <c r="AE2054" s="1">
        <v>3.2925726100307826</v>
      </c>
      <c r="AF2054" s="11">
        <v>3.2925726100307826</v>
      </c>
      <c r="AG2054" s="1" t="s">
        <v>84</v>
      </c>
      <c r="AH2054" s="1">
        <v>3.4695277367424411</v>
      </c>
      <c r="AI2054" s="1" t="e">
        <v>#VALUE!</v>
      </c>
      <c r="AJ2054" s="11" t="e">
        <v>#VALUE!</v>
      </c>
      <c r="AK2054" s="1" t="s">
        <v>8109</v>
      </c>
      <c r="AL2054" s="1">
        <v>93.211067199707031</v>
      </c>
      <c r="AM2054" s="1">
        <v>161.12899199999998</v>
      </c>
      <c r="AN2054" s="1">
        <v>4.7670994242382108</v>
      </c>
      <c r="AO2054" s="1">
        <v>2.9322381930184807</v>
      </c>
      <c r="AP2054" s="1">
        <v>156.09980940643749</v>
      </c>
      <c r="AQ2054" s="1" t="s">
        <v>707</v>
      </c>
      <c r="AR2054" s="3" t="s">
        <v>90</v>
      </c>
      <c r="AS2054" s="3">
        <v>61.720561336249744</v>
      </c>
      <c r="AT2054" s="1">
        <v>160.39852674002884</v>
      </c>
      <c r="AU2054" s="1">
        <v>99.11968150854311</v>
      </c>
      <c r="AV2054" s="1">
        <v>84.688040594873513</v>
      </c>
      <c r="AW2054" s="1" t="s">
        <v>8110</v>
      </c>
      <c r="AX2054" s="1">
        <v>33.156649999999999</v>
      </c>
      <c r="AY2054" s="1">
        <v>4.6850300000000002</v>
      </c>
      <c r="AZ2054" s="1">
        <v>99.214996337890625</v>
      </c>
      <c r="BA2054" s="1">
        <v>76.5</v>
      </c>
      <c r="BB2054" s="1">
        <v>99.21</v>
      </c>
      <c r="BC2054" s="12">
        <v>0.99978004232022277</v>
      </c>
      <c r="BD2054" s="1">
        <v>52.932449943944299</v>
      </c>
      <c r="BE2054" s="1">
        <v>68.58256662417098</v>
      </c>
      <c r="BF2054" s="1">
        <v>32.805818228861682</v>
      </c>
      <c r="BG2054" s="1">
        <v>0.43743820727650512</v>
      </c>
      <c r="BH2054" s="1">
        <v>6.2970568104038324E-2</v>
      </c>
      <c r="BI2054" s="1" t="s">
        <v>104</v>
      </c>
      <c r="BJ2054" s="1">
        <v>-3.9139826629233454</v>
      </c>
      <c r="BK2054" s="1">
        <v>-4.1818720266490033</v>
      </c>
      <c r="BL2054" s="1" t="s">
        <v>104</v>
      </c>
      <c r="BM2054" s="1" t="s">
        <v>104</v>
      </c>
      <c r="BN2054" s="1" t="s">
        <v>104</v>
      </c>
      <c r="BO2054" s="1" t="s">
        <v>104</v>
      </c>
      <c r="BP2054" s="1" t="e">
        <v>#VALUE!</v>
      </c>
      <c r="BQ2054" s="1">
        <v>273.79204971502702</v>
      </c>
      <c r="BR2054" s="1" t="s">
        <v>707</v>
      </c>
      <c r="BS2054" s="1">
        <v>2.9322381930184807</v>
      </c>
      <c r="BT2054" s="1" t="s">
        <v>104</v>
      </c>
      <c r="BU2054" s="1" t="s">
        <v>104</v>
      </c>
      <c r="BV2054" s="1" t="e">
        <v>#VALUE!</v>
      </c>
      <c r="BW2054" s="1">
        <v>88.448863829158981</v>
      </c>
    </row>
    <row r="2055" spans="1:75" x14ac:dyDescent="0.2">
      <c r="A2055" s="8" t="s">
        <v>8223</v>
      </c>
      <c r="B2055" s="4" t="s">
        <v>135</v>
      </c>
      <c r="C2055" s="8" t="s">
        <v>1131</v>
      </c>
      <c r="D2055" s="8" t="s">
        <v>224</v>
      </c>
      <c r="E2055" s="9"/>
      <c r="F2055" s="1" t="s">
        <v>8224</v>
      </c>
      <c r="G2055" s="32" t="s">
        <v>8225</v>
      </c>
      <c r="H2055" s="3" t="s">
        <v>138</v>
      </c>
      <c r="I2055" s="1">
        <v>45.5</v>
      </c>
      <c r="J2055" s="1" t="s">
        <v>85</v>
      </c>
      <c r="K2055" s="1" t="s">
        <v>85</v>
      </c>
      <c r="L2055" s="1" t="s">
        <v>85</v>
      </c>
      <c r="M2055" s="1" t="s">
        <v>85</v>
      </c>
      <c r="N2055" s="3">
        <v>2500000000</v>
      </c>
      <c r="O2055" s="10">
        <v>44897</v>
      </c>
      <c r="P2055" s="10">
        <v>42943</v>
      </c>
      <c r="Q2055" s="1">
        <v>4.7383472091855339E-2</v>
      </c>
      <c r="R2055" s="1">
        <v>0.4727061293938073</v>
      </c>
      <c r="S2055" s="1">
        <v>2.3313419597534857</v>
      </c>
      <c r="T2055" s="1">
        <v>-1.4089382506021764E-3</v>
      </c>
      <c r="U2055" s="1">
        <v>-4.6298933576127688E-2</v>
      </c>
      <c r="V2055" s="1">
        <v>1.8259685852327623</v>
      </c>
      <c r="W2055" s="1" t="s">
        <v>5967</v>
      </c>
      <c r="X2055" s="1">
        <v>74.251922607421875</v>
      </c>
      <c r="Y2055" s="1">
        <v>3.4996265774669384</v>
      </c>
      <c r="Z2055" s="11">
        <v>0.15460699999999999</v>
      </c>
      <c r="AA2055" s="11">
        <v>0.41439335838489022</v>
      </c>
      <c r="AB2055" s="1" t="s">
        <v>87</v>
      </c>
      <c r="AC2055" s="1">
        <v>103.952</v>
      </c>
      <c r="AD2055" s="1">
        <v>4.9736994867175612</v>
      </c>
      <c r="AE2055" s="1">
        <v>3.3577167159053296</v>
      </c>
      <c r="AF2055" s="11">
        <v>3.3577167159053296</v>
      </c>
      <c r="AG2055" s="1" t="s">
        <v>84</v>
      </c>
      <c r="AH2055" s="1">
        <v>4.3629040455464558</v>
      </c>
      <c r="AI2055" s="1" t="e">
        <v>#VALUE!</v>
      </c>
      <c r="AJ2055" s="11" t="e">
        <v>#VALUE!</v>
      </c>
      <c r="AK2055" s="1" t="s">
        <v>8109</v>
      </c>
      <c r="AL2055" s="1">
        <v>72.471714219999996</v>
      </c>
      <c r="AM2055" s="1">
        <v>186.53941756929399</v>
      </c>
      <c r="AN2055" s="1">
        <v>27.791723087485821</v>
      </c>
      <c r="AO2055" s="1">
        <v>3.5345653661875427</v>
      </c>
      <c r="AP2055" s="1">
        <v>155.68448482136407</v>
      </c>
      <c r="AQ2055" s="1" t="s">
        <v>707</v>
      </c>
      <c r="AR2055" s="3" t="s">
        <v>103</v>
      </c>
      <c r="AS2055" s="3">
        <v>71.067779064819533</v>
      </c>
      <c r="AT2055" s="1">
        <v>71.618977816381957</v>
      </c>
      <c r="AU2055" s="1">
        <v>5.9852160848001379</v>
      </c>
      <c r="AV2055" s="1">
        <v>-9.0597547881473783</v>
      </c>
      <c r="AW2055" s="1" t="s">
        <v>8110</v>
      </c>
      <c r="AX2055" s="1">
        <v>33.156649999999999</v>
      </c>
      <c r="AY2055" s="1">
        <v>4.6850300000000002</v>
      </c>
      <c r="AZ2055" s="1">
        <v>99.214996337890625</v>
      </c>
      <c r="BA2055" s="1">
        <v>76.5</v>
      </c>
      <c r="BB2055" s="1">
        <v>99.21</v>
      </c>
      <c r="BC2055" s="12">
        <v>0.99978004232022277</v>
      </c>
      <c r="BD2055" s="1">
        <v>52.932449943944299</v>
      </c>
      <c r="BE2055" s="1">
        <v>68.58256662417098</v>
      </c>
      <c r="BF2055" s="1">
        <v>32.805818228861682</v>
      </c>
      <c r="BG2055" s="1">
        <v>0.43743820727650512</v>
      </c>
      <c r="BH2055" s="1">
        <v>2.5516769336071183</v>
      </c>
      <c r="BI2055" s="1">
        <v>-34.541972600000008</v>
      </c>
      <c r="BJ2055" s="1">
        <v>-2.0326617000000056</v>
      </c>
      <c r="BK2055" s="1">
        <v>-3.386435750000004</v>
      </c>
      <c r="BL2055" s="1">
        <v>-5.5470652900000061</v>
      </c>
      <c r="BM2055" s="1">
        <v>-1.2772560016495611</v>
      </c>
      <c r="BN2055" s="1">
        <v>70.823316550000001</v>
      </c>
      <c r="BO2055" s="1">
        <v>98.142423120000004</v>
      </c>
      <c r="BP2055" s="1">
        <v>93.966136243232228</v>
      </c>
      <c r="BQ2055" s="1">
        <v>337.25320614962584</v>
      </c>
      <c r="BR2055" s="1" t="s">
        <v>707</v>
      </c>
      <c r="BS2055" s="1">
        <v>3.5345653661875427</v>
      </c>
      <c r="BT2055" s="1" t="s">
        <v>104</v>
      </c>
      <c r="BU2055" s="1" t="s">
        <v>104</v>
      </c>
      <c r="BV2055" s="1" t="e">
        <v>#VALUE!</v>
      </c>
      <c r="BW2055" s="1">
        <v>92.781169140815905</v>
      </c>
    </row>
    <row r="2056" spans="1:75" x14ac:dyDescent="0.2">
      <c r="A2056" s="8" t="s">
        <v>8226</v>
      </c>
      <c r="B2056" s="4"/>
      <c r="C2056" s="8" t="s">
        <v>1131</v>
      </c>
      <c r="D2056" s="8"/>
      <c r="E2056" s="9" t="s">
        <v>81</v>
      </c>
      <c r="F2056" s="1" t="s">
        <v>8227</v>
      </c>
      <c r="G2056" s="3" t="s">
        <v>8228</v>
      </c>
      <c r="H2056" s="3" t="s">
        <v>84</v>
      </c>
      <c r="I2056" s="1">
        <v>20</v>
      </c>
      <c r="J2056" s="1" t="s">
        <v>85</v>
      </c>
      <c r="K2056" s="1" t="s">
        <v>85</v>
      </c>
      <c r="L2056" s="1" t="s">
        <v>85</v>
      </c>
      <c r="M2056" s="1" t="s">
        <v>85</v>
      </c>
      <c r="N2056" s="3">
        <v>1500000000</v>
      </c>
      <c r="O2056" s="10">
        <v>44812</v>
      </c>
      <c r="P2056" s="10" t="e">
        <v>#VALUE!</v>
      </c>
      <c r="Q2056" s="1">
        <v>0.59968184841927563</v>
      </c>
      <c r="R2056" s="1">
        <v>1.1588638848558208</v>
      </c>
      <c r="S2056" s="1">
        <v>3.2375417187805677</v>
      </c>
      <c r="T2056" s="1" t="e">
        <v>#VALUE!</v>
      </c>
      <c r="U2056" s="1" t="e">
        <v>#VALUE!</v>
      </c>
      <c r="V2056" s="1" t="e">
        <v>#VALUE!</v>
      </c>
      <c r="W2056" s="1" t="s">
        <v>3068</v>
      </c>
      <c r="X2056" s="1">
        <v>43.903251647949219</v>
      </c>
      <c r="Y2056" s="1">
        <v>4.2489175935217016</v>
      </c>
      <c r="Z2056" s="11">
        <v>9.4981999999999997E-2</v>
      </c>
      <c r="AA2056" s="11">
        <v>0.20649569685775582</v>
      </c>
      <c r="AB2056" s="1" t="s">
        <v>87</v>
      </c>
      <c r="AC2056" s="1">
        <v>100.944</v>
      </c>
      <c r="AD2056" s="1">
        <v>5.2972987197794641</v>
      </c>
      <c r="AE2056" s="1" t="s">
        <v>84</v>
      </c>
      <c r="AF2056" s="11" t="s">
        <v>84</v>
      </c>
      <c r="AG2056" s="1" t="s">
        <v>84</v>
      </c>
      <c r="AH2056" s="1" t="s">
        <v>84</v>
      </c>
      <c r="AI2056" s="1" t="e">
        <v>#VALUE!</v>
      </c>
      <c r="AJ2056" s="11" t="e">
        <v>#VALUE!</v>
      </c>
      <c r="AK2056" s="1" t="s">
        <v>8109</v>
      </c>
      <c r="AL2056" s="1">
        <v>79.210060119628906</v>
      </c>
      <c r="AM2056" s="1">
        <v>158.57928431324345</v>
      </c>
      <c r="AN2056" s="1">
        <v>28.02733449138816</v>
      </c>
      <c r="AO2056" s="1">
        <v>2.2176591375770021</v>
      </c>
      <c r="AP2056" s="1">
        <v>127.30970852210942</v>
      </c>
      <c r="AQ2056" s="1" t="s">
        <v>707</v>
      </c>
      <c r="AR2056" s="3" t="s">
        <v>90</v>
      </c>
      <c r="AS2056" s="3">
        <v>50.790522491914516</v>
      </c>
      <c r="AT2056" s="1">
        <v>159.17338488500684</v>
      </c>
      <c r="AU2056" s="1">
        <v>105.42996095119589</v>
      </c>
      <c r="AV2056" s="1">
        <v>90.412776456131155</v>
      </c>
      <c r="AW2056" s="1" t="s">
        <v>8110</v>
      </c>
      <c r="AX2056" s="1">
        <v>33.156649999999999</v>
      </c>
      <c r="AY2056" s="1">
        <v>4.6850300000000002</v>
      </c>
      <c r="AZ2056" s="1">
        <v>99.214996337890625</v>
      </c>
      <c r="BA2056" s="1">
        <v>76.5</v>
      </c>
      <c r="BB2056" s="1">
        <v>99.21</v>
      </c>
      <c r="BC2056" s="12">
        <v>0.99978004232022277</v>
      </c>
      <c r="BD2056" s="1">
        <v>52.932449943944299</v>
      </c>
      <c r="BE2056" s="1">
        <v>68.58256662417098</v>
      </c>
      <c r="BF2056" s="1">
        <v>32.805818228861682</v>
      </c>
      <c r="BG2056" s="1">
        <v>0.43743820727650512</v>
      </c>
      <c r="BH2056" s="1">
        <v>2.7789185489390826</v>
      </c>
      <c r="BI2056" s="1">
        <v>-17.583155610796865</v>
      </c>
      <c r="BJ2056" s="1">
        <v>0.68657241996574214</v>
      </c>
      <c r="BK2056" s="1">
        <v>-5.6438407346028896</v>
      </c>
      <c r="BL2056" s="1">
        <v>2.7235744430042601</v>
      </c>
      <c r="BM2056" s="1">
        <v>-0.62790758059935814</v>
      </c>
      <c r="BN2056" s="1">
        <v>58.325890060525865</v>
      </c>
      <c r="BO2056" s="1">
        <v>119.17407486791265</v>
      </c>
      <c r="BP2056" s="1">
        <v>65.678236540315396</v>
      </c>
      <c r="BQ2056" s="1">
        <v>210.84974711236271</v>
      </c>
      <c r="BR2056" s="1" t="s">
        <v>707</v>
      </c>
      <c r="BS2056" s="1">
        <v>2.2176591375770021</v>
      </c>
      <c r="BT2056" s="1" t="s">
        <v>104</v>
      </c>
      <c r="BU2056" s="1" t="s">
        <v>104</v>
      </c>
      <c r="BV2056" s="1" t="e">
        <v>#VALUE!</v>
      </c>
      <c r="BW2056" s="1">
        <v>74.946097558316538</v>
      </c>
    </row>
    <row r="2057" spans="1:75" x14ac:dyDescent="0.2">
      <c r="A2057" s="8" t="s">
        <v>8229</v>
      </c>
      <c r="B2057" s="4"/>
      <c r="C2057" s="8" t="s">
        <v>1131</v>
      </c>
      <c r="D2057" s="8" t="s">
        <v>224</v>
      </c>
      <c r="E2057" s="9" t="s">
        <v>81</v>
      </c>
      <c r="F2057" s="1" t="s">
        <v>8230</v>
      </c>
      <c r="G2057" s="3" t="s">
        <v>8231</v>
      </c>
      <c r="H2057" s="3" t="s">
        <v>84</v>
      </c>
      <c r="I2057" s="1">
        <v>15</v>
      </c>
      <c r="J2057" s="1" t="s">
        <v>85</v>
      </c>
      <c r="K2057" s="1" t="s">
        <v>85</v>
      </c>
      <c r="L2057" s="1" t="s">
        <v>85</v>
      </c>
      <c r="M2057" s="1" t="s">
        <v>85</v>
      </c>
      <c r="N2057" s="3">
        <v>1000000000</v>
      </c>
      <c r="O2057" s="10">
        <v>45635</v>
      </c>
      <c r="P2057" s="10" t="e">
        <v>#VALUE!</v>
      </c>
      <c r="Q2057" s="1">
        <v>0.82187164253924028</v>
      </c>
      <c r="R2057" s="1">
        <v>1.8942209207131189</v>
      </c>
      <c r="S2057" s="1">
        <v>4.6176921668785953</v>
      </c>
      <c r="T2057" s="1" t="e">
        <v>#VALUE!</v>
      </c>
      <c r="U2057" s="1" t="e">
        <v>#VALUE!</v>
      </c>
      <c r="V2057" s="1" t="e">
        <v>#VALUE!</v>
      </c>
      <c r="W2057" s="1" t="s">
        <v>8232</v>
      </c>
      <c r="X2057" s="1">
        <v>65.184059143066406</v>
      </c>
      <c r="Y2057" s="1">
        <v>4.4946851528492857</v>
      </c>
      <c r="Z2057" s="11">
        <v>0.164635</v>
      </c>
      <c r="AA2057" s="11">
        <v>0.24736345692484285</v>
      </c>
      <c r="AB2057" s="1" t="s">
        <v>87</v>
      </c>
      <c r="AC2057" s="1">
        <v>101.181</v>
      </c>
      <c r="AD2057" s="1">
        <v>4.8947585364097117</v>
      </c>
      <c r="AE2057" s="1">
        <v>3.2925726100307826</v>
      </c>
      <c r="AF2057" s="11">
        <v>3.2925726100307826</v>
      </c>
      <c r="AG2057" s="1" t="s">
        <v>84</v>
      </c>
      <c r="AH2057" s="1">
        <v>3.4695277367424411</v>
      </c>
      <c r="AI2057" s="1" t="e">
        <v>#VALUE!</v>
      </c>
      <c r="AJ2057" s="11" t="e">
        <v>#VALUE!</v>
      </c>
      <c r="AK2057" s="1" t="s">
        <v>8109</v>
      </c>
      <c r="AL2057" s="1">
        <v>111.07433319091797</v>
      </c>
      <c r="AM2057" s="1">
        <v>161.12899199999998</v>
      </c>
      <c r="AN2057" s="1">
        <v>4.7670994242382108</v>
      </c>
      <c r="AO2057" s="1">
        <v>4.473648186173854</v>
      </c>
      <c r="AP2057" s="1">
        <v>156.09980940643749</v>
      </c>
      <c r="AQ2057" s="1" t="s">
        <v>707</v>
      </c>
      <c r="AR2057" s="3" t="s">
        <v>90</v>
      </c>
      <c r="AS2057" s="3">
        <v>77.445146651384363</v>
      </c>
      <c r="AT2057" s="1">
        <v>163.37817259032218</v>
      </c>
      <c r="AU2057" s="1">
        <v>91.79279141807055</v>
      </c>
      <c r="AV2057" s="1">
        <v>75.551266330010506</v>
      </c>
      <c r="AW2057" s="1" t="s">
        <v>8110</v>
      </c>
      <c r="AX2057" s="1">
        <v>33.156649999999999</v>
      </c>
      <c r="AY2057" s="1">
        <v>4.6850300000000002</v>
      </c>
      <c r="AZ2057" s="1">
        <v>99.214996337890625</v>
      </c>
      <c r="BA2057" s="1">
        <v>76.5</v>
      </c>
      <c r="BB2057" s="1">
        <v>99.21</v>
      </c>
      <c r="BC2057" s="12">
        <v>0.99978004232022277</v>
      </c>
      <c r="BD2057" s="1">
        <v>52.932449943944299</v>
      </c>
      <c r="BE2057" s="1">
        <v>68.58256662417098</v>
      </c>
      <c r="BF2057" s="1">
        <v>32.805818228861682</v>
      </c>
      <c r="BG2057" s="1">
        <v>0.43743820727650512</v>
      </c>
      <c r="BH2057" s="1">
        <v>0.5229295003422314</v>
      </c>
      <c r="BI2057" s="1" t="s">
        <v>104</v>
      </c>
      <c r="BJ2057" s="1">
        <v>0.50707642756485427</v>
      </c>
      <c r="BK2057" s="1">
        <v>-1.191944597297919</v>
      </c>
      <c r="BL2057" s="1">
        <v>3.5506412747291307</v>
      </c>
      <c r="BM2057" s="1" t="s">
        <v>104</v>
      </c>
      <c r="BN2057" s="1">
        <v>90.663508006884456</v>
      </c>
      <c r="BO2057" s="1">
        <v>154.5734716137637</v>
      </c>
      <c r="BP2057" s="1">
        <v>68.063156302851496</v>
      </c>
      <c r="BQ2057" s="1">
        <v>403.96778811071954</v>
      </c>
      <c r="BR2057" s="1" t="s">
        <v>707</v>
      </c>
      <c r="BS2057" s="1">
        <v>4.473648186173854</v>
      </c>
      <c r="BT2057" s="1" t="s">
        <v>104</v>
      </c>
      <c r="BU2057" s="1" t="s">
        <v>104</v>
      </c>
      <c r="BV2057" s="1" t="e">
        <v>#VALUE!</v>
      </c>
      <c r="BW2057" s="1">
        <v>106.14537860505145</v>
      </c>
    </row>
    <row r="2058" spans="1:75" x14ac:dyDescent="0.2">
      <c r="A2058" s="8" t="s">
        <v>8233</v>
      </c>
      <c r="B2058" s="4"/>
      <c r="C2058" s="8" t="s">
        <v>1131</v>
      </c>
      <c r="D2058" s="8" t="s">
        <v>224</v>
      </c>
      <c r="E2058" s="9" t="s">
        <v>81</v>
      </c>
      <c r="F2058" s="1" t="s">
        <v>8234</v>
      </c>
      <c r="G2058" s="3" t="s">
        <v>8235</v>
      </c>
      <c r="H2058" s="3" t="s">
        <v>84</v>
      </c>
      <c r="I2058" s="1">
        <v>15</v>
      </c>
      <c r="J2058" s="1" t="s">
        <v>85</v>
      </c>
      <c r="K2058" s="1" t="s">
        <v>85</v>
      </c>
      <c r="L2058" s="1" t="s">
        <v>85</v>
      </c>
      <c r="M2058" s="1" t="s">
        <v>85</v>
      </c>
      <c r="N2058" s="3">
        <v>700000000</v>
      </c>
      <c r="O2058" s="10">
        <v>45804</v>
      </c>
      <c r="P2058" s="10" t="e">
        <v>#VALUE!</v>
      </c>
      <c r="Q2058" s="1">
        <v>0.80884484089389641</v>
      </c>
      <c r="R2058" s="1" t="s">
        <v>104</v>
      </c>
      <c r="S2058" s="1" t="s">
        <v>104</v>
      </c>
      <c r="T2058" s="1" t="e">
        <v>#VALUE!</v>
      </c>
      <c r="U2058" s="1" t="e">
        <v>#VALUE!</v>
      </c>
      <c r="V2058" s="1" t="e">
        <v>#VALUE!</v>
      </c>
      <c r="W2058" s="1" t="s">
        <v>1184</v>
      </c>
      <c r="X2058" s="1">
        <v>73.459983825683594</v>
      </c>
      <c r="Y2058" s="1">
        <v>4.6015039141492338</v>
      </c>
      <c r="Z2058" s="11">
        <v>-9.5014000000000001E-2</v>
      </c>
      <c r="AA2058" s="11" t="s">
        <v>104</v>
      </c>
      <c r="AB2058" s="1" t="s">
        <v>87</v>
      </c>
      <c r="AC2058" s="1">
        <v>100.92700000000001</v>
      </c>
      <c r="AD2058" s="1">
        <v>4.8947585364097117</v>
      </c>
      <c r="AE2058" s="1">
        <v>3.2925726100307826</v>
      </c>
      <c r="AF2058" s="11">
        <v>3.2925726100307826</v>
      </c>
      <c r="AG2058" s="1" t="s">
        <v>84</v>
      </c>
      <c r="AH2058" s="1">
        <v>3.4695277367424411</v>
      </c>
      <c r="AI2058" s="1" t="e">
        <v>#VALUE!</v>
      </c>
      <c r="AJ2058" s="11" t="e">
        <v>#VALUE!</v>
      </c>
      <c r="AK2058" s="1" t="s">
        <v>8109</v>
      </c>
      <c r="AL2058" s="1">
        <v>120.26776123046875</v>
      </c>
      <c r="AM2058" s="1">
        <v>161.12899199999998</v>
      </c>
      <c r="AN2058" s="1">
        <v>4.7670994242382108</v>
      </c>
      <c r="AO2058" s="1">
        <v>4.9336071184120467</v>
      </c>
      <c r="AP2058" s="1">
        <v>156.09980940643749</v>
      </c>
      <c r="AQ2058" s="1" t="s">
        <v>707</v>
      </c>
      <c r="AR2058" s="3" t="s">
        <v>90</v>
      </c>
      <c r="AS2058" s="3">
        <v>84.927428156592953</v>
      </c>
      <c r="AT2058" s="1">
        <v>169.54936731970193</v>
      </c>
      <c r="AU2058" s="1">
        <v>95.251129797559472</v>
      </c>
      <c r="AV2058" s="1">
        <v>78.752158909946871</v>
      </c>
      <c r="AW2058" s="13" t="s">
        <v>8110</v>
      </c>
      <c r="AX2058" s="1">
        <v>33.156649999999999</v>
      </c>
      <c r="AY2058" s="1">
        <v>4.6850300000000002</v>
      </c>
      <c r="AZ2058" s="1">
        <v>99.214996337890625</v>
      </c>
      <c r="BA2058" s="1">
        <v>76.5</v>
      </c>
      <c r="BB2058" s="1">
        <v>99.21</v>
      </c>
      <c r="BC2058" s="12">
        <v>0.99978004232022277</v>
      </c>
      <c r="BD2058" s="1">
        <v>52.932449943944299</v>
      </c>
      <c r="BE2058" s="1">
        <v>68.58256662417098</v>
      </c>
      <c r="BF2058" s="1">
        <v>32.805818228861682</v>
      </c>
      <c r="BG2058" s="1">
        <v>0.43743820727650512</v>
      </c>
      <c r="BH2058" s="1">
        <v>6.2970568104038324E-2</v>
      </c>
      <c r="BI2058" s="1" t="s">
        <v>104</v>
      </c>
      <c r="BJ2058" s="1">
        <v>-1.3485910205267402</v>
      </c>
      <c r="BK2058" s="1">
        <v>-0.7463563641594817</v>
      </c>
      <c r="BL2058" s="1" t="s">
        <v>104</v>
      </c>
      <c r="BM2058" s="1" t="s">
        <v>104</v>
      </c>
      <c r="BN2058" s="1" t="s">
        <v>104</v>
      </c>
      <c r="BO2058" s="1" t="s">
        <v>104</v>
      </c>
      <c r="BP2058" s="1" t="e">
        <v>#VALUE!</v>
      </c>
      <c r="BQ2058" s="1">
        <v>439.4139821769727</v>
      </c>
      <c r="BR2058" s="1" t="s">
        <v>707</v>
      </c>
      <c r="BS2058" s="1">
        <v>4.9336071184120467</v>
      </c>
      <c r="BT2058" s="1" t="s">
        <v>104</v>
      </c>
      <c r="BU2058" s="1" t="s">
        <v>104</v>
      </c>
      <c r="BV2058" s="1" t="e">
        <v>#VALUE!</v>
      </c>
      <c r="BW2058" s="1">
        <v>115.7207719084429</v>
      </c>
    </row>
    <row r="2059" spans="1:75" x14ac:dyDescent="0.2">
      <c r="A2059" s="8" t="s">
        <v>8236</v>
      </c>
      <c r="B2059" s="4" t="s">
        <v>483</v>
      </c>
      <c r="C2059" s="8" t="s">
        <v>1148</v>
      </c>
      <c r="D2059" s="8" t="s">
        <v>224</v>
      </c>
      <c r="E2059" s="9"/>
      <c r="F2059" s="1" t="s">
        <v>8237</v>
      </c>
      <c r="G2059" s="3" t="s">
        <v>8238</v>
      </c>
      <c r="H2059" s="3" t="s">
        <v>486</v>
      </c>
      <c r="I2059" s="1" t="s">
        <v>100</v>
      </c>
      <c r="J2059" s="1">
        <v>349</v>
      </c>
      <c r="K2059" s="1" t="s">
        <v>168</v>
      </c>
      <c r="L2059" s="1">
        <v>0.66304746873340115</v>
      </c>
      <c r="M2059" s="1">
        <v>7.7159792460854441E-3</v>
      </c>
      <c r="N2059" s="3">
        <v>1250000000</v>
      </c>
      <c r="O2059" s="10">
        <v>42426</v>
      </c>
      <c r="P2059" s="10">
        <v>41809</v>
      </c>
      <c r="Q2059" s="1">
        <v>0.22578261384589293</v>
      </c>
      <c r="R2059" s="1">
        <v>0.85515265458375733</v>
      </c>
      <c r="S2059" s="1">
        <v>2.1441623832808565</v>
      </c>
      <c r="T2059" s="1">
        <v>2.3155876304259415E-2</v>
      </c>
      <c r="U2059" s="1">
        <v>0.45823256381107846</v>
      </c>
      <c r="V2059" s="1">
        <v>1.2790134696616828</v>
      </c>
      <c r="W2059" s="1" t="s">
        <v>8239</v>
      </c>
      <c r="X2059" s="1">
        <v>48.282466888427734</v>
      </c>
      <c r="Y2059" s="1">
        <v>3.0912989299999998</v>
      </c>
      <c r="Z2059" s="11">
        <v>8.1019999999999995E-2</v>
      </c>
      <c r="AA2059" s="11">
        <v>0.45643126698928782</v>
      </c>
      <c r="AB2059" s="1" t="s">
        <v>170</v>
      </c>
      <c r="AC2059" s="1">
        <v>101.197</v>
      </c>
      <c r="AD2059" s="1">
        <v>5.5902226139807292</v>
      </c>
      <c r="AE2059" s="1">
        <v>4.11272873561491</v>
      </c>
      <c r="AF2059" s="11">
        <v>4.11272873561491</v>
      </c>
      <c r="AG2059" s="1" t="s">
        <v>84</v>
      </c>
      <c r="AH2059" s="1">
        <v>8.7946191900915149</v>
      </c>
      <c r="AI2059" s="1" t="e">
        <v>#VALUE!</v>
      </c>
      <c r="AJ2059" s="11" t="e">
        <v>#VALUE!</v>
      </c>
      <c r="AK2059" s="1" t="s">
        <v>8109</v>
      </c>
      <c r="AL2059" s="1">
        <v>45.720840959999997</v>
      </c>
      <c r="AM2059" s="1">
        <v>247.41773899999998</v>
      </c>
      <c r="AN2059" s="1">
        <v>75.790071261210272</v>
      </c>
      <c r="AO2059" s="1">
        <v>0.68446269678302529</v>
      </c>
      <c r="AP2059" s="1">
        <v>151.37750787656088</v>
      </c>
      <c r="AQ2059" s="1" t="s">
        <v>126</v>
      </c>
      <c r="AR2059" s="3" t="s">
        <v>103</v>
      </c>
      <c r="AS2059" s="3">
        <v>45.643516900154644</v>
      </c>
      <c r="AT2059" s="1">
        <v>45.092216876296874</v>
      </c>
      <c r="AU2059" s="1">
        <v>18.686768881815574</v>
      </c>
      <c r="AV2059" s="1">
        <v>-7.2176098106582653</v>
      </c>
      <c r="AW2059" s="1" t="s">
        <v>8110</v>
      </c>
      <c r="AX2059" s="1">
        <v>33.156649999999999</v>
      </c>
      <c r="AY2059" s="1">
        <v>4.6850300000000002</v>
      </c>
      <c r="AZ2059" s="1">
        <v>99.214996337890625</v>
      </c>
      <c r="BA2059" s="1">
        <v>76.5</v>
      </c>
      <c r="BB2059" s="1">
        <v>99.21</v>
      </c>
      <c r="BC2059" s="12">
        <v>0.99978004232022277</v>
      </c>
      <c r="BD2059" s="1">
        <v>52.932449943944299</v>
      </c>
      <c r="BE2059" s="1">
        <v>68.58256662417098</v>
      </c>
      <c r="BF2059" s="1">
        <v>32.805818228861682</v>
      </c>
      <c r="BG2059" s="1">
        <v>0.43743820727650512</v>
      </c>
      <c r="BH2059" s="1">
        <v>9.3114305270362774</v>
      </c>
      <c r="BI2059" s="1">
        <v>-42.308125960000005</v>
      </c>
      <c r="BJ2059" s="1">
        <v>-2.3695720100000059</v>
      </c>
      <c r="BK2059" s="1">
        <v>-6.4327453400000039</v>
      </c>
      <c r="BL2059" s="1">
        <v>-23.054523269999997</v>
      </c>
      <c r="BM2059" s="1">
        <v>-1.5563101377547082</v>
      </c>
      <c r="BN2059" s="1">
        <v>45.720840959999997</v>
      </c>
      <c r="BO2059" s="1">
        <v>80.082478739999999</v>
      </c>
      <c r="BP2059" s="1">
        <v>100</v>
      </c>
      <c r="BQ2059" s="1">
        <v>68.357085898398395</v>
      </c>
      <c r="BR2059" s="1" t="s">
        <v>126</v>
      </c>
      <c r="BS2059" s="1">
        <v>5.6837782340862422</v>
      </c>
      <c r="BT2059" s="1">
        <v>45.720840959999997</v>
      </c>
      <c r="BU2059" s="1">
        <v>220.21873410000001</v>
      </c>
      <c r="BV2059" s="1">
        <v>100</v>
      </c>
      <c r="BW2059" s="1">
        <v>53.307161986846936</v>
      </c>
    </row>
    <row r="2060" spans="1:75" x14ac:dyDescent="0.2">
      <c r="A2060" s="31" t="s">
        <v>8240</v>
      </c>
      <c r="B2060" s="4"/>
      <c r="C2060" s="25" t="s">
        <v>1131</v>
      </c>
      <c r="D2060" s="25"/>
      <c r="E2060" s="9" t="s">
        <v>81</v>
      </c>
      <c r="F2060" s="1" t="s">
        <v>8241</v>
      </c>
      <c r="G2060" s="32" t="s">
        <v>8242</v>
      </c>
      <c r="H2060" s="3" t="s">
        <v>84</v>
      </c>
      <c r="I2060" s="1">
        <v>10</v>
      </c>
      <c r="J2060" s="1" t="s">
        <v>85</v>
      </c>
      <c r="K2060" s="1" t="s">
        <v>85</v>
      </c>
      <c r="L2060" s="1" t="s">
        <v>85</v>
      </c>
      <c r="M2060" s="1" t="s">
        <v>85</v>
      </c>
      <c r="N2060" s="3">
        <v>1250000000</v>
      </c>
      <c r="O2060" s="10">
        <v>45685</v>
      </c>
      <c r="P2060" s="10" t="e">
        <v>#VALUE!</v>
      </c>
      <c r="Q2060" s="1">
        <v>0.51851780868092945</v>
      </c>
      <c r="R2060" s="1">
        <v>1.2757817774173397</v>
      </c>
      <c r="S2060" s="1" t="s">
        <v>104</v>
      </c>
      <c r="T2060" s="1" t="e">
        <v>#VALUE!</v>
      </c>
      <c r="U2060" s="1" t="e">
        <v>#VALUE!</v>
      </c>
      <c r="V2060" s="1" t="e">
        <v>#VALUE!</v>
      </c>
      <c r="W2060" s="1" t="s">
        <v>8243</v>
      </c>
      <c r="X2060" s="1">
        <v>51.424072265625</v>
      </c>
      <c r="Y2060" s="1">
        <v>4.3017015013986093</v>
      </c>
      <c r="Z2060" s="11">
        <v>3.01E-4</v>
      </c>
      <c r="AA2060" s="11" t="s">
        <v>104</v>
      </c>
      <c r="AB2060" s="1" t="s">
        <v>87</v>
      </c>
      <c r="AC2060" s="1">
        <v>101.384</v>
      </c>
      <c r="AD2060" s="1">
        <v>4.8947585364097117</v>
      </c>
      <c r="AE2060" s="1">
        <v>3.2925726100307826</v>
      </c>
      <c r="AF2060" s="11">
        <v>3.2925726100307826</v>
      </c>
      <c r="AG2060" s="1" t="s">
        <v>84</v>
      </c>
      <c r="AH2060" s="1">
        <v>3.4695277367424411</v>
      </c>
      <c r="AI2060" s="1" t="e">
        <v>#VALUE!</v>
      </c>
      <c r="AJ2060" s="11" t="e">
        <v>#VALUE!</v>
      </c>
      <c r="AK2060" s="1" t="s">
        <v>8109</v>
      </c>
      <c r="AL2060" s="1">
        <v>87.759376525878906</v>
      </c>
      <c r="AM2060" s="1">
        <v>161.12899199999998</v>
      </c>
      <c r="AN2060" s="1">
        <v>4.7670994242382108</v>
      </c>
      <c r="AO2060" s="1">
        <v>2.5954825462012319</v>
      </c>
      <c r="AP2060" s="1">
        <v>156.09980940643749</v>
      </c>
      <c r="AQ2060" s="1" t="s">
        <v>707</v>
      </c>
      <c r="AR2060" s="3" t="s">
        <v>90</v>
      </c>
      <c r="AS2060" s="3">
        <v>58.42639788847346</v>
      </c>
      <c r="AT2060" s="1">
        <v>160.99804586690328</v>
      </c>
      <c r="AU2060" s="1">
        <v>103.30111755163043</v>
      </c>
      <c r="AV2060" s="1">
        <v>88.652190106786406</v>
      </c>
      <c r="AW2060" s="1" t="s">
        <v>8110</v>
      </c>
      <c r="AX2060" s="1">
        <v>33.156649999999999</v>
      </c>
      <c r="AY2060" s="1">
        <v>4.6850300000000002</v>
      </c>
      <c r="AZ2060" s="1">
        <v>99.214996337890625</v>
      </c>
      <c r="BA2060" s="1">
        <v>76.5</v>
      </c>
      <c r="BB2060" s="1">
        <v>99.21</v>
      </c>
      <c r="BC2060" s="12">
        <v>0.99978004232022277</v>
      </c>
      <c r="BD2060" s="1">
        <v>52.932449943944299</v>
      </c>
      <c r="BE2060" s="1">
        <v>68.58256662417098</v>
      </c>
      <c r="BF2060" s="1">
        <v>32.805818228861682</v>
      </c>
      <c r="BG2060" s="1">
        <v>0.43743820727650512</v>
      </c>
      <c r="BH2060" s="1">
        <v>0.39972621492128679</v>
      </c>
      <c r="BI2060" s="1" t="s">
        <v>104</v>
      </c>
      <c r="BJ2060" s="1">
        <v>1.3578126242429747</v>
      </c>
      <c r="BK2060" s="1">
        <v>1.8953489814053555</v>
      </c>
      <c r="BL2060" s="1" t="s">
        <v>104</v>
      </c>
      <c r="BM2060" s="1" t="s">
        <v>104</v>
      </c>
      <c r="BN2060" s="1" t="s">
        <v>104</v>
      </c>
      <c r="BO2060" s="1" t="s">
        <v>104</v>
      </c>
      <c r="BP2060" s="1" t="e">
        <v>#VALUE!</v>
      </c>
      <c r="BQ2060" s="1">
        <v>244.98592028471933</v>
      </c>
      <c r="BR2060" s="1" t="s">
        <v>707</v>
      </c>
      <c r="BS2060" s="1">
        <v>2.5954825462012319</v>
      </c>
      <c r="BT2060" s="1" t="s">
        <v>104</v>
      </c>
      <c r="BU2060" s="1" t="s">
        <v>104</v>
      </c>
      <c r="BV2060" s="1" t="e">
        <v>#VALUE!</v>
      </c>
      <c r="BW2060" s="1">
        <v>83.556053688947244</v>
      </c>
    </row>
    <row r="2061" spans="1:75" x14ac:dyDescent="0.2">
      <c r="A2061" s="8" t="s">
        <v>8244</v>
      </c>
      <c r="B2061" s="4"/>
      <c r="C2061" s="8" t="s">
        <v>1131</v>
      </c>
      <c r="D2061" s="8"/>
      <c r="E2061" s="9" t="s">
        <v>81</v>
      </c>
      <c r="F2061" s="1" t="s">
        <v>8245</v>
      </c>
      <c r="G2061" s="32" t="s">
        <v>8246</v>
      </c>
      <c r="H2061" s="3" t="s">
        <v>84</v>
      </c>
      <c r="I2061" s="1">
        <v>10</v>
      </c>
      <c r="J2061" s="1" t="s">
        <v>85</v>
      </c>
      <c r="K2061" s="1" t="s">
        <v>85</v>
      </c>
      <c r="L2061" s="1" t="s">
        <v>85</v>
      </c>
      <c r="M2061" s="1" t="s">
        <v>85</v>
      </c>
      <c r="N2061" s="3">
        <v>850000000</v>
      </c>
      <c r="O2061" s="10">
        <v>45377</v>
      </c>
      <c r="P2061" s="10" t="e">
        <v>#VALUE!</v>
      </c>
      <c r="Q2061" s="1">
        <v>0.56197630411234378</v>
      </c>
      <c r="R2061" s="1">
        <v>1.1834203598769077</v>
      </c>
      <c r="S2061" s="1">
        <v>3.0975287895545156</v>
      </c>
      <c r="T2061" s="1" t="e">
        <v>#VALUE!</v>
      </c>
      <c r="U2061" s="1" t="e">
        <v>#VALUE!</v>
      </c>
      <c r="V2061" s="1" t="e">
        <v>#VALUE!</v>
      </c>
      <c r="W2061" s="1" t="s">
        <v>8247</v>
      </c>
      <c r="X2061" s="1">
        <v>39.018756866455078</v>
      </c>
      <c r="Y2061" s="1">
        <v>4.2483196114720299</v>
      </c>
      <c r="Z2061" s="11">
        <v>0.15190999999999999</v>
      </c>
      <c r="AA2061" s="11">
        <v>0.25514470012391044</v>
      </c>
      <c r="AB2061" s="1" t="s">
        <v>87</v>
      </c>
      <c r="AC2061" s="1">
        <v>101.256</v>
      </c>
      <c r="AD2061" s="1">
        <v>4.8947585364097117</v>
      </c>
      <c r="AE2061" s="1">
        <v>3.2925726100307826</v>
      </c>
      <c r="AF2061" s="11">
        <v>3.2925726100307826</v>
      </c>
      <c r="AG2061" s="1" t="s">
        <v>84</v>
      </c>
      <c r="AH2061" s="1">
        <v>3.4695277367424411</v>
      </c>
      <c r="AI2061" s="1" t="e">
        <v>#VALUE!</v>
      </c>
      <c r="AJ2061" s="11" t="e">
        <v>#VALUE!</v>
      </c>
      <c r="AK2061" s="1" t="s">
        <v>8109</v>
      </c>
      <c r="AL2061" s="1">
        <v>71.128494262695313</v>
      </c>
      <c r="AM2061" s="1">
        <v>161.12899199999998</v>
      </c>
      <c r="AN2061" s="1">
        <v>4.7670994242382108</v>
      </c>
      <c r="AO2061" s="1">
        <v>1.7713894592744694</v>
      </c>
      <c r="AP2061" s="1">
        <v>156.09980940643749</v>
      </c>
      <c r="AQ2061" s="1" t="s">
        <v>707</v>
      </c>
      <c r="AR2061" s="3" t="s">
        <v>90</v>
      </c>
      <c r="AS2061" s="3">
        <v>42.358319418739086</v>
      </c>
      <c r="AT2061" s="1">
        <v>161.1885068347672</v>
      </c>
      <c r="AU2061" s="1">
        <v>113.77910124188296</v>
      </c>
      <c r="AV2061" s="1">
        <v>97.411603476402448</v>
      </c>
      <c r="AW2061" s="1" t="s">
        <v>8110</v>
      </c>
      <c r="AX2061" s="1">
        <v>33.156649999999999</v>
      </c>
      <c r="AY2061" s="1">
        <v>4.6850300000000002</v>
      </c>
      <c r="AZ2061" s="1">
        <v>99.214996337890625</v>
      </c>
      <c r="BA2061" s="1">
        <v>76.5</v>
      </c>
      <c r="BB2061" s="1">
        <v>99.21</v>
      </c>
      <c r="BC2061" s="12">
        <v>0.99978004232022277</v>
      </c>
      <c r="BD2061" s="1">
        <v>52.932449943944299</v>
      </c>
      <c r="BE2061" s="1">
        <v>68.58256662417098</v>
      </c>
      <c r="BF2061" s="1">
        <v>32.805818228861682</v>
      </c>
      <c r="BG2061" s="1">
        <v>0.43743820727650512</v>
      </c>
      <c r="BH2061" s="1">
        <v>1.2238193018480492</v>
      </c>
      <c r="BI2061" s="1">
        <v>-15.431646713822644</v>
      </c>
      <c r="BJ2061" s="1">
        <v>-1.1416113118078997</v>
      </c>
      <c r="BK2061" s="1">
        <v>-7.4474745324727678</v>
      </c>
      <c r="BL2061" s="1">
        <v>-7.0081307128901926</v>
      </c>
      <c r="BM2061" s="1">
        <v>-0.65500113610399924</v>
      </c>
      <c r="BN2061" s="1">
        <v>59.739335741324155</v>
      </c>
      <c r="BO2061" s="1">
        <v>114.63961889665919</v>
      </c>
      <c r="BP2061" s="1">
        <v>79.254827358273118</v>
      </c>
      <c r="BQ2061" s="1">
        <v>170.56458088973159</v>
      </c>
      <c r="BR2061" s="1" t="s">
        <v>707</v>
      </c>
      <c r="BS2061" s="1">
        <v>1.7713894592744694</v>
      </c>
      <c r="BT2061" s="1" t="s">
        <v>104</v>
      </c>
      <c r="BU2061" s="1" t="s">
        <v>104</v>
      </c>
      <c r="BV2061" s="1" t="e">
        <v>#VALUE!</v>
      </c>
      <c r="BW2061" s="1">
        <v>66.770605330620711</v>
      </c>
    </row>
    <row r="2062" spans="1:75" x14ac:dyDescent="0.2">
      <c r="A2062" s="8" t="s">
        <v>8248</v>
      </c>
      <c r="B2062" s="4"/>
      <c r="C2062" s="8" t="s">
        <v>1131</v>
      </c>
      <c r="D2062" s="8"/>
      <c r="E2062" s="9" t="s">
        <v>81</v>
      </c>
      <c r="F2062" s="1" t="s">
        <v>8249</v>
      </c>
      <c r="G2062" s="32" t="s">
        <v>8250</v>
      </c>
      <c r="H2062" s="3" t="s">
        <v>84</v>
      </c>
      <c r="I2062" s="1">
        <v>15</v>
      </c>
      <c r="J2062" s="1" t="s">
        <v>85</v>
      </c>
      <c r="K2062" s="1" t="s">
        <v>85</v>
      </c>
      <c r="L2062" s="1" t="s">
        <v>85</v>
      </c>
      <c r="M2062" s="1" t="s">
        <v>85</v>
      </c>
      <c r="N2062" s="3">
        <v>900000000</v>
      </c>
      <c r="O2062" s="10">
        <v>45377</v>
      </c>
      <c r="P2062" s="10" t="e">
        <v>#VALUE!</v>
      </c>
      <c r="Q2062" s="1">
        <v>0.63939604957843343</v>
      </c>
      <c r="R2062" s="1">
        <v>1.6697393654366621</v>
      </c>
      <c r="S2062" s="1">
        <v>4.3522930659437797</v>
      </c>
      <c r="T2062" s="1" t="e">
        <v>#VALUE!</v>
      </c>
      <c r="U2062" s="1" t="e">
        <v>#VALUE!</v>
      </c>
      <c r="V2062" s="1" t="e">
        <v>#VALUE!</v>
      </c>
      <c r="W2062" s="1" t="s">
        <v>5154</v>
      </c>
      <c r="X2062" s="1">
        <v>60.622180938720703</v>
      </c>
      <c r="Y2062" s="1">
        <v>4.4132886828378801</v>
      </c>
      <c r="Z2062" s="11">
        <v>-5.8763999999999997E-2</v>
      </c>
      <c r="AA2062" s="11">
        <v>0.75408125955809258</v>
      </c>
      <c r="AB2062" s="1" t="s">
        <v>87</v>
      </c>
      <c r="AC2062" s="1">
        <v>102.02200000000001</v>
      </c>
      <c r="AD2062" s="1">
        <v>4.8947585364097117</v>
      </c>
      <c r="AE2062" s="1">
        <v>3.2925726100307826</v>
      </c>
      <c r="AF2062" s="11">
        <v>3.2925726100307826</v>
      </c>
      <c r="AG2062" s="1" t="s">
        <v>84</v>
      </c>
      <c r="AH2062" s="1">
        <v>3.4695277367424411</v>
      </c>
      <c r="AI2062" s="1" t="e">
        <v>#VALUE!</v>
      </c>
      <c r="AJ2062" s="11" t="e">
        <v>#VALUE!</v>
      </c>
      <c r="AK2062" s="1" t="s">
        <v>8109</v>
      </c>
      <c r="AL2062" s="1">
        <v>103.81797027587891</v>
      </c>
      <c r="AM2062" s="1">
        <v>161.12899199999998</v>
      </c>
      <c r="AN2062" s="1">
        <v>4.7670994242382108</v>
      </c>
      <c r="AO2062" s="1">
        <v>3.7727583846680357</v>
      </c>
      <c r="AP2062" s="1">
        <v>156.09980940643749</v>
      </c>
      <c r="AQ2062" s="1" t="s">
        <v>707</v>
      </c>
      <c r="AR2062" s="3" t="s">
        <v>90</v>
      </c>
      <c r="AS2062" s="3">
        <v>71.332601760311036</v>
      </c>
      <c r="AT2062" s="1">
        <v>161.78946863314687</v>
      </c>
      <c r="AU2062" s="1">
        <v>94.542355007361095</v>
      </c>
      <c r="AV2062" s="1">
        <v>79.007914144863364</v>
      </c>
      <c r="AW2062" s="1" t="s">
        <v>8110</v>
      </c>
      <c r="AX2062" s="1">
        <v>33.156649999999999</v>
      </c>
      <c r="AY2062" s="1">
        <v>4.6850300000000002</v>
      </c>
      <c r="AZ2062" s="1">
        <v>99.214996337890625</v>
      </c>
      <c r="BA2062" s="1">
        <v>76.5</v>
      </c>
      <c r="BB2062" s="1">
        <v>99.21</v>
      </c>
      <c r="BC2062" s="12">
        <v>0.99978004232022277</v>
      </c>
      <c r="BD2062" s="1">
        <v>52.932449943944299</v>
      </c>
      <c r="BE2062" s="1">
        <v>68.58256662417098</v>
      </c>
      <c r="BF2062" s="1">
        <v>32.805818228861682</v>
      </c>
      <c r="BG2062" s="1">
        <v>0.43743820727650512</v>
      </c>
      <c r="BH2062" s="1">
        <v>1.2238193018480492</v>
      </c>
      <c r="BI2062" s="1">
        <v>-15.896836759605833</v>
      </c>
      <c r="BJ2062" s="1">
        <v>-0.77528728304808681</v>
      </c>
      <c r="BK2062" s="1">
        <v>2.2536013765655838</v>
      </c>
      <c r="BL2062" s="1">
        <v>-0.76859613967377527</v>
      </c>
      <c r="BM2062" s="1">
        <v>-0.35571896890887467</v>
      </c>
      <c r="BN2062" s="1">
        <v>87.363760367097768</v>
      </c>
      <c r="BO2062" s="1">
        <v>145.35851136621156</v>
      </c>
      <c r="BP2062" s="1">
        <v>71.628104914128215</v>
      </c>
      <c r="BQ2062" s="1">
        <v>348.37432611197983</v>
      </c>
      <c r="BR2062" s="1" t="s">
        <v>707</v>
      </c>
      <c r="BS2062" s="1">
        <v>3.7727583846680357</v>
      </c>
      <c r="BT2062" s="1" t="s">
        <v>104</v>
      </c>
      <c r="BU2062" s="1" t="s">
        <v>104</v>
      </c>
      <c r="BV2062" s="1" t="e">
        <v>#VALUE!</v>
      </c>
      <c r="BW2062" s="1">
        <v>99.182360294263745</v>
      </c>
    </row>
    <row r="2063" spans="1:75" x14ac:dyDescent="0.2">
      <c r="A2063" s="8" t="s">
        <v>8251</v>
      </c>
      <c r="B2063" s="4" t="s">
        <v>345</v>
      </c>
      <c r="C2063" s="8" t="s">
        <v>1195</v>
      </c>
      <c r="D2063" s="8" t="s">
        <v>224</v>
      </c>
      <c r="E2063" s="9"/>
      <c r="F2063" s="1" t="s">
        <v>8252</v>
      </c>
      <c r="G2063" s="32" t="s">
        <v>8253</v>
      </c>
      <c r="H2063" s="3" t="s">
        <v>348</v>
      </c>
      <c r="I2063" s="1" t="s">
        <v>100</v>
      </c>
      <c r="J2063" s="1">
        <v>331.7</v>
      </c>
      <c r="K2063" s="1" t="s">
        <v>324</v>
      </c>
      <c r="L2063" s="1">
        <v>5.8246559773691153</v>
      </c>
      <c r="M2063" s="1">
        <v>-45.418653614765852</v>
      </c>
      <c r="N2063" s="3">
        <v>850000000</v>
      </c>
      <c r="O2063" s="10">
        <v>44645</v>
      </c>
      <c r="P2063" s="10">
        <v>44482</v>
      </c>
      <c r="Q2063" s="1">
        <v>0.82927905568670468</v>
      </c>
      <c r="R2063" s="1">
        <v>1.1680966315892549</v>
      </c>
      <c r="S2063" s="1">
        <v>1.7997371077308477</v>
      </c>
      <c r="T2063" s="1">
        <v>7.3715522677497702E-2</v>
      </c>
      <c r="U2063" s="1">
        <v>0.23518023128954457</v>
      </c>
      <c r="V2063" s="1">
        <v>1.7738545252733218</v>
      </c>
      <c r="W2063" s="1" t="s">
        <v>8254</v>
      </c>
      <c r="X2063" s="1">
        <v>360.448974609375</v>
      </c>
      <c r="Y2063" s="1">
        <v>6.2020304499999996</v>
      </c>
      <c r="Z2063" s="11" t="s">
        <v>100</v>
      </c>
      <c r="AA2063" s="11" t="s">
        <v>100</v>
      </c>
      <c r="AB2063" s="1" t="s">
        <v>170</v>
      </c>
      <c r="AC2063" s="1">
        <v>99.171000000000006</v>
      </c>
      <c r="AD2063" s="1">
        <v>10.246624806268906</v>
      </c>
      <c r="AE2063" s="1">
        <v>3.6306305569071684</v>
      </c>
      <c r="AF2063" s="11">
        <v>3.6306305569071684</v>
      </c>
      <c r="AG2063" s="1" t="s">
        <v>84</v>
      </c>
      <c r="AH2063" s="1">
        <v>5.1533999833061026</v>
      </c>
      <c r="AI2063" s="1" t="e">
        <v>#VALUE!</v>
      </c>
      <c r="AJ2063" s="11" t="e">
        <v>#VALUE!</v>
      </c>
      <c r="AK2063" s="1" t="s">
        <v>8109</v>
      </c>
      <c r="AL2063" s="1">
        <v>362.53093232999998</v>
      </c>
      <c r="AM2063" s="1">
        <v>718.617479</v>
      </c>
      <c r="AN2063" s="1">
        <v>62.202850105948187</v>
      </c>
      <c r="AO2063" s="1">
        <v>2.3436002737850785</v>
      </c>
      <c r="AP2063" s="1">
        <v>415.16491820744085</v>
      </c>
      <c r="AQ2063" s="1" t="s">
        <v>126</v>
      </c>
      <c r="AR2063" s="3" t="s">
        <v>103</v>
      </c>
      <c r="AS2063" s="3">
        <v>347.87014552327298</v>
      </c>
      <c r="AT2063" s="1">
        <v>347.26851515312802</v>
      </c>
      <c r="AU2063" s="1">
        <v>292.17103780776483</v>
      </c>
      <c r="AV2063" s="1">
        <v>277.43929350214557</v>
      </c>
      <c r="AW2063" s="1" t="s">
        <v>8110</v>
      </c>
      <c r="AX2063" s="1">
        <v>33.156649999999999</v>
      </c>
      <c r="AY2063" s="1">
        <v>4.6850300000000002</v>
      </c>
      <c r="AZ2063" s="1">
        <v>99.214996337890625</v>
      </c>
      <c r="BA2063" s="1">
        <v>76.5</v>
      </c>
      <c r="BB2063" s="1">
        <v>99.21</v>
      </c>
      <c r="BC2063" s="12">
        <v>0.99978004232022277</v>
      </c>
      <c r="BD2063" s="1">
        <v>52.932449943944299</v>
      </c>
      <c r="BE2063" s="1">
        <v>68.58256662417098</v>
      </c>
      <c r="BF2063" s="1">
        <v>32.805818228861682</v>
      </c>
      <c r="BG2063" s="1">
        <v>0.43743820727650512</v>
      </c>
      <c r="BH2063" s="1">
        <v>3.2279260780287475</v>
      </c>
      <c r="BI2063" s="1">
        <v>-99.608353160000036</v>
      </c>
      <c r="BJ2063" s="1">
        <v>0.77871898000000783</v>
      </c>
      <c r="BK2063" s="1">
        <v>-24.527943960000016</v>
      </c>
      <c r="BL2063" s="1">
        <v>70.166503239999997</v>
      </c>
      <c r="BM2063" s="1">
        <v>-0.85982544875617217</v>
      </c>
      <c r="BN2063" s="1">
        <v>267.09320358000002</v>
      </c>
      <c r="BO2063" s="1">
        <v>518.26720319000003</v>
      </c>
      <c r="BP2063" s="1">
        <v>62.003340752551253</v>
      </c>
      <c r="BQ2063" s="1">
        <v>214.18602867292691</v>
      </c>
      <c r="BR2063" s="1" t="s">
        <v>126</v>
      </c>
      <c r="BS2063" s="1" t="s">
        <v>85</v>
      </c>
      <c r="BT2063" s="1" t="s">
        <v>104</v>
      </c>
      <c r="BU2063" s="1" t="s">
        <v>104</v>
      </c>
      <c r="BV2063" s="1" t="e">
        <v>#VALUE!</v>
      </c>
      <c r="BW2063" s="1">
        <v>373.15878699810963</v>
      </c>
    </row>
    <row r="2064" spans="1:75" x14ac:dyDescent="0.2">
      <c r="A2064" s="8" t="s">
        <v>8255</v>
      </c>
      <c r="B2064" s="4"/>
      <c r="C2064" s="8" t="s">
        <v>1131</v>
      </c>
      <c r="D2064" s="8"/>
      <c r="E2064" s="9" t="s">
        <v>81</v>
      </c>
      <c r="F2064" s="1" t="s">
        <v>8256</v>
      </c>
      <c r="G2064" s="32" t="s">
        <v>8257</v>
      </c>
      <c r="H2064" s="3" t="s">
        <v>84</v>
      </c>
      <c r="I2064" s="1">
        <v>15</v>
      </c>
      <c r="J2064" s="1" t="s">
        <v>85</v>
      </c>
      <c r="K2064" s="1" t="s">
        <v>85</v>
      </c>
      <c r="L2064" s="1" t="s">
        <v>85</v>
      </c>
      <c r="M2064" s="1" t="s">
        <v>85</v>
      </c>
      <c r="N2064" s="3">
        <v>750000000</v>
      </c>
      <c r="O2064" s="10">
        <v>44929</v>
      </c>
      <c r="P2064" s="10" t="e">
        <v>#VALUE!</v>
      </c>
      <c r="Q2064" s="1">
        <v>0.34490875231310003</v>
      </c>
      <c r="R2064" s="1">
        <v>0.97965568895412858</v>
      </c>
      <c r="S2064" s="1">
        <v>2.2859318065730383</v>
      </c>
      <c r="T2064" s="1" t="e">
        <v>#VALUE!</v>
      </c>
      <c r="U2064" s="1" t="e">
        <v>#VALUE!</v>
      </c>
      <c r="V2064" s="1" t="e">
        <v>#VALUE!</v>
      </c>
      <c r="W2064" s="1" t="s">
        <v>3102</v>
      </c>
      <c r="X2064" s="1">
        <v>27.920066833496094</v>
      </c>
      <c r="Y2064" s="1">
        <v>4.510549307901357</v>
      </c>
      <c r="Z2064" s="11">
        <v>1.3547E-2</v>
      </c>
      <c r="AA2064" s="11">
        <v>0.21724701987020367</v>
      </c>
      <c r="AB2064" s="1" t="s">
        <v>87</v>
      </c>
      <c r="AC2064" s="1">
        <v>100.369</v>
      </c>
      <c r="AD2064" s="1">
        <v>5.3554669473513297</v>
      </c>
      <c r="AE2064" s="1" t="s">
        <v>84</v>
      </c>
      <c r="AF2064" s="11" t="s">
        <v>84</v>
      </c>
      <c r="AG2064" s="1" t="s">
        <v>84</v>
      </c>
      <c r="AH2064" s="1" t="s">
        <v>84</v>
      </c>
      <c r="AI2064" s="1" t="e">
        <v>#VALUE!</v>
      </c>
      <c r="AJ2064" s="11" t="e">
        <v>#VALUE!</v>
      </c>
      <c r="AK2064" s="1" t="s">
        <v>8109</v>
      </c>
      <c r="AL2064" s="1">
        <v>31.828022003173828</v>
      </c>
      <c r="AM2064" s="1">
        <v>128.74409943479404</v>
      </c>
      <c r="AN2064" s="1">
        <v>32.85225531319179</v>
      </c>
      <c r="AO2064" s="1">
        <v>0.53661875427789185</v>
      </c>
      <c r="AP2064" s="1">
        <v>99.297806154042703</v>
      </c>
      <c r="AQ2064" s="1" t="s">
        <v>707</v>
      </c>
      <c r="AR2064" s="3" t="s">
        <v>90</v>
      </c>
      <c r="AS2064" s="3">
        <v>0.11673793829074519</v>
      </c>
      <c r="AT2064" s="1">
        <v>176.19121600693015</v>
      </c>
      <c r="AU2064" s="1">
        <v>152.17357143314203</v>
      </c>
      <c r="AV2064" s="1">
        <v>123.81436623097599</v>
      </c>
      <c r="AW2064" s="13" t="s">
        <v>8110</v>
      </c>
      <c r="AX2064" s="1">
        <v>33.156649999999999</v>
      </c>
      <c r="AY2064" s="1">
        <v>4.6850300000000002</v>
      </c>
      <c r="AZ2064" s="1">
        <v>99.214996337890625</v>
      </c>
      <c r="BA2064" s="1">
        <v>76.5</v>
      </c>
      <c r="BB2064" s="1">
        <v>99.21</v>
      </c>
      <c r="BC2064" s="12">
        <v>0.99978004232022277</v>
      </c>
      <c r="BD2064" s="1">
        <v>52.932449943944299</v>
      </c>
      <c r="BE2064" s="1">
        <v>68.58256662417098</v>
      </c>
      <c r="BF2064" s="1">
        <v>32.805818228861682</v>
      </c>
      <c r="BG2064" s="1">
        <v>0.43743820727650512</v>
      </c>
      <c r="BH2064" s="1">
        <v>2.4585900068446271</v>
      </c>
      <c r="BI2064" s="1">
        <v>-26.661751495381388</v>
      </c>
      <c r="BJ2064" s="1">
        <v>-6.2022321135634328</v>
      </c>
      <c r="BK2064" s="1">
        <v>-11.248929164478572</v>
      </c>
      <c r="BL2064" s="1">
        <v>-27.099559188129781</v>
      </c>
      <c r="BM2064" s="1">
        <v>-1.5604227448978065</v>
      </c>
      <c r="BN2064" s="1">
        <v>27.72864659720442</v>
      </c>
      <c r="BO2064" s="1">
        <v>70.915391730950319</v>
      </c>
      <c r="BP2064" s="1">
        <v>90.507792626478405</v>
      </c>
      <c r="BQ2064" s="1">
        <v>52.376103229008208</v>
      </c>
      <c r="BR2064" s="1" t="s">
        <v>707</v>
      </c>
      <c r="BS2064" s="1">
        <v>0.53661875427789185</v>
      </c>
      <c r="BT2064" s="1" t="s">
        <v>104</v>
      </c>
      <c r="BU2064" s="1" t="s">
        <v>104</v>
      </c>
      <c r="BV2064" s="1" t="e">
        <v>#VALUE!</v>
      </c>
      <c r="BW2064" s="1">
        <v>29.804303199164515</v>
      </c>
    </row>
    <row r="2065" spans="1:75" x14ac:dyDescent="0.2">
      <c r="A2065" s="8" t="s">
        <v>8258</v>
      </c>
      <c r="B2065" s="4"/>
      <c r="C2065" s="8" t="s">
        <v>1148</v>
      </c>
      <c r="D2065" s="8"/>
      <c r="E2065" s="9" t="s">
        <v>81</v>
      </c>
      <c r="F2065" s="1" t="s">
        <v>8259</v>
      </c>
      <c r="G2065" s="32" t="s">
        <v>8260</v>
      </c>
      <c r="H2065" s="3" t="s">
        <v>84</v>
      </c>
      <c r="I2065" s="1" t="s">
        <v>100</v>
      </c>
      <c r="J2065" s="1">
        <v>150</v>
      </c>
      <c r="K2065" s="1" t="s">
        <v>342</v>
      </c>
      <c r="L2065" s="1">
        <v>3.6895483793088628</v>
      </c>
      <c r="M2065" s="1">
        <v>0.16406894085647983</v>
      </c>
      <c r="N2065" s="3">
        <v>1000000000</v>
      </c>
      <c r="O2065" s="10">
        <v>45538</v>
      </c>
      <c r="P2065" s="10" t="e">
        <v>#VALUE!</v>
      </c>
      <c r="Q2065" s="1">
        <v>1.0430785890913397</v>
      </c>
      <c r="R2065" s="1">
        <v>2.0191753381468391</v>
      </c>
      <c r="S2065" s="1">
        <v>4.7235344477127184</v>
      </c>
      <c r="T2065" s="1" t="e">
        <v>#VALUE!</v>
      </c>
      <c r="U2065" s="1" t="e">
        <v>#VALUE!</v>
      </c>
      <c r="V2065" s="1" t="e">
        <v>#VALUE!</v>
      </c>
      <c r="W2065" s="1" t="s">
        <v>841</v>
      </c>
      <c r="X2065" s="1">
        <v>125.36782073974609</v>
      </c>
      <c r="Y2065" s="1">
        <v>5.0837838599999996</v>
      </c>
      <c r="Z2065" s="11">
        <v>0.29224299999999998</v>
      </c>
      <c r="AA2065" s="11">
        <v>0.27353966052154899</v>
      </c>
      <c r="AB2065" s="1" t="s">
        <v>170</v>
      </c>
      <c r="AC2065" s="1">
        <v>100.259</v>
      </c>
      <c r="AD2065" s="1">
        <v>5.0827167523087935</v>
      </c>
      <c r="AE2065" s="1" t="s">
        <v>84</v>
      </c>
      <c r="AF2065" s="11" t="s">
        <v>84</v>
      </c>
      <c r="AG2065" s="1" t="s">
        <v>84</v>
      </c>
      <c r="AH2065" s="1" t="s">
        <v>84</v>
      </c>
      <c r="AI2065" s="1" t="e">
        <v>#VALUE!</v>
      </c>
      <c r="AJ2065" s="11" t="e">
        <v>#VALUE!</v>
      </c>
      <c r="AK2065" s="1" t="s">
        <v>8109</v>
      </c>
      <c r="AL2065" s="1">
        <v>170.45191955566406</v>
      </c>
      <c r="AM2065" s="1" t="e">
        <v>#VALUE!</v>
      </c>
      <c r="AN2065" s="1" t="e">
        <v>#VALUE!</v>
      </c>
      <c r="AO2065" s="1">
        <v>4.2053388090349078</v>
      </c>
      <c r="AP2065" s="1">
        <v>164.52321741343229</v>
      </c>
      <c r="AQ2065" s="1" t="s">
        <v>102</v>
      </c>
      <c r="AR2065" s="3" t="s">
        <v>90</v>
      </c>
      <c r="AS2065" s="3">
        <v>135.68523782030252</v>
      </c>
      <c r="AT2065" s="1">
        <v>224.82685807445785</v>
      </c>
      <c r="AU2065" s="1">
        <v>154.87763251018359</v>
      </c>
      <c r="AV2065" s="1">
        <v>138.793632490384</v>
      </c>
      <c r="AW2065" s="1" t="s">
        <v>8110</v>
      </c>
      <c r="AX2065" s="1">
        <v>33.156649999999999</v>
      </c>
      <c r="AY2065" s="1">
        <v>4.6850300000000002</v>
      </c>
      <c r="AZ2065" s="1">
        <v>99.214996337890625</v>
      </c>
      <c r="BA2065" s="1">
        <v>76.5</v>
      </c>
      <c r="BB2065" s="1">
        <v>99.21</v>
      </c>
      <c r="BC2065" s="12">
        <v>0.99978004232022277</v>
      </c>
      <c r="BD2065" s="1">
        <v>52.932449943944299</v>
      </c>
      <c r="BE2065" s="1">
        <v>68.58256662417098</v>
      </c>
      <c r="BF2065" s="1">
        <v>32.805818228861682</v>
      </c>
      <c r="BG2065" s="1">
        <v>0.43743820727650512</v>
      </c>
      <c r="BH2065" s="1">
        <v>0.79123887748117727</v>
      </c>
      <c r="BI2065" s="1" t="s">
        <v>104</v>
      </c>
      <c r="BJ2065" s="1">
        <v>0.55664271076193472</v>
      </c>
      <c r="BK2065" s="1">
        <v>-5.4415295845184062</v>
      </c>
      <c r="BL2065" s="1">
        <v>4.0130722999098225</v>
      </c>
      <c r="BM2065" s="1" t="s">
        <v>104</v>
      </c>
      <c r="BN2065" s="1">
        <v>155.16887184290499</v>
      </c>
      <c r="BO2065" s="1">
        <v>207.52734883188219</v>
      </c>
      <c r="BP2065" s="1">
        <v>70.810748150721523</v>
      </c>
      <c r="BQ2065" s="1">
        <v>374.9830702024326</v>
      </c>
      <c r="BR2065" s="1" t="s">
        <v>102</v>
      </c>
      <c r="BS2065" s="1">
        <v>9.2046543463381241</v>
      </c>
      <c r="BT2065" s="1" t="s">
        <v>104</v>
      </c>
      <c r="BU2065" s="1" t="s">
        <v>104</v>
      </c>
      <c r="BV2065" s="1" t="e">
        <v>#VALUE!</v>
      </c>
      <c r="BW2065" s="1">
        <v>165.7138365164104</v>
      </c>
    </row>
    <row r="2066" spans="1:75" x14ac:dyDescent="0.2">
      <c r="A2066" s="8" t="s">
        <v>8261</v>
      </c>
      <c r="B2066" s="4"/>
      <c r="C2066" s="8" t="s">
        <v>1131</v>
      </c>
      <c r="D2066" s="8"/>
      <c r="E2066" s="9" t="s">
        <v>81</v>
      </c>
      <c r="F2066" s="1" t="s">
        <v>8262</v>
      </c>
      <c r="G2066" s="32" t="s">
        <v>8263</v>
      </c>
      <c r="H2066" s="3" t="s">
        <v>84</v>
      </c>
      <c r="I2066" s="1">
        <v>20</v>
      </c>
      <c r="J2066" s="1" t="s">
        <v>85</v>
      </c>
      <c r="K2066" s="1" t="s">
        <v>85</v>
      </c>
      <c r="L2066" s="1" t="s">
        <v>85</v>
      </c>
      <c r="M2066" s="1" t="s">
        <v>85</v>
      </c>
      <c r="N2066" s="3">
        <v>1250000000</v>
      </c>
      <c r="O2066" s="10">
        <v>44929</v>
      </c>
      <c r="P2066" s="10" t="e">
        <v>#VALUE!</v>
      </c>
      <c r="Q2066" s="1">
        <v>0.56163671474875887</v>
      </c>
      <c r="R2066" s="1">
        <v>1.3717297100439785</v>
      </c>
      <c r="S2066" s="1">
        <v>3.8577738821044871</v>
      </c>
      <c r="T2066" s="1" t="e">
        <v>#VALUE!</v>
      </c>
      <c r="U2066" s="1" t="e">
        <v>#VALUE!</v>
      </c>
      <c r="V2066" s="1" t="e">
        <v>#VALUE!</v>
      </c>
      <c r="W2066" s="1" t="s">
        <v>3978</v>
      </c>
      <c r="X2066" s="1">
        <v>50.217048645019531</v>
      </c>
      <c r="Y2066" s="1">
        <v>4.2930436688797924</v>
      </c>
      <c r="Z2066" s="11">
        <v>2.8732000000000001E-2</v>
      </c>
      <c r="AA2066" s="11">
        <v>0.76588253713230081</v>
      </c>
      <c r="AB2066" s="1" t="s">
        <v>87</v>
      </c>
      <c r="AC2066" s="1">
        <v>102.084</v>
      </c>
      <c r="AD2066" s="1">
        <v>5.3154617540616487</v>
      </c>
      <c r="AE2066" s="1" t="s">
        <v>84</v>
      </c>
      <c r="AF2066" s="11" t="s">
        <v>84</v>
      </c>
      <c r="AG2066" s="1" t="s">
        <v>84</v>
      </c>
      <c r="AH2066" s="1" t="s">
        <v>84</v>
      </c>
      <c r="AI2066" s="1" t="e">
        <v>#VALUE!</v>
      </c>
      <c r="AJ2066" s="11" t="e">
        <v>#VALUE!</v>
      </c>
      <c r="AK2066" s="1" t="s">
        <v>8109</v>
      </c>
      <c r="AL2066" s="1">
        <v>86.688804626464844</v>
      </c>
      <c r="AM2066" s="1">
        <v>156.64827409380132</v>
      </c>
      <c r="AN2066" s="1">
        <v>25.961540114388072</v>
      </c>
      <c r="AO2066" s="1">
        <v>2.537987679671458</v>
      </c>
      <c r="AP2066" s="1">
        <v>134.0119931402657</v>
      </c>
      <c r="AQ2066" s="1" t="s">
        <v>707</v>
      </c>
      <c r="AR2066" s="3" t="s">
        <v>90</v>
      </c>
      <c r="AS2066" s="3">
        <v>57.553203806388396</v>
      </c>
      <c r="AT2066" s="1">
        <v>160.51268773140234</v>
      </c>
      <c r="AU2066" s="1">
        <v>103.94275587314775</v>
      </c>
      <c r="AV2066" s="1">
        <v>88.741281061414014</v>
      </c>
      <c r="AW2066" s="13" t="s">
        <v>8110</v>
      </c>
      <c r="AX2066" s="1">
        <v>33.156649999999999</v>
      </c>
      <c r="AY2066" s="1">
        <v>4.6850300000000002</v>
      </c>
      <c r="AZ2066" s="1">
        <v>99.214996337890625</v>
      </c>
      <c r="BA2066" s="1">
        <v>76.5</v>
      </c>
      <c r="BB2066" s="1">
        <v>99.21</v>
      </c>
      <c r="BC2066" s="12">
        <v>0.99978004232022277</v>
      </c>
      <c r="BD2066" s="1">
        <v>52.932449943944299</v>
      </c>
      <c r="BE2066" s="1">
        <v>68.58256662417098</v>
      </c>
      <c r="BF2066" s="1">
        <v>32.805818228861682</v>
      </c>
      <c r="BG2066" s="1">
        <v>0.43743820727650512</v>
      </c>
      <c r="BH2066" s="1">
        <v>2.4585900068446271</v>
      </c>
      <c r="BI2066" s="1">
        <v>-7.9350092358457189</v>
      </c>
      <c r="BJ2066" s="1">
        <v>0.77097940154197886</v>
      </c>
      <c r="BK2066" s="1">
        <v>0.45665339339242195</v>
      </c>
      <c r="BL2066" s="1">
        <v>-9.7771447144813024</v>
      </c>
      <c r="BM2066" s="1">
        <v>-0.66806548907572094</v>
      </c>
      <c r="BN2066" s="1">
        <v>64.456456071256156</v>
      </c>
      <c r="BO2066" s="1">
        <v>123.50891051741159</v>
      </c>
      <c r="BP2066" s="1">
        <v>62.351524989566109</v>
      </c>
      <c r="BQ2066" s="1">
        <v>241.03037071000699</v>
      </c>
      <c r="BR2066" s="1" t="s">
        <v>707</v>
      </c>
      <c r="BS2066" s="1">
        <v>2.537987679671458</v>
      </c>
      <c r="BT2066" s="1" t="s">
        <v>104</v>
      </c>
      <c r="BU2066" s="1" t="s">
        <v>104</v>
      </c>
      <c r="BV2066" s="1" t="e">
        <v>#VALUE!</v>
      </c>
      <c r="BW2066" s="1">
        <v>82.527312786450977</v>
      </c>
    </row>
    <row r="2067" spans="1:75" x14ac:dyDescent="0.2">
      <c r="A2067" s="8" t="s">
        <v>8264</v>
      </c>
      <c r="B2067" s="4" t="s">
        <v>244</v>
      </c>
      <c r="C2067" s="8" t="s">
        <v>1148</v>
      </c>
      <c r="D2067" s="8" t="s">
        <v>224</v>
      </c>
      <c r="E2067" s="9"/>
      <c r="F2067" s="1" t="s">
        <v>8265</v>
      </c>
      <c r="G2067" s="32" t="s">
        <v>8266</v>
      </c>
      <c r="H2067" s="3" t="s">
        <v>247</v>
      </c>
      <c r="I2067" s="1" t="s">
        <v>100</v>
      </c>
      <c r="J2067" s="1">
        <v>153</v>
      </c>
      <c r="K2067" s="1" t="s">
        <v>505</v>
      </c>
      <c r="L2067" s="1">
        <v>3.3922375265778864</v>
      </c>
      <c r="M2067" s="1">
        <v>0.13864347415317627</v>
      </c>
      <c r="N2067" s="3">
        <v>1750000000</v>
      </c>
      <c r="O2067" s="10">
        <v>45384</v>
      </c>
      <c r="P2067" s="10">
        <v>45210</v>
      </c>
      <c r="Q2067" s="1">
        <v>0.14462180894834198</v>
      </c>
      <c r="R2067" s="1">
        <v>0.80453562154478853</v>
      </c>
      <c r="S2067" s="1">
        <v>2.5398413495015815</v>
      </c>
      <c r="T2067" s="1">
        <v>-0.13361739662965944</v>
      </c>
      <c r="U2067" s="1">
        <v>-0.281317666796288</v>
      </c>
      <c r="V2067" s="1">
        <v>1.7796365415285731</v>
      </c>
      <c r="W2067" s="1" t="s">
        <v>5677</v>
      </c>
      <c r="X2067" s="1">
        <v>114.81137084960938</v>
      </c>
      <c r="Y2067" s="1">
        <v>3.92778341</v>
      </c>
      <c r="Z2067" s="11">
        <v>0.27462599999999998</v>
      </c>
      <c r="AA2067" s="11">
        <v>0.50412995308914965</v>
      </c>
      <c r="AB2067" s="1" t="s">
        <v>170</v>
      </c>
      <c r="AC2067" s="1">
        <v>104.419</v>
      </c>
      <c r="AD2067" s="1">
        <v>4.8947585364097117</v>
      </c>
      <c r="AE2067" s="1">
        <v>3.2925726100307826</v>
      </c>
      <c r="AF2067" s="11">
        <v>3.2925726100307826</v>
      </c>
      <c r="AG2067" s="1" t="s">
        <v>84</v>
      </c>
      <c r="AH2067" s="1">
        <v>3.4695277367424411</v>
      </c>
      <c r="AI2067" s="1" t="e">
        <v>#VALUE!</v>
      </c>
      <c r="AJ2067" s="11" t="e">
        <v>#VALUE!</v>
      </c>
      <c r="AK2067" s="1" t="s">
        <v>8109</v>
      </c>
      <c r="AL2067" s="1">
        <v>111.82534683999999</v>
      </c>
      <c r="AM2067" s="1">
        <v>161.12899199999998</v>
      </c>
      <c r="AN2067" s="1">
        <v>4.7670994242382108</v>
      </c>
      <c r="AO2067" s="1">
        <v>3.783709787816564</v>
      </c>
      <c r="AP2067" s="1">
        <v>156.09980940643749</v>
      </c>
      <c r="AQ2067" s="1" t="s">
        <v>102</v>
      </c>
      <c r="AR2067" s="3" t="s">
        <v>103</v>
      </c>
      <c r="AS2067" s="3">
        <v>111.87096682618657</v>
      </c>
      <c r="AT2067" s="1">
        <v>112.01285404748376</v>
      </c>
      <c r="AU2067" s="1">
        <v>44.691563323113925</v>
      </c>
      <c r="AV2067" s="1">
        <v>29.329771179907603</v>
      </c>
      <c r="AW2067" s="1" t="s">
        <v>8110</v>
      </c>
      <c r="AX2067" s="1">
        <v>33.156649999999999</v>
      </c>
      <c r="AY2067" s="1">
        <v>4.6850300000000002</v>
      </c>
      <c r="AZ2067" s="1">
        <v>99.214996337890625</v>
      </c>
      <c r="BA2067" s="1">
        <v>76.5</v>
      </c>
      <c r="BB2067" s="1">
        <v>99.21</v>
      </c>
      <c r="BC2067" s="12">
        <v>0.99978004232022277</v>
      </c>
      <c r="BD2067" s="1">
        <v>52.932449943944299</v>
      </c>
      <c r="BE2067" s="1">
        <v>68.58256662417098</v>
      </c>
      <c r="BF2067" s="1">
        <v>32.805818228861682</v>
      </c>
      <c r="BG2067" s="1">
        <v>0.43743820727650512</v>
      </c>
      <c r="BH2067" s="1">
        <v>1.2128678986995209</v>
      </c>
      <c r="BI2067" s="1">
        <v>-36.747767280000019</v>
      </c>
      <c r="BJ2067" s="1">
        <v>-1.0503460600000096</v>
      </c>
      <c r="BK2067" s="1">
        <v>-5.7124652100000048</v>
      </c>
      <c r="BL2067" s="1">
        <v>-7.4459310300000112</v>
      </c>
      <c r="BM2067" s="1">
        <v>-1.7194087446535247</v>
      </c>
      <c r="BN2067" s="1">
        <v>110.94745344</v>
      </c>
      <c r="BO2067" s="1">
        <v>148.48444807999999</v>
      </c>
      <c r="BP2067" s="1">
        <v>97.661258157666964</v>
      </c>
      <c r="BQ2067" s="1">
        <v>357.87251688709887</v>
      </c>
      <c r="BR2067" s="1" t="s">
        <v>102</v>
      </c>
      <c r="BS2067" s="1">
        <v>8.7830253251197803</v>
      </c>
      <c r="BT2067" s="1" t="s">
        <v>104</v>
      </c>
      <c r="BU2067" s="1" t="s">
        <v>104</v>
      </c>
      <c r="BV2067" s="1" t="e">
        <v>#VALUE!</v>
      </c>
      <c r="BW2067" s="1">
        <v>134.11873053659411</v>
      </c>
    </row>
    <row r="2068" spans="1:75" x14ac:dyDescent="0.2">
      <c r="A2068" s="8" t="s">
        <v>8267</v>
      </c>
      <c r="B2068" s="4"/>
      <c r="C2068" s="8" t="s">
        <v>1131</v>
      </c>
      <c r="D2068" s="8"/>
      <c r="E2068" s="9" t="s">
        <v>81</v>
      </c>
      <c r="F2068" s="1" t="s">
        <v>8268</v>
      </c>
      <c r="G2068" s="32" t="s">
        <v>8269</v>
      </c>
      <c r="H2068" s="3" t="s">
        <v>84</v>
      </c>
      <c r="I2068" s="1">
        <v>15</v>
      </c>
      <c r="J2068" s="1" t="s">
        <v>85</v>
      </c>
      <c r="K2068" s="1" t="s">
        <v>85</v>
      </c>
      <c r="L2068" s="1" t="s">
        <v>85</v>
      </c>
      <c r="M2068" s="1" t="s">
        <v>85</v>
      </c>
      <c r="N2068" s="3">
        <v>500000000</v>
      </c>
      <c r="O2068" s="10">
        <v>45264</v>
      </c>
      <c r="P2068" s="10" t="e">
        <v>#VALUE!</v>
      </c>
      <c r="Q2068" s="1">
        <v>0.47683081939999816</v>
      </c>
      <c r="R2068" s="1">
        <v>1.0864417441361462</v>
      </c>
      <c r="S2068" s="1">
        <v>2.6888652254800638</v>
      </c>
      <c r="T2068" s="1" t="e">
        <v>#VALUE!</v>
      </c>
      <c r="U2068" s="1" t="e">
        <v>#VALUE!</v>
      </c>
      <c r="V2068" s="1" t="e">
        <v>#VALUE!</v>
      </c>
      <c r="W2068" s="1" t="s">
        <v>1265</v>
      </c>
      <c r="X2068" s="1">
        <v>38.056064605712891</v>
      </c>
      <c r="Y2068" s="1">
        <v>4.3020659447313774</v>
      </c>
      <c r="Z2068" s="11">
        <v>0.10011299999999999</v>
      </c>
      <c r="AA2068" s="11">
        <v>8.9759457099813922E-2</v>
      </c>
      <c r="AB2068" s="1" t="s">
        <v>87</v>
      </c>
      <c r="AC2068" s="1">
        <v>101.373</v>
      </c>
      <c r="AD2068" s="1">
        <v>5.046744023641927</v>
      </c>
      <c r="AE2068" s="1">
        <v>3.4924575910554259</v>
      </c>
      <c r="AF2068" s="11">
        <v>3.4924575910554259</v>
      </c>
      <c r="AG2068" s="1" t="s">
        <v>84</v>
      </c>
      <c r="AH2068" s="1">
        <v>4.6356670689141453</v>
      </c>
      <c r="AI2068" s="1" t="e">
        <v>#VALUE!</v>
      </c>
      <c r="AJ2068" s="11" t="e">
        <v>#VALUE!</v>
      </c>
      <c r="AK2068" s="1" t="s">
        <v>8109</v>
      </c>
      <c r="AL2068" s="1">
        <v>67.77294921875</v>
      </c>
      <c r="AM2068" s="1">
        <v>202.78554899999997</v>
      </c>
      <c r="AN2068" s="1">
        <v>34.71228159546726</v>
      </c>
      <c r="AO2068" s="1">
        <v>1.4565366187542779</v>
      </c>
      <c r="AP2068" s="1">
        <v>158.53142323913914</v>
      </c>
      <c r="AQ2068" s="1" t="s">
        <v>707</v>
      </c>
      <c r="AR2068" s="3" t="s">
        <v>90</v>
      </c>
      <c r="AS2068" s="3">
        <v>35.682554630955643</v>
      </c>
      <c r="AT2068" s="1">
        <v>166.04535755171437</v>
      </c>
      <c r="AU2068" s="1">
        <v>125.10640315758481</v>
      </c>
      <c r="AV2068" s="1">
        <v>106.51101649066507</v>
      </c>
      <c r="AW2068" s="13" t="s">
        <v>8110</v>
      </c>
      <c r="AX2068" s="1">
        <v>33.156649999999999</v>
      </c>
      <c r="AY2068" s="1">
        <v>4.6850300000000002</v>
      </c>
      <c r="AZ2068" s="1">
        <v>99.214996337890625</v>
      </c>
      <c r="BA2068" s="1">
        <v>76.5</v>
      </c>
      <c r="BB2068" s="1">
        <v>99.21</v>
      </c>
      <c r="BC2068" s="12">
        <v>0.99978004232022277</v>
      </c>
      <c r="BD2068" s="1">
        <v>52.932449943944299</v>
      </c>
      <c r="BE2068" s="1">
        <v>68.58256662417098</v>
      </c>
      <c r="BF2068" s="1">
        <v>32.805818228861682</v>
      </c>
      <c r="BG2068" s="1">
        <v>0.43743820727650512</v>
      </c>
      <c r="BH2068" s="1">
        <v>1.5414099931553731</v>
      </c>
      <c r="BI2068" s="1">
        <v>-24.633227545645482</v>
      </c>
      <c r="BJ2068" s="1">
        <v>-4.0224556597308094</v>
      </c>
      <c r="BK2068" s="1">
        <v>-4.678695820817282</v>
      </c>
      <c r="BL2068" s="1">
        <v>1.4187067948402188</v>
      </c>
      <c r="BM2068" s="1">
        <v>-0.85129803432831441</v>
      </c>
      <c r="BN2068" s="1">
        <v>51.397780121207326</v>
      </c>
      <c r="BO2068" s="1">
        <v>106.4848983942929</v>
      </c>
      <c r="BP2068" s="1">
        <v>70.274050248253332</v>
      </c>
      <c r="BQ2068" s="1">
        <v>141.03235629590927</v>
      </c>
      <c r="BR2068" s="1" t="s">
        <v>707</v>
      </c>
      <c r="BS2068" s="1">
        <v>1.4565366187542779</v>
      </c>
      <c r="BT2068" s="1" t="s">
        <v>104</v>
      </c>
      <c r="BU2068" s="1" t="s">
        <v>104</v>
      </c>
      <c r="BV2068" s="1" t="e">
        <v>#VALUE!</v>
      </c>
      <c r="BW2068" s="1">
        <v>61.910280415065543</v>
      </c>
    </row>
    <row r="2069" spans="1:75" x14ac:dyDescent="0.2">
      <c r="A2069" s="8" t="s">
        <v>8270</v>
      </c>
      <c r="B2069" s="4"/>
      <c r="C2069" s="8" t="s">
        <v>1131</v>
      </c>
      <c r="D2069" s="8"/>
      <c r="E2069" s="9" t="s">
        <v>81</v>
      </c>
      <c r="F2069" s="1" t="s">
        <v>8271</v>
      </c>
      <c r="G2069" s="32" t="s">
        <v>8272</v>
      </c>
      <c r="H2069" s="3" t="s">
        <v>84</v>
      </c>
      <c r="I2069" s="1">
        <v>15</v>
      </c>
      <c r="J2069" s="1" t="s">
        <v>85</v>
      </c>
      <c r="K2069" s="1" t="s">
        <v>85</v>
      </c>
      <c r="L2069" s="1" t="s">
        <v>85</v>
      </c>
      <c r="M2069" s="1" t="s">
        <v>85</v>
      </c>
      <c r="N2069" s="3">
        <v>750000000</v>
      </c>
      <c r="O2069" s="10">
        <v>45685</v>
      </c>
      <c r="P2069" s="10" t="e">
        <v>#VALUE!</v>
      </c>
      <c r="Q2069" s="1">
        <v>1.0513643556034236</v>
      </c>
      <c r="R2069" s="1">
        <v>1.6871195061573196</v>
      </c>
      <c r="S2069" s="1" t="s">
        <v>104</v>
      </c>
      <c r="T2069" s="1" t="e">
        <v>#VALUE!</v>
      </c>
      <c r="U2069" s="1" t="e">
        <v>#VALUE!</v>
      </c>
      <c r="V2069" s="1" t="e">
        <v>#VALUE!</v>
      </c>
      <c r="W2069" s="1" t="s">
        <v>1383</v>
      </c>
      <c r="X2069" s="1">
        <v>81.66357421875</v>
      </c>
      <c r="Y2069" s="1">
        <v>4.8480848163497052</v>
      </c>
      <c r="Z2069" s="11">
        <v>5.2753000000000001E-2</v>
      </c>
      <c r="AA2069" s="11" t="s">
        <v>104</v>
      </c>
      <c r="AB2069" s="1" t="s">
        <v>87</v>
      </c>
      <c r="AC2069" s="1">
        <v>102.551</v>
      </c>
      <c r="AD2069" s="1">
        <v>4.8947585364097117</v>
      </c>
      <c r="AE2069" s="1">
        <v>3.2925726100307826</v>
      </c>
      <c r="AF2069" s="11">
        <v>3.2925726100307826</v>
      </c>
      <c r="AG2069" s="1" t="s">
        <v>84</v>
      </c>
      <c r="AH2069" s="1">
        <v>3.4695277367424411</v>
      </c>
      <c r="AI2069" s="1" t="e">
        <v>#VALUE!</v>
      </c>
      <c r="AJ2069" s="11" t="e">
        <v>#VALUE!</v>
      </c>
      <c r="AK2069" s="1" t="s">
        <v>8109</v>
      </c>
      <c r="AL2069" s="1">
        <v>136.67710876464844</v>
      </c>
      <c r="AM2069" s="1">
        <v>161.12899199999998</v>
      </c>
      <c r="AN2069" s="1">
        <v>4.7670994242382108</v>
      </c>
      <c r="AO2069" s="1">
        <v>6.5927446954141002</v>
      </c>
      <c r="AP2069" s="1">
        <v>156.09980940643749</v>
      </c>
      <c r="AQ2069" s="1" t="s">
        <v>707</v>
      </c>
      <c r="AR2069" s="3" t="s">
        <v>90</v>
      </c>
      <c r="AS2069" s="3">
        <v>100.50254709888603</v>
      </c>
      <c r="AT2069" s="1">
        <v>176.69667979567598</v>
      </c>
      <c r="AU2069" s="1">
        <v>93.578948073749359</v>
      </c>
      <c r="AV2069" s="1">
        <v>74.409957997833502</v>
      </c>
      <c r="AW2069" s="13" t="s">
        <v>8110</v>
      </c>
      <c r="AX2069" s="1">
        <v>33.156649999999999</v>
      </c>
      <c r="AY2069" s="1">
        <v>4.6850300000000002</v>
      </c>
      <c r="AZ2069" s="1">
        <v>99.214996337890625</v>
      </c>
      <c r="BA2069" s="1">
        <v>76.5</v>
      </c>
      <c r="BB2069" s="1">
        <v>99.21</v>
      </c>
      <c r="BC2069" s="12">
        <v>0.99978004232022277</v>
      </c>
      <c r="BD2069" s="1">
        <v>52.932449943944299</v>
      </c>
      <c r="BE2069" s="1">
        <v>68.58256662417098</v>
      </c>
      <c r="BF2069" s="1">
        <v>32.805818228861682</v>
      </c>
      <c r="BG2069" s="1">
        <v>0.43743820727650512</v>
      </c>
      <c r="BH2069" s="1">
        <v>0.39972621492128679</v>
      </c>
      <c r="BI2069" s="1" t="s">
        <v>104</v>
      </c>
      <c r="BJ2069" s="1">
        <v>-1.5607512083802106</v>
      </c>
      <c r="BK2069" s="1">
        <v>-2.0423523222108315</v>
      </c>
      <c r="BL2069" s="1" t="s">
        <v>104</v>
      </c>
      <c r="BM2069" s="1" t="s">
        <v>104</v>
      </c>
      <c r="BN2069" s="1" t="s">
        <v>104</v>
      </c>
      <c r="BO2069" s="1" t="s">
        <v>104</v>
      </c>
      <c r="BP2069" s="1" t="e">
        <v>#VALUE!</v>
      </c>
      <c r="BQ2069" s="1">
        <v>567.14953316912897</v>
      </c>
      <c r="BR2069" s="1" t="s">
        <v>707</v>
      </c>
      <c r="BS2069" s="1">
        <v>6.5927446954141002</v>
      </c>
      <c r="BT2069" s="1" t="s">
        <v>104</v>
      </c>
      <c r="BU2069" s="1" t="s">
        <v>104</v>
      </c>
      <c r="BV2069" s="1" t="e">
        <v>#VALUE!</v>
      </c>
      <c r="BW2069" s="1">
        <v>132.23375874754157</v>
      </c>
    </row>
    <row r="2070" spans="1:75" x14ac:dyDescent="0.2">
      <c r="A2070" s="8" t="s">
        <v>8273</v>
      </c>
      <c r="B2070" s="4" t="s">
        <v>1109</v>
      </c>
      <c r="C2070" s="8" t="s">
        <v>1131</v>
      </c>
      <c r="D2070" s="8" t="s">
        <v>224</v>
      </c>
      <c r="E2070" s="9"/>
      <c r="F2070" s="1" t="s">
        <v>8274</v>
      </c>
      <c r="G2070" s="32" t="s">
        <v>8275</v>
      </c>
      <c r="H2070" s="3" t="s">
        <v>1112</v>
      </c>
      <c r="I2070" s="1">
        <v>46</v>
      </c>
      <c r="J2070" s="1" t="s">
        <v>85</v>
      </c>
      <c r="K2070" s="1" t="s">
        <v>85</v>
      </c>
      <c r="L2070" s="1" t="s">
        <v>85</v>
      </c>
      <c r="M2070" s="1" t="s">
        <v>85</v>
      </c>
      <c r="N2070" s="3">
        <v>2000000000</v>
      </c>
      <c r="O2070" s="10">
        <v>44852</v>
      </c>
      <c r="P2070" s="10">
        <v>44692</v>
      </c>
      <c r="Q2070" s="1">
        <v>9.44143339335346E-2</v>
      </c>
      <c r="R2070" s="1">
        <v>0.63431417717392247</v>
      </c>
      <c r="S2070" s="1">
        <v>2.2873882098040754</v>
      </c>
      <c r="T2070" s="1">
        <v>4.2573243329080412E-2</v>
      </c>
      <c r="U2070" s="1">
        <v>0.14894546653199114</v>
      </c>
      <c r="V2070" s="1">
        <v>1.8466622515126874</v>
      </c>
      <c r="W2070" s="1" t="s">
        <v>2064</v>
      </c>
      <c r="X2070" s="1">
        <v>62.257450103759766</v>
      </c>
      <c r="Y2070" s="1">
        <v>3.269370641815208</v>
      </c>
      <c r="Z2070" s="11">
        <v>5.0997000000000001E-2</v>
      </c>
      <c r="AA2070" s="11">
        <v>0.44646446559373221</v>
      </c>
      <c r="AB2070" s="1" t="s">
        <v>87</v>
      </c>
      <c r="AC2070" s="1">
        <v>104.694</v>
      </c>
      <c r="AD2070" s="1">
        <v>5.0934956814856562</v>
      </c>
      <c r="AE2070" s="1">
        <v>3.5601384057536682</v>
      </c>
      <c r="AF2070" s="11">
        <v>3.5601384057536682</v>
      </c>
      <c r="AG2070" s="1" t="s">
        <v>84</v>
      </c>
      <c r="AH2070" s="1">
        <v>4.8711816255390543</v>
      </c>
      <c r="AI2070" s="1" t="e">
        <v>#VALUE!</v>
      </c>
      <c r="AJ2070" s="11" t="e">
        <v>#VALUE!</v>
      </c>
      <c r="AK2070" s="1" t="s">
        <v>8109</v>
      </c>
      <c r="AL2070" s="1">
        <v>61.814168780000003</v>
      </c>
      <c r="AM2070" s="1">
        <v>189.09553538592866</v>
      </c>
      <c r="AN2070" s="1">
        <v>35.335265938402699</v>
      </c>
      <c r="AO2070" s="1">
        <v>2.3162217659137578</v>
      </c>
      <c r="AP2070" s="1">
        <v>154.80919801695555</v>
      </c>
      <c r="AQ2070" s="1" t="s">
        <v>707</v>
      </c>
      <c r="AR2070" s="3" t="s">
        <v>103</v>
      </c>
      <c r="AS2070" s="3">
        <v>60.383930806515409</v>
      </c>
      <c r="AT2070" s="1">
        <v>59.80332092076597</v>
      </c>
      <c r="AU2070" s="1">
        <v>4.9950478729217984</v>
      </c>
      <c r="AV2070" s="1">
        <v>-9.7523535444409504</v>
      </c>
      <c r="AW2070" s="1" t="s">
        <v>8110</v>
      </c>
      <c r="AX2070" s="1">
        <v>33.156649999999999</v>
      </c>
      <c r="AY2070" s="1">
        <v>4.6850300000000002</v>
      </c>
      <c r="AZ2070" s="1">
        <v>99.214996337890625</v>
      </c>
      <c r="BA2070" s="1">
        <v>76.5</v>
      </c>
      <c r="BB2070" s="1">
        <v>99.21</v>
      </c>
      <c r="BC2070" s="12">
        <v>0.99978004232022277</v>
      </c>
      <c r="BD2070" s="1">
        <v>52.932449943944299</v>
      </c>
      <c r="BE2070" s="1">
        <v>68.58256662417098</v>
      </c>
      <c r="BF2070" s="1">
        <v>32.805818228861682</v>
      </c>
      <c r="BG2070" s="1">
        <v>0.43743820727650512</v>
      </c>
      <c r="BH2070" s="1">
        <v>2.6803559206023273</v>
      </c>
      <c r="BI2070" s="1">
        <v>-33.318723640000002</v>
      </c>
      <c r="BJ2070" s="1">
        <v>-1.9371081500000003</v>
      </c>
      <c r="BK2070" s="1">
        <v>-0.28283711999999639</v>
      </c>
      <c r="BL2070" s="1">
        <v>-5.3879370199999954</v>
      </c>
      <c r="BM2070" s="1">
        <v>-1.2808422148267378</v>
      </c>
      <c r="BN2070" s="1">
        <v>59.205227819999998</v>
      </c>
      <c r="BO2070" s="1">
        <v>86.505265440000002</v>
      </c>
      <c r="BP2070" s="1">
        <v>90.443452876091655</v>
      </c>
      <c r="BQ2070" s="1">
        <v>228.04759811108966</v>
      </c>
      <c r="BR2070" s="1" t="s">
        <v>707</v>
      </c>
      <c r="BS2070" s="1">
        <v>2.3162217659137578</v>
      </c>
      <c r="BT2070" s="1" t="s">
        <v>104</v>
      </c>
      <c r="BU2070" s="1" t="s">
        <v>104</v>
      </c>
      <c r="BV2070" s="1" t="e">
        <v>#VALUE!</v>
      </c>
      <c r="BW2070" s="1">
        <v>75.730893561980068</v>
      </c>
    </row>
    <row r="2071" spans="1:75" x14ac:dyDescent="0.2">
      <c r="A2071" s="8" t="s">
        <v>8276</v>
      </c>
      <c r="B2071" s="4" t="s">
        <v>306</v>
      </c>
      <c r="C2071" s="8" t="s">
        <v>1131</v>
      </c>
      <c r="D2071" s="8" t="s">
        <v>224</v>
      </c>
      <c r="E2071" s="9"/>
      <c r="F2071" s="1" t="s">
        <v>8277</v>
      </c>
      <c r="G2071" s="32" t="s">
        <v>8278</v>
      </c>
      <c r="H2071" s="3" t="s">
        <v>309</v>
      </c>
      <c r="I2071" s="1">
        <v>31</v>
      </c>
      <c r="J2071" s="1" t="s">
        <v>85</v>
      </c>
      <c r="K2071" s="1" t="s">
        <v>85</v>
      </c>
      <c r="L2071" s="1" t="s">
        <v>85</v>
      </c>
      <c r="M2071" s="1" t="s">
        <v>85</v>
      </c>
      <c r="N2071" s="3">
        <v>1500000000</v>
      </c>
      <c r="O2071" s="10">
        <v>45112</v>
      </c>
      <c r="P2071" s="10">
        <v>44111</v>
      </c>
      <c r="Q2071" s="1">
        <v>0.17938641799222221</v>
      </c>
      <c r="R2071" s="1">
        <v>0.82514155724975335</v>
      </c>
      <c r="S2071" s="1">
        <v>2.1487180692999042</v>
      </c>
      <c r="T2071" s="1">
        <v>0.12911470114125301</v>
      </c>
      <c r="U2071" s="1">
        <v>0.5249422321936148</v>
      </c>
      <c r="V2071" s="1">
        <v>1.6156848812456825</v>
      </c>
      <c r="W2071" s="1" t="s">
        <v>8279</v>
      </c>
      <c r="X2071" s="1">
        <v>37.697860717773438</v>
      </c>
      <c r="Y2071" s="1">
        <v>2.9854528668645433</v>
      </c>
      <c r="Z2071" s="11">
        <v>5.7756000000000002E-2</v>
      </c>
      <c r="AA2071" s="11">
        <v>0.41786633927975991</v>
      </c>
      <c r="AB2071" s="1" t="s">
        <v>87</v>
      </c>
      <c r="AC2071" s="1">
        <v>102.482</v>
      </c>
      <c r="AD2071" s="1">
        <v>5.046744023641927</v>
      </c>
      <c r="AE2071" s="1">
        <v>3.4924575910554259</v>
      </c>
      <c r="AF2071" s="11">
        <v>3.4924575910554259</v>
      </c>
      <c r="AG2071" s="1" t="s">
        <v>84</v>
      </c>
      <c r="AH2071" s="1">
        <v>4.6356670689141453</v>
      </c>
      <c r="AI2071" s="1" t="e">
        <v>#VALUE!</v>
      </c>
      <c r="AJ2071" s="11" t="e">
        <v>#VALUE!</v>
      </c>
      <c r="AK2071" s="1" t="s">
        <v>8109</v>
      </c>
      <c r="AL2071" s="1">
        <v>34.738922000000002</v>
      </c>
      <c r="AM2071" s="1">
        <v>202.78554899999997</v>
      </c>
      <c r="AN2071" s="1">
        <v>34.71228159546726</v>
      </c>
      <c r="AO2071" s="1">
        <v>1.0349075975359343</v>
      </c>
      <c r="AP2071" s="1">
        <v>158.53142323913914</v>
      </c>
      <c r="AQ2071" s="1" t="s">
        <v>707</v>
      </c>
      <c r="AR2071" s="3" t="s">
        <v>103</v>
      </c>
      <c r="AS2071" s="3">
        <v>35.954186061677127</v>
      </c>
      <c r="AT2071" s="1">
        <v>34.936353556002508</v>
      </c>
      <c r="AU2071" s="1">
        <v>3.3611177647979495</v>
      </c>
      <c r="AV2071" s="1">
        <v>-17.7201396330398</v>
      </c>
      <c r="AW2071" s="1" t="s">
        <v>8110</v>
      </c>
      <c r="AX2071" s="1">
        <v>33.156649999999999</v>
      </c>
      <c r="AY2071" s="1">
        <v>4.6850300000000002</v>
      </c>
      <c r="AZ2071" s="1">
        <v>99.214996337890625</v>
      </c>
      <c r="BA2071" s="1">
        <v>76.5</v>
      </c>
      <c r="BB2071" s="1">
        <v>99.21</v>
      </c>
      <c r="BC2071" s="12">
        <v>0.99978004232022277</v>
      </c>
      <c r="BD2071" s="1">
        <v>52.932449943944299</v>
      </c>
      <c r="BE2071" s="1">
        <v>68.58256662417098</v>
      </c>
      <c r="BF2071" s="1">
        <v>32.805818228861682</v>
      </c>
      <c r="BG2071" s="1">
        <v>0.43743820727650512</v>
      </c>
      <c r="BH2071" s="1">
        <v>1.9630390143737166</v>
      </c>
      <c r="BI2071" s="1">
        <v>-40.700175619999996</v>
      </c>
      <c r="BJ2071" s="1">
        <v>-2.1627131799999972</v>
      </c>
      <c r="BK2071" s="1">
        <v>-2.5596256299999993</v>
      </c>
      <c r="BL2071" s="1">
        <v>-18.199924039999999</v>
      </c>
      <c r="BM2071" s="1">
        <v>-1.7145596348105674</v>
      </c>
      <c r="BN2071" s="1">
        <v>33.162059669999998</v>
      </c>
      <c r="BO2071" s="1">
        <v>68.100428559999997</v>
      </c>
      <c r="BP2071" s="1">
        <v>95.486731693272233</v>
      </c>
      <c r="BQ2071" s="1">
        <v>103.19265640752917</v>
      </c>
      <c r="BR2071" s="1" t="s">
        <v>707</v>
      </c>
      <c r="BS2071" s="1">
        <v>1.0349075975359343</v>
      </c>
      <c r="BT2071" s="1" t="s">
        <v>104</v>
      </c>
      <c r="BU2071" s="1" t="s">
        <v>104</v>
      </c>
      <c r="BV2071" s="1" t="e">
        <v>#VALUE!</v>
      </c>
      <c r="BW2071" s="1">
        <v>51.060649620629846</v>
      </c>
    </row>
    <row r="2072" spans="1:75" x14ac:dyDescent="0.2">
      <c r="A2072" s="8" t="s">
        <v>8280</v>
      </c>
      <c r="B2072" s="4" t="s">
        <v>312</v>
      </c>
      <c r="C2072" s="8" t="s">
        <v>1131</v>
      </c>
      <c r="D2072" s="8" t="s">
        <v>224</v>
      </c>
      <c r="E2072" s="9"/>
      <c r="F2072" s="1" t="s">
        <v>8281</v>
      </c>
      <c r="G2072" s="32" t="s">
        <v>8282</v>
      </c>
      <c r="H2072" s="3" t="s">
        <v>315</v>
      </c>
      <c r="I2072" s="1">
        <v>38.5</v>
      </c>
      <c r="J2072" s="1" t="s">
        <v>85</v>
      </c>
      <c r="K2072" s="1" t="s">
        <v>85</v>
      </c>
      <c r="L2072" s="1" t="s">
        <v>85</v>
      </c>
      <c r="M2072" s="1" t="s">
        <v>85</v>
      </c>
      <c r="N2072" s="3">
        <v>1500000000</v>
      </c>
      <c r="O2072" s="10">
        <v>45174</v>
      </c>
      <c r="P2072" s="10">
        <v>45035</v>
      </c>
      <c r="Q2072" s="1">
        <v>2.4831398685232209E-2</v>
      </c>
      <c r="R2072" s="1">
        <v>0.49277065683517307</v>
      </c>
      <c r="S2072" s="1">
        <v>2.3924915824714565</v>
      </c>
      <c r="T2072" s="1">
        <v>-9.0769479367402983E-2</v>
      </c>
      <c r="U2072" s="1">
        <v>-0.13600179293814518</v>
      </c>
      <c r="V2072" s="1">
        <v>1.8147769037601957</v>
      </c>
      <c r="W2072" s="1" t="s">
        <v>8283</v>
      </c>
      <c r="X2072" s="1">
        <v>69.757621765136719</v>
      </c>
      <c r="Y2072" s="1">
        <v>3.423083907789191</v>
      </c>
      <c r="Z2072" s="11">
        <v>6.8558999999999995E-2</v>
      </c>
      <c r="AA2072" s="11">
        <v>0.51121896015593471</v>
      </c>
      <c r="AB2072" s="1" t="s">
        <v>87</v>
      </c>
      <c r="AC2072" s="1">
        <v>106.23</v>
      </c>
      <c r="AD2072" s="1">
        <v>5.046744023641927</v>
      </c>
      <c r="AE2072" s="1">
        <v>3.4924575910554259</v>
      </c>
      <c r="AF2072" s="11">
        <v>3.4924575910554259</v>
      </c>
      <c r="AG2072" s="1" t="s">
        <v>84</v>
      </c>
      <c r="AH2072" s="1">
        <v>4.6356670689141453</v>
      </c>
      <c r="AI2072" s="1" t="e">
        <v>#VALUE!</v>
      </c>
      <c r="AJ2072" s="11" t="e">
        <v>#VALUE!</v>
      </c>
      <c r="AK2072" s="1" t="s">
        <v>8109</v>
      </c>
      <c r="AL2072" s="1">
        <v>69.159007200000005</v>
      </c>
      <c r="AM2072" s="1">
        <v>202.78554899999997</v>
      </c>
      <c r="AN2072" s="1">
        <v>34.71228159546726</v>
      </c>
      <c r="AO2072" s="1">
        <v>3.2005475701574264</v>
      </c>
      <c r="AP2072" s="1">
        <v>158.53142323913914</v>
      </c>
      <c r="AQ2072" s="1" t="s">
        <v>707</v>
      </c>
      <c r="AR2072" s="3" t="s">
        <v>103</v>
      </c>
      <c r="AS2072" s="3">
        <v>67.917284236165273</v>
      </c>
      <c r="AT2072" s="1">
        <v>68.387404241940033</v>
      </c>
      <c r="AU2072" s="1">
        <v>5.0160440171728826</v>
      </c>
      <c r="AV2072" s="1">
        <v>-9.6041774604825658</v>
      </c>
      <c r="AW2072" s="13" t="s">
        <v>8110</v>
      </c>
      <c r="AX2072" s="1">
        <v>33.156649999999999</v>
      </c>
      <c r="AY2072" s="1">
        <v>4.6850300000000002</v>
      </c>
      <c r="AZ2072" s="1">
        <v>99.214996337890625</v>
      </c>
      <c r="BA2072" s="1">
        <v>76.5</v>
      </c>
      <c r="BB2072" s="1">
        <v>99.21</v>
      </c>
      <c r="BC2072" s="12">
        <v>0.99978004232022277</v>
      </c>
      <c r="BD2072" s="1">
        <v>52.932449943944299</v>
      </c>
      <c r="BE2072" s="1">
        <v>68.58256662417098</v>
      </c>
      <c r="BF2072" s="1">
        <v>32.805818228861682</v>
      </c>
      <c r="BG2072" s="1">
        <v>0.43743820727650512</v>
      </c>
      <c r="BH2072" s="1">
        <v>1.7987679671457906</v>
      </c>
      <c r="BI2072" s="1">
        <v>-33.514749879999997</v>
      </c>
      <c r="BJ2072" s="1">
        <v>-0.17620638999999017</v>
      </c>
      <c r="BK2072" s="1">
        <v>-1.7484670899999912</v>
      </c>
      <c r="BL2072" s="1">
        <v>-7.1132633900000002</v>
      </c>
      <c r="BM2072" s="1">
        <v>-1.2333979827970478</v>
      </c>
      <c r="BN2072" s="1">
        <v>66.401916679999999</v>
      </c>
      <c r="BO2072" s="1">
        <v>94.548634419999999</v>
      </c>
      <c r="BP2072" s="1">
        <v>90.204575377249625</v>
      </c>
      <c r="BQ2072" s="1">
        <v>311.88607091621634</v>
      </c>
      <c r="BR2072" s="1" t="s">
        <v>707</v>
      </c>
      <c r="BS2072" s="1">
        <v>3.2005475701574264</v>
      </c>
      <c r="BT2072" s="1" t="s">
        <v>104</v>
      </c>
      <c r="BU2072" s="1" t="s">
        <v>104</v>
      </c>
      <c r="BV2072" s="1" t="e">
        <v>#VALUE!</v>
      </c>
      <c r="BW2072" s="1">
        <v>86.485097206562429</v>
      </c>
    </row>
    <row r="2073" spans="1:75" x14ac:dyDescent="0.2">
      <c r="A2073" s="8" t="s">
        <v>8284</v>
      </c>
      <c r="B2073" s="4"/>
      <c r="C2073" s="8" t="s">
        <v>1131</v>
      </c>
      <c r="D2073" s="8" t="s">
        <v>224</v>
      </c>
      <c r="E2073" s="9" t="s">
        <v>81</v>
      </c>
      <c r="F2073" s="1" t="s">
        <v>8285</v>
      </c>
      <c r="G2073" s="32" t="s">
        <v>8286</v>
      </c>
      <c r="H2073" s="3" t="s">
        <v>84</v>
      </c>
      <c r="I2073" s="1">
        <v>20</v>
      </c>
      <c r="J2073" s="1" t="s">
        <v>85</v>
      </c>
      <c r="K2073" s="1" t="s">
        <v>85</v>
      </c>
      <c r="L2073" s="1" t="s">
        <v>85</v>
      </c>
      <c r="M2073" s="1" t="s">
        <v>85</v>
      </c>
      <c r="N2073" s="3">
        <v>1250000000</v>
      </c>
      <c r="O2073" s="10">
        <v>45117</v>
      </c>
      <c r="P2073" s="10" t="e">
        <v>#VALUE!</v>
      </c>
      <c r="Q2073" s="1">
        <v>0.60404557031157324</v>
      </c>
      <c r="R2073" s="1">
        <v>1.6960050140805372</v>
      </c>
      <c r="S2073" s="1">
        <v>4.1729889467120085</v>
      </c>
      <c r="T2073" s="1" t="e">
        <v>#VALUE!</v>
      </c>
      <c r="U2073" s="1" t="e">
        <v>#VALUE!</v>
      </c>
      <c r="V2073" s="1" t="e">
        <v>#VALUE!</v>
      </c>
      <c r="W2073" s="1" t="s">
        <v>5044</v>
      </c>
      <c r="X2073" s="1">
        <v>54.159908294677734</v>
      </c>
      <c r="Y2073" s="1">
        <v>4.3114687005790886</v>
      </c>
      <c r="Z2073" s="11">
        <v>6.8653000000000006E-2</v>
      </c>
      <c r="AA2073" s="11">
        <v>0.80791107609947677</v>
      </c>
      <c r="AB2073" s="1" t="s">
        <v>87</v>
      </c>
      <c r="AC2073" s="1">
        <v>103.458</v>
      </c>
      <c r="AD2073" s="1">
        <v>5.046744023641927</v>
      </c>
      <c r="AE2073" s="1">
        <v>3.4924575910554259</v>
      </c>
      <c r="AF2073" s="11">
        <v>3.4924575910554259</v>
      </c>
      <c r="AG2073" s="1" t="s">
        <v>84</v>
      </c>
      <c r="AH2073" s="1">
        <v>4.6356670689141453</v>
      </c>
      <c r="AI2073" s="1" t="e">
        <v>#VALUE!</v>
      </c>
      <c r="AJ2073" s="11" t="e">
        <v>#VALUE!</v>
      </c>
      <c r="AK2073" s="1" t="s">
        <v>8109</v>
      </c>
      <c r="AL2073" s="1">
        <v>92.928047180175781</v>
      </c>
      <c r="AM2073" s="1">
        <v>202.78554899999997</v>
      </c>
      <c r="AN2073" s="1">
        <v>34.71228159546726</v>
      </c>
      <c r="AO2073" s="1">
        <v>3.055441478439425</v>
      </c>
      <c r="AP2073" s="1">
        <v>158.53142323913914</v>
      </c>
      <c r="AQ2073" s="1" t="s">
        <v>707</v>
      </c>
      <c r="AR2073" s="3" t="s">
        <v>90</v>
      </c>
      <c r="AS2073" s="3">
        <v>61.780996588340777</v>
      </c>
      <c r="AT2073" s="1">
        <v>158.35348364383469</v>
      </c>
      <c r="AU2073" s="1">
        <v>95.982243530333065</v>
      </c>
      <c r="AV2073" s="1">
        <v>81.529270775933867</v>
      </c>
      <c r="AW2073" s="13" t="s">
        <v>8110</v>
      </c>
      <c r="AX2073" s="1">
        <v>33.156649999999999</v>
      </c>
      <c r="AY2073" s="1">
        <v>4.6850300000000002</v>
      </c>
      <c r="AZ2073" s="1">
        <v>99.214996337890625</v>
      </c>
      <c r="BA2073" s="1">
        <v>76.5</v>
      </c>
      <c r="BB2073" s="1">
        <v>99.21</v>
      </c>
      <c r="BC2073" s="12">
        <v>0.99978004232022277</v>
      </c>
      <c r="BD2073" s="1">
        <v>52.932449943944299</v>
      </c>
      <c r="BE2073" s="1">
        <v>68.58256662417098</v>
      </c>
      <c r="BF2073" s="1">
        <v>32.805818228861682</v>
      </c>
      <c r="BG2073" s="1">
        <v>0.43743820727650512</v>
      </c>
      <c r="BH2073" s="1">
        <v>1.9438740588637919</v>
      </c>
      <c r="BI2073" s="1">
        <v>-15.328454898144273</v>
      </c>
      <c r="BJ2073" s="1">
        <v>-0.24998845668329039</v>
      </c>
      <c r="BK2073" s="1">
        <v>1.1902995988589069</v>
      </c>
      <c r="BL2073" s="1">
        <v>-7.3322080805849197</v>
      </c>
      <c r="BM2073" s="1">
        <v>-0.74061120386239099</v>
      </c>
      <c r="BN2073" s="1">
        <v>75.874676008965466</v>
      </c>
      <c r="BO2073" s="1">
        <v>123.549484628044</v>
      </c>
      <c r="BP2073" s="1">
        <v>64.229806757135279</v>
      </c>
      <c r="BQ2073" s="1">
        <v>289.46406978946015</v>
      </c>
      <c r="BR2073" s="1" t="s">
        <v>707</v>
      </c>
      <c r="BS2073" s="1">
        <v>3.055441478439425</v>
      </c>
      <c r="BT2073" s="1" t="s">
        <v>104</v>
      </c>
      <c r="BU2073" s="1" t="s">
        <v>104</v>
      </c>
      <c r="BV2073" s="1" t="e">
        <v>#VALUE!</v>
      </c>
      <c r="BW2073" s="1">
        <v>88.268419302182608</v>
      </c>
    </row>
    <row r="2074" spans="1:75" x14ac:dyDescent="0.2">
      <c r="A2074" s="8" t="s">
        <v>8287</v>
      </c>
      <c r="B2074" s="4"/>
      <c r="C2074" s="8" t="s">
        <v>1131</v>
      </c>
      <c r="D2074" s="8" t="s">
        <v>224</v>
      </c>
      <c r="E2074" s="9" t="s">
        <v>81</v>
      </c>
      <c r="F2074" s="1" t="s">
        <v>8288</v>
      </c>
      <c r="G2074" s="3" t="s">
        <v>8289</v>
      </c>
      <c r="H2074" s="3" t="s">
        <v>84</v>
      </c>
      <c r="I2074" s="1">
        <v>15</v>
      </c>
      <c r="J2074" s="1" t="s">
        <v>85</v>
      </c>
      <c r="K2074" s="1" t="s">
        <v>85</v>
      </c>
      <c r="L2074" s="1" t="s">
        <v>85</v>
      </c>
      <c r="M2074" s="1" t="s">
        <v>85</v>
      </c>
      <c r="N2074" s="3">
        <v>1800000000</v>
      </c>
      <c r="O2074" s="10">
        <v>45117</v>
      </c>
      <c r="P2074" s="10" t="e">
        <v>#VALUE!</v>
      </c>
      <c r="Q2074" s="1">
        <v>0.45102799152441087</v>
      </c>
      <c r="R2074" s="1">
        <v>1.100690562400608</v>
      </c>
      <c r="S2074" s="1">
        <v>2.637940713851683</v>
      </c>
      <c r="T2074" s="1" t="e">
        <v>#VALUE!</v>
      </c>
      <c r="U2074" s="1" t="e">
        <v>#VALUE!</v>
      </c>
      <c r="V2074" s="1" t="e">
        <v>#VALUE!</v>
      </c>
      <c r="W2074" s="1" t="s">
        <v>8290</v>
      </c>
      <c r="X2074" s="1">
        <v>34.237506866455078</v>
      </c>
      <c r="Y2074" s="1">
        <v>4.3448879691759679</v>
      </c>
      <c r="Z2074" s="11">
        <v>0.145033</v>
      </c>
      <c r="AA2074" s="11">
        <v>0.29745767705753323</v>
      </c>
      <c r="AB2074" s="1" t="s">
        <v>87</v>
      </c>
      <c r="AC2074" s="1">
        <v>101.258</v>
      </c>
      <c r="AD2074" s="1">
        <v>5.046744023641927</v>
      </c>
      <c r="AE2074" s="1">
        <v>3.4924575910554259</v>
      </c>
      <c r="AF2074" s="11">
        <v>3.4924575910554259</v>
      </c>
      <c r="AG2074" s="1" t="s">
        <v>84</v>
      </c>
      <c r="AH2074" s="1">
        <v>4.6356670689141453</v>
      </c>
      <c r="AI2074" s="1" t="e">
        <v>#VALUE!</v>
      </c>
      <c r="AJ2074" s="11" t="e">
        <v>#VALUE!</v>
      </c>
      <c r="AK2074" s="1" t="s">
        <v>8109</v>
      </c>
      <c r="AL2074" s="1">
        <v>49.589576721191406</v>
      </c>
      <c r="AM2074" s="1">
        <v>202.78554899999997</v>
      </c>
      <c r="AN2074" s="1">
        <v>34.71228159546726</v>
      </c>
      <c r="AO2074" s="1">
        <v>1.054072553045859</v>
      </c>
      <c r="AP2074" s="1">
        <v>158.53142323913914</v>
      </c>
      <c r="AQ2074" s="1" t="s">
        <v>707</v>
      </c>
      <c r="AR2074" s="3" t="s">
        <v>90</v>
      </c>
      <c r="AS2074" s="3">
        <v>16.577344109963121</v>
      </c>
      <c r="AT2074" s="1">
        <v>167.52542509100545</v>
      </c>
      <c r="AU2074" s="1">
        <v>135.49963241165392</v>
      </c>
      <c r="AV2074" s="1">
        <v>114.34715373580153</v>
      </c>
      <c r="AW2074" s="1" t="s">
        <v>8110</v>
      </c>
      <c r="AX2074" s="1">
        <v>33.156649999999999</v>
      </c>
      <c r="AY2074" s="1">
        <v>4.6850300000000002</v>
      </c>
      <c r="AZ2074" s="1">
        <v>99.214996337890625</v>
      </c>
      <c r="BA2074" s="1">
        <v>76.5</v>
      </c>
      <c r="BB2074" s="1">
        <v>99.21</v>
      </c>
      <c r="BC2074" s="12">
        <v>0.99978004232022277</v>
      </c>
      <c r="BD2074" s="1">
        <v>52.932449943944299</v>
      </c>
      <c r="BE2074" s="1">
        <v>68.58256662417098</v>
      </c>
      <c r="BF2074" s="1">
        <v>32.805818228861682</v>
      </c>
      <c r="BG2074" s="1">
        <v>0.43743820727650512</v>
      </c>
      <c r="BH2074" s="1">
        <v>1.9438740588637919</v>
      </c>
      <c r="BI2074" s="1">
        <v>-30.58088384844244</v>
      </c>
      <c r="BJ2074" s="1">
        <v>-4.2837122731403738</v>
      </c>
      <c r="BK2074" s="1">
        <v>-7.8852477559375984</v>
      </c>
      <c r="BL2074" s="1">
        <v>-16.152589458788611</v>
      </c>
      <c r="BM2074" s="1">
        <v>-1.0851520258144931</v>
      </c>
      <c r="BN2074" s="1">
        <v>40.662511663906642</v>
      </c>
      <c r="BO2074" s="1">
        <v>106.40451827253941</v>
      </c>
      <c r="BP2074" s="1">
        <v>86.421063916670093</v>
      </c>
      <c r="BQ2074" s="1">
        <v>103.15286015476488</v>
      </c>
      <c r="BR2074" s="1" t="s">
        <v>707</v>
      </c>
      <c r="BS2074" s="1">
        <v>1.054072553045859</v>
      </c>
      <c r="BT2074" s="1" t="s">
        <v>104</v>
      </c>
      <c r="BU2074" s="1" t="s">
        <v>104</v>
      </c>
      <c r="BV2074" s="1" t="e">
        <v>#VALUE!</v>
      </c>
      <c r="BW2074" s="1">
        <v>48.224201068973152</v>
      </c>
    </row>
    <row r="2075" spans="1:75" x14ac:dyDescent="0.2">
      <c r="A2075" s="8" t="s">
        <v>8291</v>
      </c>
      <c r="B2075" s="4" t="s">
        <v>1444</v>
      </c>
      <c r="C2075" s="8" t="s">
        <v>1195</v>
      </c>
      <c r="D2075" s="8" t="s">
        <v>224</v>
      </c>
      <c r="E2075" s="9"/>
      <c r="F2075" s="1" t="s">
        <v>8292</v>
      </c>
      <c r="G2075" s="3" t="s">
        <v>8293</v>
      </c>
      <c r="H2075" s="3" t="s">
        <v>1447</v>
      </c>
      <c r="I2075" s="1" t="s">
        <v>100</v>
      </c>
      <c r="J2075" s="1">
        <v>312.2</v>
      </c>
      <c r="K2075" s="1" t="s">
        <v>324</v>
      </c>
      <c r="L2075" s="1">
        <v>10.567232459383316</v>
      </c>
      <c r="M2075" s="1">
        <v>0.45489818041483032</v>
      </c>
      <c r="N2075" s="3">
        <v>750000000</v>
      </c>
      <c r="O2075" s="10">
        <v>45636</v>
      </c>
      <c r="P2075" s="10">
        <v>45386</v>
      </c>
      <c r="Q2075" s="1">
        <v>2.2196662467373285</v>
      </c>
      <c r="R2075" s="1">
        <v>1.999684205962482</v>
      </c>
      <c r="S2075" s="1">
        <v>1.2027813735264292</v>
      </c>
      <c r="T2075" s="1">
        <v>-0.17052869187552666</v>
      </c>
      <c r="U2075" s="1">
        <v>-0.43641036533537125</v>
      </c>
      <c r="V2075" s="1">
        <v>1.7670608825349099</v>
      </c>
      <c r="W2075" s="1" t="s">
        <v>8294</v>
      </c>
      <c r="X2075" s="1">
        <v>373.84832763671875</v>
      </c>
      <c r="Y2075" s="1">
        <v>6.1406009488128408</v>
      </c>
      <c r="Z2075" s="11">
        <v>2.4503919999999999</v>
      </c>
      <c r="AA2075" s="11">
        <v>-2.8286715948028784</v>
      </c>
      <c r="AB2075" s="1" t="s">
        <v>170</v>
      </c>
      <c r="AC2075" s="1">
        <v>97.852000000000004</v>
      </c>
      <c r="AD2075" s="1">
        <v>4.8947585364097117</v>
      </c>
      <c r="AE2075" s="1">
        <v>3.2925726100307826</v>
      </c>
      <c r="AF2075" s="11">
        <v>3.2925726100307826</v>
      </c>
      <c r="AG2075" s="1" t="s">
        <v>84</v>
      </c>
      <c r="AH2075" s="1">
        <v>3.4695277367424411</v>
      </c>
      <c r="AI2075" s="1" t="e">
        <v>#VALUE!</v>
      </c>
      <c r="AJ2075" s="11" t="e">
        <v>#VALUE!</v>
      </c>
      <c r="AK2075" s="1" t="s">
        <v>8109</v>
      </c>
      <c r="AL2075" s="1">
        <v>358.08635571000002</v>
      </c>
      <c r="AM2075" s="1">
        <v>161.12899199999998</v>
      </c>
      <c r="AN2075" s="1">
        <v>4.7670994242382108</v>
      </c>
      <c r="AO2075" s="1">
        <v>4.514715947980835</v>
      </c>
      <c r="AP2075" s="1">
        <v>156.09980940643749</v>
      </c>
      <c r="AQ2075" s="1" t="s">
        <v>260</v>
      </c>
      <c r="AR2075" s="3" t="s">
        <v>103</v>
      </c>
      <c r="AS2075" s="3">
        <v>366.1298748061057</v>
      </c>
      <c r="AT2075" s="1">
        <v>365.52366267782503</v>
      </c>
      <c r="AU2075" s="1">
        <v>293.68174200372135</v>
      </c>
      <c r="AV2075" s="1">
        <v>277.58935496568961</v>
      </c>
      <c r="AW2075" s="1" t="s">
        <v>8110</v>
      </c>
      <c r="AX2075" s="1">
        <v>33.156649999999999</v>
      </c>
      <c r="AY2075" s="1">
        <v>4.6850300000000002</v>
      </c>
      <c r="AZ2075" s="1">
        <v>99.214996337890625</v>
      </c>
      <c r="BA2075" s="1">
        <v>76.5</v>
      </c>
      <c r="BB2075" s="1">
        <v>99.21</v>
      </c>
      <c r="BC2075" s="12">
        <v>0.99978004232022277</v>
      </c>
      <c r="BD2075" s="1">
        <v>52.932449943944299</v>
      </c>
      <c r="BE2075" s="1">
        <v>68.58256662417098</v>
      </c>
      <c r="BF2075" s="1">
        <v>32.805818228861682</v>
      </c>
      <c r="BG2075" s="1">
        <v>0.43743820727650512</v>
      </c>
      <c r="BH2075" s="1">
        <v>0.52019164955509922</v>
      </c>
      <c r="BI2075" s="1" t="s">
        <v>104</v>
      </c>
      <c r="BJ2075" s="1">
        <v>-5.5026844399999959</v>
      </c>
      <c r="BK2075" s="1">
        <v>-54.260732200000007</v>
      </c>
      <c r="BL2075" s="1">
        <v>55.06447866000002</v>
      </c>
      <c r="BM2075" s="1" t="s">
        <v>104</v>
      </c>
      <c r="BN2075" s="1">
        <v>286.94932374000001</v>
      </c>
      <c r="BO2075" s="1">
        <v>492.33145898999999</v>
      </c>
      <c r="BP2075" s="1">
        <v>65.363573670412507</v>
      </c>
      <c r="BQ2075" s="1">
        <v>383.81601703733281</v>
      </c>
      <c r="BR2075" s="1" t="s">
        <v>260</v>
      </c>
      <c r="BS2075" s="1">
        <v>59.597535934291578</v>
      </c>
      <c r="BT2075" s="1" t="s">
        <v>104</v>
      </c>
      <c r="BU2075" s="1" t="s">
        <v>104</v>
      </c>
      <c r="BV2075" s="1" t="e">
        <v>#VALUE!</v>
      </c>
      <c r="BW2075" s="1">
        <v>395.27731904696623</v>
      </c>
    </row>
    <row r="2076" spans="1:75" x14ac:dyDescent="0.2">
      <c r="A2076" s="8" t="s">
        <v>8295</v>
      </c>
      <c r="B2076" s="4"/>
      <c r="C2076" s="8" t="s">
        <v>1195</v>
      </c>
      <c r="D2076" s="8"/>
      <c r="E2076" s="9" t="s">
        <v>81</v>
      </c>
      <c r="F2076" s="1" t="s">
        <v>8296</v>
      </c>
      <c r="G2076" s="3" t="s">
        <v>8297</v>
      </c>
      <c r="H2076" s="3" t="s">
        <v>84</v>
      </c>
      <c r="I2076" s="1" t="s">
        <v>100</v>
      </c>
      <c r="J2076" s="1">
        <v>297.7</v>
      </c>
      <c r="K2076" s="1" t="s">
        <v>342</v>
      </c>
      <c r="L2076" s="1">
        <v>3.7863786042014924</v>
      </c>
      <c r="M2076" s="1">
        <v>-1.0247608675643212</v>
      </c>
      <c r="N2076" s="3">
        <v>750000000</v>
      </c>
      <c r="O2076" s="10">
        <v>45467</v>
      </c>
      <c r="P2076" s="10" t="e">
        <v>#VALUE!</v>
      </c>
      <c r="Q2076" s="1">
        <v>0.53252118360525014</v>
      </c>
      <c r="R2076" s="1">
        <v>3.6609985898701902</v>
      </c>
      <c r="S2076" s="1">
        <v>4.3362048232841399</v>
      </c>
      <c r="T2076" s="1" t="e">
        <v>#VALUE!</v>
      </c>
      <c r="U2076" s="1" t="e">
        <v>#VALUE!</v>
      </c>
      <c r="V2076" s="1" t="e">
        <v>#VALUE!</v>
      </c>
      <c r="W2076" s="1" t="s">
        <v>8298</v>
      </c>
      <c r="X2076" s="1">
        <v>276.89230346679688</v>
      </c>
      <c r="Y2076" s="1">
        <v>6.53874157</v>
      </c>
      <c r="Z2076" s="11" t="s">
        <v>100</v>
      </c>
      <c r="AA2076" s="11" t="s">
        <v>100</v>
      </c>
      <c r="AB2076" s="1" t="s">
        <v>170</v>
      </c>
      <c r="AC2076" s="1">
        <v>102.783</v>
      </c>
      <c r="AD2076" s="1">
        <v>4.8947585364097117</v>
      </c>
      <c r="AE2076" s="1">
        <v>3.2925726100307826</v>
      </c>
      <c r="AF2076" s="11">
        <v>3.2925726100307826</v>
      </c>
      <c r="AG2076" s="1" t="s">
        <v>84</v>
      </c>
      <c r="AH2076" s="1">
        <v>3.4695277367424411</v>
      </c>
      <c r="AI2076" s="1" t="e">
        <v>#VALUE!</v>
      </c>
      <c r="AJ2076" s="11" t="e">
        <v>#VALUE!</v>
      </c>
      <c r="AK2076" s="1" t="s">
        <v>8109</v>
      </c>
      <c r="AL2076" s="1">
        <v>315.50601196289063</v>
      </c>
      <c r="AM2076" s="1">
        <v>161.12899199999998</v>
      </c>
      <c r="AN2076" s="1">
        <v>4.7670994242382108</v>
      </c>
      <c r="AO2076" s="1">
        <v>4.0930869267624912</v>
      </c>
      <c r="AP2076" s="1">
        <v>156.09980940643749</v>
      </c>
      <c r="AQ2076" s="1" t="s">
        <v>260</v>
      </c>
      <c r="AR2076" s="3" t="s">
        <v>90</v>
      </c>
      <c r="AS2076" s="3">
        <v>278.77857805361174</v>
      </c>
      <c r="AT2076" s="1">
        <v>370.46336631856377</v>
      </c>
      <c r="AU2076" s="1">
        <v>301.24023675063705</v>
      </c>
      <c r="AV2076" s="1">
        <v>285.41067107331349</v>
      </c>
      <c r="AW2076" s="1" t="s">
        <v>8110</v>
      </c>
      <c r="AX2076" s="1">
        <v>33.156649999999999</v>
      </c>
      <c r="AY2076" s="1">
        <v>4.6850300000000002</v>
      </c>
      <c r="AZ2076" s="1">
        <v>99.214996337890625</v>
      </c>
      <c r="BA2076" s="1">
        <v>76.5</v>
      </c>
      <c r="BB2076" s="1">
        <v>99.21</v>
      </c>
      <c r="BC2076" s="12">
        <v>0.99978004232022277</v>
      </c>
      <c r="BD2076" s="1">
        <v>52.932449943944299</v>
      </c>
      <c r="BE2076" s="1">
        <v>68.58256662417098</v>
      </c>
      <c r="BF2076" s="1">
        <v>32.805818228861682</v>
      </c>
      <c r="BG2076" s="1">
        <v>0.43743820727650512</v>
      </c>
      <c r="BH2076" s="1">
        <v>0.98015058179329229</v>
      </c>
      <c r="BI2076" s="1">
        <v>-26.127835462876476</v>
      </c>
      <c r="BJ2076" s="1">
        <v>14.316552092664665</v>
      </c>
      <c r="BK2076" s="1">
        <v>10.104413002741182</v>
      </c>
      <c r="BL2076" s="1">
        <v>26.29160457832063</v>
      </c>
      <c r="BM2076" s="1">
        <v>-0.22207917775050789</v>
      </c>
      <c r="BN2076" s="1">
        <v>264.97295463086579</v>
      </c>
      <c r="BO2076" s="1">
        <v>457.82881406334661</v>
      </c>
      <c r="BP2076" s="1">
        <v>73.797499603730444</v>
      </c>
      <c r="BQ2076" s="1">
        <v>362.73511580752427</v>
      </c>
      <c r="BR2076" s="1" t="s">
        <v>260</v>
      </c>
      <c r="BS2076" s="1">
        <v>59.093771389459278</v>
      </c>
      <c r="BT2076" s="1" t="s">
        <v>104</v>
      </c>
      <c r="BU2076" s="1" t="s">
        <v>104</v>
      </c>
      <c r="BV2076" s="1" t="e">
        <v>#VALUE!</v>
      </c>
      <c r="BW2076" s="1">
        <v>312.34666318776192</v>
      </c>
    </row>
    <row r="2077" spans="1:75" x14ac:dyDescent="0.2">
      <c r="A2077" s="8" t="s">
        <v>8299</v>
      </c>
      <c r="B2077" s="4" t="s">
        <v>1300</v>
      </c>
      <c r="C2077" s="8" t="s">
        <v>1195</v>
      </c>
      <c r="D2077" s="8" t="s">
        <v>224</v>
      </c>
      <c r="E2077" s="9"/>
      <c r="F2077" s="1" t="s">
        <v>8300</v>
      </c>
      <c r="G2077" s="3" t="s">
        <v>8301</v>
      </c>
      <c r="H2077" s="3" t="s">
        <v>123</v>
      </c>
      <c r="I2077" s="1" t="s">
        <v>100</v>
      </c>
      <c r="J2077" s="1">
        <v>420</v>
      </c>
      <c r="K2077" s="1" t="s">
        <v>324</v>
      </c>
      <c r="L2077" s="1">
        <v>2.1286829183306137</v>
      </c>
      <c r="M2077" s="1">
        <v>5.780339960017402E-2</v>
      </c>
      <c r="N2077" s="3">
        <v>800000000</v>
      </c>
      <c r="O2077" s="10">
        <v>44760</v>
      </c>
      <c r="P2077" s="10">
        <v>42572</v>
      </c>
      <c r="Q2077" s="1">
        <v>0.79990872621156228</v>
      </c>
      <c r="R2077" s="1">
        <v>1.509992554162487</v>
      </c>
      <c r="S2077" s="1">
        <v>2.8591535146453184</v>
      </c>
      <c r="T2077" s="1">
        <v>4.2468988840793642E-2</v>
      </c>
      <c r="U2077" s="1">
        <v>0.1865858669198861</v>
      </c>
      <c r="V2077" s="1">
        <v>1.657050982342545</v>
      </c>
      <c r="W2077" s="1" t="s">
        <v>8254</v>
      </c>
      <c r="X2077" s="1">
        <v>231.364990234375</v>
      </c>
      <c r="Y2077" s="1">
        <v>4.9626611399999998</v>
      </c>
      <c r="Z2077" s="11" t="s">
        <v>100</v>
      </c>
      <c r="AA2077" s="11" t="s">
        <v>100</v>
      </c>
      <c r="AB2077" s="1" t="s">
        <v>170</v>
      </c>
      <c r="AC2077" s="1">
        <v>105.14400000000001</v>
      </c>
      <c r="AD2077" s="1">
        <v>7.639299714967871</v>
      </c>
      <c r="AE2077" s="1">
        <v>3.4811229095716074</v>
      </c>
      <c r="AF2077" s="11">
        <v>3.4811229095716074</v>
      </c>
      <c r="AG2077" s="1" t="s">
        <v>84</v>
      </c>
      <c r="AH2077" s="1">
        <v>4.8217932777265391</v>
      </c>
      <c r="AI2077" s="1" t="e">
        <v>#VALUE!</v>
      </c>
      <c r="AJ2077" s="11" t="e">
        <v>#VALUE!</v>
      </c>
      <c r="AK2077" s="1" t="s">
        <v>8109</v>
      </c>
      <c r="AL2077" s="1">
        <v>233.04643809999999</v>
      </c>
      <c r="AM2077" s="1">
        <v>518.92054900000005</v>
      </c>
      <c r="AN2077" s="1">
        <v>119.77991453254936</v>
      </c>
      <c r="AO2077" s="1">
        <v>2.3436002737850785</v>
      </c>
      <c r="AP2077" s="1">
        <v>387.42475672664881</v>
      </c>
      <c r="AQ2077" s="1" t="s">
        <v>126</v>
      </c>
      <c r="AR2077" s="3" t="s">
        <v>103</v>
      </c>
      <c r="AS2077" s="3">
        <v>222.51421565258332</v>
      </c>
      <c r="AT2077" s="1">
        <v>221.91258528243836</v>
      </c>
      <c r="AU2077" s="1">
        <v>166.81510793707517</v>
      </c>
      <c r="AV2077" s="1">
        <v>152.08336363145594</v>
      </c>
      <c r="AW2077" s="1" t="s">
        <v>8110</v>
      </c>
      <c r="AX2077" s="1">
        <v>33.156649999999999</v>
      </c>
      <c r="AY2077" s="1">
        <v>4.6850300000000002</v>
      </c>
      <c r="AZ2077" s="1">
        <v>99.214996337890625</v>
      </c>
      <c r="BA2077" s="1">
        <v>76.5</v>
      </c>
      <c r="BB2077" s="1">
        <v>99.21</v>
      </c>
      <c r="BC2077" s="12">
        <v>0.99978004232022277</v>
      </c>
      <c r="BD2077" s="1">
        <v>52.932449943944299</v>
      </c>
      <c r="BE2077" s="1">
        <v>68.58256662417098</v>
      </c>
      <c r="BF2077" s="1">
        <v>32.805818228861682</v>
      </c>
      <c r="BG2077" s="1">
        <v>0.43743820727650512</v>
      </c>
      <c r="BH2077" s="1">
        <v>2.9212867898699519</v>
      </c>
      <c r="BI2077" s="1">
        <v>-70.137476950000007</v>
      </c>
      <c r="BJ2077" s="1">
        <v>-1.1465451200000132</v>
      </c>
      <c r="BK2077" s="1">
        <v>-26.751208410000004</v>
      </c>
      <c r="BL2077" s="1">
        <v>5.4365219199999899</v>
      </c>
      <c r="BM2077" s="1">
        <v>-1.2842862823691759</v>
      </c>
      <c r="BN2077" s="1">
        <v>210.72493785</v>
      </c>
      <c r="BO2077" s="1">
        <v>390.02288020999998</v>
      </c>
      <c r="BP2077" s="1">
        <v>87.550609919894015</v>
      </c>
      <c r="BQ2077" s="1">
        <v>226.07798688660807</v>
      </c>
      <c r="BR2077" s="1" t="s">
        <v>126</v>
      </c>
      <c r="BS2077" s="1" t="s">
        <v>85</v>
      </c>
      <c r="BT2077" s="1" t="s">
        <v>104</v>
      </c>
      <c r="BU2077" s="1" t="s">
        <v>104</v>
      </c>
      <c r="BV2077" s="1" t="e">
        <v>#VALUE!</v>
      </c>
      <c r="BW2077" s="1">
        <v>244.17880370599391</v>
      </c>
    </row>
    <row r="2078" spans="1:75" x14ac:dyDescent="0.2">
      <c r="A2078" s="8" t="s">
        <v>8302</v>
      </c>
      <c r="B2078" s="4" t="s">
        <v>119</v>
      </c>
      <c r="C2078" s="8" t="s">
        <v>1195</v>
      </c>
      <c r="D2078" s="8" t="s">
        <v>224</v>
      </c>
      <c r="E2078" s="9"/>
      <c r="F2078" s="1" t="s">
        <v>8303</v>
      </c>
      <c r="G2078" s="3" t="s">
        <v>8304</v>
      </c>
      <c r="H2078" s="3" t="s">
        <v>123</v>
      </c>
      <c r="I2078" s="1" t="s">
        <v>100</v>
      </c>
      <c r="J2078" s="1">
        <v>410</v>
      </c>
      <c r="K2078" s="1" t="s">
        <v>324</v>
      </c>
      <c r="L2078" s="1">
        <v>2.1275300867526372</v>
      </c>
      <c r="M2078" s="1">
        <v>5.7758930471880389E-2</v>
      </c>
      <c r="N2078" s="3">
        <v>1500000000</v>
      </c>
      <c r="O2078" s="10">
        <v>44810</v>
      </c>
      <c r="P2078" s="10">
        <v>42572</v>
      </c>
      <c r="Q2078" s="1">
        <v>0.7506269766773821</v>
      </c>
      <c r="R2078" s="1">
        <v>1.4027139781265019</v>
      </c>
      <c r="S2078" s="1">
        <v>2.9881303420968619</v>
      </c>
      <c r="T2078" s="1">
        <v>4.2468988840793642E-2</v>
      </c>
      <c r="U2078" s="1">
        <v>0.1865858669198861</v>
      </c>
      <c r="V2078" s="1">
        <v>1.657050982342545</v>
      </c>
      <c r="W2078" s="1" t="s">
        <v>8254</v>
      </c>
      <c r="X2078" s="1">
        <v>233.02296447753906</v>
      </c>
      <c r="Y2078" s="1">
        <v>4.9792409199999996</v>
      </c>
      <c r="Z2078" s="11">
        <v>0.42953599999999997</v>
      </c>
      <c r="AA2078" s="11">
        <v>0.71508201696492968</v>
      </c>
      <c r="AB2078" s="1" t="s">
        <v>170</v>
      </c>
      <c r="AC2078" s="1">
        <v>105.333</v>
      </c>
      <c r="AD2078" s="1">
        <v>7.7698596244099374</v>
      </c>
      <c r="AE2078" s="1">
        <v>3.4811229095716074</v>
      </c>
      <c r="AF2078" s="11">
        <v>3.4811229095716074</v>
      </c>
      <c r="AG2078" s="1" t="s">
        <v>84</v>
      </c>
      <c r="AH2078" s="1">
        <v>4.8217932777265391</v>
      </c>
      <c r="AI2078" s="1" t="e">
        <v>#VALUE!</v>
      </c>
      <c r="AJ2078" s="11" t="e">
        <v>#VALUE!</v>
      </c>
      <c r="AK2078" s="1" t="s">
        <v>8109</v>
      </c>
      <c r="AL2078" s="1">
        <v>236.3176737</v>
      </c>
      <c r="AM2078" s="1">
        <v>535.98413400000004</v>
      </c>
      <c r="AN2078" s="1">
        <v>124.25414098450403</v>
      </c>
      <c r="AO2078" s="1">
        <v>2.3436002737850785</v>
      </c>
      <c r="AP2078" s="1">
        <v>397.09356506287816</v>
      </c>
      <c r="AQ2078" s="1" t="s">
        <v>260</v>
      </c>
      <c r="AR2078" s="3" t="s">
        <v>103</v>
      </c>
      <c r="AS2078" s="3">
        <v>219.07001364825538</v>
      </c>
      <c r="AT2078" s="1">
        <v>218.46838327811042</v>
      </c>
      <c r="AU2078" s="1">
        <v>163.37090593274723</v>
      </c>
      <c r="AV2078" s="1">
        <v>148.639161627128</v>
      </c>
      <c r="AW2078" s="1" t="s">
        <v>8110</v>
      </c>
      <c r="AX2078" s="1">
        <v>33.156649999999999</v>
      </c>
      <c r="AY2078" s="1">
        <v>4.6850300000000002</v>
      </c>
      <c r="AZ2078" s="1">
        <v>99.214996337890625</v>
      </c>
      <c r="BA2078" s="1">
        <v>76.5</v>
      </c>
      <c r="BB2078" s="1">
        <v>99.21</v>
      </c>
      <c r="BC2078" s="12">
        <v>0.99978004232022277</v>
      </c>
      <c r="BD2078" s="1">
        <v>52.932449943944299</v>
      </c>
      <c r="BE2078" s="1">
        <v>68.58256662417098</v>
      </c>
      <c r="BF2078" s="1">
        <v>32.805818228861682</v>
      </c>
      <c r="BG2078" s="1">
        <v>0.43743820727650512</v>
      </c>
      <c r="BH2078" s="1">
        <v>2.7816563997262147</v>
      </c>
      <c r="BI2078" s="1">
        <v>-64.297347590000015</v>
      </c>
      <c r="BJ2078" s="1">
        <v>-5.9254327799999942</v>
      </c>
      <c r="BK2078" s="1">
        <v>-24.423593550000021</v>
      </c>
      <c r="BL2078" s="1">
        <v>1.4062811299999964</v>
      </c>
      <c r="BM2078" s="1">
        <v>-1.26014562167389</v>
      </c>
      <c r="BN2078" s="1">
        <v>206.49801284</v>
      </c>
      <c r="BO2078" s="1">
        <v>360.30492770000001</v>
      </c>
      <c r="BP2078" s="1">
        <v>80.61227553576326</v>
      </c>
      <c r="BQ2078" s="1">
        <v>226.44343433448455</v>
      </c>
      <c r="BR2078" s="1" t="s">
        <v>260</v>
      </c>
      <c r="BS2078" s="1">
        <v>57.34428473648186</v>
      </c>
      <c r="BT2078" s="1" t="s">
        <v>104</v>
      </c>
      <c r="BU2078" s="1" t="s">
        <v>104</v>
      </c>
      <c r="BV2078" s="1" t="e">
        <v>#VALUE!</v>
      </c>
      <c r="BW2078" s="1">
        <v>245.83241185722019</v>
      </c>
    </row>
    <row r="2079" spans="1:75" x14ac:dyDescent="0.2">
      <c r="A2079" s="8" t="s">
        <v>8305</v>
      </c>
      <c r="B2079" s="4"/>
      <c r="C2079" s="8" t="s">
        <v>817</v>
      </c>
      <c r="D2079" s="8" t="s">
        <v>224</v>
      </c>
      <c r="E2079" s="9" t="s">
        <v>8306</v>
      </c>
      <c r="F2079" s="1" t="s">
        <v>8307</v>
      </c>
      <c r="G2079" s="3" t="s">
        <v>8308</v>
      </c>
      <c r="H2079" s="3" t="s">
        <v>84</v>
      </c>
      <c r="I2079" s="1" t="s">
        <v>100</v>
      </c>
      <c r="J2079" s="1">
        <v>65</v>
      </c>
      <c r="K2079" s="1" t="s">
        <v>505</v>
      </c>
      <c r="L2079" s="1">
        <v>0.92247668476501754</v>
      </c>
      <c r="M2079" s="1">
        <v>1.3123047568852037E-2</v>
      </c>
      <c r="N2079" s="3">
        <v>1250000000</v>
      </c>
      <c r="O2079" s="10">
        <v>45077</v>
      </c>
      <c r="P2079" s="10" t="e">
        <v>#VALUE!</v>
      </c>
      <c r="Q2079" s="1">
        <v>0.25436517908723477</v>
      </c>
      <c r="R2079" s="1">
        <v>0.7877552480173744</v>
      </c>
      <c r="S2079" s="1">
        <v>1.7096657484121369</v>
      </c>
      <c r="T2079" s="1" t="e">
        <v>#VALUE!</v>
      </c>
      <c r="U2079" s="1" t="e">
        <v>#VALUE!</v>
      </c>
      <c r="V2079" s="1" t="e">
        <v>#VALUE!</v>
      </c>
      <c r="W2079" s="1" t="s">
        <v>8309</v>
      </c>
      <c r="X2079" s="1" t="s">
        <v>85</v>
      </c>
      <c r="Y2079" s="1">
        <v>3.1493470483939587</v>
      </c>
      <c r="Z2079" s="11" t="s">
        <v>100</v>
      </c>
      <c r="AA2079" s="11" t="s">
        <v>100</v>
      </c>
      <c r="AB2079" s="1" t="s">
        <v>506</v>
      </c>
      <c r="AC2079" s="1">
        <v>100.26</v>
      </c>
      <c r="AD2079" s="1">
        <v>5.046744023641927</v>
      </c>
      <c r="AE2079" s="1">
        <v>3.4924575910554259</v>
      </c>
      <c r="AF2079" s="11">
        <v>3.4924575910554259</v>
      </c>
      <c r="AG2079" s="1" t="s">
        <v>84</v>
      </c>
      <c r="AH2079" s="1">
        <v>4.6356670689141453</v>
      </c>
      <c r="AI2079" s="1" t="e">
        <v>#VALUE!</v>
      </c>
      <c r="AJ2079" s="11" t="e">
        <v>#VALUE!</v>
      </c>
      <c r="AK2079" s="1" t="s">
        <v>8109</v>
      </c>
      <c r="AL2079" s="1">
        <v>51.202732070000003</v>
      </c>
      <c r="AM2079" s="1">
        <v>202.78554899999997</v>
      </c>
      <c r="AN2079" s="1">
        <v>34.71228159546726</v>
      </c>
      <c r="AO2079" s="1">
        <v>0.94729637234770703</v>
      </c>
      <c r="AP2079" s="1">
        <v>158.53142323913914</v>
      </c>
      <c r="AQ2079" s="1" t="s">
        <v>1793</v>
      </c>
      <c r="AR2079" s="3" t="s">
        <v>103</v>
      </c>
      <c r="AS2079" s="3" t="s">
        <v>100</v>
      </c>
      <c r="AT2079" s="1" t="s">
        <v>100</v>
      </c>
      <c r="AU2079" s="1" t="s">
        <v>100</v>
      </c>
      <c r="AV2079" s="1" t="s">
        <v>100</v>
      </c>
      <c r="AW2079" s="1" t="s">
        <v>8110</v>
      </c>
      <c r="AX2079" s="1">
        <v>33.156649999999999</v>
      </c>
      <c r="AY2079" s="1">
        <v>4.6850300000000002</v>
      </c>
      <c r="AZ2079" s="1">
        <v>99.214996337890625</v>
      </c>
      <c r="BA2079" s="1">
        <v>76.5</v>
      </c>
      <c r="BB2079" s="1">
        <v>99.21</v>
      </c>
      <c r="BC2079" s="12">
        <v>0.99978004232022277</v>
      </c>
      <c r="BD2079" s="1">
        <v>52.932449943944299</v>
      </c>
      <c r="BE2079" s="1">
        <v>68.58256662417098</v>
      </c>
      <c r="BF2079" s="1">
        <v>32.805818228861682</v>
      </c>
      <c r="BG2079" s="1">
        <v>0.43743820727650512</v>
      </c>
      <c r="BH2079" s="1">
        <v>2.0533880903490758</v>
      </c>
      <c r="BI2079" s="1">
        <v>-79.196283700000009</v>
      </c>
      <c r="BJ2079" s="1">
        <v>-0.34238004999999561</v>
      </c>
      <c r="BK2079" s="1">
        <v>-9.0713981999999973</v>
      </c>
      <c r="BL2079" s="1">
        <v>-32.168033829999992</v>
      </c>
      <c r="BM2079" s="1">
        <v>-1.7773887347426274</v>
      </c>
      <c r="BN2079" s="1">
        <v>46.336124580000003</v>
      </c>
      <c r="BO2079" s="1">
        <v>102.5339735</v>
      </c>
      <c r="BP2079" s="1">
        <v>91.340224610860417</v>
      </c>
      <c r="BQ2079" s="1">
        <v>0.82310422072850997</v>
      </c>
      <c r="BR2079" s="1" t="s">
        <v>1793</v>
      </c>
      <c r="BS2079" s="1">
        <v>0.94729637234770703</v>
      </c>
      <c r="BT2079" s="1" t="s">
        <v>104</v>
      </c>
      <c r="BU2079" s="1" t="s">
        <v>104</v>
      </c>
      <c r="BV2079" s="1" t="e">
        <v>#VALUE!</v>
      </c>
      <c r="BW2079" s="1">
        <v>40.201100443511116</v>
      </c>
    </row>
    <row r="2080" spans="1:75" x14ac:dyDescent="0.2">
      <c r="A2080" s="8" t="s">
        <v>8310</v>
      </c>
      <c r="B2080" s="4" t="s">
        <v>8311</v>
      </c>
      <c r="C2080" s="8" t="s">
        <v>7317</v>
      </c>
      <c r="D2080" s="8" t="s">
        <v>214</v>
      </c>
      <c r="E2080" s="9"/>
      <c r="F2080" s="1" t="s">
        <v>8312</v>
      </c>
      <c r="G2080" s="3" t="s">
        <v>8313</v>
      </c>
      <c r="H2080" s="3" t="s">
        <v>8314</v>
      </c>
      <c r="I2080" s="1" t="s">
        <v>100</v>
      </c>
      <c r="J2080" s="1" t="s">
        <v>85</v>
      </c>
      <c r="K2080" s="1" t="s">
        <v>85</v>
      </c>
      <c r="L2080" s="1">
        <v>5.7013254344762769</v>
      </c>
      <c r="M2080" s="1">
        <v>0.3732171779312794</v>
      </c>
      <c r="N2080" s="3">
        <v>200000000</v>
      </c>
      <c r="O2080" s="10">
        <v>40521</v>
      </c>
      <c r="P2080" s="10">
        <v>36216</v>
      </c>
      <c r="Q2080" s="1">
        <v>0.58599357591211376</v>
      </c>
      <c r="R2080" s="1">
        <v>0.38246375494592755</v>
      </c>
      <c r="S2080" s="1">
        <v>4.6807040121622956</v>
      </c>
      <c r="T2080" s="1">
        <v>-0.43634530695668694</v>
      </c>
      <c r="U2080" s="1">
        <v>-1.4390530574982519</v>
      </c>
      <c r="V2080" s="1">
        <v>2.1264207430687243</v>
      </c>
      <c r="W2080" s="1" t="s">
        <v>1808</v>
      </c>
      <c r="X2080" s="1">
        <v>9.2598028182983398</v>
      </c>
      <c r="Y2080" s="1">
        <v>3.131382004639748</v>
      </c>
      <c r="Z2080" s="11" t="s">
        <v>100</v>
      </c>
      <c r="AA2080" s="11" t="s">
        <v>100</v>
      </c>
      <c r="AB2080" s="1" t="s">
        <v>87</v>
      </c>
      <c r="AC2080" s="1">
        <v>101.175</v>
      </c>
      <c r="AD2080" s="1">
        <v>4.2744374183577989</v>
      </c>
      <c r="AE2080" s="1">
        <v>1.4554859987389868</v>
      </c>
      <c r="AF2080" s="11">
        <v>1.4554859987389868</v>
      </c>
      <c r="AG2080" s="1" t="s">
        <v>84</v>
      </c>
      <c r="AH2080" s="1">
        <v>2.4752056424909168</v>
      </c>
      <c r="AI2080" s="1" t="e">
        <v>#VALUE!</v>
      </c>
      <c r="AJ2080" s="11" t="e">
        <v>#VALUE!</v>
      </c>
      <c r="AK2080" s="1" t="s">
        <v>8315</v>
      </c>
      <c r="AL2080" s="1" t="s">
        <v>100</v>
      </c>
      <c r="AM2080" s="1" t="e">
        <v>#VALUE!</v>
      </c>
      <c r="AN2080" s="1" t="e">
        <v>#VALUE!</v>
      </c>
      <c r="AO2080" s="1">
        <v>6.4284736481861735</v>
      </c>
      <c r="AP2080" s="1">
        <v>266.05485589212316</v>
      </c>
      <c r="AQ2080" s="1" t="s">
        <v>171</v>
      </c>
      <c r="AR2080" s="3" t="s">
        <v>103</v>
      </c>
      <c r="AS2080" s="3">
        <v>-0.17126034897758657</v>
      </c>
      <c r="AT2080" s="1">
        <v>-0.64169759619727706</v>
      </c>
      <c r="AU2080" s="1">
        <v>-82.746325187284953</v>
      </c>
      <c r="AV2080" s="1">
        <v>-101.75539855792053</v>
      </c>
      <c r="AW2080" s="1" t="s">
        <v>8316</v>
      </c>
      <c r="AX2080" s="1" t="s">
        <v>104</v>
      </c>
      <c r="AY2080" s="1" t="s">
        <v>104</v>
      </c>
      <c r="AZ2080" s="1" t="s">
        <v>100</v>
      </c>
      <c r="BA2080" s="1" t="s">
        <v>100</v>
      </c>
      <c r="BB2080" s="1" t="s">
        <v>100</v>
      </c>
      <c r="BC2080" s="12" t="s">
        <v>104</v>
      </c>
      <c r="BD2080" s="1" t="s">
        <v>104</v>
      </c>
      <c r="BE2080" s="1" t="s">
        <v>100</v>
      </c>
      <c r="BF2080" s="1" t="s">
        <v>100</v>
      </c>
      <c r="BG2080" s="1" t="s">
        <v>104</v>
      </c>
      <c r="BH2080" s="1">
        <v>14.52703627652293</v>
      </c>
      <c r="BI2080" s="1" t="s">
        <v>100</v>
      </c>
      <c r="BJ2080" s="1" t="s">
        <v>100</v>
      </c>
      <c r="BK2080" s="1" t="s">
        <v>100</v>
      </c>
      <c r="BL2080" s="1" t="s">
        <v>100</v>
      </c>
      <c r="BM2080" s="1" t="s">
        <v>100</v>
      </c>
      <c r="BN2080" s="1" t="s">
        <v>100</v>
      </c>
      <c r="BO2080" s="1" t="s">
        <v>100</v>
      </c>
      <c r="BP2080" s="1" t="e">
        <v>#VALUE!</v>
      </c>
      <c r="BQ2080" s="1">
        <v>406.69020462174041</v>
      </c>
      <c r="BR2080" s="1" t="s">
        <v>171</v>
      </c>
      <c r="BS2080" s="1">
        <v>6.4284736481861735</v>
      </c>
      <c r="BT2080" s="1" t="s">
        <v>100</v>
      </c>
      <c r="BU2080" s="1" t="s">
        <v>100</v>
      </c>
      <c r="BV2080" s="1" t="e">
        <v>#VALUE!</v>
      </c>
      <c r="BW2080" s="1">
        <v>227.84765755824262</v>
      </c>
    </row>
    <row r="2081" spans="1:75" x14ac:dyDescent="0.2">
      <c r="A2081" s="8" t="s">
        <v>8317</v>
      </c>
      <c r="B2081" s="4" t="s">
        <v>483</v>
      </c>
      <c r="C2081" s="8" t="s">
        <v>7317</v>
      </c>
      <c r="D2081" s="8" t="s">
        <v>214</v>
      </c>
      <c r="E2081" s="9"/>
      <c r="F2081" s="1" t="s">
        <v>8318</v>
      </c>
      <c r="G2081" s="3" t="s">
        <v>8319</v>
      </c>
      <c r="H2081" s="3" t="s">
        <v>486</v>
      </c>
      <c r="I2081" s="1">
        <v>78.5</v>
      </c>
      <c r="J2081" s="1" t="s">
        <v>85</v>
      </c>
      <c r="K2081" s="1" t="s">
        <v>85</v>
      </c>
      <c r="L2081" s="1" t="s">
        <v>85</v>
      </c>
      <c r="M2081" s="1" t="s">
        <v>85</v>
      </c>
      <c r="N2081" s="3">
        <v>0</v>
      </c>
      <c r="O2081" s="10">
        <v>43972</v>
      </c>
      <c r="P2081" s="10">
        <v>41809</v>
      </c>
      <c r="Q2081" s="1" t="s">
        <v>85</v>
      </c>
      <c r="R2081" s="1" t="s">
        <v>85</v>
      </c>
      <c r="S2081" s="1">
        <v>0.7873422145675546</v>
      </c>
      <c r="T2081" s="1">
        <v>2.3155876304259415E-2</v>
      </c>
      <c r="U2081" s="1">
        <v>0.45823256381107846</v>
      </c>
      <c r="V2081" s="1">
        <v>1.2790134696616828</v>
      </c>
      <c r="W2081" s="1" t="s">
        <v>8320</v>
      </c>
      <c r="X2081" s="1" t="s">
        <v>85</v>
      </c>
      <c r="Y2081" s="1" t="s">
        <v>100</v>
      </c>
      <c r="Z2081" s="11" t="s">
        <v>100</v>
      </c>
      <c r="AA2081" s="11" t="s">
        <v>100</v>
      </c>
      <c r="AB2081" s="1" t="s">
        <v>87</v>
      </c>
      <c r="AC2081" s="1" t="s">
        <v>100</v>
      </c>
      <c r="AD2081" s="1">
        <v>5.7381973619574902</v>
      </c>
      <c r="AE2081" s="1">
        <v>4.11272873561491</v>
      </c>
      <c r="AF2081" s="11">
        <v>4.11272873561491</v>
      </c>
      <c r="AG2081" s="1" t="s">
        <v>84</v>
      </c>
      <c r="AH2081" s="1">
        <v>8.7946191900915149</v>
      </c>
      <c r="AI2081" s="1" t="e">
        <v>#VALUE!</v>
      </c>
      <c r="AJ2081" s="11" t="e">
        <v>#VALUE!</v>
      </c>
      <c r="AK2081" s="1" t="s">
        <v>8315</v>
      </c>
      <c r="AL2081" s="1" t="s">
        <v>100</v>
      </c>
      <c r="AM2081" s="1">
        <v>283.38667900000002</v>
      </c>
      <c r="AN2081" s="1">
        <v>124.20605870284513</v>
      </c>
      <c r="AO2081" s="1">
        <v>0.26283367556468173</v>
      </c>
      <c r="AP2081" s="1">
        <v>150.68742950245374</v>
      </c>
      <c r="AQ2081" s="1" t="s">
        <v>177</v>
      </c>
      <c r="AR2081" s="3" t="s">
        <v>103</v>
      </c>
      <c r="AS2081" s="3" t="s">
        <v>100</v>
      </c>
      <c r="AT2081" s="1" t="s">
        <v>100</v>
      </c>
      <c r="AU2081" s="1" t="s">
        <v>100</v>
      </c>
      <c r="AV2081" s="1" t="s">
        <v>100</v>
      </c>
      <c r="AW2081" s="1" t="s">
        <v>8316</v>
      </c>
      <c r="AX2081" s="1" t="s">
        <v>104</v>
      </c>
      <c r="AY2081" s="1" t="s">
        <v>104</v>
      </c>
      <c r="AZ2081" s="1" t="s">
        <v>100</v>
      </c>
      <c r="BA2081" s="1" t="s">
        <v>100</v>
      </c>
      <c r="BB2081" s="1" t="s">
        <v>100</v>
      </c>
      <c r="BC2081" s="12" t="s">
        <v>104</v>
      </c>
      <c r="BD2081" s="1" t="s">
        <v>104</v>
      </c>
      <c r="BE2081" s="1" t="s">
        <v>100</v>
      </c>
      <c r="BF2081" s="1" t="s">
        <v>100</v>
      </c>
      <c r="BG2081" s="1" t="s">
        <v>104</v>
      </c>
      <c r="BH2081" s="1">
        <v>5.0403832991101982</v>
      </c>
      <c r="BI2081" s="1" t="s">
        <v>100</v>
      </c>
      <c r="BJ2081" s="1" t="s">
        <v>100</v>
      </c>
      <c r="BK2081" s="1" t="s">
        <v>100</v>
      </c>
      <c r="BL2081" s="1" t="s">
        <v>100</v>
      </c>
      <c r="BM2081" s="1" t="s">
        <v>100</v>
      </c>
      <c r="BN2081" s="1" t="s">
        <v>100</v>
      </c>
      <c r="BO2081" s="1" t="s">
        <v>100</v>
      </c>
      <c r="BP2081" s="1" t="e">
        <v>#VALUE!</v>
      </c>
      <c r="BQ2081" s="1" t="e">
        <v>#VALUE!</v>
      </c>
      <c r="BR2081" s="1" t="s">
        <v>177</v>
      </c>
      <c r="BS2081" s="1">
        <v>0.26283367556468173</v>
      </c>
      <c r="BT2081" s="1" t="s">
        <v>100</v>
      </c>
      <c r="BU2081" s="1" t="s">
        <v>100</v>
      </c>
      <c r="BV2081" s="1" t="e">
        <v>#VALUE!</v>
      </c>
      <c r="BW2081" s="1" t="s">
        <v>85</v>
      </c>
    </row>
    <row r="2082" spans="1:75" x14ac:dyDescent="0.2">
      <c r="A2082" s="8" t="s">
        <v>8321</v>
      </c>
      <c r="B2082" s="4" t="s">
        <v>107</v>
      </c>
      <c r="C2082" s="8" t="s">
        <v>7317</v>
      </c>
      <c r="D2082" s="8" t="s">
        <v>214</v>
      </c>
      <c r="E2082" s="9"/>
      <c r="F2082" s="1" t="s">
        <v>8322</v>
      </c>
      <c r="G2082" s="3" t="s">
        <v>8323</v>
      </c>
      <c r="H2082" s="3" t="s">
        <v>111</v>
      </c>
      <c r="I2082" s="1">
        <v>47</v>
      </c>
      <c r="J2082" s="1" t="s">
        <v>85</v>
      </c>
      <c r="K2082" s="1" t="s">
        <v>85</v>
      </c>
      <c r="L2082" s="1" t="s">
        <v>85</v>
      </c>
      <c r="M2082" s="1" t="s">
        <v>85</v>
      </c>
      <c r="N2082" s="3">
        <v>500000000</v>
      </c>
      <c r="O2082" s="10">
        <v>44602</v>
      </c>
      <c r="P2082" s="10">
        <v>43306</v>
      </c>
      <c r="Q2082" s="1">
        <v>0.14930089745792685</v>
      </c>
      <c r="R2082" s="1">
        <v>0.54776614557328074</v>
      </c>
      <c r="S2082" s="1">
        <v>3.3089423927722628</v>
      </c>
      <c r="T2082" s="1">
        <v>-0.20098092846047022</v>
      </c>
      <c r="U2082" s="1">
        <v>-0.40372402603737756</v>
      </c>
      <c r="V2082" s="1">
        <v>1.5093288746407918</v>
      </c>
      <c r="W2082" s="1" t="s">
        <v>6067</v>
      </c>
      <c r="X2082" s="1">
        <v>123.92362213134766</v>
      </c>
      <c r="Y2082" s="1">
        <v>4.0082582198573879</v>
      </c>
      <c r="Z2082" s="11">
        <v>0.27327200000000001</v>
      </c>
      <c r="AA2082" s="11">
        <v>1.3141813430851412</v>
      </c>
      <c r="AB2082" s="1" t="s">
        <v>87</v>
      </c>
      <c r="AC2082" s="1">
        <v>99.078000000000003</v>
      </c>
      <c r="AD2082" s="1">
        <v>5.5921304257340934</v>
      </c>
      <c r="AE2082" s="1">
        <v>3.2982611895155598</v>
      </c>
      <c r="AF2082" s="11">
        <v>3.2982611895155598</v>
      </c>
      <c r="AG2082" s="1" t="s">
        <v>84</v>
      </c>
      <c r="AH2082" s="1">
        <v>4.1043093466230687</v>
      </c>
      <c r="AI2082" s="1" t="e">
        <v>#VALUE!</v>
      </c>
      <c r="AJ2082" s="11" t="e">
        <v>#VALUE!</v>
      </c>
      <c r="AK2082" s="1" t="s">
        <v>8315</v>
      </c>
      <c r="AL2082" s="1">
        <v>122.50745877</v>
      </c>
      <c r="AM2082" s="1">
        <v>262.06147199999998</v>
      </c>
      <c r="AN2082" s="1">
        <v>42.197903720587249</v>
      </c>
      <c r="AO2082" s="1">
        <v>3.6605065023956196</v>
      </c>
      <c r="AP2082" s="1">
        <v>215.54433790040605</v>
      </c>
      <c r="AQ2082" s="1" t="s">
        <v>171</v>
      </c>
      <c r="AR2082" s="3" t="s">
        <v>103</v>
      </c>
      <c r="AS2082" s="3">
        <v>120.93968371268416</v>
      </c>
      <c r="AT2082" s="1">
        <v>121.52145313888782</v>
      </c>
      <c r="AU2082" s="1">
        <v>55.034654773588976</v>
      </c>
      <c r="AV2082" s="1">
        <v>39.829532489301876</v>
      </c>
      <c r="AW2082" s="1" t="s">
        <v>8316</v>
      </c>
      <c r="AX2082" s="1" t="s">
        <v>104</v>
      </c>
      <c r="AY2082" s="1" t="s">
        <v>104</v>
      </c>
      <c r="AZ2082" s="1" t="s">
        <v>100</v>
      </c>
      <c r="BA2082" s="1" t="s">
        <v>100</v>
      </c>
      <c r="BB2082" s="1" t="s">
        <v>100</v>
      </c>
      <c r="BC2082" s="12" t="s">
        <v>104</v>
      </c>
      <c r="BD2082" s="1" t="s">
        <v>104</v>
      </c>
      <c r="BE2082" s="1" t="s">
        <v>100</v>
      </c>
      <c r="BF2082" s="1" t="s">
        <v>100</v>
      </c>
      <c r="BG2082" s="1" t="s">
        <v>104</v>
      </c>
      <c r="BH2082" s="1">
        <v>3.3374401095140316</v>
      </c>
      <c r="BI2082" s="1">
        <v>-61.562996059999989</v>
      </c>
      <c r="BJ2082" s="1">
        <v>-2.0844096299999961</v>
      </c>
      <c r="BK2082" s="1">
        <v>-5.8912740300000053</v>
      </c>
      <c r="BL2082" s="1">
        <v>-24.698325320000009</v>
      </c>
      <c r="BM2082" s="1">
        <v>-1.75358869822021</v>
      </c>
      <c r="BN2082" s="1">
        <v>122.50745877</v>
      </c>
      <c r="BO2082" s="1">
        <v>152.73894834000001</v>
      </c>
      <c r="BP2082" s="1">
        <v>100</v>
      </c>
      <c r="BQ2082" s="1">
        <v>335.45703560321272</v>
      </c>
      <c r="BR2082" s="1" t="s">
        <v>171</v>
      </c>
      <c r="BS2082" s="1">
        <v>3.6605065023956196</v>
      </c>
      <c r="BT2082" s="1" t="s">
        <v>104</v>
      </c>
      <c r="BU2082" s="1" t="s">
        <v>104</v>
      </c>
      <c r="BV2082" s="1" t="e">
        <v>#VALUE!</v>
      </c>
      <c r="BW2082" s="1">
        <v>142.71645243422788</v>
      </c>
    </row>
    <row r="2083" spans="1:75" x14ac:dyDescent="0.2">
      <c r="A2083" s="8" t="s">
        <v>8324</v>
      </c>
      <c r="B2083" s="4" t="s">
        <v>213</v>
      </c>
      <c r="C2083" s="8" t="s">
        <v>7317</v>
      </c>
      <c r="D2083" s="8" t="s">
        <v>214</v>
      </c>
      <c r="E2083" s="9"/>
      <c r="F2083" s="1" t="s">
        <v>8325</v>
      </c>
      <c r="G2083" s="3" t="s">
        <v>8326</v>
      </c>
      <c r="H2083" s="3" t="s">
        <v>217</v>
      </c>
      <c r="I2083" s="1">
        <v>50</v>
      </c>
      <c r="J2083" s="1" t="s">
        <v>85</v>
      </c>
      <c r="K2083" s="1" t="s">
        <v>85</v>
      </c>
      <c r="L2083" s="1" t="s">
        <v>85</v>
      </c>
      <c r="M2083" s="1" t="s">
        <v>85</v>
      </c>
      <c r="N2083" s="3">
        <v>300000000</v>
      </c>
      <c r="O2083" s="10">
        <v>43972</v>
      </c>
      <c r="P2083" s="10">
        <v>43670</v>
      </c>
      <c r="Q2083" s="1">
        <v>0.12430942651031618</v>
      </c>
      <c r="R2083" s="1">
        <v>0.59942163425297235</v>
      </c>
      <c r="S2083" s="1">
        <v>4.6061912029112362</v>
      </c>
      <c r="T2083" s="1">
        <v>-0.3236423423935042</v>
      </c>
      <c r="U2083" s="1">
        <v>-0.71494007926830028</v>
      </c>
      <c r="V2083" s="1">
        <v>1.7832785902529791</v>
      </c>
      <c r="W2083" s="1" t="s">
        <v>6975</v>
      </c>
      <c r="X2083" s="1">
        <v>148.09764099121094</v>
      </c>
      <c r="Y2083" s="1">
        <v>4.4269352449062991</v>
      </c>
      <c r="Z2083" s="11" t="s">
        <v>100</v>
      </c>
      <c r="AA2083" s="11" t="s">
        <v>100</v>
      </c>
      <c r="AB2083" s="1" t="s">
        <v>87</v>
      </c>
      <c r="AC2083" s="1">
        <v>97.783000000000001</v>
      </c>
      <c r="AD2083" s="1">
        <v>5.8007632768578885</v>
      </c>
      <c r="AE2083" s="1">
        <v>3.3022485968454247</v>
      </c>
      <c r="AF2083" s="11">
        <v>3.3022485968454247</v>
      </c>
      <c r="AG2083" s="1" t="s">
        <v>84</v>
      </c>
      <c r="AH2083" s="1">
        <v>3.9595752800492416</v>
      </c>
      <c r="AI2083" s="1" t="e">
        <v>#VALUE!</v>
      </c>
      <c r="AJ2083" s="11" t="e">
        <v>#VALUE!</v>
      </c>
      <c r="AK2083" s="1" t="s">
        <v>8315</v>
      </c>
      <c r="AL2083" s="1">
        <v>146.33682296000001</v>
      </c>
      <c r="AM2083" s="1">
        <v>284.26052300000003</v>
      </c>
      <c r="AN2083" s="1">
        <v>36.766812946607814</v>
      </c>
      <c r="AO2083" s="1">
        <v>5.4674880219028061</v>
      </c>
      <c r="AP2083" s="1">
        <v>243.74753952207249</v>
      </c>
      <c r="AQ2083" s="1" t="s">
        <v>171</v>
      </c>
      <c r="AR2083" s="3" t="s">
        <v>103</v>
      </c>
      <c r="AS2083" s="3">
        <v>144.30022315984883</v>
      </c>
      <c r="AT2083" s="1">
        <v>144.48179597652367</v>
      </c>
      <c r="AU2083" s="1">
        <v>67.571846502508578</v>
      </c>
      <c r="AV2083" s="1">
        <v>50.051655176223299</v>
      </c>
      <c r="AW2083" s="1" t="s">
        <v>8316</v>
      </c>
      <c r="AX2083" s="1" t="s">
        <v>104</v>
      </c>
      <c r="AY2083" s="1" t="s">
        <v>104</v>
      </c>
      <c r="AZ2083" s="1" t="s">
        <v>100</v>
      </c>
      <c r="BA2083" s="1" t="s">
        <v>100</v>
      </c>
      <c r="BB2083" s="1" t="s">
        <v>100</v>
      </c>
      <c r="BC2083" s="12" t="s">
        <v>104</v>
      </c>
      <c r="BD2083" s="1" t="s">
        <v>104</v>
      </c>
      <c r="BE2083" s="1" t="s">
        <v>100</v>
      </c>
      <c r="BF2083" s="1" t="s">
        <v>100</v>
      </c>
      <c r="BG2083" s="1" t="s">
        <v>104</v>
      </c>
      <c r="BH2083" s="1">
        <v>5.0978781656399725</v>
      </c>
      <c r="BI2083" s="1">
        <v>-78.646409879999993</v>
      </c>
      <c r="BJ2083" s="1">
        <v>-1.5481877999999938</v>
      </c>
      <c r="BK2083" s="1">
        <v>-6.7616478999999856</v>
      </c>
      <c r="BL2083" s="1">
        <v>-42.027202039999992</v>
      </c>
      <c r="BM2083" s="1">
        <v>-2.2606113052764747</v>
      </c>
      <c r="BN2083" s="1">
        <v>146.33682296000001</v>
      </c>
      <c r="BO2083" s="1">
        <v>188.91544336999999</v>
      </c>
      <c r="BP2083" s="1">
        <v>100</v>
      </c>
      <c r="BQ2083" s="1">
        <v>475.0554144415986</v>
      </c>
      <c r="BR2083" s="1" t="s">
        <v>171</v>
      </c>
      <c r="BS2083" s="1">
        <v>5.4674880219028061</v>
      </c>
      <c r="BT2083" s="1">
        <v>146.33682296000001</v>
      </c>
      <c r="BU2083" s="1">
        <v>270.51381524999999</v>
      </c>
      <c r="BV2083" s="1">
        <v>100</v>
      </c>
      <c r="BW2083" s="1">
        <v>172.83439764259876</v>
      </c>
    </row>
    <row r="2084" spans="1:75" x14ac:dyDescent="0.2">
      <c r="A2084" s="8" t="s">
        <v>8327</v>
      </c>
      <c r="B2084" s="4" t="s">
        <v>429</v>
      </c>
      <c r="C2084" s="8" t="s">
        <v>7317</v>
      </c>
      <c r="D2084" s="8" t="s">
        <v>214</v>
      </c>
      <c r="E2084" s="9"/>
      <c r="F2084" s="1" t="s">
        <v>8328</v>
      </c>
      <c r="G2084" s="3" t="s">
        <v>8329</v>
      </c>
      <c r="H2084" s="3" t="s">
        <v>432</v>
      </c>
      <c r="I2084" s="1">
        <v>41</v>
      </c>
      <c r="J2084" s="1" t="s">
        <v>85</v>
      </c>
      <c r="K2084" s="1" t="s">
        <v>85</v>
      </c>
      <c r="L2084" s="1" t="s">
        <v>85</v>
      </c>
      <c r="M2084" s="1" t="s">
        <v>85</v>
      </c>
      <c r="N2084" s="3">
        <v>300000000</v>
      </c>
      <c r="O2084" s="10">
        <v>45701</v>
      </c>
      <c r="P2084" s="10">
        <v>44634</v>
      </c>
      <c r="Q2084" s="1">
        <v>2.7431193061588921E-2</v>
      </c>
      <c r="R2084" s="1">
        <v>0.49194793660483072</v>
      </c>
      <c r="S2084" s="1" t="s">
        <v>104</v>
      </c>
      <c r="T2084" s="1">
        <v>-0.46005942050404425</v>
      </c>
      <c r="U2084" s="1">
        <v>-1.33115302711313</v>
      </c>
      <c r="V2084" s="1">
        <v>1.3744612397334377</v>
      </c>
      <c r="W2084" s="1" t="s">
        <v>8330</v>
      </c>
      <c r="X2084" s="1">
        <v>150.32170104980469</v>
      </c>
      <c r="Y2084" s="1">
        <v>4.5511163400000001</v>
      </c>
      <c r="Z2084" s="11">
        <v>0.43452600000000002</v>
      </c>
      <c r="AA2084" s="11" t="s">
        <v>104</v>
      </c>
      <c r="AB2084" s="1" t="s">
        <v>87</v>
      </c>
      <c r="AC2084" s="1">
        <v>100.607</v>
      </c>
      <c r="AD2084" s="1">
        <v>4.8947585364097117</v>
      </c>
      <c r="AE2084" s="1">
        <v>3.2925726100307826</v>
      </c>
      <c r="AF2084" s="11">
        <v>3.2925726100307826</v>
      </c>
      <c r="AG2084" s="1" t="s">
        <v>84</v>
      </c>
      <c r="AH2084" s="1">
        <v>3.4695277367424411</v>
      </c>
      <c r="AI2084" s="1" t="e">
        <v>#VALUE!</v>
      </c>
      <c r="AJ2084" s="11" t="e">
        <v>#VALUE!</v>
      </c>
      <c r="AK2084" s="1" t="s">
        <v>8315</v>
      </c>
      <c r="AL2084" s="1">
        <v>148.57881854999999</v>
      </c>
      <c r="AM2084" s="1">
        <v>161.12899199999998</v>
      </c>
      <c r="AN2084" s="1">
        <v>4.7670994242382108</v>
      </c>
      <c r="AO2084" s="1">
        <v>6.5297741273100618</v>
      </c>
      <c r="AP2084" s="1">
        <v>156.09980940643749</v>
      </c>
      <c r="AQ2084" s="1" t="s">
        <v>171</v>
      </c>
      <c r="AR2084" s="3" t="s">
        <v>103</v>
      </c>
      <c r="AS2084" s="3">
        <v>146.9329002438711</v>
      </c>
      <c r="AT2084" s="1">
        <v>146.53031735722277</v>
      </c>
      <c r="AU2084" s="1">
        <v>63.790069067237724</v>
      </c>
      <c r="AV2084" s="1">
        <v>44.693253546559305</v>
      </c>
      <c r="AW2084" s="1" t="s">
        <v>8316</v>
      </c>
      <c r="AX2084" s="1" t="s">
        <v>104</v>
      </c>
      <c r="AY2084" s="1" t="s">
        <v>104</v>
      </c>
      <c r="AZ2084" s="1" t="s">
        <v>100</v>
      </c>
      <c r="BA2084" s="1" t="s">
        <v>100</v>
      </c>
      <c r="BB2084" s="1" t="s">
        <v>100</v>
      </c>
      <c r="BC2084" s="12" t="s">
        <v>104</v>
      </c>
      <c r="BD2084" s="1" t="s">
        <v>104</v>
      </c>
      <c r="BE2084" s="1" t="s">
        <v>100</v>
      </c>
      <c r="BF2084" s="1" t="s">
        <v>100</v>
      </c>
      <c r="BG2084" s="1" t="s">
        <v>104</v>
      </c>
      <c r="BH2084" s="1">
        <v>0.30390143737166325</v>
      </c>
      <c r="BI2084" s="1" t="s">
        <v>104</v>
      </c>
      <c r="BJ2084" s="1">
        <v>0.18752104000000713</v>
      </c>
      <c r="BK2084" s="1">
        <v>-5.6764566900000091</v>
      </c>
      <c r="BL2084" s="1" t="s">
        <v>104</v>
      </c>
      <c r="BM2084" s="1" t="s">
        <v>104</v>
      </c>
      <c r="BN2084" s="1" t="s">
        <v>104</v>
      </c>
      <c r="BO2084" s="1" t="s">
        <v>104</v>
      </c>
      <c r="BP2084" s="1" t="e">
        <v>#VALUE!</v>
      </c>
      <c r="BQ2084" s="1">
        <v>561.93203043598317</v>
      </c>
      <c r="BR2084" s="1" t="s">
        <v>171</v>
      </c>
      <c r="BS2084" s="1">
        <v>6.6940451745379876</v>
      </c>
      <c r="BT2084" s="1" t="s">
        <v>104</v>
      </c>
      <c r="BU2084" s="1" t="s">
        <v>104</v>
      </c>
      <c r="BV2084" s="1" t="e">
        <v>#VALUE!</v>
      </c>
      <c r="BW2084" s="1">
        <v>177.65999005806194</v>
      </c>
    </row>
    <row r="2085" spans="1:75" x14ac:dyDescent="0.2">
      <c r="A2085" s="8" t="s">
        <v>8331</v>
      </c>
      <c r="B2085" s="4" t="s">
        <v>874</v>
      </c>
      <c r="C2085" s="8" t="s">
        <v>7317</v>
      </c>
      <c r="D2085" s="8" t="s">
        <v>214</v>
      </c>
      <c r="E2085" s="9"/>
      <c r="F2085" s="1" t="s">
        <v>8332</v>
      </c>
      <c r="G2085" s="3" t="s">
        <v>8333</v>
      </c>
      <c r="H2085" s="3" t="s">
        <v>877</v>
      </c>
      <c r="I2085" s="1">
        <v>47.5</v>
      </c>
      <c r="J2085" s="1" t="s">
        <v>85</v>
      </c>
      <c r="K2085" s="1" t="s">
        <v>85</v>
      </c>
      <c r="L2085" s="1" t="s">
        <v>85</v>
      </c>
      <c r="M2085" s="1" t="s">
        <v>85</v>
      </c>
      <c r="N2085" s="3">
        <v>250000000</v>
      </c>
      <c r="O2085" s="10">
        <v>45701</v>
      </c>
      <c r="P2085" s="10">
        <v>45484</v>
      </c>
      <c r="Q2085" s="1">
        <v>-9.5489416704852559E-2</v>
      </c>
      <c r="R2085" s="1">
        <v>3.3610180023702085E-2</v>
      </c>
      <c r="S2085" s="1" t="s">
        <v>104</v>
      </c>
      <c r="T2085" s="1">
        <v>-0.73564455333504641</v>
      </c>
      <c r="U2085" s="1">
        <v>-2.0456566663916265</v>
      </c>
      <c r="V2085" s="1">
        <v>0.66254979988291662</v>
      </c>
      <c r="W2085" s="1" t="s">
        <v>8334</v>
      </c>
      <c r="X2085" s="1">
        <v>176.54270935058594</v>
      </c>
      <c r="Y2085" s="1">
        <v>5.037587606872199</v>
      </c>
      <c r="Z2085" s="11">
        <v>0.52254299999999998</v>
      </c>
      <c r="AA2085" s="11" t="s">
        <v>104</v>
      </c>
      <c r="AB2085" s="1" t="s">
        <v>87</v>
      </c>
      <c r="AC2085" s="1">
        <v>99.899000000000001</v>
      </c>
      <c r="AD2085" s="1">
        <v>4.8947585364097117</v>
      </c>
      <c r="AE2085" s="1">
        <v>3.2925726100307826</v>
      </c>
      <c r="AF2085" s="11">
        <v>3.2925726100307826</v>
      </c>
      <c r="AG2085" s="1" t="s">
        <v>84</v>
      </c>
      <c r="AH2085" s="1">
        <v>3.4695277367424411</v>
      </c>
      <c r="AI2085" s="1" t="e">
        <v>#VALUE!</v>
      </c>
      <c r="AJ2085" s="11" t="e">
        <v>#VALUE!</v>
      </c>
      <c r="AK2085" s="1" t="s">
        <v>8315</v>
      </c>
      <c r="AL2085" s="1">
        <v>173.18938654999999</v>
      </c>
      <c r="AM2085" s="1">
        <v>161.12899199999998</v>
      </c>
      <c r="AN2085" s="1">
        <v>4.7670994242382108</v>
      </c>
      <c r="AO2085" s="1">
        <v>9.6919917864476393</v>
      </c>
      <c r="AP2085" s="1">
        <v>156.09980940643749</v>
      </c>
      <c r="AQ2085" s="1" t="s">
        <v>171</v>
      </c>
      <c r="AR2085" s="3" t="s">
        <v>103</v>
      </c>
      <c r="AS2085" s="3">
        <v>171.72955862910536</v>
      </c>
      <c r="AT2085" s="1">
        <v>170.78480317527109</v>
      </c>
      <c r="AU2085" s="1">
        <v>69.868598915387366</v>
      </c>
      <c r="AV2085" s="1">
        <v>44.105411652678939</v>
      </c>
      <c r="AW2085" s="1" t="s">
        <v>8316</v>
      </c>
      <c r="AX2085" s="1" t="s">
        <v>104</v>
      </c>
      <c r="AY2085" s="1" t="s">
        <v>104</v>
      </c>
      <c r="AZ2085" s="1" t="s">
        <v>100</v>
      </c>
      <c r="BA2085" s="1" t="s">
        <v>100</v>
      </c>
      <c r="BB2085" s="1" t="s">
        <v>100</v>
      </c>
      <c r="BC2085" s="12" t="s">
        <v>104</v>
      </c>
      <c r="BD2085" s="1" t="s">
        <v>104</v>
      </c>
      <c r="BE2085" s="1" t="s">
        <v>100</v>
      </c>
      <c r="BF2085" s="1" t="s">
        <v>100</v>
      </c>
      <c r="BG2085" s="1" t="s">
        <v>104</v>
      </c>
      <c r="BH2085" s="1">
        <v>0.30390143737166325</v>
      </c>
      <c r="BI2085" s="1" t="s">
        <v>104</v>
      </c>
      <c r="BJ2085" s="1">
        <v>-0.4136866500000167</v>
      </c>
      <c r="BK2085" s="1">
        <v>-5.7860176700000068</v>
      </c>
      <c r="BL2085" s="1" t="s">
        <v>104</v>
      </c>
      <c r="BM2085" s="1" t="s">
        <v>104</v>
      </c>
      <c r="BN2085" s="1" t="s">
        <v>104</v>
      </c>
      <c r="BO2085" s="1" t="s">
        <v>104</v>
      </c>
      <c r="BP2085" s="1" t="e">
        <v>#VALUE!</v>
      </c>
      <c r="BQ2085" s="1">
        <v>759.90996466209992</v>
      </c>
      <c r="BR2085" s="1" t="s">
        <v>171</v>
      </c>
      <c r="BS2085" s="1">
        <v>9.6919917864476393</v>
      </c>
      <c r="BT2085" s="1" t="s">
        <v>104</v>
      </c>
      <c r="BU2085" s="1" t="s">
        <v>104</v>
      </c>
      <c r="BV2085" s="1" t="e">
        <v>#VALUE!</v>
      </c>
      <c r="BW2085" s="1">
        <v>205.06252998014583</v>
      </c>
    </row>
    <row r="2086" spans="1:75" x14ac:dyDescent="0.2">
      <c r="A2086" s="8" t="s">
        <v>8335</v>
      </c>
      <c r="B2086" s="4" t="s">
        <v>93</v>
      </c>
      <c r="C2086" s="8" t="s">
        <v>7317</v>
      </c>
      <c r="D2086" s="8" t="s">
        <v>214</v>
      </c>
      <c r="E2086" s="9"/>
      <c r="F2086" s="1" t="s">
        <v>8336</v>
      </c>
      <c r="G2086" s="3" t="s">
        <v>8337</v>
      </c>
      <c r="H2086" s="3" t="s">
        <v>98</v>
      </c>
      <c r="I2086" s="1">
        <v>50</v>
      </c>
      <c r="J2086" s="1" t="s">
        <v>85</v>
      </c>
      <c r="K2086" s="1" t="s">
        <v>85</v>
      </c>
      <c r="L2086" s="1" t="s">
        <v>85</v>
      </c>
      <c r="M2086" s="1" t="s">
        <v>85</v>
      </c>
      <c r="N2086" s="3">
        <v>450000000</v>
      </c>
      <c r="O2086" s="10">
        <v>40521</v>
      </c>
      <c r="P2086" s="10">
        <v>44406</v>
      </c>
      <c r="Q2086" s="1">
        <v>0.70415889247144037</v>
      </c>
      <c r="R2086" s="1">
        <v>0.41330932482446237</v>
      </c>
      <c r="S2086" s="1">
        <v>2.820656148114975</v>
      </c>
      <c r="T2086" s="1">
        <v>-2.8858223154556439</v>
      </c>
      <c r="U2086" s="1">
        <v>-7.4562561058267747</v>
      </c>
      <c r="V2086" s="1">
        <v>-5.1329497286432542</v>
      </c>
      <c r="W2086" s="1" t="s">
        <v>8338</v>
      </c>
      <c r="X2086" s="1">
        <v>229.39314270019531</v>
      </c>
      <c r="Y2086" s="1">
        <v>5.6952335001759105</v>
      </c>
      <c r="Z2086" s="11">
        <v>1.8753599999999999</v>
      </c>
      <c r="AA2086" s="11">
        <v>1.3942967477711177</v>
      </c>
      <c r="AB2086" s="1" t="s">
        <v>87</v>
      </c>
      <c r="AC2086" s="1">
        <v>100.93300000000001</v>
      </c>
      <c r="AD2086" s="1">
        <v>6.2398901365422468</v>
      </c>
      <c r="AE2086" s="1">
        <v>3.2925726100307826</v>
      </c>
      <c r="AF2086" s="11">
        <v>3.2925726100307826</v>
      </c>
      <c r="AG2086" s="1" t="s">
        <v>84</v>
      </c>
      <c r="AH2086" s="1">
        <v>3.4695277367424411</v>
      </c>
      <c r="AI2086" s="1" t="e">
        <v>#VALUE!</v>
      </c>
      <c r="AJ2086" s="11" t="e">
        <v>#VALUE!</v>
      </c>
      <c r="AK2086" s="1" t="s">
        <v>8315</v>
      </c>
      <c r="AL2086" s="1">
        <v>221.56281283000001</v>
      </c>
      <c r="AM2086" s="1">
        <v>305.51179031390598</v>
      </c>
      <c r="AN2086" s="1">
        <v>21.014205811876423</v>
      </c>
      <c r="AO2086" s="1">
        <v>15.474332648870636</v>
      </c>
      <c r="AP2086" s="1">
        <v>283.89355021107934</v>
      </c>
      <c r="AQ2086" s="1" t="s">
        <v>171</v>
      </c>
      <c r="AR2086" s="3" t="s">
        <v>103</v>
      </c>
      <c r="AS2086" s="3">
        <v>218.44969604321034</v>
      </c>
      <c r="AT2086" s="1">
        <v>215.06146051469602</v>
      </c>
      <c r="AU2086" s="1" t="s">
        <v>104</v>
      </c>
      <c r="AV2086" s="1">
        <v>58.893390236725466</v>
      </c>
      <c r="AW2086" s="1" t="s">
        <v>8316</v>
      </c>
      <c r="AX2086" s="1" t="s">
        <v>104</v>
      </c>
      <c r="AY2086" s="1" t="s">
        <v>104</v>
      </c>
      <c r="AZ2086" s="1" t="s">
        <v>100</v>
      </c>
      <c r="BA2086" s="1" t="s">
        <v>100</v>
      </c>
      <c r="BB2086" s="1" t="s">
        <v>100</v>
      </c>
      <c r="BC2086" s="12" t="s">
        <v>104</v>
      </c>
      <c r="BD2086" s="1" t="s">
        <v>104</v>
      </c>
      <c r="BE2086" s="1" t="s">
        <v>100</v>
      </c>
      <c r="BF2086" s="1" t="s">
        <v>100</v>
      </c>
      <c r="BG2086" s="1" t="s">
        <v>104</v>
      </c>
      <c r="BH2086" s="1">
        <v>14.52703627652293</v>
      </c>
      <c r="BI2086" s="1">
        <v>-47.526447409999975</v>
      </c>
      <c r="BJ2086" s="1">
        <v>-8.9709421399999769</v>
      </c>
      <c r="BK2086" s="1">
        <v>-17.945112089999981</v>
      </c>
      <c r="BL2086" s="1">
        <v>-23.576613889999976</v>
      </c>
      <c r="BM2086" s="1">
        <v>-3.0825428088122071</v>
      </c>
      <c r="BN2086" s="1">
        <v>221.56281283000001</v>
      </c>
      <c r="BO2086" s="1">
        <v>261.29808150000002</v>
      </c>
      <c r="BP2086" s="1">
        <v>100</v>
      </c>
      <c r="BQ2086" s="1">
        <v>1027.9572668694925</v>
      </c>
      <c r="BR2086" s="1" t="s">
        <v>171</v>
      </c>
      <c r="BS2086" s="1">
        <v>15.474332648870636</v>
      </c>
      <c r="BT2086" s="1">
        <v>221.56281283000001</v>
      </c>
      <c r="BU2086" s="1">
        <v>317.02330000000001</v>
      </c>
      <c r="BV2086" s="1">
        <v>100</v>
      </c>
      <c r="BW2086" s="1">
        <v>249.10632852872362</v>
      </c>
    </row>
    <row r="2087" spans="1:75" x14ac:dyDescent="0.2">
      <c r="A2087" s="8" t="s">
        <v>8339</v>
      </c>
      <c r="B2087" s="4" t="s">
        <v>93</v>
      </c>
      <c r="C2087" s="8" t="s">
        <v>7317</v>
      </c>
      <c r="D2087" s="8" t="s">
        <v>214</v>
      </c>
      <c r="E2087" s="9"/>
      <c r="F2087" s="1" t="s">
        <v>8340</v>
      </c>
      <c r="G2087" s="3" t="s">
        <v>8341</v>
      </c>
      <c r="H2087" s="3" t="s">
        <v>98</v>
      </c>
      <c r="I2087" s="1">
        <v>59</v>
      </c>
      <c r="J2087" s="1" t="s">
        <v>85</v>
      </c>
      <c r="K2087" s="1" t="s">
        <v>85</v>
      </c>
      <c r="L2087" s="1" t="s">
        <v>85</v>
      </c>
      <c r="M2087" s="1" t="s">
        <v>85</v>
      </c>
      <c r="N2087" s="3">
        <v>275000000</v>
      </c>
      <c r="O2087" s="10">
        <v>40632</v>
      </c>
      <c r="P2087" s="10">
        <v>44406</v>
      </c>
      <c r="Q2087" s="1">
        <v>-0.60795200075129952</v>
      </c>
      <c r="R2087" s="1">
        <v>-1.300515998093843</v>
      </c>
      <c r="S2087" s="1">
        <v>1.7111080534113698</v>
      </c>
      <c r="T2087" s="1">
        <v>-2.8858223154556439</v>
      </c>
      <c r="U2087" s="1">
        <v>-7.4562561058267747</v>
      </c>
      <c r="V2087" s="1">
        <v>-5.1329497286432542</v>
      </c>
      <c r="W2087" s="1" t="s">
        <v>8342</v>
      </c>
      <c r="X2087" s="1">
        <v>239.66749572753906</v>
      </c>
      <c r="Y2087" s="1">
        <v>5.8091056075890446</v>
      </c>
      <c r="Z2087" s="11">
        <v>0.59435800000000005</v>
      </c>
      <c r="AA2087" s="11">
        <v>1.6268275838284607</v>
      </c>
      <c r="AB2087" s="1" t="s">
        <v>87</v>
      </c>
      <c r="AC2087" s="1">
        <v>104.032</v>
      </c>
      <c r="AD2087" s="1">
        <v>6.2329753349837382</v>
      </c>
      <c r="AE2087" s="1">
        <v>3.2925726100307826</v>
      </c>
      <c r="AF2087" s="11">
        <v>3.2925726100307826</v>
      </c>
      <c r="AG2087" s="1" t="s">
        <v>84</v>
      </c>
      <c r="AH2087" s="1">
        <v>3.4695277367424411</v>
      </c>
      <c r="AI2087" s="1" t="e">
        <v>#VALUE!</v>
      </c>
      <c r="AJ2087" s="11" t="e">
        <v>#VALUE!</v>
      </c>
      <c r="AK2087" s="1" t="s">
        <v>8315</v>
      </c>
      <c r="AL2087" s="1">
        <v>238.04942750999999</v>
      </c>
      <c r="AM2087" s="1">
        <v>304.39305965886211</v>
      </c>
      <c r="AN2087" s="1">
        <v>20.723897072501188</v>
      </c>
      <c r="AO2087" s="1">
        <v>15.972621492128679</v>
      </c>
      <c r="AP2087" s="1">
        <v>283.07793090472427</v>
      </c>
      <c r="AQ2087" s="1" t="s">
        <v>171</v>
      </c>
      <c r="AR2087" s="3" t="s">
        <v>103</v>
      </c>
      <c r="AS2087" s="3">
        <v>222.00317951512466</v>
      </c>
      <c r="AT2087" s="1">
        <v>218.97819588002227</v>
      </c>
      <c r="AU2087" s="1" t="s">
        <v>104</v>
      </c>
      <c r="AV2087" s="1">
        <v>61.614075271057885</v>
      </c>
      <c r="AW2087" s="1" t="s">
        <v>8316</v>
      </c>
      <c r="AX2087" s="1" t="s">
        <v>104</v>
      </c>
      <c r="AY2087" s="1" t="s">
        <v>104</v>
      </c>
      <c r="AZ2087" s="1" t="s">
        <v>100</v>
      </c>
      <c r="BA2087" s="1" t="s">
        <v>100</v>
      </c>
      <c r="BB2087" s="1" t="s">
        <v>100</v>
      </c>
      <c r="BC2087" s="12" t="s">
        <v>104</v>
      </c>
      <c r="BD2087" s="1" t="s">
        <v>104</v>
      </c>
      <c r="BE2087" s="1" t="s">
        <v>100</v>
      </c>
      <c r="BF2087" s="1" t="s">
        <v>100</v>
      </c>
      <c r="BG2087" s="1" t="s">
        <v>104</v>
      </c>
      <c r="BH2087" s="1">
        <v>14.22861054072553</v>
      </c>
      <c r="BI2087" s="1">
        <v>-25.653393550000033</v>
      </c>
      <c r="BJ2087" s="1">
        <v>-1.5265950600000053</v>
      </c>
      <c r="BK2087" s="1">
        <v>-5.1919378900000197</v>
      </c>
      <c r="BL2087" s="1">
        <v>-13.370145580000013</v>
      </c>
      <c r="BM2087" s="1">
        <v>-1.9943373108625126</v>
      </c>
      <c r="BN2087" s="1">
        <v>238.04942750999999</v>
      </c>
      <c r="BO2087" s="1">
        <v>260.42901072000001</v>
      </c>
      <c r="BP2087" s="1">
        <v>100</v>
      </c>
      <c r="BQ2087" s="1">
        <v>1066.3648693233795</v>
      </c>
      <c r="BR2087" s="1" t="s">
        <v>171</v>
      </c>
      <c r="BS2087" s="1">
        <v>15.972621492128679</v>
      </c>
      <c r="BT2087" s="1">
        <v>230.05869999999999</v>
      </c>
      <c r="BU2087" s="1">
        <v>319.13490000000002</v>
      </c>
      <c r="BV2087" s="1">
        <v>91.029334985102651</v>
      </c>
      <c r="BW2087" s="1">
        <v>260.11941799071337</v>
      </c>
    </row>
    <row r="2088" spans="1:75" x14ac:dyDescent="0.2">
      <c r="A2088" s="8" t="s">
        <v>8343</v>
      </c>
      <c r="B2088" s="4" t="s">
        <v>483</v>
      </c>
      <c r="C2088" s="8" t="s">
        <v>1776</v>
      </c>
      <c r="D2088" s="8" t="s">
        <v>1776</v>
      </c>
      <c r="E2088" s="9"/>
      <c r="F2088" s="1" t="s">
        <v>8344</v>
      </c>
      <c r="G2088" s="3" t="s">
        <v>8345</v>
      </c>
      <c r="H2088" s="3" t="s">
        <v>486</v>
      </c>
      <c r="I2088" s="1">
        <v>55</v>
      </c>
      <c r="J2088" s="1" t="s">
        <v>85</v>
      </c>
      <c r="K2088" s="1" t="s">
        <v>85</v>
      </c>
      <c r="L2088" s="1" t="s">
        <v>85</v>
      </c>
      <c r="M2088" s="1" t="s">
        <v>85</v>
      </c>
      <c r="N2088" s="3">
        <v>150000000</v>
      </c>
      <c r="O2088" s="10">
        <v>42265</v>
      </c>
      <c r="P2088" s="10">
        <v>41809</v>
      </c>
      <c r="Q2088" s="1">
        <v>0.24098772537051172</v>
      </c>
      <c r="R2088" s="1">
        <v>0.7669180253943253</v>
      </c>
      <c r="S2088" s="1">
        <v>1.70692530708354</v>
      </c>
      <c r="T2088" s="1">
        <v>2.3155876304259415E-2</v>
      </c>
      <c r="U2088" s="1">
        <v>0.45823256381107846</v>
      </c>
      <c r="V2088" s="1">
        <v>1.2790134696616828</v>
      </c>
      <c r="W2088" s="1" t="s">
        <v>6915</v>
      </c>
      <c r="X2088" s="1">
        <v>52.502117156982422</v>
      </c>
      <c r="Y2088" s="1">
        <v>3.13349542</v>
      </c>
      <c r="Z2088" s="11">
        <v>7.0480000000000001E-2</v>
      </c>
      <c r="AA2088" s="11">
        <v>0.17343419918138814</v>
      </c>
      <c r="AB2088" s="1" t="s">
        <v>87</v>
      </c>
      <c r="AC2088" s="1">
        <v>100.023</v>
      </c>
      <c r="AD2088" s="1">
        <v>5.2370861143396548</v>
      </c>
      <c r="AE2088" s="1">
        <v>4.11272873561491</v>
      </c>
      <c r="AF2088" s="11">
        <v>4.11272873561491</v>
      </c>
      <c r="AG2088" s="1" t="s">
        <v>84</v>
      </c>
      <c r="AH2088" s="1">
        <v>8.7946191900915149</v>
      </c>
      <c r="AI2088" s="1" t="e">
        <v>#VALUE!</v>
      </c>
      <c r="AJ2088" s="11" t="e">
        <v>#VALUE!</v>
      </c>
      <c r="AK2088" s="1" t="s">
        <v>8346</v>
      </c>
      <c r="AL2088" s="1">
        <v>59.254581930000001</v>
      </c>
      <c r="AM2088" s="1">
        <v>186.339743</v>
      </c>
      <c r="AN2088" s="1">
        <v>68.657521235011643</v>
      </c>
      <c r="AO2088" s="1">
        <v>3.8329911019849415E-2</v>
      </c>
      <c r="AP2088" s="1">
        <v>112.83981941907923</v>
      </c>
      <c r="AQ2088" s="1" t="s">
        <v>177</v>
      </c>
      <c r="AR2088" s="3" t="s">
        <v>103</v>
      </c>
      <c r="AS2088" s="3">
        <v>44.883335524166498</v>
      </c>
      <c r="AT2088" s="1">
        <v>45.817174277038575</v>
      </c>
      <c r="AU2088" s="1">
        <v>24.159441583586407</v>
      </c>
      <c r="AV2088" s="1">
        <v>-12.455686444944281</v>
      </c>
      <c r="AW2088" s="1" t="s">
        <v>8347</v>
      </c>
      <c r="AX2088" s="1">
        <v>8.1497299999999999</v>
      </c>
      <c r="AY2088" s="1">
        <v>2.8142659999999999</v>
      </c>
      <c r="AZ2088" s="1">
        <v>123.12</v>
      </c>
      <c r="BA2088" s="1">
        <v>108.77</v>
      </c>
      <c r="BB2088" s="1">
        <v>121.83</v>
      </c>
      <c r="BC2088" s="12">
        <v>0.91010452961672439</v>
      </c>
      <c r="BD2088" s="1">
        <v>34.307077835351322</v>
      </c>
      <c r="BE2088" s="1">
        <v>41.761316997777953</v>
      </c>
      <c r="BF2088" s="1">
        <v>32.406671353418112</v>
      </c>
      <c r="BG2088" s="1">
        <v>0.79684890757150006</v>
      </c>
      <c r="BH2088" s="1">
        <v>9.7385352498288835</v>
      </c>
      <c r="BI2088" s="1">
        <v>-21.001743750000003</v>
      </c>
      <c r="BJ2088" s="1">
        <v>1.7879849400000012</v>
      </c>
      <c r="BK2088" s="1">
        <v>-1.2616303399999964</v>
      </c>
      <c r="BL2088" s="1">
        <v>15.569661979999999</v>
      </c>
      <c r="BM2088" s="1">
        <v>-0.8536924122552374</v>
      </c>
      <c r="BN2088" s="1">
        <v>15.30641357</v>
      </c>
      <c r="BO2088" s="1">
        <v>73.488050180000002</v>
      </c>
      <c r="BP2088" s="1">
        <v>24.463849900629327</v>
      </c>
      <c r="BQ2088" s="1">
        <v>3.8665879213084509</v>
      </c>
      <c r="BR2088" s="1" t="s">
        <v>177</v>
      </c>
      <c r="BS2088" s="1">
        <v>0.26009582477754961</v>
      </c>
      <c r="BT2088" s="1">
        <v>15.30641357</v>
      </c>
      <c r="BU2088" s="1">
        <v>142.8847572</v>
      </c>
      <c r="BV2088" s="1">
        <v>65.552015248404899</v>
      </c>
      <c r="BW2088" s="1">
        <v>17.029401642347711</v>
      </c>
    </row>
    <row r="2089" spans="1:75" x14ac:dyDescent="0.2">
      <c r="A2089" s="8" t="s">
        <v>8348</v>
      </c>
      <c r="B2089" s="4" t="s">
        <v>156</v>
      </c>
      <c r="C2089" s="8" t="s">
        <v>1776</v>
      </c>
      <c r="D2089" s="8" t="s">
        <v>1776</v>
      </c>
      <c r="E2089" s="9"/>
      <c r="F2089" s="1" t="s">
        <v>8349</v>
      </c>
      <c r="G2089" s="3" t="s">
        <v>8350</v>
      </c>
      <c r="H2089" s="3" t="s">
        <v>159</v>
      </c>
      <c r="I2089" s="1">
        <v>24.5</v>
      </c>
      <c r="J2089" s="1" t="s">
        <v>85</v>
      </c>
      <c r="K2089" s="1" t="s">
        <v>85</v>
      </c>
      <c r="L2089" s="1" t="s">
        <v>85</v>
      </c>
      <c r="M2089" s="1" t="s">
        <v>85</v>
      </c>
      <c r="N2089" s="3">
        <v>300000000</v>
      </c>
      <c r="O2089" s="10">
        <v>45742</v>
      </c>
      <c r="P2089" s="10">
        <v>45567</v>
      </c>
      <c r="Q2089" s="1">
        <v>-0.12711708551469414</v>
      </c>
      <c r="R2089" s="1">
        <v>5.1632439812054898E-2</v>
      </c>
      <c r="S2089" s="1" t="s">
        <v>104</v>
      </c>
      <c r="T2089" s="1">
        <v>-0.25699887642633978</v>
      </c>
      <c r="U2089" s="1">
        <v>-0.63839507861092049</v>
      </c>
      <c r="V2089" s="1">
        <v>1.7402046049555864</v>
      </c>
      <c r="W2089" s="1" t="s">
        <v>2178</v>
      </c>
      <c r="X2089" s="1">
        <v>86.841178894042969</v>
      </c>
      <c r="Y2089" s="1">
        <v>3.7325946017294651</v>
      </c>
      <c r="Z2089" s="11">
        <v>0.11479</v>
      </c>
      <c r="AA2089" s="11" t="s">
        <v>104</v>
      </c>
      <c r="AB2089" s="1" t="s">
        <v>87</v>
      </c>
      <c r="AC2089" s="1">
        <v>100.199</v>
      </c>
      <c r="AD2089" s="1">
        <v>4.8947585364097117</v>
      </c>
      <c r="AE2089" s="1">
        <v>3.2925726100307826</v>
      </c>
      <c r="AF2089" s="11">
        <v>3.2925726100307826</v>
      </c>
      <c r="AG2089" s="1" t="s">
        <v>84</v>
      </c>
      <c r="AH2089" s="1">
        <v>3.4695277367424411</v>
      </c>
      <c r="AI2089" s="1" t="e">
        <v>#VALUE!</v>
      </c>
      <c r="AJ2089" s="11" t="e">
        <v>#VALUE!</v>
      </c>
      <c r="AK2089" s="1" t="s">
        <v>8346</v>
      </c>
      <c r="AL2089" s="1">
        <v>86.305481979999996</v>
      </c>
      <c r="AM2089" s="1">
        <v>161.12899199999998</v>
      </c>
      <c r="AN2089" s="1">
        <v>4.7670994242382108</v>
      </c>
      <c r="AO2089" s="1">
        <v>4.7501711156741955</v>
      </c>
      <c r="AP2089" s="1">
        <v>156.09980940643749</v>
      </c>
      <c r="AQ2089" s="1" t="s">
        <v>177</v>
      </c>
      <c r="AR2089" s="3" t="s">
        <v>103</v>
      </c>
      <c r="AS2089" s="3">
        <v>84.550803882698531</v>
      </c>
      <c r="AT2089" s="1">
        <v>83.82952428722534</v>
      </c>
      <c r="AU2089" s="1">
        <v>11.043509894619419</v>
      </c>
      <c r="AV2089" s="1">
        <v>-5.1900660423083611</v>
      </c>
      <c r="AW2089" s="1" t="s">
        <v>8347</v>
      </c>
      <c r="AX2089" s="1">
        <v>8.1497299999999999</v>
      </c>
      <c r="AY2089" s="1">
        <v>2.8142659999999999</v>
      </c>
      <c r="AZ2089" s="1">
        <v>123.12</v>
      </c>
      <c r="BA2089" s="1">
        <v>108.77</v>
      </c>
      <c r="BB2089" s="1">
        <v>121.83</v>
      </c>
      <c r="BC2089" s="12">
        <v>0.91010452961672439</v>
      </c>
      <c r="BD2089" s="1">
        <v>34.307077835351322</v>
      </c>
      <c r="BE2089" s="1">
        <v>41.761316997777953</v>
      </c>
      <c r="BF2089" s="1">
        <v>32.406671353418112</v>
      </c>
      <c r="BG2089" s="1">
        <v>0.79684890757150006</v>
      </c>
      <c r="BH2089" s="1">
        <v>0.24640657084188911</v>
      </c>
      <c r="BI2089" s="1" t="s">
        <v>104</v>
      </c>
      <c r="BJ2089" s="1">
        <v>-0.6169386199999991</v>
      </c>
      <c r="BK2089" s="1">
        <v>-2.3290656599999977</v>
      </c>
      <c r="BL2089" s="1" t="s">
        <v>104</v>
      </c>
      <c r="BM2089" s="1" t="s">
        <v>104</v>
      </c>
      <c r="BN2089" s="1" t="s">
        <v>104</v>
      </c>
      <c r="BO2089" s="1" t="s">
        <v>104</v>
      </c>
      <c r="BP2089" s="1" t="e">
        <v>#VALUE!</v>
      </c>
      <c r="BQ2089" s="1">
        <v>426.17630730973133</v>
      </c>
      <c r="BR2089" s="1" t="s">
        <v>177</v>
      </c>
      <c r="BS2089" s="1">
        <v>4.7501711156741955</v>
      </c>
      <c r="BT2089" s="1" t="s">
        <v>104</v>
      </c>
      <c r="BU2089" s="1" t="s">
        <v>104</v>
      </c>
      <c r="BV2089" s="1" t="e">
        <v>#VALUE!</v>
      </c>
      <c r="BW2089" s="1">
        <v>108.45443818671924</v>
      </c>
    </row>
    <row r="2090" spans="1:75" x14ac:dyDescent="0.2">
      <c r="A2090" s="8" t="s">
        <v>8351</v>
      </c>
      <c r="B2090" s="4" t="s">
        <v>119</v>
      </c>
      <c r="C2090" s="8" t="s">
        <v>1776</v>
      </c>
      <c r="D2090" s="8" t="s">
        <v>1776</v>
      </c>
      <c r="E2090" s="9"/>
      <c r="F2090" s="1" t="s">
        <v>8352</v>
      </c>
      <c r="G2090" s="3" t="s">
        <v>8353</v>
      </c>
      <c r="H2090" s="3" t="s">
        <v>123</v>
      </c>
      <c r="I2090" s="1">
        <v>43.5</v>
      </c>
      <c r="J2090" s="1" t="s">
        <v>85</v>
      </c>
      <c r="K2090" s="1" t="s">
        <v>85</v>
      </c>
      <c r="L2090" s="1" t="s">
        <v>85</v>
      </c>
      <c r="M2090" s="1" t="s">
        <v>85</v>
      </c>
      <c r="N2090" s="3">
        <v>500000000</v>
      </c>
      <c r="O2090" s="10">
        <v>43032</v>
      </c>
      <c r="P2090" s="10">
        <v>42572</v>
      </c>
      <c r="Q2090" s="1">
        <v>9.2923885565121545E-2</v>
      </c>
      <c r="R2090" s="1">
        <v>0.60467289310615069</v>
      </c>
      <c r="S2090" s="1">
        <v>2.1012693099936142</v>
      </c>
      <c r="T2090" s="1">
        <v>4.2468988840793642E-2</v>
      </c>
      <c r="U2090" s="1">
        <v>0.1865858669198861</v>
      </c>
      <c r="V2090" s="1">
        <v>1.657050982342545</v>
      </c>
      <c r="W2090" s="1" t="s">
        <v>8354</v>
      </c>
      <c r="X2090" s="1">
        <v>65.191734313964844</v>
      </c>
      <c r="Y2090" s="1">
        <v>3.2796632900000002</v>
      </c>
      <c r="Z2090" s="11">
        <v>4.6177999999999997E-2</v>
      </c>
      <c r="AA2090" s="11">
        <v>0.27636119696341499</v>
      </c>
      <c r="AB2090" s="1" t="s">
        <v>87</v>
      </c>
      <c r="AC2090" s="1">
        <v>101.137</v>
      </c>
      <c r="AD2090" s="1">
        <v>4.9117558927876068</v>
      </c>
      <c r="AE2090" s="1">
        <v>3.4811229095716074</v>
      </c>
      <c r="AF2090" s="11">
        <v>3.4811229095716074</v>
      </c>
      <c r="AG2090" s="1" t="s">
        <v>84</v>
      </c>
      <c r="AH2090" s="1">
        <v>4.8217932777265391</v>
      </c>
      <c r="AI2090" s="1" t="e">
        <v>#VALUE!</v>
      </c>
      <c r="AJ2090" s="11" t="e">
        <v>#VALUE!</v>
      </c>
      <c r="AK2090" s="1" t="s">
        <v>8346</v>
      </c>
      <c r="AL2090" s="1">
        <v>66.066742300000001</v>
      </c>
      <c r="AM2090" s="1">
        <v>165.360872</v>
      </c>
      <c r="AN2090" s="1">
        <v>30.416670179145228</v>
      </c>
      <c r="AO2090" s="1">
        <v>2.0807665982203969</v>
      </c>
      <c r="AP2090" s="1">
        <v>136.87434685941221</v>
      </c>
      <c r="AQ2090" s="1" t="s">
        <v>177</v>
      </c>
      <c r="AR2090" s="3" t="s">
        <v>103</v>
      </c>
      <c r="AS2090" s="3">
        <v>64.829909911849796</v>
      </c>
      <c r="AT2090" s="1">
        <v>63.676624338431864</v>
      </c>
      <c r="AU2090" s="1">
        <v>11.355508249251134</v>
      </c>
      <c r="AV2090" s="1">
        <v>-3.5265443291058851</v>
      </c>
      <c r="AW2090" s="1" t="s">
        <v>8347</v>
      </c>
      <c r="AX2090" s="1">
        <v>8.1497299999999999</v>
      </c>
      <c r="AY2090" s="1">
        <v>2.8142659999999999</v>
      </c>
      <c r="AZ2090" s="1">
        <v>123.12</v>
      </c>
      <c r="BA2090" s="1">
        <v>108.77</v>
      </c>
      <c r="BB2090" s="1">
        <v>121.83</v>
      </c>
      <c r="BC2090" s="12">
        <v>0.91010452961672439</v>
      </c>
      <c r="BD2090" s="1">
        <v>34.307077835351322</v>
      </c>
      <c r="BE2090" s="1">
        <v>41.761316997777953</v>
      </c>
      <c r="BF2090" s="1">
        <v>32.406671353418112</v>
      </c>
      <c r="BG2090" s="1">
        <v>0.79684890757150006</v>
      </c>
      <c r="BH2090" s="1">
        <v>7.6632443531827512</v>
      </c>
      <c r="BI2090" s="1">
        <v>-29.703018189999995</v>
      </c>
      <c r="BJ2090" s="1">
        <v>-1.0048939200000007</v>
      </c>
      <c r="BK2090" s="1">
        <v>0.69787361999999575</v>
      </c>
      <c r="BL2090" s="1">
        <v>2.8198454400000017</v>
      </c>
      <c r="BM2090" s="1">
        <v>-1.3384611810482479</v>
      </c>
      <c r="BN2090" s="1">
        <v>62.927438719999998</v>
      </c>
      <c r="BO2090" s="1">
        <v>89.344832479999994</v>
      </c>
      <c r="BP2090" s="1">
        <v>88.116528040122589</v>
      </c>
      <c r="BQ2090" s="1">
        <v>201.11994973255776</v>
      </c>
      <c r="BR2090" s="1" t="s">
        <v>177</v>
      </c>
      <c r="BS2090" s="1">
        <v>2.3326488706365502</v>
      </c>
      <c r="BT2090" s="1">
        <v>62.375322390000001</v>
      </c>
      <c r="BU2090" s="1">
        <v>163.75149999999999</v>
      </c>
      <c r="BV2090" s="1">
        <v>96.358690969587457</v>
      </c>
      <c r="BW2090" s="1">
        <v>78.17392557705648</v>
      </c>
    </row>
    <row r="2091" spans="1:75" x14ac:dyDescent="0.2">
      <c r="A2091" s="8" t="s">
        <v>8355</v>
      </c>
      <c r="B2091" s="4" t="s">
        <v>156</v>
      </c>
      <c r="C2091" s="8" t="s">
        <v>108</v>
      </c>
      <c r="D2091" s="8" t="s">
        <v>214</v>
      </c>
      <c r="E2091" s="9"/>
      <c r="F2091" s="1" t="s">
        <v>8356</v>
      </c>
      <c r="G2091" s="3" t="s">
        <v>8357</v>
      </c>
      <c r="H2091" s="3" t="s">
        <v>159</v>
      </c>
      <c r="I2091" s="1">
        <v>100</v>
      </c>
      <c r="J2091" s="1" t="s">
        <v>85</v>
      </c>
      <c r="K2091" s="1" t="s">
        <v>85</v>
      </c>
      <c r="L2091" s="1" t="s">
        <v>85</v>
      </c>
      <c r="M2091" s="1" t="s">
        <v>85</v>
      </c>
      <c r="N2091" s="3">
        <v>200000000</v>
      </c>
      <c r="O2091" s="10">
        <v>45722</v>
      </c>
      <c r="P2091" s="10">
        <v>45567</v>
      </c>
      <c r="Q2091" s="1">
        <v>1.7434607543831193</v>
      </c>
      <c r="R2091" s="1">
        <v>2.6089684141583858</v>
      </c>
      <c r="S2091" s="1" t="s">
        <v>104</v>
      </c>
      <c r="T2091" s="1">
        <v>-0.25699887642633978</v>
      </c>
      <c r="U2091" s="1">
        <v>-0.63839507861092049</v>
      </c>
      <c r="V2091" s="1">
        <v>1.7402046049555864</v>
      </c>
      <c r="W2091" s="1" t="s">
        <v>2643</v>
      </c>
      <c r="X2091" s="1">
        <v>589.83050537109375</v>
      </c>
      <c r="Y2091" s="1">
        <v>8.6716792399999996</v>
      </c>
      <c r="Z2091" s="11">
        <v>1.8319209999999999</v>
      </c>
      <c r="AA2091" s="11" t="s">
        <v>104</v>
      </c>
      <c r="AB2091" s="1" t="s">
        <v>87</v>
      </c>
      <c r="AC2091" s="1">
        <v>101.5</v>
      </c>
      <c r="AD2091" s="1">
        <v>4.8947585364097117</v>
      </c>
      <c r="AE2091" s="1">
        <v>3.2925726100307826</v>
      </c>
      <c r="AF2091" s="11">
        <v>3.2925726100307826</v>
      </c>
      <c r="AG2091" s="1" t="s">
        <v>84</v>
      </c>
      <c r="AH2091" s="1">
        <v>3.4695277367424411</v>
      </c>
      <c r="AI2091" s="1" t="e">
        <v>#VALUE!</v>
      </c>
      <c r="AJ2091" s="11" t="e">
        <v>#VALUE!</v>
      </c>
      <c r="AK2091" s="1" t="s">
        <v>8358</v>
      </c>
      <c r="AL2091" s="1">
        <v>599.22254574999999</v>
      </c>
      <c r="AM2091" s="1">
        <v>161.12899199999998</v>
      </c>
      <c r="AN2091" s="1">
        <v>4.7670994242382108</v>
      </c>
      <c r="AO2091" s="1">
        <v>3.7097878165639973</v>
      </c>
      <c r="AP2091" s="1">
        <v>156.09980940643749</v>
      </c>
      <c r="AQ2091" s="1" t="s">
        <v>177</v>
      </c>
      <c r="AR2091" s="3" t="s">
        <v>103</v>
      </c>
      <c r="AS2091" s="3">
        <v>572.78512221042183</v>
      </c>
      <c r="AT2091" s="1">
        <v>573.23430382847801</v>
      </c>
      <c r="AU2091" s="1">
        <v>506.41370851955082</v>
      </c>
      <c r="AV2091" s="1">
        <v>491.14591829169598</v>
      </c>
      <c r="AW2091" s="1" t="s">
        <v>8359</v>
      </c>
      <c r="AX2091" s="1" t="s">
        <v>104</v>
      </c>
      <c r="AY2091" s="1" t="s">
        <v>104</v>
      </c>
      <c r="AZ2091" s="1" t="s">
        <v>100</v>
      </c>
      <c r="BA2091" s="1" t="s">
        <v>100</v>
      </c>
      <c r="BB2091" s="1" t="s">
        <v>100</v>
      </c>
      <c r="BC2091" s="12" t="s">
        <v>104</v>
      </c>
      <c r="BD2091" s="1" t="s">
        <v>104</v>
      </c>
      <c r="BE2091" s="1" t="s">
        <v>100</v>
      </c>
      <c r="BF2091" s="1" t="s">
        <v>100</v>
      </c>
      <c r="BG2091" s="1" t="s">
        <v>104</v>
      </c>
      <c r="BH2091" s="1">
        <v>0.28747433264887062</v>
      </c>
      <c r="BI2091" s="1" t="s">
        <v>104</v>
      </c>
      <c r="BJ2091" s="1">
        <v>-2.4572783900000559</v>
      </c>
      <c r="BK2091" s="1">
        <v>-37.269848420000017</v>
      </c>
      <c r="BL2091" s="1" t="s">
        <v>104</v>
      </c>
      <c r="BM2091" s="1" t="s">
        <v>104</v>
      </c>
      <c r="BN2091" s="1" t="s">
        <v>104</v>
      </c>
      <c r="BO2091" s="1" t="s">
        <v>104</v>
      </c>
      <c r="BP2091" s="1" t="e">
        <v>#VALUE!</v>
      </c>
      <c r="BQ2091" s="1">
        <v>315.85027877326866</v>
      </c>
      <c r="BR2091" s="1" t="s">
        <v>177</v>
      </c>
      <c r="BS2091" s="1">
        <v>4.7091033538672145</v>
      </c>
      <c r="BT2091" s="1" t="s">
        <v>104</v>
      </c>
      <c r="BU2091" s="1" t="s">
        <v>104</v>
      </c>
      <c r="BV2091" s="1" t="e">
        <v>#VALUE!</v>
      </c>
      <c r="BW2091" s="1">
        <v>609.07135454511945</v>
      </c>
    </row>
    <row r="2092" spans="1:75" x14ac:dyDescent="0.2">
      <c r="A2092" s="8" t="s">
        <v>8360</v>
      </c>
      <c r="B2092" s="4" t="s">
        <v>289</v>
      </c>
      <c r="C2092" s="8" t="s">
        <v>120</v>
      </c>
      <c r="D2092" s="8" t="s">
        <v>120</v>
      </c>
      <c r="E2092" s="9"/>
      <c r="F2092" s="1" t="s">
        <v>8361</v>
      </c>
      <c r="G2092" s="3" t="s">
        <v>8362</v>
      </c>
      <c r="H2092" s="3" t="s">
        <v>217</v>
      </c>
      <c r="I2092" s="1">
        <v>23</v>
      </c>
      <c r="J2092" s="1" t="s">
        <v>85</v>
      </c>
      <c r="K2092" s="1" t="s">
        <v>85</v>
      </c>
      <c r="L2092" s="1" t="s">
        <v>85</v>
      </c>
      <c r="M2092" s="1" t="s">
        <v>85</v>
      </c>
      <c r="N2092" s="3">
        <v>200000000</v>
      </c>
      <c r="O2092" s="10">
        <v>44104</v>
      </c>
      <c r="P2092" s="10">
        <v>43670</v>
      </c>
      <c r="Q2092" s="1">
        <v>0.38722326967892684</v>
      </c>
      <c r="R2092" s="1">
        <v>0.4376593849970245</v>
      </c>
      <c r="S2092" s="1">
        <v>3.3334602859413254</v>
      </c>
      <c r="T2092" s="1">
        <v>-0.3236423423935042</v>
      </c>
      <c r="U2092" s="1">
        <v>-0.71494007926830028</v>
      </c>
      <c r="V2092" s="1">
        <v>1.7832785902529791</v>
      </c>
      <c r="W2092" s="1" t="s">
        <v>4236</v>
      </c>
      <c r="X2092" s="1">
        <v>30.024324417114258</v>
      </c>
      <c r="Y2092" s="1">
        <v>3.2277034581509212</v>
      </c>
      <c r="Z2092" s="11">
        <v>0.73937600000000003</v>
      </c>
      <c r="AA2092" s="11">
        <v>0.89014885355485074</v>
      </c>
      <c r="AB2092" s="1" t="s">
        <v>87</v>
      </c>
      <c r="AC2092" s="1">
        <v>91.76</v>
      </c>
      <c r="AD2092" s="1">
        <v>4.4630604087299268</v>
      </c>
      <c r="AE2092" s="1">
        <v>3.302074838218898</v>
      </c>
      <c r="AF2092" s="11">
        <v>3.302074838218898</v>
      </c>
      <c r="AG2092" s="1" t="s">
        <v>84</v>
      </c>
      <c r="AH2092" s="1">
        <v>3.9593705438184292</v>
      </c>
      <c r="AI2092" s="1" t="e">
        <v>#VALUE!</v>
      </c>
      <c r="AJ2092" s="11" t="e">
        <v>#VALUE!</v>
      </c>
      <c r="AK2092" s="1" t="s">
        <v>8363</v>
      </c>
      <c r="AL2092" s="1">
        <v>29.518348880000001</v>
      </c>
      <c r="AM2092" s="1">
        <v>127.52019299999999</v>
      </c>
      <c r="AN2092" s="1">
        <v>12.022415290911212</v>
      </c>
      <c r="AO2092" s="1">
        <v>5.3004791238877482</v>
      </c>
      <c r="AP2092" s="1">
        <v>114.09816095115487</v>
      </c>
      <c r="AQ2092" s="1" t="s">
        <v>707</v>
      </c>
      <c r="AR2092" s="3" t="s">
        <v>103</v>
      </c>
      <c r="AS2092" s="3">
        <v>26.470025376577986</v>
      </c>
      <c r="AT2092" s="1">
        <v>26.418067532920553</v>
      </c>
      <c r="AU2092" s="1">
        <v>-49.70929419452532</v>
      </c>
      <c r="AV2092" s="1">
        <v>-66.876248519004207</v>
      </c>
      <c r="AW2092" s="1" t="s">
        <v>8364</v>
      </c>
      <c r="AX2092" s="1" t="s">
        <v>104</v>
      </c>
      <c r="AY2092" s="1" t="s">
        <v>104</v>
      </c>
      <c r="AZ2092" s="1" t="s">
        <v>100</v>
      </c>
      <c r="BA2092" s="1" t="s">
        <v>100</v>
      </c>
      <c r="BB2092" s="1" t="s">
        <v>100</v>
      </c>
      <c r="BC2092" s="12" t="s">
        <v>104</v>
      </c>
      <c r="BD2092" s="1">
        <v>146.43053023944947</v>
      </c>
      <c r="BE2092" s="1">
        <v>691.92876666474581</v>
      </c>
      <c r="BF2092" s="1">
        <v>202.57721492432088</v>
      </c>
      <c r="BG2092" s="1">
        <v>1.1147369094573838</v>
      </c>
      <c r="BH2092" s="1">
        <v>4.6954140999315541</v>
      </c>
      <c r="BI2092" s="1">
        <v>-46.726911849999993</v>
      </c>
      <c r="BJ2092" s="1">
        <v>-2.9042336000000013</v>
      </c>
      <c r="BK2092" s="1">
        <v>-14.183672579999996</v>
      </c>
      <c r="BL2092" s="1">
        <v>-26.892624919999999</v>
      </c>
      <c r="BM2092" s="1">
        <v>-2.1790652930445322</v>
      </c>
      <c r="BN2092" s="1">
        <v>28.098384509999999</v>
      </c>
      <c r="BO2092" s="1">
        <v>67.161746640000004</v>
      </c>
      <c r="BP2092" s="1">
        <v>96.364971439799604</v>
      </c>
      <c r="BQ2092" s="1">
        <v>461.09111707210104</v>
      </c>
      <c r="BR2092" s="1" t="s">
        <v>707</v>
      </c>
      <c r="BS2092" s="1">
        <v>5.3004791238877482</v>
      </c>
      <c r="BT2092" s="1">
        <v>28.098384509999999</v>
      </c>
      <c r="BU2092" s="1">
        <v>127.76649599</v>
      </c>
      <c r="BV2092" s="1">
        <v>98.575307238278569</v>
      </c>
      <c r="BW2092" s="1">
        <v>53.541570529086094</v>
      </c>
    </row>
    <row r="2093" spans="1:75" x14ac:dyDescent="0.2">
      <c r="A2093" s="8" t="s">
        <v>8365</v>
      </c>
      <c r="B2093" s="4" t="s">
        <v>107</v>
      </c>
      <c r="C2093" s="8" t="s">
        <v>120</v>
      </c>
      <c r="D2093" s="8" t="s">
        <v>120</v>
      </c>
      <c r="E2093" s="9"/>
      <c r="F2093" s="1" t="s">
        <v>8366</v>
      </c>
      <c r="G2093" s="3" t="s">
        <v>8367</v>
      </c>
      <c r="H2093" s="3" t="s">
        <v>111</v>
      </c>
      <c r="I2093" s="1">
        <v>24</v>
      </c>
      <c r="J2093" s="1" t="s">
        <v>85</v>
      </c>
      <c r="K2093" s="1" t="s">
        <v>85</v>
      </c>
      <c r="L2093" s="1" t="s">
        <v>85</v>
      </c>
      <c r="M2093" s="1" t="s">
        <v>85</v>
      </c>
      <c r="N2093" s="3">
        <v>200000000</v>
      </c>
      <c r="O2093" s="10">
        <v>43770</v>
      </c>
      <c r="P2093" s="10">
        <v>43306</v>
      </c>
      <c r="Q2093" s="1">
        <v>-0.2471977857748775</v>
      </c>
      <c r="R2093" s="1">
        <v>0.4695677290857958</v>
      </c>
      <c r="S2093" s="1">
        <v>2.4721088664470425</v>
      </c>
      <c r="T2093" s="1">
        <v>-0.20098092846047022</v>
      </c>
      <c r="U2093" s="1">
        <v>-0.40372402603737756</v>
      </c>
      <c r="V2093" s="1">
        <v>1.5093288746407918</v>
      </c>
      <c r="W2093" s="1" t="s">
        <v>8368</v>
      </c>
      <c r="X2093" s="1">
        <v>34.466579437255859</v>
      </c>
      <c r="Y2093" s="1">
        <v>3.1816951105169484</v>
      </c>
      <c r="Z2093" s="11">
        <v>-3.1692999999999999E-2</v>
      </c>
      <c r="AA2093" s="11">
        <v>0.81843214845211953</v>
      </c>
      <c r="AB2093" s="1" t="s">
        <v>87</v>
      </c>
      <c r="AC2093" s="1">
        <v>97.015000000000001</v>
      </c>
      <c r="AD2093" s="1">
        <v>4.4225653075751215</v>
      </c>
      <c r="AE2093" s="1">
        <v>3.2982611895155598</v>
      </c>
      <c r="AF2093" s="11">
        <v>3.2982611895155598</v>
      </c>
      <c r="AG2093" s="1" t="s">
        <v>84</v>
      </c>
      <c r="AH2093" s="1">
        <v>4.1043093466230687</v>
      </c>
      <c r="AI2093" s="1" t="e">
        <v>#VALUE!</v>
      </c>
      <c r="AJ2093" s="11" t="e">
        <v>#VALUE!</v>
      </c>
      <c r="AK2093" s="1" t="s">
        <v>8363</v>
      </c>
      <c r="AL2093" s="1">
        <v>32.087610269999999</v>
      </c>
      <c r="AM2093" s="1">
        <v>125.27296699999999</v>
      </c>
      <c r="AN2093" s="1">
        <v>13.566882563125219</v>
      </c>
      <c r="AO2093" s="1">
        <v>4.4572210814510607</v>
      </c>
      <c r="AP2093" s="1">
        <v>106.40586597057285</v>
      </c>
      <c r="AQ2093" s="1" t="s">
        <v>707</v>
      </c>
      <c r="AR2093" s="3" t="s">
        <v>103</v>
      </c>
      <c r="AS2093" s="3">
        <v>30.574880787690752</v>
      </c>
      <c r="AT2093" s="1">
        <v>30.010331018221148</v>
      </c>
      <c r="AU2093" s="1">
        <v>-41.48976261987309</v>
      </c>
      <c r="AV2093" s="1">
        <v>-57.531029539339016</v>
      </c>
      <c r="AW2093" s="1" t="s">
        <v>8364</v>
      </c>
      <c r="AX2093" s="1" t="s">
        <v>104</v>
      </c>
      <c r="AY2093" s="1" t="s">
        <v>104</v>
      </c>
      <c r="AZ2093" s="1" t="s">
        <v>100</v>
      </c>
      <c r="BA2093" s="1" t="s">
        <v>100</v>
      </c>
      <c r="BB2093" s="1" t="s">
        <v>100</v>
      </c>
      <c r="BC2093" s="12" t="s">
        <v>104</v>
      </c>
      <c r="BD2093" s="1">
        <v>146.43053023944947</v>
      </c>
      <c r="BE2093" s="1">
        <v>691.92876666474581</v>
      </c>
      <c r="BF2093" s="1">
        <v>202.57721492432088</v>
      </c>
      <c r="BG2093" s="1">
        <v>1.1147369094573838</v>
      </c>
      <c r="BH2093" s="1">
        <v>5.6208076659822037</v>
      </c>
      <c r="BI2093" s="1">
        <v>-37.425764569999998</v>
      </c>
      <c r="BJ2093" s="1">
        <v>-4.9580439999999726E-2</v>
      </c>
      <c r="BK2093" s="1">
        <v>1.1946251599999975</v>
      </c>
      <c r="BL2093" s="1">
        <v>-11.57544154</v>
      </c>
      <c r="BM2093" s="1">
        <v>-1.8718837956644008</v>
      </c>
      <c r="BN2093" s="1">
        <v>30.11934553</v>
      </c>
      <c r="BO2093" s="1">
        <v>62.71183963</v>
      </c>
      <c r="BP2093" s="1">
        <v>93.960987661880111</v>
      </c>
      <c r="BQ2093" s="1">
        <v>405.60811476680669</v>
      </c>
      <c r="BR2093" s="1" t="s">
        <v>707</v>
      </c>
      <c r="BS2093" s="1">
        <v>4.4572210814510607</v>
      </c>
      <c r="BT2093" s="1">
        <v>30.11934553</v>
      </c>
      <c r="BU2093" s="1">
        <v>124.36791599999999</v>
      </c>
      <c r="BV2093" s="1">
        <v>97.911623772981784</v>
      </c>
      <c r="BW2093" s="1">
        <v>54.833961486880732</v>
      </c>
    </row>
    <row r="2094" spans="1:75" x14ac:dyDescent="0.2">
      <c r="A2094" s="8" t="s">
        <v>8369</v>
      </c>
      <c r="B2094" s="4" t="s">
        <v>462</v>
      </c>
      <c r="C2094" s="8" t="s">
        <v>120</v>
      </c>
      <c r="D2094" s="8" t="s">
        <v>120</v>
      </c>
      <c r="E2094" s="9"/>
      <c r="F2094" s="1" t="s">
        <v>8370</v>
      </c>
      <c r="G2094" s="3" t="s">
        <v>8371</v>
      </c>
      <c r="H2094" s="3" t="s">
        <v>465</v>
      </c>
      <c r="I2094" s="1">
        <v>22</v>
      </c>
      <c r="J2094" s="1" t="s">
        <v>85</v>
      </c>
      <c r="K2094" s="1" t="s">
        <v>85</v>
      </c>
      <c r="L2094" s="1" t="s">
        <v>85</v>
      </c>
      <c r="M2094" s="1" t="s">
        <v>85</v>
      </c>
      <c r="N2094" s="3">
        <v>150000000</v>
      </c>
      <c r="O2094" s="10">
        <v>44476</v>
      </c>
      <c r="P2094" s="10">
        <v>44308</v>
      </c>
      <c r="Q2094" s="1">
        <v>-0.60373078745401543</v>
      </c>
      <c r="R2094" s="1">
        <v>0.40590138613205706</v>
      </c>
      <c r="S2094" s="1">
        <v>3.4011343639292368</v>
      </c>
      <c r="T2094" s="1">
        <v>-0.41354814065407419</v>
      </c>
      <c r="U2094" s="1">
        <v>-1.0356577949351631</v>
      </c>
      <c r="V2094" s="1">
        <v>1.5493754282911665</v>
      </c>
      <c r="W2094" s="1" t="s">
        <v>8372</v>
      </c>
      <c r="X2094" s="1">
        <v>43.327449798583984</v>
      </c>
      <c r="Y2094" s="1">
        <v>3.4609512097540023</v>
      </c>
      <c r="Z2094" s="11">
        <v>-0.178845</v>
      </c>
      <c r="AA2094" s="11">
        <v>2.0922123225445066</v>
      </c>
      <c r="AB2094" s="1" t="s">
        <v>87</v>
      </c>
      <c r="AC2094" s="1">
        <v>94.710999999999999</v>
      </c>
      <c r="AD2094" s="1">
        <v>4.5354362904636911</v>
      </c>
      <c r="AE2094" s="1">
        <v>3.302891526895336</v>
      </c>
      <c r="AF2094" s="11">
        <v>3.302891526895336</v>
      </c>
      <c r="AG2094" s="1" t="s">
        <v>84</v>
      </c>
      <c r="AH2094" s="1">
        <v>3.8766012226504207</v>
      </c>
      <c r="AI2094" s="1" t="e">
        <v>#VALUE!</v>
      </c>
      <c r="AJ2094" s="11" t="e">
        <v>#VALUE!</v>
      </c>
      <c r="AK2094" s="1" t="s">
        <v>8363</v>
      </c>
      <c r="AL2094" s="1">
        <v>39.961730520000003</v>
      </c>
      <c r="AM2094" s="1">
        <v>133.442204</v>
      </c>
      <c r="AN2094" s="1">
        <v>11.703441409003347</v>
      </c>
      <c r="AO2094" s="1">
        <v>6.3134839151266258</v>
      </c>
      <c r="AP2094" s="1">
        <v>120.23320218313299</v>
      </c>
      <c r="AQ2094" s="1" t="s">
        <v>707</v>
      </c>
      <c r="AR2094" s="3" t="s">
        <v>103</v>
      </c>
      <c r="AS2094" s="3">
        <v>36.68682788407942</v>
      </c>
      <c r="AT2094" s="1">
        <v>36.335408741815996</v>
      </c>
      <c r="AU2094" s="1">
        <v>-45.04770346133413</v>
      </c>
      <c r="AV2094" s="1">
        <v>-63.957177634623804</v>
      </c>
      <c r="AW2094" s="1" t="s">
        <v>8364</v>
      </c>
      <c r="AX2094" s="1" t="s">
        <v>104</v>
      </c>
      <c r="AY2094" s="1" t="s">
        <v>104</v>
      </c>
      <c r="AZ2094" s="1" t="s">
        <v>100</v>
      </c>
      <c r="BA2094" s="1" t="s">
        <v>100</v>
      </c>
      <c r="BB2094" s="1" t="s">
        <v>100</v>
      </c>
      <c r="BC2094" s="12" t="s">
        <v>104</v>
      </c>
      <c r="BD2094" s="1">
        <v>146.43053023944947</v>
      </c>
      <c r="BE2094" s="1">
        <v>691.92876666474581</v>
      </c>
      <c r="BF2094" s="1">
        <v>202.57721492432088</v>
      </c>
      <c r="BG2094" s="1">
        <v>1.1147369094573838</v>
      </c>
      <c r="BH2094" s="1">
        <v>3.6878850102669403</v>
      </c>
      <c r="BI2094" s="1">
        <v>-45.296819169999992</v>
      </c>
      <c r="BJ2094" s="1">
        <v>-4.0736177599999976</v>
      </c>
      <c r="BK2094" s="1">
        <v>3.4867325700000009</v>
      </c>
      <c r="BL2094" s="1">
        <v>-27.085714229999994</v>
      </c>
      <c r="BM2094" s="1">
        <v>-2.0928314413358793</v>
      </c>
      <c r="BN2094" s="1">
        <v>34.331132789999998</v>
      </c>
      <c r="BO2094" s="1">
        <v>67.785117020000001</v>
      </c>
      <c r="BP2094" s="1">
        <v>83.169126608989245</v>
      </c>
      <c r="BQ2094" s="1">
        <v>546.75559689762565</v>
      </c>
      <c r="BR2094" s="1" t="s">
        <v>707</v>
      </c>
      <c r="BS2094" s="1">
        <v>6.3134839151266258</v>
      </c>
      <c r="BT2094" s="1" t="s">
        <v>104</v>
      </c>
      <c r="BU2094" s="1" t="s">
        <v>104</v>
      </c>
      <c r="BV2094" s="1" t="e">
        <v>#VALUE!</v>
      </c>
      <c r="BW2094" s="1">
        <v>69.571952811330007</v>
      </c>
    </row>
    <row r="2095" spans="1:75" x14ac:dyDescent="0.2">
      <c r="A2095" s="8" t="s">
        <v>8373</v>
      </c>
      <c r="B2095" s="4" t="s">
        <v>129</v>
      </c>
      <c r="C2095" s="8" t="s">
        <v>120</v>
      </c>
      <c r="D2095" s="8" t="s">
        <v>120</v>
      </c>
      <c r="E2095" s="9"/>
      <c r="F2095" s="1" t="s">
        <v>8374</v>
      </c>
      <c r="G2095" s="3" t="s">
        <v>8375</v>
      </c>
      <c r="H2095" s="3" t="s">
        <v>132</v>
      </c>
      <c r="I2095" s="1">
        <v>33</v>
      </c>
      <c r="J2095" s="1" t="s">
        <v>85</v>
      </c>
      <c r="K2095" s="1" t="s">
        <v>85</v>
      </c>
      <c r="L2095" s="1" t="s">
        <v>85</v>
      </c>
      <c r="M2095" s="1" t="s">
        <v>85</v>
      </c>
      <c r="N2095" s="3">
        <v>200000000</v>
      </c>
      <c r="O2095" s="10">
        <v>42530</v>
      </c>
      <c r="P2095" s="10">
        <v>42194</v>
      </c>
      <c r="Q2095" s="1">
        <v>0.10689172410147663</v>
      </c>
      <c r="R2095" s="1">
        <v>0.46693631766832056</v>
      </c>
      <c r="S2095" s="1">
        <v>1.8194885760634438</v>
      </c>
      <c r="T2095" s="1">
        <v>0.10872126876158017</v>
      </c>
      <c r="U2095" s="1">
        <v>0.41789527602205112</v>
      </c>
      <c r="V2095" s="1">
        <v>1.5649169427374821</v>
      </c>
      <c r="W2095" s="1" t="s">
        <v>8376</v>
      </c>
      <c r="X2095" s="1">
        <v>29.550746917724609</v>
      </c>
      <c r="Y2095" s="1">
        <v>2.9039817291236236</v>
      </c>
      <c r="Z2095" s="11">
        <v>-1.9650000000000002E-3</v>
      </c>
      <c r="AA2095" s="11">
        <v>0.13170114681970713</v>
      </c>
      <c r="AB2095" s="1" t="s">
        <v>87</v>
      </c>
      <c r="AC2095" s="1">
        <v>99.590999999999994</v>
      </c>
      <c r="AD2095" s="1">
        <v>4.5382313496184175</v>
      </c>
      <c r="AE2095" s="1">
        <v>3.7443511515477845</v>
      </c>
      <c r="AF2095" s="11">
        <v>3.7443511515477845</v>
      </c>
      <c r="AG2095" s="1" t="s">
        <v>84</v>
      </c>
      <c r="AH2095" s="1">
        <v>5.896016149711274</v>
      </c>
      <c r="AI2095" s="1" t="e">
        <v>#VALUE!</v>
      </c>
      <c r="AJ2095" s="11" t="e">
        <v>#VALUE!</v>
      </c>
      <c r="AK2095" s="1" t="s">
        <v>8363</v>
      </c>
      <c r="AL2095" s="1">
        <v>29.06088738</v>
      </c>
      <c r="AM2095" s="1">
        <v>100.451578</v>
      </c>
      <c r="AN2095" s="1">
        <v>19.022947199790536</v>
      </c>
      <c r="AO2095" s="1">
        <v>1.160848733744011</v>
      </c>
      <c r="AP2095" s="1">
        <v>78.36490411166919</v>
      </c>
      <c r="AQ2095" s="1" t="s">
        <v>707</v>
      </c>
      <c r="AR2095" s="3" t="s">
        <v>103</v>
      </c>
      <c r="AS2095" s="3">
        <v>26.202708270451058</v>
      </c>
      <c r="AT2095" s="1">
        <v>25.858055033339689</v>
      </c>
      <c r="AU2095" s="1">
        <v>-8.6779831656877526</v>
      </c>
      <c r="AV2095" s="1">
        <v>-28.953170143122399</v>
      </c>
      <c r="AW2095" s="1" t="s">
        <v>8364</v>
      </c>
      <c r="AX2095" s="1" t="s">
        <v>104</v>
      </c>
      <c r="AY2095" s="1" t="s">
        <v>104</v>
      </c>
      <c r="AZ2095" s="1" t="s">
        <v>100</v>
      </c>
      <c r="BA2095" s="1" t="s">
        <v>100</v>
      </c>
      <c r="BB2095" s="1" t="s">
        <v>100</v>
      </c>
      <c r="BC2095" s="12" t="s">
        <v>104</v>
      </c>
      <c r="BD2095" s="1">
        <v>146.43053023944947</v>
      </c>
      <c r="BE2095" s="1">
        <v>691.92876666474581</v>
      </c>
      <c r="BF2095" s="1">
        <v>202.57721492432088</v>
      </c>
      <c r="BG2095" s="1">
        <v>1.1147369094573838</v>
      </c>
      <c r="BH2095" s="1">
        <v>9.0321697467488029</v>
      </c>
      <c r="BI2095" s="1">
        <v>-26.859785069999997</v>
      </c>
      <c r="BJ2095" s="1">
        <v>-1.6773417100000003</v>
      </c>
      <c r="BK2095" s="1">
        <v>0.70213942000000173</v>
      </c>
      <c r="BL2095" s="1">
        <v>-1.8326233700000003</v>
      </c>
      <c r="BM2095" s="1">
        <v>-1.4532342245811414</v>
      </c>
      <c r="BN2095" s="1">
        <v>20.43228452</v>
      </c>
      <c r="BO2095" s="1">
        <v>45.258976869999998</v>
      </c>
      <c r="BP2095" s="1">
        <v>65.244653865459441</v>
      </c>
      <c r="BQ2095" s="1">
        <v>113.30817086758316</v>
      </c>
      <c r="BR2095" s="1" t="s">
        <v>707</v>
      </c>
      <c r="BS2095" s="1">
        <v>1.160848733744011</v>
      </c>
      <c r="BT2095" s="1">
        <v>20.43228452</v>
      </c>
      <c r="BU2095" s="1">
        <v>99.111950739999997</v>
      </c>
      <c r="BV2095" s="1">
        <v>89.033249282129461</v>
      </c>
      <c r="BW2095" s="1">
        <v>42.855807092698285</v>
      </c>
    </row>
    <row r="2096" spans="1:75" x14ac:dyDescent="0.2">
      <c r="A2096" s="8" t="s">
        <v>8377</v>
      </c>
      <c r="B2096" s="4" t="s">
        <v>93</v>
      </c>
      <c r="C2096" s="8" t="s">
        <v>120</v>
      </c>
      <c r="D2096" s="8" t="s">
        <v>120</v>
      </c>
      <c r="E2096" s="9"/>
      <c r="F2096" s="1" t="s">
        <v>8378</v>
      </c>
      <c r="G2096" s="3" t="s">
        <v>8379</v>
      </c>
      <c r="H2096" s="3" t="s">
        <v>98</v>
      </c>
      <c r="I2096" s="1">
        <v>34</v>
      </c>
      <c r="J2096" s="1" t="s">
        <v>85</v>
      </c>
      <c r="K2096" s="1" t="s">
        <v>85</v>
      </c>
      <c r="L2096" s="1" t="s">
        <v>85</v>
      </c>
      <c r="M2096" s="1" t="s">
        <v>85</v>
      </c>
      <c r="N2096" s="3">
        <v>200000000</v>
      </c>
      <c r="O2096" s="10">
        <v>43770</v>
      </c>
      <c r="P2096" s="10">
        <v>44406</v>
      </c>
      <c r="Q2096" s="1">
        <v>-1.7257308973205432</v>
      </c>
      <c r="R2096" s="1">
        <v>-2.8205518194417412</v>
      </c>
      <c r="S2096" s="1">
        <v>-1.5332034008186946</v>
      </c>
      <c r="T2096" s="1">
        <v>-2.8858223154556439</v>
      </c>
      <c r="U2096" s="1">
        <v>-7.4562561058267747</v>
      </c>
      <c r="V2096" s="1">
        <v>-5.1329497286432542</v>
      </c>
      <c r="W2096" s="1" t="s">
        <v>8380</v>
      </c>
      <c r="X2096" s="1">
        <v>115.05808258056641</v>
      </c>
      <c r="Y2096" s="1">
        <v>4.6892391477432698</v>
      </c>
      <c r="Z2096" s="11">
        <v>0.44690600000000003</v>
      </c>
      <c r="AA2096" s="11">
        <v>0.97494913694415875</v>
      </c>
      <c r="AB2096" s="1" t="s">
        <v>87</v>
      </c>
      <c r="AC2096" s="1">
        <v>75.635999999999996</v>
      </c>
      <c r="AD2096" s="1">
        <v>4.7644062525546813</v>
      </c>
      <c r="AE2096" s="1">
        <v>3.2925726100307826</v>
      </c>
      <c r="AF2096" s="11">
        <v>3.2925726100307826</v>
      </c>
      <c r="AG2096" s="1" t="s">
        <v>84</v>
      </c>
      <c r="AH2096" s="1">
        <v>3.4695277367424411</v>
      </c>
      <c r="AI2096" s="1" t="e">
        <v>#VALUE!</v>
      </c>
      <c r="AJ2096" s="11" t="e">
        <v>#VALUE!</v>
      </c>
      <c r="AK2096" s="1" t="s">
        <v>8363</v>
      </c>
      <c r="AL2096" s="1">
        <v>108.59262296999999</v>
      </c>
      <c r="AM2096" s="1">
        <v>147.525464</v>
      </c>
      <c r="AN2096" s="1">
        <v>5.2394472648771</v>
      </c>
      <c r="AO2096" s="1">
        <v>24.454483230663929</v>
      </c>
      <c r="AP2096" s="1">
        <v>140.45893039683409</v>
      </c>
      <c r="AQ2096" s="1" t="s">
        <v>707</v>
      </c>
      <c r="AR2096" s="3" t="s">
        <v>103</v>
      </c>
      <c r="AS2096" s="3">
        <v>107.14106251812936</v>
      </c>
      <c r="AT2096" s="1">
        <v>107.69873046441765</v>
      </c>
      <c r="AU2096" s="1" t="s">
        <v>104</v>
      </c>
      <c r="AV2096" s="1">
        <v>-60.08093576817943</v>
      </c>
      <c r="AW2096" s="1" t="s">
        <v>8364</v>
      </c>
      <c r="AX2096" s="1" t="s">
        <v>104</v>
      </c>
      <c r="AY2096" s="1" t="s">
        <v>104</v>
      </c>
      <c r="AZ2096" s="1" t="s">
        <v>100</v>
      </c>
      <c r="BA2096" s="1" t="s">
        <v>100</v>
      </c>
      <c r="BB2096" s="1" t="s">
        <v>100</v>
      </c>
      <c r="BC2096" s="12" t="s">
        <v>104</v>
      </c>
      <c r="BD2096" s="1">
        <v>146.43053023944947</v>
      </c>
      <c r="BE2096" s="1">
        <v>691.92876666474581</v>
      </c>
      <c r="BF2096" s="1">
        <v>202.57721492432088</v>
      </c>
      <c r="BG2096" s="1">
        <v>1.1147369094573838</v>
      </c>
      <c r="BH2096" s="1">
        <v>5.6208076659822037</v>
      </c>
      <c r="BI2096" s="1">
        <v>-29.12801168</v>
      </c>
      <c r="BJ2096" s="1">
        <v>-1.4609392500000098</v>
      </c>
      <c r="BK2096" s="1">
        <v>-1.3459845000000001</v>
      </c>
      <c r="BL2096" s="1">
        <v>-8.2947785200000084</v>
      </c>
      <c r="BM2096" s="1">
        <v>-2.2502635986580355</v>
      </c>
      <c r="BN2096" s="1">
        <v>107.07158652</v>
      </c>
      <c r="BO2096" s="1">
        <v>129.31089664000001</v>
      </c>
      <c r="BP2096" s="1">
        <v>93.16059517227508</v>
      </c>
      <c r="BQ2096" s="1">
        <v>1205.1686724265664</v>
      </c>
      <c r="BR2096" s="1" t="s">
        <v>707</v>
      </c>
      <c r="BS2096" s="1">
        <v>24.454483230663929</v>
      </c>
      <c r="BT2096" s="1">
        <v>107.07158652</v>
      </c>
      <c r="BU2096" s="1">
        <v>162.40063168</v>
      </c>
      <c r="BV2096" s="1">
        <v>97.250925900489563</v>
      </c>
      <c r="BW2096" s="1">
        <v>139.85412121538337</v>
      </c>
    </row>
    <row r="2097" spans="1:75" x14ac:dyDescent="0.2">
      <c r="A2097" s="8" t="s">
        <v>8381</v>
      </c>
      <c r="B2097" s="4" t="s">
        <v>93</v>
      </c>
      <c r="C2097" s="8" t="s">
        <v>120</v>
      </c>
      <c r="D2097" s="8" t="s">
        <v>120</v>
      </c>
      <c r="E2097" s="9"/>
      <c r="F2097" s="1" t="s">
        <v>8382</v>
      </c>
      <c r="G2097" s="3" t="s">
        <v>8383</v>
      </c>
      <c r="H2097" s="3" t="s">
        <v>98</v>
      </c>
      <c r="I2097" s="1">
        <v>30.5</v>
      </c>
      <c r="J2097" s="1" t="s">
        <v>85</v>
      </c>
      <c r="K2097" s="1" t="s">
        <v>85</v>
      </c>
      <c r="L2097" s="1" t="s">
        <v>85</v>
      </c>
      <c r="M2097" s="1" t="s">
        <v>85</v>
      </c>
      <c r="N2097" s="3">
        <v>200000000</v>
      </c>
      <c r="O2097" s="10">
        <v>44476</v>
      </c>
      <c r="P2097" s="10">
        <v>44406</v>
      </c>
      <c r="Q2097" s="1">
        <v>-1.7777724408033824</v>
      </c>
      <c r="R2097" s="1">
        <v>-2.9481180857299782</v>
      </c>
      <c r="S2097" s="1">
        <v>-1.1349885253810754</v>
      </c>
      <c r="T2097" s="1">
        <v>-2.8858223154556439</v>
      </c>
      <c r="U2097" s="1">
        <v>-7.4562561058267747</v>
      </c>
      <c r="V2097" s="1">
        <v>-5.1329497286432542</v>
      </c>
      <c r="W2097" s="1" t="s">
        <v>8384</v>
      </c>
      <c r="X2097" s="1">
        <v>113.56378936767578</v>
      </c>
      <c r="Y2097" s="1">
        <v>4.6865840536894838</v>
      </c>
      <c r="Z2097" s="11">
        <v>0.46055800000000002</v>
      </c>
      <c r="AA2097" s="11">
        <v>1.4836233671982502</v>
      </c>
      <c r="AB2097" s="1" t="s">
        <v>87</v>
      </c>
      <c r="AC2097" s="1">
        <v>78.915999999999997</v>
      </c>
      <c r="AD2097" s="1">
        <v>4.7647279682714085</v>
      </c>
      <c r="AE2097" s="1">
        <v>3.2925726100307826</v>
      </c>
      <c r="AF2097" s="11">
        <v>3.2925726100307826</v>
      </c>
      <c r="AG2097" s="1" t="s">
        <v>84</v>
      </c>
      <c r="AH2097" s="1">
        <v>3.4695277367424411</v>
      </c>
      <c r="AI2097" s="1" t="e">
        <v>#VALUE!</v>
      </c>
      <c r="AJ2097" s="11" t="e">
        <v>#VALUE!</v>
      </c>
      <c r="AK2097" s="1" t="s">
        <v>8363</v>
      </c>
      <c r="AL2097" s="1">
        <v>106.78161625</v>
      </c>
      <c r="AM2097" s="1">
        <v>148.54170199999999</v>
      </c>
      <c r="AN2097" s="1">
        <v>5.0753121401043302</v>
      </c>
      <c r="AO2097" s="1">
        <v>26.308008213552363</v>
      </c>
      <c r="AP2097" s="1">
        <v>141.72844231996032</v>
      </c>
      <c r="AQ2097" s="1" t="s">
        <v>707</v>
      </c>
      <c r="AR2097" s="3" t="s">
        <v>103</v>
      </c>
      <c r="AS2097" s="3">
        <v>104.73012939270534</v>
      </c>
      <c r="AT2097" s="1">
        <v>107.20791229334128</v>
      </c>
      <c r="AU2097" s="1" t="s">
        <v>104</v>
      </c>
      <c r="AV2097" s="1">
        <v>-59.416463469956859</v>
      </c>
      <c r="AW2097" s="1" t="s">
        <v>8364</v>
      </c>
      <c r="AX2097" s="1" t="s">
        <v>104</v>
      </c>
      <c r="AY2097" s="1" t="s">
        <v>104</v>
      </c>
      <c r="AZ2097" s="1" t="s">
        <v>100</v>
      </c>
      <c r="BA2097" s="1" t="s">
        <v>100</v>
      </c>
      <c r="BB2097" s="1" t="s">
        <v>100</v>
      </c>
      <c r="BC2097" s="12" t="s">
        <v>104</v>
      </c>
      <c r="BD2097" s="1">
        <v>146.43053023944947</v>
      </c>
      <c r="BE2097" s="1">
        <v>691.92876666474581</v>
      </c>
      <c r="BF2097" s="1">
        <v>202.57721492432088</v>
      </c>
      <c r="BG2097" s="1">
        <v>1.1147369094573838</v>
      </c>
      <c r="BH2097" s="1">
        <v>3.6878850102669403</v>
      </c>
      <c r="BI2097" s="1">
        <v>-29.971053510000004</v>
      </c>
      <c r="BJ2097" s="1">
        <v>-1.3502768400000065</v>
      </c>
      <c r="BK2097" s="1">
        <v>-1.7269078300000018</v>
      </c>
      <c r="BL2097" s="1">
        <v>-12.653116749999995</v>
      </c>
      <c r="BM2097" s="1">
        <v>-2.3482385287625198</v>
      </c>
      <c r="BN2097" s="1">
        <v>105.81307347000001</v>
      </c>
      <c r="BO2097" s="1">
        <v>128.92004994999999</v>
      </c>
      <c r="BP2097" s="1">
        <v>95.80844001447656</v>
      </c>
      <c r="BQ2097" s="1">
        <v>1283.1454903811591</v>
      </c>
      <c r="BR2097" s="1" t="s">
        <v>707</v>
      </c>
      <c r="BS2097" s="1">
        <v>26.308008213552363</v>
      </c>
      <c r="BT2097" s="1" t="s">
        <v>104</v>
      </c>
      <c r="BU2097" s="1" t="s">
        <v>104</v>
      </c>
      <c r="BV2097" s="1" t="e">
        <v>#VALUE!</v>
      </c>
      <c r="BW2097" s="1">
        <v>141.94593818307288</v>
      </c>
    </row>
    <row r="2098" spans="1:75" x14ac:dyDescent="0.2">
      <c r="A2098" s="8" t="s">
        <v>8385</v>
      </c>
      <c r="B2098" s="4" t="s">
        <v>93</v>
      </c>
      <c r="C2098" s="8" t="s">
        <v>120</v>
      </c>
      <c r="D2098" s="8" t="s">
        <v>120</v>
      </c>
      <c r="E2098" s="9"/>
      <c r="F2098" s="1" t="s">
        <v>8386</v>
      </c>
      <c r="G2098" s="3" t="s">
        <v>8387</v>
      </c>
      <c r="H2098" s="3" t="s">
        <v>98</v>
      </c>
      <c r="I2098" s="1">
        <v>30</v>
      </c>
      <c r="J2098" s="1" t="s">
        <v>85</v>
      </c>
      <c r="K2098" s="1" t="s">
        <v>85</v>
      </c>
      <c r="L2098" s="1" t="s">
        <v>85</v>
      </c>
      <c r="M2098" s="1" t="s">
        <v>85</v>
      </c>
      <c r="N2098" s="3">
        <v>200000000</v>
      </c>
      <c r="O2098" s="10">
        <v>43048</v>
      </c>
      <c r="P2098" s="10">
        <v>44406</v>
      </c>
      <c r="Q2098" s="1">
        <v>-1.476516208633627</v>
      </c>
      <c r="R2098" s="1">
        <v>-2.498410205787549</v>
      </c>
      <c r="S2098" s="1">
        <v>-0.84430619751443281</v>
      </c>
      <c r="T2098" s="1">
        <v>-2.8858223154556439</v>
      </c>
      <c r="U2098" s="1">
        <v>-7.4562561058267747</v>
      </c>
      <c r="V2098" s="1">
        <v>-5.1329497286432542</v>
      </c>
      <c r="W2098" s="1" t="s">
        <v>8388</v>
      </c>
      <c r="X2098" s="1">
        <v>115.96103668212891</v>
      </c>
      <c r="Y2098" s="1">
        <v>4.6864527997664771</v>
      </c>
      <c r="Z2098" s="11">
        <v>0.54454000000000002</v>
      </c>
      <c r="AA2098" s="11">
        <v>1.0795203450598367</v>
      </c>
      <c r="AB2098" s="1" t="s">
        <v>87</v>
      </c>
      <c r="AC2098" s="1">
        <v>83.554000000000002</v>
      </c>
      <c r="AD2098" s="1">
        <v>4.7785752762261309</v>
      </c>
      <c r="AE2098" s="1">
        <v>3.2925726100307826</v>
      </c>
      <c r="AF2098" s="11">
        <v>3.2925726100307826</v>
      </c>
      <c r="AG2098" s="1" t="s">
        <v>84</v>
      </c>
      <c r="AH2098" s="1">
        <v>3.4695277367424411</v>
      </c>
      <c r="AI2098" s="1" t="e">
        <v>#VALUE!</v>
      </c>
      <c r="AJ2098" s="11" t="e">
        <v>#VALUE!</v>
      </c>
      <c r="AK2098" s="1" t="s">
        <v>8363</v>
      </c>
      <c r="AL2098" s="1">
        <v>110.62080094</v>
      </c>
      <c r="AM2098" s="1">
        <v>146.68342200000001</v>
      </c>
      <c r="AN2098" s="1">
        <v>5.6269691103201751</v>
      </c>
      <c r="AO2098" s="1">
        <v>22.67214236824093</v>
      </c>
      <c r="AP2098" s="1">
        <v>138.99849121159548</v>
      </c>
      <c r="AQ2098" s="1" t="s">
        <v>707</v>
      </c>
      <c r="AR2098" s="3" t="s">
        <v>103</v>
      </c>
      <c r="AS2098" s="3">
        <v>109.10766004818528</v>
      </c>
      <c r="AT2098" s="1">
        <v>107.85818162691201</v>
      </c>
      <c r="AU2098" s="1" t="s">
        <v>104</v>
      </c>
      <c r="AV2098" s="1">
        <v>-60.401735493795258</v>
      </c>
      <c r="AW2098" s="1" t="s">
        <v>8364</v>
      </c>
      <c r="AX2098" s="1" t="s">
        <v>104</v>
      </c>
      <c r="AY2098" s="1" t="s">
        <v>104</v>
      </c>
      <c r="AZ2098" s="1" t="s">
        <v>100</v>
      </c>
      <c r="BA2098" s="1" t="s">
        <v>100</v>
      </c>
      <c r="BB2098" s="1" t="s">
        <v>100</v>
      </c>
      <c r="BC2098" s="12" t="s">
        <v>104</v>
      </c>
      <c r="BD2098" s="1">
        <v>146.43053023944947</v>
      </c>
      <c r="BE2098" s="1">
        <v>691.92876666474581</v>
      </c>
      <c r="BF2098" s="1">
        <v>202.57721492432088</v>
      </c>
      <c r="BG2098" s="1">
        <v>1.1147369094573838</v>
      </c>
      <c r="BH2098" s="1">
        <v>7.613963039014374</v>
      </c>
      <c r="BI2098" s="1">
        <v>-25.224564279999996</v>
      </c>
      <c r="BJ2098" s="1">
        <v>-2.0964441100000073</v>
      </c>
      <c r="BK2098" s="1">
        <v>-2.3069388700000104</v>
      </c>
      <c r="BL2098" s="1">
        <v>-9.773510090000002</v>
      </c>
      <c r="BM2098" s="1">
        <v>-2.3340283661312844</v>
      </c>
      <c r="BN2098" s="1">
        <v>109.95794229000001</v>
      </c>
      <c r="BO2098" s="1">
        <v>130.15047944</v>
      </c>
      <c r="BP2098" s="1">
        <v>96.717308750871894</v>
      </c>
      <c r="BQ2098" s="1">
        <v>1234.7951606448505</v>
      </c>
      <c r="BR2098" s="1" t="s">
        <v>707</v>
      </c>
      <c r="BS2098" s="1">
        <v>22.67214236824093</v>
      </c>
      <c r="BT2098" s="1">
        <v>109.95794229000001</v>
      </c>
      <c r="BU2098" s="1">
        <v>164.09226887</v>
      </c>
      <c r="BV2098" s="1">
        <v>98.77552988671539</v>
      </c>
      <c r="BW2098" s="1">
        <v>139.24024667597055</v>
      </c>
    </row>
    <row r="2099" spans="1:75" x14ac:dyDescent="0.2">
      <c r="A2099" s="28" t="s">
        <v>8389</v>
      </c>
      <c r="B2099" s="4" t="s">
        <v>93</v>
      </c>
      <c r="C2099" s="8" t="s">
        <v>120</v>
      </c>
      <c r="D2099" s="8" t="s">
        <v>120</v>
      </c>
      <c r="E2099" s="9"/>
      <c r="F2099" s="1" t="s">
        <v>8390</v>
      </c>
      <c r="G2099" s="3" t="s">
        <v>8391</v>
      </c>
      <c r="H2099" s="3" t="s">
        <v>98</v>
      </c>
      <c r="I2099" s="1">
        <v>33.5</v>
      </c>
      <c r="J2099" s="1" t="s">
        <v>85</v>
      </c>
      <c r="K2099" s="1" t="s">
        <v>85</v>
      </c>
      <c r="L2099" s="1" t="s">
        <v>85</v>
      </c>
      <c r="M2099" s="1" t="s">
        <v>85</v>
      </c>
      <c r="N2099" s="3">
        <v>200000000</v>
      </c>
      <c r="O2099" s="10">
        <v>42072</v>
      </c>
      <c r="P2099" s="10">
        <v>44406</v>
      </c>
      <c r="Q2099" s="1">
        <v>-1.3938667028790652</v>
      </c>
      <c r="R2099" s="1">
        <v>-2.2165684349699011</v>
      </c>
      <c r="S2099" s="1">
        <v>-0.60575658737681559</v>
      </c>
      <c r="T2099" s="1">
        <v>-2.8858223154556439</v>
      </c>
      <c r="U2099" s="1">
        <v>-7.4562561058267747</v>
      </c>
      <c r="V2099" s="1">
        <v>-5.1329497286432542</v>
      </c>
      <c r="W2099" s="1" t="s">
        <v>8392</v>
      </c>
      <c r="X2099" s="1">
        <v>118.02863311767578</v>
      </c>
      <c r="Y2099" s="1">
        <v>4.6845591386865397</v>
      </c>
      <c r="Z2099" s="11">
        <v>0.453461</v>
      </c>
      <c r="AA2099" s="11">
        <v>0.90167084067225289</v>
      </c>
      <c r="AB2099" s="1" t="s">
        <v>87</v>
      </c>
      <c r="AC2099" s="1">
        <v>85.575000000000003</v>
      </c>
      <c r="AD2099" s="1">
        <v>4.7803771292179231</v>
      </c>
      <c r="AE2099" s="1">
        <v>3.2925726100307826</v>
      </c>
      <c r="AF2099" s="11">
        <v>3.2925726100307826</v>
      </c>
      <c r="AG2099" s="1" t="s">
        <v>84</v>
      </c>
      <c r="AH2099" s="1">
        <v>3.4695277367424411</v>
      </c>
      <c r="AI2099" s="1" t="e">
        <v>#VALUE!</v>
      </c>
      <c r="AJ2099" s="11" t="e">
        <v>#VALUE!</v>
      </c>
      <c r="AK2099" s="1" t="s">
        <v>8363</v>
      </c>
      <c r="AL2099" s="1">
        <v>114.69679504</v>
      </c>
      <c r="AM2099" s="1">
        <v>144.95765399999999</v>
      </c>
      <c r="AN2099" s="1">
        <v>6.0533299524292659</v>
      </c>
      <c r="AO2099" s="1">
        <v>20.084873374401095</v>
      </c>
      <c r="AP2099" s="1">
        <v>137.27898386605412</v>
      </c>
      <c r="AQ2099" s="1" t="s">
        <v>707</v>
      </c>
      <c r="AR2099" s="3" t="s">
        <v>103</v>
      </c>
      <c r="AS2099" s="3">
        <v>112.3752267233249</v>
      </c>
      <c r="AT2099" s="1">
        <v>108.93274229477284</v>
      </c>
      <c r="AU2099" s="1" t="s">
        <v>104</v>
      </c>
      <c r="AV2099" s="1">
        <v>-60.74866060080852</v>
      </c>
      <c r="AW2099" s="1" t="s">
        <v>8364</v>
      </c>
      <c r="AX2099" s="1" t="s">
        <v>104</v>
      </c>
      <c r="AY2099" s="1" t="s">
        <v>104</v>
      </c>
      <c r="AZ2099" s="1" t="s">
        <v>100</v>
      </c>
      <c r="BA2099" s="1" t="s">
        <v>100</v>
      </c>
      <c r="BB2099" s="1" t="s">
        <v>100</v>
      </c>
      <c r="BC2099" s="12" t="s">
        <v>104</v>
      </c>
      <c r="BD2099" s="1">
        <v>146.43053023944947</v>
      </c>
      <c r="BE2099" s="1">
        <v>691.92876666474581</v>
      </c>
      <c r="BF2099" s="1">
        <v>202.57721492432088</v>
      </c>
      <c r="BG2099" s="1">
        <v>1.1147369094573838</v>
      </c>
      <c r="BH2099" s="1">
        <v>10.28062970568104</v>
      </c>
      <c r="BI2099" s="1">
        <v>-17.187762489999997</v>
      </c>
      <c r="BJ2099" s="1">
        <v>-2.4097708200000056</v>
      </c>
      <c r="BK2099" s="1">
        <v>-2.9697602199999977</v>
      </c>
      <c r="BL2099" s="1">
        <v>-6.4326160300000055</v>
      </c>
      <c r="BM2099" s="1">
        <v>-2.0973074755484413</v>
      </c>
      <c r="BN2099" s="1">
        <v>114.23544366</v>
      </c>
      <c r="BO2099" s="1">
        <v>135.11697337999999</v>
      </c>
      <c r="BP2099" s="1">
        <v>97.790624603722776</v>
      </c>
      <c r="BQ2099" s="1">
        <v>1171.3010166898384</v>
      </c>
      <c r="BR2099" s="1" t="s">
        <v>707</v>
      </c>
      <c r="BS2099" s="1">
        <v>20.084873374401095</v>
      </c>
      <c r="BT2099" s="1">
        <v>114.23544366</v>
      </c>
      <c r="BU2099" s="1">
        <v>164.13765617999999</v>
      </c>
      <c r="BV2099" s="1">
        <v>99.075489128232348</v>
      </c>
      <c r="BW2099" s="1">
        <v>137.40734557175838</v>
      </c>
    </row>
    <row r="2100" spans="1:75" x14ac:dyDescent="0.2">
      <c r="A2100" s="28" t="s">
        <v>8393</v>
      </c>
      <c r="B2100" s="4" t="s">
        <v>93</v>
      </c>
      <c r="C2100" s="8" t="s">
        <v>120</v>
      </c>
      <c r="D2100" s="8" t="s">
        <v>120</v>
      </c>
      <c r="E2100" s="9"/>
      <c r="F2100" s="1" t="s">
        <v>8394</v>
      </c>
      <c r="G2100" s="3" t="s">
        <v>8395</v>
      </c>
      <c r="H2100" s="3" t="s">
        <v>98</v>
      </c>
      <c r="I2100" s="1">
        <v>38</v>
      </c>
      <c r="J2100" s="1" t="s">
        <v>85</v>
      </c>
      <c r="K2100" s="1" t="s">
        <v>85</v>
      </c>
      <c r="L2100" s="1" t="s">
        <v>85</v>
      </c>
      <c r="M2100" s="1" t="s">
        <v>85</v>
      </c>
      <c r="N2100" s="3">
        <v>245000000</v>
      </c>
      <c r="O2100" s="10">
        <v>41368</v>
      </c>
      <c r="P2100" s="10">
        <v>44406</v>
      </c>
      <c r="Q2100" s="1">
        <v>-2.2651195552306991</v>
      </c>
      <c r="R2100" s="1">
        <v>-3.236842960210784</v>
      </c>
      <c r="S2100" s="1">
        <v>-1.3527689051633818</v>
      </c>
      <c r="T2100" s="1">
        <v>-2.8858223154556439</v>
      </c>
      <c r="U2100" s="1">
        <v>-7.4562561058267747</v>
      </c>
      <c r="V2100" s="1">
        <v>-5.1329497286432542</v>
      </c>
      <c r="W2100" s="1" t="s">
        <v>8396</v>
      </c>
      <c r="X2100" s="1">
        <v>112.38984680175781</v>
      </c>
      <c r="Y2100" s="1">
        <v>4.7021609359295367</v>
      </c>
      <c r="Z2100" s="11">
        <v>0.23838799999999999</v>
      </c>
      <c r="AA2100" s="11">
        <v>2.4410201334657988</v>
      </c>
      <c r="AB2100" s="1" t="s">
        <v>87</v>
      </c>
      <c r="AC2100" s="1">
        <v>87.191000000000003</v>
      </c>
      <c r="AD2100" s="1">
        <v>4.779840894842744</v>
      </c>
      <c r="AE2100" s="1">
        <v>3.2925726100307826</v>
      </c>
      <c r="AF2100" s="11">
        <v>3.2925726100307826</v>
      </c>
      <c r="AG2100" s="1" t="s">
        <v>84</v>
      </c>
      <c r="AH2100" s="1">
        <v>3.4695277367424411</v>
      </c>
      <c r="AI2100" s="1" t="e">
        <v>#VALUE!</v>
      </c>
      <c r="AJ2100" s="11" t="e">
        <v>#VALUE!</v>
      </c>
      <c r="AK2100" s="1" t="s">
        <v>8363</v>
      </c>
      <c r="AL2100" s="1">
        <v>112.90045843</v>
      </c>
      <c r="AM2100" s="1">
        <v>147.65589299999999</v>
      </c>
      <c r="AN2100" s="1">
        <v>4.0651726766363936</v>
      </c>
      <c r="AO2100" s="1">
        <v>37.782340862422998</v>
      </c>
      <c r="AP2100" s="1">
        <v>143.12323329342209</v>
      </c>
      <c r="AQ2100" s="1" t="s">
        <v>707</v>
      </c>
      <c r="AR2100" s="3" t="s">
        <v>103</v>
      </c>
      <c r="AS2100" s="3">
        <v>110.58184207788307</v>
      </c>
      <c r="AT2100" s="1">
        <v>108.18406146204494</v>
      </c>
      <c r="AU2100" s="1" t="s">
        <v>104</v>
      </c>
      <c r="AV2100" s="1">
        <v>-55.421811822024125</v>
      </c>
      <c r="AW2100" s="1" t="s">
        <v>8364</v>
      </c>
      <c r="AX2100" s="1" t="s">
        <v>104</v>
      </c>
      <c r="AY2100" s="1" t="s">
        <v>104</v>
      </c>
      <c r="AZ2100" s="1" t="s">
        <v>100</v>
      </c>
      <c r="BA2100" s="1" t="s">
        <v>100</v>
      </c>
      <c r="BB2100" s="1" t="s">
        <v>100</v>
      </c>
      <c r="BC2100" s="12" t="s">
        <v>104</v>
      </c>
      <c r="BD2100" s="1">
        <v>146.43053023944947</v>
      </c>
      <c r="BE2100" s="1">
        <v>691.92876666474581</v>
      </c>
      <c r="BF2100" s="1">
        <v>202.57721492432088</v>
      </c>
      <c r="BG2100" s="1">
        <v>1.1147369094573838</v>
      </c>
      <c r="BH2100" s="1">
        <v>12.213552361396303</v>
      </c>
      <c r="BI2100" s="1">
        <v>-26.316228589999994</v>
      </c>
      <c r="BJ2100" s="1">
        <v>-0.58932663000000218</v>
      </c>
      <c r="BK2100" s="1">
        <v>-4.5218920699999927</v>
      </c>
      <c r="BL2100" s="1">
        <v>-19.521678340000008</v>
      </c>
      <c r="BM2100" s="1">
        <v>-2.8599135090033778</v>
      </c>
      <c r="BN2100" s="1">
        <v>112.47152766000001</v>
      </c>
      <c r="BO2100" s="1">
        <v>137.20706412000001</v>
      </c>
      <c r="BP2100" s="1">
        <v>98.265933020318272</v>
      </c>
      <c r="BQ2100" s="1">
        <v>1589.4944672254496</v>
      </c>
      <c r="BR2100" s="1" t="s">
        <v>707</v>
      </c>
      <c r="BS2100" s="1">
        <v>37.782340862422998</v>
      </c>
      <c r="BT2100" s="1">
        <v>112.47152766000001</v>
      </c>
      <c r="BU2100" s="1">
        <v>174.05041625000001</v>
      </c>
      <c r="BV2100" s="1">
        <v>99.303445093243127</v>
      </c>
      <c r="BW2100" s="1">
        <v>152.44021392790603</v>
      </c>
    </row>
    <row r="2101" spans="1:75" x14ac:dyDescent="0.2">
      <c r="A2101" s="28" t="s">
        <v>8397</v>
      </c>
      <c r="B2101" s="4" t="s">
        <v>250</v>
      </c>
      <c r="C2101" s="8" t="s">
        <v>120</v>
      </c>
      <c r="D2101" s="8" t="s">
        <v>120</v>
      </c>
      <c r="E2101" s="9"/>
      <c r="F2101" s="1" t="s">
        <v>8398</v>
      </c>
      <c r="G2101" s="3" t="s">
        <v>8399</v>
      </c>
      <c r="H2101" s="3" t="s">
        <v>253</v>
      </c>
      <c r="I2101" s="1">
        <v>25.5</v>
      </c>
      <c r="J2101" s="1" t="s">
        <v>85</v>
      </c>
      <c r="K2101" s="1" t="s">
        <v>85</v>
      </c>
      <c r="L2101" s="1" t="s">
        <v>85</v>
      </c>
      <c r="M2101" s="1" t="s">
        <v>85</v>
      </c>
      <c r="N2101" s="3">
        <v>250000000</v>
      </c>
      <c r="O2101" s="10">
        <v>45559</v>
      </c>
      <c r="P2101" s="10">
        <v>45281</v>
      </c>
      <c r="Q2101" s="1">
        <v>-0.68908924590367349</v>
      </c>
      <c r="R2101" s="1">
        <v>-0.89987916423933667</v>
      </c>
      <c r="S2101" s="1">
        <v>1.6663600205837348</v>
      </c>
      <c r="T2101" s="1">
        <v>-0.68725841078431937</v>
      </c>
      <c r="U2101" s="1">
        <v>-1.9315526994818755</v>
      </c>
      <c r="V2101" s="1">
        <v>0.83800574286700957</v>
      </c>
      <c r="W2101" s="1" t="s">
        <v>8400</v>
      </c>
      <c r="X2101" s="1">
        <v>81.583030700683594</v>
      </c>
      <c r="Y2101" s="1">
        <v>4.069025389502074</v>
      </c>
      <c r="Z2101" s="11">
        <v>-4.8448999999999999E-2</v>
      </c>
      <c r="AA2101" s="11">
        <v>0.87534278998735449</v>
      </c>
      <c r="AB2101" s="1" t="s">
        <v>87</v>
      </c>
      <c r="AC2101" s="1">
        <v>99.480999999999995</v>
      </c>
      <c r="AD2101" s="1">
        <v>4.8947585364097117</v>
      </c>
      <c r="AE2101" s="1">
        <v>3.2925726100307826</v>
      </c>
      <c r="AF2101" s="11">
        <v>3.2925726100307826</v>
      </c>
      <c r="AG2101" s="1" t="s">
        <v>84</v>
      </c>
      <c r="AH2101" s="1">
        <v>3.4695277367424411</v>
      </c>
      <c r="AI2101" s="1" t="e">
        <v>#VALUE!</v>
      </c>
      <c r="AJ2101" s="11" t="e">
        <v>#VALUE!</v>
      </c>
      <c r="AK2101" s="1" t="s">
        <v>8363</v>
      </c>
      <c r="AL2101" s="1">
        <v>80.412297129999999</v>
      </c>
      <c r="AM2101" s="1">
        <v>161.12899199999998</v>
      </c>
      <c r="AN2101" s="1">
        <v>4.7670994242382108</v>
      </c>
      <c r="AO2101" s="1">
        <v>9.2484599589322389</v>
      </c>
      <c r="AP2101" s="1">
        <v>156.09980940643749</v>
      </c>
      <c r="AQ2101" s="1" t="s">
        <v>707</v>
      </c>
      <c r="AR2101" s="3" t="s">
        <v>103</v>
      </c>
      <c r="AS2101" s="3">
        <v>77.972086664268531</v>
      </c>
      <c r="AT2101" s="1">
        <v>76.794930544095095</v>
      </c>
      <c r="AU2101" s="1">
        <v>-20.869103425782676</v>
      </c>
      <c r="AV2101" s="1">
        <v>-47.041371354457965</v>
      </c>
      <c r="AW2101" s="1" t="s">
        <v>8364</v>
      </c>
      <c r="AX2101" s="1" t="s">
        <v>104</v>
      </c>
      <c r="AY2101" s="1" t="s">
        <v>104</v>
      </c>
      <c r="AZ2101" s="1" t="s">
        <v>100</v>
      </c>
      <c r="BA2101" s="1" t="s">
        <v>100</v>
      </c>
      <c r="BB2101" s="1" t="s">
        <v>100</v>
      </c>
      <c r="BC2101" s="12" t="s">
        <v>104</v>
      </c>
      <c r="BD2101" s="1">
        <v>146.43053023944947</v>
      </c>
      <c r="BE2101" s="1">
        <v>691.92876666474581</v>
      </c>
      <c r="BF2101" s="1">
        <v>202.57721492432088</v>
      </c>
      <c r="BG2101" s="1">
        <v>1.1147369094573838</v>
      </c>
      <c r="BH2101" s="1">
        <v>0.74743326488706363</v>
      </c>
      <c r="BI2101" s="1" t="s">
        <v>104</v>
      </c>
      <c r="BJ2101" s="1">
        <v>-1.7327927799999969</v>
      </c>
      <c r="BK2101" s="1">
        <v>0.86443921000000046</v>
      </c>
      <c r="BL2101" s="1">
        <v>-6.3219405500000079</v>
      </c>
      <c r="BM2101" s="1" t="s">
        <v>104</v>
      </c>
      <c r="BN2101" s="1">
        <v>78.252270879999998</v>
      </c>
      <c r="BO2101" s="1">
        <v>99.951296920000004</v>
      </c>
      <c r="BP2101" s="1">
        <v>90.045515194929919</v>
      </c>
      <c r="BQ2101" s="1">
        <v>762.50429873361725</v>
      </c>
      <c r="BR2101" s="1" t="s">
        <v>707</v>
      </c>
      <c r="BS2101" s="1">
        <v>9.2484599589322389</v>
      </c>
      <c r="BT2101" s="1" t="s">
        <v>104</v>
      </c>
      <c r="BU2101" s="1" t="s">
        <v>104</v>
      </c>
      <c r="BV2101" s="1" t="e">
        <v>#VALUE!</v>
      </c>
      <c r="BW2101" s="1">
        <v>109.72174473483338</v>
      </c>
    </row>
    <row r="2102" spans="1:75" x14ac:dyDescent="0.2">
      <c r="A2102" s="31" t="s">
        <v>8401</v>
      </c>
      <c r="B2102" s="4" t="s">
        <v>93</v>
      </c>
      <c r="C2102" s="8" t="s">
        <v>120</v>
      </c>
      <c r="D2102" s="8" t="s">
        <v>120</v>
      </c>
      <c r="E2102" s="9"/>
      <c r="F2102" s="1" t="s">
        <v>8402</v>
      </c>
      <c r="G2102" s="3" t="s">
        <v>8403</v>
      </c>
      <c r="H2102" s="3" t="s">
        <v>98</v>
      </c>
      <c r="I2102" s="1">
        <v>36</v>
      </c>
      <c r="J2102" s="1" t="s">
        <v>85</v>
      </c>
      <c r="K2102" s="1" t="s">
        <v>85</v>
      </c>
      <c r="L2102" s="1" t="s">
        <v>85</v>
      </c>
      <c r="M2102" s="1" t="s">
        <v>85</v>
      </c>
      <c r="N2102" s="3">
        <v>200000000</v>
      </c>
      <c r="O2102" s="10">
        <v>41884</v>
      </c>
      <c r="P2102" s="10">
        <v>44406</v>
      </c>
      <c r="Q2102" s="1">
        <v>-1.1832646691238291</v>
      </c>
      <c r="R2102" s="1">
        <v>-2.0244957842356581</v>
      </c>
      <c r="S2102" s="1">
        <v>-0.41150468304015364</v>
      </c>
      <c r="T2102" s="1">
        <v>-2.8858223154556439</v>
      </c>
      <c r="U2102" s="1">
        <v>-7.4562561058267747</v>
      </c>
      <c r="V2102" s="1">
        <v>-5.1329497286432542</v>
      </c>
      <c r="W2102" s="1" t="s">
        <v>8404</v>
      </c>
      <c r="X2102" s="1">
        <v>119.72480773925781</v>
      </c>
      <c r="Y2102" s="1">
        <v>4.6822596964970931</v>
      </c>
      <c r="Z2102" s="11">
        <v>0.55656799999999995</v>
      </c>
      <c r="AA2102" s="11">
        <v>0.70414655876249732</v>
      </c>
      <c r="AB2102" s="1" t="s">
        <v>87</v>
      </c>
      <c r="AC2102" s="1">
        <v>92.677000000000007</v>
      </c>
      <c r="AD2102" s="1">
        <v>4.7829786478011771</v>
      </c>
      <c r="AE2102" s="1">
        <v>3.2925726100307826</v>
      </c>
      <c r="AF2102" s="11">
        <v>3.2925726100307826</v>
      </c>
      <c r="AG2102" s="1" t="s">
        <v>84</v>
      </c>
      <c r="AH2102" s="1">
        <v>3.4695277367424411</v>
      </c>
      <c r="AI2102" s="1" t="e">
        <v>#VALUE!</v>
      </c>
      <c r="AJ2102" s="11" t="e">
        <v>#VALUE!</v>
      </c>
      <c r="AK2102" s="1" t="s">
        <v>8363</v>
      </c>
      <c r="AL2102" s="1">
        <v>115.56042703</v>
      </c>
      <c r="AM2102" s="1">
        <v>145.74891700000001</v>
      </c>
      <c r="AN2102" s="1">
        <v>6.4073954436715894</v>
      </c>
      <c r="AO2102" s="1">
        <v>19.222450376454482</v>
      </c>
      <c r="AP2102" s="1">
        <v>136.84856267165964</v>
      </c>
      <c r="AQ2102" s="1" t="s">
        <v>707</v>
      </c>
      <c r="AR2102" s="3" t="s">
        <v>103</v>
      </c>
      <c r="AS2102" s="3">
        <v>113.04813374786579</v>
      </c>
      <c r="AT2102" s="1">
        <v>109.36216825521581</v>
      </c>
      <c r="AU2102" s="1" t="s">
        <v>104</v>
      </c>
      <c r="AV2102" s="1">
        <v>-57.753779535266233</v>
      </c>
      <c r="AW2102" s="1" t="s">
        <v>8364</v>
      </c>
      <c r="AX2102" s="1" t="s">
        <v>104</v>
      </c>
      <c r="AY2102" s="1" t="s">
        <v>104</v>
      </c>
      <c r="AZ2102" s="1" t="s">
        <v>100</v>
      </c>
      <c r="BA2102" s="1" t="s">
        <v>100</v>
      </c>
      <c r="BB2102" s="1" t="s">
        <v>100</v>
      </c>
      <c r="BC2102" s="12" t="s">
        <v>104</v>
      </c>
      <c r="BD2102" s="1">
        <v>146.43053023944947</v>
      </c>
      <c r="BE2102" s="1">
        <v>691.92876666474581</v>
      </c>
      <c r="BF2102" s="1">
        <v>202.57721492432088</v>
      </c>
      <c r="BG2102" s="1">
        <v>1.1147369094573838</v>
      </c>
      <c r="BH2102" s="1">
        <v>10.776180698151951</v>
      </c>
      <c r="BI2102" s="1">
        <v>-16.615450470000013</v>
      </c>
      <c r="BJ2102" s="1">
        <v>-2.3912005100000044</v>
      </c>
      <c r="BK2102" s="1">
        <v>-3.938213790000006</v>
      </c>
      <c r="BL2102" s="1">
        <v>-6.0352987200000001</v>
      </c>
      <c r="BM2102" s="1">
        <v>-2.0497015405406893</v>
      </c>
      <c r="BN2102" s="1">
        <v>114.77133297</v>
      </c>
      <c r="BO2102" s="1">
        <v>136.39293631000001</v>
      </c>
      <c r="BP2102" s="1">
        <v>96.350436886703164</v>
      </c>
      <c r="BQ2102" s="1">
        <v>1200.189960184872</v>
      </c>
      <c r="BR2102" s="1" t="s">
        <v>707</v>
      </c>
      <c r="BS2102" s="1">
        <v>19.222450376454482</v>
      </c>
      <c r="BT2102" s="1">
        <v>114.77133297</v>
      </c>
      <c r="BU2102" s="1">
        <v>164.74347569</v>
      </c>
      <c r="BV2102" s="1">
        <v>98.420932109272584</v>
      </c>
      <c r="BW2102" s="1">
        <v>138.71068967776372</v>
      </c>
    </row>
    <row r="2103" spans="1:75" x14ac:dyDescent="0.2">
      <c r="A2103" s="8" t="s">
        <v>8405</v>
      </c>
      <c r="B2103" s="4" t="s">
        <v>885</v>
      </c>
      <c r="C2103" s="8" t="s">
        <v>120</v>
      </c>
      <c r="D2103" s="8" t="s">
        <v>120</v>
      </c>
      <c r="E2103" s="9"/>
      <c r="F2103" s="1" t="s">
        <v>8406</v>
      </c>
      <c r="G2103" s="3" t="s">
        <v>8407</v>
      </c>
      <c r="H2103" s="3" t="s">
        <v>889</v>
      </c>
      <c r="I2103" s="1">
        <v>31</v>
      </c>
      <c r="J2103" s="1" t="s">
        <v>85</v>
      </c>
      <c r="K2103" s="1" t="s">
        <v>85</v>
      </c>
      <c r="L2103" s="1" t="s">
        <v>85</v>
      </c>
      <c r="M2103" s="1" t="s">
        <v>85</v>
      </c>
      <c r="N2103" s="3">
        <v>250000000</v>
      </c>
      <c r="O2103" s="10">
        <v>45089</v>
      </c>
      <c r="P2103" s="10">
        <v>44959</v>
      </c>
      <c r="Q2103" s="1">
        <v>-0.52872070314009534</v>
      </c>
      <c r="R2103" s="1">
        <v>-0.64608137550784539</v>
      </c>
      <c r="S2103" s="1">
        <v>1.4824868796019963</v>
      </c>
      <c r="T2103" s="1">
        <v>-0.55452562847276843</v>
      </c>
      <c r="U2103" s="1">
        <v>-1.6279603985980939</v>
      </c>
      <c r="V2103" s="1">
        <v>1.0842950547986785</v>
      </c>
      <c r="W2103" s="1" t="s">
        <v>8408</v>
      </c>
      <c r="X2103" s="1">
        <v>81.037384033203125</v>
      </c>
      <c r="Y2103" s="1">
        <v>3.9576445800000002</v>
      </c>
      <c r="Z2103" s="11">
        <v>-6.7335999999999993E-2</v>
      </c>
      <c r="AA2103" s="11">
        <v>0.29187896961175852</v>
      </c>
      <c r="AB2103" s="1" t="s">
        <v>87</v>
      </c>
      <c r="AC2103" s="1">
        <v>104.422</v>
      </c>
      <c r="AD2103" s="1">
        <v>5.046744023641927</v>
      </c>
      <c r="AE2103" s="1">
        <v>3.4924575910554259</v>
      </c>
      <c r="AF2103" s="11">
        <v>3.4924575910554259</v>
      </c>
      <c r="AG2103" s="1" t="s">
        <v>84</v>
      </c>
      <c r="AH2103" s="1">
        <v>4.6356670689141453</v>
      </c>
      <c r="AI2103" s="1" t="e">
        <v>#VALUE!</v>
      </c>
      <c r="AJ2103" s="11" t="e">
        <v>#VALUE!</v>
      </c>
      <c r="AK2103" s="1" t="s">
        <v>8363</v>
      </c>
      <c r="AL2103" s="1">
        <v>79.44786594</v>
      </c>
      <c r="AM2103" s="1">
        <v>202.78554899999997</v>
      </c>
      <c r="AN2103" s="1">
        <v>34.71228159546726</v>
      </c>
      <c r="AO2103" s="1">
        <v>7.7125256673511293</v>
      </c>
      <c r="AP2103" s="1">
        <v>158.53142323913914</v>
      </c>
      <c r="AQ2103" s="1" t="s">
        <v>707</v>
      </c>
      <c r="AR2103" s="3" t="s">
        <v>103</v>
      </c>
      <c r="AS2103" s="3">
        <v>77.217463131698906</v>
      </c>
      <c r="AT2103" s="1">
        <v>76.060777386644759</v>
      </c>
      <c r="AU2103" s="1">
        <v>-12.591705269364173</v>
      </c>
      <c r="AV2103" s="1">
        <v>-35.140775633655522</v>
      </c>
      <c r="AW2103" s="1" t="s">
        <v>8364</v>
      </c>
      <c r="AX2103" s="1" t="s">
        <v>104</v>
      </c>
      <c r="AY2103" s="1" t="s">
        <v>104</v>
      </c>
      <c r="AZ2103" s="1" t="s">
        <v>100</v>
      </c>
      <c r="BA2103" s="1" t="s">
        <v>100</v>
      </c>
      <c r="BB2103" s="1" t="s">
        <v>100</v>
      </c>
      <c r="BC2103" s="12" t="s">
        <v>104</v>
      </c>
      <c r="BD2103" s="1">
        <v>146.43053023944947</v>
      </c>
      <c r="BE2103" s="1">
        <v>691.92876666474581</v>
      </c>
      <c r="BF2103" s="1">
        <v>202.57721492432088</v>
      </c>
      <c r="BG2103" s="1">
        <v>1.1147369094573838</v>
      </c>
      <c r="BH2103" s="1">
        <v>2.0342231348391513</v>
      </c>
      <c r="BI2103" s="1">
        <v>-23.060811889999997</v>
      </c>
      <c r="BJ2103" s="1">
        <v>-0.6603329299999956</v>
      </c>
      <c r="BK2103" s="1">
        <v>2.0125273700000008</v>
      </c>
      <c r="BL2103" s="1">
        <v>1.4838376600000061</v>
      </c>
      <c r="BM2103" s="1">
        <v>-1.2762005304296495</v>
      </c>
      <c r="BN2103" s="1">
        <v>75.299489010000002</v>
      </c>
      <c r="BO2103" s="1">
        <v>97.063485529999994</v>
      </c>
      <c r="BP2103" s="1">
        <v>80.939268547539726</v>
      </c>
      <c r="BQ2103" s="1">
        <v>676.42303773503443</v>
      </c>
      <c r="BR2103" s="1" t="s">
        <v>707</v>
      </c>
      <c r="BS2103" s="1">
        <v>7.9644079397672831</v>
      </c>
      <c r="BT2103" s="1" t="s">
        <v>104</v>
      </c>
      <c r="BU2103" s="1" t="s">
        <v>104</v>
      </c>
      <c r="BV2103" s="1" t="e">
        <v>#VALUE!</v>
      </c>
      <c r="BW2103" s="1">
        <v>109.64429370883519</v>
      </c>
    </row>
    <row r="2104" spans="1:75" x14ac:dyDescent="0.2">
      <c r="A2104" s="8" t="s">
        <v>8409</v>
      </c>
      <c r="B2104" s="4" t="s">
        <v>93</v>
      </c>
      <c r="C2104" s="8" t="s">
        <v>120</v>
      </c>
      <c r="D2104" s="8" t="s">
        <v>120</v>
      </c>
      <c r="E2104" s="9"/>
      <c r="F2104" s="1" t="s">
        <v>8410</v>
      </c>
      <c r="G2104" s="3" t="s">
        <v>8411</v>
      </c>
      <c r="H2104" s="3" t="s">
        <v>98</v>
      </c>
      <c r="I2104" s="1">
        <v>41</v>
      </c>
      <c r="J2104" s="1" t="s">
        <v>85</v>
      </c>
      <c r="K2104" s="1" t="s">
        <v>85</v>
      </c>
      <c r="L2104" s="1" t="s">
        <v>85</v>
      </c>
      <c r="M2104" s="1" t="s">
        <v>85</v>
      </c>
      <c r="N2104" s="3">
        <v>300000000</v>
      </c>
      <c r="O2104" s="10">
        <v>44845</v>
      </c>
      <c r="P2104" s="10">
        <v>44406</v>
      </c>
      <c r="Q2104" s="1">
        <v>-1.5382285779578564</v>
      </c>
      <c r="R2104" s="1">
        <v>-2.5231629587803006</v>
      </c>
      <c r="S2104" s="1">
        <v>-0.95906129916970562</v>
      </c>
      <c r="T2104" s="1">
        <v>-2.8858223154556439</v>
      </c>
      <c r="U2104" s="1">
        <v>-7.4562561058267747</v>
      </c>
      <c r="V2104" s="1">
        <v>-5.1329497286432542</v>
      </c>
      <c r="W2104" s="1" t="s">
        <v>8412</v>
      </c>
      <c r="X2104" s="1">
        <v>113.06303405761719</v>
      </c>
      <c r="Y2104" s="1">
        <v>4.6848072800000002</v>
      </c>
      <c r="Z2104" s="11">
        <v>0.53408800000000001</v>
      </c>
      <c r="AA2104" s="11">
        <v>0.94268034861687555</v>
      </c>
      <c r="AB2104" s="1" t="s">
        <v>87</v>
      </c>
      <c r="AC2104" s="1">
        <v>104.26300000000001</v>
      </c>
      <c r="AD2104" s="1">
        <v>4.7643749199999998</v>
      </c>
      <c r="AE2104" s="1">
        <v>3.2925726100307826</v>
      </c>
      <c r="AF2104" s="11">
        <v>3.2925726100307826</v>
      </c>
      <c r="AG2104" s="1" t="s">
        <v>84</v>
      </c>
      <c r="AH2104" s="1">
        <v>3.4695277367424411</v>
      </c>
      <c r="AI2104" s="1" t="e">
        <v>#VALUE!</v>
      </c>
      <c r="AJ2104" s="11" t="e">
        <v>#VALUE!</v>
      </c>
      <c r="AK2104" s="1" t="s">
        <v>8363</v>
      </c>
      <c r="AL2104" s="1">
        <v>106.75136182</v>
      </c>
      <c r="AM2104" s="1">
        <v>149.20674300000002</v>
      </c>
      <c r="AN2104" s="1">
        <v>5.3674015671298605</v>
      </c>
      <c r="AO2104" s="1">
        <v>26.795345653661876</v>
      </c>
      <c r="AP2104" s="1">
        <v>140.98577859481173</v>
      </c>
      <c r="AQ2104" s="1" t="s">
        <v>707</v>
      </c>
      <c r="AR2104" s="3" t="s">
        <v>103</v>
      </c>
      <c r="AS2104" s="3">
        <v>104.70582927715415</v>
      </c>
      <c r="AT2104" s="1">
        <v>107.04749394255617</v>
      </c>
      <c r="AU2104" s="1" t="s">
        <v>104</v>
      </c>
      <c r="AV2104" s="1">
        <v>-59.196283908414671</v>
      </c>
      <c r="AW2104" s="1" t="s">
        <v>8364</v>
      </c>
      <c r="AX2104" s="1" t="s">
        <v>104</v>
      </c>
      <c r="AY2104" s="1" t="s">
        <v>104</v>
      </c>
      <c r="AZ2104" s="1" t="s">
        <v>100</v>
      </c>
      <c r="BA2104" s="1" t="s">
        <v>100</v>
      </c>
      <c r="BB2104" s="1" t="s">
        <v>100</v>
      </c>
      <c r="BC2104" s="12" t="s">
        <v>104</v>
      </c>
      <c r="BD2104" s="1">
        <v>146.43053023944947</v>
      </c>
      <c r="BE2104" s="1">
        <v>691.92876666474581</v>
      </c>
      <c r="BF2104" s="1">
        <v>202.57721492432088</v>
      </c>
      <c r="BG2104" s="1">
        <v>1.1147369094573838</v>
      </c>
      <c r="BH2104" s="1">
        <v>2.7022587268993838</v>
      </c>
      <c r="BI2104" s="1">
        <v>-33.587217769999995</v>
      </c>
      <c r="BJ2104" s="1">
        <v>-1.4718975199999988</v>
      </c>
      <c r="BK2104" s="1">
        <v>-2.3619579799999997</v>
      </c>
      <c r="BL2104" s="1">
        <v>-11.905772850000005</v>
      </c>
      <c r="BM2104" s="1">
        <v>-2.356215756170112</v>
      </c>
      <c r="BN2104" s="1">
        <v>105.94895479</v>
      </c>
      <c r="BO2104" s="1">
        <v>127.70088099</v>
      </c>
      <c r="BP2104" s="1">
        <v>96.311098968329532</v>
      </c>
      <c r="BQ2104" s="1">
        <v>1565.7625510936414</v>
      </c>
      <c r="BR2104" s="1" t="s">
        <v>707</v>
      </c>
      <c r="BS2104" s="1">
        <v>27.296372347707049</v>
      </c>
      <c r="BT2104" s="1" t="s">
        <v>104</v>
      </c>
      <c r="BU2104" s="1" t="s">
        <v>104</v>
      </c>
      <c r="BV2104" s="1" t="e">
        <v>#VALUE!</v>
      </c>
      <c r="BW2104" s="1">
        <v>143.37792192280924</v>
      </c>
    </row>
    <row r="2105" spans="1:75" x14ac:dyDescent="0.2">
      <c r="A2105" s="8" t="s">
        <v>8413</v>
      </c>
      <c r="B2105" s="4" t="s">
        <v>312</v>
      </c>
      <c r="C2105" s="8" t="s">
        <v>120</v>
      </c>
      <c r="D2105" s="8" t="s">
        <v>120</v>
      </c>
      <c r="E2105" s="9"/>
      <c r="F2105" s="1" t="s">
        <v>8414</v>
      </c>
      <c r="G2105" s="3" t="s">
        <v>8415</v>
      </c>
      <c r="H2105" s="3" t="s">
        <v>315</v>
      </c>
      <c r="I2105" s="1">
        <v>24</v>
      </c>
      <c r="J2105" s="1" t="s">
        <v>85</v>
      </c>
      <c r="K2105" s="1" t="s">
        <v>85</v>
      </c>
      <c r="L2105" s="1" t="s">
        <v>85</v>
      </c>
      <c r="M2105" s="1" t="s">
        <v>85</v>
      </c>
      <c r="N2105" s="3">
        <v>200000000</v>
      </c>
      <c r="O2105" s="10">
        <v>45209</v>
      </c>
      <c r="P2105" s="10">
        <v>45035</v>
      </c>
      <c r="Q2105" s="1">
        <v>-7.6369789689945122E-3</v>
      </c>
      <c r="R2105" s="1">
        <v>0.50614970163052053</v>
      </c>
      <c r="S2105" s="1">
        <v>2.384567616628841</v>
      </c>
      <c r="T2105" s="1">
        <v>-9.0769479367402983E-2</v>
      </c>
      <c r="U2105" s="1">
        <v>-0.13600179293814518</v>
      </c>
      <c r="V2105" s="1">
        <v>1.8147769037601957</v>
      </c>
      <c r="W2105" s="1" t="s">
        <v>8416</v>
      </c>
      <c r="X2105" s="1">
        <v>40.229839324951172</v>
      </c>
      <c r="Y2105" s="1">
        <v>3.1288421</v>
      </c>
      <c r="Z2105" s="11">
        <v>4.7943E-2</v>
      </c>
      <c r="AA2105" s="11">
        <v>0.50968559210651243</v>
      </c>
      <c r="AB2105" s="1" t="s">
        <v>87</v>
      </c>
      <c r="AC2105" s="1">
        <v>106.134</v>
      </c>
      <c r="AD2105" s="1">
        <v>5.046744023641927</v>
      </c>
      <c r="AE2105" s="1">
        <v>3.4924575910554259</v>
      </c>
      <c r="AF2105" s="11">
        <v>3.4924575910554259</v>
      </c>
      <c r="AG2105" s="1" t="s">
        <v>84</v>
      </c>
      <c r="AH2105" s="1">
        <v>4.6356670689141453</v>
      </c>
      <c r="AI2105" s="1" t="e">
        <v>#VALUE!</v>
      </c>
      <c r="AJ2105" s="11" t="e">
        <v>#VALUE!</v>
      </c>
      <c r="AK2105" s="1" t="s">
        <v>8363</v>
      </c>
      <c r="AL2105" s="1">
        <v>37.267784800000001</v>
      </c>
      <c r="AM2105" s="1">
        <v>202.78554899999997</v>
      </c>
      <c r="AN2105" s="1">
        <v>34.71228159546726</v>
      </c>
      <c r="AO2105" s="1">
        <v>3.2114989733059547</v>
      </c>
      <c r="AP2105" s="1">
        <v>158.53142323913914</v>
      </c>
      <c r="AQ2105" s="1" t="s">
        <v>707</v>
      </c>
      <c r="AR2105" s="3" t="s">
        <v>103</v>
      </c>
      <c r="AS2105" s="3">
        <v>36.865285620193418</v>
      </c>
      <c r="AT2105" s="1">
        <v>37.338063945502185</v>
      </c>
      <c r="AU2105" s="1">
        <v>-26.107473377849022</v>
      </c>
      <c r="AV2105" s="1">
        <v>-40.741621065186173</v>
      </c>
      <c r="AW2105" s="1" t="s">
        <v>8364</v>
      </c>
      <c r="AX2105" s="1" t="s">
        <v>104</v>
      </c>
      <c r="AY2105" s="1" t="s">
        <v>104</v>
      </c>
      <c r="AZ2105" s="1" t="s">
        <v>100</v>
      </c>
      <c r="BA2105" s="1" t="s">
        <v>100</v>
      </c>
      <c r="BB2105" s="1" t="s">
        <v>100</v>
      </c>
      <c r="BC2105" s="12" t="s">
        <v>104</v>
      </c>
      <c r="BD2105" s="1">
        <v>146.43053023944947</v>
      </c>
      <c r="BE2105" s="1">
        <v>691.92876666474581</v>
      </c>
      <c r="BF2105" s="1">
        <v>202.57721492432088</v>
      </c>
      <c r="BG2105" s="1">
        <v>1.1147369094573838</v>
      </c>
      <c r="BH2105" s="1">
        <v>1.7056810403832992</v>
      </c>
      <c r="BI2105" s="1">
        <v>-34.384578829999995</v>
      </c>
      <c r="BJ2105" s="1">
        <v>-3.4514006699999982</v>
      </c>
      <c r="BK2105" s="1">
        <v>-1.5451954400000005</v>
      </c>
      <c r="BL2105" s="1">
        <v>-11.122204320000002</v>
      </c>
      <c r="BM2105" s="1">
        <v>-2.0104267343981692</v>
      </c>
      <c r="BN2105" s="1">
        <v>36.556611250000003</v>
      </c>
      <c r="BO2105" s="1">
        <v>62.426581059999997</v>
      </c>
      <c r="BP2105" s="1">
        <v>97.250968767172296</v>
      </c>
      <c r="BQ2105" s="1">
        <v>314.44843767744146</v>
      </c>
      <c r="BR2105" s="1" t="s">
        <v>707</v>
      </c>
      <c r="BS2105" s="1">
        <v>3.2936344969199181</v>
      </c>
      <c r="BT2105" s="1" t="s">
        <v>104</v>
      </c>
      <c r="BU2105" s="1" t="s">
        <v>104</v>
      </c>
      <c r="BV2105" s="1" t="e">
        <v>#VALUE!</v>
      </c>
      <c r="BW2105" s="1">
        <v>57.413735269073882</v>
      </c>
    </row>
    <row r="2106" spans="1:75" x14ac:dyDescent="0.2">
      <c r="A2106" s="8" t="s">
        <v>8417</v>
      </c>
      <c r="B2106" s="4" t="s">
        <v>93</v>
      </c>
      <c r="C2106" s="8" t="s">
        <v>120</v>
      </c>
      <c r="D2106" s="8" t="s">
        <v>120</v>
      </c>
      <c r="E2106" s="9"/>
      <c r="F2106" s="1" t="s">
        <v>8418</v>
      </c>
      <c r="G2106" s="3" t="s">
        <v>8419</v>
      </c>
      <c r="H2106" s="3" t="s">
        <v>98</v>
      </c>
      <c r="I2106" s="1">
        <v>41.5</v>
      </c>
      <c r="J2106" s="1" t="s">
        <v>85</v>
      </c>
      <c r="K2106" s="1" t="s">
        <v>85</v>
      </c>
      <c r="L2106" s="1" t="s">
        <v>85</v>
      </c>
      <c r="M2106" s="1" t="s">
        <v>85</v>
      </c>
      <c r="N2106" s="3">
        <v>200000000</v>
      </c>
      <c r="O2106" s="10">
        <v>40315</v>
      </c>
      <c r="P2106" s="10">
        <v>44406</v>
      </c>
      <c r="Q2106" s="1">
        <v>-1.0072135676704286</v>
      </c>
      <c r="R2106" s="1">
        <v>-1.3347946412455403</v>
      </c>
      <c r="S2106" s="1">
        <v>0.31731506812764376</v>
      </c>
      <c r="T2106" s="1">
        <v>-2.8858223154556439</v>
      </c>
      <c r="U2106" s="1">
        <v>-7.4562561058267747</v>
      </c>
      <c r="V2106" s="1">
        <v>-5.1329497286432542</v>
      </c>
      <c r="W2106" s="1" t="s">
        <v>8420</v>
      </c>
      <c r="X2106" s="1">
        <v>129.34159851074219</v>
      </c>
      <c r="Y2106" s="1">
        <v>4.6818771393612284</v>
      </c>
      <c r="Z2106" s="11">
        <v>0.29030600000000001</v>
      </c>
      <c r="AA2106" s="11">
        <v>0.6123708532211003</v>
      </c>
      <c r="AB2106" s="1" t="s">
        <v>87</v>
      </c>
      <c r="AC2106" s="1">
        <v>109.39</v>
      </c>
      <c r="AD2106" s="1">
        <v>4.7852014701191878</v>
      </c>
      <c r="AE2106" s="1">
        <v>3.2925726100307826</v>
      </c>
      <c r="AF2106" s="11">
        <v>3.2925726100307826</v>
      </c>
      <c r="AG2106" s="1" t="s">
        <v>84</v>
      </c>
      <c r="AH2106" s="1">
        <v>3.4695277367424411</v>
      </c>
      <c r="AI2106" s="1" t="e">
        <v>#VALUE!</v>
      </c>
      <c r="AJ2106" s="11" t="e">
        <v>#VALUE!</v>
      </c>
      <c r="AK2106" s="1" t="s">
        <v>8363</v>
      </c>
      <c r="AL2106" s="1">
        <v>122.21521031</v>
      </c>
      <c r="AM2106" s="1">
        <v>146.55370159677486</v>
      </c>
      <c r="AN2106" s="1">
        <v>7.9625112864157472</v>
      </c>
      <c r="AO2106" s="1">
        <v>14.899383983572895</v>
      </c>
      <c r="AP2106" s="1">
        <v>138.20102273622729</v>
      </c>
      <c r="AQ2106" s="1" t="s">
        <v>707</v>
      </c>
      <c r="AR2106" s="3" t="s">
        <v>103</v>
      </c>
      <c r="AS2106" s="3">
        <v>119.6893221241631</v>
      </c>
      <c r="AT2106" s="1">
        <v>115.83305680143239</v>
      </c>
      <c r="AU2106" s="1" t="s">
        <v>104</v>
      </c>
      <c r="AV2106" s="1">
        <v>-38.68822335788078</v>
      </c>
      <c r="AW2106" s="1" t="s">
        <v>8364</v>
      </c>
      <c r="AX2106" s="1" t="s">
        <v>104</v>
      </c>
      <c r="AY2106" s="1" t="s">
        <v>104</v>
      </c>
      <c r="AZ2106" s="1" t="s">
        <v>100</v>
      </c>
      <c r="BA2106" s="1" t="s">
        <v>100</v>
      </c>
      <c r="BB2106" s="1" t="s">
        <v>100</v>
      </c>
      <c r="BC2106" s="12" t="s">
        <v>104</v>
      </c>
      <c r="BD2106" s="1">
        <v>146.43053023944947</v>
      </c>
      <c r="BE2106" s="1">
        <v>691.92876666474581</v>
      </c>
      <c r="BF2106" s="1">
        <v>202.57721492432088</v>
      </c>
      <c r="BG2106" s="1">
        <v>1.1147369094573838</v>
      </c>
      <c r="BH2106" s="1">
        <v>15.101984941820671</v>
      </c>
      <c r="BI2106" s="1">
        <v>-8.4113331099999868</v>
      </c>
      <c r="BJ2106" s="1">
        <v>-1.1954687899999925</v>
      </c>
      <c r="BK2106" s="1">
        <v>-1.9629477099999946</v>
      </c>
      <c r="BL2106" s="1">
        <v>-3.6581216499999982</v>
      </c>
      <c r="BM2106" s="1">
        <v>-1.1501095350324944</v>
      </c>
      <c r="BN2106" s="1">
        <v>120.0815412</v>
      </c>
      <c r="BO2106" s="1">
        <v>143.76421819000001</v>
      </c>
      <c r="BP2106" s="1">
        <v>90.990591515896028</v>
      </c>
      <c r="BQ2106" s="1">
        <v>1128.8094850020514</v>
      </c>
      <c r="BR2106" s="1" t="s">
        <v>707</v>
      </c>
      <c r="BS2106" s="1">
        <v>14.899383983572895</v>
      </c>
      <c r="BT2106" s="1">
        <v>116.47905503</v>
      </c>
      <c r="BU2106" s="1">
        <v>165.66413539000001</v>
      </c>
      <c r="BV2106" s="1">
        <v>88.337611247119241</v>
      </c>
      <c r="BW2106" s="1">
        <v>147.93665514885512</v>
      </c>
    </row>
    <row r="2107" spans="1:75" x14ac:dyDescent="0.2">
      <c r="A2107" s="8" t="s">
        <v>8421</v>
      </c>
      <c r="B2107" s="4" t="s">
        <v>119</v>
      </c>
      <c r="C2107" s="8" t="s">
        <v>531</v>
      </c>
      <c r="D2107" s="8" t="s">
        <v>278</v>
      </c>
      <c r="E2107" s="9"/>
      <c r="F2107" s="1" t="s">
        <v>8422</v>
      </c>
      <c r="G2107" s="3" t="s">
        <v>8423</v>
      </c>
      <c r="H2107" s="3" t="s">
        <v>123</v>
      </c>
      <c r="I2107" s="1">
        <v>37</v>
      </c>
      <c r="J2107" s="1" t="s">
        <v>85</v>
      </c>
      <c r="K2107" s="1" t="s">
        <v>85</v>
      </c>
      <c r="L2107" s="1" t="s">
        <v>85</v>
      </c>
      <c r="M2107" s="1" t="s">
        <v>85</v>
      </c>
      <c r="N2107" s="3">
        <v>250000000</v>
      </c>
      <c r="O2107" s="10">
        <v>44216</v>
      </c>
      <c r="P2107" s="10">
        <v>42572</v>
      </c>
      <c r="Q2107" s="1">
        <v>0.21039965445068809</v>
      </c>
      <c r="R2107" s="1">
        <v>0.72030524670794183</v>
      </c>
      <c r="S2107" s="1">
        <v>2.2342547210365549</v>
      </c>
      <c r="T2107" s="1">
        <v>4.2468988840793642E-2</v>
      </c>
      <c r="U2107" s="1">
        <v>0.1865858669198861</v>
      </c>
      <c r="V2107" s="1">
        <v>1.657050982342545</v>
      </c>
      <c r="W2107" s="1" t="s">
        <v>1408</v>
      </c>
      <c r="X2107" s="1">
        <v>67.174293518066406</v>
      </c>
      <c r="Y2107" s="1">
        <v>3.339804420138146</v>
      </c>
      <c r="Z2107" s="11">
        <v>0.196107</v>
      </c>
      <c r="AA2107" s="11">
        <v>0.21183650858702663</v>
      </c>
      <c r="AB2107" s="1" t="s">
        <v>87</v>
      </c>
      <c r="AC2107" s="1">
        <v>96.960999999999999</v>
      </c>
      <c r="AD2107" s="1">
        <v>5.1012888005106856</v>
      </c>
      <c r="AE2107" s="1">
        <v>3.4811229095716074</v>
      </c>
      <c r="AF2107" s="11">
        <v>3.4811229095716074</v>
      </c>
      <c r="AG2107" s="1" t="s">
        <v>84</v>
      </c>
      <c r="AH2107" s="1">
        <v>4.8217932777265391</v>
      </c>
      <c r="AI2107" s="1" t="e">
        <v>#VALUE!</v>
      </c>
      <c r="AJ2107" s="11" t="e">
        <v>#VALUE!</v>
      </c>
      <c r="AK2107" s="1" t="s">
        <v>8424</v>
      </c>
      <c r="AL2107" s="1">
        <v>66.486753989999997</v>
      </c>
      <c r="AM2107" s="1">
        <v>190.16415900000001</v>
      </c>
      <c r="AN2107" s="1">
        <v>33.432535267185585</v>
      </c>
      <c r="AO2107" s="1">
        <v>2.5790554414784395</v>
      </c>
      <c r="AP2107" s="1">
        <v>160.70010922620605</v>
      </c>
      <c r="AQ2107" s="1" t="s">
        <v>177</v>
      </c>
      <c r="AR2107" s="3" t="s">
        <v>103</v>
      </c>
      <c r="AS2107" s="3">
        <v>64.645881806662103</v>
      </c>
      <c r="AT2107" s="1">
        <v>63.863475270715632</v>
      </c>
      <c r="AU2107" s="1">
        <v>6.2788409666890033</v>
      </c>
      <c r="AV2107" s="1">
        <v>-8.3182521779359586</v>
      </c>
      <c r="AW2107" s="1" t="s">
        <v>8425</v>
      </c>
      <c r="AX2107" s="1">
        <v>-6.5157229999999997E-2</v>
      </c>
      <c r="AY2107" s="1">
        <v>5.4504859999999997</v>
      </c>
      <c r="AZ2107" s="1">
        <v>70.650000000000006</v>
      </c>
      <c r="BA2107" s="1">
        <v>57</v>
      </c>
      <c r="BB2107" s="1">
        <v>64.765000000000001</v>
      </c>
      <c r="BC2107" s="12">
        <v>0.56886446886446862</v>
      </c>
      <c r="BD2107" s="1">
        <v>21.873663366296658</v>
      </c>
      <c r="BE2107" s="1">
        <v>42.826834590489483</v>
      </c>
      <c r="BF2107" s="1">
        <v>22.869949478724195</v>
      </c>
      <c r="BG2107" s="1">
        <v>1.0499219245312081</v>
      </c>
      <c r="BH2107" s="1">
        <v>4.4161533196440796</v>
      </c>
      <c r="BI2107" s="1">
        <v>-26.005647809999999</v>
      </c>
      <c r="BJ2107" s="1">
        <v>-1.4342417200000028</v>
      </c>
      <c r="BK2107" s="1">
        <v>-6.4335914899999977</v>
      </c>
      <c r="BL2107" s="1">
        <v>-2.2428334100000029</v>
      </c>
      <c r="BM2107" s="1">
        <v>-1.329806554649581</v>
      </c>
      <c r="BN2107" s="1">
        <v>66.448258690000003</v>
      </c>
      <c r="BO2107" s="1">
        <v>101.54691587000001</v>
      </c>
      <c r="BP2107" s="1">
        <v>99.890322584700115</v>
      </c>
      <c r="BQ2107" s="1">
        <v>240.57189516085487</v>
      </c>
      <c r="BR2107" s="1" t="s">
        <v>177</v>
      </c>
      <c r="BS2107" s="1">
        <v>2.5790554414784395</v>
      </c>
      <c r="BT2107" s="1" t="s">
        <v>104</v>
      </c>
      <c r="BU2107" s="1" t="s">
        <v>104</v>
      </c>
      <c r="BV2107" s="1" t="e">
        <v>#VALUE!</v>
      </c>
      <c r="BW2107" s="1">
        <v>81.659077770564679</v>
      </c>
    </row>
    <row r="2108" spans="1:75" x14ac:dyDescent="0.2">
      <c r="A2108" s="8" t="s">
        <v>8426</v>
      </c>
      <c r="B2108" s="4" t="s">
        <v>135</v>
      </c>
      <c r="C2108" s="8" t="s">
        <v>531</v>
      </c>
      <c r="D2108" s="8" t="s">
        <v>278</v>
      </c>
      <c r="E2108" s="9"/>
      <c r="F2108" s="1" t="s">
        <v>8427</v>
      </c>
      <c r="G2108" s="3" t="s">
        <v>8428</v>
      </c>
      <c r="H2108" s="3" t="s">
        <v>138</v>
      </c>
      <c r="I2108" s="1">
        <v>36</v>
      </c>
      <c r="J2108" s="1" t="s">
        <v>85</v>
      </c>
      <c r="K2108" s="1" t="s">
        <v>85</v>
      </c>
      <c r="L2108" s="1" t="s">
        <v>85</v>
      </c>
      <c r="M2108" s="1" t="s">
        <v>85</v>
      </c>
      <c r="N2108" s="3">
        <v>200000000</v>
      </c>
      <c r="O2108" s="10">
        <v>44417</v>
      </c>
      <c r="P2108" s="10">
        <v>42943</v>
      </c>
      <c r="Q2108" s="1">
        <v>3.6158537973118854E-2</v>
      </c>
      <c r="R2108" s="1">
        <v>0.60028314140592176</v>
      </c>
      <c r="S2108" s="1">
        <v>2.1506968366940216</v>
      </c>
      <c r="T2108" s="1">
        <v>-1.4089382506021764E-3</v>
      </c>
      <c r="U2108" s="1">
        <v>-4.6298933576127688E-2</v>
      </c>
      <c r="V2108" s="1">
        <v>1.8259685852327623</v>
      </c>
      <c r="W2108" s="1" t="s">
        <v>8429</v>
      </c>
      <c r="X2108" s="1">
        <v>78.858283996582031</v>
      </c>
      <c r="Y2108" s="1">
        <v>3.554755702921184</v>
      </c>
      <c r="Z2108" s="11">
        <v>0.17043</v>
      </c>
      <c r="AA2108" s="11">
        <v>0.26739390544938679</v>
      </c>
      <c r="AB2108" s="1" t="s">
        <v>87</v>
      </c>
      <c r="AC2108" s="1">
        <v>96.588999999999999</v>
      </c>
      <c r="AD2108" s="1">
        <v>5.0897416615914315</v>
      </c>
      <c r="AE2108" s="1">
        <v>3.3577167159053296</v>
      </c>
      <c r="AF2108" s="11">
        <v>3.3577167159053296</v>
      </c>
      <c r="AG2108" s="1" t="s">
        <v>84</v>
      </c>
      <c r="AH2108" s="1">
        <v>4.3629040455464558</v>
      </c>
      <c r="AI2108" s="1" t="e">
        <v>#VALUE!</v>
      </c>
      <c r="AJ2108" s="11" t="e">
        <v>#VALUE!</v>
      </c>
      <c r="AK2108" s="1" t="s">
        <v>8424</v>
      </c>
      <c r="AL2108" s="1">
        <v>78.545458819999993</v>
      </c>
      <c r="AM2108" s="1">
        <v>200.24687900000001</v>
      </c>
      <c r="AN2108" s="1">
        <v>29.584685430712909</v>
      </c>
      <c r="AO2108" s="1">
        <v>3.6303901437371664</v>
      </c>
      <c r="AP2108" s="1">
        <v>167.90520628971592</v>
      </c>
      <c r="AQ2108" s="1" t="s">
        <v>177</v>
      </c>
      <c r="AR2108" s="3" t="s">
        <v>103</v>
      </c>
      <c r="AS2108" s="3">
        <v>75.993397679163792</v>
      </c>
      <c r="AT2108" s="1">
        <v>76.567856726648927</v>
      </c>
      <c r="AU2108" s="1">
        <v>10.285045382456337</v>
      </c>
      <c r="AV2108" s="1">
        <v>-4.8817798252061007</v>
      </c>
      <c r="AW2108" s="1" t="s">
        <v>8425</v>
      </c>
      <c r="AX2108" s="1">
        <v>-6.5157229999999997E-2</v>
      </c>
      <c r="AY2108" s="1">
        <v>5.4504859999999997</v>
      </c>
      <c r="AZ2108" s="1">
        <v>70.650000000000006</v>
      </c>
      <c r="BA2108" s="1">
        <v>57</v>
      </c>
      <c r="BB2108" s="1">
        <v>64.765000000000001</v>
      </c>
      <c r="BC2108" s="12">
        <v>0.56886446886446862</v>
      </c>
      <c r="BD2108" s="1">
        <v>21.873663366296658</v>
      </c>
      <c r="BE2108" s="1">
        <v>42.826834590489483</v>
      </c>
      <c r="BF2108" s="1">
        <v>22.869949478724195</v>
      </c>
      <c r="BG2108" s="1">
        <v>1.0499219245312081</v>
      </c>
      <c r="BH2108" s="1">
        <v>3.8740588637919235</v>
      </c>
      <c r="BI2108" s="1">
        <v>-29.574527640000014</v>
      </c>
      <c r="BJ2108" s="1">
        <v>0.81573132999999132</v>
      </c>
      <c r="BK2108" s="1">
        <v>-3.6525696700000054</v>
      </c>
      <c r="BL2108" s="1">
        <v>0.27829831999999044</v>
      </c>
      <c r="BM2108" s="1">
        <v>-1.3148222869204851</v>
      </c>
      <c r="BN2108" s="1">
        <v>74.953875510000003</v>
      </c>
      <c r="BO2108" s="1">
        <v>111.33533599</v>
      </c>
      <c r="BP2108" s="1">
        <v>90.127984796062847</v>
      </c>
      <c r="BQ2108" s="1">
        <v>330.87707441460168</v>
      </c>
      <c r="BR2108" s="1" t="s">
        <v>177</v>
      </c>
      <c r="BS2108" s="1">
        <v>3.6303901437371664</v>
      </c>
      <c r="BT2108" s="1" t="s">
        <v>104</v>
      </c>
      <c r="BU2108" s="1" t="s">
        <v>104</v>
      </c>
      <c r="BV2108" s="1" t="e">
        <v>#VALUE!</v>
      </c>
      <c r="BW2108" s="1">
        <v>97.344683970829621</v>
      </c>
    </row>
    <row r="2109" spans="1:75" x14ac:dyDescent="0.2">
      <c r="A2109" s="8" t="s">
        <v>8430</v>
      </c>
      <c r="B2109" s="4" t="s">
        <v>766</v>
      </c>
      <c r="C2109" s="8" t="s">
        <v>531</v>
      </c>
      <c r="D2109" s="8" t="s">
        <v>278</v>
      </c>
      <c r="E2109" s="9"/>
      <c r="F2109" s="1" t="s">
        <v>8431</v>
      </c>
      <c r="G2109" s="3" t="s">
        <v>8432</v>
      </c>
      <c r="H2109" s="3" t="s">
        <v>348</v>
      </c>
      <c r="I2109" s="1">
        <v>22</v>
      </c>
      <c r="J2109" s="1" t="s">
        <v>85</v>
      </c>
      <c r="K2109" s="1" t="s">
        <v>85</v>
      </c>
      <c r="L2109" s="1" t="s">
        <v>85</v>
      </c>
      <c r="M2109" s="1" t="s">
        <v>85</v>
      </c>
      <c r="N2109" s="3">
        <v>250000000</v>
      </c>
      <c r="O2109" s="10">
        <v>45440</v>
      </c>
      <c r="P2109" s="10">
        <v>44482</v>
      </c>
      <c r="Q2109" s="1">
        <v>0.20932642848126015</v>
      </c>
      <c r="R2109" s="1">
        <v>0.73542045151355762</v>
      </c>
      <c r="S2109" s="1">
        <v>2.2281023000334077</v>
      </c>
      <c r="T2109" s="1">
        <v>7.3715522677497702E-2</v>
      </c>
      <c r="U2109" s="1">
        <v>0.23518023128954457</v>
      </c>
      <c r="V2109" s="1">
        <v>1.7738545252733218</v>
      </c>
      <c r="W2109" s="1" t="s">
        <v>8433</v>
      </c>
      <c r="X2109" s="1">
        <v>66.656578063964844</v>
      </c>
      <c r="Y2109" s="1">
        <v>3.2814639469145415</v>
      </c>
      <c r="Z2109" s="11">
        <v>0.141461</v>
      </c>
      <c r="AA2109" s="11">
        <v>0.33783787136023591</v>
      </c>
      <c r="AB2109" s="1" t="s">
        <v>87</v>
      </c>
      <c r="AC2109" s="1">
        <v>102.958</v>
      </c>
      <c r="AD2109" s="1">
        <v>4.8947585364097117</v>
      </c>
      <c r="AE2109" s="1">
        <v>3.2925726100307826</v>
      </c>
      <c r="AF2109" s="11">
        <v>3.2925726100307826</v>
      </c>
      <c r="AG2109" s="1" t="s">
        <v>84</v>
      </c>
      <c r="AH2109" s="1">
        <v>3.4695277367424411</v>
      </c>
      <c r="AI2109" s="1" t="e">
        <v>#VALUE!</v>
      </c>
      <c r="AJ2109" s="11" t="e">
        <v>#VALUE!</v>
      </c>
      <c r="AK2109" s="1" t="s">
        <v>8424</v>
      </c>
      <c r="AL2109" s="1">
        <v>65.064467719999996</v>
      </c>
      <c r="AM2109" s="1">
        <v>161.12899199999998</v>
      </c>
      <c r="AN2109" s="1">
        <v>4.7670994242382108</v>
      </c>
      <c r="AO2109" s="1">
        <v>1.9219712525667352</v>
      </c>
      <c r="AP2109" s="1">
        <v>156.09980940643749</v>
      </c>
      <c r="AQ2109" s="1" t="s">
        <v>177</v>
      </c>
      <c r="AR2109" s="3" t="s">
        <v>103</v>
      </c>
      <c r="AS2109" s="3">
        <v>63.874107982141794</v>
      </c>
      <c r="AT2109" s="1">
        <v>62.928365974173772</v>
      </c>
      <c r="AU2109" s="1">
        <v>12.825853740200266</v>
      </c>
      <c r="AV2109" s="1">
        <v>-2.5778641747982611</v>
      </c>
      <c r="AW2109" s="1" t="s">
        <v>8425</v>
      </c>
      <c r="AX2109" s="1">
        <v>-6.5157229999999997E-2</v>
      </c>
      <c r="AY2109" s="1">
        <v>5.4504859999999997</v>
      </c>
      <c r="AZ2109" s="1">
        <v>70.650000000000006</v>
      </c>
      <c r="BA2109" s="1">
        <v>57</v>
      </c>
      <c r="BB2109" s="1">
        <v>64.765000000000001</v>
      </c>
      <c r="BC2109" s="12">
        <v>0.56886446886446862</v>
      </c>
      <c r="BD2109" s="1">
        <v>21.873663366296658</v>
      </c>
      <c r="BE2109" s="1">
        <v>42.826834590489483</v>
      </c>
      <c r="BF2109" s="1">
        <v>22.869949478724195</v>
      </c>
      <c r="BG2109" s="1">
        <v>1.0499219245312081</v>
      </c>
      <c r="BH2109" s="1">
        <v>1.0732375085557837</v>
      </c>
      <c r="BI2109" s="1">
        <v>-19.35342636</v>
      </c>
      <c r="BJ2109" s="1">
        <v>-1.883650430000003</v>
      </c>
      <c r="BK2109" s="1">
        <v>-4.5583414900000037</v>
      </c>
      <c r="BL2109" s="1">
        <v>-3.5501432800000003</v>
      </c>
      <c r="BM2109" s="1">
        <v>-1.8430807484127198</v>
      </c>
      <c r="BN2109" s="1">
        <v>65.064467719999996</v>
      </c>
      <c r="BO2109" s="1">
        <v>97.811898589999998</v>
      </c>
      <c r="BP2109" s="1">
        <v>100</v>
      </c>
      <c r="BQ2109" s="1">
        <v>188.61509606075799</v>
      </c>
      <c r="BR2109" s="1" t="s">
        <v>177</v>
      </c>
      <c r="BS2109" s="1">
        <v>1.9219712525667352</v>
      </c>
      <c r="BT2109" s="1" t="s">
        <v>104</v>
      </c>
      <c r="BU2109" s="1" t="s">
        <v>104</v>
      </c>
      <c r="BV2109" s="1" t="e">
        <v>#VALUE!</v>
      </c>
      <c r="BW2109" s="1">
        <v>79.202785740677726</v>
      </c>
    </row>
    <row r="2110" spans="1:75" x14ac:dyDescent="0.2">
      <c r="A2110" s="8" t="s">
        <v>8434</v>
      </c>
      <c r="B2110" s="4" t="s">
        <v>306</v>
      </c>
      <c r="C2110" s="8" t="s">
        <v>1319</v>
      </c>
      <c r="D2110" s="8" t="s">
        <v>95</v>
      </c>
      <c r="E2110" s="9"/>
      <c r="F2110" s="1" t="s">
        <v>8435</v>
      </c>
      <c r="G2110" s="3" t="s">
        <v>8436</v>
      </c>
      <c r="H2110" s="3" t="s">
        <v>309</v>
      </c>
      <c r="I2110" s="1" t="s">
        <v>100</v>
      </c>
      <c r="J2110" s="1" t="s">
        <v>85</v>
      </c>
      <c r="K2110" s="1" t="s">
        <v>85</v>
      </c>
      <c r="L2110" s="1" t="s">
        <v>85</v>
      </c>
      <c r="M2110" s="1" t="s">
        <v>85</v>
      </c>
      <c r="N2110" s="3">
        <v>400000000</v>
      </c>
      <c r="O2110" s="10">
        <v>44243</v>
      </c>
      <c r="P2110" s="10">
        <v>44111</v>
      </c>
      <c r="Q2110" s="1">
        <v>0.16891030826153841</v>
      </c>
      <c r="R2110" s="1">
        <v>0.67700006285182912</v>
      </c>
      <c r="S2110" s="1">
        <v>1.9019542942489531</v>
      </c>
      <c r="T2110" s="1">
        <v>0.12911470114125301</v>
      </c>
      <c r="U2110" s="1">
        <v>0.5249422321936148</v>
      </c>
      <c r="V2110" s="1">
        <v>1.6156848812456825</v>
      </c>
      <c r="W2110" s="1" t="s">
        <v>8437</v>
      </c>
      <c r="X2110" s="1">
        <v>8.559880256652832</v>
      </c>
      <c r="Y2110" s="1">
        <v>2.6940730672435165</v>
      </c>
      <c r="Z2110" s="11">
        <v>3.3007000000000002E-2</v>
      </c>
      <c r="AA2110" s="11">
        <v>0.26626393783051316</v>
      </c>
      <c r="AB2110" s="1" t="s">
        <v>87</v>
      </c>
      <c r="AC2110" s="1">
        <v>99.04</v>
      </c>
      <c r="AD2110" s="1">
        <v>4.8850229107834018</v>
      </c>
      <c r="AE2110" s="1">
        <v>3.8667768238597864</v>
      </c>
      <c r="AF2110" s="11">
        <v>3.8667768238597864</v>
      </c>
      <c r="AG2110" s="1" t="s">
        <v>84</v>
      </c>
      <c r="AH2110" s="1">
        <v>6.3454940194727829</v>
      </c>
      <c r="AI2110" s="1" t="e">
        <v>#VALUE!</v>
      </c>
      <c r="AJ2110" s="11" t="e">
        <v>#VALUE!</v>
      </c>
      <c r="AK2110" s="1" t="s">
        <v>8438</v>
      </c>
      <c r="AL2110" s="1">
        <v>7.3044021499999996</v>
      </c>
      <c r="AM2110" s="1">
        <v>130.17519468466458</v>
      </c>
      <c r="AN2110" s="1">
        <v>31.341739241698036</v>
      </c>
      <c r="AO2110" s="1">
        <v>0.65982203969883646</v>
      </c>
      <c r="AP2110" s="1">
        <v>95.452626541263299</v>
      </c>
      <c r="AQ2110" s="1" t="s">
        <v>190</v>
      </c>
      <c r="AR2110" s="3" t="s">
        <v>103</v>
      </c>
      <c r="AS2110" s="3">
        <v>3.9316789238725391</v>
      </c>
      <c r="AT2110" s="1">
        <v>3.2016290944024028</v>
      </c>
      <c r="AU2110" s="1">
        <v>-22.843296758147027</v>
      </c>
      <c r="AV2110" s="1">
        <v>-49.109080359661441</v>
      </c>
      <c r="AW2110" s="1" t="s">
        <v>8439</v>
      </c>
      <c r="AX2110" s="1">
        <v>-20.471</v>
      </c>
      <c r="AY2110" s="1">
        <v>-11.28566</v>
      </c>
      <c r="AZ2110" s="1">
        <v>3073</v>
      </c>
      <c r="BA2110" s="1">
        <v>2266.5</v>
      </c>
      <c r="BB2110" s="1">
        <v>2456.5</v>
      </c>
      <c r="BC2110" s="12">
        <v>0.23558586484810906</v>
      </c>
      <c r="BD2110" s="1">
        <v>58.018383236551657</v>
      </c>
      <c r="BE2110" s="1">
        <v>55.618965092919808</v>
      </c>
      <c r="BF2110" s="1">
        <v>26.212828905031532</v>
      </c>
      <c r="BG2110" s="1">
        <v>-8.1595831846147632E-2</v>
      </c>
      <c r="BH2110" s="1">
        <v>4.3367556468172488</v>
      </c>
      <c r="BI2110" s="1">
        <v>-38.662971329999998</v>
      </c>
      <c r="BJ2110" s="1">
        <v>-0.23704301000000072</v>
      </c>
      <c r="BK2110" s="1">
        <v>-4.5962786700000002</v>
      </c>
      <c r="BL2110" s="1">
        <v>-20.735542790000004</v>
      </c>
      <c r="BM2110" s="1">
        <v>-1.8192632276299183</v>
      </c>
      <c r="BN2110" s="1">
        <v>6.8469398799999999</v>
      </c>
      <c r="BO2110" s="1">
        <v>37.772453259999999</v>
      </c>
      <c r="BP2110" s="1">
        <v>98.520760951066862</v>
      </c>
      <c r="BQ2110" s="1">
        <v>64.232510909434382</v>
      </c>
      <c r="BR2110" s="1" t="s">
        <v>190</v>
      </c>
      <c r="BS2110" s="1">
        <v>0.65982203969883646</v>
      </c>
      <c r="BT2110" s="1" t="s">
        <v>104</v>
      </c>
      <c r="BU2110" s="1" t="s">
        <v>104</v>
      </c>
      <c r="BV2110" s="1" t="e">
        <v>#VALUE!</v>
      </c>
      <c r="BW2110" s="1">
        <v>13.129315863333549</v>
      </c>
    </row>
    <row r="2111" spans="1:75" x14ac:dyDescent="0.2">
      <c r="A2111" s="8" t="s">
        <v>8440</v>
      </c>
      <c r="B2111" s="4" t="s">
        <v>306</v>
      </c>
      <c r="C2111" s="8" t="s">
        <v>1319</v>
      </c>
      <c r="D2111" s="8" t="s">
        <v>95</v>
      </c>
      <c r="E2111" s="9"/>
      <c r="F2111" s="1" t="s">
        <v>8441</v>
      </c>
      <c r="G2111" s="3" t="s">
        <v>8442</v>
      </c>
      <c r="H2111" s="3" t="s">
        <v>309</v>
      </c>
      <c r="I2111" s="1" t="s">
        <v>100</v>
      </c>
      <c r="J2111" s="1" t="s">
        <v>85</v>
      </c>
      <c r="K2111" s="1" t="s">
        <v>85</v>
      </c>
      <c r="L2111" s="1" t="s">
        <v>85</v>
      </c>
      <c r="M2111" s="1" t="s">
        <v>85</v>
      </c>
      <c r="N2111" s="3">
        <v>300000000</v>
      </c>
      <c r="O2111" s="10">
        <v>44390</v>
      </c>
      <c r="P2111" s="10">
        <v>44111</v>
      </c>
      <c r="Q2111" s="1">
        <v>0.14150141205209188</v>
      </c>
      <c r="R2111" s="1">
        <v>0.82071750165886304</v>
      </c>
      <c r="S2111" s="1">
        <v>2.0489311974259961</v>
      </c>
      <c r="T2111" s="1">
        <v>0.12911470114125301</v>
      </c>
      <c r="U2111" s="1">
        <v>0.5249422321936148</v>
      </c>
      <c r="V2111" s="1">
        <v>1.6156848812456825</v>
      </c>
      <c r="W2111" s="1" t="s">
        <v>6194</v>
      </c>
      <c r="X2111" s="1">
        <v>17.308036804199219</v>
      </c>
      <c r="Y2111" s="1">
        <v>2.7815546225350318</v>
      </c>
      <c r="Z2111" s="11">
        <v>3.3841000000000003E-2</v>
      </c>
      <c r="AA2111" s="11">
        <v>0.34077261753440169</v>
      </c>
      <c r="AB2111" s="1" t="s">
        <v>87</v>
      </c>
      <c r="AC2111" s="1">
        <v>98.855000000000004</v>
      </c>
      <c r="AD2111" s="1">
        <v>4.8265481002838655</v>
      </c>
      <c r="AE2111" s="1">
        <v>3.8667768238597864</v>
      </c>
      <c r="AF2111" s="11">
        <v>3.8667768238597864</v>
      </c>
      <c r="AG2111" s="1" t="s">
        <v>84</v>
      </c>
      <c r="AH2111" s="1">
        <v>6.3454940194727829</v>
      </c>
      <c r="AI2111" s="1" t="e">
        <v>#VALUE!</v>
      </c>
      <c r="AJ2111" s="11" t="e">
        <v>#VALUE!</v>
      </c>
      <c r="AK2111" s="1" t="s">
        <v>8438</v>
      </c>
      <c r="AL2111" s="1">
        <v>16.489998159999999</v>
      </c>
      <c r="AM2111" s="1">
        <v>137.96873316845884</v>
      </c>
      <c r="AN2111" s="1">
        <v>30.033166339071656</v>
      </c>
      <c r="AO2111" s="1">
        <v>1.0622861054072552</v>
      </c>
      <c r="AP2111" s="1">
        <v>104.32001129320662</v>
      </c>
      <c r="AQ2111" s="1" t="s">
        <v>190</v>
      </c>
      <c r="AR2111" s="3" t="s">
        <v>103</v>
      </c>
      <c r="AS2111" s="3">
        <v>14.728491085146533</v>
      </c>
      <c r="AT2111" s="1">
        <v>13.733465126393796</v>
      </c>
      <c r="AU2111" s="1">
        <v>-18.485423362163544</v>
      </c>
      <c r="AV2111" s="1">
        <v>-39.391448059913699</v>
      </c>
      <c r="AW2111" s="1" t="s">
        <v>8439</v>
      </c>
      <c r="AX2111" s="1">
        <v>-20.471</v>
      </c>
      <c r="AY2111" s="1">
        <v>-11.28566</v>
      </c>
      <c r="AZ2111" s="1">
        <v>3073</v>
      </c>
      <c r="BA2111" s="1">
        <v>2266.5</v>
      </c>
      <c r="BB2111" s="1">
        <v>2456.5</v>
      </c>
      <c r="BC2111" s="12">
        <v>0.23558586484810906</v>
      </c>
      <c r="BD2111" s="1">
        <v>58.018383236551657</v>
      </c>
      <c r="BE2111" s="1">
        <v>55.618965092919808</v>
      </c>
      <c r="BF2111" s="1">
        <v>26.212828905031532</v>
      </c>
      <c r="BG2111" s="1">
        <v>-8.1595831846147632E-2</v>
      </c>
      <c r="BH2111" s="1">
        <v>3.9342915811088295</v>
      </c>
      <c r="BI2111" s="1">
        <v>-46.852016570000004</v>
      </c>
      <c r="BJ2111" s="1">
        <v>-1.0580619500000026</v>
      </c>
      <c r="BK2111" s="1">
        <v>-2.0843508400000026</v>
      </c>
      <c r="BL2111" s="1">
        <v>-15.220609670000002</v>
      </c>
      <c r="BM2111" s="1">
        <v>-1.8118072131321683</v>
      </c>
      <c r="BN2111" s="1">
        <v>15.7691353</v>
      </c>
      <c r="BO2111" s="1">
        <v>63.236229680000001</v>
      </c>
      <c r="BP2111" s="1">
        <v>98.481341928728355</v>
      </c>
      <c r="BQ2111" s="1">
        <v>103.2455771810703</v>
      </c>
      <c r="BR2111" s="1" t="s">
        <v>190</v>
      </c>
      <c r="BS2111" s="1">
        <v>1.0622861054072552</v>
      </c>
      <c r="BT2111" s="1" t="s">
        <v>104</v>
      </c>
      <c r="BU2111" s="1" t="s">
        <v>104</v>
      </c>
      <c r="BV2111" s="1" t="e">
        <v>#VALUE!</v>
      </c>
      <c r="BW2111" s="1">
        <v>29.657139927953462</v>
      </c>
    </row>
    <row r="2112" spans="1:75" x14ac:dyDescent="0.2">
      <c r="A2112" s="8" t="s">
        <v>8443</v>
      </c>
      <c r="B2112" s="4"/>
      <c r="C2112" s="8" t="s">
        <v>1319</v>
      </c>
      <c r="D2112" s="8"/>
      <c r="E2112" s="9" t="s">
        <v>81</v>
      </c>
      <c r="F2112" s="1" t="s">
        <v>8444</v>
      </c>
      <c r="G2112" s="3" t="s">
        <v>8445</v>
      </c>
      <c r="H2112" s="3" t="s">
        <v>84</v>
      </c>
      <c r="I2112" s="1">
        <v>10</v>
      </c>
      <c r="J2112" s="1" t="s">
        <v>85</v>
      </c>
      <c r="K2112" s="1" t="s">
        <v>85</v>
      </c>
      <c r="L2112" s="1" t="s">
        <v>85</v>
      </c>
      <c r="M2112" s="1" t="s">
        <v>85</v>
      </c>
      <c r="N2112" s="3">
        <v>750000000</v>
      </c>
      <c r="O2112" s="10">
        <v>43871</v>
      </c>
      <c r="P2112" s="10" t="e">
        <v>#VALUE!</v>
      </c>
      <c r="Q2112" s="1">
        <v>0.88530308722887252</v>
      </c>
      <c r="R2112" s="1">
        <v>1.9975627577949462</v>
      </c>
      <c r="S2112" s="1">
        <v>4.4800015479822708</v>
      </c>
      <c r="T2112" s="1" t="e">
        <v>#VALUE!</v>
      </c>
      <c r="U2112" s="1" t="e">
        <v>#VALUE!</v>
      </c>
      <c r="V2112" s="1" t="e">
        <v>#VALUE!</v>
      </c>
      <c r="W2112" s="1" t="s">
        <v>8446</v>
      </c>
      <c r="X2112" s="1">
        <v>52.301174163818359</v>
      </c>
      <c r="Y2112" s="1">
        <v>4.3740272738618176</v>
      </c>
      <c r="Z2112" s="11">
        <v>8.7819999999999995E-2</v>
      </c>
      <c r="AA2112" s="11">
        <v>-0.15281370072814937</v>
      </c>
      <c r="AB2112" s="1" t="s">
        <v>87</v>
      </c>
      <c r="AC2112" s="1">
        <v>90.8</v>
      </c>
      <c r="AD2112" s="1">
        <v>4.7167408756429436</v>
      </c>
      <c r="AE2112" s="1" t="s">
        <v>84</v>
      </c>
      <c r="AF2112" s="11" t="s">
        <v>84</v>
      </c>
      <c r="AG2112" s="1" t="s">
        <v>84</v>
      </c>
      <c r="AH2112" s="1" t="s">
        <v>84</v>
      </c>
      <c r="AI2112" s="1" t="e">
        <v>#VALUE!</v>
      </c>
      <c r="AJ2112" s="11" t="e">
        <v>#VALUE!</v>
      </c>
      <c r="AK2112" s="1" t="s">
        <v>8438</v>
      </c>
      <c r="AL2112" s="1">
        <v>98.4620361328125</v>
      </c>
      <c r="AM2112" s="1">
        <v>87.484095129013454</v>
      </c>
      <c r="AN2112" s="1">
        <v>6.5524352600675257</v>
      </c>
      <c r="AO2112" s="1">
        <v>4.6324435318275157</v>
      </c>
      <c r="AP2112" s="1">
        <v>86.044401160478913</v>
      </c>
      <c r="AQ2112" s="1" t="s">
        <v>190</v>
      </c>
      <c r="AR2112" s="3" t="s">
        <v>90</v>
      </c>
      <c r="AS2112" s="3">
        <v>59.402364122840993</v>
      </c>
      <c r="AT2112" s="1">
        <v>149.65460675429253</v>
      </c>
      <c r="AU2112" s="1">
        <v>77.125490250885107</v>
      </c>
      <c r="AV2112" s="1">
        <v>60.915692963741108</v>
      </c>
      <c r="AW2112" s="1" t="s">
        <v>8439</v>
      </c>
      <c r="AX2112" s="1">
        <v>-20.471</v>
      </c>
      <c r="AY2112" s="1">
        <v>-11.28566</v>
      </c>
      <c r="AZ2112" s="1">
        <v>3073</v>
      </c>
      <c r="BA2112" s="1">
        <v>2266.5</v>
      </c>
      <c r="BB2112" s="1">
        <v>2456.5</v>
      </c>
      <c r="BC2112" s="12">
        <v>0.23558586484810906</v>
      </c>
      <c r="BD2112" s="1">
        <v>292.34632250697962</v>
      </c>
      <c r="BE2112" s="1">
        <v>55.618965092919808</v>
      </c>
      <c r="BF2112" s="1">
        <v>26.212828905031532</v>
      </c>
      <c r="BG2112" s="1">
        <v>-8.0502707292623672</v>
      </c>
      <c r="BH2112" s="1">
        <v>5.3661875427789187</v>
      </c>
      <c r="BI2112" s="1">
        <v>-2.4025110517964023</v>
      </c>
      <c r="BJ2112" s="1">
        <v>0.35263033773946972</v>
      </c>
      <c r="BK2112" s="1">
        <v>-1.3156904426629481</v>
      </c>
      <c r="BL2112" s="1">
        <v>8.209110108214503</v>
      </c>
      <c r="BM2112" s="1">
        <v>-0.20017602052851646</v>
      </c>
      <c r="BN2112" s="1">
        <v>73.823160098683701</v>
      </c>
      <c r="BO2112" s="1">
        <v>141.33380294794574</v>
      </c>
      <c r="BP2112" s="1">
        <v>63.503715867226219</v>
      </c>
      <c r="BQ2112" s="1">
        <v>392.60027455952695</v>
      </c>
      <c r="BR2112" s="1" t="s">
        <v>190</v>
      </c>
      <c r="BS2112" s="1">
        <v>4.6324435318275157</v>
      </c>
      <c r="BT2112" s="1">
        <v>45.47565016563864</v>
      </c>
      <c r="BU2112" s="1">
        <v>96.398817628155214</v>
      </c>
      <c r="BV2112" s="1">
        <v>-4.0516303432538354</v>
      </c>
      <c r="BW2112" s="1">
        <v>93.751496447214166</v>
      </c>
    </row>
    <row r="2113" spans="1:75" x14ac:dyDescent="0.2">
      <c r="A2113" s="8" t="s">
        <v>8447</v>
      </c>
      <c r="B2113" s="4" t="s">
        <v>587</v>
      </c>
      <c r="C2113" s="8" t="s">
        <v>1319</v>
      </c>
      <c r="D2113" s="8" t="s">
        <v>95</v>
      </c>
      <c r="E2113" s="9"/>
      <c r="F2113" s="1" t="s">
        <v>8448</v>
      </c>
      <c r="G2113" s="3" t="s">
        <v>8449</v>
      </c>
      <c r="H2113" s="3" t="s">
        <v>582</v>
      </c>
      <c r="I2113" s="1" t="s">
        <v>100</v>
      </c>
      <c r="J2113" s="1" t="s">
        <v>85</v>
      </c>
      <c r="K2113" s="1" t="s">
        <v>85</v>
      </c>
      <c r="L2113" s="1" t="s">
        <v>85</v>
      </c>
      <c r="M2113" s="1" t="s">
        <v>85</v>
      </c>
      <c r="N2113" s="3">
        <v>500000000</v>
      </c>
      <c r="O2113" s="10">
        <v>44607</v>
      </c>
      <c r="P2113" s="10">
        <v>43922</v>
      </c>
      <c r="Q2113" s="1">
        <v>0.18047308160185072</v>
      </c>
      <c r="R2113" s="1">
        <v>0.69577533284732596</v>
      </c>
      <c r="S2113" s="1">
        <v>1.6528480919720145</v>
      </c>
      <c r="T2113" s="1">
        <v>0.15957712828458259</v>
      </c>
      <c r="U2113" s="1">
        <v>0.59154326105437249</v>
      </c>
      <c r="V2113" s="1">
        <v>1.4862799226306844</v>
      </c>
      <c r="W2113" s="1" t="s">
        <v>1286</v>
      </c>
      <c r="X2113" s="1">
        <v>19.641057968139648</v>
      </c>
      <c r="Y2113" s="1">
        <v>2.8048848451959789</v>
      </c>
      <c r="Z2113" s="11">
        <v>1.2543E-2</v>
      </c>
      <c r="AA2113" s="11">
        <v>0.14133199135237806</v>
      </c>
      <c r="AB2113" s="1" t="s">
        <v>87</v>
      </c>
      <c r="AC2113" s="1">
        <v>99.998000000000005</v>
      </c>
      <c r="AD2113" s="1">
        <v>4.960998299753089</v>
      </c>
      <c r="AE2113" s="1">
        <v>4.0743093456242239</v>
      </c>
      <c r="AF2113" s="11">
        <v>4.0743093456242239</v>
      </c>
      <c r="AG2113" s="1" t="s">
        <v>84</v>
      </c>
      <c r="AH2113" s="1">
        <v>7.7201536957923178</v>
      </c>
      <c r="AI2113" s="1" t="e">
        <v>#VALUE!</v>
      </c>
      <c r="AJ2113" s="11" t="e">
        <v>#VALUE!</v>
      </c>
      <c r="AK2113" s="1" t="s">
        <v>8438</v>
      </c>
      <c r="AL2113" s="1">
        <v>12.41781336</v>
      </c>
      <c r="AM2113" s="1">
        <v>120.96326900211129</v>
      </c>
      <c r="AN2113" s="1">
        <v>34.421026024098438</v>
      </c>
      <c r="AO2113" s="1">
        <v>0.16153319644079397</v>
      </c>
      <c r="AP2113" s="1">
        <v>84.189265590726976</v>
      </c>
      <c r="AQ2113" s="1" t="s">
        <v>190</v>
      </c>
      <c r="AR2113" s="3" t="s">
        <v>103</v>
      </c>
      <c r="AS2113" s="3">
        <v>16.468877686693027</v>
      </c>
      <c r="AT2113" s="1">
        <v>14.988038529724745</v>
      </c>
      <c r="AU2113" s="1">
        <v>-6.6696941637274243</v>
      </c>
      <c r="AV2113" s="1">
        <v>-43.284822192258112</v>
      </c>
      <c r="AW2113" s="1" t="s">
        <v>8439</v>
      </c>
      <c r="AX2113" s="1">
        <v>-20.471</v>
      </c>
      <c r="AY2113" s="1">
        <v>-11.28566</v>
      </c>
      <c r="AZ2113" s="1">
        <v>3073</v>
      </c>
      <c r="BA2113" s="1">
        <v>2266.5</v>
      </c>
      <c r="BB2113" s="1">
        <v>2456.5</v>
      </c>
      <c r="BC2113" s="12">
        <v>0.23558586484810906</v>
      </c>
      <c r="BD2113" s="1">
        <v>58.018383236551657</v>
      </c>
      <c r="BE2113" s="1">
        <v>55.618965092919808</v>
      </c>
      <c r="BF2113" s="1">
        <v>26.212828905031532</v>
      </c>
      <c r="BG2113" s="1">
        <v>-8.1595831846147632E-2</v>
      </c>
      <c r="BH2113" s="1">
        <v>3.3374401095140316</v>
      </c>
      <c r="BI2113" s="1">
        <v>-27.019714500000003</v>
      </c>
      <c r="BJ2113" s="1">
        <v>5.2850349999999935E-2</v>
      </c>
      <c r="BK2113" s="1">
        <v>0.28391206999999952</v>
      </c>
      <c r="BL2113" s="1">
        <v>-13.850619089999999</v>
      </c>
      <c r="BM2113" s="1">
        <v>-1.5042899265099043</v>
      </c>
      <c r="BN2113" s="1">
        <v>10.71458005</v>
      </c>
      <c r="BO2113" s="1">
        <v>42.362888830000003</v>
      </c>
      <c r="BP2113" s="1">
        <v>94.618248571069458</v>
      </c>
      <c r="BQ2113" s="1">
        <v>16.238420362100214</v>
      </c>
      <c r="BR2113" s="1" t="s">
        <v>190</v>
      </c>
      <c r="BS2113" s="1">
        <v>0.16153319644079397</v>
      </c>
      <c r="BT2113" s="1" t="s">
        <v>104</v>
      </c>
      <c r="BU2113" s="1" t="s">
        <v>104</v>
      </c>
      <c r="BV2113" s="1" t="e">
        <v>#VALUE!</v>
      </c>
      <c r="BW2113" s="1">
        <v>9.4604333386935213</v>
      </c>
    </row>
    <row r="2114" spans="1:75" x14ac:dyDescent="0.2">
      <c r="A2114" s="8" t="s">
        <v>8450</v>
      </c>
      <c r="B2114" s="4"/>
      <c r="C2114" s="8" t="s">
        <v>1319</v>
      </c>
      <c r="D2114" s="8"/>
      <c r="E2114" s="9" t="s">
        <v>81</v>
      </c>
      <c r="F2114" s="1" t="s">
        <v>8451</v>
      </c>
      <c r="G2114" s="3" t="s">
        <v>8452</v>
      </c>
      <c r="H2114" s="3" t="s">
        <v>84</v>
      </c>
      <c r="I2114" s="1">
        <v>15</v>
      </c>
      <c r="J2114" s="1" t="s">
        <v>85</v>
      </c>
      <c r="K2114" s="1" t="s">
        <v>85</v>
      </c>
      <c r="L2114" s="1" t="s">
        <v>85</v>
      </c>
      <c r="M2114" s="1" t="s">
        <v>85</v>
      </c>
      <c r="N2114" s="3">
        <v>1400000000</v>
      </c>
      <c r="O2114" s="10">
        <v>44637</v>
      </c>
      <c r="P2114" s="10" t="e">
        <v>#VALUE!</v>
      </c>
      <c r="Q2114" s="1">
        <v>0.50343209245959919</v>
      </c>
      <c r="R2114" s="1">
        <v>1.1620576545690264</v>
      </c>
      <c r="S2114" s="1">
        <v>2.7763934770898668</v>
      </c>
      <c r="T2114" s="1" t="e">
        <v>#VALUE!</v>
      </c>
      <c r="U2114" s="1" t="e">
        <v>#VALUE!</v>
      </c>
      <c r="V2114" s="1" t="e">
        <v>#VALUE!</v>
      </c>
      <c r="W2114" s="1" t="s">
        <v>8453</v>
      </c>
      <c r="X2114" s="1">
        <v>30.900642395019531</v>
      </c>
      <c r="Y2114" s="1">
        <v>4.1748534641660031</v>
      </c>
      <c r="Z2114" s="11">
        <v>5.2110999999999998E-2</v>
      </c>
      <c r="AA2114" s="11">
        <v>5.6872763937287907E-2</v>
      </c>
      <c r="AB2114" s="1" t="s">
        <v>87</v>
      </c>
      <c r="AC2114" s="1">
        <v>98.162000000000006</v>
      </c>
      <c r="AD2114" s="1">
        <v>4.8085682595631445</v>
      </c>
      <c r="AE2114" s="1" t="s">
        <v>84</v>
      </c>
      <c r="AF2114" s="11" t="s">
        <v>84</v>
      </c>
      <c r="AG2114" s="1" t="s">
        <v>84</v>
      </c>
      <c r="AH2114" s="1" t="s">
        <v>84</v>
      </c>
      <c r="AI2114" s="1" t="e">
        <v>#VALUE!</v>
      </c>
      <c r="AJ2114" s="11" t="e">
        <v>#VALUE!</v>
      </c>
      <c r="AK2114" s="1" t="s">
        <v>8438</v>
      </c>
      <c r="AL2114" s="1">
        <v>62.482643127441406</v>
      </c>
      <c r="AM2114" s="1">
        <v>81.305251339985304</v>
      </c>
      <c r="AN2114" s="1">
        <v>9.6536966067806418</v>
      </c>
      <c r="AO2114" s="1">
        <v>1.7330595482546201</v>
      </c>
      <c r="AP2114" s="1">
        <v>74.565018472866953</v>
      </c>
      <c r="AQ2114" s="1" t="s">
        <v>190</v>
      </c>
      <c r="AR2114" s="3" t="s">
        <v>90</v>
      </c>
      <c r="AS2114" s="3">
        <v>33.405089095297448</v>
      </c>
      <c r="AT2114" s="1">
        <v>153.57883960042375</v>
      </c>
      <c r="AU2114" s="1">
        <v>106.67196449166721</v>
      </c>
      <c r="AV2114" s="1">
        <v>90.242128516031755</v>
      </c>
      <c r="AW2114" s="1" t="s">
        <v>8439</v>
      </c>
      <c r="AX2114" s="1">
        <v>-20.471</v>
      </c>
      <c r="AY2114" s="1">
        <v>-11.28566</v>
      </c>
      <c r="AZ2114" s="1">
        <v>3073</v>
      </c>
      <c r="BA2114" s="1">
        <v>2266.5</v>
      </c>
      <c r="BB2114" s="1">
        <v>2456.5</v>
      </c>
      <c r="BC2114" s="12">
        <v>0.23558586484810906</v>
      </c>
      <c r="BD2114" s="1">
        <v>292.34632250697962</v>
      </c>
      <c r="BE2114" s="1">
        <v>55.618965092919808</v>
      </c>
      <c r="BF2114" s="1">
        <v>26.212828905031532</v>
      </c>
      <c r="BG2114" s="1">
        <v>-8.0502707292623672</v>
      </c>
      <c r="BH2114" s="1">
        <v>3.2635181382614649</v>
      </c>
      <c r="BI2114" s="1">
        <v>-9.3905441964773502</v>
      </c>
      <c r="BJ2114" s="1">
        <v>-0.36295443307712105</v>
      </c>
      <c r="BK2114" s="1">
        <v>-3.5023292519837455</v>
      </c>
      <c r="BL2114" s="1">
        <v>6.4798557612901355</v>
      </c>
      <c r="BM2114" s="1">
        <v>-0.2859950478355065</v>
      </c>
      <c r="BN2114" s="1">
        <v>40.425465131407456</v>
      </c>
      <c r="BO2114" s="1">
        <v>100.28190378118947</v>
      </c>
      <c r="BP2114" s="1">
        <v>63.149865756147392</v>
      </c>
      <c r="BQ2114" s="1">
        <v>163.94121192732314</v>
      </c>
      <c r="BR2114" s="1" t="s">
        <v>190</v>
      </c>
      <c r="BS2114" s="1">
        <v>1.7330595482546201</v>
      </c>
      <c r="BT2114" s="1" t="s">
        <v>104</v>
      </c>
      <c r="BU2114" s="1" t="s">
        <v>104</v>
      </c>
      <c r="BV2114" s="1" t="e">
        <v>#VALUE!</v>
      </c>
      <c r="BW2114" s="1">
        <v>59.252258192317171</v>
      </c>
    </row>
    <row r="2115" spans="1:75" x14ac:dyDescent="0.2">
      <c r="A2115" s="8" t="s">
        <v>8454</v>
      </c>
      <c r="B2115" s="4" t="s">
        <v>1109</v>
      </c>
      <c r="C2115" s="8" t="s">
        <v>1319</v>
      </c>
      <c r="D2115" s="8" t="s">
        <v>95</v>
      </c>
      <c r="E2115" s="9"/>
      <c r="F2115" s="1" t="s">
        <v>8455</v>
      </c>
      <c r="G2115" s="3" t="s">
        <v>8456</v>
      </c>
      <c r="H2115" s="3" t="s">
        <v>1112</v>
      </c>
      <c r="I2115" s="1" t="s">
        <v>100</v>
      </c>
      <c r="J2115" s="1" t="s">
        <v>85</v>
      </c>
      <c r="K2115" s="1" t="s">
        <v>85</v>
      </c>
      <c r="L2115" s="1" t="s">
        <v>85</v>
      </c>
      <c r="M2115" s="1" t="s">
        <v>85</v>
      </c>
      <c r="N2115" s="3">
        <v>500000000</v>
      </c>
      <c r="O2115" s="10">
        <v>45559</v>
      </c>
      <c r="P2115" s="10">
        <v>44692</v>
      </c>
      <c r="Q2115" s="1">
        <v>0.14480631070576955</v>
      </c>
      <c r="R2115" s="1">
        <v>0.63417400382614897</v>
      </c>
      <c r="S2115" s="1">
        <v>2.2275662379876993</v>
      </c>
      <c r="T2115" s="1">
        <v>4.2573243329080412E-2</v>
      </c>
      <c r="U2115" s="1">
        <v>0.14894546653199114</v>
      </c>
      <c r="V2115" s="1">
        <v>1.8466622515126874</v>
      </c>
      <c r="W2115" s="1" t="s">
        <v>8457</v>
      </c>
      <c r="X2115" s="1">
        <v>56.481681823730469</v>
      </c>
      <c r="Y2115" s="1">
        <v>3.2078472332327599</v>
      </c>
      <c r="Z2115" s="11">
        <v>0.10527400000000001</v>
      </c>
      <c r="AA2115" s="11">
        <v>0.32800435505087044</v>
      </c>
      <c r="AB2115" s="1" t="s">
        <v>87</v>
      </c>
      <c r="AC2115" s="1">
        <v>100.76</v>
      </c>
      <c r="AD2115" s="1">
        <v>4.8947585364097117</v>
      </c>
      <c r="AE2115" s="1">
        <v>3.2925726100307826</v>
      </c>
      <c r="AF2115" s="11">
        <v>3.2925726100307826</v>
      </c>
      <c r="AG2115" s="1" t="s">
        <v>84</v>
      </c>
      <c r="AH2115" s="1">
        <v>3.4695277367424411</v>
      </c>
      <c r="AI2115" s="1" t="e">
        <v>#VALUE!</v>
      </c>
      <c r="AJ2115" s="11" t="e">
        <v>#VALUE!</v>
      </c>
      <c r="AK2115" s="1" t="s">
        <v>8438</v>
      </c>
      <c r="AL2115" s="1">
        <v>56.8678916</v>
      </c>
      <c r="AM2115" s="1">
        <v>161.12899199999998</v>
      </c>
      <c r="AN2115" s="1">
        <v>4.7670994242382108</v>
      </c>
      <c r="AO2115" s="1">
        <v>2.2696783025325118</v>
      </c>
      <c r="AP2115" s="1">
        <v>156.09980940643749</v>
      </c>
      <c r="AQ2115" s="1" t="s">
        <v>190</v>
      </c>
      <c r="AR2115" s="3" t="s">
        <v>103</v>
      </c>
      <c r="AS2115" s="3">
        <v>55.183926242343787</v>
      </c>
      <c r="AT2115" s="1">
        <v>54.639051180066687</v>
      </c>
      <c r="AU2115" s="1">
        <v>0.32242543800484746</v>
      </c>
      <c r="AV2115" s="1">
        <v>-14.451593069321866</v>
      </c>
      <c r="AW2115" s="1" t="s">
        <v>8439</v>
      </c>
      <c r="AX2115" s="1">
        <v>-20.471</v>
      </c>
      <c r="AY2115" s="1">
        <v>-11.28566</v>
      </c>
      <c r="AZ2115" s="1">
        <v>3073</v>
      </c>
      <c r="BA2115" s="1">
        <v>2266.5</v>
      </c>
      <c r="BB2115" s="1">
        <v>2456.5</v>
      </c>
      <c r="BC2115" s="12">
        <v>0.23558586484810906</v>
      </c>
      <c r="BD2115" s="1">
        <v>58.018383236551657</v>
      </c>
      <c r="BE2115" s="1">
        <v>55.618965092919808</v>
      </c>
      <c r="BF2115" s="1">
        <v>26.212828905031532</v>
      </c>
      <c r="BG2115" s="1">
        <v>-8.1595831846147632E-2</v>
      </c>
      <c r="BH2115" s="1">
        <v>0.731006160164271</v>
      </c>
      <c r="BI2115" s="1" t="s">
        <v>104</v>
      </c>
      <c r="BJ2115" s="1">
        <v>-2.1423976000000025</v>
      </c>
      <c r="BK2115" s="1">
        <v>-3.0377567800000023</v>
      </c>
      <c r="BL2115" s="1">
        <v>-4.1086557300000024</v>
      </c>
      <c r="BM2115" s="1" t="s">
        <v>104</v>
      </c>
      <c r="BN2115" s="1">
        <v>56.800439109999999</v>
      </c>
      <c r="BO2115" s="1">
        <v>94.660260879999996</v>
      </c>
      <c r="BP2115" s="1">
        <v>99.821836218855495</v>
      </c>
      <c r="BQ2115" s="1">
        <v>218.47020751827984</v>
      </c>
      <c r="BR2115" s="1" t="s">
        <v>190</v>
      </c>
      <c r="BS2115" s="1">
        <v>2.2696783025325118</v>
      </c>
      <c r="BT2115" s="1" t="s">
        <v>104</v>
      </c>
      <c r="BU2115" s="1" t="s">
        <v>104</v>
      </c>
      <c r="BV2115" s="1" t="e">
        <v>#VALUE!</v>
      </c>
      <c r="BW2115" s="1">
        <v>69.836620206394386</v>
      </c>
    </row>
    <row r="2116" spans="1:75" x14ac:dyDescent="0.2">
      <c r="A2116" s="8" t="s">
        <v>8458</v>
      </c>
      <c r="B2116" s="4" t="s">
        <v>1444</v>
      </c>
      <c r="C2116" s="8" t="s">
        <v>1319</v>
      </c>
      <c r="D2116" s="8" t="s">
        <v>95</v>
      </c>
      <c r="E2116" s="9"/>
      <c r="F2116" s="1" t="s">
        <v>8459</v>
      </c>
      <c r="G2116" s="3" t="s">
        <v>8460</v>
      </c>
      <c r="H2116" s="3" t="s">
        <v>1447</v>
      </c>
      <c r="I2116" s="1" t="s">
        <v>100</v>
      </c>
      <c r="J2116" s="1" t="s">
        <v>85</v>
      </c>
      <c r="K2116" s="1" t="s">
        <v>85</v>
      </c>
      <c r="L2116" s="1" t="s">
        <v>85</v>
      </c>
      <c r="M2116" s="1" t="s">
        <v>85</v>
      </c>
      <c r="N2116" s="3">
        <v>500000000</v>
      </c>
      <c r="O2116" s="10">
        <v>45559</v>
      </c>
      <c r="P2116" s="10">
        <v>45386</v>
      </c>
      <c r="Q2116" s="1">
        <v>-3.1384516840970988E-2</v>
      </c>
      <c r="R2116" s="1">
        <v>0.29981918097454763</v>
      </c>
      <c r="S2116" s="1">
        <v>2.1777808594100279</v>
      </c>
      <c r="T2116" s="1">
        <v>-0.17052869187552666</v>
      </c>
      <c r="U2116" s="1">
        <v>-0.43641036533537125</v>
      </c>
      <c r="V2116" s="1">
        <v>1.7670608825349099</v>
      </c>
      <c r="W2116" s="1" t="s">
        <v>8461</v>
      </c>
      <c r="X2116" s="1">
        <v>75.175765991210938</v>
      </c>
      <c r="Y2116" s="1">
        <v>3.5724651337698341</v>
      </c>
      <c r="Z2116" s="11">
        <v>0.15753</v>
      </c>
      <c r="AA2116" s="11">
        <v>0.34834001855310603</v>
      </c>
      <c r="AB2116" s="1" t="s">
        <v>87</v>
      </c>
      <c r="AC2116" s="1">
        <v>100.651</v>
      </c>
      <c r="AD2116" s="1">
        <v>4.8947585364097117</v>
      </c>
      <c r="AE2116" s="1">
        <v>3.2925726100307826</v>
      </c>
      <c r="AF2116" s="11">
        <v>3.2925726100307826</v>
      </c>
      <c r="AG2116" s="1" t="s">
        <v>84</v>
      </c>
      <c r="AH2116" s="1">
        <v>3.4695277367424411</v>
      </c>
      <c r="AI2116" s="1" t="e">
        <v>#VALUE!</v>
      </c>
      <c r="AJ2116" s="11" t="e">
        <v>#VALUE!</v>
      </c>
      <c r="AK2116" s="1" t="s">
        <v>8438</v>
      </c>
      <c r="AL2116" s="1">
        <v>74.821497039999997</v>
      </c>
      <c r="AM2116" s="1">
        <v>161.12899199999998</v>
      </c>
      <c r="AN2116" s="1">
        <v>4.7670994242382108</v>
      </c>
      <c r="AO2116" s="1">
        <v>4.2655715263518141</v>
      </c>
      <c r="AP2116" s="1">
        <v>156.09980940643749</v>
      </c>
      <c r="AQ2116" s="1" t="s">
        <v>190</v>
      </c>
      <c r="AR2116" s="3" t="s">
        <v>103</v>
      </c>
      <c r="AS2116" s="3">
        <v>73.309490264231144</v>
      </c>
      <c r="AT2116" s="1">
        <v>72.883815024131863</v>
      </c>
      <c r="AU2116" s="1">
        <v>2.5231448394023914</v>
      </c>
      <c r="AV2116" s="1">
        <v>-13.347721684844194</v>
      </c>
      <c r="AW2116" s="1" t="s">
        <v>8439</v>
      </c>
      <c r="AX2116" s="1">
        <v>-20.471</v>
      </c>
      <c r="AY2116" s="1">
        <v>-11.28566</v>
      </c>
      <c r="AZ2116" s="1">
        <v>3073</v>
      </c>
      <c r="BA2116" s="1">
        <v>2266.5</v>
      </c>
      <c r="BB2116" s="1">
        <v>2456.5</v>
      </c>
      <c r="BC2116" s="12">
        <v>0.23558586484810906</v>
      </c>
      <c r="BD2116" s="1">
        <v>58.018383236551657</v>
      </c>
      <c r="BE2116" s="1">
        <v>55.618965092919808</v>
      </c>
      <c r="BF2116" s="1">
        <v>26.212828905031532</v>
      </c>
      <c r="BG2116" s="1">
        <v>-8.1595831846147632E-2</v>
      </c>
      <c r="BH2116" s="1">
        <v>0.731006160164271</v>
      </c>
      <c r="BI2116" s="1" t="s">
        <v>104</v>
      </c>
      <c r="BJ2116" s="1">
        <v>-2.1882323300000053</v>
      </c>
      <c r="BK2116" s="1">
        <v>-2.5190369700000019</v>
      </c>
      <c r="BL2116" s="1">
        <v>-1.3557503500000081</v>
      </c>
      <c r="BM2116" s="1" t="s">
        <v>104</v>
      </c>
      <c r="BN2116" s="1">
        <v>73.071250070000005</v>
      </c>
      <c r="BO2116" s="1">
        <v>107.9020026</v>
      </c>
      <c r="BP2116" s="1">
        <v>94.974995247396706</v>
      </c>
      <c r="BQ2116" s="1">
        <v>394.06524756095962</v>
      </c>
      <c r="BR2116" s="1" t="s">
        <v>190</v>
      </c>
      <c r="BS2116" s="1">
        <v>4.2655715263518141</v>
      </c>
      <c r="BT2116" s="1" t="s">
        <v>104</v>
      </c>
      <c r="BU2116" s="1" t="s">
        <v>104</v>
      </c>
      <c r="BV2116" s="1" t="e">
        <v>#VALUE!</v>
      </c>
      <c r="BW2116" s="1">
        <v>95.371844174923282</v>
      </c>
    </row>
    <row r="2117" spans="1:75" x14ac:dyDescent="0.2">
      <c r="A2117" s="8" t="s">
        <v>8462</v>
      </c>
      <c r="B2117" s="4"/>
      <c r="C2117" s="8" t="s">
        <v>1319</v>
      </c>
      <c r="D2117" s="8"/>
      <c r="E2117" s="9" t="s">
        <v>81</v>
      </c>
      <c r="F2117" s="1" t="s">
        <v>8463</v>
      </c>
      <c r="G2117" s="3" t="s">
        <v>8464</v>
      </c>
      <c r="H2117" s="3" t="s">
        <v>84</v>
      </c>
      <c r="I2117" s="1" t="s">
        <v>100</v>
      </c>
      <c r="J2117" s="1" t="s">
        <v>85</v>
      </c>
      <c r="K2117" s="1" t="s">
        <v>85</v>
      </c>
      <c r="L2117" s="1" t="s">
        <v>85</v>
      </c>
      <c r="M2117" s="1" t="s">
        <v>85</v>
      </c>
      <c r="N2117" s="3">
        <v>1300000000</v>
      </c>
      <c r="O2117" s="10">
        <v>44739</v>
      </c>
      <c r="P2117" s="10" t="e">
        <v>#VALUE!</v>
      </c>
      <c r="Q2117" s="1">
        <v>0.31508848562693537</v>
      </c>
      <c r="R2117" s="1">
        <v>1.061231094489079</v>
      </c>
      <c r="S2117" s="1">
        <v>2.2552714907801308</v>
      </c>
      <c r="T2117" s="1" t="e">
        <v>#VALUE!</v>
      </c>
      <c r="U2117" s="1" t="e">
        <v>#VALUE!</v>
      </c>
      <c r="V2117" s="1" t="e">
        <v>#VALUE!</v>
      </c>
      <c r="W2117" s="1" t="s">
        <v>7386</v>
      </c>
      <c r="X2117" s="1">
        <v>29.489616394042969</v>
      </c>
      <c r="Y2117" s="1">
        <v>4.5813021721947536</v>
      </c>
      <c r="Z2117" s="11">
        <v>3.0133E-2</v>
      </c>
      <c r="AA2117" s="11">
        <v>0.21400149034704885</v>
      </c>
      <c r="AB2117" s="1" t="s">
        <v>87</v>
      </c>
      <c r="AC2117" s="1">
        <v>99.995000000000005</v>
      </c>
      <c r="AD2117" s="1">
        <v>4.9241512257804718</v>
      </c>
      <c r="AE2117" s="1" t="s">
        <v>84</v>
      </c>
      <c r="AF2117" s="11" t="s">
        <v>84</v>
      </c>
      <c r="AG2117" s="1" t="s">
        <v>84</v>
      </c>
      <c r="AH2117" s="1" t="s">
        <v>84</v>
      </c>
      <c r="AI2117" s="1" t="e">
        <v>#VALUE!</v>
      </c>
      <c r="AJ2117" s="11" t="e">
        <v>#VALUE!</v>
      </c>
      <c r="AK2117" s="1" t="s">
        <v>8438</v>
      </c>
      <c r="AL2117" s="1">
        <v>20.110933303833008</v>
      </c>
      <c r="AM2117" s="1">
        <v>48.038605355628874</v>
      </c>
      <c r="AN2117" s="1">
        <v>1.1963999256162197</v>
      </c>
      <c r="AO2117" s="1">
        <v>8.2135523613963042E-3</v>
      </c>
      <c r="AP2117" s="1">
        <v>43.579488001885515</v>
      </c>
      <c r="AQ2117" s="1" t="s">
        <v>190</v>
      </c>
      <c r="AR2117" s="3" t="s">
        <v>90</v>
      </c>
      <c r="AS2117" s="3">
        <v>-96.4402594758335</v>
      </c>
      <c r="AT2117" s="1">
        <v>182.70083506595682</v>
      </c>
      <c r="AU2117" s="1">
        <v>161.04310237250465</v>
      </c>
      <c r="AV2117" s="1">
        <v>124.42797434397397</v>
      </c>
      <c r="AW2117" s="1" t="s">
        <v>8439</v>
      </c>
      <c r="AX2117" s="1">
        <v>-20.471</v>
      </c>
      <c r="AY2117" s="1">
        <v>-11.28566</v>
      </c>
      <c r="AZ2117" s="1">
        <v>3073</v>
      </c>
      <c r="BA2117" s="1">
        <v>2266.5</v>
      </c>
      <c r="BB2117" s="1">
        <v>2456.5</v>
      </c>
      <c r="BC2117" s="12">
        <v>0.23558586484810906</v>
      </c>
      <c r="BD2117" s="1">
        <v>292.34632250697962</v>
      </c>
      <c r="BE2117" s="1">
        <v>55.618965092919808</v>
      </c>
      <c r="BF2117" s="1">
        <v>26.212828905031532</v>
      </c>
      <c r="BG2117" s="1">
        <v>-8.0502707292623672</v>
      </c>
      <c r="BH2117" s="1">
        <v>2.9897330595482545</v>
      </c>
      <c r="BI2117" s="1">
        <v>15.651042380104926</v>
      </c>
      <c r="BJ2117" s="1">
        <v>5.9612679340835513</v>
      </c>
      <c r="BK2117" s="1">
        <v>17.188136632910918</v>
      </c>
      <c r="BL2117" s="1">
        <v>13.665219774089184</v>
      </c>
      <c r="BM2117" s="1">
        <v>1.5972348548206663</v>
      </c>
      <c r="BN2117" s="1">
        <v>-1.0161802190567393</v>
      </c>
      <c r="BO2117" s="1">
        <v>50.270462893108899</v>
      </c>
      <c r="BP2117" s="1">
        <v>58.805817185804052</v>
      </c>
      <c r="BQ2117" s="1">
        <v>0.84915983961764141</v>
      </c>
      <c r="BR2117" s="1" t="s">
        <v>190</v>
      </c>
      <c r="BS2117" s="1">
        <v>8.2135523613963042E-3</v>
      </c>
      <c r="BT2117" s="1" t="s">
        <v>104</v>
      </c>
      <c r="BU2117" s="1" t="s">
        <v>104</v>
      </c>
      <c r="BV2117" s="1" t="e">
        <v>#VALUE!</v>
      </c>
      <c r="BW2117" s="1">
        <v>26.82353995136506</v>
      </c>
    </row>
    <row r="2118" spans="1:75" x14ac:dyDescent="0.2">
      <c r="A2118" s="8" t="s">
        <v>8462</v>
      </c>
      <c r="B2118" s="4"/>
      <c r="C2118" s="8" t="s">
        <v>1319</v>
      </c>
      <c r="D2118" s="8"/>
      <c r="E2118" s="9" t="s">
        <v>81</v>
      </c>
      <c r="F2118" s="1" t="s">
        <v>8463</v>
      </c>
      <c r="G2118" s="3" t="s">
        <v>8464</v>
      </c>
      <c r="H2118" s="3" t="s">
        <v>84</v>
      </c>
      <c r="I2118" s="1" t="s">
        <v>100</v>
      </c>
      <c r="J2118" s="1" t="s">
        <v>85</v>
      </c>
      <c r="K2118" s="1" t="s">
        <v>85</v>
      </c>
      <c r="L2118" s="1" t="s">
        <v>85</v>
      </c>
      <c r="M2118" s="1" t="s">
        <v>85</v>
      </c>
      <c r="N2118" s="3">
        <v>1300000000</v>
      </c>
      <c r="O2118" s="10">
        <v>44739</v>
      </c>
      <c r="P2118" s="10" t="e">
        <v>#VALUE!</v>
      </c>
      <c r="Q2118" s="1">
        <v>0.31508848562693537</v>
      </c>
      <c r="R2118" s="1">
        <v>1.061231094489079</v>
      </c>
      <c r="S2118" s="1">
        <v>2.2552714907801308</v>
      </c>
      <c r="T2118" s="1" t="e">
        <v>#VALUE!</v>
      </c>
      <c r="U2118" s="1" t="e">
        <v>#VALUE!</v>
      </c>
      <c r="V2118" s="1" t="e">
        <v>#VALUE!</v>
      </c>
      <c r="W2118" s="1" t="s">
        <v>7386</v>
      </c>
      <c r="X2118" s="1">
        <v>29.489616394042969</v>
      </c>
      <c r="Y2118" s="1">
        <v>4.5813021721947536</v>
      </c>
      <c r="Z2118" s="11">
        <v>3.0133E-2</v>
      </c>
      <c r="AA2118" s="11">
        <v>0.21400149034704885</v>
      </c>
      <c r="AB2118" s="1" t="s">
        <v>87</v>
      </c>
      <c r="AC2118" s="1">
        <v>99.995000000000005</v>
      </c>
      <c r="AD2118" s="1">
        <v>4.9241512257804718</v>
      </c>
      <c r="AE2118" s="1" t="s">
        <v>84</v>
      </c>
      <c r="AF2118" s="11" t="s">
        <v>84</v>
      </c>
      <c r="AG2118" s="1" t="s">
        <v>84</v>
      </c>
      <c r="AH2118" s="1" t="s">
        <v>84</v>
      </c>
      <c r="AI2118" s="1" t="e">
        <v>#VALUE!</v>
      </c>
      <c r="AJ2118" s="11" t="e">
        <v>#VALUE!</v>
      </c>
      <c r="AK2118" s="1" t="s">
        <v>8438</v>
      </c>
      <c r="AL2118" s="1">
        <v>20.110933303833008</v>
      </c>
      <c r="AM2118" s="1">
        <v>48.038605355628874</v>
      </c>
      <c r="AN2118" s="1">
        <v>1.1963999256162197</v>
      </c>
      <c r="AO2118" s="1">
        <v>8.2135523613963042E-3</v>
      </c>
      <c r="AP2118" s="1">
        <v>43.579488001885515</v>
      </c>
      <c r="AQ2118" s="1" t="s">
        <v>190</v>
      </c>
      <c r="AR2118" s="3" t="s">
        <v>90</v>
      </c>
      <c r="AS2118" s="3">
        <v>-96.4402594758335</v>
      </c>
      <c r="AT2118" s="1">
        <v>182.70083506595682</v>
      </c>
      <c r="AU2118" s="1">
        <v>161.04310237250465</v>
      </c>
      <c r="AV2118" s="1">
        <v>124.42797434397397</v>
      </c>
      <c r="AW2118" s="1" t="s">
        <v>8439</v>
      </c>
      <c r="AX2118" s="1">
        <v>-20.471</v>
      </c>
      <c r="AY2118" s="1">
        <v>-11.28566</v>
      </c>
      <c r="AZ2118" s="1">
        <v>3073</v>
      </c>
      <c r="BA2118" s="1">
        <v>2266.5</v>
      </c>
      <c r="BB2118" s="1">
        <v>2456.5</v>
      </c>
      <c r="BC2118" s="12">
        <v>0.23558586484810906</v>
      </c>
      <c r="BD2118" s="1">
        <v>292.34632250697962</v>
      </c>
      <c r="BE2118" s="1">
        <v>55.618965092919808</v>
      </c>
      <c r="BF2118" s="1">
        <v>26.212828905031532</v>
      </c>
      <c r="BG2118" s="1">
        <v>-8.0502707292623672</v>
      </c>
      <c r="BH2118" s="1">
        <v>2.9897330595482545</v>
      </c>
      <c r="BI2118" s="1">
        <v>15.651042380104926</v>
      </c>
      <c r="BJ2118" s="1">
        <v>5.9612679340835513</v>
      </c>
      <c r="BK2118" s="1">
        <v>17.188136632910918</v>
      </c>
      <c r="BL2118" s="1">
        <v>13.665219774089184</v>
      </c>
      <c r="BM2118" s="1">
        <v>1.5972348548206663</v>
      </c>
      <c r="BN2118" s="1">
        <v>-1.0161802190567393</v>
      </c>
      <c r="BO2118" s="1">
        <v>50.270462893108899</v>
      </c>
      <c r="BP2118" s="1">
        <v>58.805817185804052</v>
      </c>
      <c r="BQ2118" s="1">
        <v>0.84915983961764141</v>
      </c>
      <c r="BR2118" s="1" t="s">
        <v>190</v>
      </c>
      <c r="BS2118" s="1">
        <v>8.2135523613963042E-3</v>
      </c>
      <c r="BT2118" s="1" t="s">
        <v>104</v>
      </c>
      <c r="BU2118" s="1" t="s">
        <v>104</v>
      </c>
      <c r="BV2118" s="1" t="e">
        <v>#VALUE!</v>
      </c>
      <c r="BW2118" s="1">
        <v>26.82353995136506</v>
      </c>
    </row>
    <row r="2119" spans="1:75" x14ac:dyDescent="0.2">
      <c r="A2119" s="8" t="s">
        <v>8465</v>
      </c>
      <c r="B2119" s="4"/>
      <c r="C2119" s="8" t="s">
        <v>1319</v>
      </c>
      <c r="D2119" s="8" t="s">
        <v>95</v>
      </c>
      <c r="E2119" s="9"/>
      <c r="F2119" s="1" t="s">
        <v>8466</v>
      </c>
      <c r="G2119" s="3" t="s">
        <v>8467</v>
      </c>
      <c r="H2119" s="3" t="s">
        <v>84</v>
      </c>
      <c r="I2119" s="1" t="s">
        <v>100</v>
      </c>
      <c r="J2119" s="1" t="s">
        <v>85</v>
      </c>
      <c r="K2119" s="1" t="s">
        <v>85</v>
      </c>
      <c r="L2119" s="1" t="s">
        <v>85</v>
      </c>
      <c r="M2119" s="1" t="s">
        <v>85</v>
      </c>
      <c r="N2119" s="3">
        <v>1000000000</v>
      </c>
      <c r="O2119" s="10">
        <v>45789</v>
      </c>
      <c r="P2119" s="10" t="e">
        <v>#VALUE!</v>
      </c>
      <c r="Q2119" s="1">
        <v>0.54848881976385933</v>
      </c>
      <c r="R2119" s="1" t="s">
        <v>104</v>
      </c>
      <c r="S2119" s="1" t="s">
        <v>104</v>
      </c>
      <c r="T2119" s="1" t="e">
        <v>#VALUE!</v>
      </c>
      <c r="U2119" s="1" t="e">
        <v>#VALUE!</v>
      </c>
      <c r="V2119" s="1" t="e">
        <v>#VALUE!</v>
      </c>
      <c r="W2119" s="1" t="s">
        <v>8468</v>
      </c>
      <c r="X2119" s="1">
        <v>29.943201065063477</v>
      </c>
      <c r="Y2119" s="1">
        <v>4.136072243393528</v>
      </c>
      <c r="Z2119" s="11">
        <v>9.3754000000000004E-2</v>
      </c>
      <c r="AA2119" s="11" t="s">
        <v>104</v>
      </c>
      <c r="AB2119" s="1" t="s">
        <v>87</v>
      </c>
      <c r="AC2119" s="1">
        <v>100.663</v>
      </c>
      <c r="AD2119" s="1">
        <v>4.8947585364097117</v>
      </c>
      <c r="AE2119" s="1">
        <v>3.2925726100307826</v>
      </c>
      <c r="AF2119" s="11">
        <v>3.2925726100307826</v>
      </c>
      <c r="AG2119" s="1" t="s">
        <v>84</v>
      </c>
      <c r="AH2119" s="1">
        <v>3.4695277367424411</v>
      </c>
      <c r="AI2119" s="1" t="e">
        <v>#VALUE!</v>
      </c>
      <c r="AJ2119" s="11" t="e">
        <v>#VALUE!</v>
      </c>
      <c r="AK2119" s="1" t="s">
        <v>8438</v>
      </c>
      <c r="AL2119" s="1">
        <v>63.096340179443359</v>
      </c>
      <c r="AM2119" s="1">
        <v>161.12899199999998</v>
      </c>
      <c r="AN2119" s="1">
        <v>4.7670994242382108</v>
      </c>
      <c r="AO2119" s="1">
        <v>1.8781656399726214</v>
      </c>
      <c r="AP2119" s="1">
        <v>156.09980940643749</v>
      </c>
      <c r="AQ2119" s="1" t="s">
        <v>190</v>
      </c>
      <c r="AR2119" s="3" t="s">
        <v>90</v>
      </c>
      <c r="AS2119" s="3">
        <v>34.150398540288897</v>
      </c>
      <c r="AT2119" s="1">
        <v>150.28141787377822</v>
      </c>
      <c r="AU2119" s="1">
        <v>100.74018237498792</v>
      </c>
      <c r="AV2119" s="1">
        <v>85.056092139849198</v>
      </c>
      <c r="AW2119" s="1" t="s">
        <v>8439</v>
      </c>
      <c r="AX2119" s="1">
        <v>-20.471</v>
      </c>
      <c r="AY2119" s="1">
        <v>-11.28566</v>
      </c>
      <c r="AZ2119" s="1">
        <v>3073</v>
      </c>
      <c r="BA2119" s="1">
        <v>2266.5</v>
      </c>
      <c r="BB2119" s="1">
        <v>2456.5</v>
      </c>
      <c r="BC2119" s="12">
        <v>0.23558586484810906</v>
      </c>
      <c r="BD2119" s="1">
        <v>292.34632250697962</v>
      </c>
      <c r="BE2119" s="1">
        <v>55.618965092919808</v>
      </c>
      <c r="BF2119" s="1">
        <v>26.212828905031532</v>
      </c>
      <c r="BG2119" s="1">
        <v>-8.0502707292623672</v>
      </c>
      <c r="BH2119" s="1">
        <v>0.11498973305954825</v>
      </c>
      <c r="BI2119" s="1" t="s">
        <v>104</v>
      </c>
      <c r="BJ2119" s="1">
        <v>-0.59566830877879795</v>
      </c>
      <c r="BK2119" s="1">
        <v>-3.5769330434484417</v>
      </c>
      <c r="BL2119" s="1" t="s">
        <v>104</v>
      </c>
      <c r="BM2119" s="1" t="s">
        <v>104</v>
      </c>
      <c r="BN2119" s="1" t="s">
        <v>104</v>
      </c>
      <c r="BO2119" s="1" t="s">
        <v>104</v>
      </c>
      <c r="BP2119" s="1" t="e">
        <v>#VALUE!</v>
      </c>
      <c r="BQ2119" s="1">
        <v>180.03684915832707</v>
      </c>
      <c r="BR2119" s="1" t="s">
        <v>190</v>
      </c>
      <c r="BS2119" s="1">
        <v>1.8781656399726214</v>
      </c>
      <c r="BT2119" s="1" t="s">
        <v>104</v>
      </c>
      <c r="BU2119" s="1" t="s">
        <v>104</v>
      </c>
      <c r="BV2119" s="1" t="e">
        <v>#VALUE!</v>
      </c>
      <c r="BW2119" s="1">
        <v>58.631723236745486</v>
      </c>
    </row>
    <row r="2120" spans="1:75" x14ac:dyDescent="0.2">
      <c r="A2120" s="8" t="s">
        <v>8469</v>
      </c>
      <c r="B2120" s="4"/>
      <c r="C2120" s="8" t="s">
        <v>1319</v>
      </c>
      <c r="D2120" s="8"/>
      <c r="E2120" s="9" t="s">
        <v>81</v>
      </c>
      <c r="F2120" s="1" t="s">
        <v>8470</v>
      </c>
      <c r="G2120" s="3" t="s">
        <v>8471</v>
      </c>
      <c r="H2120" s="3" t="s">
        <v>84</v>
      </c>
      <c r="I2120" s="1">
        <v>15</v>
      </c>
      <c r="J2120" s="1" t="s">
        <v>85</v>
      </c>
      <c r="K2120" s="1" t="s">
        <v>85</v>
      </c>
      <c r="L2120" s="1" t="s">
        <v>85</v>
      </c>
      <c r="M2120" s="1" t="s">
        <v>85</v>
      </c>
      <c r="N2120" s="3">
        <v>1000000000</v>
      </c>
      <c r="O2120" s="10">
        <v>44935</v>
      </c>
      <c r="P2120" s="10" t="e">
        <v>#VALUE!</v>
      </c>
      <c r="Q2120" s="1">
        <v>0.5987500421920533</v>
      </c>
      <c r="R2120" s="1">
        <v>1.4172795673550675</v>
      </c>
      <c r="S2120" s="1">
        <v>3.4641263767546393</v>
      </c>
      <c r="T2120" s="1" t="e">
        <v>#VALUE!</v>
      </c>
      <c r="U2120" s="1" t="e">
        <v>#VALUE!</v>
      </c>
      <c r="V2120" s="1" t="e">
        <v>#VALUE!</v>
      </c>
      <c r="W2120" s="1" t="s">
        <v>602</v>
      </c>
      <c r="X2120" s="1">
        <v>32.947914123535156</v>
      </c>
      <c r="Y2120" s="1">
        <v>4.1200273243899677</v>
      </c>
      <c r="Z2120" s="11">
        <v>7.3150000000000007E-2</v>
      </c>
      <c r="AA2120" s="11">
        <v>0.34001401468859438</v>
      </c>
      <c r="AB2120" s="1" t="s">
        <v>87</v>
      </c>
      <c r="AC2120" s="1">
        <v>101.233</v>
      </c>
      <c r="AD2120" s="1">
        <v>4.7572719339405083</v>
      </c>
      <c r="AE2120" s="1" t="s">
        <v>84</v>
      </c>
      <c r="AF2120" s="11" t="s">
        <v>84</v>
      </c>
      <c r="AG2120" s="1" t="s">
        <v>84</v>
      </c>
      <c r="AH2120" s="1" t="s">
        <v>84</v>
      </c>
      <c r="AI2120" s="1" t="e">
        <v>#VALUE!</v>
      </c>
      <c r="AJ2120" s="11" t="e">
        <v>#VALUE!</v>
      </c>
      <c r="AK2120" s="1" t="s">
        <v>8438</v>
      </c>
      <c r="AL2120" s="1">
        <v>69.200057983398438</v>
      </c>
      <c r="AM2120" s="1">
        <v>90.446299489409398</v>
      </c>
      <c r="AN2120" s="1">
        <v>10.358410637647637</v>
      </c>
      <c r="AO2120" s="1">
        <v>2.5434633812457221</v>
      </c>
      <c r="AP2120" s="1">
        <v>78.930792103814454</v>
      </c>
      <c r="AQ2120" s="1" t="s">
        <v>190</v>
      </c>
      <c r="AR2120" s="3" t="s">
        <v>90</v>
      </c>
      <c r="AS2120" s="3">
        <v>40.389855623729787</v>
      </c>
      <c r="AT2120" s="1">
        <v>143.37183616901393</v>
      </c>
      <c r="AU2120" s="1">
        <v>86.246197177479104</v>
      </c>
      <c r="AV2120" s="1">
        <v>71.545720061870497</v>
      </c>
      <c r="AW2120" s="1" t="s">
        <v>8439</v>
      </c>
      <c r="AX2120" s="1">
        <v>-20.471</v>
      </c>
      <c r="AY2120" s="1">
        <v>-11.28566</v>
      </c>
      <c r="AZ2120" s="1">
        <v>3073</v>
      </c>
      <c r="BA2120" s="1">
        <v>2266.5</v>
      </c>
      <c r="BB2120" s="1">
        <v>2456.5</v>
      </c>
      <c r="BC2120" s="12">
        <v>0.23558586484810906</v>
      </c>
      <c r="BD2120" s="1">
        <v>292.34632250697962</v>
      </c>
      <c r="BE2120" s="1">
        <v>55.618965092919808</v>
      </c>
      <c r="BF2120" s="1">
        <v>26.212828905031532</v>
      </c>
      <c r="BG2120" s="1">
        <v>-8.0502707292623672</v>
      </c>
      <c r="BH2120" s="1">
        <v>2.4531143052703626</v>
      </c>
      <c r="BI2120" s="1">
        <v>-2.7050717234888353</v>
      </c>
      <c r="BJ2120" s="1">
        <v>0.34163285404202526</v>
      </c>
      <c r="BK2120" s="1">
        <v>-1.399151269469769</v>
      </c>
      <c r="BL2120" s="1">
        <v>1.33924464992932</v>
      </c>
      <c r="BM2120" s="1">
        <v>-0.21545524175888117</v>
      </c>
      <c r="BN2120" s="1">
        <v>45.986497189355902</v>
      </c>
      <c r="BO2120" s="1">
        <v>108.13104530105973</v>
      </c>
      <c r="BP2120" s="1">
        <v>62.645861142450443</v>
      </c>
      <c r="BQ2120" s="1">
        <v>240.88345910392661</v>
      </c>
      <c r="BR2120" s="1" t="s">
        <v>190</v>
      </c>
      <c r="BS2120" s="1">
        <v>2.5434633812457221</v>
      </c>
      <c r="BT2120" s="1" t="s">
        <v>104</v>
      </c>
      <c r="BU2120" s="1" t="s">
        <v>104</v>
      </c>
      <c r="BV2120" s="1" t="e">
        <v>#VALUE!</v>
      </c>
      <c r="BW2120" s="1">
        <v>65.404492879934878</v>
      </c>
    </row>
    <row r="2121" spans="1:75" x14ac:dyDescent="0.2">
      <c r="A2121" s="8" t="s">
        <v>8472</v>
      </c>
      <c r="B2121" s="4"/>
      <c r="C2121" s="8" t="s">
        <v>1319</v>
      </c>
      <c r="D2121" s="8" t="s">
        <v>95</v>
      </c>
      <c r="E2121" s="9" t="s">
        <v>81</v>
      </c>
      <c r="F2121" s="1" t="s">
        <v>8473</v>
      </c>
      <c r="G2121" s="3" t="s">
        <v>8474</v>
      </c>
      <c r="H2121" s="3" t="s">
        <v>84</v>
      </c>
      <c r="I2121" s="1">
        <v>10</v>
      </c>
      <c r="J2121" s="1" t="s">
        <v>85</v>
      </c>
      <c r="K2121" s="1" t="s">
        <v>85</v>
      </c>
      <c r="L2121" s="1" t="s">
        <v>85</v>
      </c>
      <c r="M2121" s="1" t="s">
        <v>85</v>
      </c>
      <c r="N2121" s="3">
        <v>500000000</v>
      </c>
      <c r="O2121" s="10">
        <v>45832</v>
      </c>
      <c r="P2121" s="10" t="e">
        <v>#VALUE!</v>
      </c>
      <c r="Q2121" s="1" t="s">
        <v>104</v>
      </c>
      <c r="R2121" s="1" t="s">
        <v>104</v>
      </c>
      <c r="S2121" s="1" t="s">
        <v>104</v>
      </c>
      <c r="T2121" s="1" t="e">
        <v>#VALUE!</v>
      </c>
      <c r="U2121" s="1" t="e">
        <v>#VALUE!</v>
      </c>
      <c r="V2121" s="1" t="e">
        <v>#VALUE!</v>
      </c>
      <c r="W2121" s="1" t="s">
        <v>8433</v>
      </c>
      <c r="X2121" s="1">
        <v>33.356689453125</v>
      </c>
      <c r="Y2121" s="1">
        <v>4.1359927399999998</v>
      </c>
      <c r="Z2121" s="11" t="s">
        <v>104</v>
      </c>
      <c r="AA2121" s="11" t="s">
        <v>104</v>
      </c>
      <c r="AB2121" s="1" t="s">
        <v>87</v>
      </c>
      <c r="AC2121" s="1">
        <v>100.12</v>
      </c>
      <c r="AD2121" s="1">
        <v>4.8947585364097117</v>
      </c>
      <c r="AE2121" s="1">
        <v>3.2925726100307826</v>
      </c>
      <c r="AF2121" s="11">
        <v>3.2925726100307826</v>
      </c>
      <c r="AG2121" s="1" t="s">
        <v>84</v>
      </c>
      <c r="AH2121" s="1">
        <v>3.4695277367424411</v>
      </c>
      <c r="AI2121" s="1" t="e">
        <v>#VALUE!</v>
      </c>
      <c r="AJ2121" s="11" t="e">
        <v>#VALUE!</v>
      </c>
      <c r="AK2121" s="1" t="s">
        <v>8438</v>
      </c>
      <c r="AL2121" s="1">
        <v>63.383235931396484</v>
      </c>
      <c r="AM2121" s="1">
        <v>161.12899199999998</v>
      </c>
      <c r="AN2121" s="1">
        <v>4.7670994242382108</v>
      </c>
      <c r="AO2121" s="1">
        <v>1.9137577002053388</v>
      </c>
      <c r="AP2121" s="1">
        <v>156.09980940643749</v>
      </c>
      <c r="AQ2121" s="1" t="s">
        <v>190</v>
      </c>
      <c r="AR2121" s="3" t="s">
        <v>90</v>
      </c>
      <c r="AS2121" s="3">
        <v>34.705667269274798</v>
      </c>
      <c r="AT2121" s="1">
        <v>149.55641226130538</v>
      </c>
      <c r="AU2121" s="1">
        <v>99.426513027335162</v>
      </c>
      <c r="AV2121" s="1">
        <v>84.050182112333346</v>
      </c>
      <c r="AW2121" s="1" t="s">
        <v>8439</v>
      </c>
      <c r="AX2121" s="1">
        <v>-20.471</v>
      </c>
      <c r="AY2121" s="1">
        <v>-11.28566</v>
      </c>
      <c r="AZ2121" s="1">
        <v>3073</v>
      </c>
      <c r="BA2121" s="1">
        <v>2266.5</v>
      </c>
      <c r="BB2121" s="1">
        <v>2456.5</v>
      </c>
      <c r="BC2121" s="12">
        <v>0.23558586484810906</v>
      </c>
      <c r="BD2121" s="1">
        <v>58.018383236551657</v>
      </c>
      <c r="BE2121" s="1">
        <v>55.618965092919808</v>
      </c>
      <c r="BF2121" s="1">
        <v>26.212828905031532</v>
      </c>
      <c r="BG2121" s="1">
        <v>-8.1595831846147632E-2</v>
      </c>
      <c r="BH2121" s="1">
        <v>-1.0951403148528405E-2</v>
      </c>
      <c r="BI2121" s="1" t="s">
        <v>104</v>
      </c>
      <c r="BJ2121" s="1">
        <v>0</v>
      </c>
      <c r="BK2121" s="1" t="s">
        <v>104</v>
      </c>
      <c r="BL2121" s="1" t="s">
        <v>104</v>
      </c>
      <c r="BM2121" s="1" t="s">
        <v>104</v>
      </c>
      <c r="BN2121" s="1" t="s">
        <v>104</v>
      </c>
      <c r="BO2121" s="1" t="s">
        <v>104</v>
      </c>
      <c r="BP2121" s="1" t="e">
        <v>#VALUE!</v>
      </c>
      <c r="BQ2121" s="1">
        <v>182.56561646602165</v>
      </c>
      <c r="BR2121" s="1" t="s">
        <v>190</v>
      </c>
      <c r="BS2121" s="1">
        <v>1.998631074606434</v>
      </c>
      <c r="BT2121" s="1" t="s">
        <v>104</v>
      </c>
      <c r="BU2121" s="1" t="s">
        <v>104</v>
      </c>
      <c r="BV2121" s="1" t="e">
        <v>#VALUE!</v>
      </c>
      <c r="BW2121" s="1">
        <v>60.217311456491224</v>
      </c>
    </row>
    <row r="2122" spans="1:75" x14ac:dyDescent="0.2">
      <c r="A2122" s="8" t="s">
        <v>8475</v>
      </c>
      <c r="B2122" s="4" t="s">
        <v>1109</v>
      </c>
      <c r="C2122" s="8" t="s">
        <v>1319</v>
      </c>
      <c r="D2122" s="8" t="s">
        <v>95</v>
      </c>
      <c r="E2122" s="9"/>
      <c r="F2122" s="1" t="s">
        <v>8476</v>
      </c>
      <c r="G2122" s="3" t="s">
        <v>8477</v>
      </c>
      <c r="H2122" s="3" t="s">
        <v>1112</v>
      </c>
      <c r="I2122" s="1" t="s">
        <v>100</v>
      </c>
      <c r="J2122" s="1" t="s">
        <v>85</v>
      </c>
      <c r="K2122" s="1" t="s">
        <v>85</v>
      </c>
      <c r="L2122" s="1" t="s">
        <v>85</v>
      </c>
      <c r="M2122" s="1" t="s">
        <v>85</v>
      </c>
      <c r="N2122" s="3">
        <v>250000000</v>
      </c>
      <c r="O2122" s="10">
        <v>44943</v>
      </c>
      <c r="P2122" s="10">
        <v>44692</v>
      </c>
      <c r="Q2122" s="1">
        <v>0.13300617738591924</v>
      </c>
      <c r="R2122" s="1">
        <v>0.65375041304049919</v>
      </c>
      <c r="S2122" s="1">
        <v>2.165674247123861</v>
      </c>
      <c r="T2122" s="1">
        <v>4.2573243329080412E-2</v>
      </c>
      <c r="U2122" s="1">
        <v>0.14894546653199114</v>
      </c>
      <c r="V2122" s="1">
        <v>1.8466622515126874</v>
      </c>
      <c r="W2122" s="1" t="s">
        <v>788</v>
      </c>
      <c r="X2122" s="1">
        <v>60.569992065429688</v>
      </c>
      <c r="Y2122" s="1">
        <v>3.273539903687809</v>
      </c>
      <c r="Z2122" s="11">
        <v>0.109017</v>
      </c>
      <c r="AA2122" s="11">
        <v>0.23060371701666416</v>
      </c>
      <c r="AB2122" s="1" t="s">
        <v>87</v>
      </c>
      <c r="AC2122" s="1">
        <v>102.636</v>
      </c>
      <c r="AD2122" s="1">
        <v>4.8795202564708315</v>
      </c>
      <c r="AE2122" s="1">
        <v>3.5601384057536682</v>
      </c>
      <c r="AF2122" s="11">
        <v>3.5601384057536682</v>
      </c>
      <c r="AG2122" s="1" t="s">
        <v>84</v>
      </c>
      <c r="AH2122" s="1">
        <v>4.8711816255390543</v>
      </c>
      <c r="AI2122" s="1" t="e">
        <v>#VALUE!</v>
      </c>
      <c r="AJ2122" s="11" t="e">
        <v>#VALUE!</v>
      </c>
      <c r="AK2122" s="1" t="s">
        <v>8438</v>
      </c>
      <c r="AL2122" s="1">
        <v>60.356000399999999</v>
      </c>
      <c r="AM2122" s="1">
        <v>162.80769498256004</v>
      </c>
      <c r="AN2122" s="1">
        <v>27.21835590144201</v>
      </c>
      <c r="AO2122" s="1">
        <v>2.5763175906913074</v>
      </c>
      <c r="AP2122" s="1">
        <v>137.77380660875775</v>
      </c>
      <c r="AQ2122" s="1" t="s">
        <v>190</v>
      </c>
      <c r="AR2122" s="3" t="s">
        <v>103</v>
      </c>
      <c r="AS2122" s="3">
        <v>58.320086711879206</v>
      </c>
      <c r="AT2122" s="1">
        <v>57.53978222437226</v>
      </c>
      <c r="AU2122" s="1">
        <v>-1.5931649902434231E-2</v>
      </c>
      <c r="AV2122" s="1">
        <v>-14.614590505701752</v>
      </c>
      <c r="AW2122" s="1" t="s">
        <v>8439</v>
      </c>
      <c r="AX2122" s="1">
        <v>-20.471</v>
      </c>
      <c r="AY2122" s="1">
        <v>-11.28566</v>
      </c>
      <c r="AZ2122" s="1">
        <v>3073</v>
      </c>
      <c r="BA2122" s="1">
        <v>2266.5</v>
      </c>
      <c r="BB2122" s="1">
        <v>2456.5</v>
      </c>
      <c r="BC2122" s="12">
        <v>0.23558586484810906</v>
      </c>
      <c r="BD2122" s="1">
        <v>58.018383236551657</v>
      </c>
      <c r="BE2122" s="1">
        <v>55.618965092919808</v>
      </c>
      <c r="BF2122" s="1">
        <v>26.212828905031532</v>
      </c>
      <c r="BG2122" s="1">
        <v>-8.1595831846147632E-2</v>
      </c>
      <c r="BH2122" s="1">
        <v>2.4202600958247777</v>
      </c>
      <c r="BI2122" s="1">
        <v>-30.161358539999995</v>
      </c>
      <c r="BJ2122" s="1">
        <v>-2.3817327900000009</v>
      </c>
      <c r="BK2122" s="1">
        <v>-3.0102636599999997</v>
      </c>
      <c r="BL2122" s="1">
        <v>-1.7830671900000041</v>
      </c>
      <c r="BM2122" s="1">
        <v>-1.3538400067606018</v>
      </c>
      <c r="BN2122" s="1">
        <v>60.138114369999997</v>
      </c>
      <c r="BO2122" s="1">
        <v>96.645141499999994</v>
      </c>
      <c r="BP2122" s="1">
        <v>99.40316687736825</v>
      </c>
      <c r="BQ2122" s="1">
        <v>249.08045489461017</v>
      </c>
      <c r="BR2122" s="1" t="s">
        <v>190</v>
      </c>
      <c r="BS2122" s="1">
        <v>2.5763175906913074</v>
      </c>
      <c r="BT2122" s="1" t="s">
        <v>104</v>
      </c>
      <c r="BU2122" s="1" t="s">
        <v>104</v>
      </c>
      <c r="BV2122" s="1" t="e">
        <v>#VALUE!</v>
      </c>
      <c r="BW2122" s="1">
        <v>75.406292648139683</v>
      </c>
    </row>
    <row r="2123" spans="1:75" x14ac:dyDescent="0.2">
      <c r="A2123" s="8" t="s">
        <v>8478</v>
      </c>
      <c r="B2123" s="4"/>
      <c r="C2123" s="8" t="s">
        <v>1319</v>
      </c>
      <c r="D2123" s="8" t="s">
        <v>8479</v>
      </c>
      <c r="E2123" s="9" t="s">
        <v>81</v>
      </c>
      <c r="F2123" s="1" t="s">
        <v>8480</v>
      </c>
      <c r="G2123" s="3" t="s">
        <v>8481</v>
      </c>
      <c r="H2123" s="3" t="s">
        <v>84</v>
      </c>
      <c r="I2123" s="1" t="s">
        <v>100</v>
      </c>
      <c r="J2123" s="1" t="s">
        <v>85</v>
      </c>
      <c r="K2123" s="1" t="s">
        <v>85</v>
      </c>
      <c r="L2123" s="1" t="s">
        <v>85</v>
      </c>
      <c r="M2123" s="1" t="s">
        <v>85</v>
      </c>
      <c r="N2123" s="3">
        <v>1250000000</v>
      </c>
      <c r="O2123" s="10">
        <v>45572</v>
      </c>
      <c r="P2123" s="10" t="e">
        <v>#VALUE!</v>
      </c>
      <c r="Q2123" s="1">
        <v>0.50185323860583164</v>
      </c>
      <c r="R2123" s="1">
        <v>1.20655024114944</v>
      </c>
      <c r="S2123" s="1">
        <v>3.0075462443029499</v>
      </c>
      <c r="T2123" s="1" t="e">
        <v>#VALUE!</v>
      </c>
      <c r="U2123" s="1" t="e">
        <v>#VALUE!</v>
      </c>
      <c r="V2123" s="1" t="e">
        <v>#VALUE!</v>
      </c>
      <c r="W2123" s="1" t="s">
        <v>7849</v>
      </c>
      <c r="X2123" s="1">
        <v>37.737892150878906</v>
      </c>
      <c r="Y2123" s="1">
        <v>4.1839896140937096</v>
      </c>
      <c r="Z2123" s="11">
        <v>-8.6600000000000002E-4</v>
      </c>
      <c r="AA2123" s="11">
        <v>9.5255006792926977E-2</v>
      </c>
      <c r="AB2123" s="1" t="s">
        <v>87</v>
      </c>
      <c r="AC2123" s="1">
        <v>100.38500000000001</v>
      </c>
      <c r="AD2123" s="1">
        <v>4.8947585364097117</v>
      </c>
      <c r="AE2123" s="1">
        <v>3.2925726100307826</v>
      </c>
      <c r="AF2123" s="11">
        <v>3.2925726100307826</v>
      </c>
      <c r="AG2123" s="1" t="s">
        <v>84</v>
      </c>
      <c r="AH2123" s="1">
        <v>3.4695277367424411</v>
      </c>
      <c r="AI2123" s="1" t="e">
        <v>#VALUE!</v>
      </c>
      <c r="AJ2123" s="11" t="e">
        <v>#VALUE!</v>
      </c>
      <c r="AK2123" s="1" t="s">
        <v>8438</v>
      </c>
      <c r="AL2123" s="1">
        <v>72.738021850585938</v>
      </c>
      <c r="AM2123" s="1">
        <v>161.12899199999998</v>
      </c>
      <c r="AN2123" s="1">
        <v>4.7670994242382108</v>
      </c>
      <c r="AO2123" s="1">
        <v>2.2806297056810405</v>
      </c>
      <c r="AP2123" s="1">
        <v>156.09980940643749</v>
      </c>
      <c r="AQ2123" s="1" t="s">
        <v>190</v>
      </c>
      <c r="AR2123" s="3" t="s">
        <v>90</v>
      </c>
      <c r="AS2123" s="3">
        <v>44.090968391340994</v>
      </c>
      <c r="AT2123" s="1">
        <v>151.64150115869356</v>
      </c>
      <c r="AU2123" s="1">
        <v>97.116632328494745</v>
      </c>
      <c r="AV2123" s="1">
        <v>82.233178192618965</v>
      </c>
      <c r="AW2123" s="1" t="s">
        <v>8439</v>
      </c>
      <c r="AX2123" s="1">
        <v>-20.471</v>
      </c>
      <c r="AY2123" s="1">
        <v>-11.28566</v>
      </c>
      <c r="AZ2123" s="1">
        <v>3073</v>
      </c>
      <c r="BA2123" s="1">
        <v>2266.5</v>
      </c>
      <c r="BB2123" s="1">
        <v>2456.5</v>
      </c>
      <c r="BC2123" s="12">
        <v>0.23558586484810906</v>
      </c>
      <c r="BD2123" s="1">
        <v>292.34632250697962</v>
      </c>
      <c r="BE2123" s="1">
        <v>55.618965092919808</v>
      </c>
      <c r="BF2123" s="1">
        <v>26.212828905031532</v>
      </c>
      <c r="BG2123" s="1">
        <v>-8.0502707292623672</v>
      </c>
      <c r="BH2123" s="1">
        <v>0.70910335386721424</v>
      </c>
      <c r="BI2123" s="1" t="s">
        <v>104</v>
      </c>
      <c r="BJ2123" s="1">
        <v>-0.4233561404136239</v>
      </c>
      <c r="BK2123" s="1">
        <v>0.10657063977181735</v>
      </c>
      <c r="BL2123" s="1">
        <v>11.510141194173329</v>
      </c>
      <c r="BM2123" s="1" t="s">
        <v>104</v>
      </c>
      <c r="BN2123" s="1">
        <v>43.630683166092595</v>
      </c>
      <c r="BO2123" s="1">
        <v>103.85181958094756</v>
      </c>
      <c r="BP2123" s="1">
        <v>51.665909317989346</v>
      </c>
      <c r="BQ2123" s="1">
        <v>216.0742096442192</v>
      </c>
      <c r="BR2123" s="1" t="s">
        <v>190</v>
      </c>
      <c r="BS2123" s="1">
        <v>2.2806297056810405</v>
      </c>
      <c r="BT2123" s="1" t="s">
        <v>104</v>
      </c>
      <c r="BU2123" s="1" t="s">
        <v>104</v>
      </c>
      <c r="BV2123" s="1" t="e">
        <v>#VALUE!</v>
      </c>
      <c r="BW2123" s="1">
        <v>69.343764194587251</v>
      </c>
    </row>
    <row r="2124" spans="1:75" x14ac:dyDescent="0.2">
      <c r="A2124" s="8" t="s">
        <v>8482</v>
      </c>
      <c r="B2124" s="4"/>
      <c r="C2124" s="8" t="s">
        <v>1319</v>
      </c>
      <c r="D2124" s="8" t="s">
        <v>95</v>
      </c>
      <c r="E2124" s="9"/>
      <c r="F2124" s="1" t="s">
        <v>8483</v>
      </c>
      <c r="G2124" s="3" t="s">
        <v>8484</v>
      </c>
      <c r="H2124" s="3" t="s">
        <v>84</v>
      </c>
      <c r="I2124" s="1" t="s">
        <v>100</v>
      </c>
      <c r="J2124" s="1" t="s">
        <v>85</v>
      </c>
      <c r="K2124" s="1" t="s">
        <v>85</v>
      </c>
      <c r="L2124" s="1" t="s">
        <v>85</v>
      </c>
      <c r="M2124" s="1" t="s">
        <v>85</v>
      </c>
      <c r="N2124" s="3">
        <v>400000000</v>
      </c>
      <c r="O2124" s="10">
        <v>45463</v>
      </c>
      <c r="P2124" s="10" t="e">
        <v>#VALUE!</v>
      </c>
      <c r="Q2124" s="1">
        <v>0.19885010754456811</v>
      </c>
      <c r="R2124" s="1">
        <v>0.70144321806424603</v>
      </c>
      <c r="S2124" s="1">
        <v>2.2007892364390713</v>
      </c>
      <c r="T2124" s="1" t="e">
        <v>#VALUE!</v>
      </c>
      <c r="U2124" s="1" t="e">
        <v>#VALUE!</v>
      </c>
      <c r="V2124" s="1" t="e">
        <v>#VALUE!</v>
      </c>
      <c r="W2124" s="1" t="s">
        <v>2345</v>
      </c>
      <c r="X2124" s="1">
        <v>53.083042144775391</v>
      </c>
      <c r="Y2124" s="1">
        <v>3.152152495633477</v>
      </c>
      <c r="Z2124" s="11">
        <v>0.13578499999999999</v>
      </c>
      <c r="AA2124" s="11">
        <v>0.3031722331221065</v>
      </c>
      <c r="AB2124" s="1" t="s">
        <v>87</v>
      </c>
      <c r="AC2124" s="1">
        <v>102.458</v>
      </c>
      <c r="AD2124" s="1">
        <v>4.8947585364097117</v>
      </c>
      <c r="AE2124" s="1">
        <v>3.2925726100307826</v>
      </c>
      <c r="AF2124" s="11">
        <v>3.2925726100307826</v>
      </c>
      <c r="AG2124" s="1" t="s">
        <v>84</v>
      </c>
      <c r="AH2124" s="1">
        <v>3.4695277367424411</v>
      </c>
      <c r="AI2124" s="1" t="e">
        <v>#VALUE!</v>
      </c>
      <c r="AJ2124" s="11" t="e">
        <v>#VALUE!</v>
      </c>
      <c r="AK2124" s="1" t="s">
        <v>8438</v>
      </c>
      <c r="AL2124" s="1">
        <v>53.506120840000001</v>
      </c>
      <c r="AM2124" s="1">
        <v>161.12899199999998</v>
      </c>
      <c r="AN2124" s="1">
        <v>4.7670994242382108</v>
      </c>
      <c r="AO2124" s="1">
        <v>2.001368925393566</v>
      </c>
      <c r="AP2124" s="1">
        <v>156.09980940643749</v>
      </c>
      <c r="AQ2124" s="1" t="s">
        <v>190</v>
      </c>
      <c r="AR2124" s="3" t="s">
        <v>103</v>
      </c>
      <c r="AS2124" s="3">
        <v>52.314730683156839</v>
      </c>
      <c r="AT2124" s="1">
        <v>51.446708984322107</v>
      </c>
      <c r="AU2124" s="1">
        <v>-3.5714642053541468E-2</v>
      </c>
      <c r="AV2124" s="1">
        <v>-14.963172844466754</v>
      </c>
      <c r="AW2124" s="1" t="s">
        <v>8439</v>
      </c>
      <c r="AX2124" s="1">
        <v>-20.471</v>
      </c>
      <c r="AY2124" s="1">
        <v>-11.28566</v>
      </c>
      <c r="AZ2124" s="1">
        <v>3073</v>
      </c>
      <c r="BA2124" s="1">
        <v>2266.5</v>
      </c>
      <c r="BB2124" s="1">
        <v>2456.5</v>
      </c>
      <c r="BC2124" s="12">
        <v>0.23558586484810906</v>
      </c>
      <c r="BD2124" s="1">
        <v>58.018383236551657</v>
      </c>
      <c r="BE2124" s="1">
        <v>55.618965092919808</v>
      </c>
      <c r="BF2124" s="1">
        <v>26.212828905031532</v>
      </c>
      <c r="BG2124" s="1">
        <v>-8.1595831846147632E-2</v>
      </c>
      <c r="BH2124" s="1">
        <v>0.99657768651608492</v>
      </c>
      <c r="BI2124" s="1">
        <v>-31.885192719999999</v>
      </c>
      <c r="BJ2124" s="1">
        <v>-3.0058390399999979</v>
      </c>
      <c r="BK2124" s="1">
        <v>-4.6552758099999991</v>
      </c>
      <c r="BL2124" s="1">
        <v>-4.6474081799999993</v>
      </c>
      <c r="BM2124" s="1">
        <v>-1.4191908071560695</v>
      </c>
      <c r="BN2124" s="1">
        <v>52.94518532</v>
      </c>
      <c r="BO2124" s="1">
        <v>94.464528599999994</v>
      </c>
      <c r="BP2124" s="1">
        <v>98.648977860229763</v>
      </c>
      <c r="BQ2124" s="1">
        <v>195.64435860658591</v>
      </c>
      <c r="BR2124" s="1" t="s">
        <v>190</v>
      </c>
      <c r="BS2124" s="1">
        <v>2.001368925393566</v>
      </c>
      <c r="BT2124" s="1" t="s">
        <v>104</v>
      </c>
      <c r="BU2124" s="1" t="s">
        <v>104</v>
      </c>
      <c r="BV2124" s="1" t="e">
        <v>#VALUE!</v>
      </c>
      <c r="BW2124" s="1">
        <v>66.362257118075618</v>
      </c>
    </row>
    <row r="2125" spans="1:75" x14ac:dyDescent="0.2">
      <c r="A2125" s="8" t="s">
        <v>8485</v>
      </c>
      <c r="B2125" s="4"/>
      <c r="C2125" s="8" t="s">
        <v>1319</v>
      </c>
      <c r="D2125" s="8" t="s">
        <v>95</v>
      </c>
      <c r="E2125" s="9"/>
      <c r="F2125" s="1" t="s">
        <v>8486</v>
      </c>
      <c r="G2125" s="3" t="s">
        <v>8487</v>
      </c>
      <c r="H2125" s="3" t="s">
        <v>84</v>
      </c>
      <c r="I2125" s="1" t="s">
        <v>100</v>
      </c>
      <c r="J2125" s="1" t="s">
        <v>85</v>
      </c>
      <c r="K2125" s="1" t="s">
        <v>85</v>
      </c>
      <c r="L2125" s="1" t="s">
        <v>85</v>
      </c>
      <c r="M2125" s="1" t="s">
        <v>85</v>
      </c>
      <c r="N2125" s="3">
        <v>400000000</v>
      </c>
      <c r="O2125" s="10">
        <v>45463</v>
      </c>
      <c r="P2125" s="10" t="e">
        <v>#VALUE!</v>
      </c>
      <c r="Q2125" s="1">
        <v>-1.5013608731961892E-2</v>
      </c>
      <c r="R2125" s="1">
        <v>0.35777778630816659</v>
      </c>
      <c r="S2125" s="1">
        <v>2.1531922523262637</v>
      </c>
      <c r="T2125" s="1" t="e">
        <v>#VALUE!</v>
      </c>
      <c r="U2125" s="1" t="e">
        <v>#VALUE!</v>
      </c>
      <c r="V2125" s="1" t="e">
        <v>#VALUE!</v>
      </c>
      <c r="W2125" s="1" t="s">
        <v>8488</v>
      </c>
      <c r="X2125" s="1">
        <v>73.458969116210938</v>
      </c>
      <c r="Y2125" s="1">
        <v>3.5326797463569375</v>
      </c>
      <c r="Z2125" s="11">
        <v>0.135464</v>
      </c>
      <c r="AA2125" s="11">
        <v>0.30670927990046337</v>
      </c>
      <c r="AB2125" s="1" t="s">
        <v>87</v>
      </c>
      <c r="AC2125" s="1">
        <v>103.408</v>
      </c>
      <c r="AD2125" s="1">
        <v>4.8947585364097117</v>
      </c>
      <c r="AE2125" s="1">
        <v>3.2925726100307826</v>
      </c>
      <c r="AF2125" s="11">
        <v>3.2925726100307826</v>
      </c>
      <c r="AG2125" s="1" t="s">
        <v>84</v>
      </c>
      <c r="AH2125" s="1">
        <v>3.4695277367424411</v>
      </c>
      <c r="AI2125" s="1" t="e">
        <v>#VALUE!</v>
      </c>
      <c r="AJ2125" s="11" t="e">
        <v>#VALUE!</v>
      </c>
      <c r="AK2125" s="1" t="s">
        <v>8438</v>
      </c>
      <c r="AL2125" s="1">
        <v>72.85911883</v>
      </c>
      <c r="AM2125" s="1">
        <v>161.12899199999998</v>
      </c>
      <c r="AN2125" s="1">
        <v>4.7670994242382108</v>
      </c>
      <c r="AO2125" s="1">
        <v>4</v>
      </c>
      <c r="AP2125" s="1">
        <v>156.09980940643749</v>
      </c>
      <c r="AQ2125" s="1" t="s">
        <v>190</v>
      </c>
      <c r="AR2125" s="3" t="s">
        <v>103</v>
      </c>
      <c r="AS2125" s="3">
        <v>71.547831579211831</v>
      </c>
      <c r="AT2125" s="1">
        <v>71.132959855974548</v>
      </c>
      <c r="AU2125" s="1">
        <v>2.3512050280505736</v>
      </c>
      <c r="AV2125" s="1">
        <v>-13.283535234249166</v>
      </c>
      <c r="AW2125" s="1" t="s">
        <v>8439</v>
      </c>
      <c r="AX2125" s="1">
        <v>-20.471</v>
      </c>
      <c r="AY2125" s="1">
        <v>-11.28566</v>
      </c>
      <c r="AZ2125" s="1">
        <v>3073</v>
      </c>
      <c r="BA2125" s="1">
        <v>2266.5</v>
      </c>
      <c r="BB2125" s="1">
        <v>2456.5</v>
      </c>
      <c r="BC2125" s="12">
        <v>0.23558586484810906</v>
      </c>
      <c r="BD2125" s="1">
        <v>58.018383236551657</v>
      </c>
      <c r="BE2125" s="1">
        <v>55.618965092919808</v>
      </c>
      <c r="BF2125" s="1">
        <v>26.212828905031532</v>
      </c>
      <c r="BG2125" s="1">
        <v>-8.1595831846147632E-2</v>
      </c>
      <c r="BH2125" s="1">
        <v>0.99657768651608492</v>
      </c>
      <c r="BI2125" s="1">
        <v>-35.655168309999993</v>
      </c>
      <c r="BJ2125" s="1">
        <v>-0.72949024999999779</v>
      </c>
      <c r="BK2125" s="1">
        <v>-2.1819661400000001</v>
      </c>
      <c r="BL2125" s="1">
        <v>-4.1510933600000044</v>
      </c>
      <c r="BM2125" s="1">
        <v>-1.2709636651431828</v>
      </c>
      <c r="BN2125" s="1">
        <v>70.126009749999994</v>
      </c>
      <c r="BO2125" s="1">
        <v>108.22770014</v>
      </c>
      <c r="BP2125" s="1">
        <v>92.826803608909373</v>
      </c>
      <c r="BQ2125" s="1">
        <v>377.47892904917535</v>
      </c>
      <c r="BR2125" s="1" t="s">
        <v>190</v>
      </c>
      <c r="BS2125" s="1">
        <v>4</v>
      </c>
      <c r="BT2125" s="1" t="s">
        <v>104</v>
      </c>
      <c r="BU2125" s="1" t="s">
        <v>104</v>
      </c>
      <c r="BV2125" s="1" t="e">
        <v>#VALUE!</v>
      </c>
      <c r="BW2125" s="1">
        <v>93.563732284467321</v>
      </c>
    </row>
    <row r="2126" spans="1:75" x14ac:dyDescent="0.2">
      <c r="A2126" s="8" t="s">
        <v>8489</v>
      </c>
      <c r="B2126" s="4" t="s">
        <v>587</v>
      </c>
      <c r="C2126" s="8" t="s">
        <v>1319</v>
      </c>
      <c r="D2126" s="8" t="s">
        <v>95</v>
      </c>
      <c r="E2126" s="9"/>
      <c r="F2126" s="1" t="s">
        <v>8490</v>
      </c>
      <c r="G2126" s="3" t="s">
        <v>8491</v>
      </c>
      <c r="H2126" s="3" t="s">
        <v>582</v>
      </c>
      <c r="I2126" s="1" t="s">
        <v>100</v>
      </c>
      <c r="J2126" s="1" t="s">
        <v>85</v>
      </c>
      <c r="K2126" s="1" t="s">
        <v>85</v>
      </c>
      <c r="L2126" s="1" t="s">
        <v>85</v>
      </c>
      <c r="M2126" s="1" t="s">
        <v>85</v>
      </c>
      <c r="N2126" s="3">
        <v>350000000</v>
      </c>
      <c r="O2126" s="10">
        <v>44943</v>
      </c>
      <c r="P2126" s="10">
        <v>43922</v>
      </c>
      <c r="Q2126" s="1">
        <v>0.15511371379381966</v>
      </c>
      <c r="R2126" s="1">
        <v>0.64736092101000953</v>
      </c>
      <c r="S2126" s="1">
        <v>1.7964843459430391</v>
      </c>
      <c r="T2126" s="1">
        <v>0.15957712828458259</v>
      </c>
      <c r="U2126" s="1">
        <v>0.59154326105437249</v>
      </c>
      <c r="V2126" s="1">
        <v>1.4862799226306844</v>
      </c>
      <c r="W2126" s="1" t="s">
        <v>8492</v>
      </c>
      <c r="X2126" s="1">
        <v>26.749591827392578</v>
      </c>
      <c r="Y2126" s="1">
        <v>2.8759701799312123</v>
      </c>
      <c r="Z2126" s="11">
        <v>5.1339999999999997E-3</v>
      </c>
      <c r="AA2126" s="11">
        <v>0.20456136344924047</v>
      </c>
      <c r="AB2126" s="1" t="s">
        <v>87</v>
      </c>
      <c r="AC2126" s="1">
        <v>100.90600000000001</v>
      </c>
      <c r="AD2126" s="1">
        <v>4.9148699905448971</v>
      </c>
      <c r="AE2126" s="1">
        <v>4.0743093456242239</v>
      </c>
      <c r="AF2126" s="11">
        <v>4.0743093456242239</v>
      </c>
      <c r="AG2126" s="1" t="s">
        <v>84</v>
      </c>
      <c r="AH2126" s="1">
        <v>7.7201536957923178</v>
      </c>
      <c r="AI2126" s="1" t="e">
        <v>#VALUE!</v>
      </c>
      <c r="AJ2126" s="11" t="e">
        <v>#VALUE!</v>
      </c>
      <c r="AK2126" s="1" t="s">
        <v>8438</v>
      </c>
      <c r="AL2126" s="1">
        <v>24.32502607</v>
      </c>
      <c r="AM2126" s="1">
        <v>133.63616732642066</v>
      </c>
      <c r="AN2126" s="1">
        <v>34.596591722584719</v>
      </c>
      <c r="AO2126" s="1">
        <v>0.58316221765913756</v>
      </c>
      <c r="AP2126" s="1">
        <v>94.472101076923678</v>
      </c>
      <c r="AQ2126" s="1" t="s">
        <v>190</v>
      </c>
      <c r="AR2126" s="3" t="s">
        <v>103</v>
      </c>
      <c r="AS2126" s="3">
        <v>24.186755171750683</v>
      </c>
      <c r="AT2126" s="1">
        <v>22.873151418210071</v>
      </c>
      <c r="AU2126" s="1">
        <v>-1.9426200346843725</v>
      </c>
      <c r="AV2126" s="1">
        <v>-29.332774464324849</v>
      </c>
      <c r="AW2126" s="1" t="s">
        <v>8439</v>
      </c>
      <c r="AX2126" s="1">
        <v>-20.471</v>
      </c>
      <c r="AY2126" s="1">
        <v>-11.28566</v>
      </c>
      <c r="AZ2126" s="1">
        <v>3073</v>
      </c>
      <c r="BA2126" s="1">
        <v>2266.5</v>
      </c>
      <c r="BB2126" s="1">
        <v>2456.5</v>
      </c>
      <c r="BC2126" s="12">
        <v>0.23558586484810906</v>
      </c>
      <c r="BD2126" s="1">
        <v>58.018383236551657</v>
      </c>
      <c r="BE2126" s="1">
        <v>55.618965092919808</v>
      </c>
      <c r="BF2126" s="1">
        <v>26.212828905031532</v>
      </c>
      <c r="BG2126" s="1">
        <v>-8.1595831846147632E-2</v>
      </c>
      <c r="BH2126" s="1">
        <v>2.4202600958247777</v>
      </c>
      <c r="BI2126" s="1">
        <v>-35.167403450000002</v>
      </c>
      <c r="BJ2126" s="1">
        <v>-0.14070961999999909</v>
      </c>
      <c r="BK2126" s="1">
        <v>2.4043101399999998</v>
      </c>
      <c r="BL2126" s="1">
        <v>-7.0968549900000006</v>
      </c>
      <c r="BM2126" s="1">
        <v>-1.4734539990576334</v>
      </c>
      <c r="BN2126" s="1">
        <v>20.217603570000001</v>
      </c>
      <c r="BO2126" s="1">
        <v>49.581711579999997</v>
      </c>
      <c r="BP2126" s="1">
        <v>86.012098516320648</v>
      </c>
      <c r="BQ2126" s="1">
        <v>57.685589768894374</v>
      </c>
      <c r="BR2126" s="1" t="s">
        <v>190</v>
      </c>
      <c r="BS2126" s="1">
        <v>0.58316221765913756</v>
      </c>
      <c r="BT2126" s="1" t="s">
        <v>104</v>
      </c>
      <c r="BU2126" s="1" t="s">
        <v>104</v>
      </c>
      <c r="BV2126" s="1" t="e">
        <v>#VALUE!</v>
      </c>
      <c r="BW2126" s="1">
        <v>30.711148078835492</v>
      </c>
    </row>
    <row r="2127" spans="1:75" x14ac:dyDescent="0.2">
      <c r="A2127" s="8" t="s">
        <v>8493</v>
      </c>
      <c r="B2127" s="4"/>
      <c r="C2127" s="8" t="s">
        <v>1319</v>
      </c>
      <c r="D2127" s="8" t="s">
        <v>95</v>
      </c>
      <c r="E2127" s="9" t="s">
        <v>81</v>
      </c>
      <c r="F2127" s="1" t="s">
        <v>8494</v>
      </c>
      <c r="G2127" s="3" t="s">
        <v>8495</v>
      </c>
      <c r="H2127" s="3" t="s">
        <v>84</v>
      </c>
      <c r="I2127" s="1">
        <v>10</v>
      </c>
      <c r="J2127" s="1" t="s">
        <v>85</v>
      </c>
      <c r="K2127" s="1" t="s">
        <v>85</v>
      </c>
      <c r="L2127" s="1" t="s">
        <v>85</v>
      </c>
      <c r="M2127" s="1" t="s">
        <v>85</v>
      </c>
      <c r="N2127" s="3">
        <v>500000000</v>
      </c>
      <c r="O2127" s="10">
        <v>45832</v>
      </c>
      <c r="P2127" s="10" t="e">
        <v>#VALUE!</v>
      </c>
      <c r="Q2127" s="1" t="s">
        <v>104</v>
      </c>
      <c r="R2127" s="1" t="s">
        <v>104</v>
      </c>
      <c r="S2127" s="1" t="s">
        <v>104</v>
      </c>
      <c r="T2127" s="1" t="e">
        <v>#VALUE!</v>
      </c>
      <c r="U2127" s="1" t="e">
        <v>#VALUE!</v>
      </c>
      <c r="V2127" s="1" t="e">
        <v>#VALUE!</v>
      </c>
      <c r="W2127" s="1" t="s">
        <v>8496</v>
      </c>
      <c r="X2127" s="1">
        <v>49.677791595458984</v>
      </c>
      <c r="Y2127" s="1">
        <v>4.3486533300000003</v>
      </c>
      <c r="Z2127" s="11" t="s">
        <v>104</v>
      </c>
      <c r="AA2127" s="11" t="s">
        <v>104</v>
      </c>
      <c r="AB2127" s="1" t="s">
        <v>87</v>
      </c>
      <c r="AC2127" s="1">
        <v>100.46899999999999</v>
      </c>
      <c r="AD2127" s="1">
        <v>4.8947585364097117</v>
      </c>
      <c r="AE2127" s="1">
        <v>3.2925726100307826</v>
      </c>
      <c r="AF2127" s="11">
        <v>3.2925726100307826</v>
      </c>
      <c r="AG2127" s="1" t="s">
        <v>84</v>
      </c>
      <c r="AH2127" s="1">
        <v>3.4695277367424411</v>
      </c>
      <c r="AI2127" s="1" t="e">
        <v>#VALUE!</v>
      </c>
      <c r="AJ2127" s="11" t="e">
        <v>#VALUE!</v>
      </c>
      <c r="AK2127" s="1" t="s">
        <v>8438</v>
      </c>
      <c r="AL2127" s="1">
        <v>95.379531860351563</v>
      </c>
      <c r="AM2127" s="1">
        <v>161.12899199999998</v>
      </c>
      <c r="AN2127" s="1">
        <v>4.7670994242382108</v>
      </c>
      <c r="AO2127" s="1">
        <v>4.9144421629021222</v>
      </c>
      <c r="AP2127" s="1">
        <v>156.09980940643749</v>
      </c>
      <c r="AQ2127" s="1" t="s">
        <v>190</v>
      </c>
      <c r="AR2127" s="3" t="s">
        <v>90</v>
      </c>
      <c r="AS2127" s="3">
        <v>60.331542440812669</v>
      </c>
      <c r="AT2127" s="1">
        <v>144.49752774219453</v>
      </c>
      <c r="AU2127" s="1">
        <v>70.23026286021441</v>
      </c>
      <c r="AV2127" s="1">
        <v>53.775166409501416</v>
      </c>
      <c r="AW2127" s="1" t="s">
        <v>8439</v>
      </c>
      <c r="AX2127" s="1">
        <v>-20.471</v>
      </c>
      <c r="AY2127" s="1">
        <v>-11.28566</v>
      </c>
      <c r="AZ2127" s="1">
        <v>3073</v>
      </c>
      <c r="BA2127" s="1">
        <v>2266.5</v>
      </c>
      <c r="BB2127" s="1">
        <v>2456.5</v>
      </c>
      <c r="BC2127" s="12">
        <v>0.23558586484810906</v>
      </c>
      <c r="BD2127" s="1">
        <v>58.018383236551657</v>
      </c>
      <c r="BE2127" s="1">
        <v>55.618965092919808</v>
      </c>
      <c r="BF2127" s="1">
        <v>26.212828905031532</v>
      </c>
      <c r="BG2127" s="1">
        <v>-8.1595831846147632E-2</v>
      </c>
      <c r="BH2127" s="1">
        <v>-1.0951403148528405E-2</v>
      </c>
      <c r="BI2127" s="1" t="s">
        <v>104</v>
      </c>
      <c r="BJ2127" s="1">
        <v>0</v>
      </c>
      <c r="BK2127" s="1" t="s">
        <v>104</v>
      </c>
      <c r="BL2127" s="1" t="s">
        <v>104</v>
      </c>
      <c r="BM2127" s="1" t="s">
        <v>104</v>
      </c>
      <c r="BN2127" s="1" t="s">
        <v>104</v>
      </c>
      <c r="BO2127" s="1" t="s">
        <v>104</v>
      </c>
      <c r="BP2127" s="1" t="e">
        <v>#VALUE!</v>
      </c>
      <c r="BQ2127" s="1">
        <v>439.60460812130009</v>
      </c>
      <c r="BR2127" s="1" t="s">
        <v>190</v>
      </c>
      <c r="BS2127" s="1">
        <v>4.9993155373032172</v>
      </c>
      <c r="BT2127" s="1" t="s">
        <v>104</v>
      </c>
      <c r="BU2127" s="1" t="s">
        <v>104</v>
      </c>
      <c r="BV2127" s="1" t="e">
        <v>#VALUE!</v>
      </c>
      <c r="BW2127" s="1">
        <v>90.891136897388236</v>
      </c>
    </row>
    <row r="2128" spans="1:75" x14ac:dyDescent="0.2">
      <c r="A2128" s="8" t="s">
        <v>8497</v>
      </c>
      <c r="B2128" s="4" t="s">
        <v>244</v>
      </c>
      <c r="C2128" s="8" t="s">
        <v>1319</v>
      </c>
      <c r="D2128" s="8" t="s">
        <v>95</v>
      </c>
      <c r="E2128" s="9"/>
      <c r="F2128" s="1" t="s">
        <v>8498</v>
      </c>
      <c r="G2128" s="3" t="s">
        <v>8499</v>
      </c>
      <c r="H2128" s="3" t="s">
        <v>247</v>
      </c>
      <c r="I2128" s="1" t="s">
        <v>100</v>
      </c>
      <c r="J2128" s="1" t="s">
        <v>85</v>
      </c>
      <c r="K2128" s="1" t="s">
        <v>85</v>
      </c>
      <c r="L2128" s="1" t="s">
        <v>85</v>
      </c>
      <c r="M2128" s="1" t="s">
        <v>85</v>
      </c>
      <c r="N2128" s="3">
        <v>450000000</v>
      </c>
      <c r="O2128" s="10">
        <v>45362</v>
      </c>
      <c r="P2128" s="10">
        <v>45210</v>
      </c>
      <c r="Q2128" s="1">
        <v>-6.9919561725084733E-3</v>
      </c>
      <c r="R2128" s="1">
        <v>0.50218310556231494</v>
      </c>
      <c r="S2128" s="1">
        <v>2.2456176646711956</v>
      </c>
      <c r="T2128" s="1">
        <v>-0.13361739662965944</v>
      </c>
      <c r="U2128" s="1">
        <v>-0.281317666796288</v>
      </c>
      <c r="V2128" s="1">
        <v>1.7796365415285731</v>
      </c>
      <c r="W2128" s="1" t="s">
        <v>8500</v>
      </c>
      <c r="X2128" s="1">
        <v>71.687469482421875</v>
      </c>
      <c r="Y2128" s="1">
        <v>3.4916478344348292</v>
      </c>
      <c r="Z2128" s="11">
        <v>0.124069</v>
      </c>
      <c r="AA2128" s="11">
        <v>0.41644817794113109</v>
      </c>
      <c r="AB2128" s="1" t="s">
        <v>87</v>
      </c>
      <c r="AC2128" s="1">
        <v>103.411</v>
      </c>
      <c r="AD2128" s="1">
        <v>4.8947585364097117</v>
      </c>
      <c r="AE2128" s="1">
        <v>3.2925726100307826</v>
      </c>
      <c r="AF2128" s="11">
        <v>3.2925726100307826</v>
      </c>
      <c r="AG2128" s="1" t="s">
        <v>84</v>
      </c>
      <c r="AH2128" s="1">
        <v>3.4695277367424411</v>
      </c>
      <c r="AI2128" s="1" t="e">
        <v>#VALUE!</v>
      </c>
      <c r="AJ2128" s="11" t="e">
        <v>#VALUE!</v>
      </c>
      <c r="AK2128" s="1" t="s">
        <v>8438</v>
      </c>
      <c r="AL2128" s="1">
        <v>70.466541950000007</v>
      </c>
      <c r="AM2128" s="1">
        <v>161.12899199999998</v>
      </c>
      <c r="AN2128" s="1">
        <v>4.7670994242382108</v>
      </c>
      <c r="AO2128" s="1">
        <v>3.7262149212867897</v>
      </c>
      <c r="AP2128" s="1">
        <v>156.09980940643749</v>
      </c>
      <c r="AQ2128" s="1" t="s">
        <v>190</v>
      </c>
      <c r="AR2128" s="3" t="s">
        <v>103</v>
      </c>
      <c r="AS2128" s="3">
        <v>68.934788946229816</v>
      </c>
      <c r="AT2128" s="1">
        <v>69.315682920561812</v>
      </c>
      <c r="AU2128" s="1">
        <v>2.3838219637584146</v>
      </c>
      <c r="AV2128" s="1">
        <v>-12.904857578618945</v>
      </c>
      <c r="AW2128" s="1" t="s">
        <v>8439</v>
      </c>
      <c r="AX2128" s="1">
        <v>-20.471</v>
      </c>
      <c r="AY2128" s="1">
        <v>-11.28566</v>
      </c>
      <c r="AZ2128" s="1">
        <v>3073</v>
      </c>
      <c r="BA2128" s="1">
        <v>2266.5</v>
      </c>
      <c r="BB2128" s="1">
        <v>2456.5</v>
      </c>
      <c r="BC2128" s="12">
        <v>0.23558586484810906</v>
      </c>
      <c r="BD2128" s="1">
        <v>58.018383236551657</v>
      </c>
      <c r="BE2128" s="1">
        <v>55.618965092919808</v>
      </c>
      <c r="BF2128" s="1">
        <v>26.212828905031532</v>
      </c>
      <c r="BG2128" s="1">
        <v>-8.1595831846147632E-2</v>
      </c>
      <c r="BH2128" s="1">
        <v>1.270362765229295</v>
      </c>
      <c r="BI2128" s="1">
        <v>-32.607941889999992</v>
      </c>
      <c r="BJ2128" s="1">
        <v>-2.6838132699999875</v>
      </c>
      <c r="BK2128" s="1">
        <v>-2.2446015599999924</v>
      </c>
      <c r="BL2128" s="1">
        <v>-4.0175867199999971</v>
      </c>
      <c r="BM2128" s="1">
        <v>-1.5291449469875953</v>
      </c>
      <c r="BN2128" s="1">
        <v>69.413458950000006</v>
      </c>
      <c r="BO2128" s="1">
        <v>106.17368868</v>
      </c>
      <c r="BP2128" s="1">
        <v>97.135265454718905</v>
      </c>
      <c r="BQ2128" s="1">
        <v>353.97135312550176</v>
      </c>
      <c r="BR2128" s="1" t="s">
        <v>190</v>
      </c>
      <c r="BS2128" s="1">
        <v>3.7262149212867897</v>
      </c>
      <c r="BT2128" s="1" t="s">
        <v>104</v>
      </c>
      <c r="BU2128" s="1" t="s">
        <v>104</v>
      </c>
      <c r="BV2128" s="1" t="e">
        <v>#VALUE!</v>
      </c>
      <c r="BW2128" s="1">
        <v>90.670114580950383</v>
      </c>
    </row>
    <row r="2129" spans="1:75" x14ac:dyDescent="0.2">
      <c r="A2129" s="8" t="s">
        <v>8501</v>
      </c>
      <c r="B2129" s="4" t="s">
        <v>766</v>
      </c>
      <c r="C2129" s="8" t="s">
        <v>1319</v>
      </c>
      <c r="D2129" s="8" t="s">
        <v>95</v>
      </c>
      <c r="E2129" s="9"/>
      <c r="F2129" s="1" t="s">
        <v>8502</v>
      </c>
      <c r="G2129" s="3" t="s">
        <v>8503</v>
      </c>
      <c r="H2129" s="3" t="s">
        <v>348</v>
      </c>
      <c r="I2129" s="1" t="s">
        <v>100</v>
      </c>
      <c r="J2129" s="1" t="s">
        <v>85</v>
      </c>
      <c r="K2129" s="1" t="s">
        <v>85</v>
      </c>
      <c r="L2129" s="1" t="s">
        <v>85</v>
      </c>
      <c r="M2129" s="1" t="s">
        <v>85</v>
      </c>
      <c r="N2129" s="3">
        <v>350000000</v>
      </c>
      <c r="O2129" s="10">
        <v>45362</v>
      </c>
      <c r="P2129" s="10">
        <v>44482</v>
      </c>
      <c r="Q2129" s="1">
        <v>0.16810314965927109</v>
      </c>
      <c r="R2129" s="1">
        <v>0.62970762522633894</v>
      </c>
      <c r="S2129" s="1">
        <v>2.1514922171776973</v>
      </c>
      <c r="T2129" s="1">
        <v>7.3715522677497702E-2</v>
      </c>
      <c r="U2129" s="1">
        <v>0.23518023128954457</v>
      </c>
      <c r="V2129" s="1">
        <v>1.7738545252733218</v>
      </c>
      <c r="W2129" s="1" t="s">
        <v>8504</v>
      </c>
      <c r="X2129" s="1">
        <v>50.412723541259766</v>
      </c>
      <c r="Y2129" s="1">
        <v>3.1126014955225783</v>
      </c>
      <c r="Z2129" s="11">
        <v>8.8081999999999994E-2</v>
      </c>
      <c r="AA2129" s="11">
        <v>0.32666493219715154</v>
      </c>
      <c r="AB2129" s="1" t="s">
        <v>87</v>
      </c>
      <c r="AC2129" s="1">
        <v>102.375</v>
      </c>
      <c r="AD2129" s="1">
        <v>4.8947585364097117</v>
      </c>
      <c r="AE2129" s="1">
        <v>3.2925726100307826</v>
      </c>
      <c r="AF2129" s="11">
        <v>3.2925726100307826</v>
      </c>
      <c r="AG2129" s="1" t="s">
        <v>84</v>
      </c>
      <c r="AH2129" s="1">
        <v>3.4695277367424411</v>
      </c>
      <c r="AI2129" s="1" t="e">
        <v>#VALUE!</v>
      </c>
      <c r="AJ2129" s="11" t="e">
        <v>#VALUE!</v>
      </c>
      <c r="AK2129" s="1" t="s">
        <v>8438</v>
      </c>
      <c r="AL2129" s="1">
        <v>50.973495120000003</v>
      </c>
      <c r="AM2129" s="1">
        <v>161.12899199999998</v>
      </c>
      <c r="AN2129" s="1">
        <v>4.7670994242382108</v>
      </c>
      <c r="AO2129" s="1">
        <v>1.7248459958932238</v>
      </c>
      <c r="AP2129" s="1">
        <v>156.09980940643749</v>
      </c>
      <c r="AQ2129" s="1" t="s">
        <v>190</v>
      </c>
      <c r="AR2129" s="3" t="s">
        <v>103</v>
      </c>
      <c r="AS2129" s="3">
        <v>48.394117675475236</v>
      </c>
      <c r="AT2129" s="1">
        <v>47.625056008048631</v>
      </c>
      <c r="AU2129" s="1">
        <v>1.0480651951373599</v>
      </c>
      <c r="AV2129" s="1">
        <v>-15.617328160492105</v>
      </c>
      <c r="AW2129" s="1" t="s">
        <v>8439</v>
      </c>
      <c r="AX2129" s="1">
        <v>-20.471</v>
      </c>
      <c r="AY2129" s="1">
        <v>-11.28566</v>
      </c>
      <c r="AZ2129" s="1">
        <v>3073</v>
      </c>
      <c r="BA2129" s="1">
        <v>2266.5</v>
      </c>
      <c r="BB2129" s="1">
        <v>2456.5</v>
      </c>
      <c r="BC2129" s="12">
        <v>0.23558586484810906</v>
      </c>
      <c r="BD2129" s="1">
        <v>58.018383236551657</v>
      </c>
      <c r="BE2129" s="1">
        <v>55.618965092919808</v>
      </c>
      <c r="BF2129" s="1">
        <v>26.212828905031532</v>
      </c>
      <c r="BG2129" s="1">
        <v>-8.1595831846147632E-2</v>
      </c>
      <c r="BH2129" s="1">
        <v>1.270362765229295</v>
      </c>
      <c r="BI2129" s="1">
        <v>-30.343593739999996</v>
      </c>
      <c r="BJ2129" s="1">
        <v>-3.5615029800000002</v>
      </c>
      <c r="BK2129" s="1">
        <v>-2.5293221999999957</v>
      </c>
      <c r="BL2129" s="1">
        <v>-5.4151991499999994</v>
      </c>
      <c r="BM2129" s="1">
        <v>-1.6375603879799949</v>
      </c>
      <c r="BN2129" s="1">
        <v>50.273677040000003</v>
      </c>
      <c r="BO2129" s="1">
        <v>91.494182620000004</v>
      </c>
      <c r="BP2129" s="1">
        <v>98.302257407683157</v>
      </c>
      <c r="BQ2129" s="1">
        <v>169.76040375737966</v>
      </c>
      <c r="BR2129" s="1" t="s">
        <v>190</v>
      </c>
      <c r="BS2129" s="1">
        <v>1.7248459958932238</v>
      </c>
      <c r="BT2129" s="1" t="s">
        <v>104</v>
      </c>
      <c r="BU2129" s="1" t="s">
        <v>104</v>
      </c>
      <c r="BV2129" s="1" t="e">
        <v>#VALUE!</v>
      </c>
      <c r="BW2129" s="1">
        <v>63.080574478191792</v>
      </c>
    </row>
    <row r="2130" spans="1:75" x14ac:dyDescent="0.2">
      <c r="A2130" s="8" t="s">
        <v>8505</v>
      </c>
      <c r="B2130" s="4"/>
      <c r="C2130" s="8" t="s">
        <v>1319</v>
      </c>
      <c r="D2130" s="8"/>
      <c r="E2130" s="9" t="s">
        <v>81</v>
      </c>
      <c r="F2130" s="1" t="s">
        <v>8506</v>
      </c>
      <c r="G2130" s="3" t="s">
        <v>8507</v>
      </c>
      <c r="H2130" s="3" t="s">
        <v>84</v>
      </c>
      <c r="I2130" s="1" t="s">
        <v>100</v>
      </c>
      <c r="J2130" s="1" t="s">
        <v>85</v>
      </c>
      <c r="K2130" s="1" t="s">
        <v>85</v>
      </c>
      <c r="L2130" s="1" t="s">
        <v>85</v>
      </c>
      <c r="M2130" s="1" t="s">
        <v>85</v>
      </c>
      <c r="N2130" s="3">
        <v>750000000</v>
      </c>
      <c r="O2130" s="10">
        <v>45510</v>
      </c>
      <c r="P2130" s="10" t="e">
        <v>#VALUE!</v>
      </c>
      <c r="Q2130" s="1">
        <v>0.3798419737184755</v>
      </c>
      <c r="R2130" s="1">
        <v>0.98806722118094381</v>
      </c>
      <c r="S2130" s="1">
        <v>2.3828033137064386</v>
      </c>
      <c r="T2130" s="1" t="e">
        <v>#VALUE!</v>
      </c>
      <c r="U2130" s="1" t="e">
        <v>#VALUE!</v>
      </c>
      <c r="V2130" s="1" t="e">
        <v>#VALUE!</v>
      </c>
      <c r="W2130" s="1" t="s">
        <v>8508</v>
      </c>
      <c r="X2130" s="1">
        <v>24.431779861450195</v>
      </c>
      <c r="Y2130" s="1">
        <v>4.2371136258972975</v>
      </c>
      <c r="Z2130" s="11">
        <v>3.1182999999999999E-2</v>
      </c>
      <c r="AA2130" s="11">
        <v>0.12859012167085737</v>
      </c>
      <c r="AB2130" s="1" t="s">
        <v>87</v>
      </c>
      <c r="AC2130" s="1">
        <v>100.363</v>
      </c>
      <c r="AD2130" s="1">
        <v>4.2352581815392227</v>
      </c>
      <c r="AE2130" s="1" t="s">
        <v>84</v>
      </c>
      <c r="AF2130" s="11" t="s">
        <v>84</v>
      </c>
      <c r="AG2130" s="1" t="s">
        <v>84</v>
      </c>
      <c r="AH2130" s="1" t="s">
        <v>84</v>
      </c>
      <c r="AI2130" s="1" t="e">
        <v>#VALUE!</v>
      </c>
      <c r="AJ2130" s="11" t="e">
        <v>#VALUE!</v>
      </c>
      <c r="AK2130" s="1" t="s">
        <v>8438</v>
      </c>
      <c r="AL2130" s="1">
        <v>43.408973693847656</v>
      </c>
      <c r="AM2130" s="1" t="e">
        <v>#VALUE!</v>
      </c>
      <c r="AN2130" s="1" t="e">
        <v>#VALUE!</v>
      </c>
      <c r="AO2130" s="1">
        <v>1.1115674195756331</v>
      </c>
      <c r="AP2130" s="1">
        <v>30.596767492765558</v>
      </c>
      <c r="AQ2130" s="1" t="s">
        <v>190</v>
      </c>
      <c r="AR2130" s="3" t="s">
        <v>90</v>
      </c>
      <c r="AS2130" s="3">
        <v>10.956748753178136</v>
      </c>
      <c r="AT2130" s="1">
        <v>158.98073883826882</v>
      </c>
      <c r="AU2130" s="1">
        <v>125.60327549447643</v>
      </c>
      <c r="AV2130" s="1">
        <v>104.82720353717312</v>
      </c>
      <c r="AW2130" s="1" t="s">
        <v>8439</v>
      </c>
      <c r="AX2130" s="1">
        <v>-20.471</v>
      </c>
      <c r="AY2130" s="1">
        <v>-11.28566</v>
      </c>
      <c r="AZ2130" s="1">
        <v>3073</v>
      </c>
      <c r="BA2130" s="1">
        <v>2266.5</v>
      </c>
      <c r="BB2130" s="1">
        <v>2456.5</v>
      </c>
      <c r="BC2130" s="12">
        <v>0.23558586484810906</v>
      </c>
      <c r="BD2130" s="1">
        <v>292.34632250697962</v>
      </c>
      <c r="BE2130" s="1">
        <v>55.618965092919808</v>
      </c>
      <c r="BF2130" s="1">
        <v>26.212828905031532</v>
      </c>
      <c r="BG2130" s="1">
        <v>-8.0502707292623672</v>
      </c>
      <c r="BH2130" s="1">
        <v>0.87885010266940455</v>
      </c>
      <c r="BI2130" s="1" t="s">
        <v>104</v>
      </c>
      <c r="BJ2130" s="1">
        <v>-1.9085604018322044</v>
      </c>
      <c r="BK2130" s="1">
        <v>-0.98252453958194153</v>
      </c>
      <c r="BL2130" s="1">
        <v>1.1055185868882766</v>
      </c>
      <c r="BM2130" s="1" t="s">
        <v>104</v>
      </c>
      <c r="BN2130" s="1">
        <v>25.572292150382214</v>
      </c>
      <c r="BO2130" s="1">
        <v>87.597455145534695</v>
      </c>
      <c r="BP2130" s="1">
        <v>71.242830035191602</v>
      </c>
      <c r="BQ2130" s="1">
        <v>107.83797732962341</v>
      </c>
      <c r="BR2130" s="1" t="s">
        <v>190</v>
      </c>
      <c r="BS2130" s="1">
        <v>1.1115674195756331</v>
      </c>
      <c r="BT2130" s="1" t="s">
        <v>104</v>
      </c>
      <c r="BU2130" s="1" t="s">
        <v>104</v>
      </c>
      <c r="BV2130" s="1" t="e">
        <v>#VALUE!</v>
      </c>
      <c r="BW2130" s="1">
        <v>40.263343475064033</v>
      </c>
    </row>
    <row r="2131" spans="1:75" x14ac:dyDescent="0.2">
      <c r="A2131" s="8" t="s">
        <v>8509</v>
      </c>
      <c r="B2131" s="4"/>
      <c r="C2131" s="8" t="s">
        <v>1319</v>
      </c>
      <c r="D2131" s="8"/>
      <c r="E2131" s="9" t="s">
        <v>81</v>
      </c>
      <c r="F2131" s="1" t="s">
        <v>8510</v>
      </c>
      <c r="G2131" s="3" t="s">
        <v>8511</v>
      </c>
      <c r="H2131" s="3" t="s">
        <v>84</v>
      </c>
      <c r="I2131" s="1">
        <v>15</v>
      </c>
      <c r="J2131" s="1" t="s">
        <v>85</v>
      </c>
      <c r="K2131" s="1" t="s">
        <v>85</v>
      </c>
      <c r="L2131" s="1" t="s">
        <v>85</v>
      </c>
      <c r="M2131" s="1" t="s">
        <v>85</v>
      </c>
      <c r="N2131" s="3">
        <v>1000000000</v>
      </c>
      <c r="O2131" s="10">
        <v>45510</v>
      </c>
      <c r="P2131" s="10" t="e">
        <v>#VALUE!</v>
      </c>
      <c r="Q2131" s="1">
        <v>0.67413384233003804</v>
      </c>
      <c r="R2131" s="1">
        <v>1.672704867255792</v>
      </c>
      <c r="S2131" s="1">
        <v>4.0348063318506044</v>
      </c>
      <c r="T2131" s="1" t="e">
        <v>#VALUE!</v>
      </c>
      <c r="U2131" s="1" t="e">
        <v>#VALUE!</v>
      </c>
      <c r="V2131" s="1" t="e">
        <v>#VALUE!</v>
      </c>
      <c r="W2131" s="1" t="s">
        <v>3649</v>
      </c>
      <c r="X2131" s="1">
        <v>51.4818115234375</v>
      </c>
      <c r="Y2131" s="1">
        <v>4.3409479896229044</v>
      </c>
      <c r="Z2131" s="11">
        <v>-3.099E-2</v>
      </c>
      <c r="AA2131" s="11">
        <v>0.15266406002167887</v>
      </c>
      <c r="AB2131" s="1" t="s">
        <v>87</v>
      </c>
      <c r="AC2131" s="1">
        <v>100.80500000000001</v>
      </c>
      <c r="AD2131" s="1">
        <v>4.3393485193070163</v>
      </c>
      <c r="AE2131" s="1" t="s">
        <v>84</v>
      </c>
      <c r="AF2131" s="11" t="s">
        <v>84</v>
      </c>
      <c r="AG2131" s="1" t="s">
        <v>84</v>
      </c>
      <c r="AH2131" s="1" t="s">
        <v>84</v>
      </c>
      <c r="AI2131" s="1" t="e">
        <v>#VALUE!</v>
      </c>
      <c r="AJ2131" s="11" t="e">
        <v>#VALUE!</v>
      </c>
      <c r="AK2131" s="1" t="s">
        <v>8438</v>
      </c>
      <c r="AL2131" s="1">
        <v>96.547897338867188</v>
      </c>
      <c r="AM2131" s="1" t="e">
        <v>#VALUE!</v>
      </c>
      <c r="AN2131" s="1" t="e">
        <v>#VALUE!</v>
      </c>
      <c r="AO2131" s="1">
        <v>4.1177275838466807</v>
      </c>
      <c r="AP2131" s="1">
        <v>57.628831933786664</v>
      </c>
      <c r="AQ2131" s="1" t="s">
        <v>190</v>
      </c>
      <c r="AR2131" s="3" t="s">
        <v>90</v>
      </c>
      <c r="AS2131" s="3">
        <v>62.827722441017244</v>
      </c>
      <c r="AT2131" s="1">
        <v>151.5527627543602</v>
      </c>
      <c r="AU2131" s="1">
        <v>82.071076376512138</v>
      </c>
      <c r="AV2131" s="1">
        <v>66.158430799840147</v>
      </c>
      <c r="AW2131" s="1" t="s">
        <v>8439</v>
      </c>
      <c r="AX2131" s="1">
        <v>-20.471</v>
      </c>
      <c r="AY2131" s="1">
        <v>-11.28566</v>
      </c>
      <c r="AZ2131" s="1">
        <v>3073</v>
      </c>
      <c r="BA2131" s="1">
        <v>2266.5</v>
      </c>
      <c r="BB2131" s="1">
        <v>2456.5</v>
      </c>
      <c r="BC2131" s="12">
        <v>0.23558586484810906</v>
      </c>
      <c r="BD2131" s="1">
        <v>292.34632250697962</v>
      </c>
      <c r="BE2131" s="1">
        <v>55.618965092919808</v>
      </c>
      <c r="BF2131" s="1">
        <v>26.212828905031532</v>
      </c>
      <c r="BG2131" s="1">
        <v>-8.0502707292623672</v>
      </c>
      <c r="BH2131" s="1">
        <v>0.87885010266940455</v>
      </c>
      <c r="BI2131" s="1" t="s">
        <v>104</v>
      </c>
      <c r="BJ2131" s="1">
        <v>3.085914818212828</v>
      </c>
      <c r="BK2131" s="1">
        <v>3.2141556197453625</v>
      </c>
      <c r="BL2131" s="1">
        <v>11.854598519834795</v>
      </c>
      <c r="BM2131" s="1" t="s">
        <v>104</v>
      </c>
      <c r="BN2131" s="1">
        <v>67.185901828158293</v>
      </c>
      <c r="BO2131" s="1">
        <v>138.07006287423209</v>
      </c>
      <c r="BP2131" s="1">
        <v>58.577494496092051</v>
      </c>
      <c r="BQ2131" s="1">
        <v>375.23628865329783</v>
      </c>
      <c r="BR2131" s="1" t="s">
        <v>190</v>
      </c>
      <c r="BS2131" s="1">
        <v>4.1177275838466807</v>
      </c>
      <c r="BT2131" s="1" t="s">
        <v>104</v>
      </c>
      <c r="BU2131" s="1" t="s">
        <v>104</v>
      </c>
      <c r="BV2131" s="1" t="e">
        <v>#VALUE!</v>
      </c>
      <c r="BW2131" s="1">
        <v>91.844935719355718</v>
      </c>
    </row>
    <row r="2132" spans="1:75" x14ac:dyDescent="0.2">
      <c r="A2132" s="8" t="s">
        <v>8512</v>
      </c>
      <c r="B2132" s="4"/>
      <c r="C2132" s="8" t="s">
        <v>1319</v>
      </c>
      <c r="D2132" s="8"/>
      <c r="E2132" s="9" t="s">
        <v>81</v>
      </c>
      <c r="F2132" s="1" t="s">
        <v>8513</v>
      </c>
      <c r="G2132" s="3" t="s">
        <v>8514</v>
      </c>
      <c r="H2132" s="3" t="s">
        <v>84</v>
      </c>
      <c r="I2132" s="1">
        <v>15</v>
      </c>
      <c r="J2132" s="1" t="s">
        <v>85</v>
      </c>
      <c r="K2132" s="1" t="s">
        <v>85</v>
      </c>
      <c r="L2132" s="1" t="s">
        <v>85</v>
      </c>
      <c r="M2132" s="1" t="s">
        <v>85</v>
      </c>
      <c r="N2132" s="3">
        <v>1000000000</v>
      </c>
      <c r="O2132" s="10">
        <v>44819</v>
      </c>
      <c r="P2132" s="10" t="e">
        <v>#VALUE!</v>
      </c>
      <c r="Q2132" s="1">
        <v>0.53065629738662246</v>
      </c>
      <c r="R2132" s="1">
        <v>1.1859689698558995</v>
      </c>
      <c r="S2132" s="1">
        <v>2.8936995376539265</v>
      </c>
      <c r="T2132" s="1" t="e">
        <v>#VALUE!</v>
      </c>
      <c r="U2132" s="1" t="e">
        <v>#VALUE!</v>
      </c>
      <c r="V2132" s="1" t="e">
        <v>#VALUE!</v>
      </c>
      <c r="W2132" s="1" t="s">
        <v>2162</v>
      </c>
      <c r="X2132" s="1">
        <v>35.508453369140625</v>
      </c>
      <c r="Y2132" s="1">
        <v>4.1641571190358588</v>
      </c>
      <c r="Z2132" s="11">
        <v>1.7430999999999999E-2</v>
      </c>
      <c r="AA2132" s="11">
        <v>-1.6019383739895865E-2</v>
      </c>
      <c r="AB2132" s="1" t="s">
        <v>87</v>
      </c>
      <c r="AC2132" s="1">
        <v>100.84699999999999</v>
      </c>
      <c r="AD2132" s="1">
        <v>4.7947803482987323</v>
      </c>
      <c r="AE2132" s="1" t="s">
        <v>84</v>
      </c>
      <c r="AF2132" s="11" t="s">
        <v>84</v>
      </c>
      <c r="AG2132" s="1" t="s">
        <v>84</v>
      </c>
      <c r="AH2132" s="1" t="s">
        <v>84</v>
      </c>
      <c r="AI2132" s="1" t="e">
        <v>#VALUE!</v>
      </c>
      <c r="AJ2132" s="11" t="e">
        <v>#VALUE!</v>
      </c>
      <c r="AK2132" s="1" t="s">
        <v>8438</v>
      </c>
      <c r="AL2132" s="1">
        <v>69.954986572265625</v>
      </c>
      <c r="AM2132" s="1">
        <v>87.279556416567544</v>
      </c>
      <c r="AN2132" s="1">
        <v>10.250078360248864</v>
      </c>
      <c r="AO2132" s="1">
        <v>2.2313483915126624</v>
      </c>
      <c r="AP2132" s="1">
        <v>77.455368729256392</v>
      </c>
      <c r="AQ2132" s="1" t="s">
        <v>190</v>
      </c>
      <c r="AR2132" s="3" t="s">
        <v>90</v>
      </c>
      <c r="AS2132" s="3">
        <v>41.58800203526809</v>
      </c>
      <c r="AT2132" s="1">
        <v>149.71642567947003</v>
      </c>
      <c r="AU2132" s="1">
        <v>95.875362231143242</v>
      </c>
      <c r="AV2132" s="1">
        <v>80.820283862307818</v>
      </c>
      <c r="AW2132" s="1" t="s">
        <v>8439</v>
      </c>
      <c r="AX2132" s="1">
        <v>-20.471</v>
      </c>
      <c r="AY2132" s="1">
        <v>-11.28566</v>
      </c>
      <c r="AZ2132" s="1">
        <v>3073</v>
      </c>
      <c r="BA2132" s="1">
        <v>2266.5</v>
      </c>
      <c r="BB2132" s="1">
        <v>2456.5</v>
      </c>
      <c r="BC2132" s="12">
        <v>0.23558586484810906</v>
      </c>
      <c r="BD2132" s="1">
        <v>292.34632250697962</v>
      </c>
      <c r="BE2132" s="1">
        <v>55.618965092919808</v>
      </c>
      <c r="BF2132" s="1">
        <v>26.212828905031532</v>
      </c>
      <c r="BG2132" s="1">
        <v>-8.0502707292623672</v>
      </c>
      <c r="BH2132" s="1">
        <v>2.7652292950034223</v>
      </c>
      <c r="BI2132" s="1">
        <v>-2.148712530281216</v>
      </c>
      <c r="BJ2132" s="1">
        <v>3.0243944154872935</v>
      </c>
      <c r="BK2132" s="1">
        <v>-1.002285213283912</v>
      </c>
      <c r="BL2132" s="1">
        <v>14.553220422719093</v>
      </c>
      <c r="BM2132" s="1">
        <v>0.11552903113543887</v>
      </c>
      <c r="BN2132" s="1">
        <v>40.199449768082651</v>
      </c>
      <c r="BO2132" s="1">
        <v>101.82067740030165</v>
      </c>
      <c r="BP2132" s="1">
        <v>51.712197326258512</v>
      </c>
      <c r="BQ2132" s="1">
        <v>212.2372696084085</v>
      </c>
      <c r="BR2132" s="1" t="s">
        <v>190</v>
      </c>
      <c r="BS2132" s="1">
        <v>2.2313483915126624</v>
      </c>
      <c r="BT2132" s="1" t="s">
        <v>104</v>
      </c>
      <c r="BU2132" s="1" t="s">
        <v>104</v>
      </c>
      <c r="BV2132" s="1" t="e">
        <v>#VALUE!</v>
      </c>
      <c r="BW2132" s="1">
        <v>66.694083348357296</v>
      </c>
    </row>
    <row r="2133" spans="1:75" x14ac:dyDescent="0.2">
      <c r="A2133" s="8" t="s">
        <v>8515</v>
      </c>
      <c r="B2133" s="4"/>
      <c r="C2133" s="8" t="s">
        <v>1319</v>
      </c>
      <c r="D2133" s="8" t="s">
        <v>8516</v>
      </c>
      <c r="E2133" s="9" t="s">
        <v>81</v>
      </c>
      <c r="F2133" s="1" t="s">
        <v>8517</v>
      </c>
      <c r="G2133" s="3" t="s">
        <v>8518</v>
      </c>
      <c r="H2133" s="3" t="s">
        <v>84</v>
      </c>
      <c r="I2133" s="1">
        <v>15</v>
      </c>
      <c r="J2133" s="1" t="s">
        <v>85</v>
      </c>
      <c r="K2133" s="1" t="s">
        <v>85</v>
      </c>
      <c r="L2133" s="1" t="s">
        <v>85</v>
      </c>
      <c r="M2133" s="1" t="s">
        <v>85</v>
      </c>
      <c r="N2133" s="3">
        <v>750000000</v>
      </c>
      <c r="O2133" s="10">
        <v>45572</v>
      </c>
      <c r="P2133" s="10" t="e">
        <v>#VALUE!</v>
      </c>
      <c r="Q2133" s="1">
        <v>0.89042370270160376</v>
      </c>
      <c r="R2133" s="1">
        <v>1.83775649988005</v>
      </c>
      <c r="S2133" s="1">
        <v>4.714394467135663</v>
      </c>
      <c r="T2133" s="1" t="e">
        <v>#VALUE!</v>
      </c>
      <c r="U2133" s="1" t="e">
        <v>#VALUE!</v>
      </c>
      <c r="V2133" s="1" t="e">
        <v>#VALUE!</v>
      </c>
      <c r="W2133" s="1" t="s">
        <v>8519</v>
      </c>
      <c r="X2133" s="1">
        <v>58.982837677001953</v>
      </c>
      <c r="Y2133" s="1">
        <v>4.5910513620885736</v>
      </c>
      <c r="Z2133" s="11">
        <v>-0.11719300000000001</v>
      </c>
      <c r="AA2133" s="11">
        <v>0.18782148352050054</v>
      </c>
      <c r="AB2133" s="1" t="s">
        <v>87</v>
      </c>
      <c r="AC2133" s="1">
        <v>100.08199999999999</v>
      </c>
      <c r="AD2133" s="1">
        <v>4.8947585364097117</v>
      </c>
      <c r="AE2133" s="1">
        <v>3.2925726100307826</v>
      </c>
      <c r="AF2133" s="11">
        <v>3.2925726100307826</v>
      </c>
      <c r="AG2133" s="1" t="s">
        <v>84</v>
      </c>
      <c r="AH2133" s="1">
        <v>3.4695277367424411</v>
      </c>
      <c r="AI2133" s="1" t="e">
        <v>#VALUE!</v>
      </c>
      <c r="AJ2133" s="11" t="e">
        <v>#VALUE!</v>
      </c>
      <c r="AK2133" s="1" t="s">
        <v>8438</v>
      </c>
      <c r="AL2133" s="1">
        <v>112.65060424804688</v>
      </c>
      <c r="AM2133" s="1">
        <v>161.12899199999998</v>
      </c>
      <c r="AN2133" s="1">
        <v>4.7670994242382108</v>
      </c>
      <c r="AO2133" s="1">
        <v>6.2861054072553042</v>
      </c>
      <c r="AP2133" s="1">
        <v>156.09980940643749</v>
      </c>
      <c r="AQ2133" s="1" t="s">
        <v>190</v>
      </c>
      <c r="AR2133" s="3" t="s">
        <v>90</v>
      </c>
      <c r="AS2133" s="3">
        <v>75.429534562086559</v>
      </c>
      <c r="AT2133" s="1">
        <v>154.24309342908256</v>
      </c>
      <c r="AU2133" s="1">
        <v>73.08720030405604</v>
      </c>
      <c r="AV2133" s="1">
        <v>53.979733098790646</v>
      </c>
      <c r="AW2133" s="1" t="s">
        <v>8439</v>
      </c>
      <c r="AX2133" s="1">
        <v>-20.471</v>
      </c>
      <c r="AY2133" s="1">
        <v>-11.28566</v>
      </c>
      <c r="AZ2133" s="1">
        <v>3073</v>
      </c>
      <c r="BA2133" s="1">
        <v>2266.5</v>
      </c>
      <c r="BB2133" s="1">
        <v>2456.5</v>
      </c>
      <c r="BC2133" s="12">
        <v>0.23558586484810906</v>
      </c>
      <c r="BD2133" s="1">
        <v>292.34632250697962</v>
      </c>
      <c r="BE2133" s="1">
        <v>55.618965092919808</v>
      </c>
      <c r="BF2133" s="1">
        <v>26.212828905031532</v>
      </c>
      <c r="BG2133" s="1">
        <v>-8.0502707292623672</v>
      </c>
      <c r="BH2133" s="1">
        <v>0.70910335386721424</v>
      </c>
      <c r="BI2133" s="1" t="s">
        <v>104</v>
      </c>
      <c r="BJ2133" s="1">
        <v>-2.2149623744300868</v>
      </c>
      <c r="BK2133" s="1">
        <v>0.99981858326133022</v>
      </c>
      <c r="BL2133" s="1">
        <v>6.911283438258792</v>
      </c>
      <c r="BM2133" s="1" t="s">
        <v>104</v>
      </c>
      <c r="BN2133" s="1">
        <v>89.212561586299003</v>
      </c>
      <c r="BO2133" s="1">
        <v>149.32159433789116</v>
      </c>
      <c r="BP2133" s="1">
        <v>61.007453308043701</v>
      </c>
      <c r="BQ2133" s="1">
        <v>541.24513534731022</v>
      </c>
      <c r="BR2133" s="1" t="s">
        <v>190</v>
      </c>
      <c r="BS2133" s="1">
        <v>6.2861054072553042</v>
      </c>
      <c r="BT2133" s="1" t="s">
        <v>104</v>
      </c>
      <c r="BU2133" s="1" t="s">
        <v>104</v>
      </c>
      <c r="BV2133" s="1" t="e">
        <v>#VALUE!</v>
      </c>
      <c r="BW2133" s="1">
        <v>108.17372634975436</v>
      </c>
    </row>
    <row r="2134" spans="1:75" x14ac:dyDescent="0.2">
      <c r="A2134" s="8" t="s">
        <v>8520</v>
      </c>
      <c r="B2134" s="4"/>
      <c r="C2134" s="8"/>
      <c r="D2134" s="8"/>
      <c r="E2134" s="9" t="s">
        <v>81</v>
      </c>
      <c r="F2134" s="1" t="s">
        <v>8521</v>
      </c>
      <c r="G2134" s="3" t="s">
        <v>8522</v>
      </c>
      <c r="H2134" s="3" t="s">
        <v>84</v>
      </c>
      <c r="I2134" s="1">
        <v>12</v>
      </c>
      <c r="J2134" s="1" t="s">
        <v>85</v>
      </c>
      <c r="K2134" s="1" t="s">
        <v>85</v>
      </c>
      <c r="L2134" s="1" t="s">
        <v>85</v>
      </c>
      <c r="M2134" s="1" t="s">
        <v>85</v>
      </c>
      <c r="N2134" s="3">
        <v>800000000</v>
      </c>
      <c r="O2134" s="10">
        <v>45293</v>
      </c>
      <c r="P2134" s="10" t="e">
        <v>#VALUE!</v>
      </c>
      <c r="Q2134" s="1">
        <v>0.6839374127372011</v>
      </c>
      <c r="R2134" s="1">
        <v>1.5814005978642243</v>
      </c>
      <c r="S2134" s="1">
        <v>3.7866991306859887</v>
      </c>
      <c r="T2134" s="1" t="e">
        <v>#VALUE!</v>
      </c>
      <c r="U2134" s="1" t="e">
        <v>#VALUE!</v>
      </c>
      <c r="V2134" s="1" t="e">
        <v>#VALUE!</v>
      </c>
      <c r="W2134" s="1" t="s">
        <v>8523</v>
      </c>
      <c r="X2134" s="1">
        <v>48.923107147216797</v>
      </c>
      <c r="Y2134" s="1">
        <v>4.2833317350431646</v>
      </c>
      <c r="Z2134" s="11">
        <v>-1.9793000000000002E-2</v>
      </c>
      <c r="AA2134" s="11">
        <v>0.28510891570863173</v>
      </c>
      <c r="AB2134" s="1" t="s">
        <v>87</v>
      </c>
      <c r="AC2134" s="1">
        <v>101.215</v>
      </c>
      <c r="AD2134" s="1">
        <v>5.046744023641927</v>
      </c>
      <c r="AE2134" s="1">
        <v>3.4924575910554259</v>
      </c>
      <c r="AF2134" s="11">
        <v>3.4924575910554259</v>
      </c>
      <c r="AG2134" s="1" t="s">
        <v>84</v>
      </c>
      <c r="AH2134" s="1">
        <v>4.6356670689141453</v>
      </c>
      <c r="AI2134" s="1" t="e">
        <v>#VALUE!</v>
      </c>
      <c r="AJ2134" s="11" t="e">
        <v>#VALUE!</v>
      </c>
      <c r="AK2134" s="1" t="s">
        <v>8438</v>
      </c>
      <c r="AL2134" s="1">
        <v>90.613990783691406</v>
      </c>
      <c r="AM2134" s="1">
        <v>202.78554899999997</v>
      </c>
      <c r="AN2134" s="1">
        <v>34.71228159546726</v>
      </c>
      <c r="AO2134" s="1">
        <v>3.5263518138261465</v>
      </c>
      <c r="AP2134" s="1">
        <v>158.53142323913914</v>
      </c>
      <c r="AQ2134" s="1" t="s">
        <v>190</v>
      </c>
      <c r="AR2134" s="3" t="s">
        <v>90</v>
      </c>
      <c r="AS2134" s="3">
        <v>57.690244178327134</v>
      </c>
      <c r="AT2134" s="1">
        <v>151.12064357366708</v>
      </c>
      <c r="AU2134" s="1">
        <v>85.557844487404466</v>
      </c>
      <c r="AV2134" s="1">
        <v>70.507988450337052</v>
      </c>
      <c r="AW2134" s="1" t="s">
        <v>8439</v>
      </c>
      <c r="AX2134" s="1">
        <v>-20.471</v>
      </c>
      <c r="AY2134" s="1">
        <v>-11.28566</v>
      </c>
      <c r="AZ2134" s="1">
        <v>3073</v>
      </c>
      <c r="BA2134" s="1">
        <v>2266.5</v>
      </c>
      <c r="BB2134" s="1">
        <v>2456.5</v>
      </c>
      <c r="BC2134" s="12">
        <v>0.23558586484810906</v>
      </c>
      <c r="BD2134" s="1">
        <v>292.34632250697962</v>
      </c>
      <c r="BE2134" s="1">
        <v>55.618965092919808</v>
      </c>
      <c r="BF2134" s="1">
        <v>26.212828905031532</v>
      </c>
      <c r="BG2134" s="1">
        <v>-8.0502707292623672</v>
      </c>
      <c r="BH2134" s="1">
        <v>1.4729637234770705</v>
      </c>
      <c r="BI2134" s="1">
        <v>-0.62566706060071908</v>
      </c>
      <c r="BJ2134" s="1">
        <v>2.7384053652666367</v>
      </c>
      <c r="BK2134" s="1">
        <v>1.6126400100461993</v>
      </c>
      <c r="BL2134" s="1">
        <v>11.577794881713245</v>
      </c>
      <c r="BM2134" s="1">
        <v>0.30699097131382219</v>
      </c>
      <c r="BN2134" s="1">
        <v>59.099167771473482</v>
      </c>
      <c r="BO2134" s="1">
        <v>129.11335375915982</v>
      </c>
      <c r="BP2134" s="1">
        <v>54.987946274544186</v>
      </c>
      <c r="BQ2134" s="1">
        <v>326.16263165536452</v>
      </c>
      <c r="BR2134" s="1" t="s">
        <v>190</v>
      </c>
      <c r="BS2134" s="1">
        <v>3.5263518138261465</v>
      </c>
      <c r="BT2134" s="1" t="s">
        <v>104</v>
      </c>
      <c r="BU2134" s="1" t="s">
        <v>104</v>
      </c>
      <c r="BV2134" s="1" t="e">
        <v>#VALUE!</v>
      </c>
      <c r="BW2134" s="1">
        <v>85.780817461461908</v>
      </c>
    </row>
    <row r="2135" spans="1:75" x14ac:dyDescent="0.2">
      <c r="A2135" s="8" t="s">
        <v>8524</v>
      </c>
      <c r="B2135" s="4"/>
      <c r="C2135" s="8"/>
      <c r="D2135" s="8"/>
      <c r="E2135" s="9" t="s">
        <v>81</v>
      </c>
      <c r="F2135" s="1" t="s">
        <v>8525</v>
      </c>
      <c r="G2135" s="3" t="s">
        <v>8526</v>
      </c>
      <c r="H2135" s="3" t="s">
        <v>84</v>
      </c>
      <c r="I2135" s="1" t="s">
        <v>100</v>
      </c>
      <c r="J2135" s="1" t="s">
        <v>85</v>
      </c>
      <c r="K2135" s="1" t="s">
        <v>85</v>
      </c>
      <c r="L2135" s="1" t="s">
        <v>85</v>
      </c>
      <c r="M2135" s="1" t="s">
        <v>85</v>
      </c>
      <c r="N2135" s="3">
        <v>900000000</v>
      </c>
      <c r="O2135" s="10">
        <v>45293</v>
      </c>
      <c r="P2135" s="10" t="e">
        <v>#VALUE!</v>
      </c>
      <c r="Q2135" s="1">
        <v>0.32080049662879251</v>
      </c>
      <c r="R2135" s="1">
        <v>0.98055770923937136</v>
      </c>
      <c r="S2135" s="1">
        <v>2.2296251136573852</v>
      </c>
      <c r="T2135" s="1" t="e">
        <v>#VALUE!</v>
      </c>
      <c r="U2135" s="1" t="e">
        <v>#VALUE!</v>
      </c>
      <c r="V2135" s="1" t="e">
        <v>#VALUE!</v>
      </c>
      <c r="W2135" s="1" t="s">
        <v>8527</v>
      </c>
      <c r="X2135" s="1">
        <v>13.815396308898926</v>
      </c>
      <c r="Y2135" s="1">
        <v>4.3749665906139175</v>
      </c>
      <c r="Z2135" s="11">
        <v>2.5166000000000001E-2</v>
      </c>
      <c r="AA2135" s="11">
        <v>0.10088486074766312</v>
      </c>
      <c r="AB2135" s="1" t="s">
        <v>87</v>
      </c>
      <c r="AC2135" s="1">
        <v>100.26900000000001</v>
      </c>
      <c r="AD2135" s="1">
        <v>5.046744023641927</v>
      </c>
      <c r="AE2135" s="1">
        <v>3.4924575910554259</v>
      </c>
      <c r="AF2135" s="11">
        <v>3.4924575910554259</v>
      </c>
      <c r="AG2135" s="1" t="s">
        <v>84</v>
      </c>
      <c r="AH2135" s="1">
        <v>4.6356670689141453</v>
      </c>
      <c r="AI2135" s="1" t="e">
        <v>#VALUE!</v>
      </c>
      <c r="AJ2135" s="11" t="e">
        <v>#VALUE!</v>
      </c>
      <c r="AK2135" s="1" t="s">
        <v>8438</v>
      </c>
      <c r="AL2135" s="1">
        <v>19.021482467651367</v>
      </c>
      <c r="AM2135" s="1">
        <v>202.78554899999997</v>
      </c>
      <c r="AN2135" s="1">
        <v>34.71228159546726</v>
      </c>
      <c r="AO2135" s="1">
        <v>0.52566735112936347</v>
      </c>
      <c r="AP2135" s="1">
        <v>158.53142323913914</v>
      </c>
      <c r="AQ2135" s="1" t="s">
        <v>190</v>
      </c>
      <c r="AR2135" s="3" t="s">
        <v>90</v>
      </c>
      <c r="AS2135" s="3">
        <v>-12.946723321025644</v>
      </c>
      <c r="AT2135" s="1">
        <v>163.59535039946945</v>
      </c>
      <c r="AU2135" s="1">
        <v>139.76889097815834</v>
      </c>
      <c r="AV2135" s="1">
        <v>111.34040317029044</v>
      </c>
      <c r="AW2135" s="1" t="s">
        <v>8439</v>
      </c>
      <c r="AX2135" s="1">
        <v>-20.471</v>
      </c>
      <c r="AY2135" s="1">
        <v>-11.28566</v>
      </c>
      <c r="AZ2135" s="1">
        <v>3073</v>
      </c>
      <c r="BA2135" s="1">
        <v>2266.5</v>
      </c>
      <c r="BB2135" s="1">
        <v>2456.5</v>
      </c>
      <c r="BC2135" s="12">
        <v>0.23558586484810906</v>
      </c>
      <c r="BD2135" s="1">
        <v>292.34632250697962</v>
      </c>
      <c r="BE2135" s="1">
        <v>55.618965092919808</v>
      </c>
      <c r="BF2135" s="1">
        <v>26.212828905031532</v>
      </c>
      <c r="BG2135" s="1">
        <v>-8.0502707292623672</v>
      </c>
      <c r="BH2135" s="1">
        <v>1.4729637234770705</v>
      </c>
      <c r="BI2135" s="1">
        <v>-17.511723169717541</v>
      </c>
      <c r="BJ2135" s="1">
        <v>-4.7186848804096293</v>
      </c>
      <c r="BK2135" s="1">
        <v>0.59924550989167713</v>
      </c>
      <c r="BL2135" s="1">
        <v>-22.931167042522471</v>
      </c>
      <c r="BM2135" s="1">
        <v>-1.7234591703935116</v>
      </c>
      <c r="BN2135" s="1">
        <v>2.6851200000000297</v>
      </c>
      <c r="BO2135" s="1">
        <v>60.492138345106959</v>
      </c>
      <c r="BP2135" s="1">
        <v>71.739828596376441</v>
      </c>
      <c r="BQ2135" s="1">
        <v>51.267023562289182</v>
      </c>
      <c r="BR2135" s="1" t="s">
        <v>190</v>
      </c>
      <c r="BS2135" s="1">
        <v>0.52566735112936347</v>
      </c>
      <c r="BT2135" s="1" t="s">
        <v>104</v>
      </c>
      <c r="BU2135" s="1" t="s">
        <v>104</v>
      </c>
      <c r="BV2135" s="1" t="e">
        <v>#VALUE!</v>
      </c>
      <c r="BW2135" s="1">
        <v>15.27294197570057</v>
      </c>
    </row>
    <row r="2136" spans="1:75" x14ac:dyDescent="0.2">
      <c r="A2136" s="8" t="s">
        <v>8528</v>
      </c>
      <c r="B2136" s="4"/>
      <c r="C2136" s="8"/>
      <c r="D2136" s="8"/>
      <c r="E2136" s="9" t="s">
        <v>81</v>
      </c>
      <c r="F2136" s="1" t="s">
        <v>8529</v>
      </c>
      <c r="G2136" s="3" t="s">
        <v>8530</v>
      </c>
      <c r="H2136" s="3" t="s">
        <v>84</v>
      </c>
      <c r="I2136" s="1">
        <v>15</v>
      </c>
      <c r="J2136" s="1" t="s">
        <v>85</v>
      </c>
      <c r="K2136" s="1" t="s">
        <v>85</v>
      </c>
      <c r="L2136" s="1" t="s">
        <v>85</v>
      </c>
      <c r="M2136" s="1" t="s">
        <v>85</v>
      </c>
      <c r="N2136" s="3">
        <v>800000000</v>
      </c>
      <c r="O2136" s="10">
        <v>45293</v>
      </c>
      <c r="P2136" s="10" t="e">
        <v>#VALUE!</v>
      </c>
      <c r="Q2136" s="1">
        <v>1.1672213117451813</v>
      </c>
      <c r="R2136" s="1">
        <v>1.9783524160206234</v>
      </c>
      <c r="S2136" s="1">
        <v>4.6838543554478917</v>
      </c>
      <c r="T2136" s="1" t="e">
        <v>#VALUE!</v>
      </c>
      <c r="U2136" s="1" t="e">
        <v>#VALUE!</v>
      </c>
      <c r="V2136" s="1" t="e">
        <v>#VALUE!</v>
      </c>
      <c r="W2136" s="1" t="s">
        <v>3544</v>
      </c>
      <c r="X2136" s="1">
        <v>64.5404052734375</v>
      </c>
      <c r="Y2136" s="1">
        <v>4.8365448872643864</v>
      </c>
      <c r="Z2136" s="11">
        <v>1.4807000000000001E-2</v>
      </c>
      <c r="AA2136" s="11">
        <v>-1.6915093192571007E-3</v>
      </c>
      <c r="AB2136" s="1" t="s">
        <v>87</v>
      </c>
      <c r="AC2136" s="1">
        <v>99.798000000000002</v>
      </c>
      <c r="AD2136" s="1">
        <v>5.046744023641927</v>
      </c>
      <c r="AE2136" s="1">
        <v>3.4924575910554259</v>
      </c>
      <c r="AF2136" s="11">
        <v>3.4924575910554259</v>
      </c>
      <c r="AG2136" s="1" t="s">
        <v>84</v>
      </c>
      <c r="AH2136" s="1">
        <v>4.6356670689141453</v>
      </c>
      <c r="AI2136" s="1" t="e">
        <v>#VALUE!</v>
      </c>
      <c r="AJ2136" s="11" t="e">
        <v>#VALUE!</v>
      </c>
      <c r="AK2136" s="1" t="s">
        <v>8438</v>
      </c>
      <c r="AL2136" s="1">
        <v>124.95858764648438</v>
      </c>
      <c r="AM2136" s="1">
        <v>202.78554899999997</v>
      </c>
      <c r="AN2136" s="1">
        <v>34.71228159546726</v>
      </c>
      <c r="AO2136" s="1">
        <v>8.5256673511293641</v>
      </c>
      <c r="AP2136" s="1">
        <v>158.53142323913914</v>
      </c>
      <c r="AQ2136" s="1" t="s">
        <v>190</v>
      </c>
      <c r="AR2136" s="3" t="s">
        <v>90</v>
      </c>
      <c r="AS2136" s="3">
        <v>88.500898420151231</v>
      </c>
      <c r="AT2136" s="1">
        <v>158.74394068736643</v>
      </c>
      <c r="AU2136" s="1">
        <v>65.748930941482087</v>
      </c>
      <c r="AV2136" s="1">
        <v>40.578928395991021</v>
      </c>
      <c r="AW2136" s="1" t="s">
        <v>8439</v>
      </c>
      <c r="AX2136" s="1">
        <v>-20.471</v>
      </c>
      <c r="AY2136" s="1">
        <v>-11.28566</v>
      </c>
      <c r="AZ2136" s="1">
        <v>3073</v>
      </c>
      <c r="BA2136" s="1">
        <v>2266.5</v>
      </c>
      <c r="BB2136" s="1">
        <v>2456.5</v>
      </c>
      <c r="BC2136" s="12">
        <v>0.23558586484810906</v>
      </c>
      <c r="BD2136" s="1">
        <v>292.34632250697962</v>
      </c>
      <c r="BE2136" s="1">
        <v>55.618965092919808</v>
      </c>
      <c r="BF2136" s="1">
        <v>26.212828905031532</v>
      </c>
      <c r="BG2136" s="1">
        <v>-8.0502707292623672</v>
      </c>
      <c r="BH2136" s="1">
        <v>1.4729637234770705</v>
      </c>
      <c r="BI2136" s="1">
        <v>-11.410430641547634</v>
      </c>
      <c r="BJ2136" s="1">
        <v>0.99081288769839659</v>
      </c>
      <c r="BK2136" s="1">
        <v>0.55077875597876869</v>
      </c>
      <c r="BL2136" s="1">
        <v>6.5436508674664182</v>
      </c>
      <c r="BM2136" s="1">
        <v>-0.52734001616157478</v>
      </c>
      <c r="BN2136" s="1">
        <v>98.79562033580936</v>
      </c>
      <c r="BO2136" s="1">
        <v>170.70828325663118</v>
      </c>
      <c r="BP2136" s="1">
        <v>63.61841399270488</v>
      </c>
      <c r="BQ2136" s="1">
        <v>691.10312581344147</v>
      </c>
      <c r="BR2136" s="1" t="s">
        <v>190</v>
      </c>
      <c r="BS2136" s="1">
        <v>8.5256673511293641</v>
      </c>
      <c r="BT2136" s="1" t="s">
        <v>104</v>
      </c>
      <c r="BU2136" s="1" t="s">
        <v>104</v>
      </c>
      <c r="BV2136" s="1" t="e">
        <v>#VALUE!</v>
      </c>
      <c r="BW2136" s="1">
        <v>120.87062424478945</v>
      </c>
    </row>
    <row r="2137" spans="1:75" x14ac:dyDescent="0.2">
      <c r="A2137" s="8" t="s">
        <v>8531</v>
      </c>
      <c r="B2137" s="4"/>
      <c r="C2137" s="8" t="s">
        <v>1319</v>
      </c>
      <c r="D2137" s="8" t="s">
        <v>95</v>
      </c>
      <c r="E2137" s="9"/>
      <c r="F2137" s="1" t="s">
        <v>8532</v>
      </c>
      <c r="G2137" s="3" t="s">
        <v>8533</v>
      </c>
      <c r="H2137" s="3" t="s">
        <v>84</v>
      </c>
      <c r="I2137" s="1">
        <v>15</v>
      </c>
      <c r="J2137" s="1" t="s">
        <v>85</v>
      </c>
      <c r="K2137" s="1" t="s">
        <v>85</v>
      </c>
      <c r="L2137" s="1" t="s">
        <v>85</v>
      </c>
      <c r="M2137" s="1" t="s">
        <v>85</v>
      </c>
      <c r="N2137" s="3">
        <v>750000000</v>
      </c>
      <c r="O2137" s="10">
        <v>45789</v>
      </c>
      <c r="P2137" s="10" t="e">
        <v>#VALUE!</v>
      </c>
      <c r="Q2137" s="1">
        <v>0.97386908031744657</v>
      </c>
      <c r="R2137" s="1" t="s">
        <v>104</v>
      </c>
      <c r="S2137" s="1" t="s">
        <v>104</v>
      </c>
      <c r="T2137" s="1" t="e">
        <v>#VALUE!</v>
      </c>
      <c r="U2137" s="1" t="e">
        <v>#VALUE!</v>
      </c>
      <c r="V2137" s="1" t="e">
        <v>#VALUE!</v>
      </c>
      <c r="W2137" s="1" t="s">
        <v>4783</v>
      </c>
      <c r="X2137" s="1">
        <v>57.394733428955078</v>
      </c>
      <c r="Y2137" s="1">
        <v>4.437782768733717</v>
      </c>
      <c r="Z2137" s="11">
        <v>5.3474000000000001E-2</v>
      </c>
      <c r="AA2137" s="11" t="s">
        <v>104</v>
      </c>
      <c r="AB2137" s="1" t="s">
        <v>87</v>
      </c>
      <c r="AC2137" s="1">
        <v>101.6</v>
      </c>
      <c r="AD2137" s="1">
        <v>4.8947585364097117</v>
      </c>
      <c r="AE2137" s="1">
        <v>3.2925726100307826</v>
      </c>
      <c r="AF2137" s="11">
        <v>3.2925726100307826</v>
      </c>
      <c r="AG2137" s="1" t="s">
        <v>84</v>
      </c>
      <c r="AH2137" s="1">
        <v>3.4695277367424411</v>
      </c>
      <c r="AI2137" s="1" t="e">
        <v>#VALUE!</v>
      </c>
      <c r="AJ2137" s="11" t="e">
        <v>#VALUE!</v>
      </c>
      <c r="AK2137" s="1" t="s">
        <v>8438</v>
      </c>
      <c r="AL2137" s="1">
        <v>104.13226318359375</v>
      </c>
      <c r="AM2137" s="1">
        <v>161.12899199999998</v>
      </c>
      <c r="AN2137" s="1">
        <v>4.7670994242382108</v>
      </c>
      <c r="AO2137" s="1">
        <v>4.8815879534565365</v>
      </c>
      <c r="AP2137" s="1">
        <v>156.09980940643749</v>
      </c>
      <c r="AQ2137" s="1" t="s">
        <v>190</v>
      </c>
      <c r="AR2137" s="3" t="s">
        <v>90</v>
      </c>
      <c r="AS2137" s="3">
        <v>69.973655478459079</v>
      </c>
      <c r="AT2137" s="1">
        <v>153.62037495607188</v>
      </c>
      <c r="AU2137" s="1">
        <v>79.585883025997944</v>
      </c>
      <c r="AV2137" s="1">
        <v>62.996470609936274</v>
      </c>
      <c r="AW2137" s="1" t="s">
        <v>8439</v>
      </c>
      <c r="AX2137" s="1">
        <v>-20.471</v>
      </c>
      <c r="AY2137" s="1">
        <v>-11.28566</v>
      </c>
      <c r="AZ2137" s="1">
        <v>3073</v>
      </c>
      <c r="BA2137" s="1">
        <v>2266.5</v>
      </c>
      <c r="BB2137" s="1">
        <v>2456.5</v>
      </c>
      <c r="BC2137" s="12">
        <v>0.23558586484810906</v>
      </c>
      <c r="BD2137" s="1">
        <v>292.34632250697962</v>
      </c>
      <c r="BE2137" s="1">
        <v>55.618965092919808</v>
      </c>
      <c r="BF2137" s="1">
        <v>26.212828905031532</v>
      </c>
      <c r="BG2137" s="1">
        <v>-8.0502707292623672</v>
      </c>
      <c r="BH2137" s="1">
        <v>0.11498973305954825</v>
      </c>
      <c r="BI2137" s="1" t="s">
        <v>104</v>
      </c>
      <c r="BJ2137" s="1">
        <v>-1.0462664616494237</v>
      </c>
      <c r="BK2137" s="1">
        <v>-4.2422113884287</v>
      </c>
      <c r="BL2137" s="1" t="s">
        <v>104</v>
      </c>
      <c r="BM2137" s="1" t="s">
        <v>104</v>
      </c>
      <c r="BN2137" s="1" t="s">
        <v>104</v>
      </c>
      <c r="BO2137" s="1" t="s">
        <v>104</v>
      </c>
      <c r="BP2137" s="1" t="e">
        <v>#VALUE!</v>
      </c>
      <c r="BQ2137" s="1">
        <v>439.01050491676585</v>
      </c>
      <c r="BR2137" s="1" t="s">
        <v>190</v>
      </c>
      <c r="BS2137" s="1">
        <v>4.8815879534565365</v>
      </c>
      <c r="BT2137" s="1" t="s">
        <v>104</v>
      </c>
      <c r="BU2137" s="1" t="s">
        <v>104</v>
      </c>
      <c r="BV2137" s="1" t="e">
        <v>#VALUE!</v>
      </c>
      <c r="BW2137" s="1">
        <v>99.597416713180891</v>
      </c>
    </row>
    <row r="2138" spans="1:75" x14ac:dyDescent="0.2">
      <c r="A2138" s="8" t="s">
        <v>8534</v>
      </c>
      <c r="B2138" s="4"/>
      <c r="C2138" s="8" t="s">
        <v>1319</v>
      </c>
      <c r="D2138" s="8"/>
      <c r="E2138" s="9" t="s">
        <v>81</v>
      </c>
      <c r="F2138" s="1" t="s">
        <v>8535</v>
      </c>
      <c r="G2138" s="3" t="s">
        <v>8536</v>
      </c>
      <c r="H2138" s="3" t="s">
        <v>84</v>
      </c>
      <c r="I2138" s="1">
        <v>10</v>
      </c>
      <c r="J2138" s="1" t="s">
        <v>85</v>
      </c>
      <c r="K2138" s="1" t="s">
        <v>85</v>
      </c>
      <c r="L2138" s="1" t="s">
        <v>85</v>
      </c>
      <c r="M2138" s="1" t="s">
        <v>85</v>
      </c>
      <c r="N2138" s="3">
        <v>1000000000</v>
      </c>
      <c r="O2138" s="10">
        <v>45425</v>
      </c>
      <c r="P2138" s="10" t="e">
        <v>#VALUE!</v>
      </c>
      <c r="Q2138" s="1">
        <v>0.70122539203729684</v>
      </c>
      <c r="R2138" s="1">
        <v>1.8551437072695798</v>
      </c>
      <c r="S2138" s="1">
        <v>4.1353219602037194</v>
      </c>
      <c r="T2138" s="1" t="e">
        <v>#VALUE!</v>
      </c>
      <c r="U2138" s="1" t="e">
        <v>#VALUE!</v>
      </c>
      <c r="V2138" s="1" t="e">
        <v>#VALUE!</v>
      </c>
      <c r="W2138" s="1" t="s">
        <v>5412</v>
      </c>
      <c r="X2138" s="1">
        <v>47.167675018310547</v>
      </c>
      <c r="Y2138" s="1">
        <v>4.2842324859583947</v>
      </c>
      <c r="Z2138" s="11">
        <v>-2.8243999999999998E-2</v>
      </c>
      <c r="AA2138" s="11">
        <v>0.3198803037721909</v>
      </c>
      <c r="AB2138" s="1" t="s">
        <v>87</v>
      </c>
      <c r="AC2138" s="1">
        <v>102.736</v>
      </c>
      <c r="AD2138" s="1">
        <v>4.8947585364097117</v>
      </c>
      <c r="AE2138" s="1">
        <v>3.2925726100307826</v>
      </c>
      <c r="AF2138" s="11">
        <v>3.2925726100307826</v>
      </c>
      <c r="AG2138" s="1" t="s">
        <v>84</v>
      </c>
      <c r="AH2138" s="1">
        <v>3.4695277367424411</v>
      </c>
      <c r="AI2138" s="1" t="e">
        <v>#VALUE!</v>
      </c>
      <c r="AJ2138" s="11" t="e">
        <v>#VALUE!</v>
      </c>
      <c r="AK2138" s="1" t="s">
        <v>8438</v>
      </c>
      <c r="AL2138" s="1">
        <v>91.175453186035156</v>
      </c>
      <c r="AM2138" s="1">
        <v>161.12899199999998</v>
      </c>
      <c r="AN2138" s="1">
        <v>4.7670994242382108</v>
      </c>
      <c r="AO2138" s="1">
        <v>3.8850102669404518</v>
      </c>
      <c r="AP2138" s="1">
        <v>156.09980940643749</v>
      </c>
      <c r="AQ2138" s="1" t="s">
        <v>190</v>
      </c>
      <c r="AR2138" s="3" t="s">
        <v>90</v>
      </c>
      <c r="AS2138" s="3">
        <v>59.35725021881111</v>
      </c>
      <c r="AT2138" s="1">
        <v>147.99267529642114</v>
      </c>
      <c r="AU2138" s="1">
        <v>79.999119430525397</v>
      </c>
      <c r="AV2138" s="1">
        <v>64.328166848700036</v>
      </c>
      <c r="AW2138" s="1" t="s">
        <v>8439</v>
      </c>
      <c r="AX2138" s="1">
        <v>-20.471</v>
      </c>
      <c r="AY2138" s="1">
        <v>-11.28566</v>
      </c>
      <c r="AZ2138" s="1">
        <v>3073</v>
      </c>
      <c r="BA2138" s="1">
        <v>2266.5</v>
      </c>
      <c r="BB2138" s="1">
        <v>2456.5</v>
      </c>
      <c r="BC2138" s="12">
        <v>0.23558586484810906</v>
      </c>
      <c r="BD2138" s="1">
        <v>292.34632250697962</v>
      </c>
      <c r="BE2138" s="1">
        <v>55.618965092919808</v>
      </c>
      <c r="BF2138" s="1">
        <v>26.212828905031532</v>
      </c>
      <c r="BG2138" s="1">
        <v>-8.0502707292623672</v>
      </c>
      <c r="BH2138" s="1">
        <v>1.1115674195756331</v>
      </c>
      <c r="BI2138" s="1">
        <v>-7.4490391352996213</v>
      </c>
      <c r="BJ2138" s="1">
        <v>0.24615837017272213</v>
      </c>
      <c r="BK2138" s="1">
        <v>0.72881663866941437</v>
      </c>
      <c r="BL2138" s="1">
        <v>5.5151430203018492</v>
      </c>
      <c r="BM2138" s="1">
        <v>-0.2891313896605705</v>
      </c>
      <c r="BN2138" s="1">
        <v>70.732296215394712</v>
      </c>
      <c r="BO2138" s="1">
        <v>136.10303564091203</v>
      </c>
      <c r="BP2138" s="1">
        <v>68.727358524170981</v>
      </c>
      <c r="BQ2138" s="1">
        <v>360.41492472399739</v>
      </c>
      <c r="BR2138" s="1" t="s">
        <v>190</v>
      </c>
      <c r="BS2138" s="1">
        <v>3.8850102669404518</v>
      </c>
      <c r="BT2138" s="1" t="s">
        <v>104</v>
      </c>
      <c r="BU2138" s="1" t="s">
        <v>104</v>
      </c>
      <c r="BV2138" s="1" t="e">
        <v>#VALUE!</v>
      </c>
      <c r="BW2138" s="1">
        <v>86.543537976797026</v>
      </c>
    </row>
    <row r="2139" spans="1:75" x14ac:dyDescent="0.2">
      <c r="A2139" s="8" t="s">
        <v>8537</v>
      </c>
      <c r="B2139" s="4"/>
      <c r="C2139" s="8" t="s">
        <v>1319</v>
      </c>
      <c r="D2139" s="8" t="s">
        <v>95</v>
      </c>
      <c r="E2139" s="9" t="s">
        <v>81</v>
      </c>
      <c r="F2139" s="1" t="s">
        <v>8538</v>
      </c>
      <c r="G2139" s="3" t="s">
        <v>8539</v>
      </c>
      <c r="H2139" s="3" t="s">
        <v>84</v>
      </c>
      <c r="I2139" s="1">
        <v>15</v>
      </c>
      <c r="J2139" s="1" t="s">
        <v>85</v>
      </c>
      <c r="K2139" s="1" t="s">
        <v>85</v>
      </c>
      <c r="L2139" s="1" t="s">
        <v>85</v>
      </c>
      <c r="M2139" s="1" t="s">
        <v>85</v>
      </c>
      <c r="N2139" s="3">
        <v>500000000</v>
      </c>
      <c r="O2139" s="10">
        <v>45832</v>
      </c>
      <c r="P2139" s="10" t="e">
        <v>#VALUE!</v>
      </c>
      <c r="Q2139" s="1" t="s">
        <v>104</v>
      </c>
      <c r="R2139" s="1" t="s">
        <v>104</v>
      </c>
      <c r="S2139" s="1" t="s">
        <v>104</v>
      </c>
      <c r="T2139" s="1" t="e">
        <v>#VALUE!</v>
      </c>
      <c r="U2139" s="1" t="e">
        <v>#VALUE!</v>
      </c>
      <c r="V2139" s="1" t="e">
        <v>#VALUE!</v>
      </c>
      <c r="W2139" s="1" t="s">
        <v>8540</v>
      </c>
      <c r="X2139" s="1">
        <v>68.64056396484375</v>
      </c>
      <c r="Y2139" s="1">
        <v>4.9706571999999998</v>
      </c>
      <c r="Z2139" s="11" t="s">
        <v>104</v>
      </c>
      <c r="AA2139" s="11" t="s">
        <v>104</v>
      </c>
      <c r="AB2139" s="1" t="s">
        <v>87</v>
      </c>
      <c r="AC2139" s="1">
        <v>100.694</v>
      </c>
      <c r="AD2139" s="1">
        <v>4.8947585364097117</v>
      </c>
      <c r="AE2139" s="1">
        <v>3.2925726100307826</v>
      </c>
      <c r="AF2139" s="11">
        <v>3.2925726100307826</v>
      </c>
      <c r="AG2139" s="1" t="s">
        <v>84</v>
      </c>
      <c r="AH2139" s="1">
        <v>3.4695277367424411</v>
      </c>
      <c r="AI2139" s="1" t="e">
        <v>#VALUE!</v>
      </c>
      <c r="AJ2139" s="11" t="e">
        <v>#VALUE!</v>
      </c>
      <c r="AK2139" s="1" t="s">
        <v>8438</v>
      </c>
      <c r="AL2139" s="1">
        <v>132.22233581542969</v>
      </c>
      <c r="AM2139" s="1">
        <v>161.12899199999998</v>
      </c>
      <c r="AN2139" s="1">
        <v>4.7670994242382108</v>
      </c>
      <c r="AO2139" s="1">
        <v>9.7467488021902806</v>
      </c>
      <c r="AP2139" s="1">
        <v>156.09980940643749</v>
      </c>
      <c r="AQ2139" s="1" t="s">
        <v>190</v>
      </c>
      <c r="AR2139" s="3" t="s">
        <v>90</v>
      </c>
      <c r="AS2139" s="3">
        <v>97.109637835576152</v>
      </c>
      <c r="AT2139" s="1">
        <v>164.50590902485712</v>
      </c>
      <c r="AU2139" s="1">
        <v>63.140984884295115</v>
      </c>
      <c r="AV2139" s="1">
        <v>37.234262975395183</v>
      </c>
      <c r="AW2139" s="1" t="s">
        <v>8439</v>
      </c>
      <c r="AX2139" s="1">
        <v>-20.471</v>
      </c>
      <c r="AY2139" s="1">
        <v>-11.28566</v>
      </c>
      <c r="AZ2139" s="1">
        <v>3073</v>
      </c>
      <c r="BA2139" s="1">
        <v>2266.5</v>
      </c>
      <c r="BB2139" s="1">
        <v>2456.5</v>
      </c>
      <c r="BC2139" s="12">
        <v>0.23558586484810906</v>
      </c>
      <c r="BD2139" s="1">
        <v>58.018383236551657</v>
      </c>
      <c r="BE2139" s="1">
        <v>55.618965092919808</v>
      </c>
      <c r="BF2139" s="1">
        <v>26.212828905031532</v>
      </c>
      <c r="BG2139" s="1">
        <v>-8.1595831846147632E-2</v>
      </c>
      <c r="BH2139" s="1">
        <v>-1.0951403148528405E-2</v>
      </c>
      <c r="BI2139" s="1" t="s">
        <v>104</v>
      </c>
      <c r="BJ2139" s="1">
        <v>0</v>
      </c>
      <c r="BK2139" s="1" t="s">
        <v>104</v>
      </c>
      <c r="BL2139" s="1" t="s">
        <v>104</v>
      </c>
      <c r="BM2139" s="1" t="s">
        <v>104</v>
      </c>
      <c r="BN2139" s="1" t="s">
        <v>104</v>
      </c>
      <c r="BO2139" s="1" t="s">
        <v>104</v>
      </c>
      <c r="BP2139" s="1" t="e">
        <v>#VALUE!</v>
      </c>
      <c r="BQ2139" s="1">
        <v>768.74195174305271</v>
      </c>
      <c r="BR2139" s="1" t="s">
        <v>190</v>
      </c>
      <c r="BS2139" s="1">
        <v>9.9986310746064344</v>
      </c>
      <c r="BT2139" s="1" t="s">
        <v>104</v>
      </c>
      <c r="BU2139" s="1" t="s">
        <v>104</v>
      </c>
      <c r="BV2139" s="1" t="e">
        <v>#VALUE!</v>
      </c>
      <c r="BW2139" s="1">
        <v>128.6019819307374</v>
      </c>
    </row>
    <row r="2140" spans="1:75" x14ac:dyDescent="0.2">
      <c r="A2140" s="8" t="s">
        <v>8541</v>
      </c>
      <c r="B2140" s="4" t="s">
        <v>271</v>
      </c>
      <c r="C2140" s="8" t="s">
        <v>1319</v>
      </c>
      <c r="D2140" s="8" t="s">
        <v>95</v>
      </c>
      <c r="E2140" s="9"/>
      <c r="F2140" s="1" t="s">
        <v>8542</v>
      </c>
      <c r="G2140" s="3" t="s">
        <v>8543</v>
      </c>
      <c r="H2140" s="3" t="s">
        <v>274</v>
      </c>
      <c r="I2140" s="1" t="s">
        <v>100</v>
      </c>
      <c r="J2140" s="1" t="s">
        <v>85</v>
      </c>
      <c r="K2140" s="1" t="s">
        <v>85</v>
      </c>
      <c r="L2140" s="1" t="s">
        <v>85</v>
      </c>
      <c r="M2140" s="1" t="s">
        <v>85</v>
      </c>
      <c r="N2140" s="3">
        <v>300000000</v>
      </c>
      <c r="O2140" s="10">
        <v>45112</v>
      </c>
      <c r="P2140" s="10">
        <v>44853</v>
      </c>
      <c r="Q2140" s="1">
        <v>0.14408425743546172</v>
      </c>
      <c r="R2140" s="1">
        <v>0.60252836343759331</v>
      </c>
      <c r="S2140" s="1">
        <v>2.2381544963973932</v>
      </c>
      <c r="T2140" s="1">
        <v>4.1844218963138502E-3</v>
      </c>
      <c r="U2140" s="1">
        <v>3.216262485794541E-2</v>
      </c>
      <c r="V2140" s="1">
        <v>1.8451466218398549</v>
      </c>
      <c r="W2140" s="1" t="s">
        <v>4436</v>
      </c>
      <c r="X2140" s="1">
        <v>65.777702331542969</v>
      </c>
      <c r="Y2140" s="1">
        <v>3.3682618590224731</v>
      </c>
      <c r="Z2140" s="11">
        <v>0.15821299999999999</v>
      </c>
      <c r="AA2140" s="11">
        <v>0.21903021785021348</v>
      </c>
      <c r="AB2140" s="1" t="s">
        <v>87</v>
      </c>
      <c r="AC2140" s="1">
        <v>105.188</v>
      </c>
      <c r="AD2140" s="1">
        <v>5.046744023641927</v>
      </c>
      <c r="AE2140" s="1">
        <v>3.4924575910554259</v>
      </c>
      <c r="AF2140" s="11">
        <v>3.4924575910554259</v>
      </c>
      <c r="AG2140" s="1" t="s">
        <v>84</v>
      </c>
      <c r="AH2140" s="1">
        <v>4.6356670689141453</v>
      </c>
      <c r="AI2140" s="1" t="e">
        <v>#VALUE!</v>
      </c>
      <c r="AJ2140" s="11" t="e">
        <v>#VALUE!</v>
      </c>
      <c r="AK2140" s="1" t="s">
        <v>8438</v>
      </c>
      <c r="AL2140" s="1">
        <v>64.453322830000005</v>
      </c>
      <c r="AM2140" s="1">
        <v>202.78554899999997</v>
      </c>
      <c r="AN2140" s="1">
        <v>34.71228159546726</v>
      </c>
      <c r="AO2140" s="1">
        <v>3.0417522245037647</v>
      </c>
      <c r="AP2140" s="1">
        <v>158.53142323913914</v>
      </c>
      <c r="AQ2140" s="1" t="s">
        <v>190</v>
      </c>
      <c r="AR2140" s="3" t="s">
        <v>103</v>
      </c>
      <c r="AS2140" s="3">
        <v>63.163981294767389</v>
      </c>
      <c r="AT2140" s="1">
        <v>63.353259090989141</v>
      </c>
      <c r="AU2140" s="1">
        <v>1.0574667956912975</v>
      </c>
      <c r="AV2140" s="1">
        <v>-13.360824641579416</v>
      </c>
      <c r="AW2140" s="1" t="s">
        <v>8439</v>
      </c>
      <c r="AX2140" s="1">
        <v>-20.471</v>
      </c>
      <c r="AY2140" s="1">
        <v>-11.28566</v>
      </c>
      <c r="AZ2140" s="1">
        <v>3073</v>
      </c>
      <c r="BA2140" s="1">
        <v>2266.5</v>
      </c>
      <c r="BB2140" s="1">
        <v>2456.5</v>
      </c>
      <c r="BC2140" s="12">
        <v>0.23558586484810906</v>
      </c>
      <c r="BD2140" s="1">
        <v>58.018383236551657</v>
      </c>
      <c r="BE2140" s="1">
        <v>55.618965092919808</v>
      </c>
      <c r="BF2140" s="1">
        <v>26.212828905031532</v>
      </c>
      <c r="BG2140" s="1">
        <v>-8.1595831846147632E-2</v>
      </c>
      <c r="BH2140" s="1">
        <v>1.9575633127994525</v>
      </c>
      <c r="BI2140" s="1">
        <v>-26.042382309999994</v>
      </c>
      <c r="BJ2140" s="1">
        <v>-3.5650094199999955</v>
      </c>
      <c r="BK2140" s="1">
        <v>-5.2647040699999934</v>
      </c>
      <c r="BL2140" s="1">
        <v>-3.5980298199999936</v>
      </c>
      <c r="BM2140" s="1">
        <v>-1.3175483102249097</v>
      </c>
      <c r="BN2140" s="1">
        <v>64.453322830000005</v>
      </c>
      <c r="BO2140" s="1">
        <v>101.15507698</v>
      </c>
      <c r="BP2140" s="1">
        <v>100</v>
      </c>
      <c r="BQ2140" s="1">
        <v>295.84055764729555</v>
      </c>
      <c r="BR2140" s="1" t="s">
        <v>190</v>
      </c>
      <c r="BS2140" s="1">
        <v>3.0417522245037647</v>
      </c>
      <c r="BT2140" s="1" t="s">
        <v>104</v>
      </c>
      <c r="BU2140" s="1" t="s">
        <v>104</v>
      </c>
      <c r="BV2140" s="1" t="e">
        <v>#VALUE!</v>
      </c>
      <c r="BW2140" s="1">
        <v>83.399587390746419</v>
      </c>
    </row>
    <row r="2141" spans="1:75" x14ac:dyDescent="0.2">
      <c r="A2141" s="8" t="s">
        <v>8544</v>
      </c>
      <c r="B2141" s="4"/>
      <c r="C2141" s="8" t="s">
        <v>1319</v>
      </c>
      <c r="D2141" s="8"/>
      <c r="E2141" s="9" t="s">
        <v>81</v>
      </c>
      <c r="F2141" s="1" t="s">
        <v>8545</v>
      </c>
      <c r="G2141" s="3" t="s">
        <v>8546</v>
      </c>
      <c r="H2141" s="3" t="s">
        <v>84</v>
      </c>
      <c r="I2141" s="1" t="s">
        <v>100</v>
      </c>
      <c r="J2141" s="1" t="s">
        <v>85</v>
      </c>
      <c r="K2141" s="1" t="s">
        <v>85</v>
      </c>
      <c r="L2141" s="1" t="s">
        <v>85</v>
      </c>
      <c r="M2141" s="1" t="s">
        <v>85</v>
      </c>
      <c r="N2141" s="3">
        <v>750000000</v>
      </c>
      <c r="O2141" s="10">
        <v>45425</v>
      </c>
      <c r="P2141" s="10" t="e">
        <v>#VALUE!</v>
      </c>
      <c r="Q2141" s="1">
        <v>0.31754369236451918</v>
      </c>
      <c r="R2141" s="1">
        <v>1.0909535160669614</v>
      </c>
      <c r="S2141" s="1">
        <v>2.3638975825708508</v>
      </c>
      <c r="T2141" s="1" t="e">
        <v>#VALUE!</v>
      </c>
      <c r="U2141" s="1" t="e">
        <v>#VALUE!</v>
      </c>
      <c r="V2141" s="1" t="e">
        <v>#VALUE!</v>
      </c>
      <c r="W2141" s="1" t="s">
        <v>310</v>
      </c>
      <c r="X2141" s="1">
        <v>20.957328796386719</v>
      </c>
      <c r="Y2141" s="1">
        <v>4.2688066118947621</v>
      </c>
      <c r="Z2141" s="11">
        <v>4.1778999999999997E-2</v>
      </c>
      <c r="AA2141" s="11">
        <v>0.23147449177403079</v>
      </c>
      <c r="AB2141" s="1" t="s">
        <v>87</v>
      </c>
      <c r="AC2141" s="1">
        <v>100.81699999999999</v>
      </c>
      <c r="AD2141" s="1">
        <v>4.8947585364097117</v>
      </c>
      <c r="AE2141" s="1">
        <v>3.2925726100307826</v>
      </c>
      <c r="AF2141" s="11">
        <v>3.2925726100307826</v>
      </c>
      <c r="AG2141" s="1" t="s">
        <v>84</v>
      </c>
      <c r="AH2141" s="1">
        <v>3.4695277367424411</v>
      </c>
      <c r="AI2141" s="1" t="e">
        <v>#VALUE!</v>
      </c>
      <c r="AJ2141" s="11" t="e">
        <v>#VALUE!</v>
      </c>
      <c r="AK2141" s="1" t="s">
        <v>8438</v>
      </c>
      <c r="AL2141" s="1">
        <v>35.492485046386719</v>
      </c>
      <c r="AM2141" s="1">
        <v>161.12899199999998</v>
      </c>
      <c r="AN2141" s="1">
        <v>4.7670994242382108</v>
      </c>
      <c r="AO2141" s="1">
        <v>0.88158795345653662</v>
      </c>
      <c r="AP2141" s="1">
        <v>156.09980940643749</v>
      </c>
      <c r="AQ2141" s="1" t="s">
        <v>190</v>
      </c>
      <c r="AR2141" s="3" t="s">
        <v>90</v>
      </c>
      <c r="AS2141" s="3">
        <v>3.3304283157761017</v>
      </c>
      <c r="AT2141" s="1">
        <v>161.81976633660565</v>
      </c>
      <c r="AU2141" s="1">
        <v>132.41518019457087</v>
      </c>
      <c r="AV2141" s="1">
        <v>109.63331150878446</v>
      </c>
      <c r="AW2141" s="1" t="s">
        <v>8439</v>
      </c>
      <c r="AX2141" s="1">
        <v>-20.471</v>
      </c>
      <c r="AY2141" s="1">
        <v>-11.28566</v>
      </c>
      <c r="AZ2141" s="1">
        <v>3073</v>
      </c>
      <c r="BA2141" s="1">
        <v>2266.5</v>
      </c>
      <c r="BB2141" s="1">
        <v>2456.5</v>
      </c>
      <c r="BC2141" s="12">
        <v>0.23558586484810906</v>
      </c>
      <c r="BD2141" s="1">
        <v>292.34632250697962</v>
      </c>
      <c r="BE2141" s="1">
        <v>55.618965092919808</v>
      </c>
      <c r="BF2141" s="1">
        <v>26.212828905031532</v>
      </c>
      <c r="BG2141" s="1">
        <v>-8.0502707292623672</v>
      </c>
      <c r="BH2141" s="1">
        <v>1.1115674195756331</v>
      </c>
      <c r="BI2141" s="1">
        <v>-11.642387388403286</v>
      </c>
      <c r="BJ2141" s="1">
        <v>2.2855186571479891</v>
      </c>
      <c r="BK2141" s="1">
        <v>4.4162370525015149</v>
      </c>
      <c r="BL2141" s="1">
        <v>-7.7866338747877073</v>
      </c>
      <c r="BM2141" s="1">
        <v>-0.54522703988043664</v>
      </c>
      <c r="BN2141" s="1">
        <v>18.911193640453572</v>
      </c>
      <c r="BO2141" s="1">
        <v>73.698829064109717</v>
      </c>
      <c r="BP2141" s="1">
        <v>69.735340323204227</v>
      </c>
      <c r="BQ2141" s="1">
        <v>86.477383674292696</v>
      </c>
      <c r="BR2141" s="1" t="s">
        <v>190</v>
      </c>
      <c r="BS2141" s="1">
        <v>0.88158795345653662</v>
      </c>
      <c r="BT2141" s="1" t="s">
        <v>104</v>
      </c>
      <c r="BU2141" s="1" t="s">
        <v>104</v>
      </c>
      <c r="BV2141" s="1" t="e">
        <v>#VALUE!</v>
      </c>
      <c r="BW2141" s="1">
        <v>30.673547246226846</v>
      </c>
    </row>
    <row r="2142" spans="1:75" x14ac:dyDescent="0.2">
      <c r="A2142" s="8" t="s">
        <v>8547</v>
      </c>
      <c r="B2142" s="4" t="s">
        <v>306</v>
      </c>
      <c r="C2142" s="8" t="s">
        <v>1319</v>
      </c>
      <c r="D2142" s="8" t="s">
        <v>95</v>
      </c>
      <c r="E2142" s="9"/>
      <c r="F2142" s="1" t="s">
        <v>8548</v>
      </c>
      <c r="G2142" s="3" t="s">
        <v>8549</v>
      </c>
      <c r="H2142" s="3" t="s">
        <v>309</v>
      </c>
      <c r="I2142" s="1" t="s">
        <v>100</v>
      </c>
      <c r="J2142" s="1" t="s">
        <v>85</v>
      </c>
      <c r="K2142" s="1" t="s">
        <v>85</v>
      </c>
      <c r="L2142" s="1" t="s">
        <v>85</v>
      </c>
      <c r="M2142" s="1" t="s">
        <v>85</v>
      </c>
      <c r="N2142" s="3">
        <v>300000000</v>
      </c>
      <c r="O2142" s="10">
        <v>45112</v>
      </c>
      <c r="P2142" s="10">
        <v>44111</v>
      </c>
      <c r="Q2142" s="1">
        <v>0.16774576804912122</v>
      </c>
      <c r="R2142" s="1">
        <v>0.86129119353575145</v>
      </c>
      <c r="S2142" s="1">
        <v>2.0737827757599137</v>
      </c>
      <c r="T2142" s="1">
        <v>0.12911470114125301</v>
      </c>
      <c r="U2142" s="1">
        <v>0.5249422321936148</v>
      </c>
      <c r="V2142" s="1">
        <v>1.6156848812456825</v>
      </c>
      <c r="W2142" s="1" t="s">
        <v>7973</v>
      </c>
      <c r="X2142" s="1">
        <v>30.7198486328125</v>
      </c>
      <c r="Y2142" s="1">
        <v>2.9156727485571317</v>
      </c>
      <c r="Z2142" s="11">
        <v>4.7286000000000002E-2</v>
      </c>
      <c r="AA2142" s="11">
        <v>0.35211352934449991</v>
      </c>
      <c r="AB2142" s="1" t="s">
        <v>87</v>
      </c>
      <c r="AC2142" s="1">
        <v>102.444</v>
      </c>
      <c r="AD2142" s="1">
        <v>5.046744023641927</v>
      </c>
      <c r="AE2142" s="1">
        <v>3.4924575910554259</v>
      </c>
      <c r="AF2142" s="11">
        <v>3.4924575910554259</v>
      </c>
      <c r="AG2142" s="1" t="s">
        <v>84</v>
      </c>
      <c r="AH2142" s="1">
        <v>4.6356670689141453</v>
      </c>
      <c r="AI2142" s="1" t="e">
        <v>#VALUE!</v>
      </c>
      <c r="AJ2142" s="11" t="e">
        <v>#VALUE!</v>
      </c>
      <c r="AK2142" s="1" t="s">
        <v>8438</v>
      </c>
      <c r="AL2142" s="1">
        <v>30.816007880000001</v>
      </c>
      <c r="AM2142" s="1">
        <v>202.78554899999997</v>
      </c>
      <c r="AN2142" s="1">
        <v>34.71228159546726</v>
      </c>
      <c r="AO2142" s="1">
        <v>1.0431211498973305</v>
      </c>
      <c r="AP2142" s="1">
        <v>158.53142323913914</v>
      </c>
      <c r="AQ2142" s="1" t="s">
        <v>190</v>
      </c>
      <c r="AR2142" s="3" t="s">
        <v>103</v>
      </c>
      <c r="AS2142" s="3">
        <v>28.325247279845598</v>
      </c>
      <c r="AT2142" s="1">
        <v>27.314256738247522</v>
      </c>
      <c r="AU2142" s="1">
        <v>-4.4540748621628712</v>
      </c>
      <c r="AV2142" s="1">
        <v>-25.482762449974359</v>
      </c>
      <c r="AW2142" s="1" t="s">
        <v>8439</v>
      </c>
      <c r="AX2142" s="1">
        <v>-20.471</v>
      </c>
      <c r="AY2142" s="1">
        <v>-11.28566</v>
      </c>
      <c r="AZ2142" s="1">
        <v>3073</v>
      </c>
      <c r="BA2142" s="1">
        <v>2266.5</v>
      </c>
      <c r="BB2142" s="1">
        <v>2456.5</v>
      </c>
      <c r="BC2142" s="12">
        <v>0.23558586484810906</v>
      </c>
      <c r="BD2142" s="1">
        <v>58.018383236551657</v>
      </c>
      <c r="BE2142" s="1">
        <v>55.618965092919808</v>
      </c>
      <c r="BF2142" s="1">
        <v>26.212828905031532</v>
      </c>
      <c r="BG2142" s="1">
        <v>-8.1595831846147632E-2</v>
      </c>
      <c r="BH2142" s="1">
        <v>1.9575633127994525</v>
      </c>
      <c r="BI2142" s="1">
        <v>-32.197235849999998</v>
      </c>
      <c r="BJ2142" s="1">
        <v>-1.0213240900000002</v>
      </c>
      <c r="BK2142" s="1">
        <v>-1.8354452600000002</v>
      </c>
      <c r="BL2142" s="1">
        <v>-14.0769491</v>
      </c>
      <c r="BM2142" s="1">
        <v>-1.9211027123051969</v>
      </c>
      <c r="BN2142" s="1">
        <v>29.18554803</v>
      </c>
      <c r="BO2142" s="1">
        <v>87.238430199999996</v>
      </c>
      <c r="BP2142" s="1">
        <v>97.191423080036884</v>
      </c>
      <c r="BQ2142" s="1">
        <v>104.04058725626442</v>
      </c>
      <c r="BR2142" s="1" t="s">
        <v>190</v>
      </c>
      <c r="BS2142" s="1">
        <v>1.0431211498973305</v>
      </c>
      <c r="BT2142" s="1" t="s">
        <v>104</v>
      </c>
      <c r="BU2142" s="1" t="s">
        <v>104</v>
      </c>
      <c r="BV2142" s="1" t="e">
        <v>#VALUE!</v>
      </c>
      <c r="BW2142" s="1">
        <v>44.074350865502652</v>
      </c>
    </row>
    <row r="2143" spans="1:75" x14ac:dyDescent="0.2">
      <c r="A2143" s="8" t="s">
        <v>8550</v>
      </c>
      <c r="B2143" s="4"/>
      <c r="C2143" s="8" t="s">
        <v>1319</v>
      </c>
      <c r="D2143" s="8"/>
      <c r="E2143" s="9" t="s">
        <v>81</v>
      </c>
      <c r="F2143" s="1" t="s">
        <v>8551</v>
      </c>
      <c r="G2143" s="3" t="s">
        <v>8552</v>
      </c>
      <c r="H2143" s="3" t="s">
        <v>84</v>
      </c>
      <c r="I2143" s="1" t="s">
        <v>100</v>
      </c>
      <c r="J2143" s="1" t="s">
        <v>85</v>
      </c>
      <c r="K2143" s="1" t="s">
        <v>85</v>
      </c>
      <c r="L2143" s="1" t="s">
        <v>85</v>
      </c>
      <c r="M2143" s="1" t="s">
        <v>85</v>
      </c>
      <c r="N2143" s="3">
        <v>650000000</v>
      </c>
      <c r="O2143" s="10">
        <v>44872</v>
      </c>
      <c r="P2143" s="10" t="e">
        <v>#VALUE!</v>
      </c>
      <c r="Q2143" s="1">
        <v>0.25797166182779385</v>
      </c>
      <c r="R2143" s="1">
        <v>1.0166778439799851</v>
      </c>
      <c r="S2143" s="1">
        <v>2.2454603684017416</v>
      </c>
      <c r="T2143" s="1" t="e">
        <v>#VALUE!</v>
      </c>
      <c r="U2143" s="1" t="e">
        <v>#VALUE!</v>
      </c>
      <c r="V2143" s="1" t="e">
        <v>#VALUE!</v>
      </c>
      <c r="W2143" s="1" t="s">
        <v>8553</v>
      </c>
      <c r="X2143" s="1">
        <v>8.8718185424804688</v>
      </c>
      <c r="Y2143" s="1">
        <v>4.357157474732217</v>
      </c>
      <c r="Z2143" s="11">
        <v>-1.9658999999999999E-2</v>
      </c>
      <c r="AA2143" s="11">
        <v>0.15344608652860803</v>
      </c>
      <c r="AB2143" s="1" t="s">
        <v>87</v>
      </c>
      <c r="AC2143" s="1">
        <v>100.40600000000001</v>
      </c>
      <c r="AD2143" s="1">
        <v>4.9424390904053759</v>
      </c>
      <c r="AE2143" s="1" t="s">
        <v>84</v>
      </c>
      <c r="AF2143" s="11" t="s">
        <v>84</v>
      </c>
      <c r="AG2143" s="1" t="s">
        <v>84</v>
      </c>
      <c r="AH2143" s="1" t="s">
        <v>84</v>
      </c>
      <c r="AI2143" s="1" t="e">
        <v>#VALUE!</v>
      </c>
      <c r="AJ2143" s="11" t="e">
        <v>#VALUE!</v>
      </c>
      <c r="AK2143" s="1" t="s">
        <v>8438</v>
      </c>
      <c r="AL2143" s="1">
        <v>7.5168752670288086</v>
      </c>
      <c r="AM2143" s="1">
        <v>68.95540184802131</v>
      </c>
      <c r="AN2143" s="1">
        <v>9.7879515615346691</v>
      </c>
      <c r="AO2143" s="1">
        <v>0.37234770704996578</v>
      </c>
      <c r="AP2143" s="1">
        <v>54.277304871306029</v>
      </c>
      <c r="AQ2143" s="1" t="s">
        <v>190</v>
      </c>
      <c r="AR2143" s="3" t="s">
        <v>90</v>
      </c>
      <c r="AS2143" s="3">
        <v>-16.936280951455672</v>
      </c>
      <c r="AT2143" s="1">
        <v>161.72637842143675</v>
      </c>
      <c r="AU2143" s="1">
        <v>139.26057212611224</v>
      </c>
      <c r="AV2143" s="1">
        <v>106.47802954784989</v>
      </c>
      <c r="AW2143" s="1" t="s">
        <v>8439</v>
      </c>
      <c r="AX2143" s="1">
        <v>-20.471</v>
      </c>
      <c r="AY2143" s="1">
        <v>-11.28566</v>
      </c>
      <c r="AZ2143" s="1">
        <v>3073</v>
      </c>
      <c r="BA2143" s="1">
        <v>2266.5</v>
      </c>
      <c r="BB2143" s="1">
        <v>2456.5</v>
      </c>
      <c r="BC2143" s="12">
        <v>0.23558586484810906</v>
      </c>
      <c r="BD2143" s="1">
        <v>292.34632250697962</v>
      </c>
      <c r="BE2143" s="1">
        <v>55.618965092919808</v>
      </c>
      <c r="BF2143" s="1">
        <v>26.212828905031532</v>
      </c>
      <c r="BG2143" s="1">
        <v>-8.0502707292623672</v>
      </c>
      <c r="BH2143" s="1">
        <v>2.6255989048596851</v>
      </c>
      <c r="BI2143" s="1">
        <v>-30.236734268885002</v>
      </c>
      <c r="BJ2143" s="1">
        <v>-10.803822671362351</v>
      </c>
      <c r="BK2143" s="1">
        <v>3.0870813613732118</v>
      </c>
      <c r="BL2143" s="1">
        <v>-33.539558490664589</v>
      </c>
      <c r="BM2143" s="1">
        <v>-2.9871323424705549</v>
      </c>
      <c r="BN2143" s="1">
        <v>-3.1230337165256472</v>
      </c>
      <c r="BO2143" s="1">
        <v>60.219189240270232</v>
      </c>
      <c r="BP2143" s="1">
        <v>83.202501448659817</v>
      </c>
      <c r="BQ2143" s="1">
        <v>36.776932989539546</v>
      </c>
      <c r="BR2143" s="1" t="s">
        <v>190</v>
      </c>
      <c r="BS2143" s="1">
        <v>0.37234770704996578</v>
      </c>
      <c r="BT2143" s="1" t="s">
        <v>104</v>
      </c>
      <c r="BU2143" s="1" t="s">
        <v>104</v>
      </c>
      <c r="BV2143" s="1" t="e">
        <v>#VALUE!</v>
      </c>
      <c r="BW2143" s="1">
        <v>3.0401654626048655</v>
      </c>
    </row>
    <row r="2144" spans="1:75" x14ac:dyDescent="0.2">
      <c r="A2144" s="8" t="s">
        <v>8554</v>
      </c>
      <c r="B2144" s="4"/>
      <c r="C2144" s="8" t="s">
        <v>1319</v>
      </c>
      <c r="D2144" s="8"/>
      <c r="E2144" s="9" t="s">
        <v>81</v>
      </c>
      <c r="F2144" s="1" t="s">
        <v>8555</v>
      </c>
      <c r="G2144" s="3" t="s">
        <v>8556</v>
      </c>
      <c r="H2144" s="3" t="s">
        <v>84</v>
      </c>
      <c r="I2144" s="1" t="s">
        <v>100</v>
      </c>
      <c r="J2144" s="1" t="s">
        <v>85</v>
      </c>
      <c r="K2144" s="1" t="s">
        <v>85</v>
      </c>
      <c r="L2144" s="1" t="s">
        <v>85</v>
      </c>
      <c r="M2144" s="1" t="s">
        <v>85</v>
      </c>
      <c r="N2144" s="3">
        <v>900000000</v>
      </c>
      <c r="O2144" s="10">
        <v>45245</v>
      </c>
      <c r="P2144" s="10" t="e">
        <v>#VALUE!</v>
      </c>
      <c r="Q2144" s="1">
        <v>0.36618075342944589</v>
      </c>
      <c r="R2144" s="1">
        <v>1.0439790200421628</v>
      </c>
      <c r="S2144" s="1">
        <v>2.5079847241189057</v>
      </c>
      <c r="T2144" s="1" t="e">
        <v>#VALUE!</v>
      </c>
      <c r="U2144" s="1" t="e">
        <v>#VALUE!</v>
      </c>
      <c r="V2144" s="1" t="e">
        <v>#VALUE!</v>
      </c>
      <c r="W2144" s="1" t="s">
        <v>8557</v>
      </c>
      <c r="X2144" s="1">
        <v>28.566173553466797</v>
      </c>
      <c r="Y2144" s="1">
        <v>4.2187395457094512</v>
      </c>
      <c r="Z2144" s="11">
        <v>-3.0394000000000001E-2</v>
      </c>
      <c r="AA2144" s="11">
        <v>0.12617405859862707</v>
      </c>
      <c r="AB2144" s="1" t="s">
        <v>87</v>
      </c>
      <c r="AC2144" s="1">
        <v>101.617</v>
      </c>
      <c r="AD2144" s="1">
        <v>5.046744023641927</v>
      </c>
      <c r="AE2144" s="1">
        <v>3.4924575910554259</v>
      </c>
      <c r="AF2144" s="11">
        <v>3.4924575910554259</v>
      </c>
      <c r="AG2144" s="1" t="s">
        <v>84</v>
      </c>
      <c r="AH2144" s="1">
        <v>4.6356670689141453</v>
      </c>
      <c r="AI2144" s="1" t="e">
        <v>#VALUE!</v>
      </c>
      <c r="AJ2144" s="11" t="e">
        <v>#VALUE!</v>
      </c>
      <c r="AK2144" s="1" t="s">
        <v>8438</v>
      </c>
      <c r="AL2144" s="1">
        <v>56.307266235351563</v>
      </c>
      <c r="AM2144" s="1">
        <v>202.78554899999997</v>
      </c>
      <c r="AN2144" s="1">
        <v>34.71228159546726</v>
      </c>
      <c r="AO2144" s="1">
        <v>1.3990417522245038</v>
      </c>
      <c r="AP2144" s="1">
        <v>158.53142323913914</v>
      </c>
      <c r="AQ2144" s="1" t="s">
        <v>190</v>
      </c>
      <c r="AR2144" s="3" t="s">
        <v>90</v>
      </c>
      <c r="AS2144" s="3">
        <v>25.389028870422425</v>
      </c>
      <c r="AT2144" s="1">
        <v>157.4959741732724</v>
      </c>
      <c r="AU2144" s="1">
        <v>117.58601610992692</v>
      </c>
      <c r="AV2144" s="1">
        <v>98.798576592540456</v>
      </c>
      <c r="AW2144" s="1" t="s">
        <v>8439</v>
      </c>
      <c r="AX2144" s="1">
        <v>-20.471</v>
      </c>
      <c r="AY2144" s="1">
        <v>-11.28566</v>
      </c>
      <c r="AZ2144" s="1">
        <v>3073</v>
      </c>
      <c r="BA2144" s="1">
        <v>2266.5</v>
      </c>
      <c r="BB2144" s="1">
        <v>2456.5</v>
      </c>
      <c r="BC2144" s="12">
        <v>0.23558586484810906</v>
      </c>
      <c r="BD2144" s="1">
        <v>292.34632250697962</v>
      </c>
      <c r="BE2144" s="1">
        <v>55.618965092919808</v>
      </c>
      <c r="BF2144" s="1">
        <v>26.212828905031532</v>
      </c>
      <c r="BG2144" s="1">
        <v>-8.0502707292623672</v>
      </c>
      <c r="BH2144" s="1">
        <v>1.5989048596851472</v>
      </c>
      <c r="BI2144" s="1">
        <v>-13.553709249413394</v>
      </c>
      <c r="BJ2144" s="1">
        <v>-1.6327671720362886</v>
      </c>
      <c r="BK2144" s="1">
        <v>3.8280719435612305</v>
      </c>
      <c r="BL2144" s="1">
        <v>6.7690555740458365</v>
      </c>
      <c r="BM2144" s="1">
        <v>-0.43168129675394501</v>
      </c>
      <c r="BN2144" s="1">
        <v>32.205421945829031</v>
      </c>
      <c r="BO2144" s="1">
        <v>92.677177560613529</v>
      </c>
      <c r="BP2144" s="1">
        <v>60.14363392547186</v>
      </c>
      <c r="BQ2144" s="1">
        <v>135.94935712937684</v>
      </c>
      <c r="BR2144" s="1" t="s">
        <v>190</v>
      </c>
      <c r="BS2144" s="1">
        <v>1.3990417522245038</v>
      </c>
      <c r="BT2144" s="1" t="s">
        <v>104</v>
      </c>
      <c r="BU2144" s="1" t="s">
        <v>104</v>
      </c>
      <c r="BV2144" s="1" t="e">
        <v>#VALUE!</v>
      </c>
      <c r="BW2144" s="1">
        <v>51.288768635412453</v>
      </c>
    </row>
    <row r="2145" spans="1:75" x14ac:dyDescent="0.2">
      <c r="A2145" s="8" t="s">
        <v>8558</v>
      </c>
      <c r="B2145" s="4"/>
      <c r="C2145" s="8" t="s">
        <v>1319</v>
      </c>
      <c r="D2145" s="8"/>
      <c r="E2145" s="9" t="s">
        <v>81</v>
      </c>
      <c r="F2145" s="1" t="s">
        <v>8559</v>
      </c>
      <c r="G2145" s="3" t="s">
        <v>8560</v>
      </c>
      <c r="H2145" s="3" t="s">
        <v>84</v>
      </c>
      <c r="I2145" s="1">
        <v>20</v>
      </c>
      <c r="J2145" s="1" t="s">
        <v>85</v>
      </c>
      <c r="K2145" s="1" t="s">
        <v>85</v>
      </c>
      <c r="L2145" s="1" t="s">
        <v>85</v>
      </c>
      <c r="M2145" s="1" t="s">
        <v>85</v>
      </c>
      <c r="N2145" s="3">
        <v>700000000</v>
      </c>
      <c r="O2145" s="10">
        <v>44872</v>
      </c>
      <c r="P2145" s="10" t="e">
        <v>#VALUE!</v>
      </c>
      <c r="Q2145" s="1">
        <v>0.51627471380801815</v>
      </c>
      <c r="R2145" s="1">
        <v>1.1771867546835013</v>
      </c>
      <c r="S2145" s="1">
        <v>2.9209414605729123</v>
      </c>
      <c r="T2145" s="1" t="e">
        <v>#VALUE!</v>
      </c>
      <c r="U2145" s="1" t="e">
        <v>#VALUE!</v>
      </c>
      <c r="V2145" s="1" t="e">
        <v>#VALUE!</v>
      </c>
      <c r="W2145" s="1" t="s">
        <v>8561</v>
      </c>
      <c r="X2145" s="1">
        <v>37.149581909179688</v>
      </c>
      <c r="Y2145" s="1">
        <v>4.1722811612035073</v>
      </c>
      <c r="Z2145" s="11">
        <v>3.9923E-2</v>
      </c>
      <c r="AA2145" s="11">
        <v>-6.4509173123106223E-2</v>
      </c>
      <c r="AB2145" s="1" t="s">
        <v>87</v>
      </c>
      <c r="AC2145" s="1">
        <v>102.90300000000001</v>
      </c>
      <c r="AD2145" s="1">
        <v>4.7853642890249048</v>
      </c>
      <c r="AE2145" s="1" t="s">
        <v>84</v>
      </c>
      <c r="AF2145" s="11" t="s">
        <v>84</v>
      </c>
      <c r="AG2145" s="1" t="s">
        <v>84</v>
      </c>
      <c r="AH2145" s="1" t="s">
        <v>84</v>
      </c>
      <c r="AI2145" s="1" t="e">
        <v>#VALUE!</v>
      </c>
      <c r="AJ2145" s="11" t="e">
        <v>#VALUE!</v>
      </c>
      <c r="AK2145" s="1" t="s">
        <v>8438</v>
      </c>
      <c r="AL2145" s="1">
        <v>71.55877685546875</v>
      </c>
      <c r="AM2145" s="1">
        <v>90.418304345171791</v>
      </c>
      <c r="AN2145" s="1">
        <v>10.834985208322578</v>
      </c>
      <c r="AO2145" s="1">
        <v>2.3709787816563996</v>
      </c>
      <c r="AP2145" s="1">
        <v>79.091610841933829</v>
      </c>
      <c r="AQ2145" s="1" t="s">
        <v>190</v>
      </c>
      <c r="AR2145" s="3" t="s">
        <v>90</v>
      </c>
      <c r="AS2145" s="3">
        <v>43.943073377474697</v>
      </c>
      <c r="AT2145" s="1">
        <v>148.79596422364597</v>
      </c>
      <c r="AU2145" s="1">
        <v>93.211604933756846</v>
      </c>
      <c r="AV2145" s="1">
        <v>78.693195386888078</v>
      </c>
      <c r="AW2145" s="1" t="s">
        <v>8439</v>
      </c>
      <c r="AX2145" s="1">
        <v>-20.471</v>
      </c>
      <c r="AY2145" s="1">
        <v>-11.28566</v>
      </c>
      <c r="AZ2145" s="1">
        <v>3073</v>
      </c>
      <c r="BA2145" s="1">
        <v>2266.5</v>
      </c>
      <c r="BB2145" s="1">
        <v>2456.5</v>
      </c>
      <c r="BC2145" s="12">
        <v>0.23558586484810906</v>
      </c>
      <c r="BD2145" s="1">
        <v>292.34632250697962</v>
      </c>
      <c r="BE2145" s="1">
        <v>55.618965092919808</v>
      </c>
      <c r="BF2145" s="1">
        <v>26.212828905031532</v>
      </c>
      <c r="BG2145" s="1">
        <v>-8.0502707292623672</v>
      </c>
      <c r="BH2145" s="1">
        <v>2.6255989048596851</v>
      </c>
      <c r="BI2145" s="1">
        <v>-5.7092944439961286</v>
      </c>
      <c r="BJ2145" s="1">
        <v>2.469194167294205</v>
      </c>
      <c r="BK2145" s="1">
        <v>1.0340648185774199</v>
      </c>
      <c r="BL2145" s="1">
        <v>16.407911741764412</v>
      </c>
      <c r="BM2145" s="1">
        <v>-1.1288150245224764E-2</v>
      </c>
      <c r="BN2145" s="1">
        <v>43.768012777977731</v>
      </c>
      <c r="BO2145" s="1">
        <v>104.87811492840957</v>
      </c>
      <c r="BP2145" s="1">
        <v>54.523453406967292</v>
      </c>
      <c r="BQ2145" s="1">
        <v>227.63850832106414</v>
      </c>
      <c r="BR2145" s="1" t="s">
        <v>190</v>
      </c>
      <c r="BS2145" s="1">
        <v>2.3709787816563996</v>
      </c>
      <c r="BT2145" s="1" t="s">
        <v>104</v>
      </c>
      <c r="BU2145" s="1" t="s">
        <v>104</v>
      </c>
      <c r="BV2145" s="1" t="e">
        <v>#VALUE!</v>
      </c>
      <c r="BW2145" s="1">
        <v>68.744750754267031</v>
      </c>
    </row>
    <row r="2146" spans="1:75" x14ac:dyDescent="0.2">
      <c r="A2146" s="8" t="s">
        <v>8562</v>
      </c>
      <c r="B2146" s="4"/>
      <c r="C2146" s="8" t="s">
        <v>1319</v>
      </c>
      <c r="D2146" s="8"/>
      <c r="E2146" s="9" t="s">
        <v>81</v>
      </c>
      <c r="F2146" s="1" t="s">
        <v>8563</v>
      </c>
      <c r="G2146" s="3" t="s">
        <v>8564</v>
      </c>
      <c r="H2146" s="3" t="s">
        <v>84</v>
      </c>
      <c r="I2146" s="1">
        <v>20</v>
      </c>
      <c r="J2146" s="1" t="s">
        <v>85</v>
      </c>
      <c r="K2146" s="1" t="s">
        <v>85</v>
      </c>
      <c r="L2146" s="1" t="s">
        <v>85</v>
      </c>
      <c r="M2146" s="1" t="s">
        <v>85</v>
      </c>
      <c r="N2146" s="3">
        <v>1100000000</v>
      </c>
      <c r="O2146" s="10">
        <v>45245</v>
      </c>
      <c r="P2146" s="10" t="e">
        <v>#VALUE!</v>
      </c>
      <c r="Q2146" s="1">
        <v>1.0037814723802496</v>
      </c>
      <c r="R2146" s="1">
        <v>2.0488935893637761</v>
      </c>
      <c r="S2146" s="1">
        <v>4.4747137308481344</v>
      </c>
      <c r="T2146" s="1" t="e">
        <v>#VALUE!</v>
      </c>
      <c r="U2146" s="1" t="e">
        <v>#VALUE!</v>
      </c>
      <c r="V2146" s="1" t="e">
        <v>#VALUE!</v>
      </c>
      <c r="W2146" s="1" t="s">
        <v>8565</v>
      </c>
      <c r="X2146" s="1">
        <v>54.767200469970703</v>
      </c>
      <c r="Y2146" s="1">
        <v>4.4607355719876001</v>
      </c>
      <c r="Z2146" s="11">
        <v>0.17796000000000001</v>
      </c>
      <c r="AA2146" s="11">
        <v>-0.19721336882780882</v>
      </c>
      <c r="AB2146" s="1" t="s">
        <v>87</v>
      </c>
      <c r="AC2146" s="1">
        <v>105.21299999999999</v>
      </c>
      <c r="AD2146" s="1">
        <v>5.046744023641927</v>
      </c>
      <c r="AE2146" s="1">
        <v>3.4924575910554259</v>
      </c>
      <c r="AF2146" s="11">
        <v>3.4924575910554259</v>
      </c>
      <c r="AG2146" s="1" t="s">
        <v>84</v>
      </c>
      <c r="AH2146" s="1">
        <v>4.6356670689141453</v>
      </c>
      <c r="AI2146" s="1" t="e">
        <v>#VALUE!</v>
      </c>
      <c r="AJ2146" s="11" t="e">
        <v>#VALUE!</v>
      </c>
      <c r="AK2146" s="1" t="s">
        <v>8438</v>
      </c>
      <c r="AL2146" s="1">
        <v>103.97708129882813</v>
      </c>
      <c r="AM2146" s="1">
        <v>202.78554899999997</v>
      </c>
      <c r="AN2146" s="1">
        <v>34.71228159546726</v>
      </c>
      <c r="AO2146" s="1">
        <v>5.3990417522245036</v>
      </c>
      <c r="AP2146" s="1">
        <v>158.53142323913914</v>
      </c>
      <c r="AQ2146" s="1" t="s">
        <v>190</v>
      </c>
      <c r="AR2146" s="3" t="s">
        <v>90</v>
      </c>
      <c r="AS2146" s="3">
        <v>70.714775328261894</v>
      </c>
      <c r="AT2146" s="1">
        <v>150.35727083088096</v>
      </c>
      <c r="AU2146" s="1">
        <v>73.798683281904289</v>
      </c>
      <c r="AV2146" s="1">
        <v>56.219076047900884</v>
      </c>
      <c r="AW2146" s="1" t="s">
        <v>8439</v>
      </c>
      <c r="AX2146" s="1">
        <v>-20.471</v>
      </c>
      <c r="AY2146" s="1">
        <v>-11.28566</v>
      </c>
      <c r="AZ2146" s="1">
        <v>3073</v>
      </c>
      <c r="BA2146" s="1">
        <v>2266.5</v>
      </c>
      <c r="BB2146" s="1">
        <v>2456.5</v>
      </c>
      <c r="BC2146" s="12">
        <v>0.23558586484810906</v>
      </c>
      <c r="BD2146" s="1">
        <v>292.34632250697962</v>
      </c>
      <c r="BE2146" s="1">
        <v>55.618965092919808</v>
      </c>
      <c r="BF2146" s="1">
        <v>26.212828905031532</v>
      </c>
      <c r="BG2146" s="1">
        <v>-8.0502707292623672</v>
      </c>
      <c r="BH2146" s="1">
        <v>1.5989048596851472</v>
      </c>
      <c r="BI2146" s="1">
        <v>-8.2345368977541114</v>
      </c>
      <c r="BJ2146" s="1">
        <v>0.20311031485320541</v>
      </c>
      <c r="BK2146" s="1">
        <v>-1.3623372353056737</v>
      </c>
      <c r="BL2146" s="1">
        <v>10.567833076370633</v>
      </c>
      <c r="BM2146" s="1">
        <v>-0.47043352483313627</v>
      </c>
      <c r="BN2146" s="1">
        <v>79.611166537394681</v>
      </c>
      <c r="BO2146" s="1">
        <v>143.34869531886375</v>
      </c>
      <c r="BP2146" s="1">
        <v>61.771478707662823</v>
      </c>
      <c r="BQ2146" s="1">
        <v>489.73776638113975</v>
      </c>
      <c r="BR2146" s="1" t="s">
        <v>190</v>
      </c>
      <c r="BS2146" s="1">
        <v>5.3990417522245036</v>
      </c>
      <c r="BT2146" s="1" t="s">
        <v>104</v>
      </c>
      <c r="BU2146" s="1" t="s">
        <v>104</v>
      </c>
      <c r="BV2146" s="1" t="e">
        <v>#VALUE!</v>
      </c>
      <c r="BW2146" s="1">
        <v>99.307178117234415</v>
      </c>
    </row>
    <row r="2147" spans="1:75" x14ac:dyDescent="0.2">
      <c r="A2147" s="8" t="s">
        <v>8566</v>
      </c>
      <c r="B2147" s="4"/>
      <c r="C2147" s="8" t="s">
        <v>2531</v>
      </c>
      <c r="D2147" s="8"/>
      <c r="E2147" s="9" t="s">
        <v>81</v>
      </c>
      <c r="F2147" s="1" t="s">
        <v>8567</v>
      </c>
      <c r="G2147" s="3" t="s">
        <v>8568</v>
      </c>
      <c r="H2147" s="3" t="s">
        <v>84</v>
      </c>
      <c r="I2147" s="1">
        <v>15</v>
      </c>
      <c r="J2147" s="1" t="s">
        <v>85</v>
      </c>
      <c r="K2147" s="1" t="s">
        <v>85</v>
      </c>
      <c r="L2147" s="1" t="s">
        <v>85</v>
      </c>
      <c r="M2147" s="1" t="s">
        <v>85</v>
      </c>
      <c r="N2147" s="3">
        <v>260787000</v>
      </c>
      <c r="O2147" s="10">
        <v>44476</v>
      </c>
      <c r="P2147" s="10" t="e">
        <v>#VALUE!</v>
      </c>
      <c r="Q2147" s="1">
        <v>1.0601254312632369</v>
      </c>
      <c r="R2147" s="1">
        <v>0.70736653659675408</v>
      </c>
      <c r="S2147" s="1">
        <v>2.757677265825853</v>
      </c>
      <c r="T2147" s="1" t="e">
        <v>#VALUE!</v>
      </c>
      <c r="U2147" s="1" t="e">
        <v>#VALUE!</v>
      </c>
      <c r="V2147" s="1" t="e">
        <v>#VALUE!</v>
      </c>
      <c r="W2147" s="1" t="s">
        <v>7099</v>
      </c>
      <c r="X2147" s="1">
        <v>106.79464721679688</v>
      </c>
      <c r="Y2147" s="1">
        <v>5.0695276173918309</v>
      </c>
      <c r="Z2147" s="11">
        <v>-0.10349899999999999</v>
      </c>
      <c r="AA2147" s="11">
        <v>-2.043033216526724</v>
      </c>
      <c r="AB2147" s="1" t="s">
        <v>87</v>
      </c>
      <c r="AC2147" s="1">
        <v>86.414000000000001</v>
      </c>
      <c r="AD2147" s="1">
        <v>5.5348219139505881</v>
      </c>
      <c r="AE2147" s="1" t="s">
        <v>84</v>
      </c>
      <c r="AF2147" s="11" t="s">
        <v>84</v>
      </c>
      <c r="AG2147" s="1" t="s">
        <v>84</v>
      </c>
      <c r="AH2147" s="1" t="s">
        <v>84</v>
      </c>
      <c r="AI2147" s="1" t="e">
        <v>#VALUE!</v>
      </c>
      <c r="AJ2147" s="11" t="e">
        <v>#VALUE!</v>
      </c>
      <c r="AK2147" s="1" t="s">
        <v>8569</v>
      </c>
      <c r="AL2147" s="1">
        <v>158.90010070800781</v>
      </c>
      <c r="AM2147" s="1">
        <v>189.226822</v>
      </c>
      <c r="AN2147" s="1">
        <v>19.137781672328629</v>
      </c>
      <c r="AO2147" s="1">
        <v>6.2915811088295692</v>
      </c>
      <c r="AP2147" s="1">
        <v>170.83204319760185</v>
      </c>
      <c r="AQ2147" s="1" t="s">
        <v>260</v>
      </c>
      <c r="AR2147" s="3" t="s">
        <v>90</v>
      </c>
      <c r="AS2147" s="3">
        <v>108.39095014243023</v>
      </c>
      <c r="AT2147" s="1">
        <v>200.43993917879334</v>
      </c>
      <c r="AU2147" s="1">
        <v>119.19425847810747</v>
      </c>
      <c r="AV2147" s="1">
        <v>100.12032487820868</v>
      </c>
      <c r="AW2147" s="1" t="s">
        <v>2671</v>
      </c>
      <c r="AX2147" s="1">
        <v>-1.1977770000000001</v>
      </c>
      <c r="AY2147" s="1">
        <v>-5.9965460000000004</v>
      </c>
      <c r="AZ2147" s="1">
        <v>70.63</v>
      </c>
      <c r="BA2147" s="1">
        <v>63.19</v>
      </c>
      <c r="BB2147" s="1">
        <v>65.37</v>
      </c>
      <c r="BC2147" s="12">
        <v>0.293010752688173</v>
      </c>
      <c r="BD2147" s="1">
        <v>283.8093354336645</v>
      </c>
      <c r="BE2147" s="1">
        <v>121.25355591992167</v>
      </c>
      <c r="BF2147" s="1">
        <v>26.625875743732873</v>
      </c>
      <c r="BG2147" s="1">
        <v>-1.7178459749946065</v>
      </c>
      <c r="BH2147" s="1">
        <v>3.7043121149897331</v>
      </c>
      <c r="BI2147" s="1">
        <v>27.823757130677336</v>
      </c>
      <c r="BJ2147" s="1">
        <v>-1.4819154161865669</v>
      </c>
      <c r="BK2147" s="1">
        <v>0.1342447859838245</v>
      </c>
      <c r="BL2147" s="1">
        <v>44.142726630804944</v>
      </c>
      <c r="BM2147" s="1">
        <v>0.61398885540271941</v>
      </c>
      <c r="BN2147" s="1">
        <v>101.60338380129126</v>
      </c>
      <c r="BO2147" s="1">
        <v>163.71679662352739</v>
      </c>
      <c r="BP2147" s="1">
        <v>7.7546792176829697</v>
      </c>
      <c r="BQ2147" s="1">
        <v>490.62273436902615</v>
      </c>
      <c r="BR2147" s="1" t="s">
        <v>260</v>
      </c>
      <c r="BS2147" s="1">
        <v>6.2915811088295692</v>
      </c>
      <c r="BT2147" s="1" t="s">
        <v>104</v>
      </c>
      <c r="BU2147" s="1" t="s">
        <v>104</v>
      </c>
      <c r="BV2147" s="1" t="e">
        <v>#VALUE!</v>
      </c>
      <c r="BW2147" s="1">
        <v>155.82083177550797</v>
      </c>
    </row>
    <row r="2148" spans="1:75" x14ac:dyDescent="0.2">
      <c r="A2148" s="8" t="s">
        <v>8570</v>
      </c>
      <c r="B2148" s="4" t="s">
        <v>462</v>
      </c>
      <c r="C2148" s="8" t="s">
        <v>2531</v>
      </c>
      <c r="D2148" s="8" t="s">
        <v>2531</v>
      </c>
      <c r="E2148" s="9"/>
      <c r="F2148" s="1" t="s">
        <v>8571</v>
      </c>
      <c r="G2148" s="3" t="s">
        <v>8572</v>
      </c>
      <c r="H2148" s="3" t="s">
        <v>465</v>
      </c>
      <c r="I2148" s="1">
        <v>35.5</v>
      </c>
      <c r="J2148" s="1" t="s">
        <v>85</v>
      </c>
      <c r="K2148" s="1" t="s">
        <v>85</v>
      </c>
      <c r="L2148" s="1" t="s">
        <v>85</v>
      </c>
      <c r="M2148" s="1" t="s">
        <v>85</v>
      </c>
      <c r="N2148" s="3">
        <v>500000000</v>
      </c>
      <c r="O2148" s="10">
        <v>44354</v>
      </c>
      <c r="P2148" s="10">
        <v>44308</v>
      </c>
      <c r="Q2148" s="1">
        <v>-0.31426948697013124</v>
      </c>
      <c r="R2148" s="1">
        <v>2.1412363776640575E-2</v>
      </c>
      <c r="S2148" s="1">
        <v>2.0440400721863483</v>
      </c>
      <c r="T2148" s="1">
        <v>-0.41354814065407419</v>
      </c>
      <c r="U2148" s="1">
        <v>-1.0356577949351631</v>
      </c>
      <c r="V2148" s="1">
        <v>1.5493754282911665</v>
      </c>
      <c r="W2148" s="1" t="s">
        <v>8573</v>
      </c>
      <c r="X2148" s="1">
        <v>85.734527587890625</v>
      </c>
      <c r="Y2148" s="1">
        <v>3.8498489383569297</v>
      </c>
      <c r="Z2148" s="11">
        <v>5.5685999999999999E-2</v>
      </c>
      <c r="AA2148" s="11">
        <v>0.35609351339049855</v>
      </c>
      <c r="AB2148" s="1" t="s">
        <v>87</v>
      </c>
      <c r="AC2148" s="1">
        <v>95.474999999999994</v>
      </c>
      <c r="AD2148" s="1">
        <v>5.2881791785331362</v>
      </c>
      <c r="AE2148" s="1">
        <v>3.302891526895336</v>
      </c>
      <c r="AF2148" s="11">
        <v>3.302891526895336</v>
      </c>
      <c r="AG2148" s="1" t="s">
        <v>84</v>
      </c>
      <c r="AH2148" s="1">
        <v>3.8766012226504207</v>
      </c>
      <c r="AI2148" s="1" t="e">
        <v>#VALUE!</v>
      </c>
      <c r="AJ2148" s="11" t="e">
        <v>#VALUE!</v>
      </c>
      <c r="AK2148" s="1" t="s">
        <v>8569</v>
      </c>
      <c r="AL2148" s="1">
        <v>84.296733219999993</v>
      </c>
      <c r="AM2148" s="1">
        <v>221.28197799999998</v>
      </c>
      <c r="AN2148" s="1">
        <v>24.896902940886719</v>
      </c>
      <c r="AO2148" s="1">
        <v>5.9493497604380563</v>
      </c>
      <c r="AP2148" s="1">
        <v>194.49599509228941</v>
      </c>
      <c r="AQ2148" s="1" t="s">
        <v>260</v>
      </c>
      <c r="AR2148" s="3" t="s">
        <v>103</v>
      </c>
      <c r="AS2148" s="3">
        <v>82.077230576234015</v>
      </c>
      <c r="AT2148" s="1">
        <v>82.104286505433862</v>
      </c>
      <c r="AU2148" s="1">
        <v>2.9363789429569742</v>
      </c>
      <c r="AV2148" s="1">
        <v>-15.602987995097717</v>
      </c>
      <c r="AW2148" s="1" t="s">
        <v>2671</v>
      </c>
      <c r="AX2148" s="1">
        <v>-1.1977770000000001</v>
      </c>
      <c r="AY2148" s="1">
        <v>-5.9965460000000004</v>
      </c>
      <c r="AZ2148" s="1">
        <v>70.63</v>
      </c>
      <c r="BA2148" s="1">
        <v>63.19</v>
      </c>
      <c r="BB2148" s="1">
        <v>65.37</v>
      </c>
      <c r="BC2148" s="12">
        <v>0.293010752688173</v>
      </c>
      <c r="BD2148" s="1">
        <v>283.8093354336645</v>
      </c>
      <c r="BE2148" s="1">
        <v>121.25355591992167</v>
      </c>
      <c r="BF2148" s="1">
        <v>26.625875743732873</v>
      </c>
      <c r="BG2148" s="1">
        <v>-1.7178459749946065</v>
      </c>
      <c r="BH2148" s="1">
        <v>4.046543463381246</v>
      </c>
      <c r="BI2148" s="1">
        <v>-22.134709940000008</v>
      </c>
      <c r="BJ2148" s="1">
        <v>-1.0692043600000005</v>
      </c>
      <c r="BK2148" s="1">
        <v>2.2307809999986716E-2</v>
      </c>
      <c r="BL2148" s="1">
        <v>-1.4155512800000025</v>
      </c>
      <c r="BM2148" s="1">
        <v>-1.1386831614339818</v>
      </c>
      <c r="BN2148" s="1">
        <v>78.815568240000005</v>
      </c>
      <c r="BO2148" s="1">
        <v>112.43318343999999</v>
      </c>
      <c r="BP2148" s="1">
        <v>83.695556786550426</v>
      </c>
      <c r="BQ2148" s="1">
        <v>513.9065114340724</v>
      </c>
      <c r="BR2148" s="1" t="s">
        <v>260</v>
      </c>
      <c r="BS2148" s="1">
        <v>5.9493497604380563</v>
      </c>
      <c r="BT2148" s="1" t="s">
        <v>104</v>
      </c>
      <c r="BU2148" s="1" t="s">
        <v>104</v>
      </c>
      <c r="BV2148" s="1" t="e">
        <v>#VALUE!</v>
      </c>
      <c r="BW2148" s="1">
        <v>111.71713075214886</v>
      </c>
    </row>
    <row r="2149" spans="1:75" x14ac:dyDescent="0.2">
      <c r="A2149" s="8" t="s">
        <v>8574</v>
      </c>
      <c r="B2149" s="4" t="s">
        <v>107</v>
      </c>
      <c r="C2149" s="8" t="s">
        <v>2531</v>
      </c>
      <c r="D2149" s="8" t="s">
        <v>2531</v>
      </c>
      <c r="E2149" s="9"/>
      <c r="F2149" s="1" t="s">
        <v>8575</v>
      </c>
      <c r="G2149" s="3" t="s">
        <v>8576</v>
      </c>
      <c r="H2149" s="3" t="s">
        <v>111</v>
      </c>
      <c r="I2149" s="1">
        <v>38.5</v>
      </c>
      <c r="J2149" s="1" t="s">
        <v>85</v>
      </c>
      <c r="K2149" s="1" t="s">
        <v>85</v>
      </c>
      <c r="L2149" s="1" t="s">
        <v>85</v>
      </c>
      <c r="M2149" s="1" t="s">
        <v>85</v>
      </c>
      <c r="N2149" s="3">
        <v>700000000</v>
      </c>
      <c r="O2149" s="10">
        <v>43724</v>
      </c>
      <c r="P2149" s="10">
        <v>43306</v>
      </c>
      <c r="Q2149" s="1">
        <v>6.0613638814377424E-2</v>
      </c>
      <c r="R2149" s="1">
        <v>0.71343524201379349</v>
      </c>
      <c r="S2149" s="1">
        <v>2.2936415920749909</v>
      </c>
      <c r="T2149" s="1">
        <v>-0.20098092846047022</v>
      </c>
      <c r="U2149" s="1">
        <v>-0.40372402603737756</v>
      </c>
      <c r="V2149" s="1">
        <v>1.5093288746407918</v>
      </c>
      <c r="W2149" s="1" t="s">
        <v>8577</v>
      </c>
      <c r="X2149" s="1">
        <v>65.340057373046875</v>
      </c>
      <c r="Y2149" s="1">
        <v>3.470843669969101</v>
      </c>
      <c r="Z2149" s="11">
        <v>0.24485100000000001</v>
      </c>
      <c r="AA2149" s="11">
        <v>0.37335466367081072</v>
      </c>
      <c r="AB2149" s="1" t="s">
        <v>87</v>
      </c>
      <c r="AC2149" s="1">
        <v>98.334999999999994</v>
      </c>
      <c r="AD2149" s="1">
        <v>5.081834631369941</v>
      </c>
      <c r="AE2149" s="1">
        <v>3.2982611895155598</v>
      </c>
      <c r="AF2149" s="11">
        <v>3.2982611895155598</v>
      </c>
      <c r="AG2149" s="1" t="s">
        <v>84</v>
      </c>
      <c r="AH2149" s="1">
        <v>4.1043093466230687</v>
      </c>
      <c r="AI2149" s="1" t="e">
        <v>#VALUE!</v>
      </c>
      <c r="AJ2149" s="11" t="e">
        <v>#VALUE!</v>
      </c>
      <c r="AK2149" s="1" t="s">
        <v>8569</v>
      </c>
      <c r="AL2149" s="1">
        <v>68.507609049999999</v>
      </c>
      <c r="AM2149" s="1">
        <v>205.75465799999998</v>
      </c>
      <c r="AN2149" s="1">
        <v>28.371983194414071</v>
      </c>
      <c r="AO2149" s="1">
        <v>4.2272416153319643</v>
      </c>
      <c r="AP2149" s="1">
        <v>170.31175970892136</v>
      </c>
      <c r="AQ2149" s="1" t="s">
        <v>260</v>
      </c>
      <c r="AR2149" s="3" t="s">
        <v>103</v>
      </c>
      <c r="AS2149" s="3">
        <v>59.956317122391752</v>
      </c>
      <c r="AT2149" s="1">
        <v>59.558416788166468</v>
      </c>
      <c r="AU2149" s="1">
        <v>-10.574368705890036</v>
      </c>
      <c r="AV2149" s="1">
        <v>-26.411155151092736</v>
      </c>
      <c r="AW2149" s="1" t="s">
        <v>2671</v>
      </c>
      <c r="AX2149" s="1">
        <v>-1.1977770000000001</v>
      </c>
      <c r="AY2149" s="1">
        <v>-5.9965460000000004</v>
      </c>
      <c r="AZ2149" s="1">
        <v>70.63</v>
      </c>
      <c r="BA2149" s="1">
        <v>63.19</v>
      </c>
      <c r="BB2149" s="1">
        <v>65.37</v>
      </c>
      <c r="BC2149" s="12">
        <v>0.293010752688173</v>
      </c>
      <c r="BD2149" s="1">
        <v>283.8093354336645</v>
      </c>
      <c r="BE2149" s="1">
        <v>121.25355591992167</v>
      </c>
      <c r="BF2149" s="1">
        <v>26.625875743732873</v>
      </c>
      <c r="BG2149" s="1">
        <v>-1.7178459749946065</v>
      </c>
      <c r="BH2149" s="1">
        <v>5.7713894592744692</v>
      </c>
      <c r="BI2149" s="1">
        <v>-31.730176310000004</v>
      </c>
      <c r="BJ2149" s="1">
        <v>-3.7419678499999947</v>
      </c>
      <c r="BK2149" s="1">
        <v>-5.0042169900000033</v>
      </c>
      <c r="BL2149" s="1">
        <v>-4.0401657999999969</v>
      </c>
      <c r="BM2149" s="1">
        <v>-1.2636679264409258</v>
      </c>
      <c r="BN2149" s="1">
        <v>68.507609049999999</v>
      </c>
      <c r="BO2149" s="1">
        <v>106.10069609999999</v>
      </c>
      <c r="BP2149" s="1">
        <v>100</v>
      </c>
      <c r="BQ2149" s="1">
        <v>386.60630103322546</v>
      </c>
      <c r="BR2149" s="1" t="s">
        <v>260</v>
      </c>
      <c r="BS2149" s="1">
        <v>4.2272416153319643</v>
      </c>
      <c r="BT2149" s="1">
        <v>68.507609049999999</v>
      </c>
      <c r="BU2149" s="1">
        <v>209.49235433999999</v>
      </c>
      <c r="BV2149" s="1">
        <v>100</v>
      </c>
      <c r="BW2149" s="1">
        <v>85.177484549125992</v>
      </c>
    </row>
    <row r="2150" spans="1:75" x14ac:dyDescent="0.2">
      <c r="A2150" s="8" t="s">
        <v>8578</v>
      </c>
      <c r="B2150" s="4" t="s">
        <v>483</v>
      </c>
      <c r="C2150" s="8" t="s">
        <v>2531</v>
      </c>
      <c r="D2150" s="8" t="s">
        <v>2531</v>
      </c>
      <c r="E2150" s="9"/>
      <c r="F2150" s="1" t="s">
        <v>8579</v>
      </c>
      <c r="G2150" s="3" t="s">
        <v>8580</v>
      </c>
      <c r="H2150" s="3" t="s">
        <v>486</v>
      </c>
      <c r="I2150" s="1">
        <v>41</v>
      </c>
      <c r="J2150" s="1" t="s">
        <v>85</v>
      </c>
      <c r="K2150" s="1" t="s">
        <v>85</v>
      </c>
      <c r="L2150" s="1" t="s">
        <v>85</v>
      </c>
      <c r="M2150" s="1" t="s">
        <v>85</v>
      </c>
      <c r="N2150" s="3">
        <v>750000000</v>
      </c>
      <c r="O2150" s="10">
        <v>42199</v>
      </c>
      <c r="P2150" s="10">
        <v>41809</v>
      </c>
      <c r="Q2150" s="1">
        <v>0.24439598844974153</v>
      </c>
      <c r="R2150" s="1">
        <v>0.78965383140925383</v>
      </c>
      <c r="S2150" s="1">
        <v>1.7311220118059412</v>
      </c>
      <c r="T2150" s="1">
        <v>2.3155876304259415E-2</v>
      </c>
      <c r="U2150" s="1">
        <v>0.45823256381107846</v>
      </c>
      <c r="V2150" s="1">
        <v>1.2790134696616828</v>
      </c>
      <c r="W2150" s="1" t="s">
        <v>3327</v>
      </c>
      <c r="X2150" s="1">
        <v>41.966041564941406</v>
      </c>
      <c r="Y2150" s="1">
        <v>3.0281346600000001</v>
      </c>
      <c r="Z2150" s="11">
        <v>7.5040999999999997E-2</v>
      </c>
      <c r="AA2150" s="11">
        <v>0.23480314504618072</v>
      </c>
      <c r="AB2150" s="1" t="s">
        <v>87</v>
      </c>
      <c r="AC2150" s="1">
        <v>100.029</v>
      </c>
      <c r="AD2150" s="1">
        <v>5.1973801196735501</v>
      </c>
      <c r="AE2150" s="1">
        <v>4.11272873561491</v>
      </c>
      <c r="AF2150" s="11">
        <v>4.11272873561491</v>
      </c>
      <c r="AG2150" s="1" t="s">
        <v>84</v>
      </c>
      <c r="AH2150" s="1">
        <v>8.7946191900915149</v>
      </c>
      <c r="AI2150" s="1" t="e">
        <v>#VALUE!</v>
      </c>
      <c r="AJ2150" s="11" t="e">
        <v>#VALUE!</v>
      </c>
      <c r="AK2150" s="1" t="s">
        <v>8569</v>
      </c>
      <c r="AL2150" s="1">
        <v>37.946324949999998</v>
      </c>
      <c r="AM2150" s="1">
        <v>178.17828599999999</v>
      </c>
      <c r="AN2150" s="1">
        <v>71.711438086158267</v>
      </c>
      <c r="AO2150" s="1">
        <v>5.4757015742642023E-2</v>
      </c>
      <c r="AP2150" s="1">
        <v>102.40416115743459</v>
      </c>
      <c r="AQ2150" s="1" t="s">
        <v>260</v>
      </c>
      <c r="AR2150" s="3" t="s">
        <v>103</v>
      </c>
      <c r="AS2150" s="3">
        <v>33.723469524166518</v>
      </c>
      <c r="AT2150" s="1">
        <v>34.657308277038588</v>
      </c>
      <c r="AU2150" s="1">
        <v>12.99957558358642</v>
      </c>
      <c r="AV2150" s="1">
        <v>-23.615552444944264</v>
      </c>
      <c r="AW2150" s="1" t="s">
        <v>2671</v>
      </c>
      <c r="AX2150" s="1">
        <v>-1.1977770000000001</v>
      </c>
      <c r="AY2150" s="1">
        <v>-5.9965460000000004</v>
      </c>
      <c r="AZ2150" s="1">
        <v>70.63</v>
      </c>
      <c r="BA2150" s="1">
        <v>63.19</v>
      </c>
      <c r="BB2150" s="1">
        <v>65.37</v>
      </c>
      <c r="BC2150" s="12">
        <v>0.293010752688173</v>
      </c>
      <c r="BD2150" s="1">
        <v>283.8093354336645</v>
      </c>
      <c r="BE2150" s="1">
        <v>121.25355591992167</v>
      </c>
      <c r="BF2150" s="1">
        <v>26.625875743732873</v>
      </c>
      <c r="BG2150" s="1">
        <v>-1.7178459749946065</v>
      </c>
      <c r="BH2150" s="1">
        <v>9.9438740588637913</v>
      </c>
      <c r="BI2150" s="1">
        <v>-10.737241440000005</v>
      </c>
      <c r="BJ2150" s="1">
        <v>0.15354615999999766</v>
      </c>
      <c r="BK2150" s="1">
        <v>-6.4518480000003819E-2</v>
      </c>
      <c r="BL2150" s="1">
        <v>-11.767786340000001</v>
      </c>
      <c r="BM2150" s="1">
        <v>-1.0984252075175314</v>
      </c>
      <c r="BN2150" s="1">
        <v>17.196784170000001</v>
      </c>
      <c r="BO2150" s="1">
        <v>82.208835500000006</v>
      </c>
      <c r="BP2150" s="1">
        <v>68.083547041646625</v>
      </c>
      <c r="BQ2150" s="1">
        <v>5.5516988265225109</v>
      </c>
      <c r="BR2150" s="1" t="s">
        <v>260</v>
      </c>
      <c r="BS2150" s="1">
        <v>5.4757015742642023E-2</v>
      </c>
      <c r="BT2150" s="1">
        <v>17.196784170000001</v>
      </c>
      <c r="BU2150" s="1">
        <v>143.43089943999999</v>
      </c>
      <c r="BV2150" s="1">
        <v>83.562652032995075</v>
      </c>
      <c r="BW2150" s="1">
        <v>28.527369082760874</v>
      </c>
    </row>
    <row r="2151" spans="1:75" x14ac:dyDescent="0.2">
      <c r="A2151" s="8" t="s">
        <v>8581</v>
      </c>
      <c r="B2151" s="4" t="s">
        <v>119</v>
      </c>
      <c r="C2151" s="8" t="s">
        <v>2531</v>
      </c>
      <c r="D2151" s="8" t="s">
        <v>2531</v>
      </c>
      <c r="E2151" s="9"/>
      <c r="F2151" s="1" t="s">
        <v>8582</v>
      </c>
      <c r="G2151" s="3" t="s">
        <v>8583</v>
      </c>
      <c r="H2151" s="3" t="s">
        <v>123</v>
      </c>
      <c r="I2151" s="1">
        <v>32</v>
      </c>
      <c r="J2151" s="1" t="s">
        <v>85</v>
      </c>
      <c r="K2151" s="1" t="s">
        <v>85</v>
      </c>
      <c r="L2151" s="1" t="s">
        <v>85</v>
      </c>
      <c r="M2151" s="1" t="s">
        <v>85</v>
      </c>
      <c r="N2151" s="3">
        <v>500000000</v>
      </c>
      <c r="O2151" s="10">
        <v>42991</v>
      </c>
      <c r="P2151" s="10">
        <v>42572</v>
      </c>
      <c r="Q2151" s="1">
        <v>9.7120212301016196E-2</v>
      </c>
      <c r="R2151" s="1">
        <v>0.60584719430138989</v>
      </c>
      <c r="S2151" s="1">
        <v>2.3070192319900817</v>
      </c>
      <c r="T2151" s="1">
        <v>4.2468988840793642E-2</v>
      </c>
      <c r="U2151" s="1">
        <v>0.1865858669198861</v>
      </c>
      <c r="V2151" s="1">
        <v>1.657050982342545</v>
      </c>
      <c r="W2151" s="1" t="s">
        <v>1189</v>
      </c>
      <c r="X2151" s="1">
        <v>71.169570922851563</v>
      </c>
      <c r="Y2151" s="1">
        <v>3.3913578806770559</v>
      </c>
      <c r="Z2151" s="11">
        <v>7.9756999999999995E-2</v>
      </c>
      <c r="AA2151" s="11">
        <v>0.41152288338464071</v>
      </c>
      <c r="AB2151" s="1" t="s">
        <v>87</v>
      </c>
      <c r="AC2151" s="1">
        <v>100.053</v>
      </c>
      <c r="AD2151" s="1">
        <v>5.0929557500468148</v>
      </c>
      <c r="AE2151" s="1">
        <v>3.4811229095716074</v>
      </c>
      <c r="AF2151" s="11">
        <v>3.4811229095716074</v>
      </c>
      <c r="AG2151" s="1" t="s">
        <v>84</v>
      </c>
      <c r="AH2151" s="1">
        <v>4.8217932777265391</v>
      </c>
      <c r="AI2151" s="1" t="e">
        <v>#VALUE!</v>
      </c>
      <c r="AJ2151" s="11" t="e">
        <v>#VALUE!</v>
      </c>
      <c r="AK2151" s="1" t="s">
        <v>8569</v>
      </c>
      <c r="AL2151" s="1">
        <v>70.716535660000005</v>
      </c>
      <c r="AM2151" s="1">
        <v>194.203158</v>
      </c>
      <c r="AN2151" s="1">
        <v>34.538074598036644</v>
      </c>
      <c r="AO2151" s="1">
        <v>2.7159479808350446</v>
      </c>
      <c r="AP2151" s="1">
        <v>160.87541593780614</v>
      </c>
      <c r="AQ2151" s="1" t="s">
        <v>260</v>
      </c>
      <c r="AR2151" s="3" t="s">
        <v>103</v>
      </c>
      <c r="AS2151" s="3">
        <v>70.543937180951133</v>
      </c>
      <c r="AT2151" s="1">
        <v>69.847714631026307</v>
      </c>
      <c r="AU2151" s="1">
        <v>13.44881794682764</v>
      </c>
      <c r="AV2151" s="1">
        <v>-1.2124693559457889</v>
      </c>
      <c r="AW2151" s="1" t="s">
        <v>2671</v>
      </c>
      <c r="AX2151" s="1">
        <v>-1.1977770000000001</v>
      </c>
      <c r="AY2151" s="1">
        <v>-5.9965460000000004</v>
      </c>
      <c r="AZ2151" s="1">
        <v>70.63</v>
      </c>
      <c r="BA2151" s="1">
        <v>63.19</v>
      </c>
      <c r="BB2151" s="1">
        <v>65.37</v>
      </c>
      <c r="BC2151" s="12">
        <v>0.293010752688173</v>
      </c>
      <c r="BD2151" s="1">
        <v>283.8093354336645</v>
      </c>
      <c r="BE2151" s="1">
        <v>121.25355591992167</v>
      </c>
      <c r="BF2151" s="1">
        <v>26.625875743732873</v>
      </c>
      <c r="BG2151" s="1">
        <v>-1.7178459749946065</v>
      </c>
      <c r="BH2151" s="1">
        <v>7.7782340862422998</v>
      </c>
      <c r="BI2151" s="1">
        <v>-20.67881045</v>
      </c>
      <c r="BJ2151" s="1">
        <v>-2.5863996799999995</v>
      </c>
      <c r="BK2151" s="1">
        <v>-3.631644510000001</v>
      </c>
      <c r="BL2151" s="1">
        <v>-3.7649183699999895</v>
      </c>
      <c r="BM2151" s="1">
        <v>-1.1817816842901048</v>
      </c>
      <c r="BN2151" s="1">
        <v>67.795467860000002</v>
      </c>
      <c r="BO2151" s="1">
        <v>100.07445539</v>
      </c>
      <c r="BP2151" s="1">
        <v>90.950559408701494</v>
      </c>
      <c r="BQ2151" s="1">
        <v>234.9686942031326</v>
      </c>
      <c r="BR2151" s="1" t="s">
        <v>260</v>
      </c>
      <c r="BS2151" s="1">
        <v>2.7159479808350446</v>
      </c>
      <c r="BT2151" s="1">
        <v>63.453136520000001</v>
      </c>
      <c r="BU2151" s="1">
        <v>200.41710713000001</v>
      </c>
      <c r="BV2151" s="1">
        <v>94.696854137879612</v>
      </c>
      <c r="BW2151" s="1">
        <v>86.114156926154976</v>
      </c>
    </row>
    <row r="2152" spans="1:75" x14ac:dyDescent="0.2">
      <c r="A2152" s="8" t="s">
        <v>8584</v>
      </c>
      <c r="B2152" s="4" t="s">
        <v>119</v>
      </c>
      <c r="C2152" s="8" t="s">
        <v>2531</v>
      </c>
      <c r="D2152" s="8" t="s">
        <v>2531</v>
      </c>
      <c r="E2152" s="9"/>
      <c r="F2152" s="1" t="s">
        <v>8585</v>
      </c>
      <c r="G2152" s="3" t="s">
        <v>8586</v>
      </c>
      <c r="H2152" s="3" t="s">
        <v>123</v>
      </c>
      <c r="I2152" s="1">
        <v>81</v>
      </c>
      <c r="J2152" s="1" t="s">
        <v>85</v>
      </c>
      <c r="K2152" s="1" t="s">
        <v>85</v>
      </c>
      <c r="L2152" s="1" t="s">
        <v>85</v>
      </c>
      <c r="M2152" s="1" t="s">
        <v>85</v>
      </c>
      <c r="N2152" s="3">
        <v>2000000000</v>
      </c>
      <c r="O2152" s="10">
        <v>43922</v>
      </c>
      <c r="P2152" s="10">
        <v>42572</v>
      </c>
      <c r="Q2152" s="1">
        <v>0.17050190631020534</v>
      </c>
      <c r="R2152" s="1">
        <v>0.59995802248464791</v>
      </c>
      <c r="S2152" s="1">
        <v>2.1414157214945773</v>
      </c>
      <c r="T2152" s="1">
        <v>4.2468988840793642E-2</v>
      </c>
      <c r="U2152" s="1">
        <v>0.1865858669198861</v>
      </c>
      <c r="V2152" s="1">
        <v>1.657050982342545</v>
      </c>
      <c r="W2152" s="1" t="s">
        <v>4025</v>
      </c>
      <c r="X2152" s="1">
        <v>73.798995971679688</v>
      </c>
      <c r="Y2152" s="1">
        <v>3.3464641999999998</v>
      </c>
      <c r="Z2152" s="11">
        <v>8.9563000000000004E-2</v>
      </c>
      <c r="AA2152" s="11">
        <v>0.31247502863531729</v>
      </c>
      <c r="AB2152" s="1" t="s">
        <v>87</v>
      </c>
      <c r="AC2152" s="1">
        <v>100.742</v>
      </c>
      <c r="AD2152" s="1">
        <v>5.0743360107439681</v>
      </c>
      <c r="AE2152" s="1">
        <v>3.4811229095716074</v>
      </c>
      <c r="AF2152" s="11">
        <v>3.4811229095716074</v>
      </c>
      <c r="AG2152" s="1" t="s">
        <v>84</v>
      </c>
      <c r="AH2152" s="1">
        <v>4.8217932777265391</v>
      </c>
      <c r="AI2152" s="1" t="e">
        <v>#VALUE!</v>
      </c>
      <c r="AJ2152" s="11" t="e">
        <v>#VALUE!</v>
      </c>
      <c r="AK2152" s="1" t="s">
        <v>8569</v>
      </c>
      <c r="AL2152" s="1">
        <v>71.902179399999994</v>
      </c>
      <c r="AM2152" s="1">
        <v>188.06745299999997</v>
      </c>
      <c r="AN2152" s="1">
        <v>40.448317977189816</v>
      </c>
      <c r="AO2152" s="1">
        <v>1.6098562628336757</v>
      </c>
      <c r="AP2152" s="1">
        <v>143.87750692393061</v>
      </c>
      <c r="AQ2152" s="1" t="s">
        <v>260</v>
      </c>
      <c r="AR2152" s="3" t="s">
        <v>103</v>
      </c>
      <c r="AS2152" s="3">
        <v>70.765623140133727</v>
      </c>
      <c r="AT2152" s="1">
        <v>70.372435489154753</v>
      </c>
      <c r="AU2152" s="1">
        <v>26.206363657526623</v>
      </c>
      <c r="AV2152" s="1">
        <v>8.8049929615291234</v>
      </c>
      <c r="AW2152" s="1" t="s">
        <v>2671</v>
      </c>
      <c r="AX2152" s="1">
        <v>-1.1977770000000001</v>
      </c>
      <c r="AY2152" s="1">
        <v>-5.9965460000000004</v>
      </c>
      <c r="AZ2152" s="1">
        <v>70.63</v>
      </c>
      <c r="BA2152" s="1">
        <v>63.19</v>
      </c>
      <c r="BB2152" s="1">
        <v>65.37</v>
      </c>
      <c r="BC2152" s="12">
        <v>0.293010752688173</v>
      </c>
      <c r="BD2152" s="1">
        <v>283.8093354336645</v>
      </c>
      <c r="BE2152" s="1">
        <v>121.25355591992167</v>
      </c>
      <c r="BF2152" s="1">
        <v>26.625875743732873</v>
      </c>
      <c r="BG2152" s="1">
        <v>-1.7178459749946065</v>
      </c>
      <c r="BH2152" s="1">
        <v>5.2292950034223136</v>
      </c>
      <c r="BI2152" s="1">
        <v>-13.482989720000006</v>
      </c>
      <c r="BJ2152" s="1">
        <v>-2.6631587700000097</v>
      </c>
      <c r="BK2152" s="1">
        <v>-2.119398970000006</v>
      </c>
      <c r="BL2152" s="1">
        <v>0.67955960999999832</v>
      </c>
      <c r="BM2152" s="1">
        <v>-0.99003286448438577</v>
      </c>
      <c r="BN2152" s="1">
        <v>69.579263269999998</v>
      </c>
      <c r="BO2152" s="1">
        <v>93.198247050000006</v>
      </c>
      <c r="BP2152" s="1">
        <v>90.165046254161922</v>
      </c>
      <c r="BQ2152" s="1">
        <v>156.41196519247558</v>
      </c>
      <c r="BR2152" s="1" t="s">
        <v>260</v>
      </c>
      <c r="BS2152" s="1">
        <v>1.7713894592744694</v>
      </c>
      <c r="BT2152" s="1">
        <v>66.304753059999996</v>
      </c>
      <c r="BU2152" s="1">
        <v>181.47551831999999</v>
      </c>
      <c r="BV2152" s="1">
        <v>95.139889600139654</v>
      </c>
      <c r="BW2152" s="1">
        <v>87.21136969341984</v>
      </c>
    </row>
    <row r="2153" spans="1:75" x14ac:dyDescent="0.2">
      <c r="A2153" s="8" t="s">
        <v>8587</v>
      </c>
      <c r="B2153" s="4"/>
      <c r="C2153" s="8" t="s">
        <v>2531</v>
      </c>
      <c r="D2153" s="8"/>
      <c r="E2153" s="9" t="s">
        <v>81</v>
      </c>
      <c r="F2153" s="1" t="s">
        <v>8588</v>
      </c>
      <c r="G2153" s="3" t="s">
        <v>8589</v>
      </c>
      <c r="H2153" s="3" t="s">
        <v>84</v>
      </c>
      <c r="I2153" s="1">
        <v>20</v>
      </c>
      <c r="J2153" s="1" t="s">
        <v>85</v>
      </c>
      <c r="K2153" s="1" t="s">
        <v>85</v>
      </c>
      <c r="L2153" s="1" t="s">
        <v>85</v>
      </c>
      <c r="M2153" s="1" t="s">
        <v>85</v>
      </c>
      <c r="N2153" s="3">
        <v>1400000000</v>
      </c>
      <c r="O2153" s="10">
        <v>43223</v>
      </c>
      <c r="P2153" s="10" t="e">
        <v>#VALUE!</v>
      </c>
      <c r="Q2153" s="1">
        <v>0.61729754299235662</v>
      </c>
      <c r="R2153" s="1">
        <v>1.6835738039303827</v>
      </c>
      <c r="S2153" s="1">
        <v>3.9485128934507951</v>
      </c>
      <c r="T2153" s="1" t="e">
        <v>#VALUE!</v>
      </c>
      <c r="U2153" s="1" t="e">
        <v>#VALUE!</v>
      </c>
      <c r="V2153" s="1" t="e">
        <v>#VALUE!</v>
      </c>
      <c r="W2153" s="1" t="s">
        <v>478</v>
      </c>
      <c r="X2153" s="1">
        <v>61.159191131591797</v>
      </c>
      <c r="Y2153" s="1">
        <v>4.3819907665010742</v>
      </c>
      <c r="Z2153" s="11">
        <v>-3.1766000000000003E-2</v>
      </c>
      <c r="AA2153" s="11">
        <v>0.79062558845695019</v>
      </c>
      <c r="AB2153" s="1" t="s">
        <v>87</v>
      </c>
      <c r="AC2153" s="1">
        <v>99.683999999999997</v>
      </c>
      <c r="AD2153" s="1">
        <v>5.3680441259942056</v>
      </c>
      <c r="AE2153" s="1" t="s">
        <v>84</v>
      </c>
      <c r="AF2153" s="11" t="s">
        <v>84</v>
      </c>
      <c r="AG2153" s="1" t="s">
        <v>84</v>
      </c>
      <c r="AH2153" s="1" t="s">
        <v>84</v>
      </c>
      <c r="AI2153" s="1" t="e">
        <v>#VALUE!</v>
      </c>
      <c r="AJ2153" s="11" t="e">
        <v>#VALUE!</v>
      </c>
      <c r="AK2153" s="1" t="s">
        <v>8569</v>
      </c>
      <c r="AL2153" s="1">
        <v>98.216987609863281</v>
      </c>
      <c r="AM2153" s="1">
        <v>171.52574100000001</v>
      </c>
      <c r="AN2153" s="1">
        <v>28.555030361874287</v>
      </c>
      <c r="AO2153" s="1">
        <v>2.8829568788501025</v>
      </c>
      <c r="AP2153" s="1">
        <v>141.49637278070963</v>
      </c>
      <c r="AQ2153" s="1" t="s">
        <v>260</v>
      </c>
      <c r="AR2153" s="3" t="s">
        <v>90</v>
      </c>
      <c r="AS2153" s="3">
        <v>66.989167235413348</v>
      </c>
      <c r="AT2153" s="1">
        <v>166.28377134467942</v>
      </c>
      <c r="AU2153" s="1">
        <v>105.48896933819188</v>
      </c>
      <c r="AV2153" s="1">
        <v>91.065670133919994</v>
      </c>
      <c r="AW2153" s="1" t="s">
        <v>2671</v>
      </c>
      <c r="AX2153" s="1">
        <v>-1.1977770000000001</v>
      </c>
      <c r="AY2153" s="1">
        <v>-5.9965460000000004</v>
      </c>
      <c r="AZ2153" s="1">
        <v>70.63</v>
      </c>
      <c r="BA2153" s="1">
        <v>63.19</v>
      </c>
      <c r="BB2153" s="1">
        <v>65.37</v>
      </c>
      <c r="BC2153" s="12">
        <v>0.293010752688173</v>
      </c>
      <c r="BD2153" s="1">
        <v>283.8093354336645</v>
      </c>
      <c r="BE2153" s="1">
        <v>121.25355591992167</v>
      </c>
      <c r="BF2153" s="1">
        <v>26.625875743732873</v>
      </c>
      <c r="BG2153" s="1">
        <v>-1.7178459749946065</v>
      </c>
      <c r="BH2153" s="1">
        <v>7.137577002053388</v>
      </c>
      <c r="BI2153" s="1">
        <v>-7.5619615138269296</v>
      </c>
      <c r="BJ2153" s="1">
        <v>2.8439040614388773</v>
      </c>
      <c r="BK2153" s="1">
        <v>-1.6968014142625663</v>
      </c>
      <c r="BL2153" s="1">
        <v>-3.0073442449081256</v>
      </c>
      <c r="BM2153" s="1">
        <v>-0.80270081330235854</v>
      </c>
      <c r="BN2153" s="1">
        <v>78.349453506401275</v>
      </c>
      <c r="BO2153" s="1">
        <v>157.87248201269941</v>
      </c>
      <c r="BP2153" s="1">
        <v>75.016627916920285</v>
      </c>
      <c r="BQ2153" s="1">
        <v>267.76971077850931</v>
      </c>
      <c r="BR2153" s="1" t="s">
        <v>260</v>
      </c>
      <c r="BS2153" s="1">
        <v>2.8829568788501025</v>
      </c>
      <c r="BT2153" s="1">
        <v>56.748216287725754</v>
      </c>
      <c r="BU2153" s="1">
        <v>134.9981169614976</v>
      </c>
      <c r="BV2153" s="1">
        <v>47.004697814220719</v>
      </c>
      <c r="BW2153" s="1">
        <v>94.659588692427675</v>
      </c>
    </row>
    <row r="2154" spans="1:75" x14ac:dyDescent="0.2">
      <c r="A2154" s="8" t="s">
        <v>8590</v>
      </c>
      <c r="B2154" s="4"/>
      <c r="C2154" s="8" t="s">
        <v>2531</v>
      </c>
      <c r="D2154" s="8"/>
      <c r="E2154" s="9" t="s">
        <v>81</v>
      </c>
      <c r="F2154" s="1" t="s">
        <v>8591</v>
      </c>
      <c r="G2154" s="3" t="s">
        <v>8592</v>
      </c>
      <c r="H2154" s="3" t="s">
        <v>84</v>
      </c>
      <c r="I2154" s="1">
        <v>30</v>
      </c>
      <c r="J2154" s="1" t="s">
        <v>85</v>
      </c>
      <c r="K2154" s="1" t="s">
        <v>85</v>
      </c>
      <c r="L2154" s="1" t="s">
        <v>85</v>
      </c>
      <c r="M2154" s="1" t="s">
        <v>85</v>
      </c>
      <c r="N2154" s="3">
        <v>559200000</v>
      </c>
      <c r="O2154" s="10">
        <v>43223</v>
      </c>
      <c r="P2154" s="10" t="e">
        <v>#VALUE!</v>
      </c>
      <c r="Q2154" s="1">
        <v>1.9798883577338611</v>
      </c>
      <c r="R2154" s="1">
        <v>-2.5747179913563234</v>
      </c>
      <c r="S2154" s="1">
        <v>0.35769930138382922</v>
      </c>
      <c r="T2154" s="1" t="e">
        <v>#VALUE!</v>
      </c>
      <c r="U2154" s="1" t="e">
        <v>#VALUE!</v>
      </c>
      <c r="V2154" s="1" t="e">
        <v>#VALUE!</v>
      </c>
      <c r="W2154" s="1" t="s">
        <v>8593</v>
      </c>
      <c r="X2154" s="1">
        <v>114.06709289550781</v>
      </c>
      <c r="Y2154" s="1">
        <v>5.9799537630008714</v>
      </c>
      <c r="Z2154" s="11">
        <v>-0.143763</v>
      </c>
      <c r="AA2154" s="11">
        <v>-1.802986999431555</v>
      </c>
      <c r="AB2154" s="1" t="s">
        <v>87</v>
      </c>
      <c r="AC2154" s="1">
        <v>86.551000000000002</v>
      </c>
      <c r="AD2154" s="1">
        <v>6.0095311262323623</v>
      </c>
      <c r="AE2154" s="1" t="s">
        <v>84</v>
      </c>
      <c r="AF2154" s="11" t="s">
        <v>84</v>
      </c>
      <c r="AG2154" s="1" t="s">
        <v>84</v>
      </c>
      <c r="AH2154" s="1" t="s">
        <v>84</v>
      </c>
      <c r="AI2154" s="1" t="e">
        <v>#VALUE!</v>
      </c>
      <c r="AJ2154" s="11" t="e">
        <v>#VALUE!</v>
      </c>
      <c r="AK2154" s="1" t="s">
        <v>8569</v>
      </c>
      <c r="AL2154" s="1">
        <v>204.61053466796875</v>
      </c>
      <c r="AM2154" s="1">
        <v>197.66675999999998</v>
      </c>
      <c r="AN2154" s="1">
        <v>9.0056528163580083</v>
      </c>
      <c r="AO2154" s="1">
        <v>22.882956878850102</v>
      </c>
      <c r="AP2154" s="1">
        <v>191.28461519576334</v>
      </c>
      <c r="AQ2154" s="1" t="s">
        <v>260</v>
      </c>
      <c r="AR2154" s="3" t="s">
        <v>90</v>
      </c>
      <c r="AS2154" s="3">
        <v>142.95710160102578</v>
      </c>
      <c r="AT2154" s="1">
        <v>236.79950154511147</v>
      </c>
      <c r="AU2154" s="1" t="s">
        <v>104</v>
      </c>
      <c r="AV2154" s="1">
        <v>68.370757654976529</v>
      </c>
      <c r="AW2154" s="1" t="s">
        <v>2671</v>
      </c>
      <c r="AX2154" s="1">
        <v>-1.1977770000000001</v>
      </c>
      <c r="AY2154" s="1">
        <v>-5.9965460000000004</v>
      </c>
      <c r="AZ2154" s="1">
        <v>70.63</v>
      </c>
      <c r="BA2154" s="1">
        <v>63.19</v>
      </c>
      <c r="BB2154" s="1">
        <v>65.37</v>
      </c>
      <c r="BC2154" s="12">
        <v>0.293010752688173</v>
      </c>
      <c r="BD2154" s="1">
        <v>283.8093354336645</v>
      </c>
      <c r="BE2154" s="1">
        <v>121.25355591992167</v>
      </c>
      <c r="BF2154" s="1">
        <v>26.625875743732873</v>
      </c>
      <c r="BG2154" s="1">
        <v>-1.7178459749946065</v>
      </c>
      <c r="BH2154" s="1">
        <v>7.137577002053388</v>
      </c>
      <c r="BI2154" s="1">
        <v>-6.4061505091306117</v>
      </c>
      <c r="BJ2154" s="1">
        <v>8.150237345248712</v>
      </c>
      <c r="BK2154" s="1">
        <v>0.10444318503567729</v>
      </c>
      <c r="BL2154" s="1">
        <v>21.254564153384791</v>
      </c>
      <c r="BM2154" s="1">
        <v>-0.27625037770310118</v>
      </c>
      <c r="BN2154" s="1">
        <v>157.78955783739175</v>
      </c>
      <c r="BO2154" s="1">
        <v>221.29300968816511</v>
      </c>
      <c r="BP2154" s="1">
        <v>26.270186161531001</v>
      </c>
      <c r="BQ2154" s="1">
        <v>1120.3413955597341</v>
      </c>
      <c r="BR2154" s="1" t="s">
        <v>260</v>
      </c>
      <c r="BS2154" s="1">
        <v>22.882956878850102</v>
      </c>
      <c r="BT2154" s="1">
        <v>90.884241832573039</v>
      </c>
      <c r="BU2154" s="1">
        <v>177.73000108242377</v>
      </c>
      <c r="BV2154" s="1">
        <v>-30.952039360046452</v>
      </c>
      <c r="BW2154" s="1">
        <v>203.85063961665011</v>
      </c>
    </row>
    <row r="2155" spans="1:75" x14ac:dyDescent="0.2">
      <c r="A2155" s="8" t="s">
        <v>8594</v>
      </c>
      <c r="B2155" s="4"/>
      <c r="C2155" s="8" t="s">
        <v>2531</v>
      </c>
      <c r="D2155" s="8"/>
      <c r="E2155" s="9" t="s">
        <v>81</v>
      </c>
      <c r="F2155" s="1" t="s">
        <v>8595</v>
      </c>
      <c r="G2155" s="3" t="s">
        <v>8596</v>
      </c>
      <c r="H2155" s="3" t="s">
        <v>84</v>
      </c>
      <c r="I2155" s="1">
        <v>50</v>
      </c>
      <c r="J2155" s="1" t="s">
        <v>85</v>
      </c>
      <c r="K2155" s="1" t="s">
        <v>85</v>
      </c>
      <c r="L2155" s="1" t="s">
        <v>85</v>
      </c>
      <c r="M2155" s="1" t="s">
        <v>85</v>
      </c>
      <c r="N2155" s="3">
        <v>1250000000</v>
      </c>
      <c r="O2155" s="10">
        <v>43923</v>
      </c>
      <c r="P2155" s="10" t="e">
        <v>#VALUE!</v>
      </c>
      <c r="Q2155" s="1">
        <v>0.97975256875559857</v>
      </c>
      <c r="R2155" s="1">
        <v>2.362403779129485</v>
      </c>
      <c r="S2155" s="1">
        <v>4.8808617430150303</v>
      </c>
      <c r="T2155" s="1" t="e">
        <v>#VALUE!</v>
      </c>
      <c r="U2155" s="1" t="e">
        <v>#VALUE!</v>
      </c>
      <c r="V2155" s="1" t="e">
        <v>#VALUE!</v>
      </c>
      <c r="W2155" s="1" t="s">
        <v>1412</v>
      </c>
      <c r="X2155" s="1">
        <v>74.863868713378906</v>
      </c>
      <c r="Y2155" s="1">
        <v>4.6082477786346718</v>
      </c>
      <c r="Z2155" s="11">
        <v>0.26302500000000001</v>
      </c>
      <c r="AA2155" s="11">
        <v>0.26706344221498757</v>
      </c>
      <c r="AB2155" s="1" t="s">
        <v>87</v>
      </c>
      <c r="AC2155" s="1">
        <v>97.876999999999995</v>
      </c>
      <c r="AD2155" s="1">
        <v>5.4942783580757322</v>
      </c>
      <c r="AE2155" s="1" t="s">
        <v>84</v>
      </c>
      <c r="AF2155" s="11" t="s">
        <v>84</v>
      </c>
      <c r="AG2155" s="1" t="s">
        <v>84</v>
      </c>
      <c r="AH2155" s="1" t="s">
        <v>84</v>
      </c>
      <c r="AI2155" s="1" t="e">
        <v>#VALUE!</v>
      </c>
      <c r="AJ2155" s="11" t="e">
        <v>#VALUE!</v>
      </c>
      <c r="AK2155" s="1" t="s">
        <v>8569</v>
      </c>
      <c r="AL2155" s="1">
        <v>120.99284362792969</v>
      </c>
      <c r="AM2155" s="1">
        <v>185.62451200000001</v>
      </c>
      <c r="AN2155" s="1">
        <v>23.275599283799068</v>
      </c>
      <c r="AO2155" s="1">
        <v>4.7994524298425736</v>
      </c>
      <c r="AP2155" s="1">
        <v>162.11824752838342</v>
      </c>
      <c r="AQ2155" s="1" t="s">
        <v>260</v>
      </c>
      <c r="AR2155" s="3" t="s">
        <v>90</v>
      </c>
      <c r="AS2155" s="3">
        <v>84.537981553751877</v>
      </c>
      <c r="AT2155" s="1">
        <v>171.05446083016963</v>
      </c>
      <c r="AU2155" s="1">
        <v>97.602785214512579</v>
      </c>
      <c r="AV2155" s="1">
        <v>81.007934008288586</v>
      </c>
      <c r="AW2155" s="1" t="s">
        <v>2671</v>
      </c>
      <c r="AX2155" s="1">
        <v>-1.1977770000000001</v>
      </c>
      <c r="AY2155" s="1">
        <v>-5.9965460000000004</v>
      </c>
      <c r="AZ2155" s="1">
        <v>70.63</v>
      </c>
      <c r="BA2155" s="1">
        <v>63.19</v>
      </c>
      <c r="BB2155" s="1">
        <v>65.37</v>
      </c>
      <c r="BC2155" s="12">
        <v>0.293010752688173</v>
      </c>
      <c r="BD2155" s="1">
        <v>283.8093354336645</v>
      </c>
      <c r="BE2155" s="1">
        <v>121.25355591992167</v>
      </c>
      <c r="BF2155" s="1">
        <v>26.625875743732873</v>
      </c>
      <c r="BG2155" s="1">
        <v>-1.7178459749946065</v>
      </c>
      <c r="BH2155" s="1">
        <v>5.2210814510609174</v>
      </c>
      <c r="BI2155" s="1">
        <v>-9.6320756908794749</v>
      </c>
      <c r="BJ2155" s="1">
        <v>-0.77684274511308615</v>
      </c>
      <c r="BK2155" s="1">
        <v>-5.626161872265186</v>
      </c>
      <c r="BL2155" s="1">
        <v>0.11230603198147548</v>
      </c>
      <c r="BM2155" s="1">
        <v>-0.87392691410050038</v>
      </c>
      <c r="BN2155" s="1">
        <v>106.00809342487665</v>
      </c>
      <c r="BO2155" s="1">
        <v>179.51032425660549</v>
      </c>
      <c r="BP2155" s="1">
        <v>79.613203526627458</v>
      </c>
      <c r="BQ2155" s="1">
        <v>421.18669689685362</v>
      </c>
      <c r="BR2155" s="1" t="s">
        <v>260</v>
      </c>
      <c r="BS2155" s="1">
        <v>4.7994524298425736</v>
      </c>
      <c r="BT2155" s="1">
        <v>73.363582480815964</v>
      </c>
      <c r="BU2155" s="1">
        <v>159.61343862458276</v>
      </c>
      <c r="BV2155" s="1">
        <v>44.777576129840476</v>
      </c>
      <c r="BW2155" s="1">
        <v>116.83817657762513</v>
      </c>
    </row>
    <row r="2156" spans="1:75" x14ac:dyDescent="0.2">
      <c r="A2156" s="8" t="s">
        <v>8597</v>
      </c>
      <c r="B2156" s="4" t="s">
        <v>93</v>
      </c>
      <c r="C2156" s="8" t="s">
        <v>2531</v>
      </c>
      <c r="D2156" s="8" t="s">
        <v>2531</v>
      </c>
      <c r="E2156" s="9"/>
      <c r="F2156" s="1" t="s">
        <v>8598</v>
      </c>
      <c r="G2156" s="3" t="s">
        <v>8599</v>
      </c>
      <c r="H2156" s="3" t="s">
        <v>98</v>
      </c>
      <c r="I2156" s="1">
        <v>50</v>
      </c>
      <c r="J2156" s="1" t="s">
        <v>85</v>
      </c>
      <c r="K2156" s="1" t="s">
        <v>85</v>
      </c>
      <c r="L2156" s="1" t="s">
        <v>85</v>
      </c>
      <c r="M2156" s="1" t="s">
        <v>85</v>
      </c>
      <c r="N2156" s="3">
        <v>525000000</v>
      </c>
      <c r="O2156" s="10">
        <v>43278</v>
      </c>
      <c r="P2156" s="10">
        <v>44406</v>
      </c>
      <c r="Q2156" s="1">
        <v>-0.5231777129358739</v>
      </c>
      <c r="R2156" s="1">
        <v>-0.74688388399448691</v>
      </c>
      <c r="S2156" s="1">
        <v>-2.5370389339252064E-3</v>
      </c>
      <c r="T2156" s="1">
        <v>-2.8858223154556439</v>
      </c>
      <c r="U2156" s="1">
        <v>-7.4562561058267747</v>
      </c>
      <c r="V2156" s="1">
        <v>-5.1329497286432542</v>
      </c>
      <c r="W2156" s="1" t="s">
        <v>8600</v>
      </c>
      <c r="X2156" s="1">
        <v>166.98516845703125</v>
      </c>
      <c r="Y2156" s="1">
        <v>5.1989810550681259</v>
      </c>
      <c r="Z2156" s="11">
        <v>1.3459399999999999</v>
      </c>
      <c r="AA2156" s="11">
        <v>0.64596749228571504</v>
      </c>
      <c r="AB2156" s="1" t="s">
        <v>87</v>
      </c>
      <c r="AC2156" s="1">
        <v>86.453999999999994</v>
      </c>
      <c r="AD2156" s="1">
        <v>5.7899025763370195</v>
      </c>
      <c r="AE2156" s="1">
        <v>3.2925726100307826</v>
      </c>
      <c r="AF2156" s="11">
        <v>3.2925726100307826</v>
      </c>
      <c r="AG2156" s="1" t="s">
        <v>84</v>
      </c>
      <c r="AH2156" s="1">
        <v>3.4695277367424411</v>
      </c>
      <c r="AI2156" s="1" t="e">
        <v>#VALUE!</v>
      </c>
      <c r="AJ2156" s="11" t="e">
        <v>#VALUE!</v>
      </c>
      <c r="AK2156" s="1" t="s">
        <v>8569</v>
      </c>
      <c r="AL2156" s="1">
        <v>161.40096237</v>
      </c>
      <c r="AM2156" s="1">
        <v>256.00962200000004</v>
      </c>
      <c r="AN2156" s="1">
        <v>12.448583419924176</v>
      </c>
      <c r="AO2156" s="1">
        <v>23.017111567419576</v>
      </c>
      <c r="AP2156" s="1">
        <v>241.11050266624068</v>
      </c>
      <c r="AQ2156" s="1" t="s">
        <v>260</v>
      </c>
      <c r="AR2156" s="3" t="s">
        <v>103</v>
      </c>
      <c r="AS2156" s="3">
        <v>161.34909138512103</v>
      </c>
      <c r="AT2156" s="1">
        <v>160.45951648946982</v>
      </c>
      <c r="AU2156" s="1" t="s">
        <v>104</v>
      </c>
      <c r="AV2156" s="1">
        <v>-7.6653928215508316</v>
      </c>
      <c r="AW2156" s="1" t="s">
        <v>2671</v>
      </c>
      <c r="AX2156" s="1">
        <v>-1.1977770000000001</v>
      </c>
      <c r="AY2156" s="1">
        <v>-5.9965460000000004</v>
      </c>
      <c r="AZ2156" s="1">
        <v>70.63</v>
      </c>
      <c r="BA2156" s="1">
        <v>63.19</v>
      </c>
      <c r="BB2156" s="1">
        <v>65.37</v>
      </c>
      <c r="BC2156" s="12">
        <v>0.293010752688173</v>
      </c>
      <c r="BD2156" s="1">
        <v>283.8093354336645</v>
      </c>
      <c r="BE2156" s="1">
        <v>121.25355591992167</v>
      </c>
      <c r="BF2156" s="1">
        <v>26.625875743732873</v>
      </c>
      <c r="BG2156" s="1">
        <v>-1.7178459749946065</v>
      </c>
      <c r="BH2156" s="1">
        <v>6.9815195071868583</v>
      </c>
      <c r="BI2156" s="1">
        <v>-36.680358359999985</v>
      </c>
      <c r="BJ2156" s="1">
        <v>-3.2887121500000092</v>
      </c>
      <c r="BK2156" s="1">
        <v>-8.0442853200000002</v>
      </c>
      <c r="BL2156" s="1">
        <v>-12.829083569999995</v>
      </c>
      <c r="BM2156" s="1">
        <v>-1.7586689122404053</v>
      </c>
      <c r="BN2156" s="1">
        <v>161.40096237</v>
      </c>
      <c r="BO2156" s="1">
        <v>198.77982872999999</v>
      </c>
      <c r="BP2156" s="1">
        <v>100</v>
      </c>
      <c r="BQ2156" s="1">
        <v>1207.6201676840269</v>
      </c>
      <c r="BR2156" s="1" t="s">
        <v>260</v>
      </c>
      <c r="BS2156" s="1">
        <v>23.017111567419576</v>
      </c>
      <c r="BT2156" s="1">
        <v>161.40096237</v>
      </c>
      <c r="BU2156" s="1">
        <v>282.93520000000001</v>
      </c>
      <c r="BV2156" s="1">
        <v>100</v>
      </c>
      <c r="BW2156" s="1">
        <v>192.14828161214672</v>
      </c>
    </row>
    <row r="2157" spans="1:75" x14ac:dyDescent="0.2">
      <c r="A2157" s="8" t="s">
        <v>8601</v>
      </c>
      <c r="B2157" s="4" t="s">
        <v>4417</v>
      </c>
      <c r="C2157" s="8" t="s">
        <v>165</v>
      </c>
      <c r="D2157" s="8" t="s">
        <v>278</v>
      </c>
      <c r="E2157" s="9"/>
      <c r="F2157" s="1" t="s">
        <v>8602</v>
      </c>
      <c r="G2157" s="3" t="s">
        <v>8603</v>
      </c>
      <c r="H2157" s="3" t="s">
        <v>111</v>
      </c>
      <c r="I2157" s="1" t="s">
        <v>100</v>
      </c>
      <c r="J2157" s="1">
        <v>306.60000000000002</v>
      </c>
      <c r="K2157" s="1" t="s">
        <v>324</v>
      </c>
      <c r="L2157" s="1">
        <v>4.8532213002521338</v>
      </c>
      <c r="M2157" s="1">
        <v>0.19938523421957569</v>
      </c>
      <c r="N2157" s="3">
        <v>500000000</v>
      </c>
      <c r="O2157" s="10">
        <v>44256</v>
      </c>
      <c r="P2157" s="10">
        <v>43306</v>
      </c>
      <c r="Q2157" s="1">
        <v>0.57504898458984322</v>
      </c>
      <c r="R2157" s="1">
        <v>0.38102778002169213</v>
      </c>
      <c r="S2157" s="1">
        <v>2.6232288646218738</v>
      </c>
      <c r="T2157" s="1">
        <v>-0.20098092846047022</v>
      </c>
      <c r="U2157" s="1">
        <v>-0.40372402603737756</v>
      </c>
      <c r="V2157" s="1">
        <v>1.5093288746407918</v>
      </c>
      <c r="W2157" s="1" t="s">
        <v>8604</v>
      </c>
      <c r="X2157" s="1">
        <v>235.35374450683594</v>
      </c>
      <c r="Y2157" s="1">
        <v>5.2527757700000004</v>
      </c>
      <c r="Z2157" s="11">
        <v>1.558408</v>
      </c>
      <c r="AA2157" s="11">
        <v>-0.83771352293717793</v>
      </c>
      <c r="AB2157" s="1" t="s">
        <v>170</v>
      </c>
      <c r="AC2157" s="1">
        <v>95.188000000000002</v>
      </c>
      <c r="AD2157" s="1">
        <v>7.9065962086781596</v>
      </c>
      <c r="AE2157" s="1">
        <v>3.2986434588249449</v>
      </c>
      <c r="AF2157" s="11">
        <v>3.2986434588249449</v>
      </c>
      <c r="AG2157" s="1" t="s">
        <v>84</v>
      </c>
      <c r="AH2157" s="1">
        <v>4.1047754089266322</v>
      </c>
      <c r="AI2157" s="1" t="e">
        <v>#VALUE!</v>
      </c>
      <c r="AJ2157" s="11" t="e">
        <v>#VALUE!</v>
      </c>
      <c r="AK2157" s="1" t="s">
        <v>8569</v>
      </c>
      <c r="AL2157" s="1">
        <v>234.12496773999999</v>
      </c>
      <c r="AM2157" s="1">
        <v>524.22981500000003</v>
      </c>
      <c r="AN2157" s="1">
        <v>72.022883179698226</v>
      </c>
      <c r="AO2157" s="1">
        <v>5.4373716632443534</v>
      </c>
      <c r="AP2157" s="1">
        <v>362.50620785753358</v>
      </c>
      <c r="AQ2157" s="1" t="s">
        <v>114</v>
      </c>
      <c r="AR2157" s="3" t="s">
        <v>103</v>
      </c>
      <c r="AS2157" s="3">
        <v>227.3441223706032</v>
      </c>
      <c r="AT2157" s="1">
        <v>227.53427614122427</v>
      </c>
      <c r="AU2157" s="1">
        <v>150.76544904773809</v>
      </c>
      <c r="AV2157" s="1">
        <v>133.30895619718834</v>
      </c>
      <c r="AW2157" s="1" t="s">
        <v>2671</v>
      </c>
      <c r="AX2157" s="1">
        <v>-1.1977770000000001</v>
      </c>
      <c r="AY2157" s="1">
        <v>-5.9965460000000004</v>
      </c>
      <c r="AZ2157" s="1">
        <v>70.63</v>
      </c>
      <c r="BA2157" s="1">
        <v>63.19</v>
      </c>
      <c r="BB2157" s="1">
        <v>65.37</v>
      </c>
      <c r="BC2157" s="12">
        <v>0.293010752688173</v>
      </c>
      <c r="BD2157" s="1">
        <v>283.8093354336645</v>
      </c>
      <c r="BE2157" s="1">
        <v>121.25355591992167</v>
      </c>
      <c r="BF2157" s="1">
        <v>26.625875743732873</v>
      </c>
      <c r="BG2157" s="1">
        <v>-1.7178459749946065</v>
      </c>
      <c r="BH2157" s="1">
        <v>4.3121149897330593</v>
      </c>
      <c r="BI2157" s="1">
        <v>-83.268281600000023</v>
      </c>
      <c r="BJ2157" s="1">
        <v>0.56083441999999195</v>
      </c>
      <c r="BK2157" s="1">
        <v>-15.542242390000013</v>
      </c>
      <c r="BL2157" s="1">
        <v>2.6018314499999917</v>
      </c>
      <c r="BM2157" s="1">
        <v>-1.1861482624488973</v>
      </c>
      <c r="BN2157" s="1">
        <v>223.73776351999999</v>
      </c>
      <c r="BO2157" s="1">
        <v>293.11914668999998</v>
      </c>
      <c r="BP2157" s="1">
        <v>85.028830868723077</v>
      </c>
      <c r="BQ2157" s="1">
        <v>454.85289861858291</v>
      </c>
      <c r="BR2157" s="1" t="s">
        <v>114</v>
      </c>
      <c r="BS2157" s="1">
        <v>55.685147159479811</v>
      </c>
      <c r="BT2157" s="1" t="s">
        <v>104</v>
      </c>
      <c r="BU2157" s="1" t="s">
        <v>104</v>
      </c>
      <c r="BV2157" s="1" t="e">
        <v>#VALUE!</v>
      </c>
      <c r="BW2157" s="1">
        <v>259.92068330966595</v>
      </c>
    </row>
    <row r="2158" spans="1:75" x14ac:dyDescent="0.2">
      <c r="A2158" s="8" t="s">
        <v>8605</v>
      </c>
      <c r="B2158" s="4" t="s">
        <v>93</v>
      </c>
      <c r="C2158" s="8" t="s">
        <v>2531</v>
      </c>
      <c r="D2158" s="8" t="s">
        <v>2531</v>
      </c>
      <c r="E2158" s="9"/>
      <c r="F2158" s="1" t="s">
        <v>8606</v>
      </c>
      <c r="G2158" s="3" t="s">
        <v>8607</v>
      </c>
      <c r="H2158" s="3" t="s">
        <v>98</v>
      </c>
      <c r="I2158" s="1">
        <v>47.5</v>
      </c>
      <c r="J2158" s="1" t="s">
        <v>85</v>
      </c>
      <c r="K2158" s="1" t="s">
        <v>85</v>
      </c>
      <c r="L2158" s="1" t="s">
        <v>85</v>
      </c>
      <c r="M2158" s="1" t="s">
        <v>85</v>
      </c>
      <c r="N2158" s="3">
        <v>950000000</v>
      </c>
      <c r="O2158" s="10">
        <v>42991</v>
      </c>
      <c r="P2158" s="10">
        <v>44406</v>
      </c>
      <c r="Q2158" s="1">
        <v>-0.73987275456590673</v>
      </c>
      <c r="R2158" s="1">
        <v>-0.90733057274485773</v>
      </c>
      <c r="S2158" s="1">
        <v>0.14085996355415187</v>
      </c>
      <c r="T2158" s="1">
        <v>-2.8858223154556439</v>
      </c>
      <c r="U2158" s="1">
        <v>-7.4562561058267747</v>
      </c>
      <c r="V2158" s="1">
        <v>-5.1329497286432542</v>
      </c>
      <c r="W2158" s="1" t="s">
        <v>8608</v>
      </c>
      <c r="X2158" s="1">
        <v>167.52035522460938</v>
      </c>
      <c r="Y2158" s="1">
        <v>5.1990510773885159</v>
      </c>
      <c r="Z2158" s="11">
        <v>1.095545</v>
      </c>
      <c r="AA2158" s="11">
        <v>0.89931483653925559</v>
      </c>
      <c r="AB2158" s="1" t="s">
        <v>87</v>
      </c>
      <c r="AC2158" s="1">
        <v>88.661000000000001</v>
      </c>
      <c r="AD2158" s="1">
        <v>5.8110332629412786</v>
      </c>
      <c r="AE2158" s="1">
        <v>3.2925726100307826</v>
      </c>
      <c r="AF2158" s="11">
        <v>3.2925726100307826</v>
      </c>
      <c r="AG2158" s="1" t="s">
        <v>84</v>
      </c>
      <c r="AH2158" s="1">
        <v>3.4695277367424411</v>
      </c>
      <c r="AI2158" s="1" t="e">
        <v>#VALUE!</v>
      </c>
      <c r="AJ2158" s="11" t="e">
        <v>#VALUE!</v>
      </c>
      <c r="AK2158" s="1" t="s">
        <v>8569</v>
      </c>
      <c r="AL2158" s="1">
        <v>162.59964452</v>
      </c>
      <c r="AM2158" s="1">
        <v>257.70682599999998</v>
      </c>
      <c r="AN2158" s="1">
        <v>12.879631462036286</v>
      </c>
      <c r="AO2158" s="1">
        <v>22.220396988364133</v>
      </c>
      <c r="AP2158" s="1">
        <v>242.42923326707452</v>
      </c>
      <c r="AQ2158" s="1" t="s">
        <v>260</v>
      </c>
      <c r="AR2158" s="3" t="s">
        <v>103</v>
      </c>
      <c r="AS2158" s="3">
        <v>162.52296203703582</v>
      </c>
      <c r="AT2158" s="1">
        <v>160.80858370796301</v>
      </c>
      <c r="AU2158" s="1" t="s">
        <v>104</v>
      </c>
      <c r="AV2158" s="1">
        <v>-7.6345316821345932</v>
      </c>
      <c r="AW2158" s="1" t="s">
        <v>2671</v>
      </c>
      <c r="AX2158" s="1">
        <v>-1.1977770000000001</v>
      </c>
      <c r="AY2158" s="1">
        <v>-5.9965460000000004</v>
      </c>
      <c r="AZ2158" s="1">
        <v>70.63</v>
      </c>
      <c r="BA2158" s="1">
        <v>63.19</v>
      </c>
      <c r="BB2158" s="1">
        <v>65.37</v>
      </c>
      <c r="BC2158" s="12">
        <v>0.293010752688173</v>
      </c>
      <c r="BD2158" s="1">
        <v>283.8093354336645</v>
      </c>
      <c r="BE2158" s="1">
        <v>121.25355591992167</v>
      </c>
      <c r="BF2158" s="1">
        <v>26.625875743732873</v>
      </c>
      <c r="BG2158" s="1">
        <v>-1.7178459749946065</v>
      </c>
      <c r="BH2158" s="1">
        <v>7.7782340862422998</v>
      </c>
      <c r="BI2158" s="1">
        <v>-36.61141164</v>
      </c>
      <c r="BJ2158" s="1">
        <v>-3.4701484200000152</v>
      </c>
      <c r="BK2158" s="1">
        <v>-6.7059848199999976</v>
      </c>
      <c r="BL2158" s="1">
        <v>-11.931239330000011</v>
      </c>
      <c r="BM2158" s="1">
        <v>-1.7530432778310263</v>
      </c>
      <c r="BN2158" s="1">
        <v>162.59964452</v>
      </c>
      <c r="BO2158" s="1">
        <v>199.04839859000001</v>
      </c>
      <c r="BP2158" s="1">
        <v>100</v>
      </c>
      <c r="BQ2158" s="1">
        <v>1206.439273426696</v>
      </c>
      <c r="BR2158" s="1" t="s">
        <v>260</v>
      </c>
      <c r="BS2158" s="1">
        <v>22.220396988364133</v>
      </c>
      <c r="BT2158" s="1">
        <v>162.59964452</v>
      </c>
      <c r="BU2158" s="1">
        <v>282.31979999999999</v>
      </c>
      <c r="BV2158" s="1">
        <v>100</v>
      </c>
      <c r="BW2158" s="1">
        <v>191.74448710721995</v>
      </c>
    </row>
    <row r="2159" spans="1:75" x14ac:dyDescent="0.2">
      <c r="A2159" s="8" t="s">
        <v>8609</v>
      </c>
      <c r="B2159" s="4" t="s">
        <v>93</v>
      </c>
      <c r="C2159" s="8" t="s">
        <v>2531</v>
      </c>
      <c r="D2159" s="8" t="s">
        <v>2531</v>
      </c>
      <c r="E2159" s="9"/>
      <c r="F2159" s="1" t="s">
        <v>8610</v>
      </c>
      <c r="G2159" s="3" t="s">
        <v>8611</v>
      </c>
      <c r="H2159" s="3" t="s">
        <v>98</v>
      </c>
      <c r="I2159" s="1">
        <v>58.5</v>
      </c>
      <c r="J2159" s="1" t="s">
        <v>85</v>
      </c>
      <c r="K2159" s="1" t="s">
        <v>85</v>
      </c>
      <c r="L2159" s="1" t="s">
        <v>85</v>
      </c>
      <c r="M2159" s="1" t="s">
        <v>85</v>
      </c>
      <c r="N2159" s="3">
        <v>1000000000</v>
      </c>
      <c r="O2159" s="10">
        <v>43563</v>
      </c>
      <c r="P2159" s="10">
        <v>44406</v>
      </c>
      <c r="Q2159" s="1">
        <v>-0.80949435024765259</v>
      </c>
      <c r="R2159" s="1">
        <v>-1.0870839742894378</v>
      </c>
      <c r="S2159" s="1">
        <v>7.5056181349508755E-2</v>
      </c>
      <c r="T2159" s="1">
        <v>-2.8858223154556439</v>
      </c>
      <c r="U2159" s="1">
        <v>-7.4562561058267747</v>
      </c>
      <c r="V2159" s="1">
        <v>-5.1329497286432542</v>
      </c>
      <c r="W2159" s="1" t="s">
        <v>1045</v>
      </c>
      <c r="X2159" s="1">
        <v>166.13371276855469</v>
      </c>
      <c r="Y2159" s="1">
        <v>5.198979000438106</v>
      </c>
      <c r="Z2159" s="11">
        <v>1.130444</v>
      </c>
      <c r="AA2159" s="11">
        <v>0.97255128980099359</v>
      </c>
      <c r="AB2159" s="1" t="s">
        <v>87</v>
      </c>
      <c r="AC2159" s="1">
        <v>88.26</v>
      </c>
      <c r="AD2159" s="1">
        <v>5.7893129812858763</v>
      </c>
      <c r="AE2159" s="1">
        <v>3.2925726100307826</v>
      </c>
      <c r="AF2159" s="11">
        <v>3.2925726100307826</v>
      </c>
      <c r="AG2159" s="1" t="s">
        <v>84</v>
      </c>
      <c r="AH2159" s="1">
        <v>3.4695277367424411</v>
      </c>
      <c r="AI2159" s="1" t="e">
        <v>#VALUE!</v>
      </c>
      <c r="AJ2159" s="11" t="e">
        <v>#VALUE!</v>
      </c>
      <c r="AK2159" s="1" t="s">
        <v>8569</v>
      </c>
      <c r="AL2159" s="1">
        <v>159.71925182000001</v>
      </c>
      <c r="AM2159" s="1">
        <v>256.49603300000001</v>
      </c>
      <c r="AN2159" s="1">
        <v>12.0915615254101</v>
      </c>
      <c r="AO2159" s="1">
        <v>24.301163586584533</v>
      </c>
      <c r="AP2159" s="1">
        <v>241.64082485981908</v>
      </c>
      <c r="AQ2159" s="1" t="s">
        <v>260</v>
      </c>
      <c r="AR2159" s="3" t="s">
        <v>103</v>
      </c>
      <c r="AS2159" s="3">
        <v>159.6984449169999</v>
      </c>
      <c r="AT2159" s="1">
        <v>160.10462415671572</v>
      </c>
      <c r="AU2159" s="1" t="s">
        <v>104</v>
      </c>
      <c r="AV2159" s="1">
        <v>-7.7031393637642331</v>
      </c>
      <c r="AW2159" s="1" t="s">
        <v>2671</v>
      </c>
      <c r="AX2159" s="1">
        <v>-1.1977770000000001</v>
      </c>
      <c r="AY2159" s="1">
        <v>-5.9965460000000004</v>
      </c>
      <c r="AZ2159" s="1">
        <v>70.63</v>
      </c>
      <c r="BA2159" s="1">
        <v>63.19</v>
      </c>
      <c r="BB2159" s="1">
        <v>65.37</v>
      </c>
      <c r="BC2159" s="12">
        <v>0.293010752688173</v>
      </c>
      <c r="BD2159" s="1">
        <v>283.8093354336645</v>
      </c>
      <c r="BE2159" s="1">
        <v>121.25355591992167</v>
      </c>
      <c r="BF2159" s="1">
        <v>26.625875743732873</v>
      </c>
      <c r="BG2159" s="1">
        <v>-1.7178459749946065</v>
      </c>
      <c r="BH2159" s="1">
        <v>6.2121834360027375</v>
      </c>
      <c r="BI2159" s="1">
        <v>-39.91105976999998</v>
      </c>
      <c r="BJ2159" s="1">
        <v>-2.3646197099999995</v>
      </c>
      <c r="BK2159" s="1">
        <v>-6.1720725499999958</v>
      </c>
      <c r="BL2159" s="1">
        <v>-14.354439599999978</v>
      </c>
      <c r="BM2159" s="1">
        <v>-1.7866309205552946</v>
      </c>
      <c r="BN2159" s="1">
        <v>159.71925182000001</v>
      </c>
      <c r="BO2159" s="1">
        <v>196.86967213</v>
      </c>
      <c r="BP2159" s="1">
        <v>100</v>
      </c>
      <c r="BQ2159" s="1">
        <v>1257.7438069440204</v>
      </c>
      <c r="BR2159" s="1" t="s">
        <v>260</v>
      </c>
      <c r="BS2159" s="1">
        <v>24.301163586584533</v>
      </c>
      <c r="BT2159" s="1">
        <v>159.71925182000001</v>
      </c>
      <c r="BU2159" s="1">
        <v>284.1454</v>
      </c>
      <c r="BV2159" s="1">
        <v>100</v>
      </c>
      <c r="BW2159" s="1">
        <v>192.74236692081655</v>
      </c>
    </row>
    <row r="2160" spans="1:75" x14ac:dyDescent="0.2">
      <c r="A2160" s="8" t="s">
        <v>8612</v>
      </c>
      <c r="B2160" s="4" t="s">
        <v>306</v>
      </c>
      <c r="C2160" s="8" t="s">
        <v>2531</v>
      </c>
      <c r="D2160" s="8" t="s">
        <v>2531</v>
      </c>
      <c r="E2160" s="9"/>
      <c r="F2160" s="1" t="s">
        <v>8613</v>
      </c>
      <c r="G2160" s="3" t="s">
        <v>8614</v>
      </c>
      <c r="H2160" s="3" t="s">
        <v>309</v>
      </c>
      <c r="I2160" s="1">
        <v>40</v>
      </c>
      <c r="J2160" s="1" t="s">
        <v>85</v>
      </c>
      <c r="K2160" s="1" t="s">
        <v>85</v>
      </c>
      <c r="L2160" s="1" t="s">
        <v>85</v>
      </c>
      <c r="M2160" s="1" t="s">
        <v>85</v>
      </c>
      <c r="N2160" s="3">
        <v>400000000</v>
      </c>
      <c r="O2160" s="10">
        <v>44691</v>
      </c>
      <c r="P2160" s="10">
        <v>44111</v>
      </c>
      <c r="Q2160" s="1">
        <v>0.19926675807537819</v>
      </c>
      <c r="R2160" s="1">
        <v>0.82309826421103072</v>
      </c>
      <c r="S2160" s="1">
        <v>1.9570205553865794</v>
      </c>
      <c r="T2160" s="1">
        <v>0.12911470114125301</v>
      </c>
      <c r="U2160" s="1">
        <v>0.5249422321936148</v>
      </c>
      <c r="V2160" s="1">
        <v>1.6156848812456825</v>
      </c>
      <c r="W2160" s="1" t="s">
        <v>8615</v>
      </c>
      <c r="X2160" s="1">
        <v>51.811683654785156</v>
      </c>
      <c r="Y2160" s="1">
        <v>3.1265910899999998</v>
      </c>
      <c r="Z2160" s="11">
        <v>6.3408000000000006E-2</v>
      </c>
      <c r="AA2160" s="11">
        <v>0.26863685653506497</v>
      </c>
      <c r="AB2160" s="1" t="s">
        <v>87</v>
      </c>
      <c r="AC2160" s="1">
        <v>100.973</v>
      </c>
      <c r="AD2160" s="1">
        <v>5.0348999286315559</v>
      </c>
      <c r="AE2160" s="1">
        <v>3.8667768238597864</v>
      </c>
      <c r="AF2160" s="11">
        <v>3.8667768238597864</v>
      </c>
      <c r="AG2160" s="1" t="s">
        <v>84</v>
      </c>
      <c r="AH2160" s="1">
        <v>6.3454940194727829</v>
      </c>
      <c r="AI2160" s="1" t="e">
        <v>#VALUE!</v>
      </c>
      <c r="AJ2160" s="11" t="e">
        <v>#VALUE!</v>
      </c>
      <c r="AK2160" s="1" t="s">
        <v>8569</v>
      </c>
      <c r="AL2160" s="1">
        <v>50.042208440000003</v>
      </c>
      <c r="AM2160" s="1">
        <v>166.720428</v>
      </c>
      <c r="AN2160" s="1">
        <v>43.779679427322378</v>
      </c>
      <c r="AO2160" s="1">
        <v>0.79123887748117727</v>
      </c>
      <c r="AP2160" s="1">
        <v>115.50483190323406</v>
      </c>
      <c r="AQ2160" s="1" t="s">
        <v>260</v>
      </c>
      <c r="AR2160" s="3" t="s">
        <v>103</v>
      </c>
      <c r="AS2160" s="3">
        <v>47.357028889415709</v>
      </c>
      <c r="AT2160" s="1">
        <v>46.985144725710093</v>
      </c>
      <c r="AU2160" s="1">
        <v>19.04397010404475</v>
      </c>
      <c r="AV2160" s="1">
        <v>-5.2943206492535033</v>
      </c>
      <c r="AW2160" s="1" t="s">
        <v>2671</v>
      </c>
      <c r="AX2160" s="1">
        <v>-1.1977770000000001</v>
      </c>
      <c r="AY2160" s="1">
        <v>-5.9965460000000004</v>
      </c>
      <c r="AZ2160" s="1">
        <v>70.63</v>
      </c>
      <c r="BA2160" s="1">
        <v>63.19</v>
      </c>
      <c r="BB2160" s="1">
        <v>65.37</v>
      </c>
      <c r="BC2160" s="12">
        <v>0.293010752688173</v>
      </c>
      <c r="BD2160" s="1">
        <v>283.8093354336645</v>
      </c>
      <c r="BE2160" s="1">
        <v>121.25355591992167</v>
      </c>
      <c r="BF2160" s="1">
        <v>26.625875743732873</v>
      </c>
      <c r="BG2160" s="1">
        <v>-1.7178459749946065</v>
      </c>
      <c r="BH2160" s="1">
        <v>3.1238877481177276</v>
      </c>
      <c r="BI2160" s="1">
        <v>-16.198288650000002</v>
      </c>
      <c r="BJ2160" s="1">
        <v>0.48180356000000302</v>
      </c>
      <c r="BK2160" s="1">
        <v>-3.1999687399999956</v>
      </c>
      <c r="BL2160" s="1">
        <v>-3.397108419999995</v>
      </c>
      <c r="BM2160" s="1">
        <v>-1.2002256030998228</v>
      </c>
      <c r="BN2160" s="1">
        <v>48.429873010000001</v>
      </c>
      <c r="BO2160" s="1">
        <v>89.440998949999994</v>
      </c>
      <c r="BP2160" s="1">
        <v>96.068541418836247</v>
      </c>
      <c r="BQ2160" s="1">
        <v>78.30580239172491</v>
      </c>
      <c r="BR2160" s="1" t="s">
        <v>260</v>
      </c>
      <c r="BS2160" s="1">
        <v>0.87337440109514031</v>
      </c>
      <c r="BT2160" s="1" t="s">
        <v>104</v>
      </c>
      <c r="BU2160" s="1" t="s">
        <v>104</v>
      </c>
      <c r="BV2160" s="1" t="e">
        <v>#VALUE!</v>
      </c>
      <c r="BW2160" s="1">
        <v>59.252020699334118</v>
      </c>
    </row>
    <row r="2161" spans="1:75" x14ac:dyDescent="0.2">
      <c r="A2161" s="8" t="s">
        <v>8616</v>
      </c>
      <c r="B2161" s="4" t="s">
        <v>93</v>
      </c>
      <c r="C2161" s="8" t="s">
        <v>2531</v>
      </c>
      <c r="D2161" s="8" t="s">
        <v>2531</v>
      </c>
      <c r="E2161" s="9"/>
      <c r="F2161" s="1" t="s">
        <v>8617</v>
      </c>
      <c r="G2161" s="3" t="s">
        <v>8618</v>
      </c>
      <c r="H2161" s="3" t="s">
        <v>98</v>
      </c>
      <c r="I2161" s="1">
        <v>60</v>
      </c>
      <c r="J2161" s="1" t="s">
        <v>85</v>
      </c>
      <c r="K2161" s="1" t="s">
        <v>85</v>
      </c>
      <c r="L2161" s="1" t="s">
        <v>85</v>
      </c>
      <c r="M2161" s="1" t="s">
        <v>85</v>
      </c>
      <c r="N2161" s="3">
        <v>700000000</v>
      </c>
      <c r="O2161" s="10">
        <v>42522</v>
      </c>
      <c r="P2161" s="10">
        <v>44406</v>
      </c>
      <c r="Q2161" s="1">
        <v>-0.70671802348041268</v>
      </c>
      <c r="R2161" s="1">
        <v>-0.64450192988354527</v>
      </c>
      <c r="S2161" s="1">
        <v>0.15852700069600711</v>
      </c>
      <c r="T2161" s="1">
        <v>-2.8858223154556439</v>
      </c>
      <c r="U2161" s="1">
        <v>-7.4562561058267747</v>
      </c>
      <c r="V2161" s="1">
        <v>-5.1329497286432542</v>
      </c>
      <c r="W2161" s="1" t="s">
        <v>8619</v>
      </c>
      <c r="X2161" s="1">
        <v>168.37228393554688</v>
      </c>
      <c r="Y2161" s="1">
        <v>5.19909420172098</v>
      </c>
      <c r="Z2161" s="11">
        <v>1.0316399999999999</v>
      </c>
      <c r="AA2161" s="11">
        <v>0.80558432457906726</v>
      </c>
      <c r="AB2161" s="1" t="s">
        <v>87</v>
      </c>
      <c r="AC2161" s="1">
        <v>89.397000000000006</v>
      </c>
      <c r="AD2161" s="1">
        <v>5.8041220093122803</v>
      </c>
      <c r="AE2161" s="1">
        <v>3.2925726100307826</v>
      </c>
      <c r="AF2161" s="11">
        <v>3.2925726100307826</v>
      </c>
      <c r="AG2161" s="1" t="s">
        <v>84</v>
      </c>
      <c r="AH2161" s="1">
        <v>3.4695277367424411</v>
      </c>
      <c r="AI2161" s="1" t="e">
        <v>#VALUE!</v>
      </c>
      <c r="AJ2161" s="11" t="e">
        <v>#VALUE!</v>
      </c>
      <c r="AK2161" s="1" t="s">
        <v>8569</v>
      </c>
      <c r="AL2161" s="1">
        <v>164.54170474</v>
      </c>
      <c r="AM2161" s="1">
        <v>256.12049500000001</v>
      </c>
      <c r="AN2161" s="1">
        <v>13.34648363000565</v>
      </c>
      <c r="AO2161" s="1">
        <v>20.941820670773442</v>
      </c>
      <c r="AP2161" s="1">
        <v>240.98982910690685</v>
      </c>
      <c r="AQ2161" s="1" t="s">
        <v>260</v>
      </c>
      <c r="AR2161" s="3" t="s">
        <v>103</v>
      </c>
      <c r="AS2161" s="3">
        <v>163.39603236696303</v>
      </c>
      <c r="AT2161" s="1">
        <v>160.49016668542257</v>
      </c>
      <c r="AU2161" s="1" t="s">
        <v>104</v>
      </c>
      <c r="AV2161" s="1">
        <v>-8.5957755870418318</v>
      </c>
      <c r="AW2161" s="1" t="s">
        <v>2671</v>
      </c>
      <c r="AX2161" s="1">
        <v>-1.1977770000000001</v>
      </c>
      <c r="AY2161" s="1">
        <v>-5.9965460000000004</v>
      </c>
      <c r="AZ2161" s="1">
        <v>70.63</v>
      </c>
      <c r="BA2161" s="1">
        <v>63.19</v>
      </c>
      <c r="BB2161" s="1">
        <v>65.37</v>
      </c>
      <c r="BC2161" s="12">
        <v>0.293010752688173</v>
      </c>
      <c r="BD2161" s="1">
        <v>283.8093354336645</v>
      </c>
      <c r="BE2161" s="1">
        <v>121.25355591992167</v>
      </c>
      <c r="BF2161" s="1">
        <v>26.625875743732873</v>
      </c>
      <c r="BG2161" s="1">
        <v>-1.7178459749946065</v>
      </c>
      <c r="BH2161" s="1">
        <v>9.0540725530458595</v>
      </c>
      <c r="BI2161" s="1">
        <v>-32.939328340000003</v>
      </c>
      <c r="BJ2161" s="1">
        <v>-3.7301125399999933</v>
      </c>
      <c r="BK2161" s="1">
        <v>-7.178092620000001</v>
      </c>
      <c r="BL2161" s="1">
        <v>-10.209067400000009</v>
      </c>
      <c r="BM2161" s="1">
        <v>-1.7373858606179984</v>
      </c>
      <c r="BN2161" s="1">
        <v>164.54170474</v>
      </c>
      <c r="BO2161" s="1">
        <v>201.64862016000001</v>
      </c>
      <c r="BP2161" s="1">
        <v>100</v>
      </c>
      <c r="BQ2161" s="1">
        <v>1176.6159489337724</v>
      </c>
      <c r="BR2161" s="1" t="s">
        <v>260</v>
      </c>
      <c r="BS2161" s="1">
        <v>20.941820670773442</v>
      </c>
      <c r="BT2161" s="1">
        <v>164.54170474</v>
      </c>
      <c r="BU2161" s="1">
        <v>281.06740000000002</v>
      </c>
      <c r="BV2161" s="1">
        <v>100</v>
      </c>
      <c r="BW2161" s="1">
        <v>191.10242375431972</v>
      </c>
    </row>
    <row r="2162" spans="1:75" x14ac:dyDescent="0.2">
      <c r="A2162" s="8" t="s">
        <v>8620</v>
      </c>
      <c r="B2162" s="4" t="s">
        <v>93</v>
      </c>
      <c r="C2162" s="8" t="s">
        <v>2531</v>
      </c>
      <c r="D2162" s="8" t="s">
        <v>2531</v>
      </c>
      <c r="E2162" s="9"/>
      <c r="F2162" s="1" t="s">
        <v>8621</v>
      </c>
      <c r="G2162" s="3" t="s">
        <v>8622</v>
      </c>
      <c r="H2162" s="3" t="s">
        <v>98</v>
      </c>
      <c r="I2162" s="1">
        <v>46</v>
      </c>
      <c r="J2162" s="1" t="s">
        <v>85</v>
      </c>
      <c r="K2162" s="1" t="s">
        <v>85</v>
      </c>
      <c r="L2162" s="1" t="s">
        <v>85</v>
      </c>
      <c r="M2162" s="1" t="s">
        <v>85</v>
      </c>
      <c r="N2162" s="3">
        <v>950000000</v>
      </c>
      <c r="O2162" s="10">
        <v>40856</v>
      </c>
      <c r="P2162" s="10">
        <v>44406</v>
      </c>
      <c r="Q2162" s="1">
        <v>-0.52450393460998779</v>
      </c>
      <c r="R2162" s="1">
        <v>-5.2009647114137358E-2</v>
      </c>
      <c r="S2162" s="1">
        <v>0.59845042997750397</v>
      </c>
      <c r="T2162" s="1">
        <v>-2.8858223154556439</v>
      </c>
      <c r="U2162" s="1">
        <v>-7.4562561058267747</v>
      </c>
      <c r="V2162" s="1">
        <v>-5.1329497286432542</v>
      </c>
      <c r="W2162" s="1" t="s">
        <v>3945</v>
      </c>
      <c r="X2162" s="1">
        <v>174.74967956542969</v>
      </c>
      <c r="Y2162" s="1">
        <v>5.169160638353139</v>
      </c>
      <c r="Z2162" s="11">
        <v>0.94906400000000002</v>
      </c>
      <c r="AA2162" s="11">
        <v>0.65475439916544698</v>
      </c>
      <c r="AB2162" s="1" t="s">
        <v>87</v>
      </c>
      <c r="AC2162" s="1">
        <v>93.356999999999999</v>
      </c>
      <c r="AD2162" s="1">
        <v>5.7836845283863374</v>
      </c>
      <c r="AE2162" s="1">
        <v>3.2925726100307826</v>
      </c>
      <c r="AF2162" s="11">
        <v>3.2925726100307826</v>
      </c>
      <c r="AG2162" s="1" t="s">
        <v>84</v>
      </c>
      <c r="AH2162" s="1">
        <v>3.4695277367424411</v>
      </c>
      <c r="AI2162" s="1" t="e">
        <v>#VALUE!</v>
      </c>
      <c r="AJ2162" s="11" t="e">
        <v>#VALUE!</v>
      </c>
      <c r="AK2162" s="1" t="s">
        <v>8569</v>
      </c>
      <c r="AL2162" s="1">
        <v>167.43545757000001</v>
      </c>
      <c r="AM2162" s="1">
        <v>253.13631172037759</v>
      </c>
      <c r="AN2162" s="1">
        <v>15.232712191304245</v>
      </c>
      <c r="AO2162" s="1">
        <v>16.386036960985628</v>
      </c>
      <c r="AP2162" s="1">
        <v>236.81261723932141</v>
      </c>
      <c r="AQ2162" s="1" t="s">
        <v>260</v>
      </c>
      <c r="AR2162" s="3" t="s">
        <v>103</v>
      </c>
      <c r="AS2162" s="3">
        <v>165.85551422127583</v>
      </c>
      <c r="AT2162" s="1">
        <v>162.62359470178643</v>
      </c>
      <c r="AU2162" s="1" t="s">
        <v>104</v>
      </c>
      <c r="AV2162" s="1">
        <v>4.1417813631409395</v>
      </c>
      <c r="AW2162" s="1" t="s">
        <v>2671</v>
      </c>
      <c r="AX2162" s="1">
        <v>-1.1977770000000001</v>
      </c>
      <c r="AY2162" s="1">
        <v>-5.9965460000000004</v>
      </c>
      <c r="AZ2162" s="1">
        <v>70.63</v>
      </c>
      <c r="BA2162" s="1">
        <v>63.19</v>
      </c>
      <c r="BB2162" s="1">
        <v>65.37</v>
      </c>
      <c r="BC2162" s="12">
        <v>0.293010752688173</v>
      </c>
      <c r="BD2162" s="1">
        <v>283.8093354336645</v>
      </c>
      <c r="BE2162" s="1">
        <v>121.25355591992167</v>
      </c>
      <c r="BF2162" s="1">
        <v>26.625875743732873</v>
      </c>
      <c r="BG2162" s="1">
        <v>-1.7178459749946065</v>
      </c>
      <c r="BH2162" s="1">
        <v>13.612594113620808</v>
      </c>
      <c r="BI2162" s="1">
        <v>-29.307926809999998</v>
      </c>
      <c r="BJ2162" s="1">
        <v>-5.099588759999989</v>
      </c>
      <c r="BK2162" s="1">
        <v>-7.7979633699999908</v>
      </c>
      <c r="BL2162" s="1">
        <v>-8.0032660499999793</v>
      </c>
      <c r="BM2162" s="1">
        <v>-1.7601827004397517</v>
      </c>
      <c r="BN2162" s="1">
        <v>166.88394338000001</v>
      </c>
      <c r="BO2162" s="1">
        <v>206.77348330000001</v>
      </c>
      <c r="BP2162" s="1">
        <v>98.617396462566148</v>
      </c>
      <c r="BQ2162" s="1">
        <v>1049.9917164267458</v>
      </c>
      <c r="BR2162" s="1" t="s">
        <v>260</v>
      </c>
      <c r="BS2162" s="1">
        <v>16.386036960985628</v>
      </c>
      <c r="BT2162" s="1">
        <v>166.88394338000001</v>
      </c>
      <c r="BU2162" s="1">
        <v>281.90197031000002</v>
      </c>
      <c r="BV2162" s="1">
        <v>99.520497608313477</v>
      </c>
      <c r="BW2162" s="1">
        <v>192.6515966491514</v>
      </c>
    </row>
    <row r="2163" spans="1:75" x14ac:dyDescent="0.2">
      <c r="A2163" s="8" t="s">
        <v>8623</v>
      </c>
      <c r="B2163" s="4" t="s">
        <v>874</v>
      </c>
      <c r="C2163" s="8" t="s">
        <v>2531</v>
      </c>
      <c r="D2163" s="8" t="s">
        <v>278</v>
      </c>
      <c r="E2163" s="9"/>
      <c r="F2163" s="1" t="s">
        <v>8624</v>
      </c>
      <c r="G2163" s="3" t="s">
        <v>8625</v>
      </c>
      <c r="H2163" s="3" t="s">
        <v>877</v>
      </c>
      <c r="I2163" s="1">
        <v>34.5</v>
      </c>
      <c r="J2163" s="1" t="s">
        <v>85</v>
      </c>
      <c r="K2163" s="1" t="s">
        <v>85</v>
      </c>
      <c r="L2163" s="1" t="s">
        <v>85</v>
      </c>
      <c r="M2163" s="1" t="s">
        <v>85</v>
      </c>
      <c r="N2163" s="3">
        <v>1000000000</v>
      </c>
      <c r="O2163" s="10">
        <v>45706</v>
      </c>
      <c r="P2163" s="10">
        <v>45484</v>
      </c>
      <c r="Q2163" s="1">
        <v>-0.4696336031597026</v>
      </c>
      <c r="R2163" s="1">
        <v>-0.43667706521324234</v>
      </c>
      <c r="S2163" s="1" t="s">
        <v>104</v>
      </c>
      <c r="T2163" s="1">
        <v>-0.73564455333504641</v>
      </c>
      <c r="U2163" s="1">
        <v>-2.0456566663916265</v>
      </c>
      <c r="V2163" s="1">
        <v>0.66254979988291662</v>
      </c>
      <c r="W2163" s="1" t="s">
        <v>4169</v>
      </c>
      <c r="X2163" s="1">
        <v>132.83026123046875</v>
      </c>
      <c r="Y2163" s="1">
        <v>4.5995459227544808</v>
      </c>
      <c r="Z2163" s="11">
        <v>0.17360900000000001</v>
      </c>
      <c r="AA2163" s="11" t="s">
        <v>104</v>
      </c>
      <c r="AB2163" s="1" t="s">
        <v>87</v>
      </c>
      <c r="AC2163" s="1">
        <v>99.983000000000004</v>
      </c>
      <c r="AD2163" s="1">
        <v>4.8947585364097117</v>
      </c>
      <c r="AE2163" s="1">
        <v>3.2925726100307826</v>
      </c>
      <c r="AF2163" s="11">
        <v>3.2925726100307826</v>
      </c>
      <c r="AG2163" s="1" t="s">
        <v>84</v>
      </c>
      <c r="AH2163" s="1">
        <v>3.4695277367424411</v>
      </c>
      <c r="AI2163" s="1" t="e">
        <v>#VALUE!</v>
      </c>
      <c r="AJ2163" s="11" t="e">
        <v>#VALUE!</v>
      </c>
      <c r="AK2163" s="1" t="s">
        <v>8569</v>
      </c>
      <c r="AL2163" s="1">
        <v>128.97881949999999</v>
      </c>
      <c r="AM2163" s="1">
        <v>161.12899199999998</v>
      </c>
      <c r="AN2163" s="1">
        <v>4.7670994242382108</v>
      </c>
      <c r="AO2163" s="1">
        <v>9.6509240246406574</v>
      </c>
      <c r="AP2163" s="1">
        <v>156.09980940643749</v>
      </c>
      <c r="AQ2163" s="1" t="s">
        <v>260</v>
      </c>
      <c r="AR2163" s="3" t="s">
        <v>103</v>
      </c>
      <c r="AS2163" s="3">
        <v>127.39463952735126</v>
      </c>
      <c r="AT2163" s="1">
        <v>126.43725952365781</v>
      </c>
      <c r="AU2163" s="1">
        <v>25.822182142478312</v>
      </c>
      <c r="AV2163" s="1">
        <v>2.1117040328544334E-2</v>
      </c>
      <c r="AW2163" s="1" t="s">
        <v>2671</v>
      </c>
      <c r="AX2163" s="1">
        <v>-1.1977770000000001</v>
      </c>
      <c r="AY2163" s="1">
        <v>-5.9965460000000004</v>
      </c>
      <c r="AZ2163" s="1">
        <v>70.63</v>
      </c>
      <c r="BA2163" s="1">
        <v>63.19</v>
      </c>
      <c r="BB2163" s="1">
        <v>65.37</v>
      </c>
      <c r="BC2163" s="12">
        <v>0.293010752688173</v>
      </c>
      <c r="BD2163" s="1">
        <v>283.8093354336645</v>
      </c>
      <c r="BE2163" s="1">
        <v>121.25355591992167</v>
      </c>
      <c r="BF2163" s="1">
        <v>26.625875743732873</v>
      </c>
      <c r="BG2163" s="1">
        <v>-1.7178459749946065</v>
      </c>
      <c r="BH2163" s="1">
        <v>0.34496919917864477</v>
      </c>
      <c r="BI2163" s="1" t="s">
        <v>104</v>
      </c>
      <c r="BJ2163" s="1">
        <v>-1.495112660000018</v>
      </c>
      <c r="BK2163" s="1">
        <v>-3.1034196800000018</v>
      </c>
      <c r="BL2163" s="1" t="s">
        <v>104</v>
      </c>
      <c r="BM2163" s="1" t="s">
        <v>104</v>
      </c>
      <c r="BN2163" s="1" t="s">
        <v>104</v>
      </c>
      <c r="BO2163" s="1" t="s">
        <v>104</v>
      </c>
      <c r="BP2163" s="1" t="e">
        <v>#VALUE!</v>
      </c>
      <c r="BQ2163" s="1">
        <v>773.103725225468</v>
      </c>
      <c r="BR2163" s="1" t="s">
        <v>260</v>
      </c>
      <c r="BS2163" s="1">
        <v>9.6509240246406574</v>
      </c>
      <c r="BT2163" s="1" t="s">
        <v>104</v>
      </c>
      <c r="BU2163" s="1" t="s">
        <v>104</v>
      </c>
      <c r="BV2163" s="1" t="e">
        <v>#VALUE!</v>
      </c>
      <c r="BW2163" s="1">
        <v>161.17118181112707</v>
      </c>
    </row>
    <row r="2164" spans="1:75" x14ac:dyDescent="0.2">
      <c r="A2164" s="8" t="s">
        <v>8626</v>
      </c>
      <c r="B2164" s="4" t="s">
        <v>345</v>
      </c>
      <c r="C2164" s="8" t="s">
        <v>165</v>
      </c>
      <c r="D2164" s="8" t="s">
        <v>278</v>
      </c>
      <c r="E2164" s="9"/>
      <c r="F2164" s="1" t="s">
        <v>8627</v>
      </c>
      <c r="G2164" s="3" t="s">
        <v>8628</v>
      </c>
      <c r="H2164" s="3" t="s">
        <v>348</v>
      </c>
      <c r="I2164" s="1" t="s">
        <v>100</v>
      </c>
      <c r="J2164" s="1">
        <v>308</v>
      </c>
      <c r="K2164" s="1" t="s">
        <v>168</v>
      </c>
      <c r="L2164" s="1">
        <v>1.7807685580928481</v>
      </c>
      <c r="M2164" s="1">
        <v>4.1112858839745595E-2</v>
      </c>
      <c r="N2164" s="3">
        <v>1500000000</v>
      </c>
      <c r="O2164" s="10">
        <v>42870</v>
      </c>
      <c r="P2164" s="10">
        <v>44482</v>
      </c>
      <c r="Q2164" s="1">
        <v>0.58325749931928961</v>
      </c>
      <c r="R2164" s="1">
        <v>0.74174839874490139</v>
      </c>
      <c r="S2164" s="1">
        <v>2.7851535908258507</v>
      </c>
      <c r="T2164" s="1">
        <v>7.3715522677497702E-2</v>
      </c>
      <c r="U2164" s="1">
        <v>0.23518023128954457</v>
      </c>
      <c r="V2164" s="1">
        <v>1.7738545252733218</v>
      </c>
      <c r="W2164" s="1" t="s">
        <v>8629</v>
      </c>
      <c r="X2164" s="1">
        <v>217.49819946289063</v>
      </c>
      <c r="Y2164" s="1">
        <v>4.7872220399999996</v>
      </c>
      <c r="Z2164" s="11">
        <v>0.63701399999999997</v>
      </c>
      <c r="AA2164" s="11">
        <v>0.40558885088199936</v>
      </c>
      <c r="AB2164" s="1" t="s">
        <v>170</v>
      </c>
      <c r="AC2164" s="1">
        <v>99.875</v>
      </c>
      <c r="AD2164" s="1">
        <v>7.9365749877290588</v>
      </c>
      <c r="AE2164" s="1">
        <v>3.6306305569071684</v>
      </c>
      <c r="AF2164" s="11">
        <v>3.6306305569071684</v>
      </c>
      <c r="AG2164" s="1" t="s">
        <v>84</v>
      </c>
      <c r="AH2164" s="1">
        <v>5.1533999833061026</v>
      </c>
      <c r="AI2164" s="1" t="e">
        <v>#VALUE!</v>
      </c>
      <c r="AJ2164" s="11" t="e">
        <v>#VALUE!</v>
      </c>
      <c r="AK2164" s="1" t="s">
        <v>8569</v>
      </c>
      <c r="AL2164" s="1">
        <v>213.37981975</v>
      </c>
      <c r="AM2164" s="1">
        <v>583.65190299999995</v>
      </c>
      <c r="AN2164" s="1">
        <v>145.45375381548848</v>
      </c>
      <c r="AO2164" s="1">
        <v>1.8891170431211499</v>
      </c>
      <c r="AP2164" s="1">
        <v>365.13149975675617</v>
      </c>
      <c r="AQ2164" s="1" t="s">
        <v>114</v>
      </c>
      <c r="AR2164" s="3" t="s">
        <v>103</v>
      </c>
      <c r="AS2164" s="3">
        <v>210.18702321260983</v>
      </c>
      <c r="AT2164" s="1">
        <v>209.19799512473332</v>
      </c>
      <c r="AU2164" s="1">
        <v>159.68306979427021</v>
      </c>
      <c r="AV2164" s="1">
        <v>144.06907263916651</v>
      </c>
      <c r="AW2164" s="1" t="s">
        <v>2671</v>
      </c>
      <c r="AX2164" s="1">
        <v>-1.1977770000000001</v>
      </c>
      <c r="AY2164" s="1">
        <v>-5.9965460000000004</v>
      </c>
      <c r="AZ2164" s="1">
        <v>70.63</v>
      </c>
      <c r="BA2164" s="1">
        <v>63.19</v>
      </c>
      <c r="BB2164" s="1">
        <v>65.37</v>
      </c>
      <c r="BC2164" s="12">
        <v>0.293010752688173</v>
      </c>
      <c r="BD2164" s="1">
        <v>283.8093354336645</v>
      </c>
      <c r="BE2164" s="1">
        <v>121.25355591992167</v>
      </c>
      <c r="BF2164" s="1">
        <v>26.625875743732873</v>
      </c>
      <c r="BG2164" s="1">
        <v>-1.7178459749946065</v>
      </c>
      <c r="BH2164" s="1">
        <v>8.1067761806981515</v>
      </c>
      <c r="BI2164" s="1">
        <v>-44.445015999999981</v>
      </c>
      <c r="BJ2164" s="1">
        <v>-4.0518844599999966</v>
      </c>
      <c r="BK2164" s="1">
        <v>-16.766639080000004</v>
      </c>
      <c r="BL2164" s="1">
        <v>3.2100892299999941</v>
      </c>
      <c r="BM2164" s="1">
        <v>-1.0598864322885682</v>
      </c>
      <c r="BN2164" s="1">
        <v>200.44169631</v>
      </c>
      <c r="BO2164" s="1">
        <v>271.14219334000001</v>
      </c>
      <c r="BP2164" s="1">
        <v>81.700095496485659</v>
      </c>
      <c r="BQ2164" s="1">
        <v>178.88637019616738</v>
      </c>
      <c r="BR2164" s="1" t="s">
        <v>114</v>
      </c>
      <c r="BS2164" s="1">
        <v>51.890485968514717</v>
      </c>
      <c r="BT2164" s="1">
        <v>200.44169631</v>
      </c>
      <c r="BU2164" s="1">
        <v>458.86061013</v>
      </c>
      <c r="BV2164" s="1">
        <v>94.993352750870258</v>
      </c>
      <c r="BW2164" s="1">
        <v>229.95124458143238</v>
      </c>
    </row>
    <row r="2165" spans="1:75" x14ac:dyDescent="0.2">
      <c r="A2165" s="8" t="s">
        <v>8630</v>
      </c>
      <c r="B2165" s="4"/>
      <c r="C2165" s="8" t="s">
        <v>165</v>
      </c>
      <c r="D2165" s="8"/>
      <c r="E2165" s="9" t="s">
        <v>81</v>
      </c>
      <c r="F2165" s="1" t="s">
        <v>8631</v>
      </c>
      <c r="G2165" s="3" t="s">
        <v>8632</v>
      </c>
      <c r="H2165" s="3" t="s">
        <v>84</v>
      </c>
      <c r="I2165" s="1" t="s">
        <v>100</v>
      </c>
      <c r="J2165" s="1">
        <v>441.56099999999998</v>
      </c>
      <c r="K2165" s="1" t="s">
        <v>699</v>
      </c>
      <c r="L2165" s="1">
        <v>3.6565763296307425</v>
      </c>
      <c r="M2165" s="1">
        <v>0.16196993502664425</v>
      </c>
      <c r="N2165" s="3">
        <v>1100000000</v>
      </c>
      <c r="O2165" s="10">
        <v>43718</v>
      </c>
      <c r="P2165" s="10" t="e">
        <v>#VALUE!</v>
      </c>
      <c r="Q2165" s="1">
        <v>1.995524592922493</v>
      </c>
      <c r="R2165" s="1">
        <v>3.0511991679737838</v>
      </c>
      <c r="S2165" s="1">
        <v>5.0511420760200654</v>
      </c>
      <c r="T2165" s="1" t="e">
        <v>#VALUE!</v>
      </c>
      <c r="U2165" s="1" t="e">
        <v>#VALUE!</v>
      </c>
      <c r="V2165" s="1" t="e">
        <v>#VALUE!</v>
      </c>
      <c r="W2165" s="1" t="s">
        <v>8633</v>
      </c>
      <c r="X2165" s="1">
        <v>210.0379638671875</v>
      </c>
      <c r="Y2165" s="1">
        <v>5.9301225300000002</v>
      </c>
      <c r="Z2165" s="11">
        <v>1.3968149999999999</v>
      </c>
      <c r="AA2165" s="11">
        <v>-0.74944573889366151</v>
      </c>
      <c r="AB2165" s="1" t="s">
        <v>170</v>
      </c>
      <c r="AC2165" s="1">
        <v>98.594999999999999</v>
      </c>
      <c r="AD2165" s="1">
        <v>8.8726909712242517</v>
      </c>
      <c r="AE2165" s="1" t="s">
        <v>84</v>
      </c>
      <c r="AF2165" s="11" t="s">
        <v>84</v>
      </c>
      <c r="AG2165" s="1" t="s">
        <v>84</v>
      </c>
      <c r="AH2165" s="1" t="s">
        <v>84</v>
      </c>
      <c r="AI2165" s="1" t="e">
        <v>#VALUE!</v>
      </c>
      <c r="AJ2165" s="11" t="e">
        <v>#VALUE!</v>
      </c>
      <c r="AK2165" s="1" t="s">
        <v>8569</v>
      </c>
      <c r="AL2165" s="1">
        <v>250.79203796386719</v>
      </c>
      <c r="AM2165" s="1">
        <v>572.05647499999998</v>
      </c>
      <c r="AN2165" s="1">
        <v>96.234585048428073</v>
      </c>
      <c r="AO2165" s="1">
        <v>4.2190280629705681</v>
      </c>
      <c r="AP2165" s="1">
        <v>471.45265401563086</v>
      </c>
      <c r="AQ2165" s="1" t="s">
        <v>114</v>
      </c>
      <c r="AR2165" s="3" t="s">
        <v>90</v>
      </c>
      <c r="AS2165" s="3">
        <v>211.88661174025563</v>
      </c>
      <c r="AT2165" s="1">
        <v>304.92785263258656</v>
      </c>
      <c r="AU2165" s="1">
        <v>234.95325350280982</v>
      </c>
      <c r="AV2165" s="1">
        <v>219.02808495305419</v>
      </c>
      <c r="AW2165" s="1" t="s">
        <v>2671</v>
      </c>
      <c r="AX2165" s="1">
        <v>-1.1977770000000001</v>
      </c>
      <c r="AY2165" s="1">
        <v>-5.9965460000000004</v>
      </c>
      <c r="AZ2165" s="1">
        <v>70.63</v>
      </c>
      <c r="BA2165" s="1">
        <v>63.19</v>
      </c>
      <c r="BB2165" s="1">
        <v>65.37</v>
      </c>
      <c r="BC2165" s="12">
        <v>0.293010752688173</v>
      </c>
      <c r="BD2165" s="1">
        <v>283.8093354336645</v>
      </c>
      <c r="BE2165" s="1">
        <v>121.25355591992167</v>
      </c>
      <c r="BF2165" s="1">
        <v>26.625875743732873</v>
      </c>
      <c r="BG2165" s="1">
        <v>-1.7178459749946065</v>
      </c>
      <c r="BH2165" s="1">
        <v>5.7878165639972625</v>
      </c>
      <c r="BI2165" s="1">
        <v>-83.717666722055952</v>
      </c>
      <c r="BJ2165" s="1">
        <v>6.2738445863074048</v>
      </c>
      <c r="BK2165" s="1">
        <v>-30.689675934618464</v>
      </c>
      <c r="BL2165" s="1">
        <v>4.4651104405324702</v>
      </c>
      <c r="BM2165" s="1">
        <v>-1.0338717541477103</v>
      </c>
      <c r="BN2165" s="1">
        <v>215.94683225463126</v>
      </c>
      <c r="BO2165" s="1">
        <v>363.96384313819198</v>
      </c>
      <c r="BP2165" s="1">
        <v>76.458647893756407</v>
      </c>
      <c r="BQ2165" s="1">
        <v>365.80247206941863</v>
      </c>
      <c r="BR2165" s="1" t="s">
        <v>114</v>
      </c>
      <c r="BS2165" s="1">
        <v>54.217659137577002</v>
      </c>
      <c r="BT2165" s="1">
        <v>181.34371235180433</v>
      </c>
      <c r="BU2165" s="1">
        <v>539.09715023624437</v>
      </c>
      <c r="BV2165" s="1">
        <v>80.587656676972102</v>
      </c>
      <c r="BW2165" s="1">
        <v>250.17218646220434</v>
      </c>
    </row>
    <row r="2166" spans="1:75" x14ac:dyDescent="0.2">
      <c r="A2166" s="8" t="s">
        <v>8634</v>
      </c>
      <c r="B2166" s="4"/>
      <c r="C2166" s="8" t="s">
        <v>2531</v>
      </c>
      <c r="D2166" s="8"/>
      <c r="E2166" s="9" t="s">
        <v>81</v>
      </c>
      <c r="F2166" s="1" t="s">
        <v>8635</v>
      </c>
      <c r="G2166" s="3" t="s">
        <v>8636</v>
      </c>
      <c r="H2166" s="3" t="s">
        <v>84</v>
      </c>
      <c r="I2166" s="1">
        <v>25</v>
      </c>
      <c r="J2166" s="1" t="s">
        <v>85</v>
      </c>
      <c r="K2166" s="1" t="s">
        <v>85</v>
      </c>
      <c r="L2166" s="1" t="s">
        <v>85</v>
      </c>
      <c r="M2166" s="1" t="s">
        <v>85</v>
      </c>
      <c r="N2166" s="3">
        <v>819976000</v>
      </c>
      <c r="O2166" s="10">
        <v>43383</v>
      </c>
      <c r="P2166" s="10" t="e">
        <v>#VALUE!</v>
      </c>
      <c r="Q2166" s="1">
        <v>2.4808229122269543</v>
      </c>
      <c r="R2166" s="1">
        <v>-1.7337817499272767</v>
      </c>
      <c r="S2166" s="1">
        <v>1.2118324061705543</v>
      </c>
      <c r="T2166" s="1" t="e">
        <v>#VALUE!</v>
      </c>
      <c r="U2166" s="1" t="e">
        <v>#VALUE!</v>
      </c>
      <c r="V2166" s="1" t="e">
        <v>#VALUE!</v>
      </c>
      <c r="W2166" s="1" t="s">
        <v>8637</v>
      </c>
      <c r="X2166" s="1">
        <v>102.73290252685547</v>
      </c>
      <c r="Y2166" s="1">
        <v>5.8662403298698491</v>
      </c>
      <c r="Z2166" s="11">
        <v>0.74120900000000001</v>
      </c>
      <c r="AA2166" s="11">
        <v>-1.9913564438797327</v>
      </c>
      <c r="AB2166" s="1" t="s">
        <v>87</v>
      </c>
      <c r="AC2166" s="1">
        <v>90.369</v>
      </c>
      <c r="AD2166" s="1">
        <v>5.9529581116454722</v>
      </c>
      <c r="AE2166" s="1" t="s">
        <v>84</v>
      </c>
      <c r="AF2166" s="11" t="s">
        <v>84</v>
      </c>
      <c r="AG2166" s="1" t="s">
        <v>84</v>
      </c>
      <c r="AH2166" s="1" t="s">
        <v>84</v>
      </c>
      <c r="AI2166" s="1" t="e">
        <v>#VALUE!</v>
      </c>
      <c r="AJ2166" s="11" t="e">
        <v>#VALUE!</v>
      </c>
      <c r="AK2166" s="1" t="s">
        <v>8569</v>
      </c>
      <c r="AL2166" s="1">
        <v>194.48152160644531</v>
      </c>
      <c r="AM2166" s="1">
        <v>195.03141099999999</v>
      </c>
      <c r="AN2166" s="1">
        <v>8.7001480472958121</v>
      </c>
      <c r="AO2166" s="1">
        <v>23.715263518138261</v>
      </c>
      <c r="AP2166" s="1">
        <v>188.49084176582784</v>
      </c>
      <c r="AQ2166" s="1" t="s">
        <v>260</v>
      </c>
      <c r="AR2166" s="3" t="s">
        <v>90</v>
      </c>
      <c r="AS2166" s="3">
        <v>136.74354675196719</v>
      </c>
      <c r="AT2166" s="1">
        <v>226.16356604602106</v>
      </c>
      <c r="AU2166" s="1" t="s">
        <v>104</v>
      </c>
      <c r="AV2166" s="1">
        <v>58.023383383068335</v>
      </c>
      <c r="AW2166" s="1" t="s">
        <v>2671</v>
      </c>
      <c r="AX2166" s="1">
        <v>-1.1977770000000001</v>
      </c>
      <c r="AY2166" s="1">
        <v>-5.9965460000000004</v>
      </c>
      <c r="AZ2166" s="1">
        <v>70.63</v>
      </c>
      <c r="BA2166" s="1">
        <v>63.19</v>
      </c>
      <c r="BB2166" s="1">
        <v>65.37</v>
      </c>
      <c r="BC2166" s="12">
        <v>0.293010752688173</v>
      </c>
      <c r="BD2166" s="1">
        <v>283.8093354336645</v>
      </c>
      <c r="BE2166" s="1">
        <v>121.25355591992167</v>
      </c>
      <c r="BF2166" s="1">
        <v>26.625875743732873</v>
      </c>
      <c r="BG2166" s="1">
        <v>-1.7178459749946065</v>
      </c>
      <c r="BH2166" s="1">
        <v>6.7049965776865159</v>
      </c>
      <c r="BI2166" s="1">
        <v>-17.230487423355981</v>
      </c>
      <c r="BJ2166" s="1">
        <v>1.8507664534589594</v>
      </c>
      <c r="BK2166" s="1">
        <v>-6.2536610763831106</v>
      </c>
      <c r="BL2166" s="1">
        <v>10.578019415436927</v>
      </c>
      <c r="BM2166" s="1">
        <v>-0.64807740068301745</v>
      </c>
      <c r="BN2166" s="1">
        <v>158.52605798971001</v>
      </c>
      <c r="BO2166" s="1">
        <v>218.41728322507697</v>
      </c>
      <c r="BP2166" s="1">
        <v>39.965389795527365</v>
      </c>
      <c r="BQ2166" s="1">
        <v>1184.7701963080935</v>
      </c>
      <c r="BR2166" s="1" t="s">
        <v>260</v>
      </c>
      <c r="BS2166" s="1">
        <v>23.715263518138261</v>
      </c>
      <c r="BT2166" s="1">
        <v>89.651262321397411</v>
      </c>
      <c r="BU2166" s="1">
        <v>178.39342078501713</v>
      </c>
      <c r="BV2166" s="1">
        <v>-18.129039342697055</v>
      </c>
      <c r="BW2166" s="1">
        <v>192.73289864448461</v>
      </c>
    </row>
    <row r="2167" spans="1:75" x14ac:dyDescent="0.2">
      <c r="A2167" s="8" t="s">
        <v>8638</v>
      </c>
      <c r="B2167" s="4" t="s">
        <v>289</v>
      </c>
      <c r="C2167" s="8" t="s">
        <v>2531</v>
      </c>
      <c r="D2167" s="8" t="s">
        <v>2531</v>
      </c>
      <c r="E2167" s="9"/>
      <c r="F2167" s="1" t="s">
        <v>8639</v>
      </c>
      <c r="G2167" s="3" t="s">
        <v>8640</v>
      </c>
      <c r="H2167" s="3" t="s">
        <v>217</v>
      </c>
      <c r="I2167" s="1">
        <v>49</v>
      </c>
      <c r="J2167" s="1" t="s">
        <v>85</v>
      </c>
      <c r="K2167" s="1" t="s">
        <v>85</v>
      </c>
      <c r="L2167" s="1" t="s">
        <v>85</v>
      </c>
      <c r="M2167" s="1" t="s">
        <v>85</v>
      </c>
      <c r="N2167" s="3">
        <v>1250000000</v>
      </c>
      <c r="O2167" s="10">
        <v>44993</v>
      </c>
      <c r="P2167" s="10">
        <v>43670</v>
      </c>
      <c r="Q2167" s="1">
        <v>-0.11902984922733673</v>
      </c>
      <c r="R2167" s="1">
        <v>0.40461525898800588</v>
      </c>
      <c r="S2167" s="1">
        <v>2.360518550037205</v>
      </c>
      <c r="T2167" s="1">
        <v>-0.3236423423935042</v>
      </c>
      <c r="U2167" s="1">
        <v>-0.71494007926830028</v>
      </c>
      <c r="V2167" s="1">
        <v>1.7832785902529791</v>
      </c>
      <c r="W2167" s="1" t="s">
        <v>4783</v>
      </c>
      <c r="X2167" s="1">
        <v>96.494354248046875</v>
      </c>
      <c r="Y2167" s="1">
        <v>3.8442373700000001</v>
      </c>
      <c r="Z2167" s="11">
        <v>0.12080399999999999</v>
      </c>
      <c r="AA2167" s="11">
        <v>0.49092556172067869</v>
      </c>
      <c r="AB2167" s="1" t="s">
        <v>87</v>
      </c>
      <c r="AC2167" s="1">
        <v>106.416</v>
      </c>
      <c r="AD2167" s="1">
        <v>5.1871050099999998</v>
      </c>
      <c r="AE2167" s="1">
        <v>3.302074838218898</v>
      </c>
      <c r="AF2167" s="11">
        <v>3.302074838218898</v>
      </c>
      <c r="AG2167" s="1" t="s">
        <v>84</v>
      </c>
      <c r="AH2167" s="1">
        <v>3.9593705438184292</v>
      </c>
      <c r="AI2167" s="1" t="e">
        <v>#VALUE!</v>
      </c>
      <c r="AJ2167" s="11" t="e">
        <v>#VALUE!</v>
      </c>
      <c r="AK2167" s="1" t="s">
        <v>8569</v>
      </c>
      <c r="AL2167" s="1">
        <v>94.72255577</v>
      </c>
      <c r="AM2167" s="1">
        <v>214.61074199999999</v>
      </c>
      <c r="AN2167" s="1">
        <v>27.7337811752015</v>
      </c>
      <c r="AO2167" s="1">
        <v>4.8815879534565365</v>
      </c>
      <c r="AP2167" s="1">
        <v>181.21818251511536</v>
      </c>
      <c r="AQ2167" s="1" t="s">
        <v>260</v>
      </c>
      <c r="AR2167" s="3" t="s">
        <v>103</v>
      </c>
      <c r="AS2167" s="3">
        <v>93.104858478458354</v>
      </c>
      <c r="AT2167" s="1">
        <v>92.938974810055356</v>
      </c>
      <c r="AU2167" s="1">
        <v>18.915872096653395</v>
      </c>
      <c r="AV2167" s="1">
        <v>2.4972900163445555</v>
      </c>
      <c r="AW2167" s="1" t="s">
        <v>2671</v>
      </c>
      <c r="AX2167" s="1">
        <v>-1.1977770000000001</v>
      </c>
      <c r="AY2167" s="1">
        <v>-5.9965460000000004</v>
      </c>
      <c r="AZ2167" s="1">
        <v>70.63</v>
      </c>
      <c r="BA2167" s="1">
        <v>63.19</v>
      </c>
      <c r="BB2167" s="1">
        <v>65.37</v>
      </c>
      <c r="BC2167" s="12">
        <v>0.293010752688173</v>
      </c>
      <c r="BD2167" s="1">
        <v>283.8093354336645</v>
      </c>
      <c r="BE2167" s="1">
        <v>121.25355591992167</v>
      </c>
      <c r="BF2167" s="1">
        <v>26.625875743732873</v>
      </c>
      <c r="BG2167" s="1">
        <v>-1.7178459749946065</v>
      </c>
      <c r="BH2167" s="1">
        <v>2.2970568104038329</v>
      </c>
      <c r="BI2167" s="1">
        <v>-34.778872410000005</v>
      </c>
      <c r="BJ2167" s="1">
        <v>-1.7726502000000011</v>
      </c>
      <c r="BK2167" s="1">
        <v>-1.5872170800000021</v>
      </c>
      <c r="BL2167" s="1">
        <v>-3.033455459999999</v>
      </c>
      <c r="BM2167" s="1">
        <v>-1.2832246535736616</v>
      </c>
      <c r="BN2167" s="1">
        <v>91.00959684</v>
      </c>
      <c r="BO2167" s="1">
        <v>123.84629918</v>
      </c>
      <c r="BP2167" s="1">
        <v>88.69265588378812</v>
      </c>
      <c r="BQ2167" s="1">
        <v>457.86928518424475</v>
      </c>
      <c r="BR2167" s="1" t="s">
        <v>260</v>
      </c>
      <c r="BS2167" s="1">
        <v>5.0485968514715944</v>
      </c>
      <c r="BT2167" s="1" t="s">
        <v>104</v>
      </c>
      <c r="BU2167" s="1" t="s">
        <v>104</v>
      </c>
      <c r="BV2167" s="1" t="e">
        <v>#VALUE!</v>
      </c>
      <c r="BW2167" s="1">
        <v>119.57472023469253</v>
      </c>
    </row>
    <row r="2168" spans="1:75" x14ac:dyDescent="0.2">
      <c r="A2168" s="8" t="s">
        <v>8641</v>
      </c>
      <c r="B2168" s="4" t="s">
        <v>141</v>
      </c>
      <c r="C2168" s="8" t="s">
        <v>2531</v>
      </c>
      <c r="D2168" s="8" t="s">
        <v>2531</v>
      </c>
      <c r="E2168" s="9"/>
      <c r="F2168" s="1" t="s">
        <v>8642</v>
      </c>
      <c r="G2168" s="3" t="s">
        <v>8643</v>
      </c>
      <c r="H2168" s="3" t="s">
        <v>144</v>
      </c>
      <c r="I2168" s="1">
        <v>57.5</v>
      </c>
      <c r="J2168" s="1" t="s">
        <v>85</v>
      </c>
      <c r="K2168" s="1" t="s">
        <v>85</v>
      </c>
      <c r="L2168" s="1" t="s">
        <v>85</v>
      </c>
      <c r="M2168" s="1" t="s">
        <v>85</v>
      </c>
      <c r="N2168" s="3">
        <v>800000000</v>
      </c>
      <c r="O2168" s="10">
        <v>44691</v>
      </c>
      <c r="P2168" s="10">
        <v>44490</v>
      </c>
      <c r="Q2168" s="1">
        <v>-0.38262715777017675</v>
      </c>
      <c r="R2168" s="1">
        <v>0.22326662424576593</v>
      </c>
      <c r="S2168" s="1">
        <v>1.7866956625568253</v>
      </c>
      <c r="T2168" s="1">
        <v>-0.46345485058669755</v>
      </c>
      <c r="U2168" s="1">
        <v>-1.1868807970927708</v>
      </c>
      <c r="V2168" s="1">
        <v>1.4735163898786707</v>
      </c>
      <c r="W2168" s="1" t="s">
        <v>8644</v>
      </c>
      <c r="X2168" s="1">
        <v>114.21548461914063</v>
      </c>
      <c r="Y2168" s="1">
        <v>4.1989230600000003</v>
      </c>
      <c r="Z2168" s="11">
        <v>2.8733000000000002E-2</v>
      </c>
      <c r="AA2168" s="11">
        <v>0.20055605945821231</v>
      </c>
      <c r="AB2168" s="1" t="s">
        <v>87</v>
      </c>
      <c r="AC2168" s="1">
        <v>106.58</v>
      </c>
      <c r="AD2168" s="1">
        <v>5.3757766211564375</v>
      </c>
      <c r="AE2168" s="1">
        <v>3.3007991705837969</v>
      </c>
      <c r="AF2168" s="11">
        <v>3.3007991705837969</v>
      </c>
      <c r="AG2168" s="1" t="s">
        <v>84</v>
      </c>
      <c r="AH2168" s="1">
        <v>3.8383583188571939</v>
      </c>
      <c r="AI2168" s="1" t="e">
        <v>#VALUE!</v>
      </c>
      <c r="AJ2168" s="11" t="e">
        <v>#VALUE!</v>
      </c>
      <c r="AK2168" s="1" t="s">
        <v>8569</v>
      </c>
      <c r="AL2168" s="1">
        <v>112.66080672</v>
      </c>
      <c r="AM2168" s="1">
        <v>231.975863</v>
      </c>
      <c r="AN2168" s="1">
        <v>25.313761658217857</v>
      </c>
      <c r="AO2168" s="1">
        <v>6.6283367556468171</v>
      </c>
      <c r="AP2168" s="1">
        <v>201.93593650939215</v>
      </c>
      <c r="AQ2168" s="1" t="s">
        <v>260</v>
      </c>
      <c r="AR2168" s="3" t="s">
        <v>103</v>
      </c>
      <c r="AS2168" s="3">
        <v>110.89816271258775</v>
      </c>
      <c r="AT2168" s="1">
        <v>110.56160028487372</v>
      </c>
      <c r="AU2168" s="1">
        <v>27.202910233799351</v>
      </c>
      <c r="AV2168" s="1">
        <v>8.0207239725386792</v>
      </c>
      <c r="AW2168" s="1" t="s">
        <v>2671</v>
      </c>
      <c r="AX2168" s="1">
        <v>-1.1977770000000001</v>
      </c>
      <c r="AY2168" s="1">
        <v>-5.9965460000000004</v>
      </c>
      <c r="AZ2168" s="1">
        <v>70.63</v>
      </c>
      <c r="BA2168" s="1">
        <v>63.19</v>
      </c>
      <c r="BB2168" s="1">
        <v>65.37</v>
      </c>
      <c r="BC2168" s="12">
        <v>0.293010752688173</v>
      </c>
      <c r="BD2168" s="1">
        <v>283.8093354336645</v>
      </c>
      <c r="BE2168" s="1">
        <v>121.25355591992167</v>
      </c>
      <c r="BF2168" s="1">
        <v>26.625875743732873</v>
      </c>
      <c r="BG2168" s="1">
        <v>-1.7178459749946065</v>
      </c>
      <c r="BH2168" s="1">
        <v>3.1238877481177276</v>
      </c>
      <c r="BI2168" s="1">
        <v>-28.636300899999995</v>
      </c>
      <c r="BJ2168" s="1">
        <v>-0.84955503999999848</v>
      </c>
      <c r="BK2168" s="1">
        <v>1.3387838399999907</v>
      </c>
      <c r="BL2168" s="1">
        <v>3.6139446999999905</v>
      </c>
      <c r="BM2168" s="1">
        <v>-1.1954265457870732</v>
      </c>
      <c r="BN2168" s="1">
        <v>107.74638655</v>
      </c>
      <c r="BO2168" s="1">
        <v>139.52446241999999</v>
      </c>
      <c r="BP2168" s="1">
        <v>84.535186491138546</v>
      </c>
      <c r="BQ2168" s="1">
        <v>595.6785796549724</v>
      </c>
      <c r="BR2168" s="1" t="s">
        <v>260</v>
      </c>
      <c r="BS2168" s="1">
        <v>6.8747433264887068</v>
      </c>
      <c r="BT2168" s="1" t="s">
        <v>104</v>
      </c>
      <c r="BU2168" s="1" t="s">
        <v>104</v>
      </c>
      <c r="BV2168" s="1" t="e">
        <v>#VALUE!</v>
      </c>
      <c r="BW2168" s="1">
        <v>141.97459268988919</v>
      </c>
    </row>
    <row r="2169" spans="1:75" x14ac:dyDescent="0.2">
      <c r="A2169" s="8" t="s">
        <v>8645</v>
      </c>
      <c r="B2169" s="4" t="s">
        <v>306</v>
      </c>
      <c r="C2169" s="8" t="s">
        <v>2531</v>
      </c>
      <c r="D2169" s="8" t="s">
        <v>2531</v>
      </c>
      <c r="E2169" s="9" t="s">
        <v>2319</v>
      </c>
      <c r="F2169" s="1" t="s">
        <v>8646</v>
      </c>
      <c r="G2169" s="3" t="s">
        <v>8647</v>
      </c>
      <c r="H2169" s="3" t="s">
        <v>309</v>
      </c>
      <c r="I2169" s="1">
        <v>38.5</v>
      </c>
      <c r="J2169" s="1" t="s">
        <v>85</v>
      </c>
      <c r="K2169" s="1" t="s">
        <v>85</v>
      </c>
      <c r="L2169" s="1" t="s">
        <v>85</v>
      </c>
      <c r="M2169" s="1" t="s">
        <v>85</v>
      </c>
      <c r="N2169" s="3">
        <v>0</v>
      </c>
      <c r="O2169" s="10">
        <v>44993</v>
      </c>
      <c r="P2169" s="10">
        <v>44111</v>
      </c>
      <c r="Q2169" s="1">
        <v>0.38126206309745392</v>
      </c>
      <c r="R2169" s="1">
        <v>1.2722916674702045</v>
      </c>
      <c r="S2169" s="1">
        <v>2.6333708221223606</v>
      </c>
      <c r="T2169" s="1">
        <v>0.12911470114125301</v>
      </c>
      <c r="U2169" s="1">
        <v>0.5249422321936148</v>
      </c>
      <c r="V2169" s="1">
        <v>1.6156848812456825</v>
      </c>
      <c r="W2169" s="1" t="s">
        <v>2749</v>
      </c>
      <c r="X2169" s="1" t="s">
        <v>85</v>
      </c>
      <c r="Y2169" s="1" t="s">
        <v>100</v>
      </c>
      <c r="Z2169" s="11" t="s">
        <v>100</v>
      </c>
      <c r="AA2169" s="11" t="s">
        <v>100</v>
      </c>
      <c r="AB2169" s="1" t="s">
        <v>87</v>
      </c>
      <c r="AC2169" s="1" t="s">
        <v>100</v>
      </c>
      <c r="AD2169" s="1">
        <v>5.5593161814399448</v>
      </c>
      <c r="AE2169" s="1">
        <v>3.8667768238597864</v>
      </c>
      <c r="AF2169" s="11">
        <v>3.8667768238597864</v>
      </c>
      <c r="AG2169" s="1" t="s">
        <v>84</v>
      </c>
      <c r="AH2169" s="1">
        <v>6.3454940194727829</v>
      </c>
      <c r="AI2169" s="1" t="e">
        <v>#VALUE!</v>
      </c>
      <c r="AJ2169" s="11" t="e">
        <v>#VALUE!</v>
      </c>
      <c r="AK2169" s="1" t="s">
        <v>8569</v>
      </c>
      <c r="AL2169" s="1" t="s">
        <v>100</v>
      </c>
      <c r="AM2169" s="1">
        <v>662.85152342418314</v>
      </c>
      <c r="AN2169" s="1">
        <v>497.19942928830449</v>
      </c>
      <c r="AO2169" s="1">
        <v>1.3552361396303902</v>
      </c>
      <c r="AP2169" s="1">
        <v>96.455447408030238</v>
      </c>
      <c r="AQ2169" s="1" t="s">
        <v>177</v>
      </c>
      <c r="AR2169" s="3" t="s">
        <v>103</v>
      </c>
      <c r="AS2169" s="3" t="s">
        <v>100</v>
      </c>
      <c r="AT2169" s="1" t="s">
        <v>100</v>
      </c>
      <c r="AU2169" s="1" t="s">
        <v>100</v>
      </c>
      <c r="AV2169" s="1" t="s">
        <v>100</v>
      </c>
      <c r="AW2169" s="1" t="s">
        <v>2671</v>
      </c>
      <c r="AX2169" s="1">
        <v>-1.1977770000000001</v>
      </c>
      <c r="AY2169" s="1">
        <v>-5.9965460000000004</v>
      </c>
      <c r="AZ2169" s="1">
        <v>70.63</v>
      </c>
      <c r="BA2169" s="1">
        <v>63.19</v>
      </c>
      <c r="BB2169" s="1">
        <v>65.37</v>
      </c>
      <c r="BC2169" s="12">
        <v>0.293010752688173</v>
      </c>
      <c r="BD2169" s="1">
        <v>283.8093354336645</v>
      </c>
      <c r="BE2169" s="1">
        <v>121.25355591992167</v>
      </c>
      <c r="BF2169" s="1">
        <v>26.625875743732873</v>
      </c>
      <c r="BG2169" s="1">
        <v>-1.7178459749946065</v>
      </c>
      <c r="BH2169" s="1">
        <v>2.2970568104038329</v>
      </c>
      <c r="BI2169" s="1" t="s">
        <v>100</v>
      </c>
      <c r="BJ2169" s="1" t="s">
        <v>100</v>
      </c>
      <c r="BK2169" s="1" t="s">
        <v>100</v>
      </c>
      <c r="BL2169" s="1" t="s">
        <v>100</v>
      </c>
      <c r="BM2169" s="1" t="s">
        <v>100</v>
      </c>
      <c r="BN2169" s="1" t="s">
        <v>100</v>
      </c>
      <c r="BO2169" s="1" t="s">
        <v>100</v>
      </c>
      <c r="BP2169" s="1" t="e">
        <v>#VALUE!</v>
      </c>
      <c r="BQ2169" s="1" t="e">
        <v>#VALUE!</v>
      </c>
      <c r="BR2169" s="1" t="s">
        <v>177</v>
      </c>
      <c r="BS2169" s="1">
        <v>1.3552361396303902</v>
      </c>
      <c r="BT2169" s="1" t="s">
        <v>104</v>
      </c>
      <c r="BU2169" s="1" t="s">
        <v>104</v>
      </c>
      <c r="BV2169" s="1" t="e">
        <v>#VALUE!</v>
      </c>
      <c r="BW2169" s="1" t="s">
        <v>85</v>
      </c>
    </row>
    <row r="2170" spans="1:75" x14ac:dyDescent="0.2">
      <c r="A2170" s="8" t="s">
        <v>8648</v>
      </c>
      <c r="B2170" s="4"/>
      <c r="C2170" s="8" t="s">
        <v>165</v>
      </c>
      <c r="D2170" s="8"/>
      <c r="E2170" s="9" t="s">
        <v>81</v>
      </c>
      <c r="F2170" s="1" t="s">
        <v>8649</v>
      </c>
      <c r="G2170" s="3" t="s">
        <v>8650</v>
      </c>
      <c r="H2170" s="3" t="s">
        <v>84</v>
      </c>
      <c r="I2170" s="1" t="s">
        <v>100</v>
      </c>
      <c r="J2170" s="1">
        <v>398.6</v>
      </c>
      <c r="K2170" s="1" t="s">
        <v>342</v>
      </c>
      <c r="L2170" s="1">
        <v>5.3291844388534324</v>
      </c>
      <c r="M2170" s="1">
        <v>0.30598695604821163</v>
      </c>
      <c r="N2170" s="3">
        <v>800000000</v>
      </c>
      <c r="O2170" s="10">
        <v>44622</v>
      </c>
      <c r="P2170" s="10" t="e">
        <v>#VALUE!</v>
      </c>
      <c r="Q2170" s="1">
        <v>2.9533201322806235</v>
      </c>
      <c r="R2170" s="1">
        <v>4.690834043564962</v>
      </c>
      <c r="S2170" s="1">
        <v>4.6985109840968597</v>
      </c>
      <c r="T2170" s="1" t="e">
        <v>#VALUE!</v>
      </c>
      <c r="U2170" s="1" t="e">
        <v>#VALUE!</v>
      </c>
      <c r="V2170" s="1" t="e">
        <v>#VALUE!</v>
      </c>
      <c r="W2170" s="1" t="s">
        <v>8651</v>
      </c>
      <c r="X2170" s="1">
        <v>219.622802734375</v>
      </c>
      <c r="Y2170" s="1">
        <v>6.1926253899999999</v>
      </c>
      <c r="Z2170" s="11">
        <v>2.0771259999999998</v>
      </c>
      <c r="AA2170" s="11">
        <v>-2.154346777336591</v>
      </c>
      <c r="AB2170" s="1" t="s">
        <v>170</v>
      </c>
      <c r="AC2170" s="1">
        <v>96.971000000000004</v>
      </c>
      <c r="AD2170" s="1">
        <v>8.1622172743195947</v>
      </c>
      <c r="AE2170" s="1" t="s">
        <v>84</v>
      </c>
      <c r="AF2170" s="11" t="s">
        <v>84</v>
      </c>
      <c r="AG2170" s="1" t="s">
        <v>84</v>
      </c>
      <c r="AH2170" s="1" t="s">
        <v>84</v>
      </c>
      <c r="AI2170" s="1" t="e">
        <v>#VALUE!</v>
      </c>
      <c r="AJ2170" s="11" t="e">
        <v>#VALUE!</v>
      </c>
      <c r="AK2170" s="1" t="s">
        <v>8569</v>
      </c>
      <c r="AL2170" s="1">
        <v>271.05902099609375</v>
      </c>
      <c r="AM2170" s="1">
        <v>485.19251499999996</v>
      </c>
      <c r="AN2170" s="1">
        <v>62.437242088839866</v>
      </c>
      <c r="AO2170" s="1">
        <v>6.4449007529089668</v>
      </c>
      <c r="AP2170" s="1">
        <v>440.92826936516082</v>
      </c>
      <c r="AQ2170" s="1" t="s">
        <v>114</v>
      </c>
      <c r="AR2170" s="3" t="s">
        <v>90</v>
      </c>
      <c r="AS2170" s="3">
        <v>224.52978039580884</v>
      </c>
      <c r="AT2170" s="1">
        <v>311.85648480626088</v>
      </c>
      <c r="AU2170" s="1">
        <v>229.71667096498294</v>
      </c>
      <c r="AV2170" s="1">
        <v>210.63517977816383</v>
      </c>
      <c r="AW2170" s="1" t="s">
        <v>2671</v>
      </c>
      <c r="AX2170" s="1">
        <v>-1.1977770000000001</v>
      </c>
      <c r="AY2170" s="1">
        <v>-5.9965460000000004</v>
      </c>
      <c r="AZ2170" s="1">
        <v>70.63</v>
      </c>
      <c r="BA2170" s="1">
        <v>63.19</v>
      </c>
      <c r="BB2170" s="1">
        <v>65.37</v>
      </c>
      <c r="BC2170" s="12">
        <v>0.293010752688173</v>
      </c>
      <c r="BD2170" s="1">
        <v>283.8093354336645</v>
      </c>
      <c r="BE2170" s="1">
        <v>121.25355591992167</v>
      </c>
      <c r="BF2170" s="1">
        <v>26.625875743732873</v>
      </c>
      <c r="BG2170" s="1">
        <v>-1.7178459749946065</v>
      </c>
      <c r="BH2170" s="1">
        <v>3.3045859000684463</v>
      </c>
      <c r="BI2170" s="1">
        <v>-77.8524075504763</v>
      </c>
      <c r="BJ2170" s="1">
        <v>6.2484663463851575</v>
      </c>
      <c r="BK2170" s="1">
        <v>-36.12586099312108</v>
      </c>
      <c r="BL2170" s="1">
        <v>18.387439088047074</v>
      </c>
      <c r="BM2170" s="1">
        <v>-0.95150377784651741</v>
      </c>
      <c r="BN2170" s="1">
        <v>234.62240554600973</v>
      </c>
      <c r="BO2170" s="1">
        <v>392.44227977320031</v>
      </c>
      <c r="BP2170" s="1">
        <v>76.912530422099152</v>
      </c>
      <c r="BQ2170" s="1">
        <v>515.5836511274714</v>
      </c>
      <c r="BR2170" s="1" t="s">
        <v>114</v>
      </c>
      <c r="BS2170" s="1">
        <v>56.692676249144419</v>
      </c>
      <c r="BT2170" s="1" t="s">
        <v>104</v>
      </c>
      <c r="BU2170" s="1" t="s">
        <v>104</v>
      </c>
      <c r="BV2170" s="1" t="e">
        <v>#VALUE!</v>
      </c>
      <c r="BW2170" s="1">
        <v>269.56862277267726</v>
      </c>
    </row>
    <row r="2171" spans="1:75" x14ac:dyDescent="0.2">
      <c r="A2171" s="8" t="s">
        <v>8652</v>
      </c>
      <c r="B2171" s="4" t="s">
        <v>93</v>
      </c>
      <c r="C2171" s="8" t="s">
        <v>2531</v>
      </c>
      <c r="D2171" s="8" t="s">
        <v>2531</v>
      </c>
      <c r="E2171" s="9"/>
      <c r="F2171" s="1" t="s">
        <v>8653</v>
      </c>
      <c r="G2171" s="3" t="s">
        <v>8654</v>
      </c>
      <c r="H2171" s="3" t="s">
        <v>98</v>
      </c>
      <c r="I2171" s="1">
        <v>73.5</v>
      </c>
      <c r="J2171" s="1" t="s">
        <v>85</v>
      </c>
      <c r="K2171" s="1" t="s">
        <v>85</v>
      </c>
      <c r="L2171" s="1" t="s">
        <v>85</v>
      </c>
      <c r="M2171" s="1" t="s">
        <v>85</v>
      </c>
      <c r="N2171" s="3">
        <v>300000000</v>
      </c>
      <c r="O2171" s="10">
        <v>44691</v>
      </c>
      <c r="P2171" s="10">
        <v>44406</v>
      </c>
      <c r="Q2171" s="1">
        <v>-0.74632520600748098</v>
      </c>
      <c r="R2171" s="1">
        <v>-0.69509136010826866</v>
      </c>
      <c r="S2171" s="1">
        <v>7.2801586605941715E-2</v>
      </c>
      <c r="T2171" s="1">
        <v>-2.8858223154556439</v>
      </c>
      <c r="U2171" s="1">
        <v>-7.4562561058267747</v>
      </c>
      <c r="V2171" s="1">
        <v>-5.1329497286432542</v>
      </c>
      <c r="W2171" s="1" t="s">
        <v>8655</v>
      </c>
      <c r="X2171" s="1">
        <v>165.57058715820313</v>
      </c>
      <c r="Y2171" s="1">
        <v>5.20710578</v>
      </c>
      <c r="Z2171" s="11">
        <v>1.1564220000000001</v>
      </c>
      <c r="AA2171" s="11">
        <v>0.87314192831804416</v>
      </c>
      <c r="AB2171" s="1" t="s">
        <v>87</v>
      </c>
      <c r="AC2171" s="1">
        <v>110.42100000000001</v>
      </c>
      <c r="AD2171" s="1">
        <v>5.8041745000000002</v>
      </c>
      <c r="AE2171" s="1">
        <v>3.2925726100307826</v>
      </c>
      <c r="AF2171" s="11">
        <v>3.2925726100307826</v>
      </c>
      <c r="AG2171" s="1" t="s">
        <v>84</v>
      </c>
      <c r="AH2171" s="1">
        <v>3.4695277367424411</v>
      </c>
      <c r="AI2171" s="1" t="e">
        <v>#VALUE!</v>
      </c>
      <c r="AJ2171" s="11" t="e">
        <v>#VALUE!</v>
      </c>
      <c r="AK2171" s="1" t="s">
        <v>8569</v>
      </c>
      <c r="AL2171" s="1">
        <v>157.97021283999999</v>
      </c>
      <c r="AM2171" s="1">
        <v>259.48685899999998</v>
      </c>
      <c r="AN2171" s="1">
        <v>12.221930915494681</v>
      </c>
      <c r="AO2171" s="1">
        <v>26.376454483230663</v>
      </c>
      <c r="AP2171" s="1">
        <v>243.79061709035213</v>
      </c>
      <c r="AQ2171" s="1" t="s">
        <v>260</v>
      </c>
      <c r="AR2171" s="3" t="s">
        <v>103</v>
      </c>
      <c r="AS2171" s="3">
        <v>156.61590022333817</v>
      </c>
      <c r="AT2171" s="1">
        <v>159.16701609369164</v>
      </c>
      <c r="AU2171" s="1" t="s">
        <v>104</v>
      </c>
      <c r="AV2171" s="1">
        <v>-7.4039049066391804</v>
      </c>
      <c r="AW2171" s="1" t="s">
        <v>2671</v>
      </c>
      <c r="AX2171" s="1">
        <v>-1.1977770000000001</v>
      </c>
      <c r="AY2171" s="1">
        <v>-5.9965460000000004</v>
      </c>
      <c r="AZ2171" s="1">
        <v>70.63</v>
      </c>
      <c r="BA2171" s="1">
        <v>63.19</v>
      </c>
      <c r="BB2171" s="1">
        <v>65.37</v>
      </c>
      <c r="BC2171" s="12">
        <v>0.293010752688173</v>
      </c>
      <c r="BD2171" s="1">
        <v>283.8093354336645</v>
      </c>
      <c r="BE2171" s="1">
        <v>121.25355591992167</v>
      </c>
      <c r="BF2171" s="1">
        <v>26.625875743732873</v>
      </c>
      <c r="BG2171" s="1">
        <v>-1.7178459749946065</v>
      </c>
      <c r="BH2171" s="1">
        <v>3.1238877481177276</v>
      </c>
      <c r="BI2171" s="1">
        <v>-44.572813940000003</v>
      </c>
      <c r="BJ2171" s="1">
        <v>-3.1412907800000198</v>
      </c>
      <c r="BK2171" s="1">
        <v>-6.7732018600000004</v>
      </c>
      <c r="BL2171" s="1">
        <v>-16.050372170000003</v>
      </c>
      <c r="BM2171" s="1">
        <v>-1.8369292773638459</v>
      </c>
      <c r="BN2171" s="1">
        <v>157.97021283999999</v>
      </c>
      <c r="BO2171" s="1">
        <v>195.87755199</v>
      </c>
      <c r="BP2171" s="1">
        <v>100</v>
      </c>
      <c r="BQ2171" s="1">
        <v>1535.4407827554439</v>
      </c>
      <c r="BR2171" s="1" t="s">
        <v>260</v>
      </c>
      <c r="BS2171" s="1">
        <v>26.874743326488705</v>
      </c>
      <c r="BT2171" s="1" t="s">
        <v>104</v>
      </c>
      <c r="BU2171" s="1" t="s">
        <v>104</v>
      </c>
      <c r="BV2171" s="1" t="e">
        <v>#VALUE!</v>
      </c>
      <c r="BW2171" s="1">
        <v>196.22611496864073</v>
      </c>
    </row>
    <row r="2172" spans="1:75" x14ac:dyDescent="0.2">
      <c r="A2172" s="8" t="s">
        <v>8656</v>
      </c>
      <c r="B2172" s="4"/>
      <c r="C2172" s="8" t="s">
        <v>165</v>
      </c>
      <c r="D2172" s="8" t="s">
        <v>278</v>
      </c>
      <c r="E2172" s="9" t="s">
        <v>81</v>
      </c>
      <c r="F2172" s="1" t="s">
        <v>8657</v>
      </c>
      <c r="G2172" s="3" t="s">
        <v>8658</v>
      </c>
      <c r="H2172" s="3" t="s">
        <v>84</v>
      </c>
      <c r="I2172" s="1" t="s">
        <v>100</v>
      </c>
      <c r="J2172" s="1">
        <v>261.39999999999998</v>
      </c>
      <c r="K2172" s="1" t="s">
        <v>342</v>
      </c>
      <c r="L2172" s="1">
        <v>5.460744617383047</v>
      </c>
      <c r="M2172" s="1">
        <v>-2.4158239066321499</v>
      </c>
      <c r="N2172" s="3">
        <v>750000000</v>
      </c>
      <c r="O2172" s="10">
        <v>45707</v>
      </c>
      <c r="P2172" s="10" t="e">
        <v>#VALUE!</v>
      </c>
      <c r="Q2172" s="1">
        <v>1.2815841672259021</v>
      </c>
      <c r="R2172" s="1">
        <v>3.1138082248953314</v>
      </c>
      <c r="S2172" s="1" t="s">
        <v>104</v>
      </c>
      <c r="T2172" s="1" t="e">
        <v>#VALUE!</v>
      </c>
      <c r="U2172" s="1" t="e">
        <v>#VALUE!</v>
      </c>
      <c r="V2172" s="1" t="e">
        <v>#VALUE!</v>
      </c>
      <c r="W2172" s="1" t="s">
        <v>8659</v>
      </c>
      <c r="X2172" s="1">
        <v>308.640380859375</v>
      </c>
      <c r="Y2172" s="1">
        <v>6.5907507453426692</v>
      </c>
      <c r="Z2172" s="11">
        <v>0.45117299999999999</v>
      </c>
      <c r="AA2172" s="11" t="s">
        <v>104</v>
      </c>
      <c r="AB2172" s="1" t="s">
        <v>170</v>
      </c>
      <c r="AC2172" s="1">
        <v>100.361</v>
      </c>
      <c r="AD2172" s="1">
        <v>4.8947585364097117</v>
      </c>
      <c r="AE2172" s="1">
        <v>3.2925726100307826</v>
      </c>
      <c r="AF2172" s="11">
        <v>3.2925726100307826</v>
      </c>
      <c r="AG2172" s="1" t="s">
        <v>84</v>
      </c>
      <c r="AH2172" s="1">
        <v>3.4695277367424411</v>
      </c>
      <c r="AI2172" s="1" t="e">
        <v>#VALUE!</v>
      </c>
      <c r="AJ2172" s="11" t="e">
        <v>#VALUE!</v>
      </c>
      <c r="AK2172" s="1" t="s">
        <v>8569</v>
      </c>
      <c r="AL2172" s="1">
        <v>352.60549926757813</v>
      </c>
      <c r="AM2172" s="1">
        <v>161.12899199999998</v>
      </c>
      <c r="AN2172" s="1">
        <v>4.7670994242382108</v>
      </c>
      <c r="AO2172" s="1">
        <v>4.6762491444216288</v>
      </c>
      <c r="AP2172" s="1">
        <v>156.09980940643749</v>
      </c>
      <c r="AQ2172" s="1" t="s">
        <v>171</v>
      </c>
      <c r="AR2172" s="3" t="s">
        <v>90</v>
      </c>
      <c r="AS2172" s="3">
        <v>312.67612066669113</v>
      </c>
      <c r="AT2172" s="1">
        <v>403.47261350883753</v>
      </c>
      <c r="AU2172" s="1">
        <v>330.96160692259269</v>
      </c>
      <c r="AV2172" s="1">
        <v>314.06709625317382</v>
      </c>
      <c r="AW2172" s="1" t="s">
        <v>2671</v>
      </c>
      <c r="AX2172" s="1">
        <v>-1.1977770000000001</v>
      </c>
      <c r="AY2172" s="1">
        <v>-5.9965460000000004</v>
      </c>
      <c r="AZ2172" s="1">
        <v>70.63</v>
      </c>
      <c r="BA2172" s="1">
        <v>63.19</v>
      </c>
      <c r="BB2172" s="1">
        <v>65.37</v>
      </c>
      <c r="BC2172" s="12">
        <v>0.293010752688173</v>
      </c>
      <c r="BD2172" s="1">
        <v>283.8093354336645</v>
      </c>
      <c r="BE2172" s="1">
        <v>121.25355591992167</v>
      </c>
      <c r="BF2172" s="1">
        <v>26.625875743732873</v>
      </c>
      <c r="BG2172" s="1">
        <v>-1.7178459749946065</v>
      </c>
      <c r="BH2172" s="1">
        <v>0.33401779603011633</v>
      </c>
      <c r="BI2172" s="1" t="s">
        <v>104</v>
      </c>
      <c r="BJ2172" s="1">
        <v>14.955964175487168</v>
      </c>
      <c r="BK2172" s="1">
        <v>-9.5154010795576482</v>
      </c>
      <c r="BL2172" s="1" t="s">
        <v>104</v>
      </c>
      <c r="BM2172" s="1" t="s">
        <v>104</v>
      </c>
      <c r="BN2172" s="1" t="s">
        <v>104</v>
      </c>
      <c r="BO2172" s="1" t="s">
        <v>104</v>
      </c>
      <c r="BP2172" s="1" t="e">
        <v>#VALUE!</v>
      </c>
      <c r="BQ2172" s="1">
        <v>394.8293609097675</v>
      </c>
      <c r="BR2172" s="1" t="s">
        <v>171</v>
      </c>
      <c r="BS2172" s="1">
        <v>39.928815879534568</v>
      </c>
      <c r="BT2172" s="1" t="s">
        <v>104</v>
      </c>
      <c r="BU2172" s="1" t="s">
        <v>104</v>
      </c>
      <c r="BV2172" s="1" t="e">
        <v>#VALUE!</v>
      </c>
      <c r="BW2172" s="1">
        <v>349.91722893130714</v>
      </c>
    </row>
    <row r="2173" spans="1:75" x14ac:dyDescent="0.2">
      <c r="A2173" s="8" t="s">
        <v>8660</v>
      </c>
      <c r="B2173" s="4"/>
      <c r="C2173" s="8" t="s">
        <v>502</v>
      </c>
      <c r="D2173" s="8" t="s">
        <v>2531</v>
      </c>
      <c r="E2173" s="9"/>
      <c r="F2173" s="1" t="s">
        <v>8661</v>
      </c>
      <c r="G2173" s="3" t="s">
        <v>8662</v>
      </c>
      <c r="H2173" s="3" t="s">
        <v>84</v>
      </c>
      <c r="I2173" s="1" t="s">
        <v>100</v>
      </c>
      <c r="J2173" s="1">
        <v>140</v>
      </c>
      <c r="K2173" s="1" t="s">
        <v>505</v>
      </c>
      <c r="L2173" s="1" t="s">
        <v>100</v>
      </c>
      <c r="M2173" s="1" t="s">
        <v>100</v>
      </c>
      <c r="N2173" s="3">
        <v>0</v>
      </c>
      <c r="O2173" s="10">
        <v>44993</v>
      </c>
      <c r="P2173" s="10" t="e">
        <v>#VALUE!</v>
      </c>
      <c r="Q2173" s="1">
        <v>0.43521411513318675</v>
      </c>
      <c r="R2173" s="1">
        <v>1.4948737828530234</v>
      </c>
      <c r="S2173" s="1">
        <v>3.1204734785326815</v>
      </c>
      <c r="T2173" s="1" t="e">
        <v>#VALUE!</v>
      </c>
      <c r="U2173" s="1" t="e">
        <v>#VALUE!</v>
      </c>
      <c r="V2173" s="1" t="e">
        <v>#VALUE!</v>
      </c>
      <c r="W2173" s="1" t="s">
        <v>2749</v>
      </c>
      <c r="X2173" s="1" t="s">
        <v>85</v>
      </c>
      <c r="Y2173" s="1" t="s">
        <v>100</v>
      </c>
      <c r="Z2173" s="11" t="s">
        <v>100</v>
      </c>
      <c r="AA2173" s="11" t="s">
        <v>100</v>
      </c>
      <c r="AB2173" s="1" t="s">
        <v>506</v>
      </c>
      <c r="AC2173" s="1" t="s">
        <v>100</v>
      </c>
      <c r="AD2173" s="1">
        <v>5.7737412583000003</v>
      </c>
      <c r="AE2173" s="1" t="s">
        <v>84</v>
      </c>
      <c r="AF2173" s="11" t="s">
        <v>84</v>
      </c>
      <c r="AG2173" s="1" t="s">
        <v>84</v>
      </c>
      <c r="AH2173" s="1" t="s">
        <v>84</v>
      </c>
      <c r="AI2173" s="1" t="e">
        <v>#VALUE!</v>
      </c>
      <c r="AJ2173" s="11" t="e">
        <v>#VALUE!</v>
      </c>
      <c r="AK2173" s="1" t="s">
        <v>8569</v>
      </c>
      <c r="AL2173" s="1" t="s">
        <v>100</v>
      </c>
      <c r="AM2173" s="1" t="e">
        <v>#VALUE!</v>
      </c>
      <c r="AN2173" s="1" t="e">
        <v>#VALUE!</v>
      </c>
      <c r="AO2173" s="1">
        <v>1.3552361396303902</v>
      </c>
      <c r="AP2173" s="1">
        <v>97.243951477506386</v>
      </c>
      <c r="AQ2173" s="1" t="s">
        <v>260</v>
      </c>
      <c r="AR2173" s="3" t="s">
        <v>103</v>
      </c>
      <c r="AS2173" s="3" t="s">
        <v>100</v>
      </c>
      <c r="AT2173" s="1" t="s">
        <v>100</v>
      </c>
      <c r="AU2173" s="1" t="s">
        <v>100</v>
      </c>
      <c r="AV2173" s="1" t="s">
        <v>100</v>
      </c>
      <c r="AW2173" s="1" t="s">
        <v>2671</v>
      </c>
      <c r="AX2173" s="1">
        <v>-1.1977770000000001</v>
      </c>
      <c r="AY2173" s="1">
        <v>-5.9965460000000004</v>
      </c>
      <c r="AZ2173" s="1">
        <v>70.63</v>
      </c>
      <c r="BA2173" s="1">
        <v>63.19</v>
      </c>
      <c r="BB2173" s="1">
        <v>65.37</v>
      </c>
      <c r="BC2173" s="12">
        <v>0.293010752688173</v>
      </c>
      <c r="BD2173" s="1">
        <v>283.8093354336645</v>
      </c>
      <c r="BE2173" s="1">
        <v>121.25355591992167</v>
      </c>
      <c r="BF2173" s="1">
        <v>26.625875743732873</v>
      </c>
      <c r="BG2173" s="1">
        <v>-1.7178459749946065</v>
      </c>
      <c r="BH2173" s="1">
        <v>2.2970568104038329</v>
      </c>
      <c r="BI2173" s="1" t="s">
        <v>100</v>
      </c>
      <c r="BJ2173" s="1" t="s">
        <v>100</v>
      </c>
      <c r="BK2173" s="1" t="s">
        <v>100</v>
      </c>
      <c r="BL2173" s="1" t="s">
        <v>100</v>
      </c>
      <c r="BM2173" s="1" t="s">
        <v>100</v>
      </c>
      <c r="BN2173" s="1" t="s">
        <v>100</v>
      </c>
      <c r="BO2173" s="1" t="s">
        <v>100</v>
      </c>
      <c r="BP2173" s="1" t="e">
        <v>#VALUE!</v>
      </c>
      <c r="BQ2173" s="1" t="e">
        <v>#VALUE!</v>
      </c>
      <c r="BR2173" s="1" t="s">
        <v>260</v>
      </c>
      <c r="BS2173" s="1">
        <v>1.3552361396303902</v>
      </c>
      <c r="BT2173" s="1" t="s">
        <v>104</v>
      </c>
      <c r="BU2173" s="1" t="s">
        <v>104</v>
      </c>
      <c r="BV2173" s="1" t="e">
        <v>#VALUE!</v>
      </c>
      <c r="BW2173" s="1" t="s">
        <v>85</v>
      </c>
    </row>
    <row r="2174" spans="1:75" x14ac:dyDescent="0.2">
      <c r="A2174" s="8" t="s">
        <v>8663</v>
      </c>
      <c r="B2174" s="4" t="s">
        <v>8664</v>
      </c>
      <c r="C2174" s="8" t="s">
        <v>108</v>
      </c>
      <c r="D2174" s="8" t="s">
        <v>214</v>
      </c>
      <c r="E2174" s="9"/>
      <c r="F2174" s="1" t="s">
        <v>8665</v>
      </c>
      <c r="G2174" s="3" t="s">
        <v>8666</v>
      </c>
      <c r="H2174" s="3" t="s">
        <v>8667</v>
      </c>
      <c r="I2174" s="1" t="s">
        <v>100</v>
      </c>
      <c r="J2174" s="1" t="s">
        <v>85</v>
      </c>
      <c r="K2174" s="1" t="s">
        <v>85</v>
      </c>
      <c r="L2174" s="1" t="s">
        <v>85</v>
      </c>
      <c r="M2174" s="1" t="s">
        <v>85</v>
      </c>
      <c r="N2174" s="3">
        <v>0</v>
      </c>
      <c r="O2174" s="10">
        <v>43634</v>
      </c>
      <c r="P2174" s="10">
        <v>44767</v>
      </c>
      <c r="Q2174" s="1" t="s">
        <v>85</v>
      </c>
      <c r="R2174" s="1" t="s">
        <v>85</v>
      </c>
      <c r="S2174" s="1" t="s">
        <v>85</v>
      </c>
      <c r="T2174" s="1" t="s">
        <v>85</v>
      </c>
      <c r="U2174" s="1" t="s">
        <v>85</v>
      </c>
      <c r="V2174" s="1" t="s">
        <v>85</v>
      </c>
      <c r="W2174" s="1" t="s">
        <v>8668</v>
      </c>
      <c r="X2174" s="1" t="s">
        <v>85</v>
      </c>
      <c r="Y2174" s="1" t="s">
        <v>100</v>
      </c>
      <c r="Z2174" s="11" t="s">
        <v>100</v>
      </c>
      <c r="AA2174" s="11" t="s">
        <v>100</v>
      </c>
      <c r="AB2174" s="1" t="s">
        <v>87</v>
      </c>
      <c r="AC2174" s="1" t="s">
        <v>100</v>
      </c>
      <c r="AD2174" s="1">
        <v>15.372212087986934</v>
      </c>
      <c r="AE2174" s="1">
        <v>5.1357615189276746</v>
      </c>
      <c r="AF2174" s="11">
        <v>5.1357615189276746</v>
      </c>
      <c r="AG2174" s="1" t="s">
        <v>84</v>
      </c>
      <c r="AH2174" s="1">
        <v>38.00014900930114</v>
      </c>
      <c r="AI2174" s="1" t="e">
        <v>#VALUE!</v>
      </c>
      <c r="AJ2174" s="11" t="e">
        <v>#VALUE!</v>
      </c>
      <c r="AK2174" s="1" t="s">
        <v>8669</v>
      </c>
      <c r="AL2174" s="1" t="s">
        <v>85</v>
      </c>
      <c r="AM2174" s="1">
        <v>19166.835896141638</v>
      </c>
      <c r="AN2174" s="1">
        <v>18159.55182945976</v>
      </c>
      <c r="AO2174" s="1">
        <v>0.54757015742642023</v>
      </c>
      <c r="AP2174" s="1">
        <v>1008.0495415731319</v>
      </c>
      <c r="AQ2174" s="1" t="s">
        <v>100</v>
      </c>
      <c r="AR2174" s="3" t="s">
        <v>90</v>
      </c>
      <c r="AS2174" s="3" t="s">
        <v>100</v>
      </c>
      <c r="AT2174" s="1" t="s">
        <v>100</v>
      </c>
      <c r="AU2174" s="1" t="s">
        <v>100</v>
      </c>
      <c r="AV2174" s="1" t="s">
        <v>100</v>
      </c>
      <c r="AW2174" s="1" t="s">
        <v>8670</v>
      </c>
      <c r="AX2174" s="1">
        <v>-33.778370000000002</v>
      </c>
      <c r="AY2174" s="1">
        <v>-9.4890509999999999</v>
      </c>
      <c r="AZ2174" s="1">
        <v>8.58</v>
      </c>
      <c r="BA2174" s="1">
        <v>4.55</v>
      </c>
      <c r="BB2174" s="1">
        <v>4.96</v>
      </c>
      <c r="BC2174" s="12">
        <v>0.10173697270471471</v>
      </c>
      <c r="BD2174" s="1">
        <v>112.54207270033208</v>
      </c>
      <c r="BE2174" s="1">
        <v>196.07736431474646</v>
      </c>
      <c r="BF2174" s="1">
        <v>81.940505698862893</v>
      </c>
      <c r="BG2174" s="1">
        <v>0.73188707510817541</v>
      </c>
      <c r="BH2174" s="1">
        <v>6.023271731690623</v>
      </c>
      <c r="BI2174" s="1" t="s">
        <v>100</v>
      </c>
      <c r="BJ2174" s="1" t="s">
        <v>100</v>
      </c>
      <c r="BK2174" s="1" t="s">
        <v>100</v>
      </c>
      <c r="BL2174" s="1" t="s">
        <v>100</v>
      </c>
      <c r="BM2174" s="1" t="s">
        <v>100</v>
      </c>
      <c r="BN2174" s="1" t="s">
        <v>100</v>
      </c>
      <c r="BO2174" s="1" t="s">
        <v>100</v>
      </c>
      <c r="BP2174" s="1" t="e">
        <v>#VALUE!</v>
      </c>
      <c r="BQ2174" s="1" t="e">
        <v>#VALUE!</v>
      </c>
      <c r="BR2174" s="1" t="s">
        <v>100</v>
      </c>
      <c r="BS2174" s="1">
        <v>0.54757015742642023</v>
      </c>
      <c r="BT2174" s="1" t="s">
        <v>100</v>
      </c>
      <c r="BU2174" s="1" t="s">
        <v>100</v>
      </c>
      <c r="BV2174" s="1" t="e">
        <v>#VALUE!</v>
      </c>
      <c r="BW2174" s="1" t="s">
        <v>85</v>
      </c>
    </row>
    <row r="2175" spans="1:75" x14ac:dyDescent="0.2">
      <c r="A2175" s="8" t="s">
        <v>8671</v>
      </c>
      <c r="B2175" s="4" t="s">
        <v>129</v>
      </c>
      <c r="C2175" s="8" t="s">
        <v>214</v>
      </c>
      <c r="D2175" s="8" t="s">
        <v>214</v>
      </c>
      <c r="E2175" s="9"/>
      <c r="F2175" s="1" t="s">
        <v>8672</v>
      </c>
      <c r="G2175" s="3" t="s">
        <v>8673</v>
      </c>
      <c r="H2175" s="3" t="s">
        <v>132</v>
      </c>
      <c r="I2175" s="1">
        <v>43.5</v>
      </c>
      <c r="J2175" s="1" t="s">
        <v>85</v>
      </c>
      <c r="K2175" s="1" t="s">
        <v>85</v>
      </c>
      <c r="L2175" s="1" t="s">
        <v>85</v>
      </c>
      <c r="M2175" s="1" t="s">
        <v>85</v>
      </c>
      <c r="N2175" s="3">
        <v>75000000</v>
      </c>
      <c r="O2175" s="10">
        <v>44355</v>
      </c>
      <c r="P2175" s="10">
        <v>42194</v>
      </c>
      <c r="Q2175" s="1">
        <v>6.4622944745740263E-2</v>
      </c>
      <c r="R2175" s="1">
        <v>0.73613470455156094</v>
      </c>
      <c r="S2175" s="1">
        <v>2.0478043058035578</v>
      </c>
      <c r="T2175" s="1">
        <v>0.10872126876158017</v>
      </c>
      <c r="U2175" s="1">
        <v>0.41789527602205112</v>
      </c>
      <c r="V2175" s="1">
        <v>1.5649169427374821</v>
      </c>
      <c r="W2175" s="1" t="s">
        <v>8674</v>
      </c>
      <c r="X2175" s="1">
        <v>115.21040344238281</v>
      </c>
      <c r="Y2175" s="1">
        <v>3.7605783306747687</v>
      </c>
      <c r="Z2175" s="11" t="s">
        <v>100</v>
      </c>
      <c r="AA2175" s="11" t="s">
        <v>100</v>
      </c>
      <c r="AB2175" s="1" t="s">
        <v>87</v>
      </c>
      <c r="AC2175" s="1">
        <v>99.004999999999995</v>
      </c>
      <c r="AD2175" s="1">
        <v>5.6387223730131559</v>
      </c>
      <c r="AE2175" s="1">
        <v>3.7443511515477845</v>
      </c>
      <c r="AF2175" s="11">
        <v>3.7443511515477845</v>
      </c>
      <c r="AG2175" s="1" t="s">
        <v>84</v>
      </c>
      <c r="AH2175" s="1">
        <v>5.896016149711274</v>
      </c>
      <c r="AI2175" s="1" t="e">
        <v>#VALUE!</v>
      </c>
      <c r="AJ2175" s="11" t="e">
        <v>#VALUE!</v>
      </c>
      <c r="AK2175" s="1" t="s">
        <v>8675</v>
      </c>
      <c r="AL2175" s="1">
        <v>116.49679001</v>
      </c>
      <c r="AM2175" s="1">
        <v>266.80389274417661</v>
      </c>
      <c r="AN2175" s="1">
        <v>81.196248020527975</v>
      </c>
      <c r="AO2175" s="1">
        <v>0.95550992470910334</v>
      </c>
      <c r="AP2175" s="1">
        <v>180.04387347262625</v>
      </c>
      <c r="AQ2175" s="1" t="s">
        <v>177</v>
      </c>
      <c r="AR2175" s="3" t="s">
        <v>103</v>
      </c>
      <c r="AS2175" s="3">
        <v>109.57408481440814</v>
      </c>
      <c r="AT2175" s="1">
        <v>108.53905725096982</v>
      </c>
      <c r="AU2175" s="1">
        <v>78.397943030050769</v>
      </c>
      <c r="AV2175" s="1">
        <v>56.46901833702276</v>
      </c>
      <c r="AW2175" s="1" t="s">
        <v>8676</v>
      </c>
      <c r="AX2175" s="1">
        <v>11.146739999999999</v>
      </c>
      <c r="AY2175" s="1">
        <v>7.1340310000000002</v>
      </c>
      <c r="AZ2175" s="1">
        <v>43.34</v>
      </c>
      <c r="BA2175" s="1">
        <v>31.61</v>
      </c>
      <c r="BB2175" s="1">
        <v>43.325000000000003</v>
      </c>
      <c r="BC2175" s="12">
        <v>0.9987212276214833</v>
      </c>
      <c r="BD2175" s="1">
        <v>49.888794600097135</v>
      </c>
      <c r="BE2175" s="1">
        <v>96.55048483616261</v>
      </c>
      <c r="BF2175" s="1">
        <v>48.971444014050995</v>
      </c>
      <c r="BG2175" s="1">
        <v>0.98071943926999439</v>
      </c>
      <c r="BH2175" s="1">
        <v>4.0410677618069819</v>
      </c>
      <c r="BI2175" s="1">
        <v>2.8574694400000027</v>
      </c>
      <c r="BJ2175" s="1">
        <v>-0.14519386000000623</v>
      </c>
      <c r="BK2175" s="1">
        <v>13.824250820000003</v>
      </c>
      <c r="BL2175" s="1">
        <v>15.841490399999998</v>
      </c>
      <c r="BM2175" s="1">
        <v>-0.48416104487140726</v>
      </c>
      <c r="BN2175" s="1">
        <v>99.609182939999997</v>
      </c>
      <c r="BO2175" s="1">
        <v>140.42799339000001</v>
      </c>
      <c r="BP2175" s="1">
        <v>58.627880421243397</v>
      </c>
      <c r="BQ2175" s="1">
        <v>92.424213861832527</v>
      </c>
      <c r="BR2175" s="1" t="s">
        <v>177</v>
      </c>
      <c r="BS2175" s="1">
        <v>0.95550992470910334</v>
      </c>
      <c r="BT2175" s="1" t="s">
        <v>104</v>
      </c>
      <c r="BU2175" s="1" t="s">
        <v>104</v>
      </c>
      <c r="BV2175" s="1" t="e">
        <v>#VALUE!</v>
      </c>
      <c r="BW2175" s="1">
        <v>125.72438873693368</v>
      </c>
    </row>
    <row r="2176" spans="1:75" x14ac:dyDescent="0.2">
      <c r="A2176" s="8" t="s">
        <v>8677</v>
      </c>
      <c r="B2176" s="4" t="s">
        <v>119</v>
      </c>
      <c r="C2176" s="8" t="s">
        <v>108</v>
      </c>
      <c r="D2176" s="8" t="s">
        <v>214</v>
      </c>
      <c r="E2176" s="9"/>
      <c r="F2176" s="1" t="s">
        <v>8678</v>
      </c>
      <c r="G2176" s="3" t="s">
        <v>8679</v>
      </c>
      <c r="H2176" s="3" t="s">
        <v>123</v>
      </c>
      <c r="I2176" s="1" t="s">
        <v>100</v>
      </c>
      <c r="J2176" s="1" t="s">
        <v>85</v>
      </c>
      <c r="K2176" s="1" t="s">
        <v>85</v>
      </c>
      <c r="L2176" s="1" t="s">
        <v>85</v>
      </c>
      <c r="M2176" s="1" t="s">
        <v>85</v>
      </c>
      <c r="N2176" s="3">
        <v>300000000</v>
      </c>
      <c r="O2176" s="10">
        <v>44594</v>
      </c>
      <c r="P2176" s="10">
        <v>42572</v>
      </c>
      <c r="Q2176" s="1">
        <v>0.63182040513374282</v>
      </c>
      <c r="R2176" s="1">
        <v>1.7104934110031333</v>
      </c>
      <c r="S2176" s="1">
        <v>3.504092871348008</v>
      </c>
      <c r="T2176" s="1">
        <v>4.2468988840793642E-2</v>
      </c>
      <c r="U2176" s="1">
        <v>0.1865858669198861</v>
      </c>
      <c r="V2176" s="1">
        <v>1.657050982342545</v>
      </c>
      <c r="W2176" s="1" t="s">
        <v>4069</v>
      </c>
      <c r="X2176" s="1">
        <v>298.79779052734375</v>
      </c>
      <c r="Y2176" s="1">
        <v>5.5964522099999998</v>
      </c>
      <c r="Z2176" s="11">
        <v>0.50231800000000004</v>
      </c>
      <c r="AA2176" s="11">
        <v>1.4168726598767112</v>
      </c>
      <c r="AB2176" s="1" t="s">
        <v>87</v>
      </c>
      <c r="AC2176" s="1">
        <v>101.625</v>
      </c>
      <c r="AD2176" s="1">
        <v>9.3719917209247097</v>
      </c>
      <c r="AE2176" s="1">
        <v>3.4811229095716074</v>
      </c>
      <c r="AF2176" s="11">
        <v>3.4811229095716074</v>
      </c>
      <c r="AG2176" s="1" t="s">
        <v>84</v>
      </c>
      <c r="AH2176" s="1">
        <v>4.8217932777265391</v>
      </c>
      <c r="AI2176" s="1" t="e">
        <v>#VALUE!</v>
      </c>
      <c r="AJ2176" s="11" t="e">
        <v>#VALUE!</v>
      </c>
      <c r="AK2176" s="1" t="s">
        <v>8680</v>
      </c>
      <c r="AL2176" s="1">
        <v>316.78922491999998</v>
      </c>
      <c r="AM2176" s="1">
        <v>818.38745390216218</v>
      </c>
      <c r="AN2176" s="1">
        <v>254.72389281485596</v>
      </c>
      <c r="AO2176" s="1">
        <v>0.86789869952087606</v>
      </c>
      <c r="AP2176" s="1">
        <v>553.32251823076331</v>
      </c>
      <c r="AQ2176" s="1" t="s">
        <v>177</v>
      </c>
      <c r="AR2176" s="3" t="s">
        <v>103</v>
      </c>
      <c r="AS2176" s="3">
        <v>268.82863852258538</v>
      </c>
      <c r="AT2176" s="1">
        <v>267.81066980718867</v>
      </c>
      <c r="AU2176" s="1">
        <v>238.82101279565427</v>
      </c>
      <c r="AV2176" s="1">
        <v>215.60709287048218</v>
      </c>
      <c r="AW2176" s="1" t="s">
        <v>8681</v>
      </c>
      <c r="AX2176" s="1">
        <v>3.2335530000000001</v>
      </c>
      <c r="AY2176" s="1">
        <v>11.441649999999999</v>
      </c>
      <c r="AZ2176" s="1">
        <v>5.04</v>
      </c>
      <c r="BA2176" s="1">
        <v>3.36</v>
      </c>
      <c r="BB2176" s="1">
        <v>4.87</v>
      </c>
      <c r="BC2176" s="12">
        <v>0.89880952380952384</v>
      </c>
      <c r="BD2176" s="1">
        <v>104.07306187246529</v>
      </c>
      <c r="BE2176" s="1">
        <v>246.25436377651531</v>
      </c>
      <c r="BF2176" s="1">
        <v>105.83589610891224</v>
      </c>
      <c r="BG2176" s="1">
        <v>1.0125541480812903</v>
      </c>
      <c r="BH2176" s="1">
        <v>3.3730321697467489</v>
      </c>
      <c r="BI2176" s="1">
        <v>24.923144269999966</v>
      </c>
      <c r="BJ2176" s="1">
        <v>4.1247516199999836</v>
      </c>
      <c r="BK2176" s="1">
        <v>-19.46691088</v>
      </c>
      <c r="BL2176" s="1">
        <v>-15.125551110000004</v>
      </c>
      <c r="BM2176" s="1">
        <v>-0.82885232291580557</v>
      </c>
      <c r="BN2176" s="1">
        <v>279.79930376999999</v>
      </c>
      <c r="BO2176" s="1">
        <v>459.80182129000002</v>
      </c>
      <c r="BP2176" s="1">
        <v>79.450331217789753</v>
      </c>
      <c r="BQ2176" s="1">
        <v>85.156462749793604</v>
      </c>
      <c r="BR2176" s="1" t="s">
        <v>177</v>
      </c>
      <c r="BS2176" s="1">
        <v>1.8672142368240932</v>
      </c>
      <c r="BT2176" s="1" t="s">
        <v>104</v>
      </c>
      <c r="BU2176" s="1" t="s">
        <v>104</v>
      </c>
      <c r="BV2176" s="1" t="e">
        <v>#VALUE!</v>
      </c>
      <c r="BW2176" s="1">
        <v>307.63158077490482</v>
      </c>
    </row>
    <row r="2177" spans="1:75" x14ac:dyDescent="0.2">
      <c r="A2177" s="8" t="s">
        <v>8682</v>
      </c>
      <c r="B2177" s="4" t="s">
        <v>119</v>
      </c>
      <c r="C2177" s="8" t="s">
        <v>108</v>
      </c>
      <c r="D2177" s="8" t="s">
        <v>278</v>
      </c>
      <c r="E2177" s="9"/>
      <c r="F2177" s="1" t="s">
        <v>8683</v>
      </c>
      <c r="G2177" s="3" t="s">
        <v>8679</v>
      </c>
      <c r="H2177" s="3" t="s">
        <v>123</v>
      </c>
      <c r="I2177" s="1" t="s">
        <v>100</v>
      </c>
      <c r="J2177" s="1" t="s">
        <v>85</v>
      </c>
      <c r="K2177" s="1" t="s">
        <v>85</v>
      </c>
      <c r="L2177" s="1" t="s">
        <v>85</v>
      </c>
      <c r="M2177" s="1" t="s">
        <v>85</v>
      </c>
      <c r="N2177" s="3">
        <v>100000000</v>
      </c>
      <c r="O2177" s="10">
        <v>44816</v>
      </c>
      <c r="P2177" s="10">
        <v>42572</v>
      </c>
      <c r="Q2177" s="1">
        <v>0.50806913513661289</v>
      </c>
      <c r="R2177" s="1">
        <v>1.3583296856320759</v>
      </c>
      <c r="S2177" s="1">
        <v>3.5640497042153108</v>
      </c>
      <c r="T2177" s="1">
        <v>4.2468988840793642E-2</v>
      </c>
      <c r="U2177" s="1">
        <v>0.1865858669198861</v>
      </c>
      <c r="V2177" s="1">
        <v>1.657050982342545</v>
      </c>
      <c r="W2177" s="1" t="s">
        <v>4069</v>
      </c>
      <c r="X2177" s="1">
        <v>313.54843139648438</v>
      </c>
      <c r="Y2177" s="1">
        <v>5.7439584699999999</v>
      </c>
      <c r="Z2177" s="11" t="s">
        <v>100</v>
      </c>
      <c r="AA2177" s="11" t="s">
        <v>100</v>
      </c>
      <c r="AB2177" s="1" t="s">
        <v>87</v>
      </c>
      <c r="AC2177" s="1">
        <v>101.813</v>
      </c>
      <c r="AD2177" s="1">
        <v>8.656425415732496</v>
      </c>
      <c r="AE2177" s="1">
        <v>3.4811229095716074</v>
      </c>
      <c r="AF2177" s="11">
        <v>3.4811229095716074</v>
      </c>
      <c r="AG2177" s="1" t="s">
        <v>84</v>
      </c>
      <c r="AH2177" s="1">
        <v>4.8217932777265391</v>
      </c>
      <c r="AI2177" s="1" t="e">
        <v>#VALUE!</v>
      </c>
      <c r="AJ2177" s="11" t="e">
        <v>#VALUE!</v>
      </c>
      <c r="AK2177" s="1" t="s">
        <v>8680</v>
      </c>
      <c r="AL2177" s="1">
        <v>315.08783283999998</v>
      </c>
      <c r="AM2177" s="1">
        <v>770.38694649716092</v>
      </c>
      <c r="AN2177" s="1">
        <v>273.80076532493905</v>
      </c>
      <c r="AO2177" s="1">
        <v>0.86789869952087606</v>
      </c>
      <c r="AP2177" s="1">
        <v>484.75656739454843</v>
      </c>
      <c r="AQ2177" s="1" t="s">
        <v>100</v>
      </c>
      <c r="AR2177" s="3" t="s">
        <v>103</v>
      </c>
      <c r="AS2177" s="3">
        <v>246.84245752258542</v>
      </c>
      <c r="AT2177" s="1">
        <v>245.82448880718871</v>
      </c>
      <c r="AU2177" s="1">
        <v>216.83483179565434</v>
      </c>
      <c r="AV2177" s="1">
        <v>193.62091187048222</v>
      </c>
      <c r="AW2177" s="1" t="s">
        <v>8681</v>
      </c>
      <c r="AX2177" s="1">
        <v>3.2335530000000001</v>
      </c>
      <c r="AY2177" s="1">
        <v>11.441649999999999</v>
      </c>
      <c r="AZ2177" s="1">
        <v>5.04</v>
      </c>
      <c r="BA2177" s="1">
        <v>3.36</v>
      </c>
      <c r="BB2177" s="1">
        <v>4.87</v>
      </c>
      <c r="BC2177" s="12">
        <v>0.89880952380952384</v>
      </c>
      <c r="BD2177" s="1">
        <v>104.07306187246529</v>
      </c>
      <c r="BE2177" s="1">
        <v>246.25436377651531</v>
      </c>
      <c r="BF2177" s="1">
        <v>105.83589610891224</v>
      </c>
      <c r="BG2177" s="1">
        <v>1.0125541480812903</v>
      </c>
      <c r="BH2177" s="1">
        <v>2.7597535934291582</v>
      </c>
      <c r="BI2177" s="1">
        <v>12.976761189999991</v>
      </c>
      <c r="BJ2177" s="1">
        <v>0.47457370999995874</v>
      </c>
      <c r="BK2177" s="1">
        <v>-16.373509230000025</v>
      </c>
      <c r="BL2177" s="1">
        <v>-20.396995190000041</v>
      </c>
      <c r="BM2177" s="1">
        <v>-0.93856550801101235</v>
      </c>
      <c r="BN2177" s="1">
        <v>289.89712383</v>
      </c>
      <c r="BO2177" s="1">
        <v>461.82756375000002</v>
      </c>
      <c r="BP2177" s="1">
        <v>85.348313526260199</v>
      </c>
      <c r="BQ2177" s="1">
        <v>85.405385317685045</v>
      </c>
      <c r="BR2177" s="1" t="s">
        <v>100</v>
      </c>
      <c r="BS2177" s="1">
        <v>1.8672142368240932</v>
      </c>
      <c r="BT2177" s="1" t="s">
        <v>104</v>
      </c>
      <c r="BU2177" s="1" t="s">
        <v>104</v>
      </c>
      <c r="BV2177" s="1" t="e">
        <v>#VALUE!</v>
      </c>
      <c r="BW2177" s="1">
        <v>322.39676338730743</v>
      </c>
    </row>
    <row r="2178" spans="1:75" x14ac:dyDescent="0.2">
      <c r="A2178" s="8" t="s">
        <v>8684</v>
      </c>
      <c r="B2178" s="4" t="s">
        <v>1770</v>
      </c>
      <c r="C2178" s="8" t="s">
        <v>214</v>
      </c>
      <c r="D2178" s="8" t="s">
        <v>214</v>
      </c>
      <c r="E2178" s="9"/>
      <c r="F2178" s="1" t="s">
        <v>8685</v>
      </c>
      <c r="G2178" s="3" t="s">
        <v>8686</v>
      </c>
      <c r="H2178" s="3" t="s">
        <v>1773</v>
      </c>
      <c r="I2178" s="1">
        <v>30.5</v>
      </c>
      <c r="J2178" s="1" t="s">
        <v>85</v>
      </c>
      <c r="K2178" s="1" t="s">
        <v>85</v>
      </c>
      <c r="L2178" s="1" t="s">
        <v>85</v>
      </c>
      <c r="M2178" s="1" t="s">
        <v>85</v>
      </c>
      <c r="N2178" s="3">
        <v>100000000</v>
      </c>
      <c r="O2178" s="10">
        <v>44343</v>
      </c>
      <c r="P2178" s="10">
        <v>43089</v>
      </c>
      <c r="Q2178" s="1">
        <v>-2.0670671515630179</v>
      </c>
      <c r="R2178" s="1">
        <v>-4.2674830413482407</v>
      </c>
      <c r="S2178" s="1">
        <v>-2.6217200813780983</v>
      </c>
      <c r="T2178" s="1">
        <v>-2.5519525118813724</v>
      </c>
      <c r="U2178" s="1">
        <v>-6.9157071950207927</v>
      </c>
      <c r="V2178" s="1">
        <v>-4.6769811354703599</v>
      </c>
      <c r="W2178" s="1" t="s">
        <v>8687</v>
      </c>
      <c r="X2178" s="1">
        <v>126.26633453369141</v>
      </c>
      <c r="Y2178" s="1">
        <v>4.8409258458935005</v>
      </c>
      <c r="Z2178" s="11">
        <v>0.46685900000000002</v>
      </c>
      <c r="AA2178" s="11" t="s">
        <v>100</v>
      </c>
      <c r="AB2178" s="1" t="s">
        <v>87</v>
      </c>
      <c r="AC2178" s="1">
        <v>74.352000000000004</v>
      </c>
      <c r="AD2178" s="1">
        <v>4.7102150039463622</v>
      </c>
      <c r="AE2178" s="1">
        <v>3.3158104180034687</v>
      </c>
      <c r="AF2178" s="11">
        <v>3.3158104180034687</v>
      </c>
      <c r="AG2178" s="1" t="s">
        <v>84</v>
      </c>
      <c r="AH2178" s="1">
        <v>3.507499824093137</v>
      </c>
      <c r="AI2178" s="1" t="e">
        <v>#VALUE!</v>
      </c>
      <c r="AJ2178" s="11" t="e">
        <v>#VALUE!</v>
      </c>
      <c r="AK2178" s="1" t="s">
        <v>8688</v>
      </c>
      <c r="AL2178" s="1">
        <v>124.90695943999999</v>
      </c>
      <c r="AM2178" s="1">
        <v>133.90491399999999</v>
      </c>
      <c r="AN2178" s="1">
        <v>3.5114254093109594</v>
      </c>
      <c r="AO2178" s="1">
        <v>35.928815879534568</v>
      </c>
      <c r="AP2178" s="1">
        <v>130.37283596243245</v>
      </c>
      <c r="AQ2178" s="1" t="s">
        <v>177</v>
      </c>
      <c r="AR2178" s="3" t="s">
        <v>103</v>
      </c>
      <c r="AS2178" s="3">
        <v>122.09648537631348</v>
      </c>
      <c r="AT2178" s="1">
        <v>121.2092583513261</v>
      </c>
      <c r="AU2178" s="1" t="s">
        <v>104</v>
      </c>
      <c r="AV2178" s="1">
        <v>-42.457723770131928</v>
      </c>
      <c r="AW2178" s="1" t="s">
        <v>8689</v>
      </c>
      <c r="AX2178" s="1" t="s">
        <v>104</v>
      </c>
      <c r="AY2178" s="1" t="s">
        <v>104</v>
      </c>
      <c r="AZ2178" s="1" t="s">
        <v>100</v>
      </c>
      <c r="BA2178" s="1" t="s">
        <v>100</v>
      </c>
      <c r="BB2178" s="1" t="s">
        <v>100</v>
      </c>
      <c r="BC2178" s="12" t="s">
        <v>104</v>
      </c>
      <c r="BD2178" s="1">
        <v>201.58564277072165</v>
      </c>
      <c r="BE2178" s="1">
        <v>711.52464232835814</v>
      </c>
      <c r="BF2178" s="1">
        <v>352.86747731942285</v>
      </c>
      <c r="BG2178" s="1">
        <v>1.4218006757091617</v>
      </c>
      <c r="BH2178" s="1">
        <v>4.0684462696783026</v>
      </c>
      <c r="BI2178" s="1">
        <v>-7.8631740200000166</v>
      </c>
      <c r="BJ2178" s="1">
        <v>-1.1513675000000063</v>
      </c>
      <c r="BK2178" s="1">
        <v>-4.2906907700000119</v>
      </c>
      <c r="BL2178" s="1">
        <v>-11.737498959999996</v>
      </c>
      <c r="BM2178" s="1">
        <v>-2.0913935802902333</v>
      </c>
      <c r="BN2178" s="1">
        <v>124.84712643</v>
      </c>
      <c r="BO2178" s="1">
        <v>141.30909732999999</v>
      </c>
      <c r="BP2178" s="1">
        <v>99.636537991936365</v>
      </c>
      <c r="BQ2178" s="1">
        <v>1367.0957425846809</v>
      </c>
      <c r="BR2178" s="1" t="s">
        <v>177</v>
      </c>
      <c r="BS2178" s="1">
        <v>35.928815879534568</v>
      </c>
      <c r="BT2178" s="1" t="s">
        <v>104</v>
      </c>
      <c r="BU2178" s="1" t="s">
        <v>104</v>
      </c>
      <c r="BV2178" s="1" t="e">
        <v>#VALUE!</v>
      </c>
      <c r="BW2178" s="1">
        <v>165.68184370853581</v>
      </c>
    </row>
    <row r="2179" spans="1:75" x14ac:dyDescent="0.2">
      <c r="A2179" s="8" t="s">
        <v>8690</v>
      </c>
      <c r="B2179" s="4" t="s">
        <v>93</v>
      </c>
      <c r="C2179" s="8" t="s">
        <v>214</v>
      </c>
      <c r="D2179" s="8" t="s">
        <v>214</v>
      </c>
      <c r="E2179" s="9"/>
      <c r="F2179" s="1" t="s">
        <v>8691</v>
      </c>
      <c r="G2179" s="3" t="s">
        <v>8692</v>
      </c>
      <c r="H2179" s="3" t="s">
        <v>98</v>
      </c>
      <c r="I2179" s="1">
        <v>45</v>
      </c>
      <c r="J2179" s="1" t="s">
        <v>85</v>
      </c>
      <c r="K2179" s="1" t="s">
        <v>85</v>
      </c>
      <c r="L2179" s="1" t="s">
        <v>85</v>
      </c>
      <c r="M2179" s="1" t="s">
        <v>85</v>
      </c>
      <c r="N2179" s="3">
        <v>60000000</v>
      </c>
      <c r="O2179" s="10">
        <v>44011</v>
      </c>
      <c r="P2179" s="10">
        <v>44406</v>
      </c>
      <c r="Q2179" s="1">
        <v>-2.2095539303589651</v>
      </c>
      <c r="R2179" s="1">
        <v>-7.0591203997107055</v>
      </c>
      <c r="S2179" s="1">
        <v>-2.6717710639341696</v>
      </c>
      <c r="T2179" s="1">
        <v>-2.8858223154556439</v>
      </c>
      <c r="U2179" s="1">
        <v>-7.4562561058267747</v>
      </c>
      <c r="V2179" s="1">
        <v>-5.1329497286432542</v>
      </c>
      <c r="W2179" s="1" t="s">
        <v>8693</v>
      </c>
      <c r="X2179" s="1">
        <v>144.64328002929688</v>
      </c>
      <c r="Y2179" s="1">
        <v>5.0246953231721116</v>
      </c>
      <c r="Z2179" s="11" t="s">
        <v>100</v>
      </c>
      <c r="AA2179" s="11" t="s">
        <v>100</v>
      </c>
      <c r="AB2179" s="1" t="s">
        <v>87</v>
      </c>
      <c r="AC2179" s="1">
        <v>63.601999999999997</v>
      </c>
      <c r="AD2179" s="1">
        <v>4.9845296512693409</v>
      </c>
      <c r="AE2179" s="1">
        <v>3.2925726100307826</v>
      </c>
      <c r="AF2179" s="11">
        <v>3.2925726100307826</v>
      </c>
      <c r="AG2179" s="1" t="s">
        <v>84</v>
      </c>
      <c r="AH2179" s="1">
        <v>3.4695277367424411</v>
      </c>
      <c r="AI2179" s="1" t="e">
        <v>#VALUE!</v>
      </c>
      <c r="AJ2179" s="11" t="e">
        <v>#VALUE!</v>
      </c>
      <c r="AK2179" s="1" t="s">
        <v>8694</v>
      </c>
      <c r="AL2179" s="1">
        <v>141.72895715999999</v>
      </c>
      <c r="AM2179" s="1">
        <v>167.63583199999999</v>
      </c>
      <c r="AN2179" s="1">
        <v>4.827358164879854</v>
      </c>
      <c r="AO2179" s="1">
        <v>35.219712525667354</v>
      </c>
      <c r="AP2179" s="1">
        <v>162.87033550848994</v>
      </c>
      <c r="AQ2179" s="1" t="s">
        <v>190</v>
      </c>
      <c r="AR2179" s="3" t="s">
        <v>103</v>
      </c>
      <c r="AS2179" s="3">
        <v>139.04869451445828</v>
      </c>
      <c r="AT2179" s="1">
        <v>138.74148557035758</v>
      </c>
      <c r="AU2179" s="1" t="s">
        <v>104</v>
      </c>
      <c r="AV2179" s="1">
        <v>-24.951000317147276</v>
      </c>
      <c r="AW2179" s="1" t="s">
        <v>8695</v>
      </c>
      <c r="AX2179" s="1" t="s">
        <v>104</v>
      </c>
      <c r="AY2179" s="1" t="s">
        <v>104</v>
      </c>
      <c r="AZ2179" s="1" t="s">
        <v>100</v>
      </c>
      <c r="BA2179" s="1" t="s">
        <v>100</v>
      </c>
      <c r="BB2179" s="1" t="s">
        <v>100</v>
      </c>
      <c r="BC2179" s="12" t="s">
        <v>104</v>
      </c>
      <c r="BD2179" s="1">
        <v>564.10552115054463</v>
      </c>
      <c r="BE2179" s="1" t="s">
        <v>100</v>
      </c>
      <c r="BF2179" s="1" t="s">
        <v>100</v>
      </c>
      <c r="BG2179" s="1" t="s">
        <v>104</v>
      </c>
      <c r="BH2179" s="1">
        <v>4.9801505817932918</v>
      </c>
      <c r="BI2179" s="1">
        <v>-13.401126169999998</v>
      </c>
      <c r="BJ2179" s="1">
        <v>-1.0341521200000159</v>
      </c>
      <c r="BK2179" s="1">
        <v>-3.0247824600000115</v>
      </c>
      <c r="BL2179" s="1">
        <v>-11.272174440000015</v>
      </c>
      <c r="BM2179" s="1">
        <v>-1.4450981970453096</v>
      </c>
      <c r="BN2179" s="1">
        <v>137.09145047999999</v>
      </c>
      <c r="BO2179" s="1">
        <v>150.51609488</v>
      </c>
      <c r="BP2179" s="1">
        <v>65.455273586241134</v>
      </c>
      <c r="BQ2179" s="1">
        <v>1188.9630601661593</v>
      </c>
      <c r="BR2179" s="1" t="s">
        <v>190</v>
      </c>
      <c r="BS2179" s="1">
        <v>35.219712525667354</v>
      </c>
      <c r="BT2179" s="1">
        <v>123.54519999999999</v>
      </c>
      <c r="BU2179" s="1">
        <v>169.50260503000001</v>
      </c>
      <c r="BV2179" s="1">
        <v>60.433455396078109</v>
      </c>
      <c r="BW2179" s="1">
        <v>183.73407756183471</v>
      </c>
    </row>
    <row r="2180" spans="1:75" x14ac:dyDescent="0.2">
      <c r="A2180" s="8" t="s">
        <v>8696</v>
      </c>
      <c r="B2180" s="4" t="s">
        <v>93</v>
      </c>
      <c r="C2180" s="8" t="s">
        <v>1651</v>
      </c>
      <c r="D2180" s="8" t="s">
        <v>1651</v>
      </c>
      <c r="E2180" s="9"/>
      <c r="F2180" s="1" t="s">
        <v>8697</v>
      </c>
      <c r="G2180" s="3" t="s">
        <v>8698</v>
      </c>
      <c r="H2180" s="3" t="s">
        <v>98</v>
      </c>
      <c r="I2180" s="1">
        <v>38.5</v>
      </c>
      <c r="J2180" s="1" t="s">
        <v>85</v>
      </c>
      <c r="K2180" s="1" t="s">
        <v>85</v>
      </c>
      <c r="L2180" s="1" t="s">
        <v>85</v>
      </c>
      <c r="M2180" s="1" t="s">
        <v>85</v>
      </c>
      <c r="N2180" s="3">
        <v>200000000</v>
      </c>
      <c r="O2180" s="10">
        <v>40879</v>
      </c>
      <c r="P2180" s="10">
        <v>44406</v>
      </c>
      <c r="Q2180" s="1">
        <v>-1.2923449939181042</v>
      </c>
      <c r="R2180" s="1">
        <v>-3.4583493061722925</v>
      </c>
      <c r="S2180" s="1">
        <v>-1.3949246021149997</v>
      </c>
      <c r="T2180" s="1">
        <v>-2.8858223154556439</v>
      </c>
      <c r="U2180" s="1">
        <v>-7.4562561058267747</v>
      </c>
      <c r="V2180" s="1">
        <v>-5.1329497286432542</v>
      </c>
      <c r="W2180" s="1" t="s">
        <v>8699</v>
      </c>
      <c r="X2180" s="1">
        <v>129.93583679199219</v>
      </c>
      <c r="Y2180" s="1">
        <v>4.8512120559708265</v>
      </c>
      <c r="Z2180" s="11">
        <v>0.76566900000000004</v>
      </c>
      <c r="AA2180" s="11">
        <v>0.4116416590127181</v>
      </c>
      <c r="AB2180" s="1" t="s">
        <v>87</v>
      </c>
      <c r="AC2180" s="1">
        <v>91.763000000000005</v>
      </c>
      <c r="AD2180" s="1">
        <v>4.8183045255521932</v>
      </c>
      <c r="AE2180" s="1">
        <v>3.2925726100307826</v>
      </c>
      <c r="AF2180" s="11">
        <v>3.2925726100307826</v>
      </c>
      <c r="AG2180" s="1" t="s">
        <v>84</v>
      </c>
      <c r="AH2180" s="1">
        <v>3.4695277367424411</v>
      </c>
      <c r="AI2180" s="1" t="e">
        <v>#VALUE!</v>
      </c>
      <c r="AJ2180" s="11" t="e">
        <v>#VALUE!</v>
      </c>
      <c r="AK2180" s="1" t="s">
        <v>8700</v>
      </c>
      <c r="AL2180" s="1">
        <v>122.04985313</v>
      </c>
      <c r="AM2180" s="1">
        <v>153.62464324840846</v>
      </c>
      <c r="AN2180" s="1">
        <v>5.5391655809863209</v>
      </c>
      <c r="AO2180" s="1">
        <v>26.444900752908968</v>
      </c>
      <c r="AP2180" s="1">
        <v>146.04607879201012</v>
      </c>
      <c r="AQ2180" s="1" t="s">
        <v>1174</v>
      </c>
      <c r="AR2180" s="3" t="s">
        <v>103</v>
      </c>
      <c r="AS2180" s="3">
        <v>118.00953509840912</v>
      </c>
      <c r="AT2180" s="1">
        <v>120.60451010357158</v>
      </c>
      <c r="AU2180" s="1" t="s">
        <v>104</v>
      </c>
      <c r="AV2180" s="1">
        <v>-45.912956133791916</v>
      </c>
      <c r="AW2180" s="1" t="s">
        <v>8701</v>
      </c>
      <c r="AX2180" s="1" t="s">
        <v>104</v>
      </c>
      <c r="AY2180" s="1" t="s">
        <v>104</v>
      </c>
      <c r="AZ2180" s="1" t="s">
        <v>100</v>
      </c>
      <c r="BA2180" s="1" t="s">
        <v>100</v>
      </c>
      <c r="BB2180" s="1" t="s">
        <v>100</v>
      </c>
      <c r="BC2180" s="12" t="s">
        <v>104</v>
      </c>
      <c r="BD2180" s="1">
        <v>340.07485205801208</v>
      </c>
      <c r="BE2180" s="1">
        <v>610.81472181325728</v>
      </c>
      <c r="BF2180" s="1">
        <v>290.03010027225133</v>
      </c>
      <c r="BG2180" s="1">
        <v>0.84399267163945535</v>
      </c>
      <c r="BH2180" s="1">
        <v>13.552361396303901</v>
      </c>
      <c r="BI2180" s="1">
        <v>-18.14420659000001</v>
      </c>
      <c r="BJ2180" s="1">
        <v>-0.67326192999999535</v>
      </c>
      <c r="BK2180" s="1">
        <v>-3.805505139999994</v>
      </c>
      <c r="BL2180" s="1">
        <v>-9.3056407299999933</v>
      </c>
      <c r="BM2180" s="1">
        <v>-2.4463872714929136</v>
      </c>
      <c r="BN2180" s="1">
        <v>122.04985313</v>
      </c>
      <c r="BO2180" s="1">
        <v>135.93282219</v>
      </c>
      <c r="BP2180" s="1">
        <v>100</v>
      </c>
      <c r="BQ2180" s="1">
        <v>1401.7938736149915</v>
      </c>
      <c r="BR2180" s="1" t="s">
        <v>1174</v>
      </c>
      <c r="BS2180" s="1">
        <v>26.444900752908968</v>
      </c>
      <c r="BT2180" s="1">
        <v>122.04985313</v>
      </c>
      <c r="BU2180" s="1">
        <v>157.6236797</v>
      </c>
      <c r="BV2180" s="1">
        <v>100</v>
      </c>
      <c r="BW2180" s="1">
        <v>159.45470361701518</v>
      </c>
    </row>
    <row r="2181" spans="1:75" x14ac:dyDescent="0.2">
      <c r="A2181" s="8" t="s">
        <v>8702</v>
      </c>
      <c r="B2181" s="4" t="s">
        <v>93</v>
      </c>
      <c r="C2181" s="8" t="s">
        <v>1651</v>
      </c>
      <c r="D2181" s="8" t="s">
        <v>1651</v>
      </c>
      <c r="E2181" s="9"/>
      <c r="F2181" s="1" t="s">
        <v>8703</v>
      </c>
      <c r="G2181" s="3" t="s">
        <v>8704</v>
      </c>
      <c r="H2181" s="3" t="s">
        <v>98</v>
      </c>
      <c r="I2181" s="1">
        <v>29</v>
      </c>
      <c r="J2181" s="1" t="s">
        <v>85</v>
      </c>
      <c r="K2181" s="1" t="s">
        <v>85</v>
      </c>
      <c r="L2181" s="1" t="s">
        <v>85</v>
      </c>
      <c r="M2181" s="1" t="s">
        <v>85</v>
      </c>
      <c r="N2181" s="3">
        <v>300000000</v>
      </c>
      <c r="O2181" s="10">
        <v>43872</v>
      </c>
      <c r="P2181" s="10">
        <v>44406</v>
      </c>
      <c r="Q2181" s="1">
        <v>-1.7260571484241982</v>
      </c>
      <c r="R2181" s="1">
        <v>-5.5379792065112117</v>
      </c>
      <c r="S2181" s="1">
        <v>-2.2771189029522909</v>
      </c>
      <c r="T2181" s="1">
        <v>-2.8858223154556439</v>
      </c>
      <c r="U2181" s="1">
        <v>-7.4562561058267747</v>
      </c>
      <c r="V2181" s="1">
        <v>-5.1329497286432542</v>
      </c>
      <c r="W2181" s="1" t="s">
        <v>8705</v>
      </c>
      <c r="X2181" s="1">
        <v>141.10012817382813</v>
      </c>
      <c r="Y2181" s="1">
        <v>4.9892637902535331</v>
      </c>
      <c r="Z2181" s="11">
        <v>0.84662400000000004</v>
      </c>
      <c r="AA2181" s="11">
        <v>1.3002028220707507</v>
      </c>
      <c r="AB2181" s="1" t="s">
        <v>87</v>
      </c>
      <c r="AC2181" s="1">
        <v>62.152000000000001</v>
      </c>
      <c r="AD2181" s="1">
        <v>4.8904907972300542</v>
      </c>
      <c r="AE2181" s="1">
        <v>3.2925726100307826</v>
      </c>
      <c r="AF2181" s="11">
        <v>3.2925726100307826</v>
      </c>
      <c r="AG2181" s="1" t="s">
        <v>84</v>
      </c>
      <c r="AH2181" s="1">
        <v>3.4695277367424411</v>
      </c>
      <c r="AI2181" s="1" t="e">
        <v>#VALUE!</v>
      </c>
      <c r="AJ2181" s="11" t="e">
        <v>#VALUE!</v>
      </c>
      <c r="AK2181" s="1" t="s">
        <v>8706</v>
      </c>
      <c r="AL2181" s="1">
        <v>138.81129297999999</v>
      </c>
      <c r="AM2181" s="1">
        <v>160.40347199999999</v>
      </c>
      <c r="AN2181" s="1">
        <v>4.5453303970671755</v>
      </c>
      <c r="AO2181" s="1">
        <v>34.631074606433948</v>
      </c>
      <c r="AP2181" s="1">
        <v>156.16862331162812</v>
      </c>
      <c r="AQ2181" s="1" t="s">
        <v>1159</v>
      </c>
      <c r="AR2181" s="3" t="s">
        <v>103</v>
      </c>
      <c r="AS2181" s="3">
        <v>131.7597064071374</v>
      </c>
      <c r="AT2181" s="1">
        <v>131.93971966267623</v>
      </c>
      <c r="AU2181" s="1" t="s">
        <v>104</v>
      </c>
      <c r="AV2181" s="1">
        <v>-31.779677313693711</v>
      </c>
      <c r="AW2181" s="1" t="s">
        <v>8707</v>
      </c>
      <c r="AX2181" s="1" t="s">
        <v>104</v>
      </c>
      <c r="AY2181" s="1" t="s">
        <v>104</v>
      </c>
      <c r="AZ2181" s="1" t="s">
        <v>100</v>
      </c>
      <c r="BA2181" s="1" t="s">
        <v>100</v>
      </c>
      <c r="BB2181" s="1" t="s">
        <v>100</v>
      </c>
      <c r="BC2181" s="12" t="s">
        <v>104</v>
      </c>
      <c r="BD2181" s="1">
        <v>291.81424086873363</v>
      </c>
      <c r="BE2181" s="1">
        <v>558.14734670971313</v>
      </c>
      <c r="BF2181" s="1">
        <v>263.0908816078101</v>
      </c>
      <c r="BG2181" s="1">
        <v>0.90265131370362139</v>
      </c>
      <c r="BH2181" s="1">
        <v>5.3661875427789187</v>
      </c>
      <c r="BI2181" s="1">
        <v>-18.510357700000014</v>
      </c>
      <c r="BJ2181" s="1">
        <v>0.64243307999998933</v>
      </c>
      <c r="BK2181" s="1">
        <v>-5.2823103500000173</v>
      </c>
      <c r="BL2181" s="1">
        <v>-13.249726350000003</v>
      </c>
      <c r="BM2181" s="1">
        <v>-2.4177971436984151</v>
      </c>
      <c r="BN2181" s="1">
        <v>138.08667704999999</v>
      </c>
      <c r="BO2181" s="1">
        <v>154.07940187</v>
      </c>
      <c r="BP2181" s="1">
        <v>95.469090238495085</v>
      </c>
      <c r="BQ2181" s="1">
        <v>1177.1781337400712</v>
      </c>
      <c r="BR2181" s="1" t="s">
        <v>1159</v>
      </c>
      <c r="BS2181" s="1">
        <v>34.631074606433948</v>
      </c>
      <c r="BT2181" s="1">
        <v>130.226</v>
      </c>
      <c r="BU2181" s="1">
        <v>166.33808955999999</v>
      </c>
      <c r="BV2181" s="1">
        <v>76.225986685883711</v>
      </c>
      <c r="BW2181" s="1">
        <v>179.92978508979525</v>
      </c>
    </row>
    <row r="2182" spans="1:75" x14ac:dyDescent="0.2">
      <c r="A2182" s="27" t="s">
        <v>8708</v>
      </c>
      <c r="B2182" s="4" t="s">
        <v>93</v>
      </c>
      <c r="C2182" s="8" t="s">
        <v>1651</v>
      </c>
      <c r="D2182" s="8" t="s">
        <v>1651</v>
      </c>
      <c r="E2182" s="9"/>
      <c r="F2182" s="1" t="s">
        <v>8709</v>
      </c>
      <c r="G2182" s="33" t="s">
        <v>8710</v>
      </c>
      <c r="H2182" s="3" t="s">
        <v>98</v>
      </c>
      <c r="I2182" s="1">
        <v>38</v>
      </c>
      <c r="J2182" s="1" t="s">
        <v>85</v>
      </c>
      <c r="K2182" s="1" t="s">
        <v>85</v>
      </c>
      <c r="L2182" s="1" t="s">
        <v>85</v>
      </c>
      <c r="M2182" s="1" t="s">
        <v>85</v>
      </c>
      <c r="N2182" s="3">
        <v>200000000</v>
      </c>
      <c r="O2182" s="10">
        <v>42647</v>
      </c>
      <c r="P2182" s="10">
        <v>44406</v>
      </c>
      <c r="Q2182" s="1">
        <v>-2.286731523564367</v>
      </c>
      <c r="R2182" s="1">
        <v>-5.5528993030346419</v>
      </c>
      <c r="S2182" s="1">
        <v>-2.7420173803135106</v>
      </c>
      <c r="T2182" s="1">
        <v>-2.8858223154556439</v>
      </c>
      <c r="U2182" s="1">
        <v>-7.4562561058267747</v>
      </c>
      <c r="V2182" s="1">
        <v>-5.1329497286432542</v>
      </c>
      <c r="W2182" s="1" t="s">
        <v>8711</v>
      </c>
      <c r="X2182" s="1">
        <v>145.33842468261719</v>
      </c>
      <c r="Y2182" s="1">
        <v>5.0316466915366602</v>
      </c>
      <c r="Z2182" s="11">
        <v>8.4886000000000003E-2</v>
      </c>
      <c r="AA2182" s="11">
        <v>0.69581509912541861</v>
      </c>
      <c r="AB2182" s="1" t="s">
        <v>87</v>
      </c>
      <c r="AC2182" s="1">
        <v>73.195999999999998</v>
      </c>
      <c r="AD2182" s="1">
        <v>4.8245649841185863</v>
      </c>
      <c r="AE2182" s="1">
        <v>3.2925726100307826</v>
      </c>
      <c r="AF2182" s="11">
        <v>3.2925726100307826</v>
      </c>
      <c r="AG2182" s="1" t="s">
        <v>84</v>
      </c>
      <c r="AH2182" s="1">
        <v>3.4695277367424411</v>
      </c>
      <c r="AI2182" s="1" t="e">
        <v>#VALUE!</v>
      </c>
      <c r="AJ2182" s="11" t="e">
        <v>#VALUE!</v>
      </c>
      <c r="AK2182" s="1" t="s">
        <v>8706</v>
      </c>
      <c r="AL2182" s="1">
        <v>141.85089758999999</v>
      </c>
      <c r="AM2182" s="1">
        <v>153.39943700000001</v>
      </c>
      <c r="AN2182" s="1">
        <v>4.7179267213820992</v>
      </c>
      <c r="AO2182" s="1">
        <v>31.293634496919918</v>
      </c>
      <c r="AP2182" s="1">
        <v>148.44827663244848</v>
      </c>
      <c r="AQ2182" s="1" t="s">
        <v>1159</v>
      </c>
      <c r="AR2182" s="3" t="s">
        <v>103</v>
      </c>
      <c r="AS2182" s="3">
        <v>133.57270065858424</v>
      </c>
      <c r="AT2182" s="1">
        <v>134.72798944596911</v>
      </c>
      <c r="AU2182" s="1" t="s">
        <v>104</v>
      </c>
      <c r="AV2182" s="1">
        <v>-29.143315699454853</v>
      </c>
      <c r="AW2182" s="1" t="s">
        <v>8707</v>
      </c>
      <c r="AX2182" s="1" t="s">
        <v>104</v>
      </c>
      <c r="AY2182" s="1" t="s">
        <v>104</v>
      </c>
      <c r="AZ2182" s="1" t="s">
        <v>100</v>
      </c>
      <c r="BA2182" s="1" t="s">
        <v>100</v>
      </c>
      <c r="BB2182" s="1" t="s">
        <v>100</v>
      </c>
      <c r="BC2182" s="12" t="s">
        <v>104</v>
      </c>
      <c r="BD2182" s="1">
        <v>291.81424086873363</v>
      </c>
      <c r="BE2182" s="1">
        <v>558.14734670971313</v>
      </c>
      <c r="BF2182" s="1">
        <v>263.0908816078101</v>
      </c>
      <c r="BG2182" s="1">
        <v>0.90265131370362139</v>
      </c>
      <c r="BH2182" s="1">
        <v>8.7036276522929494</v>
      </c>
      <c r="BI2182" s="1">
        <v>-7.7367819700000098</v>
      </c>
      <c r="BJ2182" s="1">
        <v>0.42666878999997948</v>
      </c>
      <c r="BK2182" s="1">
        <v>0.35399242999997682</v>
      </c>
      <c r="BL2182" s="1">
        <v>-4.1288897500000132</v>
      </c>
      <c r="BM2182" s="1">
        <v>-1.3852657346615596</v>
      </c>
      <c r="BN2182" s="1">
        <v>138.12419968</v>
      </c>
      <c r="BO2182" s="1">
        <v>151.36810814</v>
      </c>
      <c r="BP2182" s="1">
        <v>71.861041464794411</v>
      </c>
      <c r="BQ2182" s="1">
        <v>1267.8298741117544</v>
      </c>
      <c r="BR2182" s="1" t="s">
        <v>1159</v>
      </c>
      <c r="BS2182" s="1">
        <v>31.293634496919918</v>
      </c>
      <c r="BT2182" s="1">
        <v>127.5689</v>
      </c>
      <c r="BU2182" s="1">
        <v>163.88662527</v>
      </c>
      <c r="BV2182" s="1">
        <v>60.674856467958548</v>
      </c>
      <c r="BW2182" s="1">
        <v>181.71399266292215</v>
      </c>
    </row>
    <row r="2183" spans="1:75" x14ac:dyDescent="0.2">
      <c r="A2183" s="8" t="s">
        <v>8712</v>
      </c>
      <c r="B2183" s="4" t="s">
        <v>289</v>
      </c>
      <c r="C2183" s="8" t="s">
        <v>214</v>
      </c>
      <c r="D2183" s="8" t="s">
        <v>214</v>
      </c>
      <c r="E2183" s="9"/>
      <c r="F2183" s="1" t="s">
        <v>8713</v>
      </c>
      <c r="G2183" s="3" t="s">
        <v>8714</v>
      </c>
      <c r="H2183" s="3" t="s">
        <v>217</v>
      </c>
      <c r="I2183" s="1">
        <v>21.5</v>
      </c>
      <c r="J2183" s="1" t="s">
        <v>85</v>
      </c>
      <c r="K2183" s="1" t="s">
        <v>85</v>
      </c>
      <c r="L2183" s="1" t="s">
        <v>85</v>
      </c>
      <c r="M2183" s="1" t="s">
        <v>85</v>
      </c>
      <c r="N2183" s="3">
        <v>290000000</v>
      </c>
      <c r="O2183" s="10">
        <v>45805</v>
      </c>
      <c r="P2183" s="10">
        <v>43670</v>
      </c>
      <c r="Q2183" s="1">
        <v>-8.887542411272209E-2</v>
      </c>
      <c r="R2183" s="1" t="s">
        <v>104</v>
      </c>
      <c r="S2183" s="1" t="s">
        <v>104</v>
      </c>
      <c r="T2183" s="1">
        <v>-0.3236423423935042</v>
      </c>
      <c r="U2183" s="1">
        <v>-0.71494007926830028</v>
      </c>
      <c r="V2183" s="1">
        <v>1.7832785902529791</v>
      </c>
      <c r="W2183" s="1" t="s">
        <v>8715</v>
      </c>
      <c r="X2183" s="1">
        <v>82.951583862304688</v>
      </c>
      <c r="Y2183" s="1">
        <v>3.7053467200000001</v>
      </c>
      <c r="Z2183" s="11">
        <v>-2.2467000000000001E-2</v>
      </c>
      <c r="AA2183" s="11" t="s">
        <v>104</v>
      </c>
      <c r="AB2183" s="1" t="s">
        <v>87</v>
      </c>
      <c r="AC2183" s="1">
        <v>100.55200000000001</v>
      </c>
      <c r="AD2183" s="1">
        <v>4.8947585364097117</v>
      </c>
      <c r="AE2183" s="1">
        <v>3.2925726100307826</v>
      </c>
      <c r="AF2183" s="11">
        <v>3.2925726100307826</v>
      </c>
      <c r="AG2183" s="1" t="s">
        <v>84</v>
      </c>
      <c r="AH2183" s="1">
        <v>3.4695277367424411</v>
      </c>
      <c r="AI2183" s="1" t="e">
        <v>#VALUE!</v>
      </c>
      <c r="AJ2183" s="11" t="e">
        <v>#VALUE!</v>
      </c>
      <c r="AK2183" s="1" t="s">
        <v>8716</v>
      </c>
      <c r="AL2183" s="1">
        <v>81.884502850000004</v>
      </c>
      <c r="AM2183" s="1">
        <v>161.12899199999998</v>
      </c>
      <c r="AN2183" s="1">
        <v>4.7670994242382108</v>
      </c>
      <c r="AO2183" s="1">
        <v>4.8514715947980838</v>
      </c>
      <c r="AP2183" s="1">
        <v>156.09980940643749</v>
      </c>
      <c r="AQ2183" s="1" t="s">
        <v>177</v>
      </c>
      <c r="AR2183" s="3" t="s">
        <v>103</v>
      </c>
      <c r="AS2183" s="3">
        <v>79.057842039399603</v>
      </c>
      <c r="AT2183" s="1">
        <v>78.810209326488589</v>
      </c>
      <c r="AU2183" s="1">
        <v>4.9661588700439907</v>
      </c>
      <c r="AV2183" s="1">
        <v>-11.425646005301804</v>
      </c>
      <c r="AW2183" s="1" t="s">
        <v>8717</v>
      </c>
      <c r="AX2183" s="1" t="s">
        <v>104</v>
      </c>
      <c r="AY2183" s="1" t="s">
        <v>104</v>
      </c>
      <c r="AZ2183" s="1" t="s">
        <v>100</v>
      </c>
      <c r="BA2183" s="1" t="s">
        <v>100</v>
      </c>
      <c r="BB2183" s="1" t="s">
        <v>100</v>
      </c>
      <c r="BC2183" s="12" t="s">
        <v>104</v>
      </c>
      <c r="BD2183" s="1" t="s">
        <v>104</v>
      </c>
      <c r="BE2183" s="1" t="s">
        <v>100</v>
      </c>
      <c r="BF2183" s="1" t="s">
        <v>100</v>
      </c>
      <c r="BG2183" s="1" t="s">
        <v>104</v>
      </c>
      <c r="BH2183" s="1">
        <v>6.0232717316906229E-2</v>
      </c>
      <c r="BI2183" s="1" t="s">
        <v>104</v>
      </c>
      <c r="BJ2183" s="1">
        <v>1.8569200000086994E-3</v>
      </c>
      <c r="BK2183" s="1">
        <v>-4.0374827899999985</v>
      </c>
      <c r="BL2183" s="1" t="s">
        <v>104</v>
      </c>
      <c r="BM2183" s="1" t="s">
        <v>104</v>
      </c>
      <c r="BN2183" s="1" t="s">
        <v>104</v>
      </c>
      <c r="BO2183" s="1" t="s">
        <v>104</v>
      </c>
      <c r="BP2183" s="1" t="e">
        <v>#VALUE!</v>
      </c>
      <c r="BQ2183" s="1">
        <v>442.07485632121291</v>
      </c>
      <c r="BR2183" s="1" t="s">
        <v>177</v>
      </c>
      <c r="BS2183" s="1">
        <v>4.9363449691991788</v>
      </c>
      <c r="BT2183" s="1" t="s">
        <v>104</v>
      </c>
      <c r="BU2183" s="1" t="s">
        <v>104</v>
      </c>
      <c r="BV2183" s="1" t="e">
        <v>#VALUE!</v>
      </c>
      <c r="BW2183" s="1">
        <v>105.20764544836315</v>
      </c>
    </row>
    <row r="2184" spans="1:75" x14ac:dyDescent="0.2">
      <c r="A2184" s="8" t="s">
        <v>8718</v>
      </c>
      <c r="B2184" s="4" t="s">
        <v>1837</v>
      </c>
      <c r="C2184" s="8" t="s">
        <v>214</v>
      </c>
      <c r="D2184" s="8" t="s">
        <v>214</v>
      </c>
      <c r="E2184" s="9"/>
      <c r="F2184" s="1" t="s">
        <v>8719</v>
      </c>
      <c r="G2184" s="3" t="s">
        <v>8720</v>
      </c>
      <c r="H2184" s="3" t="s">
        <v>1839</v>
      </c>
      <c r="I2184" s="1">
        <v>36.5</v>
      </c>
      <c r="J2184" s="1" t="s">
        <v>85</v>
      </c>
      <c r="K2184" s="1" t="s">
        <v>85</v>
      </c>
      <c r="L2184" s="1" t="s">
        <v>85</v>
      </c>
      <c r="M2184" s="1" t="s">
        <v>85</v>
      </c>
      <c r="N2184" s="3">
        <v>280000000</v>
      </c>
      <c r="O2184" s="10">
        <v>45805</v>
      </c>
      <c r="P2184" s="10">
        <v>44952</v>
      </c>
      <c r="Q2184" s="1">
        <v>-2.134886897685595</v>
      </c>
      <c r="R2184" s="1" t="s">
        <v>104</v>
      </c>
      <c r="S2184" s="1" t="s">
        <v>104</v>
      </c>
      <c r="T2184" s="1">
        <v>-2.7282867421787205</v>
      </c>
      <c r="U2184" s="1">
        <v>-6.8483533354746555</v>
      </c>
      <c r="V2184" s="1">
        <v>-4.5538986486210797</v>
      </c>
      <c r="W2184" s="1" t="s">
        <v>8721</v>
      </c>
      <c r="X2184" s="1">
        <v>138.71676635742188</v>
      </c>
      <c r="Y2184" s="1">
        <v>4.96363179</v>
      </c>
      <c r="Z2184" s="11">
        <v>-1.0475110000000001</v>
      </c>
      <c r="AA2184" s="11" t="s">
        <v>104</v>
      </c>
      <c r="AB2184" s="1" t="s">
        <v>87</v>
      </c>
      <c r="AC2184" s="1">
        <v>102.113</v>
      </c>
      <c r="AD2184" s="1">
        <v>4.8947585364097117</v>
      </c>
      <c r="AE2184" s="1">
        <v>3.2925726100307826</v>
      </c>
      <c r="AF2184" s="11">
        <v>3.2925726100307826</v>
      </c>
      <c r="AG2184" s="1" t="s">
        <v>84</v>
      </c>
      <c r="AH2184" s="1">
        <v>3.4695277367424411</v>
      </c>
      <c r="AI2184" s="1" t="e">
        <v>#VALUE!</v>
      </c>
      <c r="AJ2184" s="11" t="e">
        <v>#VALUE!</v>
      </c>
      <c r="AK2184" s="1" t="s">
        <v>8716</v>
      </c>
      <c r="AL2184" s="1">
        <v>131.23809370999999</v>
      </c>
      <c r="AM2184" s="1">
        <v>161.12899199999998</v>
      </c>
      <c r="AN2184" s="1">
        <v>4.7670994242382108</v>
      </c>
      <c r="AO2184" s="1">
        <v>26.444900752908968</v>
      </c>
      <c r="AP2184" s="1">
        <v>156.09980940643749</v>
      </c>
      <c r="AQ2184" s="1" t="s">
        <v>177</v>
      </c>
      <c r="AR2184" s="3" t="s">
        <v>103</v>
      </c>
      <c r="AS2184" s="3">
        <v>128.61724064491506</v>
      </c>
      <c r="AT2184" s="1">
        <v>131.2122156500775</v>
      </c>
      <c r="AU2184" s="1" t="s">
        <v>104</v>
      </c>
      <c r="AV2184" s="1">
        <v>-35.305250587285997</v>
      </c>
      <c r="AW2184" s="1" t="s">
        <v>8717</v>
      </c>
      <c r="AX2184" s="1" t="s">
        <v>104</v>
      </c>
      <c r="AY2184" s="1" t="s">
        <v>104</v>
      </c>
      <c r="AZ2184" s="1" t="s">
        <v>100</v>
      </c>
      <c r="BA2184" s="1" t="s">
        <v>100</v>
      </c>
      <c r="BB2184" s="1" t="s">
        <v>100</v>
      </c>
      <c r="BC2184" s="12" t="s">
        <v>104</v>
      </c>
      <c r="BD2184" s="1" t="s">
        <v>104</v>
      </c>
      <c r="BE2184" s="1" t="s">
        <v>100</v>
      </c>
      <c r="BF2184" s="1" t="s">
        <v>100</v>
      </c>
      <c r="BG2184" s="1" t="s">
        <v>104</v>
      </c>
      <c r="BH2184" s="1">
        <v>6.0232717316906229E-2</v>
      </c>
      <c r="BI2184" s="1" t="s">
        <v>104</v>
      </c>
      <c r="BJ2184" s="1">
        <v>-8.7541240000007292E-2</v>
      </c>
      <c r="BK2184" s="1">
        <v>2.7677287899999783</v>
      </c>
      <c r="BL2184" s="1" t="s">
        <v>104</v>
      </c>
      <c r="BM2184" s="1" t="s">
        <v>104</v>
      </c>
      <c r="BN2184" s="1" t="s">
        <v>104</v>
      </c>
      <c r="BO2184" s="1" t="s">
        <v>104</v>
      </c>
      <c r="BP2184" s="1" t="e">
        <v>#VALUE!</v>
      </c>
      <c r="BQ2184" s="1">
        <v>1492.7605938877518</v>
      </c>
      <c r="BR2184" s="1" t="s">
        <v>177</v>
      </c>
      <c r="BS2184" s="1">
        <v>39.937029431895965</v>
      </c>
      <c r="BT2184" s="1" t="s">
        <v>104</v>
      </c>
      <c r="BU2184" s="1" t="s">
        <v>104</v>
      </c>
      <c r="BV2184" s="1" t="e">
        <v>#VALUE!</v>
      </c>
      <c r="BW2184" s="1">
        <v>169.81266031042506</v>
      </c>
    </row>
    <row r="2185" spans="1:75" x14ac:dyDescent="0.2">
      <c r="A2185" s="8" t="s">
        <v>8722</v>
      </c>
      <c r="B2185" s="4" t="s">
        <v>289</v>
      </c>
      <c r="C2185" s="8" t="s">
        <v>184</v>
      </c>
      <c r="D2185" s="8" t="s">
        <v>185</v>
      </c>
      <c r="E2185" s="9"/>
      <c r="F2185" s="1" t="s">
        <v>8723</v>
      </c>
      <c r="G2185" s="3" t="s">
        <v>8724</v>
      </c>
      <c r="H2185" s="3" t="s">
        <v>217</v>
      </c>
      <c r="I2185" s="1">
        <v>29.5</v>
      </c>
      <c r="J2185" s="1" t="s">
        <v>85</v>
      </c>
      <c r="K2185" s="1" t="s">
        <v>85</v>
      </c>
      <c r="L2185" s="1" t="s">
        <v>85</v>
      </c>
      <c r="M2185" s="1" t="s">
        <v>85</v>
      </c>
      <c r="N2185" s="3">
        <v>250000000</v>
      </c>
      <c r="O2185" s="10">
        <v>44091</v>
      </c>
      <c r="P2185" s="10">
        <v>43670</v>
      </c>
      <c r="Q2185" s="1">
        <v>-0.17017294185991405</v>
      </c>
      <c r="R2185" s="1">
        <v>7.6610084491157693E-2</v>
      </c>
      <c r="S2185" s="1">
        <v>2.425789416446289</v>
      </c>
      <c r="T2185" s="1">
        <v>-0.3236423423935042</v>
      </c>
      <c r="U2185" s="1">
        <v>-0.71494007926830028</v>
      </c>
      <c r="V2185" s="1">
        <v>1.7832785902529791</v>
      </c>
      <c r="W2185" s="1" t="s">
        <v>7632</v>
      </c>
      <c r="X2185" s="1">
        <v>55.152133941650391</v>
      </c>
      <c r="Y2185" s="1">
        <v>3.4711112503703552</v>
      </c>
      <c r="Z2185" s="11">
        <v>0.16892299999999999</v>
      </c>
      <c r="AA2185" s="11">
        <v>0.57099591952480822</v>
      </c>
      <c r="AB2185" s="1" t="s">
        <v>87</v>
      </c>
      <c r="AC2185" s="1">
        <v>92.08</v>
      </c>
      <c r="AD2185" s="1">
        <v>4.3867518096546299</v>
      </c>
      <c r="AE2185" s="1">
        <v>3.302074838218898</v>
      </c>
      <c r="AF2185" s="11">
        <v>3.302074838218898</v>
      </c>
      <c r="AG2185" s="1" t="s">
        <v>84</v>
      </c>
      <c r="AH2185" s="1">
        <v>3.9593705438184292</v>
      </c>
      <c r="AI2185" s="1" t="e">
        <v>#VALUE!</v>
      </c>
      <c r="AJ2185" s="11" t="e">
        <v>#VALUE!</v>
      </c>
      <c r="AK2185" s="1" t="s">
        <v>8725</v>
      </c>
      <c r="AL2185" s="1">
        <v>54.32925504</v>
      </c>
      <c r="AM2185" s="1">
        <v>117.651865</v>
      </c>
      <c r="AN2185" s="1">
        <v>10.751080370079109</v>
      </c>
      <c r="AO2185" s="1">
        <v>5.2320328542094456</v>
      </c>
      <c r="AP2185" s="1">
        <v>105.20659577202863</v>
      </c>
      <c r="AQ2185" s="1" t="s">
        <v>1159</v>
      </c>
      <c r="AR2185" s="3" t="s">
        <v>103</v>
      </c>
      <c r="AS2185" s="3">
        <v>49.739875148102719</v>
      </c>
      <c r="AT2185" s="1">
        <v>49.557889711655044</v>
      </c>
      <c r="AU2185" s="1">
        <v>-26.248739332770697</v>
      </c>
      <c r="AV2185" s="1">
        <v>-43.270924394214163</v>
      </c>
      <c r="AW2185" s="1" t="s">
        <v>8726</v>
      </c>
      <c r="AX2185" s="1" t="s">
        <v>104</v>
      </c>
      <c r="AY2185" s="1" t="s">
        <v>104</v>
      </c>
      <c r="AZ2185" s="1" t="s">
        <v>100</v>
      </c>
      <c r="BA2185" s="1" t="s">
        <v>100</v>
      </c>
      <c r="BB2185" s="1" t="s">
        <v>100</v>
      </c>
      <c r="BC2185" s="12" t="s">
        <v>104</v>
      </c>
      <c r="BD2185" s="1">
        <v>398.42381562496934</v>
      </c>
      <c r="BE2185" s="1">
        <v>503.54947711988524</v>
      </c>
      <c r="BF2185" s="1">
        <v>337.64304161836048</v>
      </c>
      <c r="BG2185" s="1">
        <v>0.63364426567979482</v>
      </c>
      <c r="BH2185" s="1">
        <v>4.7611225188227237</v>
      </c>
      <c r="BI2185" s="1">
        <v>-31.737516750000005</v>
      </c>
      <c r="BJ2185" s="1">
        <v>3.5851590899999977</v>
      </c>
      <c r="BK2185" s="1">
        <v>-2.7111388900000009</v>
      </c>
      <c r="BL2185" s="1">
        <v>-8.36300241</v>
      </c>
      <c r="BM2185" s="1">
        <v>-1.862396941684086</v>
      </c>
      <c r="BN2185" s="1">
        <v>50.701538960000001</v>
      </c>
      <c r="BO2185" s="1">
        <v>72.728441829999994</v>
      </c>
      <c r="BP2185" s="1">
        <v>83.530521283857638</v>
      </c>
      <c r="BQ2185" s="1">
        <v>453.53517709209257</v>
      </c>
      <c r="BR2185" s="1" t="s">
        <v>1159</v>
      </c>
      <c r="BS2185" s="1">
        <v>5.2320328542094456</v>
      </c>
      <c r="BT2185" s="1">
        <v>50.701538960000001</v>
      </c>
      <c r="BU2185" s="1">
        <v>127.64451596000001</v>
      </c>
      <c r="BV2185" s="1">
        <v>95.285188822366464</v>
      </c>
      <c r="BW2185" s="1">
        <v>78.373595734645363</v>
      </c>
    </row>
    <row r="2186" spans="1:75" x14ac:dyDescent="0.2">
      <c r="A2186" s="8" t="s">
        <v>8727</v>
      </c>
      <c r="B2186" s="4" t="s">
        <v>93</v>
      </c>
      <c r="C2186" s="8" t="s">
        <v>184</v>
      </c>
      <c r="D2186" s="8" t="s">
        <v>185</v>
      </c>
      <c r="E2186" s="9"/>
      <c r="F2186" s="1" t="s">
        <v>8728</v>
      </c>
      <c r="G2186" s="3" t="s">
        <v>8729</v>
      </c>
      <c r="H2186" s="3" t="s">
        <v>98</v>
      </c>
      <c r="I2186" s="1">
        <v>42.5</v>
      </c>
      <c r="J2186" s="1" t="s">
        <v>85</v>
      </c>
      <c r="K2186" s="1" t="s">
        <v>85</v>
      </c>
      <c r="L2186" s="1" t="s">
        <v>85</v>
      </c>
      <c r="M2186" s="1" t="s">
        <v>85</v>
      </c>
      <c r="N2186" s="3">
        <v>350000000</v>
      </c>
      <c r="O2186" s="10">
        <v>44091</v>
      </c>
      <c r="P2186" s="10">
        <v>44406</v>
      </c>
      <c r="Q2186" s="1">
        <v>-1.9330927291242084</v>
      </c>
      <c r="R2186" s="1">
        <v>-3.656938550950295</v>
      </c>
      <c r="S2186" s="1">
        <v>-1.6340158465681598</v>
      </c>
      <c r="T2186" s="1">
        <v>-2.8858223154556439</v>
      </c>
      <c r="U2186" s="1">
        <v>-7.4562561058267747</v>
      </c>
      <c r="V2186" s="1">
        <v>-5.1329497286432542</v>
      </c>
      <c r="W2186" s="1" t="s">
        <v>8730</v>
      </c>
      <c r="X2186" s="1">
        <v>111.39385986328125</v>
      </c>
      <c r="Y2186" s="1">
        <v>4.6577698013181479</v>
      </c>
      <c r="Z2186" s="11">
        <v>0.33477899999999999</v>
      </c>
      <c r="AA2186" s="11">
        <v>1.3148265775326462</v>
      </c>
      <c r="AB2186" s="1" t="s">
        <v>87</v>
      </c>
      <c r="AC2186" s="1">
        <v>72.808000000000007</v>
      </c>
      <c r="AD2186" s="1">
        <v>4.7440311393573724</v>
      </c>
      <c r="AE2186" s="1">
        <v>3.2925726100307826</v>
      </c>
      <c r="AF2186" s="11">
        <v>3.2925726100307826</v>
      </c>
      <c r="AG2186" s="1" t="s">
        <v>84</v>
      </c>
      <c r="AH2186" s="1">
        <v>3.4695277367424411</v>
      </c>
      <c r="AI2186" s="1" t="e">
        <v>#VALUE!</v>
      </c>
      <c r="AJ2186" s="11" t="e">
        <v>#VALUE!</v>
      </c>
      <c r="AK2186" s="1" t="s">
        <v>8725</v>
      </c>
      <c r="AL2186" s="1">
        <v>105.17697723000001</v>
      </c>
      <c r="AM2186" s="1">
        <v>145.08843900000002</v>
      </c>
      <c r="AN2186" s="1">
        <v>4.9114839560327823</v>
      </c>
      <c r="AO2186" s="1">
        <v>25.234770704996578</v>
      </c>
      <c r="AP2186" s="1">
        <v>138.52919178720396</v>
      </c>
      <c r="AQ2186" s="1" t="s">
        <v>1159</v>
      </c>
      <c r="AR2186" s="3" t="s">
        <v>103</v>
      </c>
      <c r="AS2186" s="3">
        <v>102.98094945120484</v>
      </c>
      <c r="AT2186" s="1">
        <v>104.3252171031729</v>
      </c>
      <c r="AU2186" s="1" t="s">
        <v>104</v>
      </c>
      <c r="AV2186" s="1">
        <v>-63.153675059955376</v>
      </c>
      <c r="AW2186" s="1" t="s">
        <v>8726</v>
      </c>
      <c r="AX2186" s="1" t="s">
        <v>104</v>
      </c>
      <c r="AY2186" s="1" t="s">
        <v>104</v>
      </c>
      <c r="AZ2186" s="1" t="s">
        <v>100</v>
      </c>
      <c r="BA2186" s="1" t="s">
        <v>100</v>
      </c>
      <c r="BB2186" s="1" t="s">
        <v>100</v>
      </c>
      <c r="BC2186" s="12" t="s">
        <v>104</v>
      </c>
      <c r="BD2186" s="1">
        <v>398.42381562496934</v>
      </c>
      <c r="BE2186" s="1">
        <v>503.54947711988524</v>
      </c>
      <c r="BF2186" s="1">
        <v>337.64304161836048</v>
      </c>
      <c r="BG2186" s="1">
        <v>0.63364426567979482</v>
      </c>
      <c r="BH2186" s="1">
        <v>4.7611225188227237</v>
      </c>
      <c r="BI2186" s="1">
        <v>-21.269446529999996</v>
      </c>
      <c r="BJ2186" s="1">
        <v>-0.85258532999999659</v>
      </c>
      <c r="BK2186" s="1">
        <v>-0.74168494999999268</v>
      </c>
      <c r="BL2186" s="1">
        <v>-9.3677337299999976</v>
      </c>
      <c r="BM2186" s="1">
        <v>-2.1742198935179489</v>
      </c>
      <c r="BN2186" s="1">
        <v>103.49126378</v>
      </c>
      <c r="BO2186" s="1">
        <v>124.171252</v>
      </c>
      <c r="BP2186" s="1">
        <v>91.848576352815698</v>
      </c>
      <c r="BQ2186" s="1">
        <v>1199.32404930708</v>
      </c>
      <c r="BR2186" s="1" t="s">
        <v>1159</v>
      </c>
      <c r="BS2186" s="1">
        <v>25.234770704996578</v>
      </c>
      <c r="BT2186" s="1">
        <v>103.49126378</v>
      </c>
      <c r="BU2186" s="1">
        <v>165.50919999999999</v>
      </c>
      <c r="BV2186" s="1">
        <v>97.281893670211502</v>
      </c>
      <c r="BW2186" s="1">
        <v>137.1294395575479</v>
      </c>
    </row>
    <row r="2187" spans="1:75" x14ac:dyDescent="0.2">
      <c r="A2187" s="8" t="s">
        <v>8731</v>
      </c>
      <c r="B2187" s="4" t="s">
        <v>93</v>
      </c>
      <c r="C2187" s="8" t="s">
        <v>184</v>
      </c>
      <c r="D2187" s="8" t="s">
        <v>185</v>
      </c>
      <c r="E2187" s="9"/>
      <c r="F2187" s="1" t="s">
        <v>8732</v>
      </c>
      <c r="G2187" s="3" t="s">
        <v>8733</v>
      </c>
      <c r="H2187" s="3" t="s">
        <v>98</v>
      </c>
      <c r="I2187" s="1">
        <v>29.5</v>
      </c>
      <c r="J2187" s="1" t="s">
        <v>85</v>
      </c>
      <c r="K2187" s="1" t="s">
        <v>85</v>
      </c>
      <c r="L2187" s="1" t="s">
        <v>85</v>
      </c>
      <c r="M2187" s="1" t="s">
        <v>85</v>
      </c>
      <c r="N2187" s="3">
        <v>300000000</v>
      </c>
      <c r="O2187" s="10">
        <v>43754</v>
      </c>
      <c r="P2187" s="10">
        <v>44406</v>
      </c>
      <c r="Q2187" s="1">
        <v>-1.7599980979192908</v>
      </c>
      <c r="R2187" s="1">
        <v>-3.4797354475379905</v>
      </c>
      <c r="S2187" s="1">
        <v>-1.5066539992618311</v>
      </c>
      <c r="T2187" s="1">
        <v>-2.8858223154556439</v>
      </c>
      <c r="U2187" s="1">
        <v>-7.4562561058267747</v>
      </c>
      <c r="V2187" s="1">
        <v>-5.1329497286432542</v>
      </c>
      <c r="W2187" s="1" t="s">
        <v>8734</v>
      </c>
      <c r="X2187" s="1">
        <v>111.99131011962891</v>
      </c>
      <c r="Y2187" s="1">
        <v>4.6576094517253193</v>
      </c>
      <c r="Z2187" s="11">
        <v>0.45298300000000002</v>
      </c>
      <c r="AA2187" s="11">
        <v>1.0322270361817321</v>
      </c>
      <c r="AB2187" s="1" t="s">
        <v>87</v>
      </c>
      <c r="AC2187" s="1">
        <v>74.453999999999994</v>
      </c>
      <c r="AD2187" s="1">
        <v>4.7382547045267209</v>
      </c>
      <c r="AE2187" s="1">
        <v>3.2925726100307826</v>
      </c>
      <c r="AF2187" s="11">
        <v>3.2925726100307826</v>
      </c>
      <c r="AG2187" s="1" t="s">
        <v>84</v>
      </c>
      <c r="AH2187" s="1">
        <v>3.4695277367424411</v>
      </c>
      <c r="AI2187" s="1" t="e">
        <v>#VALUE!</v>
      </c>
      <c r="AJ2187" s="11" t="e">
        <v>#VALUE!</v>
      </c>
      <c r="AK2187" s="1" t="s">
        <v>8725</v>
      </c>
      <c r="AL2187" s="1">
        <v>106.20432891999999</v>
      </c>
      <c r="AM2187" s="1">
        <v>144.86332999999999</v>
      </c>
      <c r="AN2187" s="1">
        <v>5.0561110286167832</v>
      </c>
      <c r="AO2187" s="1">
        <v>24.309377138945926</v>
      </c>
      <c r="AP2187" s="1">
        <v>137.97102924059971</v>
      </c>
      <c r="AQ2187" s="1" t="s">
        <v>1159</v>
      </c>
      <c r="AR2187" s="3" t="s">
        <v>103</v>
      </c>
      <c r="AS2187" s="3">
        <v>103.80506063098109</v>
      </c>
      <c r="AT2187" s="1">
        <v>104.2193553371205</v>
      </c>
      <c r="AU2187" s="1" t="s">
        <v>104</v>
      </c>
      <c r="AV2187" s="1">
        <v>-63.586902971508593</v>
      </c>
      <c r="AW2187" s="1" t="s">
        <v>8726</v>
      </c>
      <c r="AX2187" s="1" t="s">
        <v>104</v>
      </c>
      <c r="AY2187" s="1" t="s">
        <v>104</v>
      </c>
      <c r="AZ2187" s="1" t="s">
        <v>100</v>
      </c>
      <c r="BA2187" s="1" t="s">
        <v>100</v>
      </c>
      <c r="BB2187" s="1" t="s">
        <v>100</v>
      </c>
      <c r="BC2187" s="12" t="s">
        <v>104</v>
      </c>
      <c r="BD2187" s="1">
        <v>398.42381562496934</v>
      </c>
      <c r="BE2187" s="1">
        <v>503.54947711988524</v>
      </c>
      <c r="BF2187" s="1">
        <v>337.64304161836048</v>
      </c>
      <c r="BG2187" s="1">
        <v>0.63364426567979482</v>
      </c>
      <c r="BH2187" s="1">
        <v>5.6892539356605063</v>
      </c>
      <c r="BI2187" s="1">
        <v>-19.424394020000008</v>
      </c>
      <c r="BJ2187" s="1">
        <v>-1.6225760800000018</v>
      </c>
      <c r="BK2187" s="1">
        <v>-1.3507586300000014</v>
      </c>
      <c r="BL2187" s="1">
        <v>-8.4595717199999996</v>
      </c>
      <c r="BM2187" s="1">
        <v>-2.1486906567782436</v>
      </c>
      <c r="BN2187" s="1">
        <v>104.44430948</v>
      </c>
      <c r="BO2187" s="1">
        <v>122.62847397</v>
      </c>
      <c r="BP2187" s="1">
        <v>90.321142107090608</v>
      </c>
      <c r="BQ2187" s="1">
        <v>1194.5690399520713</v>
      </c>
      <c r="BR2187" s="1" t="s">
        <v>1159</v>
      </c>
      <c r="BS2187" s="1">
        <v>24.309377138945926</v>
      </c>
      <c r="BT2187" s="1">
        <v>104.44430948</v>
      </c>
      <c r="BU2187" s="1">
        <v>165.29955382</v>
      </c>
      <c r="BV2187" s="1">
        <v>97.107859052924482</v>
      </c>
      <c r="BW2187" s="1">
        <v>136.44144431093471</v>
      </c>
    </row>
    <row r="2188" spans="1:75" x14ac:dyDescent="0.2">
      <c r="A2188" s="8" t="s">
        <v>8735</v>
      </c>
      <c r="B2188" s="4" t="s">
        <v>93</v>
      </c>
      <c r="C2188" s="8" t="s">
        <v>184</v>
      </c>
      <c r="D2188" s="8" t="s">
        <v>185</v>
      </c>
      <c r="E2188" s="9"/>
      <c r="F2188" s="1" t="s">
        <v>8736</v>
      </c>
      <c r="G2188" s="3" t="s">
        <v>8737</v>
      </c>
      <c r="H2188" s="3" t="s">
        <v>98</v>
      </c>
      <c r="I2188" s="1">
        <v>31</v>
      </c>
      <c r="J2188" s="1" t="s">
        <v>85</v>
      </c>
      <c r="K2188" s="1" t="s">
        <v>85</v>
      </c>
      <c r="L2188" s="1" t="s">
        <v>85</v>
      </c>
      <c r="M2188" s="1" t="s">
        <v>85</v>
      </c>
      <c r="N2188" s="3">
        <v>250000000</v>
      </c>
      <c r="O2188" s="10">
        <v>43424</v>
      </c>
      <c r="P2188" s="10">
        <v>44406</v>
      </c>
      <c r="Q2188" s="1">
        <v>-1.6402885477024287</v>
      </c>
      <c r="R2188" s="1">
        <v>-3.1940796166695873</v>
      </c>
      <c r="S2188" s="1">
        <v>-1.1538205719242245</v>
      </c>
      <c r="T2188" s="1">
        <v>-2.8858223154556439</v>
      </c>
      <c r="U2188" s="1">
        <v>-7.4562561058267747</v>
      </c>
      <c r="V2188" s="1">
        <v>-5.1329497286432542</v>
      </c>
      <c r="W2188" s="1" t="s">
        <v>2879</v>
      </c>
      <c r="X2188" s="1">
        <v>113.38170623779297</v>
      </c>
      <c r="Y2188" s="1">
        <v>4.6655419084739256</v>
      </c>
      <c r="Z2188" s="11">
        <v>0.418541</v>
      </c>
      <c r="AA2188" s="11">
        <v>0.8175803089134015</v>
      </c>
      <c r="AB2188" s="1" t="s">
        <v>87</v>
      </c>
      <c r="AC2188" s="1">
        <v>86.034999999999997</v>
      </c>
      <c r="AD2188" s="1">
        <v>4.7366004653651288</v>
      </c>
      <c r="AE2188" s="1">
        <v>3.2925726100307826</v>
      </c>
      <c r="AF2188" s="11">
        <v>3.2925726100307826</v>
      </c>
      <c r="AG2188" s="1" t="s">
        <v>84</v>
      </c>
      <c r="AH2188" s="1">
        <v>3.4695277367424411</v>
      </c>
      <c r="AI2188" s="1" t="e">
        <v>#VALUE!</v>
      </c>
      <c r="AJ2188" s="11" t="e">
        <v>#VALUE!</v>
      </c>
      <c r="AK2188" s="1" t="s">
        <v>8725</v>
      </c>
      <c r="AL2188" s="1">
        <v>107.66715825999999</v>
      </c>
      <c r="AM2188" s="1">
        <v>142.523833</v>
      </c>
      <c r="AN2188" s="1">
        <v>5.2830754228419323</v>
      </c>
      <c r="AO2188" s="1">
        <v>23.408624229979466</v>
      </c>
      <c r="AP2188" s="1">
        <v>134.71716469963616</v>
      </c>
      <c r="AQ2188" s="1" t="s">
        <v>1159</v>
      </c>
      <c r="AR2188" s="3" t="s">
        <v>103</v>
      </c>
      <c r="AS2188" s="3">
        <v>105.23646952476926</v>
      </c>
      <c r="AT2188" s="1">
        <v>104.80358743887099</v>
      </c>
      <c r="AU2188" s="1" t="s">
        <v>104</v>
      </c>
      <c r="AV2188" s="1">
        <v>-63.216329595004694</v>
      </c>
      <c r="AW2188" s="1" t="s">
        <v>8726</v>
      </c>
      <c r="AX2188" s="1" t="s">
        <v>104</v>
      </c>
      <c r="AY2188" s="1" t="s">
        <v>104</v>
      </c>
      <c r="AZ2188" s="1" t="s">
        <v>100</v>
      </c>
      <c r="BA2188" s="1" t="s">
        <v>100</v>
      </c>
      <c r="BB2188" s="1" t="s">
        <v>100</v>
      </c>
      <c r="BC2188" s="12" t="s">
        <v>104</v>
      </c>
      <c r="BD2188" s="1">
        <v>398.42381562496934</v>
      </c>
      <c r="BE2188" s="1">
        <v>503.54947711988524</v>
      </c>
      <c r="BF2188" s="1">
        <v>337.64304161836048</v>
      </c>
      <c r="BG2188" s="1">
        <v>0.63364426567979482</v>
      </c>
      <c r="BH2188" s="1">
        <v>6.5900068446269682</v>
      </c>
      <c r="BI2188" s="1">
        <v>-19.672627420000012</v>
      </c>
      <c r="BJ2188" s="1">
        <v>-1.1373829900000061</v>
      </c>
      <c r="BK2188" s="1">
        <v>-1.0726780300000058</v>
      </c>
      <c r="BL2188" s="1">
        <v>-8.0799049000000025</v>
      </c>
      <c r="BM2188" s="1">
        <v>-2.1153068526709498</v>
      </c>
      <c r="BN2188" s="1">
        <v>105.92572503</v>
      </c>
      <c r="BO2188" s="1">
        <v>123.87328802</v>
      </c>
      <c r="BP2188" s="1">
        <v>90.297104788152652</v>
      </c>
      <c r="BQ2188" s="1">
        <v>1283.5420918847262</v>
      </c>
      <c r="BR2188" s="1" t="s">
        <v>1159</v>
      </c>
      <c r="BS2188" s="1">
        <v>23.408624229979466</v>
      </c>
      <c r="BT2188" s="1">
        <v>105.92572503</v>
      </c>
      <c r="BU2188" s="1">
        <v>165.4723717</v>
      </c>
      <c r="BV2188" s="1">
        <v>97.075514193686161</v>
      </c>
      <c r="BW2188" s="1">
        <v>137.67179609646462</v>
      </c>
    </row>
    <row r="2189" spans="1:75" x14ac:dyDescent="0.2">
      <c r="A2189" s="8" t="s">
        <v>8738</v>
      </c>
      <c r="B2189" s="4" t="s">
        <v>93</v>
      </c>
      <c r="C2189" s="8" t="s">
        <v>184</v>
      </c>
      <c r="D2189" s="8" t="s">
        <v>185</v>
      </c>
      <c r="E2189" s="9"/>
      <c r="F2189" s="1" t="s">
        <v>8739</v>
      </c>
      <c r="G2189" s="3" t="s">
        <v>8740</v>
      </c>
      <c r="H2189" s="3" t="s">
        <v>98</v>
      </c>
      <c r="I2189" s="1">
        <v>37</v>
      </c>
      <c r="J2189" s="1" t="s">
        <v>85</v>
      </c>
      <c r="K2189" s="1" t="s">
        <v>85</v>
      </c>
      <c r="L2189" s="1" t="s">
        <v>85</v>
      </c>
      <c r="M2189" s="1" t="s">
        <v>85</v>
      </c>
      <c r="N2189" s="3">
        <v>200000000</v>
      </c>
      <c r="O2189" s="10">
        <v>42311</v>
      </c>
      <c r="P2189" s="10">
        <v>44406</v>
      </c>
      <c r="Q2189" s="1">
        <v>-1.4418815518995376</v>
      </c>
      <c r="R2189" s="1">
        <v>-2.785197267517836</v>
      </c>
      <c r="S2189" s="1">
        <v>-0.59015784129393678</v>
      </c>
      <c r="T2189" s="1">
        <v>-2.8858223154556439</v>
      </c>
      <c r="U2189" s="1">
        <v>-7.4562561058267747</v>
      </c>
      <c r="V2189" s="1">
        <v>-5.1329497286432542</v>
      </c>
      <c r="W2189" s="1" t="s">
        <v>8741</v>
      </c>
      <c r="X2189" s="1">
        <v>114.10369110107422</v>
      </c>
      <c r="Y2189" s="1">
        <v>4.651730039284895</v>
      </c>
      <c r="Z2189" s="11">
        <v>0.41347</v>
      </c>
      <c r="AA2189" s="11">
        <v>0.90328115026783173</v>
      </c>
      <c r="AB2189" s="1" t="s">
        <v>87</v>
      </c>
      <c r="AC2189" s="1">
        <v>89.813999999999993</v>
      </c>
      <c r="AD2189" s="1">
        <v>4.762846818455527</v>
      </c>
      <c r="AE2189" s="1">
        <v>3.2925726100307826</v>
      </c>
      <c r="AF2189" s="11">
        <v>3.2925726100307826</v>
      </c>
      <c r="AG2189" s="1" t="s">
        <v>84</v>
      </c>
      <c r="AH2189" s="1">
        <v>3.4695277367424411</v>
      </c>
      <c r="AI2189" s="1" t="e">
        <v>#VALUE!</v>
      </c>
      <c r="AJ2189" s="11" t="e">
        <v>#VALUE!</v>
      </c>
      <c r="AK2189" s="1" t="s">
        <v>8725</v>
      </c>
      <c r="AL2189" s="1">
        <v>111.31770590000001</v>
      </c>
      <c r="AM2189" s="1">
        <v>144.374393</v>
      </c>
      <c r="AN2189" s="1">
        <v>6.0034764238531864</v>
      </c>
      <c r="AO2189" s="1">
        <v>20.372347707049965</v>
      </c>
      <c r="AP2189" s="1">
        <v>136.57541499519934</v>
      </c>
      <c r="AQ2189" s="1" t="s">
        <v>1159</v>
      </c>
      <c r="AR2189" s="3" t="s">
        <v>103</v>
      </c>
      <c r="AS2189" s="3">
        <v>109.11984712554616</v>
      </c>
      <c r="AT2189" s="1">
        <v>105.80891428809008</v>
      </c>
      <c r="AU2189" s="1" t="s">
        <v>104</v>
      </c>
      <c r="AV2189" s="1">
        <v>-63.672733446381713</v>
      </c>
      <c r="AW2189" s="1" t="s">
        <v>8726</v>
      </c>
      <c r="AX2189" s="1" t="s">
        <v>104</v>
      </c>
      <c r="AY2189" s="1" t="s">
        <v>104</v>
      </c>
      <c r="AZ2189" s="1" t="s">
        <v>100</v>
      </c>
      <c r="BA2189" s="1" t="s">
        <v>100</v>
      </c>
      <c r="BB2189" s="1" t="s">
        <v>100</v>
      </c>
      <c r="BC2189" s="12" t="s">
        <v>104</v>
      </c>
      <c r="BD2189" s="1">
        <v>398.42381562496934</v>
      </c>
      <c r="BE2189" s="1">
        <v>503.54947711988524</v>
      </c>
      <c r="BF2189" s="1">
        <v>337.64304161836048</v>
      </c>
      <c r="BG2189" s="1">
        <v>0.63364426567979482</v>
      </c>
      <c r="BH2189" s="1">
        <v>9.6262833675564679</v>
      </c>
      <c r="BI2189" s="1">
        <v>-16.051189129999997</v>
      </c>
      <c r="BJ2189" s="1">
        <v>-2.1565201899999948</v>
      </c>
      <c r="BK2189" s="1">
        <v>-2.6841706899999878</v>
      </c>
      <c r="BL2189" s="1">
        <v>-6.5371550599999892</v>
      </c>
      <c r="BM2189" s="1">
        <v>-2.0585647020591753</v>
      </c>
      <c r="BN2189" s="1">
        <v>109.41216699</v>
      </c>
      <c r="BO2189" s="1">
        <v>128.22230249</v>
      </c>
      <c r="BP2189" s="1">
        <v>89.869616250239119</v>
      </c>
      <c r="BQ2189" s="1">
        <v>1220.9132014972113</v>
      </c>
      <c r="BR2189" s="1" t="s">
        <v>1159</v>
      </c>
      <c r="BS2189" s="1">
        <v>20.372347707049965</v>
      </c>
      <c r="BT2189" s="1">
        <v>109.41216699</v>
      </c>
      <c r="BU2189" s="1">
        <v>166.22879485999999</v>
      </c>
      <c r="BV2189" s="1">
        <v>96.646159792587483</v>
      </c>
      <c r="BW2189" s="1">
        <v>134.70797044992577</v>
      </c>
    </row>
    <row r="2190" spans="1:75" x14ac:dyDescent="0.2">
      <c r="A2190" s="8" t="s">
        <v>8742</v>
      </c>
      <c r="B2190" s="4"/>
      <c r="C2190" s="8" t="s">
        <v>456</v>
      </c>
      <c r="D2190" s="8"/>
      <c r="E2190" s="9" t="s">
        <v>81</v>
      </c>
      <c r="F2190" s="1" t="s">
        <v>8743</v>
      </c>
      <c r="G2190" s="3" t="s">
        <v>8744</v>
      </c>
      <c r="H2190" s="3" t="s">
        <v>84</v>
      </c>
      <c r="I2190" s="1">
        <v>20</v>
      </c>
      <c r="J2190" s="1" t="s">
        <v>85</v>
      </c>
      <c r="K2190" s="1" t="s">
        <v>85</v>
      </c>
      <c r="L2190" s="1" t="s">
        <v>85</v>
      </c>
      <c r="M2190" s="1" t="s">
        <v>85</v>
      </c>
      <c r="N2190" s="3">
        <v>500000000</v>
      </c>
      <c r="O2190" s="10">
        <v>44419</v>
      </c>
      <c r="P2190" s="10" t="e">
        <v>#VALUE!</v>
      </c>
      <c r="Q2190" s="1">
        <v>0.94497562620452502</v>
      </c>
      <c r="R2190" s="1">
        <v>2.035046287448794</v>
      </c>
      <c r="S2190" s="1">
        <v>5.2930897499843477</v>
      </c>
      <c r="T2190" s="1" t="e">
        <v>#VALUE!</v>
      </c>
      <c r="U2190" s="1" t="e">
        <v>#VALUE!</v>
      </c>
      <c r="V2190" s="1" t="e">
        <v>#VALUE!</v>
      </c>
      <c r="W2190" s="1" t="s">
        <v>8745</v>
      </c>
      <c r="X2190" s="1">
        <v>77.940200805664063</v>
      </c>
      <c r="Y2190" s="1">
        <v>4.7698505873068973</v>
      </c>
      <c r="Z2190" s="11">
        <v>5.7290000000000001E-2</v>
      </c>
      <c r="AA2190" s="11">
        <v>0.72530115391651329</v>
      </c>
      <c r="AB2190" s="1" t="s">
        <v>87</v>
      </c>
      <c r="AC2190" s="1">
        <v>88.015000000000001</v>
      </c>
      <c r="AD2190" s="1">
        <v>5.8499632012794001</v>
      </c>
      <c r="AE2190" s="1" t="s">
        <v>84</v>
      </c>
      <c r="AF2190" s="11" t="s">
        <v>84</v>
      </c>
      <c r="AG2190" s="1" t="s">
        <v>84</v>
      </c>
      <c r="AH2190" s="1" t="s">
        <v>84</v>
      </c>
      <c r="AI2190" s="1" t="e">
        <v>#VALUE!</v>
      </c>
      <c r="AJ2190" s="11" t="e">
        <v>#VALUE!</v>
      </c>
      <c r="AK2190" s="1" t="s">
        <v>8746</v>
      </c>
      <c r="AL2190" s="1">
        <v>131.02742004394531</v>
      </c>
      <c r="AM2190" s="1">
        <v>221.19069300000001</v>
      </c>
      <c r="AN2190" s="1">
        <v>23.74422278137331</v>
      </c>
      <c r="AO2190" s="1">
        <v>6.1793292265571527</v>
      </c>
      <c r="AP2190" s="1">
        <v>200.50628334181388</v>
      </c>
      <c r="AQ2190" s="1" t="s">
        <v>126</v>
      </c>
      <c r="AR2190" s="3" t="s">
        <v>90</v>
      </c>
      <c r="AS2190" s="3">
        <v>84.591480745384644</v>
      </c>
      <c r="AT2190" s="1">
        <v>173.13037920646542</v>
      </c>
      <c r="AU2190" s="1">
        <v>92.609338310924102</v>
      </c>
      <c r="AV2190" s="1">
        <v>73.795759846189753</v>
      </c>
      <c r="AW2190" s="1" t="s">
        <v>8747</v>
      </c>
      <c r="AX2190" s="1">
        <v>8.2132459999999998</v>
      </c>
      <c r="AY2190" s="1">
        <v>-1.547914</v>
      </c>
      <c r="AZ2190" s="1">
        <v>70.47</v>
      </c>
      <c r="BA2190" s="1">
        <v>56.9</v>
      </c>
      <c r="BB2190" s="1">
        <v>63.284999999999997</v>
      </c>
      <c r="BC2190" s="12">
        <v>0.47052321296978616</v>
      </c>
      <c r="BD2190" s="1">
        <v>52.33532220080582</v>
      </c>
      <c r="BE2190" s="1">
        <v>178.29279861590285</v>
      </c>
      <c r="BF2190" s="1">
        <v>88.071391521062139</v>
      </c>
      <c r="BG2190" s="1">
        <v>1.3960930168456647</v>
      </c>
      <c r="BH2190" s="1">
        <v>3.8494182067077345</v>
      </c>
      <c r="BI2190" s="1">
        <v>-34.088482791163116</v>
      </c>
      <c r="BJ2190" s="1">
        <v>-1.4150181262282757</v>
      </c>
      <c r="BK2190" s="1">
        <v>0.98925580382274347</v>
      </c>
      <c r="BL2190" s="1">
        <v>1.6577417447048788</v>
      </c>
      <c r="BM2190" s="1">
        <v>-1.0187363467206234</v>
      </c>
      <c r="BN2190" s="1">
        <v>113.13543691929269</v>
      </c>
      <c r="BO2190" s="1">
        <v>158.9634192430803</v>
      </c>
      <c r="BP2190" s="1">
        <v>60.958387828989011</v>
      </c>
      <c r="BQ2190" s="1">
        <v>492.53265125933865</v>
      </c>
      <c r="BR2190" s="1" t="s">
        <v>126</v>
      </c>
      <c r="BS2190" s="1">
        <v>6.1793292265571527</v>
      </c>
      <c r="BT2190" s="1" t="s">
        <v>104</v>
      </c>
      <c r="BU2190" s="1" t="s">
        <v>104</v>
      </c>
      <c r="BV2190" s="1" t="e">
        <v>#VALUE!</v>
      </c>
      <c r="BW2190" s="1">
        <v>126.46147661967412</v>
      </c>
    </row>
    <row r="2191" spans="1:75" x14ac:dyDescent="0.2">
      <c r="A2191" s="8" t="s">
        <v>8748</v>
      </c>
      <c r="B2191" s="4" t="s">
        <v>222</v>
      </c>
      <c r="C2191" s="8" t="s">
        <v>456</v>
      </c>
      <c r="D2191" s="8" t="s">
        <v>456</v>
      </c>
      <c r="E2191" s="9"/>
      <c r="F2191" s="1" t="s">
        <v>8749</v>
      </c>
      <c r="G2191" s="3" t="s">
        <v>8750</v>
      </c>
      <c r="H2191" s="3" t="s">
        <v>227</v>
      </c>
      <c r="I2191" s="1">
        <v>24.5</v>
      </c>
      <c r="J2191" s="1" t="s">
        <v>85</v>
      </c>
      <c r="K2191" s="1" t="s">
        <v>85</v>
      </c>
      <c r="L2191" s="1" t="s">
        <v>85</v>
      </c>
      <c r="M2191" s="1" t="s">
        <v>85</v>
      </c>
      <c r="N2191" s="3">
        <v>475000000</v>
      </c>
      <c r="O2191" s="10">
        <v>44515</v>
      </c>
      <c r="P2191" s="10">
        <v>44300</v>
      </c>
      <c r="Q2191" s="1">
        <v>0.14689801432070659</v>
      </c>
      <c r="R2191" s="1">
        <v>0.93173315990469074</v>
      </c>
      <c r="S2191" s="1">
        <v>2.0672940278198215</v>
      </c>
      <c r="T2191" s="1">
        <v>8.2597234996728552E-2</v>
      </c>
      <c r="U2191" s="1">
        <v>0.34094388767098582</v>
      </c>
      <c r="V2191" s="1">
        <v>1.6352327502090258</v>
      </c>
      <c r="W2191" s="1" t="s">
        <v>8751</v>
      </c>
      <c r="X2191" s="1">
        <v>71.695030212402344</v>
      </c>
      <c r="Y2191" s="1">
        <v>3.3254245608621393</v>
      </c>
      <c r="Z2191" s="11">
        <v>6.2517000000000003E-2</v>
      </c>
      <c r="AA2191" s="11">
        <v>0.27262411638269146</v>
      </c>
      <c r="AB2191" s="1" t="s">
        <v>87</v>
      </c>
      <c r="AC2191" s="1">
        <v>98.725999999999999</v>
      </c>
      <c r="AD2191" s="1">
        <v>5.6216388143057641</v>
      </c>
      <c r="AE2191" s="1">
        <v>3.7086991976563364</v>
      </c>
      <c r="AF2191" s="11">
        <v>3.7086991976563364</v>
      </c>
      <c r="AG2191" s="1" t="s">
        <v>84</v>
      </c>
      <c r="AH2191" s="1">
        <v>5.5909979422913718</v>
      </c>
      <c r="AI2191" s="1" t="e">
        <v>#VALUE!</v>
      </c>
      <c r="AJ2191" s="11" t="e">
        <v>#VALUE!</v>
      </c>
      <c r="AK2191" s="1" t="s">
        <v>8746</v>
      </c>
      <c r="AL2191" s="1">
        <v>70.851407409999993</v>
      </c>
      <c r="AM2191" s="1">
        <v>252.58522714800341</v>
      </c>
      <c r="AN2191" s="1">
        <v>60.605648590312171</v>
      </c>
      <c r="AO2191" s="1">
        <v>1.5222450376454484</v>
      </c>
      <c r="AP2191" s="1">
        <v>191.45602897873385</v>
      </c>
      <c r="AQ2191" s="1" t="s">
        <v>126</v>
      </c>
      <c r="AR2191" s="3" t="s">
        <v>103</v>
      </c>
      <c r="AS2191" s="3">
        <v>70.114305006537464</v>
      </c>
      <c r="AT2191" s="1">
        <v>69.772559857170307</v>
      </c>
      <c r="AU2191" s="1">
        <v>27.449963854608093</v>
      </c>
      <c r="AV2191" s="1">
        <v>9.4878485183301553</v>
      </c>
      <c r="AW2191" s="1" t="s">
        <v>8747</v>
      </c>
      <c r="AX2191" s="1">
        <v>8.2132459999999998</v>
      </c>
      <c r="AY2191" s="1">
        <v>-1.547914</v>
      </c>
      <c r="AZ2191" s="1">
        <v>70.47</v>
      </c>
      <c r="BA2191" s="1">
        <v>56.9</v>
      </c>
      <c r="BB2191" s="1">
        <v>63.284999999999997</v>
      </c>
      <c r="BC2191" s="12">
        <v>0.47052321296978616</v>
      </c>
      <c r="BD2191" s="1">
        <v>52.33532220080582</v>
      </c>
      <c r="BE2191" s="1">
        <v>178.29279861590285</v>
      </c>
      <c r="BF2191" s="1">
        <v>88.071391521062139</v>
      </c>
      <c r="BG2191" s="1">
        <v>1.3960930168456647</v>
      </c>
      <c r="BH2191" s="1">
        <v>3.5674195756331279</v>
      </c>
      <c r="BI2191" s="1">
        <v>-43.284921890000007</v>
      </c>
      <c r="BJ2191" s="1">
        <v>-1.9341582900000134</v>
      </c>
      <c r="BK2191" s="1">
        <v>-0.90418276000001185</v>
      </c>
      <c r="BL2191" s="1">
        <v>3.8888955099999976</v>
      </c>
      <c r="BM2191" s="1">
        <v>-1.2182189877334724</v>
      </c>
      <c r="BN2191" s="1">
        <v>65.965384020000002</v>
      </c>
      <c r="BO2191" s="1">
        <v>109.65240964</v>
      </c>
      <c r="BP2191" s="1">
        <v>88.81584790756925</v>
      </c>
      <c r="BQ2191" s="1">
        <v>145.73769073244591</v>
      </c>
      <c r="BR2191" s="1" t="s">
        <v>126</v>
      </c>
      <c r="BS2191" s="1">
        <v>1.5222450376454484</v>
      </c>
      <c r="BT2191" s="1" t="s">
        <v>104</v>
      </c>
      <c r="BU2191" s="1" t="s">
        <v>104</v>
      </c>
      <c r="BV2191" s="1" t="e">
        <v>#VALUE!</v>
      </c>
      <c r="BW2191" s="1">
        <v>85.635839061127598</v>
      </c>
    </row>
    <row r="2192" spans="1:75" x14ac:dyDescent="0.2">
      <c r="A2192" s="8" t="s">
        <v>8752</v>
      </c>
      <c r="B2192" s="4" t="s">
        <v>462</v>
      </c>
      <c r="C2192" s="8" t="s">
        <v>456</v>
      </c>
      <c r="D2192" s="8" t="s">
        <v>456</v>
      </c>
      <c r="E2192" s="9"/>
      <c r="F2192" s="1" t="s">
        <v>8753</v>
      </c>
      <c r="G2192" s="3" t="s">
        <v>8754</v>
      </c>
      <c r="H2192" s="3" t="s">
        <v>465</v>
      </c>
      <c r="I2192" s="1">
        <v>39.5</v>
      </c>
      <c r="J2192" s="1" t="s">
        <v>85</v>
      </c>
      <c r="K2192" s="1" t="s">
        <v>85</v>
      </c>
      <c r="L2192" s="1" t="s">
        <v>85</v>
      </c>
      <c r="M2192" s="1" t="s">
        <v>85</v>
      </c>
      <c r="N2192" s="3">
        <v>300000000</v>
      </c>
      <c r="O2192" s="10">
        <v>44515</v>
      </c>
      <c r="P2192" s="10">
        <v>44308</v>
      </c>
      <c r="Q2192" s="1">
        <v>-0.25995612438929339</v>
      </c>
      <c r="R2192" s="1">
        <v>0.28692191528629785</v>
      </c>
      <c r="S2192" s="1">
        <v>2.1452259469419088</v>
      </c>
      <c r="T2192" s="1">
        <v>-0.41354814065407419</v>
      </c>
      <c r="U2192" s="1">
        <v>-1.0356577949351631</v>
      </c>
      <c r="V2192" s="1">
        <v>1.5493754282911665</v>
      </c>
      <c r="W2192" s="1" t="s">
        <v>1808</v>
      </c>
      <c r="X2192" s="1">
        <v>125.26318359375</v>
      </c>
      <c r="Y2192" s="1">
        <v>4.2914157855169792</v>
      </c>
      <c r="Z2192" s="11">
        <v>0.152425</v>
      </c>
      <c r="AA2192" s="11">
        <v>0.45427507837265679</v>
      </c>
      <c r="AB2192" s="1" t="s">
        <v>87</v>
      </c>
      <c r="AC2192" s="1">
        <v>94.540999999999997</v>
      </c>
      <c r="AD2192" s="1">
        <v>5.7432473067186711</v>
      </c>
      <c r="AE2192" s="1">
        <v>3.302891526895336</v>
      </c>
      <c r="AF2192" s="11">
        <v>3.302891526895336</v>
      </c>
      <c r="AG2192" s="1" t="s">
        <v>84</v>
      </c>
      <c r="AH2192" s="1">
        <v>3.8766012226504207</v>
      </c>
      <c r="AI2192" s="1" t="e">
        <v>#VALUE!</v>
      </c>
      <c r="AJ2192" s="11" t="e">
        <v>#VALUE!</v>
      </c>
      <c r="AK2192" s="1" t="s">
        <v>8746</v>
      </c>
      <c r="AL2192" s="1">
        <v>123.95191684</v>
      </c>
      <c r="AM2192" s="1">
        <v>270.23290599999996</v>
      </c>
      <c r="AN2192" s="1">
        <v>30.51323658361656</v>
      </c>
      <c r="AO2192" s="1">
        <v>6.4284736481861735</v>
      </c>
      <c r="AP2192" s="1">
        <v>237.46207991471996</v>
      </c>
      <c r="AQ2192" s="1" t="s">
        <v>126</v>
      </c>
      <c r="AR2192" s="3" t="s">
        <v>103</v>
      </c>
      <c r="AS2192" s="3">
        <v>122.82000539177496</v>
      </c>
      <c r="AT2192" s="1">
        <v>122.34956814455526</v>
      </c>
      <c r="AU2192" s="1">
        <v>40.244940553467586</v>
      </c>
      <c r="AV2192" s="1">
        <v>21.235867182832013</v>
      </c>
      <c r="AW2192" s="1" t="s">
        <v>8747</v>
      </c>
      <c r="AX2192" s="1">
        <v>8.2132459999999998</v>
      </c>
      <c r="AY2192" s="1">
        <v>-1.547914</v>
      </c>
      <c r="AZ2192" s="1">
        <v>70.47</v>
      </c>
      <c r="BA2192" s="1">
        <v>56.9</v>
      </c>
      <c r="BB2192" s="1">
        <v>63.284999999999997</v>
      </c>
      <c r="BC2192" s="12">
        <v>0.47052321296978616</v>
      </c>
      <c r="BD2192" s="1">
        <v>52.33532220080582</v>
      </c>
      <c r="BE2192" s="1">
        <v>178.29279861590285</v>
      </c>
      <c r="BF2192" s="1">
        <v>88.071391521062139</v>
      </c>
      <c r="BG2192" s="1">
        <v>1.3960930168456647</v>
      </c>
      <c r="BH2192" s="1">
        <v>3.5674195756331279</v>
      </c>
      <c r="BI2192" s="1">
        <v>-36.029346800000013</v>
      </c>
      <c r="BJ2192" s="1">
        <v>0.2972175999999962</v>
      </c>
      <c r="BK2192" s="1">
        <v>-1.2707055799999978</v>
      </c>
      <c r="BL2192" s="1">
        <v>-1.2023790000000076</v>
      </c>
      <c r="BM2192" s="1">
        <v>-1.1582218780304341</v>
      </c>
      <c r="BN2192" s="1">
        <v>121.15636714</v>
      </c>
      <c r="BO2192" s="1">
        <v>153.78293269</v>
      </c>
      <c r="BP2192" s="1">
        <v>91.43167644870303</v>
      </c>
      <c r="BQ2192" s="1">
        <v>539.18717025695173</v>
      </c>
      <c r="BR2192" s="1" t="s">
        <v>126</v>
      </c>
      <c r="BS2192" s="1">
        <v>6.4284736481861735</v>
      </c>
      <c r="BT2192" s="1" t="s">
        <v>104</v>
      </c>
      <c r="BU2192" s="1" t="s">
        <v>104</v>
      </c>
      <c r="BV2192" s="1" t="e">
        <v>#VALUE!</v>
      </c>
      <c r="BW2192" s="1">
        <v>152.0142775484517</v>
      </c>
    </row>
    <row r="2193" spans="1:75" x14ac:dyDescent="0.2">
      <c r="A2193" s="8" t="s">
        <v>8755</v>
      </c>
      <c r="B2193" s="4"/>
      <c r="C2193" s="8" t="s">
        <v>456</v>
      </c>
      <c r="D2193" s="8"/>
      <c r="E2193" s="9" t="s">
        <v>81</v>
      </c>
      <c r="F2193" s="1" t="s">
        <v>8756</v>
      </c>
      <c r="G2193" s="3" t="s">
        <v>8757</v>
      </c>
      <c r="H2193" s="3" t="s">
        <v>84</v>
      </c>
      <c r="I2193" s="1">
        <v>20</v>
      </c>
      <c r="J2193" s="1" t="s">
        <v>85</v>
      </c>
      <c r="K2193" s="1" t="s">
        <v>85</v>
      </c>
      <c r="L2193" s="1" t="s">
        <v>85</v>
      </c>
      <c r="M2193" s="1" t="s">
        <v>85</v>
      </c>
      <c r="N2193" s="3">
        <v>650000000</v>
      </c>
      <c r="O2193" s="10">
        <v>43144</v>
      </c>
      <c r="P2193" s="10" t="e">
        <v>#VALUE!</v>
      </c>
      <c r="Q2193" s="1">
        <v>0.68547131119505167</v>
      </c>
      <c r="R2193" s="1">
        <v>1.555504231350624</v>
      </c>
      <c r="S2193" s="1">
        <v>3.5945301095826387</v>
      </c>
      <c r="T2193" s="1" t="e">
        <v>#VALUE!</v>
      </c>
      <c r="U2193" s="1" t="e">
        <v>#VALUE!</v>
      </c>
      <c r="V2193" s="1" t="e">
        <v>#VALUE!</v>
      </c>
      <c r="W2193" s="1" t="s">
        <v>1173</v>
      </c>
      <c r="X2193" s="1">
        <v>58.762889862060547</v>
      </c>
      <c r="Y2193" s="1">
        <v>4.3702148422030982</v>
      </c>
      <c r="Z2193" s="11">
        <v>0.231958</v>
      </c>
      <c r="AA2193" s="11">
        <v>0.26387063178994197</v>
      </c>
      <c r="AB2193" s="1" t="s">
        <v>87</v>
      </c>
      <c r="AC2193" s="1">
        <v>99.1</v>
      </c>
      <c r="AD2193" s="1">
        <v>5.734570777121645</v>
      </c>
      <c r="AE2193" s="1" t="s">
        <v>84</v>
      </c>
      <c r="AF2193" s="11" t="s">
        <v>84</v>
      </c>
      <c r="AG2193" s="1" t="s">
        <v>84</v>
      </c>
      <c r="AH2193" s="1" t="s">
        <v>84</v>
      </c>
      <c r="AI2193" s="1" t="e">
        <v>#VALUE!</v>
      </c>
      <c r="AJ2193" s="11" t="e">
        <v>#VALUE!</v>
      </c>
      <c r="AK2193" s="1" t="s">
        <v>8746</v>
      </c>
      <c r="AL2193" s="1">
        <v>95.395637512207031</v>
      </c>
      <c r="AM2193" s="1">
        <v>217.61676699999998</v>
      </c>
      <c r="AN2193" s="1">
        <v>40.554637856243517</v>
      </c>
      <c r="AO2193" s="1">
        <v>2.6776180698151952</v>
      </c>
      <c r="AP2193" s="1">
        <v>176.09046640593129</v>
      </c>
      <c r="AQ2193" s="1" t="s">
        <v>126</v>
      </c>
      <c r="AR2193" s="3" t="s">
        <v>90</v>
      </c>
      <c r="AS2193" s="3">
        <v>65.735475148594929</v>
      </c>
      <c r="AT2193" s="1">
        <v>167.13779324981687</v>
      </c>
      <c r="AU2193" s="1">
        <v>108.53210979770451</v>
      </c>
      <c r="AV2193" s="1">
        <v>93.971295932373565</v>
      </c>
      <c r="AW2193" s="1" t="s">
        <v>8747</v>
      </c>
      <c r="AX2193" s="1">
        <v>8.2132459999999998</v>
      </c>
      <c r="AY2193" s="1">
        <v>-1.547914</v>
      </c>
      <c r="AZ2193" s="1">
        <v>70.47</v>
      </c>
      <c r="BA2193" s="1">
        <v>56.9</v>
      </c>
      <c r="BB2193" s="1">
        <v>63.284999999999997</v>
      </c>
      <c r="BC2193" s="12">
        <v>0.47052321296978616</v>
      </c>
      <c r="BD2193" s="1">
        <v>52.33532220080582</v>
      </c>
      <c r="BE2193" s="1">
        <v>178.29279861590285</v>
      </c>
      <c r="BF2193" s="1">
        <v>88.071391521062139</v>
      </c>
      <c r="BG2193" s="1">
        <v>1.3960930168456647</v>
      </c>
      <c r="BH2193" s="1">
        <v>7.3374401095140316</v>
      </c>
      <c r="BI2193" s="1">
        <v>-26.569126908023847</v>
      </c>
      <c r="BJ2193" s="1">
        <v>1.6978385782917513</v>
      </c>
      <c r="BK2193" s="1">
        <v>-3.360885824252378</v>
      </c>
      <c r="BL2193" s="1">
        <v>4.5726574990999822</v>
      </c>
      <c r="BM2193" s="1">
        <v>-0.95575860869034135</v>
      </c>
      <c r="BN2193" s="1">
        <v>75.67798008587117</v>
      </c>
      <c r="BO2193" s="1">
        <v>133.42343204097995</v>
      </c>
      <c r="BP2193" s="1">
        <v>65.854181136785741</v>
      </c>
      <c r="BQ2193" s="1">
        <v>248.92790246788365</v>
      </c>
      <c r="BR2193" s="1" t="s">
        <v>126</v>
      </c>
      <c r="BS2193" s="1">
        <v>2.6776180698151952</v>
      </c>
      <c r="BT2193" s="1">
        <v>53.458648230905226</v>
      </c>
      <c r="BU2193" s="1">
        <v>157.26322671245026</v>
      </c>
      <c r="BV2193" s="1">
        <v>59.600058210575369</v>
      </c>
      <c r="BW2193" s="1">
        <v>91.949177848380955</v>
      </c>
    </row>
    <row r="2194" spans="1:75" x14ac:dyDescent="0.2">
      <c r="A2194" s="8" t="s">
        <v>8758</v>
      </c>
      <c r="B2194" s="4"/>
      <c r="C2194" s="8" t="s">
        <v>456</v>
      </c>
      <c r="D2194" s="8"/>
      <c r="E2194" s="9" t="s">
        <v>81</v>
      </c>
      <c r="F2194" s="1" t="s">
        <v>8759</v>
      </c>
      <c r="G2194" s="3" t="s">
        <v>8760</v>
      </c>
      <c r="H2194" s="3" t="s">
        <v>84</v>
      </c>
      <c r="I2194" s="1">
        <v>20</v>
      </c>
      <c r="J2194" s="1" t="s">
        <v>85</v>
      </c>
      <c r="K2194" s="1" t="s">
        <v>85</v>
      </c>
      <c r="L2194" s="1" t="s">
        <v>85</v>
      </c>
      <c r="M2194" s="1" t="s">
        <v>85</v>
      </c>
      <c r="N2194" s="3">
        <v>550000000</v>
      </c>
      <c r="O2194" s="10">
        <v>45540</v>
      </c>
      <c r="P2194" s="10" t="e">
        <v>#VALUE!</v>
      </c>
      <c r="Q2194" s="1">
        <v>1.8935033502058163</v>
      </c>
      <c r="R2194" s="1">
        <v>2.1823623004813886</v>
      </c>
      <c r="S2194" s="1">
        <v>4.9234000650930643</v>
      </c>
      <c r="T2194" s="1" t="e">
        <v>#VALUE!</v>
      </c>
      <c r="U2194" s="1" t="e">
        <v>#VALUE!</v>
      </c>
      <c r="V2194" s="1" t="e">
        <v>#VALUE!</v>
      </c>
      <c r="W2194" s="1" t="s">
        <v>4616</v>
      </c>
      <c r="X2194" s="1">
        <v>96.021408081054688</v>
      </c>
      <c r="Y2194" s="1">
        <v>5.2346627224394382</v>
      </c>
      <c r="Z2194" s="11">
        <v>0.57977500000000004</v>
      </c>
      <c r="AA2194" s="11">
        <v>-0.18532660370202958</v>
      </c>
      <c r="AB2194" s="1" t="s">
        <v>87</v>
      </c>
      <c r="AC2194" s="1">
        <v>98.316000000000003</v>
      </c>
      <c r="AD2194" s="1">
        <v>5.2326255610805221</v>
      </c>
      <c r="AE2194" s="1" t="s">
        <v>84</v>
      </c>
      <c r="AF2194" s="11" t="s">
        <v>84</v>
      </c>
      <c r="AG2194" s="1" t="s">
        <v>84</v>
      </c>
      <c r="AH2194" s="1" t="s">
        <v>84</v>
      </c>
      <c r="AI2194" s="1" t="e">
        <v>#VALUE!</v>
      </c>
      <c r="AJ2194" s="11" t="e">
        <v>#VALUE!</v>
      </c>
      <c r="AK2194" s="1" t="s">
        <v>8746</v>
      </c>
      <c r="AL2194" s="1">
        <v>159.40170288085938</v>
      </c>
      <c r="AM2194" s="1" t="e">
        <v>#VALUE!</v>
      </c>
      <c r="AN2194" s="1" t="e">
        <v>#VALUE!</v>
      </c>
      <c r="AO2194" s="1">
        <v>9.5523613963039011</v>
      </c>
      <c r="AP2194" s="1">
        <v>100.1467744928634</v>
      </c>
      <c r="AQ2194" s="1" t="s">
        <v>126</v>
      </c>
      <c r="AR2194" s="3" t="s">
        <v>90</v>
      </c>
      <c r="AS2194" s="3">
        <v>120.84810484700346</v>
      </c>
      <c r="AT2194" s="1">
        <v>192.12950357027893</v>
      </c>
      <c r="AU2194" s="1">
        <v>92.447546114564631</v>
      </c>
      <c r="AV2194" s="1">
        <v>66.148354858928386</v>
      </c>
      <c r="AW2194" s="1" t="s">
        <v>8747</v>
      </c>
      <c r="AX2194" s="1">
        <v>8.2132459999999998</v>
      </c>
      <c r="AY2194" s="1">
        <v>-1.547914</v>
      </c>
      <c r="AZ2194" s="1">
        <v>70.47</v>
      </c>
      <c r="BA2194" s="1">
        <v>56.9</v>
      </c>
      <c r="BB2194" s="1">
        <v>63.284999999999997</v>
      </c>
      <c r="BC2194" s="12">
        <v>0.47052321296978616</v>
      </c>
      <c r="BD2194" s="1">
        <v>52.33532220080582</v>
      </c>
      <c r="BE2194" s="1">
        <v>178.29279861590285</v>
      </c>
      <c r="BF2194" s="1">
        <v>88.071391521062139</v>
      </c>
      <c r="BG2194" s="1">
        <v>1.3960930168456647</v>
      </c>
      <c r="BH2194" s="1">
        <v>0.79397672826830934</v>
      </c>
      <c r="BI2194" s="1" t="s">
        <v>104</v>
      </c>
      <c r="BJ2194" s="1">
        <v>-2.6403951980121576</v>
      </c>
      <c r="BK2194" s="1">
        <v>-11.156304490000764</v>
      </c>
      <c r="BL2194" s="1">
        <v>0.15867461104947722</v>
      </c>
      <c r="BM2194" s="1" t="s">
        <v>104</v>
      </c>
      <c r="BN2194" s="1">
        <v>140.51102865671535</v>
      </c>
      <c r="BO2194" s="1">
        <v>208.02176499123607</v>
      </c>
      <c r="BP2194" s="1">
        <v>72.018266649412126</v>
      </c>
      <c r="BQ2194" s="1">
        <v>736.83519911647011</v>
      </c>
      <c r="BR2194" s="1" t="s">
        <v>126</v>
      </c>
      <c r="BS2194" s="1">
        <v>9.5523613963039011</v>
      </c>
      <c r="BT2194" s="1" t="s">
        <v>104</v>
      </c>
      <c r="BU2194" s="1" t="s">
        <v>104</v>
      </c>
      <c r="BV2194" s="1" t="e">
        <v>#VALUE!</v>
      </c>
      <c r="BW2194" s="1">
        <v>155.62204500244968</v>
      </c>
    </row>
    <row r="2195" spans="1:75" x14ac:dyDescent="0.2">
      <c r="A2195" s="8" t="s">
        <v>8761</v>
      </c>
      <c r="B2195" s="4" t="s">
        <v>244</v>
      </c>
      <c r="C2195" s="8" t="s">
        <v>456</v>
      </c>
      <c r="D2195" s="8" t="s">
        <v>456</v>
      </c>
      <c r="E2195" s="9"/>
      <c r="F2195" s="1" t="s">
        <v>8762</v>
      </c>
      <c r="G2195" s="3" t="s">
        <v>8763</v>
      </c>
      <c r="H2195" s="3" t="s">
        <v>247</v>
      </c>
      <c r="I2195" s="1">
        <v>38</v>
      </c>
      <c r="J2195" s="1" t="s">
        <v>85</v>
      </c>
      <c r="K2195" s="1" t="s">
        <v>85</v>
      </c>
      <c r="L2195" s="1" t="s">
        <v>85</v>
      </c>
      <c r="M2195" s="1" t="s">
        <v>85</v>
      </c>
      <c r="N2195" s="3">
        <v>650000000</v>
      </c>
      <c r="O2195" s="10">
        <v>45351</v>
      </c>
      <c r="P2195" s="10">
        <v>45210</v>
      </c>
      <c r="Q2195" s="1">
        <v>1.8443694694281199E-2</v>
      </c>
      <c r="R2195" s="1">
        <v>0.81011072672831919</v>
      </c>
      <c r="S2195" s="1">
        <v>2.2894573180718858</v>
      </c>
      <c r="T2195" s="1">
        <v>-0.13361739662965944</v>
      </c>
      <c r="U2195" s="1">
        <v>-0.281317666796288</v>
      </c>
      <c r="V2195" s="1">
        <v>1.7796365415285731</v>
      </c>
      <c r="W2195" s="1" t="s">
        <v>2773</v>
      </c>
      <c r="X2195" s="1">
        <v>105.78557586669922</v>
      </c>
      <c r="Y2195" s="1">
        <v>3.82221549</v>
      </c>
      <c r="Z2195" s="11">
        <v>0.13534399999999999</v>
      </c>
      <c r="AA2195" s="11">
        <v>0.43643066148109089</v>
      </c>
      <c r="AB2195" s="1" t="s">
        <v>87</v>
      </c>
      <c r="AC2195" s="1">
        <v>104.379</v>
      </c>
      <c r="AD2195" s="1">
        <v>4.8947585364097117</v>
      </c>
      <c r="AE2195" s="1">
        <v>3.2925726100307826</v>
      </c>
      <c r="AF2195" s="11">
        <v>3.2925726100307826</v>
      </c>
      <c r="AG2195" s="1" t="s">
        <v>84</v>
      </c>
      <c r="AH2195" s="1">
        <v>3.4695277367424411</v>
      </c>
      <c r="AI2195" s="1" t="e">
        <v>#VALUE!</v>
      </c>
      <c r="AJ2195" s="11" t="e">
        <v>#VALUE!</v>
      </c>
      <c r="AK2195" s="1" t="s">
        <v>8746</v>
      </c>
      <c r="AL2195" s="1">
        <v>105.28845584</v>
      </c>
      <c r="AM2195" s="1">
        <v>161.12899199999998</v>
      </c>
      <c r="AN2195" s="1">
        <v>4.7670994242382108</v>
      </c>
      <c r="AO2195" s="1">
        <v>3.6112251882272415</v>
      </c>
      <c r="AP2195" s="1">
        <v>156.09980940643749</v>
      </c>
      <c r="AQ2195" s="1" t="s">
        <v>126</v>
      </c>
      <c r="AR2195" s="3" t="s">
        <v>103</v>
      </c>
      <c r="AS2195" s="3">
        <v>101.38071588530417</v>
      </c>
      <c r="AT2195" s="1">
        <v>101.95052287360475</v>
      </c>
      <c r="AU2195" s="1">
        <v>35.797521451934287</v>
      </c>
      <c r="AV2195" s="1">
        <v>20.655067111214855</v>
      </c>
      <c r="AW2195" s="1" t="s">
        <v>8747</v>
      </c>
      <c r="AX2195" s="1">
        <v>8.2132459999999998</v>
      </c>
      <c r="AY2195" s="1">
        <v>-1.547914</v>
      </c>
      <c r="AZ2195" s="1">
        <v>70.47</v>
      </c>
      <c r="BA2195" s="1">
        <v>56.9</v>
      </c>
      <c r="BB2195" s="1">
        <v>63.284999999999997</v>
      </c>
      <c r="BC2195" s="12">
        <v>0.47052321296978616</v>
      </c>
      <c r="BD2195" s="1">
        <v>52.33532220080582</v>
      </c>
      <c r="BE2195" s="1">
        <v>178.29279861590285</v>
      </c>
      <c r="BF2195" s="1">
        <v>88.071391521062139</v>
      </c>
      <c r="BG2195" s="1">
        <v>1.3960930168456647</v>
      </c>
      <c r="BH2195" s="1">
        <v>1.3086926762491444</v>
      </c>
      <c r="BI2195" s="1">
        <v>-34.908707180000007</v>
      </c>
      <c r="BJ2195" s="1">
        <v>-2.1067857500000002</v>
      </c>
      <c r="BK2195" s="1">
        <v>-1.9299141099999986</v>
      </c>
      <c r="BL2195" s="1">
        <v>0.27714883000000157</v>
      </c>
      <c r="BM2195" s="1">
        <v>-1.2708156650547422</v>
      </c>
      <c r="BN2195" s="1">
        <v>103.14651223</v>
      </c>
      <c r="BO2195" s="1">
        <v>144.7302818</v>
      </c>
      <c r="BP2195" s="1">
        <v>94.849087439284801</v>
      </c>
      <c r="BQ2195" s="1">
        <v>343.44529388668832</v>
      </c>
      <c r="BR2195" s="1" t="s">
        <v>126</v>
      </c>
      <c r="BS2195" s="1">
        <v>3.6878850102669403</v>
      </c>
      <c r="BT2195" s="1" t="s">
        <v>104</v>
      </c>
      <c r="BU2195" s="1" t="s">
        <v>104</v>
      </c>
      <c r="BV2195" s="1" t="e">
        <v>#VALUE!</v>
      </c>
      <c r="BW2195" s="1">
        <v>124.27560811927299</v>
      </c>
    </row>
    <row r="2196" spans="1:75" x14ac:dyDescent="0.2">
      <c r="A2196" s="8" t="s">
        <v>8764</v>
      </c>
      <c r="B2196" s="4" t="s">
        <v>271</v>
      </c>
      <c r="C2196" s="8" t="s">
        <v>456</v>
      </c>
      <c r="D2196" s="8" t="s">
        <v>456</v>
      </c>
      <c r="E2196" s="9" t="s">
        <v>8765</v>
      </c>
      <c r="F2196" s="1" t="s">
        <v>8766</v>
      </c>
      <c r="G2196" s="3" t="s">
        <v>8767</v>
      </c>
      <c r="H2196" s="3" t="s">
        <v>274</v>
      </c>
      <c r="I2196" s="1">
        <v>61.5</v>
      </c>
      <c r="J2196" s="1" t="s">
        <v>85</v>
      </c>
      <c r="K2196" s="1" t="s">
        <v>85</v>
      </c>
      <c r="L2196" s="1" t="s">
        <v>85</v>
      </c>
      <c r="M2196" s="1" t="s">
        <v>85</v>
      </c>
      <c r="N2196" s="3">
        <v>600000000</v>
      </c>
      <c r="O2196" s="10">
        <v>45019</v>
      </c>
      <c r="P2196" s="10">
        <v>44853</v>
      </c>
      <c r="Q2196" s="1">
        <v>8.6138141921487943E-2</v>
      </c>
      <c r="R2196" s="1">
        <v>0.83213694403130312</v>
      </c>
      <c r="S2196" s="1">
        <v>2.1906126093385936</v>
      </c>
      <c r="T2196" s="1">
        <v>4.1844218963138502E-3</v>
      </c>
      <c r="U2196" s="1">
        <v>3.216262485794541E-2</v>
      </c>
      <c r="V2196" s="1">
        <v>1.8451466218398549</v>
      </c>
      <c r="W2196" s="1" t="s">
        <v>5651</v>
      </c>
      <c r="X2196" s="1">
        <v>95.293655395507813</v>
      </c>
      <c r="Y2196" s="1">
        <v>3.63415278</v>
      </c>
      <c r="Z2196" s="11">
        <v>6.9567000000000004E-2</v>
      </c>
      <c r="AA2196" s="11">
        <v>0.30888480452395672</v>
      </c>
      <c r="AB2196" s="1" t="s">
        <v>87</v>
      </c>
      <c r="AC2196" s="1">
        <v>104.586</v>
      </c>
      <c r="AD2196" s="1">
        <v>5.5880065965766672</v>
      </c>
      <c r="AE2196" s="1">
        <v>3.4924575910554259</v>
      </c>
      <c r="AF2196" s="11">
        <v>3.4924575910554259</v>
      </c>
      <c r="AG2196" s="1" t="s">
        <v>84</v>
      </c>
      <c r="AH2196" s="1">
        <v>4.6356670689141453</v>
      </c>
      <c r="AI2196" s="1" t="e">
        <v>#VALUE!</v>
      </c>
      <c r="AJ2196" s="11" t="e">
        <v>#VALUE!</v>
      </c>
      <c r="AK2196" s="1" t="s">
        <v>8746</v>
      </c>
      <c r="AL2196" s="1">
        <v>95.298004090000006</v>
      </c>
      <c r="AM2196" s="1">
        <v>262.04387100000002</v>
      </c>
      <c r="AN2196" s="1">
        <v>49.246228044267724</v>
      </c>
      <c r="AO2196" s="1">
        <v>2.732375085557837</v>
      </c>
      <c r="AP2196" s="1">
        <v>207.38942172703827</v>
      </c>
      <c r="AQ2196" s="1" t="s">
        <v>126</v>
      </c>
      <c r="AR2196" s="3" t="s">
        <v>103</v>
      </c>
      <c r="AS2196" s="3">
        <v>93.501375371748225</v>
      </c>
      <c r="AT2196" s="1">
        <v>92.80800107344956</v>
      </c>
      <c r="AU2196" s="1">
        <v>33.603822703316546</v>
      </c>
      <c r="AV2196" s="1">
        <v>19.094409384455304</v>
      </c>
      <c r="AW2196" s="1" t="s">
        <v>8747</v>
      </c>
      <c r="AX2196" s="1">
        <v>8.2132459999999998</v>
      </c>
      <c r="AY2196" s="1">
        <v>-1.547914</v>
      </c>
      <c r="AZ2196" s="1">
        <v>70.47</v>
      </c>
      <c r="BA2196" s="1">
        <v>56.9</v>
      </c>
      <c r="BB2196" s="1">
        <v>63.284999999999997</v>
      </c>
      <c r="BC2196" s="12">
        <v>0.47052321296978616</v>
      </c>
      <c r="BD2196" s="1">
        <v>52.33532220080582</v>
      </c>
      <c r="BE2196" s="1">
        <v>178.29279861590285</v>
      </c>
      <c r="BF2196" s="1">
        <v>88.071391521062139</v>
      </c>
      <c r="BG2196" s="1">
        <v>1.3960930168456647</v>
      </c>
      <c r="BH2196" s="1">
        <v>2.1820670773442847</v>
      </c>
      <c r="BI2196" s="1">
        <v>-33.805541860000005</v>
      </c>
      <c r="BJ2196" s="1">
        <v>-0.72510996999999122</v>
      </c>
      <c r="BK2196" s="1">
        <v>-0.6062261199999881</v>
      </c>
      <c r="BL2196" s="1">
        <v>3.8352666900000116</v>
      </c>
      <c r="BM2196" s="1">
        <v>-1.1477191396224153</v>
      </c>
      <c r="BN2196" s="1">
        <v>90.744318030000002</v>
      </c>
      <c r="BO2196" s="1">
        <v>127.4126069</v>
      </c>
      <c r="BP2196" s="1">
        <v>87.581405622323487</v>
      </c>
      <c r="BQ2196" s="1">
        <v>265.20006228189175</v>
      </c>
      <c r="BR2196" s="1" t="s">
        <v>126</v>
      </c>
      <c r="BS2196" s="1">
        <v>2.817248459958932</v>
      </c>
      <c r="BT2196" s="1" t="s">
        <v>104</v>
      </c>
      <c r="BU2196" s="1" t="s">
        <v>104</v>
      </c>
      <c r="BV2196" s="1" t="e">
        <v>#VALUE!</v>
      </c>
      <c r="BW2196" s="1">
        <v>110.41016996934903</v>
      </c>
    </row>
    <row r="2197" spans="1:75" x14ac:dyDescent="0.2">
      <c r="A2197" s="8" t="s">
        <v>8768</v>
      </c>
      <c r="B2197" s="4" t="s">
        <v>587</v>
      </c>
      <c r="C2197" s="8" t="s">
        <v>1319</v>
      </c>
      <c r="D2197" s="8" t="s">
        <v>95</v>
      </c>
      <c r="E2197" s="9"/>
      <c r="F2197" s="1" t="s">
        <v>8769</v>
      </c>
      <c r="G2197" s="3" t="s">
        <v>8770</v>
      </c>
      <c r="H2197" s="3" t="s">
        <v>582</v>
      </c>
      <c r="I2197" s="1" t="s">
        <v>100</v>
      </c>
      <c r="J2197" s="1" t="s">
        <v>85</v>
      </c>
      <c r="K2197" s="1" t="s">
        <v>85</v>
      </c>
      <c r="L2197" s="1" t="s">
        <v>85</v>
      </c>
      <c r="M2197" s="1" t="s">
        <v>85</v>
      </c>
      <c r="N2197" s="3">
        <v>500000000</v>
      </c>
      <c r="O2197" s="10">
        <v>44090</v>
      </c>
      <c r="P2197" s="10">
        <v>43922</v>
      </c>
      <c r="Q2197" s="1">
        <v>0.21450567020195876</v>
      </c>
      <c r="R2197" s="1">
        <v>0.73034115957295587</v>
      </c>
      <c r="S2197" s="1">
        <v>1.7424310024803713</v>
      </c>
      <c r="T2197" s="1">
        <v>0.15957712828458259</v>
      </c>
      <c r="U2197" s="1">
        <v>0.59154326105437249</v>
      </c>
      <c r="V2197" s="1">
        <v>1.4862799226306844</v>
      </c>
      <c r="W2197" s="1" t="s">
        <v>5040</v>
      </c>
      <c r="X2197" s="1">
        <v>32.471035003662109</v>
      </c>
      <c r="Y2197" s="1">
        <v>2.9331846120125382</v>
      </c>
      <c r="Z2197" s="11">
        <v>5.1575999999999997E-2</v>
      </c>
      <c r="AA2197" s="11">
        <v>0.16905198166039526</v>
      </c>
      <c r="AB2197" s="1" t="s">
        <v>87</v>
      </c>
      <c r="AC2197" s="1">
        <v>99.66</v>
      </c>
      <c r="AD2197" s="1">
        <v>5.3743365073358547</v>
      </c>
      <c r="AE2197" s="1">
        <v>4.0743093456242239</v>
      </c>
      <c r="AF2197" s="11">
        <v>4.0743093456242239</v>
      </c>
      <c r="AG2197" s="1" t="s">
        <v>84</v>
      </c>
      <c r="AH2197" s="1">
        <v>7.7201536957923178</v>
      </c>
      <c r="AI2197" s="1" t="e">
        <v>#VALUE!</v>
      </c>
      <c r="AJ2197" s="11" t="e">
        <v>#VALUE!</v>
      </c>
      <c r="AK2197" s="1" t="s">
        <v>8771</v>
      </c>
      <c r="AL2197" s="1">
        <v>31.28204552</v>
      </c>
      <c r="AM2197" s="1">
        <v>197.53098347508399</v>
      </c>
      <c r="AN2197" s="1">
        <v>66.084809158578452</v>
      </c>
      <c r="AO2197" s="1">
        <v>0.24093086926762491</v>
      </c>
      <c r="AP2197" s="1">
        <v>127.70685144996409</v>
      </c>
      <c r="AQ2197" s="1" t="s">
        <v>126</v>
      </c>
      <c r="AR2197" s="3" t="s">
        <v>103</v>
      </c>
      <c r="AS2197" s="3">
        <v>27.972103402046411</v>
      </c>
      <c r="AT2197" s="1">
        <v>24.864516031331885</v>
      </c>
      <c r="AU2197" s="1">
        <v>3.206783337879715</v>
      </c>
      <c r="AV2197" s="1">
        <v>-33.408344690650971</v>
      </c>
      <c r="AW2197" s="1" t="s">
        <v>8772</v>
      </c>
      <c r="AX2197" s="1">
        <v>3.822794</v>
      </c>
      <c r="AY2197" s="1">
        <v>-7.0691420000000003</v>
      </c>
      <c r="AZ2197" s="1">
        <v>111.8</v>
      </c>
      <c r="BA2197" s="1">
        <v>85</v>
      </c>
      <c r="BB2197" s="1">
        <v>90.05</v>
      </c>
      <c r="BC2197" s="12">
        <v>0.18843283582089543</v>
      </c>
      <c r="BD2197" s="1">
        <v>125.97336522556704</v>
      </c>
      <c r="BE2197" s="1">
        <v>242.53533945311867</v>
      </c>
      <c r="BF2197" s="1">
        <v>114.31908192283177</v>
      </c>
      <c r="BG2197" s="1">
        <v>0.90910448076381944</v>
      </c>
      <c r="BH2197" s="1">
        <v>4.7556468172484596</v>
      </c>
      <c r="BI2197" s="1">
        <v>-24.431663769999997</v>
      </c>
      <c r="BJ2197" s="1">
        <v>1.352777360000001</v>
      </c>
      <c r="BK2197" s="1">
        <v>-10.532807420000001</v>
      </c>
      <c r="BL2197" s="1">
        <v>-9.9399349100000016</v>
      </c>
      <c r="BM2197" s="1">
        <v>-1.2312789844411007</v>
      </c>
      <c r="BN2197" s="1">
        <v>28.798203910000002</v>
      </c>
      <c r="BO2197" s="1">
        <v>62.469422850000001</v>
      </c>
      <c r="BP2197" s="1">
        <v>92.623250098471189</v>
      </c>
      <c r="BQ2197" s="1">
        <v>23.955974545941672</v>
      </c>
      <c r="BR2197" s="1" t="s">
        <v>126</v>
      </c>
      <c r="BS2197" s="1">
        <v>0.24093086926762491</v>
      </c>
      <c r="BT2197" s="1">
        <v>28.798203910000002</v>
      </c>
      <c r="BU2197" s="1">
        <v>177.43754233000001</v>
      </c>
      <c r="BV2197" s="1">
        <v>98.328947345700939</v>
      </c>
      <c r="BW2197" s="1">
        <v>24.727855089315675</v>
      </c>
    </row>
    <row r="2198" spans="1:75" x14ac:dyDescent="0.2">
      <c r="A2198" s="8" t="s">
        <v>8773</v>
      </c>
      <c r="B2198" s="4" t="s">
        <v>222</v>
      </c>
      <c r="C2198" s="8" t="s">
        <v>1319</v>
      </c>
      <c r="D2198" s="8" t="s">
        <v>95</v>
      </c>
      <c r="E2198" s="9"/>
      <c r="F2198" s="1" t="s">
        <v>8774</v>
      </c>
      <c r="G2198" s="3" t="s">
        <v>8775</v>
      </c>
      <c r="H2198" s="3" t="s">
        <v>227</v>
      </c>
      <c r="I2198" s="1" t="s">
        <v>100</v>
      </c>
      <c r="J2198" s="1" t="s">
        <v>85</v>
      </c>
      <c r="K2198" s="1" t="s">
        <v>85</v>
      </c>
      <c r="L2198" s="1" t="s">
        <v>85</v>
      </c>
      <c r="M2198" s="1" t="s">
        <v>85</v>
      </c>
      <c r="N2198" s="3">
        <v>500000000</v>
      </c>
      <c r="O2198" s="10">
        <v>44536</v>
      </c>
      <c r="P2198" s="10">
        <v>44300</v>
      </c>
      <c r="Q2198" s="1">
        <v>0.23447340071034439</v>
      </c>
      <c r="R2198" s="1">
        <v>0.92184974240163697</v>
      </c>
      <c r="S2198" s="1">
        <v>2.2044592596896617</v>
      </c>
      <c r="T2198" s="1">
        <v>8.2597234996728552E-2</v>
      </c>
      <c r="U2198" s="1">
        <v>0.34094388767098582</v>
      </c>
      <c r="V2198" s="1">
        <v>1.6352327502090258</v>
      </c>
      <c r="W2198" s="1" t="s">
        <v>2988</v>
      </c>
      <c r="X2198" s="1">
        <v>62.170578002929688</v>
      </c>
      <c r="Y2198" s="1">
        <v>3.2301800584103408</v>
      </c>
      <c r="Z2198" s="11">
        <v>0.144236</v>
      </c>
      <c r="AA2198" s="11">
        <v>0.32717505201385055</v>
      </c>
      <c r="AB2198" s="1" t="s">
        <v>87</v>
      </c>
      <c r="AC2198" s="1">
        <v>98.962000000000003</v>
      </c>
      <c r="AD2198" s="1">
        <v>5.2431908767927506</v>
      </c>
      <c r="AE2198" s="1">
        <v>3.7086991976563364</v>
      </c>
      <c r="AF2198" s="11">
        <v>3.7086991976563364</v>
      </c>
      <c r="AG2198" s="1" t="s">
        <v>84</v>
      </c>
      <c r="AH2198" s="1">
        <v>5.5909979422913718</v>
      </c>
      <c r="AI2198" s="1" t="e">
        <v>#VALUE!</v>
      </c>
      <c r="AJ2198" s="11" t="e">
        <v>#VALUE!</v>
      </c>
      <c r="AK2198" s="1" t="s">
        <v>8771</v>
      </c>
      <c r="AL2198" s="1">
        <v>62.800217760000002</v>
      </c>
      <c r="AM2198" s="1">
        <v>201.19701945514868</v>
      </c>
      <c r="AN2198" s="1">
        <v>45.516324314573041</v>
      </c>
      <c r="AO2198" s="1">
        <v>1.4537987679671458</v>
      </c>
      <c r="AP2198" s="1">
        <v>154.7292545820475</v>
      </c>
      <c r="AQ2198" s="1" t="s">
        <v>126</v>
      </c>
      <c r="AR2198" s="3" t="s">
        <v>103</v>
      </c>
      <c r="AS2198" s="3">
        <v>57.052975156981667</v>
      </c>
      <c r="AT2198" s="1">
        <v>56.695701894578846</v>
      </c>
      <c r="AU2198" s="1">
        <v>15.814503939626645</v>
      </c>
      <c r="AV2198" s="1">
        <v>-2.5856931468704047</v>
      </c>
      <c r="AW2198" s="1" t="s">
        <v>8772</v>
      </c>
      <c r="AX2198" s="1">
        <v>3.822794</v>
      </c>
      <c r="AY2198" s="1">
        <v>-7.0691420000000003</v>
      </c>
      <c r="AZ2198" s="1">
        <v>111.8</v>
      </c>
      <c r="BA2198" s="1">
        <v>85</v>
      </c>
      <c r="BB2198" s="1">
        <v>90.05</v>
      </c>
      <c r="BC2198" s="12">
        <v>0.18843283582089543</v>
      </c>
      <c r="BD2198" s="1">
        <v>125.97336522556704</v>
      </c>
      <c r="BE2198" s="1">
        <v>242.53533945311867</v>
      </c>
      <c r="BF2198" s="1">
        <v>114.31908192283177</v>
      </c>
      <c r="BG2198" s="1">
        <v>0.90910448076381944</v>
      </c>
      <c r="BH2198" s="1">
        <v>3.5427789185489389</v>
      </c>
      <c r="BI2198" s="1">
        <v>-35.041827340000005</v>
      </c>
      <c r="BJ2198" s="1">
        <v>-1.7388166799999922</v>
      </c>
      <c r="BK2198" s="1">
        <v>-6.7434136199999912</v>
      </c>
      <c r="BL2198" s="1">
        <v>-5.2409526699999915</v>
      </c>
      <c r="BM2198" s="1">
        <v>-1.4876655123692324</v>
      </c>
      <c r="BN2198" s="1">
        <v>62.594877760000003</v>
      </c>
      <c r="BO2198" s="1">
        <v>115.3729003</v>
      </c>
      <c r="BP2198" s="1">
        <v>99.6109365411628</v>
      </c>
      <c r="BQ2198" s="1">
        <v>139.98110285619703</v>
      </c>
      <c r="BR2198" s="1" t="s">
        <v>126</v>
      </c>
      <c r="BS2198" s="1">
        <v>1.4537987679671458</v>
      </c>
      <c r="BT2198" s="1" t="s">
        <v>104</v>
      </c>
      <c r="BU2198" s="1" t="s">
        <v>104</v>
      </c>
      <c r="BV2198" s="1" t="e">
        <v>#VALUE!</v>
      </c>
      <c r="BW2198" s="1">
        <v>75.872986172752135</v>
      </c>
    </row>
    <row r="2199" spans="1:75" x14ac:dyDescent="0.2">
      <c r="A2199" s="8" t="s">
        <v>8776</v>
      </c>
      <c r="B2199" s="4" t="s">
        <v>271</v>
      </c>
      <c r="C2199" s="8" t="s">
        <v>1319</v>
      </c>
      <c r="D2199" s="8" t="s">
        <v>95</v>
      </c>
      <c r="E2199" s="9"/>
      <c r="F2199" s="1" t="s">
        <v>8777</v>
      </c>
      <c r="G2199" s="3" t="s">
        <v>8778</v>
      </c>
      <c r="H2199" s="3" t="s">
        <v>274</v>
      </c>
      <c r="I2199" s="1" t="s">
        <v>100</v>
      </c>
      <c r="J2199" s="1" t="s">
        <v>85</v>
      </c>
      <c r="K2199" s="1" t="s">
        <v>85</v>
      </c>
      <c r="L2199" s="1" t="s">
        <v>85</v>
      </c>
      <c r="M2199" s="1" t="s">
        <v>85</v>
      </c>
      <c r="N2199" s="3">
        <v>250000000</v>
      </c>
      <c r="O2199" s="10">
        <v>45609</v>
      </c>
      <c r="P2199" s="10">
        <v>44853</v>
      </c>
      <c r="Q2199" s="1">
        <v>0.16914993301546666</v>
      </c>
      <c r="R2199" s="1">
        <v>1.0110835312405086</v>
      </c>
      <c r="S2199" s="1">
        <v>2.5945671020163763</v>
      </c>
      <c r="T2199" s="1">
        <v>4.1844218963138502E-3</v>
      </c>
      <c r="U2199" s="1">
        <v>3.216262485794541E-2</v>
      </c>
      <c r="V2199" s="1">
        <v>1.8451466218398549</v>
      </c>
      <c r="W2199" s="1" t="s">
        <v>6611</v>
      </c>
      <c r="X2199" s="1">
        <v>99.09503173828125</v>
      </c>
      <c r="Y2199" s="1">
        <v>3.6643281265045764</v>
      </c>
      <c r="Z2199" s="11">
        <v>0.149894</v>
      </c>
      <c r="AA2199" s="11">
        <v>0.63266626736491194</v>
      </c>
      <c r="AB2199" s="1" t="s">
        <v>87</v>
      </c>
      <c r="AC2199" s="1">
        <v>101.499</v>
      </c>
      <c r="AD2199" s="1">
        <v>4.8947585364097117</v>
      </c>
      <c r="AE2199" s="1">
        <v>3.2925726100307826</v>
      </c>
      <c r="AF2199" s="11">
        <v>3.2925726100307826</v>
      </c>
      <c r="AG2199" s="1" t="s">
        <v>84</v>
      </c>
      <c r="AH2199" s="1">
        <v>3.4695277367424411</v>
      </c>
      <c r="AI2199" s="1" t="e">
        <v>#VALUE!</v>
      </c>
      <c r="AJ2199" s="11" t="e">
        <v>#VALUE!</v>
      </c>
      <c r="AK2199" s="1" t="s">
        <v>8771</v>
      </c>
      <c r="AL2199" s="1">
        <v>99.567161609999999</v>
      </c>
      <c r="AM2199" s="1">
        <v>161.12899199999998</v>
      </c>
      <c r="AN2199" s="1">
        <v>4.7670994242382108</v>
      </c>
      <c r="AO2199" s="1">
        <v>2.64476386036961</v>
      </c>
      <c r="AP2199" s="1">
        <v>156.09980940643749</v>
      </c>
      <c r="AQ2199" s="1" t="s">
        <v>126</v>
      </c>
      <c r="AR2199" s="3" t="s">
        <v>103</v>
      </c>
      <c r="AS2199" s="3">
        <v>97.297934473211356</v>
      </c>
      <c r="AT2199" s="1">
        <v>96.465078774715622</v>
      </c>
      <c r="AU2199" s="1">
        <v>38.186354156643397</v>
      </c>
      <c r="AV2199" s="1">
        <v>23.626838080202894</v>
      </c>
      <c r="AW2199" s="1" t="s">
        <v>8772</v>
      </c>
      <c r="AX2199" s="1">
        <v>3.822794</v>
      </c>
      <c r="AY2199" s="1">
        <v>-7.0691420000000003</v>
      </c>
      <c r="AZ2199" s="1">
        <v>111.8</v>
      </c>
      <c r="BA2199" s="1">
        <v>85</v>
      </c>
      <c r="BB2199" s="1">
        <v>90.05</v>
      </c>
      <c r="BC2199" s="12">
        <v>0.18843283582089543</v>
      </c>
      <c r="BD2199" s="1">
        <v>125.97336522556704</v>
      </c>
      <c r="BE2199" s="1">
        <v>242.53533945311867</v>
      </c>
      <c r="BF2199" s="1">
        <v>114.31908192283177</v>
      </c>
      <c r="BG2199" s="1">
        <v>0.90910448076381944</v>
      </c>
      <c r="BH2199" s="1">
        <v>0.59958932238193019</v>
      </c>
      <c r="BI2199" s="1" t="s">
        <v>104</v>
      </c>
      <c r="BJ2199" s="1">
        <v>-2.9375037100000014</v>
      </c>
      <c r="BK2199" s="1">
        <v>-3.60710555</v>
      </c>
      <c r="BL2199" s="1">
        <v>-9.2876300700000058</v>
      </c>
      <c r="BM2199" s="1" t="s">
        <v>104</v>
      </c>
      <c r="BN2199" s="1">
        <v>99.504765840000005</v>
      </c>
      <c r="BO2199" s="1">
        <v>152.79693924</v>
      </c>
      <c r="BP2199" s="1">
        <v>99.882917573033353</v>
      </c>
      <c r="BQ2199" s="1">
        <v>252.24994068992146</v>
      </c>
      <c r="BR2199" s="1" t="s">
        <v>126</v>
      </c>
      <c r="BS2199" s="1">
        <v>2.64476386036961</v>
      </c>
      <c r="BT2199" s="1" t="s">
        <v>104</v>
      </c>
      <c r="BU2199" s="1" t="s">
        <v>104</v>
      </c>
      <c r="BV2199" s="1" t="e">
        <v>#VALUE!</v>
      </c>
      <c r="BW2199" s="1">
        <v>114.15160501882224</v>
      </c>
    </row>
    <row r="2200" spans="1:75" x14ac:dyDescent="0.2">
      <c r="A2200" s="8" t="s">
        <v>8779</v>
      </c>
      <c r="B2200" s="4" t="s">
        <v>1109</v>
      </c>
      <c r="C2200" s="8" t="s">
        <v>1319</v>
      </c>
      <c r="D2200" s="8" t="s">
        <v>95</v>
      </c>
      <c r="E2200" s="9"/>
      <c r="F2200" s="1" t="s">
        <v>8780</v>
      </c>
      <c r="G2200" s="3" t="s">
        <v>8781</v>
      </c>
      <c r="H2200" s="3" t="s">
        <v>1112</v>
      </c>
      <c r="I2200" s="1" t="s">
        <v>100</v>
      </c>
      <c r="J2200" s="1" t="s">
        <v>85</v>
      </c>
      <c r="K2200" s="1" t="s">
        <v>85</v>
      </c>
      <c r="L2200" s="1" t="s">
        <v>85</v>
      </c>
      <c r="M2200" s="1" t="s">
        <v>85</v>
      </c>
      <c r="N2200" s="3">
        <v>400000000</v>
      </c>
      <c r="O2200" s="10">
        <v>45516</v>
      </c>
      <c r="P2200" s="10">
        <v>44692</v>
      </c>
      <c r="Q2200" s="1">
        <v>0.22444586930769894</v>
      </c>
      <c r="R2200" s="1">
        <v>0.98372319140960229</v>
      </c>
      <c r="S2200" s="1">
        <v>2.4776849903960452</v>
      </c>
      <c r="T2200" s="1">
        <v>4.2573243329080412E-2</v>
      </c>
      <c r="U2200" s="1">
        <v>0.14894546653199114</v>
      </c>
      <c r="V2200" s="1">
        <v>1.8466622515126874</v>
      </c>
      <c r="W2200" s="1" t="s">
        <v>8782</v>
      </c>
      <c r="X2200" s="1">
        <v>91.698799133300781</v>
      </c>
      <c r="Y2200" s="1">
        <v>3.5498287366325121</v>
      </c>
      <c r="Z2200" s="11">
        <v>0.172656</v>
      </c>
      <c r="AA2200" s="11">
        <v>0.53325583809806787</v>
      </c>
      <c r="AB2200" s="1" t="s">
        <v>87</v>
      </c>
      <c r="AC2200" s="1">
        <v>101.384</v>
      </c>
      <c r="AD2200" s="1">
        <v>3.5498287366325121</v>
      </c>
      <c r="AE2200" s="1">
        <v>2.6425644179687695</v>
      </c>
      <c r="AF2200" s="11">
        <v>2.6425644179687695</v>
      </c>
      <c r="AG2200" s="1" t="s">
        <v>84</v>
      </c>
      <c r="AH2200" s="1" t="s">
        <v>100</v>
      </c>
      <c r="AI2200" s="1" t="e">
        <v>#VALUE!</v>
      </c>
      <c r="AJ2200" s="11" t="e">
        <v>#VALUE!</v>
      </c>
      <c r="AK2200" s="1" t="s">
        <v>8771</v>
      </c>
      <c r="AL2200" s="1">
        <v>92.792350709999994</v>
      </c>
      <c r="AM2200" s="1" t="e">
        <v>#VALUE!</v>
      </c>
      <c r="AN2200" s="1" t="e">
        <v>#VALUE!</v>
      </c>
      <c r="AO2200" s="1">
        <v>2.1437371663244353</v>
      </c>
      <c r="AP2200" s="1">
        <v>86.253756665590345</v>
      </c>
      <c r="AQ2200" s="1" t="s">
        <v>126</v>
      </c>
      <c r="AR2200" s="3" t="s">
        <v>103</v>
      </c>
      <c r="AS2200" s="3">
        <v>89.922907652842895</v>
      </c>
      <c r="AT2200" s="1">
        <v>89.142545351268552</v>
      </c>
      <c r="AU2200" s="1">
        <v>36.156259377794072</v>
      </c>
      <c r="AV2200" s="1">
        <v>21.310218156447156</v>
      </c>
      <c r="AW2200" s="1" t="s">
        <v>8772</v>
      </c>
      <c r="AX2200" s="1">
        <v>3.822794</v>
      </c>
      <c r="AY2200" s="1">
        <v>-7.0691420000000003</v>
      </c>
      <c r="AZ2200" s="1">
        <v>111.8</v>
      </c>
      <c r="BA2200" s="1">
        <v>85</v>
      </c>
      <c r="BB2200" s="1">
        <v>90.05</v>
      </c>
      <c r="BC2200" s="12">
        <v>0.18843283582089543</v>
      </c>
      <c r="BD2200" s="1">
        <v>125.97336522556704</v>
      </c>
      <c r="BE2200" s="1">
        <v>242.53533945311867</v>
      </c>
      <c r="BF2200" s="1">
        <v>114.31908192283177</v>
      </c>
      <c r="BG2200" s="1">
        <v>0.90910448076381944</v>
      </c>
      <c r="BH2200" s="1">
        <v>0.85147159479808354</v>
      </c>
      <c r="BI2200" s="1" t="s">
        <v>104</v>
      </c>
      <c r="BJ2200" s="1">
        <v>-3.0969705100000056</v>
      </c>
      <c r="BK2200" s="1">
        <v>-5.0836263000000059</v>
      </c>
      <c r="BL2200" s="1">
        <v>-8.2538110200000006</v>
      </c>
      <c r="BM2200" s="1" t="s">
        <v>104</v>
      </c>
      <c r="BN2200" s="1">
        <v>92.792350709999994</v>
      </c>
      <c r="BO2200" s="1">
        <v>144.94652110999999</v>
      </c>
      <c r="BP2200" s="1">
        <v>100</v>
      </c>
      <c r="BQ2200" s="1">
        <v>206.86160135241494</v>
      </c>
      <c r="BR2200" s="1" t="s">
        <v>126</v>
      </c>
      <c r="BS2200" s="1">
        <v>2.1437371663244353</v>
      </c>
      <c r="BT2200" s="1" t="s">
        <v>104</v>
      </c>
      <c r="BU2200" s="1" t="s">
        <v>104</v>
      </c>
      <c r="BV2200" s="1" t="e">
        <v>#VALUE!</v>
      </c>
      <c r="BW2200" s="1">
        <v>105.70839465918498</v>
      </c>
    </row>
    <row r="2201" spans="1:75" x14ac:dyDescent="0.2">
      <c r="A2201" s="8" t="s">
        <v>8783</v>
      </c>
      <c r="B2201" s="4"/>
      <c r="C2201" s="8" t="s">
        <v>1319</v>
      </c>
      <c r="D2201" s="8"/>
      <c r="E2201" s="9" t="s">
        <v>81</v>
      </c>
      <c r="F2201" s="1" t="s">
        <v>8784</v>
      </c>
      <c r="G2201" s="3" t="s">
        <v>8785</v>
      </c>
      <c r="H2201" s="3" t="s">
        <v>84</v>
      </c>
      <c r="I2201" s="1">
        <v>25</v>
      </c>
      <c r="J2201" s="1" t="s">
        <v>85</v>
      </c>
      <c r="K2201" s="1" t="s">
        <v>85</v>
      </c>
      <c r="L2201" s="1" t="s">
        <v>85</v>
      </c>
      <c r="M2201" s="1" t="s">
        <v>85</v>
      </c>
      <c r="N2201" s="3">
        <v>1100000000</v>
      </c>
      <c r="O2201" s="10">
        <v>44712</v>
      </c>
      <c r="P2201" s="10" t="e">
        <v>#VALUE!</v>
      </c>
      <c r="Q2201" s="1">
        <v>0.72204848254715515</v>
      </c>
      <c r="R2201" s="1">
        <v>1.328589773317268</v>
      </c>
      <c r="S2201" s="1">
        <v>3.3095694067404313</v>
      </c>
      <c r="T2201" s="1" t="e">
        <v>#VALUE!</v>
      </c>
      <c r="U2201" s="1" t="e">
        <v>#VALUE!</v>
      </c>
      <c r="V2201" s="1" t="e">
        <v>#VALUE!</v>
      </c>
      <c r="W2201" s="1" t="s">
        <v>3470</v>
      </c>
      <c r="X2201" s="1">
        <v>94.202796936035156</v>
      </c>
      <c r="Y2201" s="1">
        <v>4.7679999774034867</v>
      </c>
      <c r="Z2201" s="11">
        <v>0.28883900000000001</v>
      </c>
      <c r="AA2201" s="11">
        <v>0.24510870001108742</v>
      </c>
      <c r="AB2201" s="1" t="s">
        <v>87</v>
      </c>
      <c r="AC2201" s="1">
        <v>99.289000000000001</v>
      </c>
      <c r="AD2201" s="1">
        <v>5.3102758806205763</v>
      </c>
      <c r="AE2201" s="1" t="s">
        <v>84</v>
      </c>
      <c r="AF2201" s="11" t="s">
        <v>84</v>
      </c>
      <c r="AG2201" s="1" t="s">
        <v>84</v>
      </c>
      <c r="AH2201" s="1" t="s">
        <v>84</v>
      </c>
      <c r="AI2201" s="1" t="e">
        <v>#VALUE!</v>
      </c>
      <c r="AJ2201" s="11" t="e">
        <v>#VALUE!</v>
      </c>
      <c r="AK2201" s="1" t="s">
        <v>8771</v>
      </c>
      <c r="AL2201" s="1">
        <v>125.48838806152344</v>
      </c>
      <c r="AM2201" s="1">
        <v>149.25108399999999</v>
      </c>
      <c r="AN2201" s="1">
        <v>27.709406963912414</v>
      </c>
      <c r="AO2201" s="1">
        <v>1.946611909650924</v>
      </c>
      <c r="AP2201" s="1">
        <v>125.09600366720547</v>
      </c>
      <c r="AQ2201" s="1" t="s">
        <v>126</v>
      </c>
      <c r="AR2201" s="3" t="s">
        <v>90</v>
      </c>
      <c r="AS2201" s="3">
        <v>94.818462179329373</v>
      </c>
      <c r="AT2201" s="1">
        <v>210.79072510756532</v>
      </c>
      <c r="AU2201" s="1">
        <v>160.05643356797131</v>
      </c>
      <c r="AV2201" s="1">
        <v>144.81042508305165</v>
      </c>
      <c r="AW2201" s="1" t="s">
        <v>8772</v>
      </c>
      <c r="AX2201" s="1">
        <v>3.822794</v>
      </c>
      <c r="AY2201" s="1">
        <v>-7.0691420000000003</v>
      </c>
      <c r="AZ2201" s="1">
        <v>111.8</v>
      </c>
      <c r="BA2201" s="1">
        <v>85</v>
      </c>
      <c r="BB2201" s="1">
        <v>90.05</v>
      </c>
      <c r="BC2201" s="12">
        <v>0.18843283582089543</v>
      </c>
      <c r="BD2201" s="1">
        <v>125.97336522556704</v>
      </c>
      <c r="BE2201" s="1">
        <v>242.53533945311867</v>
      </c>
      <c r="BF2201" s="1">
        <v>114.31908192283177</v>
      </c>
      <c r="BG2201" s="1">
        <v>0.90910448076381944</v>
      </c>
      <c r="BH2201" s="1">
        <v>3.0499657768651609</v>
      </c>
      <c r="BI2201" s="1">
        <v>25.59199725545102</v>
      </c>
      <c r="BJ2201" s="1">
        <v>-3.0361986270291368</v>
      </c>
      <c r="BK2201" s="1">
        <v>-11.356933662909043</v>
      </c>
      <c r="BL2201" s="1">
        <v>2.8282257183626314</v>
      </c>
      <c r="BM2201" s="1">
        <v>0.43188196224834668</v>
      </c>
      <c r="BN2201" s="1">
        <v>101.90644920883658</v>
      </c>
      <c r="BO2201" s="1">
        <v>158.0144104160801</v>
      </c>
      <c r="BP2201" s="1">
        <v>57.970422832540137</v>
      </c>
      <c r="BQ2201" s="1">
        <v>183.15646638356498</v>
      </c>
      <c r="BR2201" s="1" t="s">
        <v>126</v>
      </c>
      <c r="BS2201" s="1">
        <v>1.946611909650924</v>
      </c>
      <c r="BT2201" s="1" t="s">
        <v>104</v>
      </c>
      <c r="BU2201" s="1" t="s">
        <v>104</v>
      </c>
      <c r="BV2201" s="1" t="e">
        <v>#VALUE!</v>
      </c>
      <c r="BW2201" s="1">
        <v>123.10876615744083</v>
      </c>
    </row>
    <row r="2202" spans="1:75" x14ac:dyDescent="0.2">
      <c r="A2202" s="8" t="s">
        <v>8786</v>
      </c>
      <c r="B2202" s="4" t="s">
        <v>244</v>
      </c>
      <c r="C2202" s="8" t="s">
        <v>1319</v>
      </c>
      <c r="D2202" s="8" t="s">
        <v>95</v>
      </c>
      <c r="E2202" s="9"/>
      <c r="F2202" s="1" t="s">
        <v>8787</v>
      </c>
      <c r="G2202" s="3" t="s">
        <v>8788</v>
      </c>
      <c r="H2202" s="3" t="s">
        <v>247</v>
      </c>
      <c r="I2202" s="1" t="s">
        <v>100</v>
      </c>
      <c r="J2202" s="1" t="s">
        <v>85</v>
      </c>
      <c r="K2202" s="1" t="s">
        <v>85</v>
      </c>
      <c r="L2202" s="1" t="s">
        <v>85</v>
      </c>
      <c r="M2202" s="1" t="s">
        <v>85</v>
      </c>
      <c r="N2202" s="3">
        <v>350000000</v>
      </c>
      <c r="O2202" s="10">
        <v>45516</v>
      </c>
      <c r="P2202" s="10">
        <v>45210</v>
      </c>
      <c r="Q2202" s="1">
        <v>6.8514802729580104E-2</v>
      </c>
      <c r="R2202" s="1">
        <v>1.0557944091097893</v>
      </c>
      <c r="S2202" s="1">
        <v>2.8049332394805226</v>
      </c>
      <c r="T2202" s="1">
        <v>-0.13361739662965944</v>
      </c>
      <c r="U2202" s="1">
        <v>-0.281317666796288</v>
      </c>
      <c r="V2202" s="1">
        <v>1.7796365415285731</v>
      </c>
      <c r="W2202" s="1" t="s">
        <v>8789</v>
      </c>
      <c r="X2202" s="1">
        <v>115.2108154296875</v>
      </c>
      <c r="Y2202" s="1">
        <v>3.9627893623496631</v>
      </c>
      <c r="Z2202" s="11">
        <v>0.23246</v>
      </c>
      <c r="AA2202" s="11">
        <v>0.88590267732253647</v>
      </c>
      <c r="AB2202" s="1" t="s">
        <v>87</v>
      </c>
      <c r="AC2202" s="1">
        <v>101.78100000000001</v>
      </c>
      <c r="AD2202" s="1">
        <v>3.9627893623496631</v>
      </c>
      <c r="AE2202" s="1">
        <v>2.7849901265750581</v>
      </c>
      <c r="AF2202" s="11">
        <v>2.7849901265750581</v>
      </c>
      <c r="AG2202" s="1" t="s">
        <v>84</v>
      </c>
      <c r="AH2202" s="1" t="s">
        <v>100</v>
      </c>
      <c r="AI2202" s="1" t="e">
        <v>#VALUE!</v>
      </c>
      <c r="AJ2202" s="11" t="e">
        <v>#VALUE!</v>
      </c>
      <c r="AK2202" s="1" t="s">
        <v>8771</v>
      </c>
      <c r="AL2202" s="1">
        <v>115.74802128</v>
      </c>
      <c r="AM2202" s="1" t="e">
        <v>#VALUE!</v>
      </c>
      <c r="AN2202" s="1" t="e">
        <v>#VALUE!</v>
      </c>
      <c r="AO2202" s="1">
        <v>4.1478439425051334</v>
      </c>
      <c r="AP2202" s="1">
        <v>110.23004362537229</v>
      </c>
      <c r="AQ2202" s="1" t="s">
        <v>126</v>
      </c>
      <c r="AR2202" s="3" t="s">
        <v>103</v>
      </c>
      <c r="AS2202" s="3">
        <v>113.04342667523852</v>
      </c>
      <c r="AT2202" s="1">
        <v>112.67003518326257</v>
      </c>
      <c r="AU2202" s="1">
        <v>43.009296548457201</v>
      </c>
      <c r="AV2202" s="1">
        <v>27.243104552702533</v>
      </c>
      <c r="AW2202" s="1" t="s">
        <v>8772</v>
      </c>
      <c r="AX2202" s="1">
        <v>3.822794</v>
      </c>
      <c r="AY2202" s="1">
        <v>-7.0691420000000003</v>
      </c>
      <c r="AZ2202" s="1">
        <v>111.8</v>
      </c>
      <c r="BA2202" s="1">
        <v>85</v>
      </c>
      <c r="BB2202" s="1">
        <v>90.05</v>
      </c>
      <c r="BC2202" s="12">
        <v>0.18843283582089543</v>
      </c>
      <c r="BD2202" s="1">
        <v>125.97336522556704</v>
      </c>
      <c r="BE2202" s="1">
        <v>242.53533945311867</v>
      </c>
      <c r="BF2202" s="1">
        <v>114.31908192283177</v>
      </c>
      <c r="BG2202" s="1">
        <v>0.90910448076381944</v>
      </c>
      <c r="BH2202" s="1">
        <v>0.85147159479808354</v>
      </c>
      <c r="BI2202" s="1" t="s">
        <v>104</v>
      </c>
      <c r="BJ2202" s="1">
        <v>-3.1924591599999985</v>
      </c>
      <c r="BK2202" s="1">
        <v>-3.9157798699999944</v>
      </c>
      <c r="BL2202" s="1">
        <v>-12.301693829999991</v>
      </c>
      <c r="BM2202" s="1" t="s">
        <v>104</v>
      </c>
      <c r="BN2202" s="1">
        <v>115.74802128</v>
      </c>
      <c r="BO2202" s="1">
        <v>169.73255097000001</v>
      </c>
      <c r="BP2202" s="1">
        <v>100</v>
      </c>
      <c r="BQ2202" s="1">
        <v>383.35831628678818</v>
      </c>
      <c r="BR2202" s="1" t="s">
        <v>126</v>
      </c>
      <c r="BS2202" s="1">
        <v>4.1478439425051334</v>
      </c>
      <c r="BT2202" s="1" t="s">
        <v>104</v>
      </c>
      <c r="BU2202" s="1" t="s">
        <v>104</v>
      </c>
      <c r="BV2202" s="1" t="e">
        <v>#VALUE!</v>
      </c>
      <c r="BW2202" s="1">
        <v>135.931981628968</v>
      </c>
    </row>
    <row r="2203" spans="1:75" x14ac:dyDescent="0.2">
      <c r="A2203" s="8" t="s">
        <v>8790</v>
      </c>
      <c r="B2203" s="4" t="s">
        <v>1444</v>
      </c>
      <c r="C2203" s="8" t="s">
        <v>1319</v>
      </c>
      <c r="D2203" s="8" t="s">
        <v>95</v>
      </c>
      <c r="E2203" s="9"/>
      <c r="F2203" s="1" t="s">
        <v>8791</v>
      </c>
      <c r="G2203" s="3" t="s">
        <v>8792</v>
      </c>
      <c r="H2203" s="3" t="s">
        <v>1447</v>
      </c>
      <c r="I2203" s="1" t="s">
        <v>100</v>
      </c>
      <c r="J2203" s="1" t="s">
        <v>85</v>
      </c>
      <c r="K2203" s="1" t="s">
        <v>85</v>
      </c>
      <c r="L2203" s="1" t="s">
        <v>85</v>
      </c>
      <c r="M2203" s="1" t="s">
        <v>85</v>
      </c>
      <c r="N2203" s="3">
        <v>250000000</v>
      </c>
      <c r="O2203" s="10">
        <v>45609</v>
      </c>
      <c r="P2203" s="10">
        <v>45386</v>
      </c>
      <c r="Q2203" s="1">
        <v>8.5541875952266366E-2</v>
      </c>
      <c r="R2203" s="1">
        <v>1.0838161692130477</v>
      </c>
      <c r="S2203" s="1">
        <v>2.86935774707473</v>
      </c>
      <c r="T2203" s="1">
        <v>-0.17052869187552666</v>
      </c>
      <c r="U2203" s="1">
        <v>-0.43641036533537125</v>
      </c>
      <c r="V2203" s="1">
        <v>1.7670608825349099</v>
      </c>
      <c r="W2203" s="1" t="s">
        <v>5494</v>
      </c>
      <c r="X2203" s="1">
        <v>117.377685546875</v>
      </c>
      <c r="Y2203" s="1">
        <v>4.005676423413246</v>
      </c>
      <c r="Z2203" s="11">
        <v>0.28189599999999998</v>
      </c>
      <c r="AA2203" s="11">
        <v>0.90539745417963502</v>
      </c>
      <c r="AB2203" s="1" t="s">
        <v>87</v>
      </c>
      <c r="AC2203" s="1">
        <v>102.047</v>
      </c>
      <c r="AD2203" s="1">
        <v>4.8947585364097117</v>
      </c>
      <c r="AE2203" s="1">
        <v>3.2925726100307826</v>
      </c>
      <c r="AF2203" s="11">
        <v>3.2925726100307826</v>
      </c>
      <c r="AG2203" s="1" t="s">
        <v>84</v>
      </c>
      <c r="AH2203" s="1">
        <v>3.4695277367424411</v>
      </c>
      <c r="AI2203" s="1" t="e">
        <v>#VALUE!</v>
      </c>
      <c r="AJ2203" s="11" t="e">
        <v>#VALUE!</v>
      </c>
      <c r="AK2203" s="1" t="s">
        <v>8771</v>
      </c>
      <c r="AL2203" s="1">
        <v>117.50778879000001</v>
      </c>
      <c r="AM2203" s="1">
        <v>161.12899199999998</v>
      </c>
      <c r="AN2203" s="1">
        <v>4.7670994242382108</v>
      </c>
      <c r="AO2203" s="1">
        <v>4.3969883641341543</v>
      </c>
      <c r="AP2203" s="1">
        <v>156.09980940643749</v>
      </c>
      <c r="AQ2203" s="1" t="s">
        <v>126</v>
      </c>
      <c r="AR2203" s="3" t="s">
        <v>103</v>
      </c>
      <c r="AS2203" s="3">
        <v>113.47674256919751</v>
      </c>
      <c r="AT2203" s="1">
        <v>112.95583908038718</v>
      </c>
      <c r="AU2203" s="1">
        <v>41.813849956207562</v>
      </c>
      <c r="AV2203" s="1">
        <v>25.82613744666773</v>
      </c>
      <c r="AW2203" s="1" t="s">
        <v>8772</v>
      </c>
      <c r="AX2203" s="1">
        <v>3.822794</v>
      </c>
      <c r="AY2203" s="1">
        <v>-7.0691420000000003</v>
      </c>
      <c r="AZ2203" s="1">
        <v>111.8</v>
      </c>
      <c r="BA2203" s="1">
        <v>85</v>
      </c>
      <c r="BB2203" s="1">
        <v>90.05</v>
      </c>
      <c r="BC2203" s="12">
        <v>0.18843283582089543</v>
      </c>
      <c r="BD2203" s="1">
        <v>125.97336522556704</v>
      </c>
      <c r="BE2203" s="1">
        <v>242.53533945311867</v>
      </c>
      <c r="BF2203" s="1">
        <v>114.31908192283177</v>
      </c>
      <c r="BG2203" s="1">
        <v>0.90910448076381944</v>
      </c>
      <c r="BH2203" s="1">
        <v>0.59958932238193019</v>
      </c>
      <c r="BI2203" s="1" t="s">
        <v>104</v>
      </c>
      <c r="BJ2203" s="1">
        <v>-3.9785969199999869</v>
      </c>
      <c r="BK2203" s="1">
        <v>-4.9720490399999875</v>
      </c>
      <c r="BL2203" s="1">
        <v>-11.927929299999988</v>
      </c>
      <c r="BM2203" s="1" t="s">
        <v>104</v>
      </c>
      <c r="BN2203" s="1">
        <v>117.50778879000001</v>
      </c>
      <c r="BO2203" s="1">
        <v>173.90265217999999</v>
      </c>
      <c r="BP2203" s="1">
        <v>100</v>
      </c>
      <c r="BQ2203" s="1">
        <v>404.41887735738646</v>
      </c>
      <c r="BR2203" s="1" t="s">
        <v>126</v>
      </c>
      <c r="BS2203" s="1">
        <v>4.3969883641341543</v>
      </c>
      <c r="BT2203" s="1" t="s">
        <v>104</v>
      </c>
      <c r="BU2203" s="1" t="s">
        <v>104</v>
      </c>
      <c r="BV2203" s="1" t="e">
        <v>#VALUE!</v>
      </c>
      <c r="BW2203" s="1">
        <v>137.66427061410093</v>
      </c>
    </row>
    <row r="2204" spans="1:75" x14ac:dyDescent="0.2">
      <c r="A2204" s="8" t="s">
        <v>8793</v>
      </c>
      <c r="B2204" s="4"/>
      <c r="C2204" s="8" t="s">
        <v>1319</v>
      </c>
      <c r="D2204" s="8"/>
      <c r="E2204" s="9" t="s">
        <v>81</v>
      </c>
      <c r="F2204" s="1" t="s">
        <v>8794</v>
      </c>
      <c r="G2204" s="3" t="s">
        <v>8795</v>
      </c>
      <c r="H2204" s="3" t="s">
        <v>84</v>
      </c>
      <c r="I2204" s="1">
        <v>30</v>
      </c>
      <c r="J2204" s="1" t="s">
        <v>85</v>
      </c>
      <c r="K2204" s="1" t="s">
        <v>85</v>
      </c>
      <c r="L2204" s="1" t="s">
        <v>85</v>
      </c>
      <c r="M2204" s="1" t="s">
        <v>85</v>
      </c>
      <c r="N2204" s="3">
        <v>500000000</v>
      </c>
      <c r="O2204" s="10">
        <v>44712</v>
      </c>
      <c r="P2204" s="10" t="e">
        <v>#VALUE!</v>
      </c>
      <c r="Q2204" s="1">
        <v>1.1542554166798169</v>
      </c>
      <c r="R2204" s="1">
        <v>2.1892804556129297</v>
      </c>
      <c r="S2204" s="1">
        <v>4.6907288501686351</v>
      </c>
      <c r="T2204" s="1" t="e">
        <v>#VALUE!</v>
      </c>
      <c r="U2204" s="1" t="e">
        <v>#VALUE!</v>
      </c>
      <c r="V2204" s="1" t="e">
        <v>#VALUE!</v>
      </c>
      <c r="W2204" s="1" t="s">
        <v>8796</v>
      </c>
      <c r="X2204" s="1">
        <v>113.68364715576172</v>
      </c>
      <c r="Y2204" s="1">
        <v>4.9526324278915839</v>
      </c>
      <c r="Z2204" s="11">
        <v>0.459011</v>
      </c>
      <c r="AA2204" s="11">
        <v>0.35673679900869448</v>
      </c>
      <c r="AB2204" s="1" t="s">
        <v>87</v>
      </c>
      <c r="AC2204" s="1">
        <v>98.801000000000002</v>
      </c>
      <c r="AD2204" s="1">
        <v>5.4056171222954967</v>
      </c>
      <c r="AE2204" s="1" t="s">
        <v>84</v>
      </c>
      <c r="AF2204" s="11" t="s">
        <v>84</v>
      </c>
      <c r="AG2204" s="1" t="s">
        <v>84</v>
      </c>
      <c r="AH2204" s="1" t="s">
        <v>84</v>
      </c>
      <c r="AI2204" s="1" t="e">
        <v>#VALUE!</v>
      </c>
      <c r="AJ2204" s="11" t="e">
        <v>#VALUE!</v>
      </c>
      <c r="AK2204" s="1" t="s">
        <v>8771</v>
      </c>
      <c r="AL2204" s="1">
        <v>157.27066040039063</v>
      </c>
      <c r="AM2204" s="1">
        <v>179.477161</v>
      </c>
      <c r="AN2204" s="1">
        <v>25.071963735576361</v>
      </c>
      <c r="AO2204" s="1">
        <v>3.9479808350444903</v>
      </c>
      <c r="AP2204" s="1">
        <v>150.25089152742146</v>
      </c>
      <c r="AQ2204" s="1" t="s">
        <v>126</v>
      </c>
      <c r="AR2204" s="3" t="s">
        <v>90</v>
      </c>
      <c r="AS2204" s="3">
        <v>121.52389443889065</v>
      </c>
      <c r="AT2204" s="1">
        <v>213.44028539867753</v>
      </c>
      <c r="AU2204" s="1">
        <v>145.02053396988015</v>
      </c>
      <c r="AV2204" s="1">
        <v>129.26531025667595</v>
      </c>
      <c r="AW2204" s="1" t="s">
        <v>8772</v>
      </c>
      <c r="AX2204" s="1">
        <v>3.822794</v>
      </c>
      <c r="AY2204" s="1">
        <v>-7.0691420000000003</v>
      </c>
      <c r="AZ2204" s="1">
        <v>111.8</v>
      </c>
      <c r="BA2204" s="1">
        <v>85</v>
      </c>
      <c r="BB2204" s="1">
        <v>90.05</v>
      </c>
      <c r="BC2204" s="12">
        <v>0.18843283582089543</v>
      </c>
      <c r="BD2204" s="1">
        <v>125.97336522556704</v>
      </c>
      <c r="BE2204" s="1">
        <v>242.53533945311867</v>
      </c>
      <c r="BF2204" s="1">
        <v>114.31908192283177</v>
      </c>
      <c r="BG2204" s="1">
        <v>0.90910448076381944</v>
      </c>
      <c r="BH2204" s="1">
        <v>3.0499657768651609</v>
      </c>
      <c r="BI2204" s="1">
        <v>23.244991027002953</v>
      </c>
      <c r="BJ2204" s="1">
        <v>-0.40429664695484746</v>
      </c>
      <c r="BK2204" s="1">
        <v>-9.8134250255085362</v>
      </c>
      <c r="BL2204" s="1">
        <v>1.3288379327081543</v>
      </c>
      <c r="BM2204" s="1">
        <v>0.32517616594346804</v>
      </c>
      <c r="BN2204" s="1">
        <v>130.4769131470274</v>
      </c>
      <c r="BO2204" s="1">
        <v>203.65300626010776</v>
      </c>
      <c r="BP2204" s="1">
        <v>63.384561660106186</v>
      </c>
      <c r="BQ2204" s="1">
        <v>352.22278340974356</v>
      </c>
      <c r="BR2204" s="1" t="s">
        <v>126</v>
      </c>
      <c r="BS2204" s="1">
        <v>3.9479808350444903</v>
      </c>
      <c r="BT2204" s="1" t="s">
        <v>104</v>
      </c>
      <c r="BU2204" s="1" t="s">
        <v>104</v>
      </c>
      <c r="BV2204" s="1" t="e">
        <v>#VALUE!</v>
      </c>
      <c r="BW2204" s="1">
        <v>153.36299018822464</v>
      </c>
    </row>
    <row r="2205" spans="1:75" x14ac:dyDescent="0.2">
      <c r="A2205" s="8" t="s">
        <v>8797</v>
      </c>
      <c r="B2205" s="4"/>
      <c r="C2205" s="8" t="s">
        <v>1319</v>
      </c>
      <c r="D2205" s="8"/>
      <c r="E2205" s="9" t="s">
        <v>81</v>
      </c>
      <c r="F2205" s="1" t="s">
        <v>8798</v>
      </c>
      <c r="G2205" s="3" t="s">
        <v>8799</v>
      </c>
      <c r="H2205" s="3" t="s">
        <v>84</v>
      </c>
      <c r="I2205" s="1">
        <v>15</v>
      </c>
      <c r="J2205" s="1" t="s">
        <v>85</v>
      </c>
      <c r="K2205" s="1" t="s">
        <v>85</v>
      </c>
      <c r="L2205" s="1" t="s">
        <v>85</v>
      </c>
      <c r="M2205" s="1" t="s">
        <v>85</v>
      </c>
      <c r="N2205" s="3">
        <v>500000000</v>
      </c>
      <c r="O2205" s="10">
        <v>45511</v>
      </c>
      <c r="P2205" s="10" t="e">
        <v>#VALUE!</v>
      </c>
      <c r="Q2205" s="1">
        <v>0.67883804923987157</v>
      </c>
      <c r="R2205" s="1">
        <v>1.1339801113604775</v>
      </c>
      <c r="S2205" s="1">
        <v>3.3369406327043549</v>
      </c>
      <c r="T2205" s="1" t="e">
        <v>#VALUE!</v>
      </c>
      <c r="U2205" s="1" t="e">
        <v>#VALUE!</v>
      </c>
      <c r="V2205" s="1" t="e">
        <v>#VALUE!</v>
      </c>
      <c r="W2205" s="1" t="s">
        <v>6349</v>
      </c>
      <c r="X2205" s="1">
        <v>97.890861511230469</v>
      </c>
      <c r="Y2205" s="1">
        <v>4.7958233879275909</v>
      </c>
      <c r="Z2205" s="11">
        <v>0.16456699999999999</v>
      </c>
      <c r="AA2205" s="11">
        <v>0.26834011738559038</v>
      </c>
      <c r="AB2205" s="1" t="s">
        <v>87</v>
      </c>
      <c r="AC2205" s="1">
        <v>100.14100000000001</v>
      </c>
      <c r="AD2205" s="1">
        <v>4.7938310389067658</v>
      </c>
      <c r="AE2205" s="1" t="s">
        <v>84</v>
      </c>
      <c r="AF2205" s="11" t="s">
        <v>84</v>
      </c>
      <c r="AG2205" s="1" t="s">
        <v>84</v>
      </c>
      <c r="AH2205" s="1" t="s">
        <v>84</v>
      </c>
      <c r="AI2205" s="1" t="e">
        <v>#VALUE!</v>
      </c>
      <c r="AJ2205" s="11" t="e">
        <v>#VALUE!</v>
      </c>
      <c r="AK2205" s="1" t="s">
        <v>8771</v>
      </c>
      <c r="AL2205" s="1">
        <v>132.11260986328125</v>
      </c>
      <c r="AM2205" s="1" t="e">
        <v>#VALUE!</v>
      </c>
      <c r="AN2205" s="1" t="e">
        <v>#VALUE!</v>
      </c>
      <c r="AO2205" s="1">
        <v>2.1327857631759071</v>
      </c>
      <c r="AP2205" s="1">
        <v>106.71097731946901</v>
      </c>
      <c r="AQ2205" s="1" t="s">
        <v>126</v>
      </c>
      <c r="AR2205" s="3" t="s">
        <v>90</v>
      </c>
      <c r="AS2205" s="3">
        <v>101.76226047295182</v>
      </c>
      <c r="AT2205" s="1">
        <v>213.80836550338097</v>
      </c>
      <c r="AU2205" s="1">
        <v>160.98754984114981</v>
      </c>
      <c r="AV2205" s="1">
        <v>145.88630910305622</v>
      </c>
      <c r="AW2205" s="1" t="s">
        <v>8772</v>
      </c>
      <c r="AX2205" s="1">
        <v>3.822794</v>
      </c>
      <c r="AY2205" s="1">
        <v>-7.0691420000000003</v>
      </c>
      <c r="AZ2205" s="1">
        <v>111.8</v>
      </c>
      <c r="BA2205" s="1">
        <v>85</v>
      </c>
      <c r="BB2205" s="1">
        <v>90.05</v>
      </c>
      <c r="BC2205" s="12">
        <v>0.18843283582089543</v>
      </c>
      <c r="BD2205" s="1">
        <v>125.97336522556704</v>
      </c>
      <c r="BE2205" s="1">
        <v>242.53533945311867</v>
      </c>
      <c r="BF2205" s="1">
        <v>114.31908192283177</v>
      </c>
      <c r="BG2205" s="1">
        <v>0.90910448076381944</v>
      </c>
      <c r="BH2205" s="1">
        <v>0.86242299794661192</v>
      </c>
      <c r="BI2205" s="1" t="s">
        <v>104</v>
      </c>
      <c r="BJ2205" s="1">
        <v>1.8156561725248821E-2</v>
      </c>
      <c r="BK2205" s="1">
        <v>-5.8328785893282031</v>
      </c>
      <c r="BL2205" s="1">
        <v>8.013301238357684</v>
      </c>
      <c r="BM2205" s="1" t="s">
        <v>104</v>
      </c>
      <c r="BN2205" s="1">
        <v>99.260231534909948</v>
      </c>
      <c r="BO2205" s="1">
        <v>152.04072979690602</v>
      </c>
      <c r="BP2205" s="1">
        <v>37.756596829957857</v>
      </c>
      <c r="BQ2205" s="1">
        <v>200.86064179011487</v>
      </c>
      <c r="BR2205" s="1" t="s">
        <v>126</v>
      </c>
      <c r="BS2205" s="1">
        <v>2.1327857631759071</v>
      </c>
      <c r="BT2205" s="1" t="s">
        <v>104</v>
      </c>
      <c r="BU2205" s="1" t="s">
        <v>104</v>
      </c>
      <c r="BV2205" s="1" t="e">
        <v>#VALUE!</v>
      </c>
      <c r="BW2205" s="1">
        <v>128.75194998408992</v>
      </c>
    </row>
    <row r="2206" spans="1:75" x14ac:dyDescent="0.2">
      <c r="A2206" s="8" t="s">
        <v>8800</v>
      </c>
      <c r="B2206" s="4"/>
      <c r="C2206" s="8" t="s">
        <v>1319</v>
      </c>
      <c r="D2206" s="8"/>
      <c r="E2206" s="9" t="s">
        <v>81</v>
      </c>
      <c r="F2206" s="1" t="s">
        <v>8801</v>
      </c>
      <c r="G2206" s="3" t="s">
        <v>8802</v>
      </c>
      <c r="H2206" s="3" t="s">
        <v>84</v>
      </c>
      <c r="I2206" s="1">
        <v>15</v>
      </c>
      <c r="J2206" s="1" t="s">
        <v>85</v>
      </c>
      <c r="K2206" s="1" t="s">
        <v>85</v>
      </c>
      <c r="L2206" s="1" t="s">
        <v>85</v>
      </c>
      <c r="M2206" s="1" t="s">
        <v>85</v>
      </c>
      <c r="N2206" s="3">
        <v>500000000</v>
      </c>
      <c r="O2206" s="10">
        <v>45511</v>
      </c>
      <c r="P2206" s="10" t="e">
        <v>#VALUE!</v>
      </c>
      <c r="Q2206" s="1">
        <v>0.39640942080545472</v>
      </c>
      <c r="R2206" s="1">
        <v>1.1239004584426393</v>
      </c>
      <c r="S2206" s="1">
        <v>2.8243574946182681</v>
      </c>
      <c r="T2206" s="1" t="e">
        <v>#VALUE!</v>
      </c>
      <c r="U2206" s="1" t="e">
        <v>#VALUE!</v>
      </c>
      <c r="V2206" s="1" t="e">
        <v>#VALUE!</v>
      </c>
      <c r="W2206" s="1" t="s">
        <v>4379</v>
      </c>
      <c r="X2206" s="1">
        <v>75.895004272460938</v>
      </c>
      <c r="Y2206" s="1">
        <v>4.7487834066863011</v>
      </c>
      <c r="Z2206" s="11">
        <v>8.337E-2</v>
      </c>
      <c r="AA2206" s="11">
        <v>0.46555340670699774</v>
      </c>
      <c r="AB2206" s="1" t="s">
        <v>87</v>
      </c>
      <c r="AC2206" s="1">
        <v>100.19799999999999</v>
      </c>
      <c r="AD2206" s="1">
        <v>4.7460328869628325</v>
      </c>
      <c r="AE2206" s="1" t="s">
        <v>84</v>
      </c>
      <c r="AF2206" s="11" t="s">
        <v>84</v>
      </c>
      <c r="AG2206" s="1" t="s">
        <v>84</v>
      </c>
      <c r="AH2206" s="1" t="s">
        <v>84</v>
      </c>
      <c r="AI2206" s="1" t="e">
        <v>#VALUE!</v>
      </c>
      <c r="AJ2206" s="11" t="e">
        <v>#VALUE!</v>
      </c>
      <c r="AK2206" s="1" t="s">
        <v>8771</v>
      </c>
      <c r="AL2206" s="1">
        <v>94.877456665039063</v>
      </c>
      <c r="AM2206" s="1" t="e">
        <v>#VALUE!</v>
      </c>
      <c r="AN2206" s="1" t="e">
        <v>#VALUE!</v>
      </c>
      <c r="AO2206" s="1">
        <v>1.1307323750855578</v>
      </c>
      <c r="AP2206" s="1">
        <v>81.817212894305669</v>
      </c>
      <c r="AQ2206" s="1" t="s">
        <v>126</v>
      </c>
      <c r="AR2206" s="3" t="s">
        <v>90</v>
      </c>
      <c r="AS2206" s="3">
        <v>61.965560894099255</v>
      </c>
      <c r="AT2206" s="1">
        <v>209.57847115547884</v>
      </c>
      <c r="AU2206" s="1">
        <v>175.70463204453307</v>
      </c>
      <c r="AV2206" s="1">
        <v>155.28250797600842</v>
      </c>
      <c r="AW2206" s="1" t="s">
        <v>8772</v>
      </c>
      <c r="AX2206" s="1">
        <v>3.822794</v>
      </c>
      <c r="AY2206" s="1">
        <v>-7.0691420000000003</v>
      </c>
      <c r="AZ2206" s="1">
        <v>111.8</v>
      </c>
      <c r="BA2206" s="1">
        <v>85</v>
      </c>
      <c r="BB2206" s="1">
        <v>90.05</v>
      </c>
      <c r="BC2206" s="12">
        <v>0.18843283582089543</v>
      </c>
      <c r="BD2206" s="1">
        <v>125.97336522556704</v>
      </c>
      <c r="BE2206" s="1">
        <v>242.53533945311867</v>
      </c>
      <c r="BF2206" s="1">
        <v>114.31908192283177</v>
      </c>
      <c r="BG2206" s="1">
        <v>0.90910448076381944</v>
      </c>
      <c r="BH2206" s="1">
        <v>0.86242299794661192</v>
      </c>
      <c r="BI2206" s="1" t="s">
        <v>104</v>
      </c>
      <c r="BJ2206" s="1">
        <v>-8.9763263123470125</v>
      </c>
      <c r="BK2206" s="1">
        <v>1.2374327930602078</v>
      </c>
      <c r="BL2206" s="1">
        <v>-10.326016061448058</v>
      </c>
      <c r="BM2206" s="1" t="s">
        <v>104</v>
      </c>
      <c r="BN2206" s="1">
        <v>85.028292230184462</v>
      </c>
      <c r="BO2206" s="1">
        <v>137.12765448146428</v>
      </c>
      <c r="BP2206" s="1">
        <v>81.095422267644636</v>
      </c>
      <c r="BQ2206" s="1">
        <v>109.12967957274589</v>
      </c>
      <c r="BR2206" s="1" t="s">
        <v>126</v>
      </c>
      <c r="BS2206" s="1">
        <v>1.1307323750855578</v>
      </c>
      <c r="BT2206" s="1" t="s">
        <v>104</v>
      </c>
      <c r="BU2206" s="1" t="s">
        <v>104</v>
      </c>
      <c r="BV2206" s="1" t="e">
        <v>#VALUE!</v>
      </c>
      <c r="BW2206" s="1">
        <v>92.502149833042026</v>
      </c>
    </row>
    <row r="2207" spans="1:75" x14ac:dyDescent="0.2">
      <c r="A2207" s="8" t="s">
        <v>8803</v>
      </c>
      <c r="B2207" s="4"/>
      <c r="C2207" s="8" t="s">
        <v>1319</v>
      </c>
      <c r="D2207" s="8"/>
      <c r="E2207" s="9" t="s">
        <v>81</v>
      </c>
      <c r="F2207" s="1" t="s">
        <v>8804</v>
      </c>
      <c r="G2207" s="3" t="s">
        <v>8805</v>
      </c>
      <c r="H2207" s="3" t="s">
        <v>84</v>
      </c>
      <c r="I2207" s="1">
        <v>20</v>
      </c>
      <c r="J2207" s="1" t="s">
        <v>85</v>
      </c>
      <c r="K2207" s="1" t="s">
        <v>85</v>
      </c>
      <c r="L2207" s="1" t="s">
        <v>85</v>
      </c>
      <c r="M2207" s="1" t="s">
        <v>85</v>
      </c>
      <c r="N2207" s="3">
        <v>600000000</v>
      </c>
      <c r="O2207" s="10">
        <v>45511</v>
      </c>
      <c r="P2207" s="10" t="e">
        <v>#VALUE!</v>
      </c>
      <c r="Q2207" s="1">
        <v>1.1682226976729382</v>
      </c>
      <c r="R2207" s="1">
        <v>2.3384309054468533</v>
      </c>
      <c r="S2207" s="1">
        <v>4.947532801873944</v>
      </c>
      <c r="T2207" s="1" t="e">
        <v>#VALUE!</v>
      </c>
      <c r="U2207" s="1" t="e">
        <v>#VALUE!</v>
      </c>
      <c r="V2207" s="1" t="e">
        <v>#VALUE!</v>
      </c>
      <c r="W2207" s="1" t="s">
        <v>8806</v>
      </c>
      <c r="X2207" s="1">
        <v>104.93861389160156</v>
      </c>
      <c r="Y2207" s="1">
        <v>4.8720418199999997</v>
      </c>
      <c r="Z2207" s="11">
        <v>0.69682200000000005</v>
      </c>
      <c r="AA2207" s="11">
        <v>0.33600350482538843</v>
      </c>
      <c r="AB2207" s="1" t="s">
        <v>87</v>
      </c>
      <c r="AC2207" s="1">
        <v>100.336</v>
      </c>
      <c r="AD2207" s="1">
        <v>4.8703945700000002</v>
      </c>
      <c r="AE2207" s="1" t="s">
        <v>84</v>
      </c>
      <c r="AF2207" s="11" t="s">
        <v>84</v>
      </c>
      <c r="AG2207" s="1" t="s">
        <v>84</v>
      </c>
      <c r="AH2207" s="1" t="s">
        <v>84</v>
      </c>
      <c r="AI2207" s="1" t="e">
        <v>#VALUE!</v>
      </c>
      <c r="AJ2207" s="11" t="e">
        <v>#VALUE!</v>
      </c>
      <c r="AK2207" s="1" t="s">
        <v>8771</v>
      </c>
      <c r="AL2207" s="1">
        <v>149.09890747070313</v>
      </c>
      <c r="AM2207" s="1" t="e">
        <v>#VALUE!</v>
      </c>
      <c r="AN2207" s="1" t="e">
        <v>#VALUE!</v>
      </c>
      <c r="AO2207" s="1">
        <v>4.0492813141683781</v>
      </c>
      <c r="AP2207" s="1">
        <v>108.68410012689806</v>
      </c>
      <c r="AQ2207" s="1" t="s">
        <v>126</v>
      </c>
      <c r="AR2207" s="3" t="s">
        <v>90</v>
      </c>
      <c r="AS2207" s="3">
        <v>114.71275469822429</v>
      </c>
      <c r="AT2207" s="1">
        <v>204.57738171874072</v>
      </c>
      <c r="AU2207" s="1">
        <v>135.53007128852394</v>
      </c>
      <c r="AV2207" s="1">
        <v>119.65944578173695</v>
      </c>
      <c r="AW2207" s="1" t="s">
        <v>8772</v>
      </c>
      <c r="AX2207" s="1">
        <v>3.822794</v>
      </c>
      <c r="AY2207" s="1">
        <v>-7.0691420000000003</v>
      </c>
      <c r="AZ2207" s="1">
        <v>111.8</v>
      </c>
      <c r="BA2207" s="1">
        <v>85</v>
      </c>
      <c r="BB2207" s="1">
        <v>90.05</v>
      </c>
      <c r="BC2207" s="12">
        <v>0.18843283582089543</v>
      </c>
      <c r="BD2207" s="1">
        <v>125.97336522556704</v>
      </c>
      <c r="BE2207" s="1">
        <v>242.53533945311867</v>
      </c>
      <c r="BF2207" s="1">
        <v>114.31908192283177</v>
      </c>
      <c r="BG2207" s="1">
        <v>0.90910448076381944</v>
      </c>
      <c r="BH2207" s="1">
        <v>0.86242299794661192</v>
      </c>
      <c r="BI2207" s="1" t="s">
        <v>104</v>
      </c>
      <c r="BJ2207" s="1">
        <v>-2.656614546851273</v>
      </c>
      <c r="BK2207" s="1">
        <v>-9.8877813579600513</v>
      </c>
      <c r="BL2207" s="1">
        <v>-4.9346494049728591</v>
      </c>
      <c r="BM2207" s="1" t="s">
        <v>104</v>
      </c>
      <c r="BN2207" s="1">
        <v>127.7253302369492</v>
      </c>
      <c r="BO2207" s="1">
        <v>208.2229747027005</v>
      </c>
      <c r="BP2207" s="1">
        <v>73.448195440243509</v>
      </c>
      <c r="BQ2207" s="1">
        <v>364.46816165245366</v>
      </c>
      <c r="BR2207" s="1" t="s">
        <v>126</v>
      </c>
      <c r="BS2207" s="1">
        <v>4.1341546885694731</v>
      </c>
      <c r="BT2207" s="1" t="s">
        <v>104</v>
      </c>
      <c r="BU2207" s="1" t="s">
        <v>104</v>
      </c>
      <c r="BV2207" s="1" t="e">
        <v>#VALUE!</v>
      </c>
      <c r="BW2207" s="1">
        <v>145.25998961496919</v>
      </c>
    </row>
    <row r="2208" spans="1:75" x14ac:dyDescent="0.2">
      <c r="A2208" s="8" t="s">
        <v>8807</v>
      </c>
      <c r="B2208" s="4" t="s">
        <v>8808</v>
      </c>
      <c r="C2208" s="8" t="s">
        <v>1319</v>
      </c>
      <c r="D2208" s="8" t="s">
        <v>95</v>
      </c>
      <c r="E2208" s="9"/>
      <c r="F2208" s="1" t="s">
        <v>8809</v>
      </c>
      <c r="G2208" s="3" t="s">
        <v>8810</v>
      </c>
      <c r="H2208" s="3" t="s">
        <v>227</v>
      </c>
      <c r="I2208" s="1" t="s">
        <v>100</v>
      </c>
      <c r="J2208" s="1" t="s">
        <v>85</v>
      </c>
      <c r="K2208" s="1" t="s">
        <v>85</v>
      </c>
      <c r="L2208" s="1" t="s">
        <v>85</v>
      </c>
      <c r="M2208" s="1" t="s">
        <v>85</v>
      </c>
      <c r="N2208" s="3">
        <v>400000000</v>
      </c>
      <c r="O2208" s="10">
        <v>45182</v>
      </c>
      <c r="P2208" s="10">
        <v>44300</v>
      </c>
      <c r="Q2208" s="1">
        <v>0.21011963173223069</v>
      </c>
      <c r="R2208" s="1">
        <v>0.88348280637842169</v>
      </c>
      <c r="S2208" s="1">
        <v>2.1552278979401374</v>
      </c>
      <c r="T2208" s="1">
        <v>8.2597234996728552E-2</v>
      </c>
      <c r="U2208" s="1">
        <v>0.34094388767098582</v>
      </c>
      <c r="V2208" s="1">
        <v>1.6352327502090258</v>
      </c>
      <c r="W2208" s="1" t="s">
        <v>5227</v>
      </c>
      <c r="X2208" s="1">
        <v>74.155754089355469</v>
      </c>
      <c r="Y2208" s="1">
        <v>3.3500317917546498</v>
      </c>
      <c r="Z2208" s="11">
        <v>0.102933</v>
      </c>
      <c r="AA2208" s="11">
        <v>0.36144290642914356</v>
      </c>
      <c r="AB2208" s="1" t="s">
        <v>87</v>
      </c>
      <c r="AC2208" s="1">
        <v>102.91200000000001</v>
      </c>
      <c r="AD2208" s="1">
        <v>5.046744023641927</v>
      </c>
      <c r="AE2208" s="1">
        <v>3.4924575910554259</v>
      </c>
      <c r="AF2208" s="11">
        <v>3.4924575910554259</v>
      </c>
      <c r="AG2208" s="1" t="s">
        <v>84</v>
      </c>
      <c r="AH2208" s="1">
        <v>4.6356670689141453</v>
      </c>
      <c r="AI2208" s="1" t="e">
        <v>#VALUE!</v>
      </c>
      <c r="AJ2208" s="11" t="e">
        <v>#VALUE!</v>
      </c>
      <c r="AK2208" s="1" t="s">
        <v>8771</v>
      </c>
      <c r="AL2208" s="1">
        <v>73.407690070000001</v>
      </c>
      <c r="AM2208" s="1">
        <v>202.78554899999997</v>
      </c>
      <c r="AN2208" s="1">
        <v>34.71228159546726</v>
      </c>
      <c r="AO2208" s="1">
        <v>1.2347707049965777</v>
      </c>
      <c r="AP2208" s="1">
        <v>158.53142323913914</v>
      </c>
      <c r="AQ2208" s="1" t="s">
        <v>126</v>
      </c>
      <c r="AR2208" s="3" t="s">
        <v>103</v>
      </c>
      <c r="AS2208" s="3">
        <v>70.061534356046934</v>
      </c>
      <c r="AT2208" s="1">
        <v>69.905604654907279</v>
      </c>
      <c r="AU2208" s="1">
        <v>33.644921834143119</v>
      </c>
      <c r="AV2208" s="1">
        <v>13.842863146945072</v>
      </c>
      <c r="AW2208" s="1" t="s">
        <v>8772</v>
      </c>
      <c r="AX2208" s="1">
        <v>3.822794</v>
      </c>
      <c r="AY2208" s="1">
        <v>-7.0691420000000003</v>
      </c>
      <c r="AZ2208" s="1">
        <v>111.8</v>
      </c>
      <c r="BA2208" s="1">
        <v>85</v>
      </c>
      <c r="BB2208" s="1">
        <v>90.05</v>
      </c>
      <c r="BC2208" s="12">
        <v>0.18843283582089543</v>
      </c>
      <c r="BD2208" s="1">
        <v>125.97336522556704</v>
      </c>
      <c r="BE2208" s="1">
        <v>242.53533945311867</v>
      </c>
      <c r="BF2208" s="1">
        <v>114.31908192283177</v>
      </c>
      <c r="BG2208" s="1">
        <v>0.90910448076381944</v>
      </c>
      <c r="BH2208" s="1">
        <v>1.7659137577002053</v>
      </c>
      <c r="BI2208" s="1">
        <v>-19.959898819999992</v>
      </c>
      <c r="BJ2208" s="1">
        <v>-1.5096431700000039</v>
      </c>
      <c r="BK2208" s="1">
        <v>-3.9980399800000015</v>
      </c>
      <c r="BL2208" s="1">
        <v>-6.1452209800000048</v>
      </c>
      <c r="BM2208" s="1">
        <v>-1.3270879046942858</v>
      </c>
      <c r="BN2208" s="1">
        <v>73.407690070000001</v>
      </c>
      <c r="BO2208" s="1">
        <v>122.75051215000001</v>
      </c>
      <c r="BP2208" s="1">
        <v>100</v>
      </c>
      <c r="BQ2208" s="1">
        <v>122.56169497732117</v>
      </c>
      <c r="BR2208" s="1" t="s">
        <v>126</v>
      </c>
      <c r="BS2208" s="1">
        <v>1.2347707049965777</v>
      </c>
      <c r="BT2208" s="1" t="s">
        <v>104</v>
      </c>
      <c r="BU2208" s="1" t="s">
        <v>104</v>
      </c>
      <c r="BV2208" s="1" t="e">
        <v>#VALUE!</v>
      </c>
      <c r="BW2208" s="1">
        <v>85.33769428651128</v>
      </c>
    </row>
    <row r="2209" spans="1:75" x14ac:dyDescent="0.2">
      <c r="A2209" s="8" t="s">
        <v>8811</v>
      </c>
      <c r="B2209" s="4"/>
      <c r="C2209" s="8" t="s">
        <v>1319</v>
      </c>
      <c r="D2209" s="8"/>
      <c r="E2209" s="9" t="s">
        <v>81</v>
      </c>
      <c r="F2209" s="1" t="s">
        <v>8812</v>
      </c>
      <c r="G2209" s="3" t="s">
        <v>8813</v>
      </c>
      <c r="H2209" s="3" t="s">
        <v>84</v>
      </c>
      <c r="I2209" s="1">
        <v>20</v>
      </c>
      <c r="J2209" s="1" t="s">
        <v>85</v>
      </c>
      <c r="K2209" s="1" t="s">
        <v>85</v>
      </c>
      <c r="L2209" s="1" t="s">
        <v>85</v>
      </c>
      <c r="M2209" s="1" t="s">
        <v>85</v>
      </c>
      <c r="N2209" s="3">
        <v>700000000</v>
      </c>
      <c r="O2209" s="10">
        <v>45174</v>
      </c>
      <c r="P2209" s="10" t="e">
        <v>#VALUE!</v>
      </c>
      <c r="Q2209" s="1">
        <v>0.7634652926324037</v>
      </c>
      <c r="R2209" s="1">
        <v>1.4453793715391017</v>
      </c>
      <c r="S2209" s="1">
        <v>4.122705081580702</v>
      </c>
      <c r="T2209" s="1" t="e">
        <v>#VALUE!</v>
      </c>
      <c r="U2209" s="1" t="e">
        <v>#VALUE!</v>
      </c>
      <c r="V2209" s="1" t="e">
        <v>#VALUE!</v>
      </c>
      <c r="W2209" s="1" t="s">
        <v>8814</v>
      </c>
      <c r="X2209" s="1">
        <v>112.97884368896484</v>
      </c>
      <c r="Y2209" s="1">
        <v>4.9033208899999998</v>
      </c>
      <c r="Z2209" s="11">
        <v>0.201321</v>
      </c>
      <c r="AA2209" s="11">
        <v>0.61740859701833184</v>
      </c>
      <c r="AB2209" s="1" t="s">
        <v>87</v>
      </c>
      <c r="AC2209" s="1">
        <v>102.19799999999999</v>
      </c>
      <c r="AD2209" s="1">
        <v>5.046744023641927</v>
      </c>
      <c r="AE2209" s="1">
        <v>3.4924575910554259</v>
      </c>
      <c r="AF2209" s="11">
        <v>3.4924575910554259</v>
      </c>
      <c r="AG2209" s="1" t="s">
        <v>84</v>
      </c>
      <c r="AH2209" s="1">
        <v>4.6356670689141453</v>
      </c>
      <c r="AI2209" s="1" t="e">
        <v>#VALUE!</v>
      </c>
      <c r="AJ2209" s="11" t="e">
        <v>#VALUE!</v>
      </c>
      <c r="AK2209" s="1" t="s">
        <v>8771</v>
      </c>
      <c r="AL2209" s="1">
        <v>150.94189453125</v>
      </c>
      <c r="AM2209" s="1">
        <v>202.78554899999997</v>
      </c>
      <c r="AN2209" s="1">
        <v>34.71228159546726</v>
      </c>
      <c r="AO2209" s="1">
        <v>3.1266255989048597</v>
      </c>
      <c r="AP2209" s="1">
        <v>158.53142323913914</v>
      </c>
      <c r="AQ2209" s="1" t="s">
        <v>126</v>
      </c>
      <c r="AR2209" s="3" t="s">
        <v>90</v>
      </c>
      <c r="AS2209" s="3">
        <v>118.80689917843785</v>
      </c>
      <c r="AT2209" s="1">
        <v>215.59578326213961</v>
      </c>
      <c r="AU2209" s="1">
        <v>152.69069845281379</v>
      </c>
      <c r="AV2209" s="1">
        <v>138.19889889051117</v>
      </c>
      <c r="AW2209" s="1" t="s">
        <v>8772</v>
      </c>
      <c r="AX2209" s="1">
        <v>3.822794</v>
      </c>
      <c r="AY2209" s="1">
        <v>-7.0691420000000003</v>
      </c>
      <c r="AZ2209" s="1">
        <v>111.8</v>
      </c>
      <c r="BA2209" s="1">
        <v>85</v>
      </c>
      <c r="BB2209" s="1">
        <v>90.05</v>
      </c>
      <c r="BC2209" s="12">
        <v>0.18843283582089543</v>
      </c>
      <c r="BD2209" s="1">
        <v>125.97336522556704</v>
      </c>
      <c r="BE2209" s="1">
        <v>242.53533945311867</v>
      </c>
      <c r="BF2209" s="1">
        <v>114.31908192283177</v>
      </c>
      <c r="BG2209" s="1">
        <v>0.90910448076381944</v>
      </c>
      <c r="BH2209" s="1">
        <v>1.7878165639972621</v>
      </c>
      <c r="BI2209" s="1">
        <v>29.903981297185695</v>
      </c>
      <c r="BJ2209" s="1">
        <v>-0.57038967696701093</v>
      </c>
      <c r="BK2209" s="1">
        <v>-3.6292809728438584</v>
      </c>
      <c r="BL2209" s="1">
        <v>2.2475399088386752</v>
      </c>
      <c r="BM2209" s="1">
        <v>0.53798986794572068</v>
      </c>
      <c r="BN2209" s="1">
        <v>122.29151841054824</v>
      </c>
      <c r="BO2209" s="1">
        <v>181.21129991823688</v>
      </c>
      <c r="BP2209" s="1">
        <v>51.373926739760435</v>
      </c>
      <c r="BQ2209" s="1">
        <v>290.51971305712243</v>
      </c>
      <c r="BR2209" s="1" t="s">
        <v>126</v>
      </c>
      <c r="BS2209" s="1">
        <v>3.2114989733059547</v>
      </c>
      <c r="BT2209" s="1" t="s">
        <v>104</v>
      </c>
      <c r="BU2209" s="1" t="s">
        <v>104</v>
      </c>
      <c r="BV2209" s="1" t="e">
        <v>#VALUE!</v>
      </c>
      <c r="BW2209" s="1">
        <v>147.28891443765269</v>
      </c>
    </row>
    <row r="2210" spans="1:75" x14ac:dyDescent="0.2">
      <c r="A2210" s="8" t="s">
        <v>8815</v>
      </c>
      <c r="B2210" s="4"/>
      <c r="C2210" s="8" t="s">
        <v>1319</v>
      </c>
      <c r="D2210" s="8"/>
      <c r="E2210" s="9" t="s">
        <v>81</v>
      </c>
      <c r="F2210" s="1" t="s">
        <v>8816</v>
      </c>
      <c r="G2210" s="3" t="s">
        <v>8817</v>
      </c>
      <c r="H2210" s="3" t="s">
        <v>84</v>
      </c>
      <c r="I2210" s="1">
        <v>20</v>
      </c>
      <c r="J2210" s="1" t="s">
        <v>85</v>
      </c>
      <c r="K2210" s="1" t="s">
        <v>85</v>
      </c>
      <c r="L2210" s="1" t="s">
        <v>85</v>
      </c>
      <c r="M2210" s="1" t="s">
        <v>85</v>
      </c>
      <c r="N2210" s="3">
        <v>900000000</v>
      </c>
      <c r="O2210" s="10">
        <v>45174</v>
      </c>
      <c r="P2210" s="10" t="e">
        <v>#VALUE!</v>
      </c>
      <c r="Q2210" s="1">
        <v>0.51810647859575898</v>
      </c>
      <c r="R2210" s="1">
        <v>1.1473505301800024</v>
      </c>
      <c r="S2210" s="1">
        <v>2.8516880880898432</v>
      </c>
      <c r="T2210" s="1" t="e">
        <v>#VALUE!</v>
      </c>
      <c r="U2210" s="1" t="e">
        <v>#VALUE!</v>
      </c>
      <c r="V2210" s="1" t="e">
        <v>#VALUE!</v>
      </c>
      <c r="W2210" s="1" t="s">
        <v>8818</v>
      </c>
      <c r="X2210" s="1">
        <v>81.11517333984375</v>
      </c>
      <c r="Y2210" s="1">
        <v>4.7822535422972186</v>
      </c>
      <c r="Z2210" s="11">
        <v>0.15965299999999999</v>
      </c>
      <c r="AA2210" s="11">
        <v>0.38595823894378434</v>
      </c>
      <c r="AB2210" s="1" t="s">
        <v>87</v>
      </c>
      <c r="AC2210" s="1">
        <v>101.096</v>
      </c>
      <c r="AD2210" s="1">
        <v>5.046744023641927</v>
      </c>
      <c r="AE2210" s="1">
        <v>3.4924575910554259</v>
      </c>
      <c r="AF2210" s="11">
        <v>3.4924575910554259</v>
      </c>
      <c r="AG2210" s="1" t="s">
        <v>84</v>
      </c>
      <c r="AH2210" s="1">
        <v>4.6356670689141453</v>
      </c>
      <c r="AI2210" s="1" t="e">
        <v>#VALUE!</v>
      </c>
      <c r="AJ2210" s="11" t="e">
        <v>#VALUE!</v>
      </c>
      <c r="AK2210" s="1" t="s">
        <v>8771</v>
      </c>
      <c r="AL2210" s="1">
        <v>102.47158813476563</v>
      </c>
      <c r="AM2210" s="1">
        <v>202.78554899999997</v>
      </c>
      <c r="AN2210" s="1">
        <v>34.71228159546726</v>
      </c>
      <c r="AO2210" s="1">
        <v>1.2101300479123889</v>
      </c>
      <c r="AP2210" s="1">
        <v>158.53142323913914</v>
      </c>
      <c r="AQ2210" s="1" t="s">
        <v>126</v>
      </c>
      <c r="AR2210" s="3" t="s">
        <v>90</v>
      </c>
      <c r="AS2210" s="3">
        <v>71.528484937086262</v>
      </c>
      <c r="AT2210" s="1">
        <v>213.10765608109409</v>
      </c>
      <c r="AU2210" s="1">
        <v>177.19970440145721</v>
      </c>
      <c r="AV2210" s="1">
        <v>157.45327490955469</v>
      </c>
      <c r="AW2210" s="1" t="s">
        <v>8772</v>
      </c>
      <c r="AX2210" s="1">
        <v>3.822794</v>
      </c>
      <c r="AY2210" s="1">
        <v>-7.0691420000000003</v>
      </c>
      <c r="AZ2210" s="1">
        <v>111.8</v>
      </c>
      <c r="BA2210" s="1">
        <v>85</v>
      </c>
      <c r="BB2210" s="1">
        <v>90.05</v>
      </c>
      <c r="BC2210" s="12">
        <v>0.18843283582089543</v>
      </c>
      <c r="BD2210" s="1">
        <v>125.97336522556704</v>
      </c>
      <c r="BE2210" s="1">
        <v>242.53533945311867</v>
      </c>
      <c r="BF2210" s="1">
        <v>114.31908192283177</v>
      </c>
      <c r="BG2210" s="1">
        <v>0.90910448076381944</v>
      </c>
      <c r="BH2210" s="1">
        <v>1.7878165639972621</v>
      </c>
      <c r="BI2210" s="1">
        <v>7.4285912752585261</v>
      </c>
      <c r="BJ2210" s="1">
        <v>1.6360173588380746</v>
      </c>
      <c r="BK2210" s="1">
        <v>-3.0760048234521946</v>
      </c>
      <c r="BL2210" s="1">
        <v>-3.5946823743200724</v>
      </c>
      <c r="BM2210" s="1">
        <v>-0.15539883075883745</v>
      </c>
      <c r="BN2210" s="1">
        <v>86.269906912692292</v>
      </c>
      <c r="BO2210" s="1">
        <v>148.53871088468696</v>
      </c>
      <c r="BP2210" s="1">
        <v>73.981062444430407</v>
      </c>
      <c r="BQ2210" s="1">
        <v>117.18252380653382</v>
      </c>
      <c r="BR2210" s="1" t="s">
        <v>126</v>
      </c>
      <c r="BS2210" s="1">
        <v>1.2101300479123889</v>
      </c>
      <c r="BT2210" s="1" t="s">
        <v>104</v>
      </c>
      <c r="BU2210" s="1" t="s">
        <v>104</v>
      </c>
      <c r="BV2210" s="1" t="e">
        <v>#VALUE!</v>
      </c>
      <c r="BW2210" s="1">
        <v>99.524755707498272</v>
      </c>
    </row>
    <row r="2211" spans="1:75" x14ac:dyDescent="0.2">
      <c r="A2211" s="8" t="s">
        <v>8819</v>
      </c>
      <c r="B2211" s="4" t="s">
        <v>312</v>
      </c>
      <c r="C2211" s="8" t="s">
        <v>1319</v>
      </c>
      <c r="D2211" s="8" t="s">
        <v>95</v>
      </c>
      <c r="E2211" s="9"/>
      <c r="F2211" s="1" t="s">
        <v>8820</v>
      </c>
      <c r="G2211" s="3" t="s">
        <v>8821</v>
      </c>
      <c r="H2211" s="3" t="s">
        <v>315</v>
      </c>
      <c r="I2211" s="1" t="s">
        <v>100</v>
      </c>
      <c r="J2211" s="1" t="s">
        <v>85</v>
      </c>
      <c r="K2211" s="1" t="s">
        <v>85</v>
      </c>
      <c r="L2211" s="1" t="s">
        <v>85</v>
      </c>
      <c r="M2211" s="1" t="s">
        <v>85</v>
      </c>
      <c r="N2211" s="3">
        <v>350000000</v>
      </c>
      <c r="O2211" s="10">
        <v>45182</v>
      </c>
      <c r="P2211" s="10">
        <v>45035</v>
      </c>
      <c r="Q2211" s="1">
        <v>9.5161402110965909E-2</v>
      </c>
      <c r="R2211" s="1">
        <v>0.99451067449971564</v>
      </c>
      <c r="S2211" s="1">
        <v>2.6280796442080812</v>
      </c>
      <c r="T2211" s="1">
        <v>-9.0769479367402983E-2</v>
      </c>
      <c r="U2211" s="1">
        <v>-0.13600179293814518</v>
      </c>
      <c r="V2211" s="1">
        <v>1.8147769037601957</v>
      </c>
      <c r="W2211" s="1" t="s">
        <v>3311</v>
      </c>
      <c r="X2211" s="1">
        <v>108.02651977539063</v>
      </c>
      <c r="Y2211" s="1">
        <v>3.8088810225617262</v>
      </c>
      <c r="Z2211" s="11">
        <v>0.141543</v>
      </c>
      <c r="AA2211" s="11">
        <v>0.68151431170639931</v>
      </c>
      <c r="AB2211" s="1" t="s">
        <v>87</v>
      </c>
      <c r="AC2211" s="1">
        <v>105.88500000000001</v>
      </c>
      <c r="AD2211" s="1">
        <v>5.046744023641927</v>
      </c>
      <c r="AE2211" s="1">
        <v>3.4924575910554259</v>
      </c>
      <c r="AF2211" s="11">
        <v>3.4924575910554259</v>
      </c>
      <c r="AG2211" s="1" t="s">
        <v>84</v>
      </c>
      <c r="AH2211" s="1">
        <v>4.6356670689141453</v>
      </c>
      <c r="AI2211" s="1" t="e">
        <v>#VALUE!</v>
      </c>
      <c r="AJ2211" s="11" t="e">
        <v>#VALUE!</v>
      </c>
      <c r="AK2211" s="1" t="s">
        <v>8771</v>
      </c>
      <c r="AL2211" s="1">
        <v>108.12583012</v>
      </c>
      <c r="AM2211" s="1">
        <v>202.78554899999997</v>
      </c>
      <c r="AN2211" s="1">
        <v>34.71228159546726</v>
      </c>
      <c r="AO2211" s="1">
        <v>3.2334017796030117</v>
      </c>
      <c r="AP2211" s="1">
        <v>158.53142323913914</v>
      </c>
      <c r="AQ2211" s="1" t="s">
        <v>126</v>
      </c>
      <c r="AR2211" s="3" t="s">
        <v>103</v>
      </c>
      <c r="AS2211" s="3">
        <v>103.55198174087255</v>
      </c>
      <c r="AT2211" s="1">
        <v>104.03007670524937</v>
      </c>
      <c r="AU2211" s="1">
        <v>40.436185184729958</v>
      </c>
      <c r="AV2211" s="1">
        <v>25.774185078029397</v>
      </c>
      <c r="AW2211" s="1" t="s">
        <v>8772</v>
      </c>
      <c r="AX2211" s="1">
        <v>3.822794</v>
      </c>
      <c r="AY2211" s="1">
        <v>-7.0691420000000003</v>
      </c>
      <c r="AZ2211" s="1">
        <v>111.8</v>
      </c>
      <c r="BA2211" s="1">
        <v>85</v>
      </c>
      <c r="BB2211" s="1">
        <v>90.05</v>
      </c>
      <c r="BC2211" s="12">
        <v>0.18843283582089543</v>
      </c>
      <c r="BD2211" s="1">
        <v>125.97336522556704</v>
      </c>
      <c r="BE2211" s="1">
        <v>242.53533945311867</v>
      </c>
      <c r="BF2211" s="1">
        <v>114.31908192283177</v>
      </c>
      <c r="BG2211" s="1">
        <v>0.90910448076381944</v>
      </c>
      <c r="BH2211" s="1">
        <v>1.7659137577002053</v>
      </c>
      <c r="BI2211" s="1">
        <v>-13.599299700000003</v>
      </c>
      <c r="BJ2211" s="1">
        <v>-2.30742549</v>
      </c>
      <c r="BK2211" s="1">
        <v>-3.2786509399999915</v>
      </c>
      <c r="BL2211" s="1">
        <v>-8.3850632399999938</v>
      </c>
      <c r="BM2211" s="1">
        <v>-1.173946078508125</v>
      </c>
      <c r="BN2211" s="1">
        <v>108.12583012</v>
      </c>
      <c r="BO2211" s="1">
        <v>160.59227440999999</v>
      </c>
      <c r="BP2211" s="1">
        <v>100</v>
      </c>
      <c r="BQ2211" s="1">
        <v>312.27752065333902</v>
      </c>
      <c r="BR2211" s="1" t="s">
        <v>126</v>
      </c>
      <c r="BS2211" s="1">
        <v>3.2334017796030117</v>
      </c>
      <c r="BT2211" s="1" t="s">
        <v>104</v>
      </c>
      <c r="BU2211" s="1" t="s">
        <v>104</v>
      </c>
      <c r="BV2211" s="1" t="e">
        <v>#VALUE!</v>
      </c>
      <c r="BW2211" s="1">
        <v>124.81572645404646</v>
      </c>
    </row>
    <row r="2212" spans="1:75" x14ac:dyDescent="0.2">
      <c r="A2212" s="8" t="s">
        <v>8822</v>
      </c>
      <c r="B2212" s="4" t="s">
        <v>587</v>
      </c>
      <c r="C2212" s="8" t="s">
        <v>1319</v>
      </c>
      <c r="D2212" s="8" t="s">
        <v>95</v>
      </c>
      <c r="E2212" s="9"/>
      <c r="F2212" s="1" t="s">
        <v>8823</v>
      </c>
      <c r="G2212" s="3" t="s">
        <v>8824</v>
      </c>
      <c r="H2212" s="3" t="s">
        <v>582</v>
      </c>
      <c r="I2212" s="1" t="s">
        <v>100</v>
      </c>
      <c r="J2212" s="1" t="s">
        <v>85</v>
      </c>
      <c r="K2212" s="1" t="s">
        <v>85</v>
      </c>
      <c r="L2212" s="1" t="s">
        <v>85</v>
      </c>
      <c r="M2212" s="1" t="s">
        <v>85</v>
      </c>
      <c r="N2212" s="3">
        <v>500000000</v>
      </c>
      <c r="O2212" s="10">
        <v>44873</v>
      </c>
      <c r="P2212" s="10">
        <v>43922</v>
      </c>
      <c r="Q2212" s="1">
        <v>0.20943952714618241</v>
      </c>
      <c r="R2212" s="1">
        <v>0.76773978041222435</v>
      </c>
      <c r="S2212" s="1">
        <v>1.8330875491222809</v>
      </c>
      <c r="T2212" s="1">
        <v>0.15957712828458259</v>
      </c>
      <c r="U2212" s="1">
        <v>0.59154326105437249</v>
      </c>
      <c r="V2212" s="1">
        <v>1.4862799226306844</v>
      </c>
      <c r="W2212" s="1" t="s">
        <v>4199</v>
      </c>
      <c r="X2212" s="1">
        <v>57.731166839599609</v>
      </c>
      <c r="Y2212" s="1">
        <v>3.1857859222364207</v>
      </c>
      <c r="Z2212" s="11">
        <v>4.4309000000000001E-2</v>
      </c>
      <c r="AA2212" s="11">
        <v>0.23807858078870314</v>
      </c>
      <c r="AB2212" s="1" t="s">
        <v>87</v>
      </c>
      <c r="AC2212" s="1">
        <v>100.986</v>
      </c>
      <c r="AD2212" s="1">
        <v>5.3551411008764873</v>
      </c>
      <c r="AE2212" s="1">
        <v>4.0743093456242239</v>
      </c>
      <c r="AF2212" s="11">
        <v>4.0743093456242239</v>
      </c>
      <c r="AG2212" s="1" t="s">
        <v>84</v>
      </c>
      <c r="AH2212" s="1">
        <v>7.7201536957923178</v>
      </c>
      <c r="AI2212" s="1" t="e">
        <v>#VALUE!</v>
      </c>
      <c r="AJ2212" s="11" t="e">
        <v>#VALUE!</v>
      </c>
      <c r="AK2212" s="1" t="s">
        <v>8771</v>
      </c>
      <c r="AL2212" s="1">
        <v>54.500720610000002</v>
      </c>
      <c r="AM2212" s="1">
        <v>199.10576455291735</v>
      </c>
      <c r="AN2212" s="1">
        <v>64.596917937157457</v>
      </c>
      <c r="AO2212" s="1">
        <v>0.39151266255989048</v>
      </c>
      <c r="AP2212" s="1">
        <v>128.76706429846465</v>
      </c>
      <c r="AQ2212" s="1" t="s">
        <v>126</v>
      </c>
      <c r="AR2212" s="3" t="s">
        <v>103</v>
      </c>
      <c r="AS2212" s="3">
        <v>55.036341735609454</v>
      </c>
      <c r="AT2212" s="1">
        <v>53.272944760300021</v>
      </c>
      <c r="AU2212" s="1">
        <v>30.686787077462576</v>
      </c>
      <c r="AV2212" s="1">
        <v>-1.2125412522258294</v>
      </c>
      <c r="AW2212" s="1" t="s">
        <v>8772</v>
      </c>
      <c r="AX2212" s="1">
        <v>3.822794</v>
      </c>
      <c r="AY2212" s="1">
        <v>-7.0691420000000003</v>
      </c>
      <c r="AZ2212" s="1">
        <v>111.8</v>
      </c>
      <c r="BA2212" s="1">
        <v>85</v>
      </c>
      <c r="BB2212" s="1">
        <v>90.05</v>
      </c>
      <c r="BC2212" s="12">
        <v>0.18843283582089543</v>
      </c>
      <c r="BD2212" s="1">
        <v>125.97336522556704</v>
      </c>
      <c r="BE2212" s="1">
        <v>242.53533945311867</v>
      </c>
      <c r="BF2212" s="1">
        <v>114.31908192283177</v>
      </c>
      <c r="BG2212" s="1">
        <v>0.90910448076381944</v>
      </c>
      <c r="BH2212" s="1">
        <v>2.6119096509240247</v>
      </c>
      <c r="BI2212" s="1">
        <v>-18.845730629999991</v>
      </c>
      <c r="BJ2212" s="1">
        <v>-0.21902456999999487</v>
      </c>
      <c r="BK2212" s="1">
        <v>0.18359225000000379</v>
      </c>
      <c r="BL2212" s="1">
        <v>0.64052752999999996</v>
      </c>
      <c r="BM2212" s="1">
        <v>-1.0978013803881133</v>
      </c>
      <c r="BN2212" s="1">
        <v>50.601842580000003</v>
      </c>
      <c r="BO2212" s="1">
        <v>79.381235709999999</v>
      </c>
      <c r="BP2212" s="1">
        <v>86.452535630656641</v>
      </c>
      <c r="BQ2212" s="1">
        <v>39.331460963794029</v>
      </c>
      <c r="BR2212" s="1" t="s">
        <v>126</v>
      </c>
      <c r="BS2212" s="1">
        <v>0.39151266255989048</v>
      </c>
      <c r="BT2212" s="1" t="s">
        <v>104</v>
      </c>
      <c r="BU2212" s="1" t="s">
        <v>104</v>
      </c>
      <c r="BV2212" s="1" t="e">
        <v>#VALUE!</v>
      </c>
      <c r="BW2212" s="1">
        <v>54.565328272183883</v>
      </c>
    </row>
    <row r="2213" spans="1:75" x14ac:dyDescent="0.2">
      <c r="A2213" s="8" t="s">
        <v>8825</v>
      </c>
      <c r="B2213" s="4" t="s">
        <v>8825</v>
      </c>
      <c r="C2213" s="8" t="s">
        <v>1319</v>
      </c>
      <c r="D2213" s="8" t="s">
        <v>95</v>
      </c>
      <c r="E2213" s="9"/>
      <c r="F2213" s="1" t="s">
        <v>8826</v>
      </c>
      <c r="G2213" s="3" t="s">
        <v>8827</v>
      </c>
      <c r="H2213" s="3" t="s">
        <v>8827</v>
      </c>
      <c r="I2213" s="1" t="s">
        <v>100</v>
      </c>
      <c r="J2213" s="1" t="s">
        <v>85</v>
      </c>
      <c r="K2213" s="1" t="s">
        <v>85</v>
      </c>
      <c r="L2213" s="1" t="s">
        <v>85</v>
      </c>
      <c r="M2213" s="1" t="s">
        <v>85</v>
      </c>
      <c r="N2213" s="3">
        <v>250000000</v>
      </c>
      <c r="O2213" s="10">
        <v>44873</v>
      </c>
      <c r="P2213" s="10">
        <v>44873</v>
      </c>
      <c r="Q2213" s="1">
        <v>0.24787114873725535</v>
      </c>
      <c r="R2213" s="1">
        <v>1.0645299281466292</v>
      </c>
      <c r="S2213" s="1">
        <v>2.6158471549856621</v>
      </c>
      <c r="T2213" s="1">
        <v>0.24787114873725535</v>
      </c>
      <c r="U2213" s="1">
        <v>1.0645299281466292</v>
      </c>
      <c r="V2213" s="1">
        <v>2.6158471549856621</v>
      </c>
      <c r="W2213" s="1" t="s">
        <v>1529</v>
      </c>
      <c r="X2213" s="1">
        <v>93.727165222167969</v>
      </c>
      <c r="Y2213" s="1">
        <v>3.5896056841544492</v>
      </c>
      <c r="Z2213" s="11">
        <v>0.207181</v>
      </c>
      <c r="AA2213" s="11">
        <v>0.60985645055182669</v>
      </c>
      <c r="AB2213" s="1" t="s">
        <v>87</v>
      </c>
      <c r="AC2213" s="1">
        <v>105.2</v>
      </c>
      <c r="AD2213" s="1">
        <v>5.2928232561317898</v>
      </c>
      <c r="AE2213" s="1">
        <v>5.2928232561317898</v>
      </c>
      <c r="AF2213" s="11">
        <v>5.2928232561317898</v>
      </c>
      <c r="AG2213" s="1" t="s">
        <v>84</v>
      </c>
      <c r="AH2213" s="1">
        <v>7.1958837577558876</v>
      </c>
      <c r="AI2213" s="1" t="e">
        <v>#VALUE!</v>
      </c>
      <c r="AJ2213" s="11" t="e">
        <v>#VALUE!</v>
      </c>
      <c r="AK2213" s="1" t="s">
        <v>8771</v>
      </c>
      <c r="AL2213" s="1">
        <v>94.400282399999995</v>
      </c>
      <c r="AM2213" s="1">
        <v>216.36009813379059</v>
      </c>
      <c r="AN2213" s="1">
        <v>41.76808778165389</v>
      </c>
      <c r="AO2213" s="1">
        <v>2.3846680355920604</v>
      </c>
      <c r="AP2213" s="1">
        <v>174.96633397369965</v>
      </c>
      <c r="AQ2213" s="1" t="s">
        <v>126</v>
      </c>
      <c r="AR2213" s="3" t="s">
        <v>103</v>
      </c>
      <c r="AS2213" s="3">
        <v>90.704381033527966</v>
      </c>
      <c r="AT2213" s="1">
        <v>90.071219936789731</v>
      </c>
      <c r="AU2213" s="1">
        <v>34.539936145148033</v>
      </c>
      <c r="AV2213" s="1">
        <v>19.831677507144096</v>
      </c>
      <c r="AW2213" s="1" t="s">
        <v>8772</v>
      </c>
      <c r="AX2213" s="1">
        <v>3.822794</v>
      </c>
      <c r="AY2213" s="1">
        <v>-7.0691420000000003</v>
      </c>
      <c r="AZ2213" s="1">
        <v>111.8</v>
      </c>
      <c r="BA2213" s="1">
        <v>85</v>
      </c>
      <c r="BB2213" s="1">
        <v>90.05</v>
      </c>
      <c r="BC2213" s="12">
        <v>0.18843283582089543</v>
      </c>
      <c r="BD2213" s="1">
        <v>125.97336522556704</v>
      </c>
      <c r="BE2213" s="1">
        <v>242.53533945311867</v>
      </c>
      <c r="BF2213" s="1">
        <v>114.31908192283177</v>
      </c>
      <c r="BG2213" s="1">
        <v>0.90910448076381944</v>
      </c>
      <c r="BH2213" s="1">
        <v>2.6119096509240247</v>
      </c>
      <c r="BI2213" s="1">
        <v>-18.04645841</v>
      </c>
      <c r="BJ2213" s="1">
        <v>-4.6194715900000034</v>
      </c>
      <c r="BK2213" s="1">
        <v>-6.1607343400000047</v>
      </c>
      <c r="BL2213" s="1">
        <v>-11.544086090000008</v>
      </c>
      <c r="BM2213" s="1">
        <v>-1.3951708444810904</v>
      </c>
      <c r="BN2213" s="1">
        <v>94.400282399999995</v>
      </c>
      <c r="BO2213" s="1">
        <v>150.13672446000001</v>
      </c>
      <c r="BP2213" s="1">
        <v>100</v>
      </c>
      <c r="BQ2213" s="1">
        <v>233.9706696446342</v>
      </c>
      <c r="BR2213" s="1" t="s">
        <v>126</v>
      </c>
      <c r="BS2213" s="1">
        <v>2.3846680355920604</v>
      </c>
      <c r="BT2213" s="1" t="s">
        <v>104</v>
      </c>
      <c r="BU2213" s="1" t="s">
        <v>104</v>
      </c>
      <c r="BV2213" s="1" t="e">
        <v>#VALUE!</v>
      </c>
      <c r="BW2213" s="1">
        <v>106.96899028299541</v>
      </c>
    </row>
    <row r="2214" spans="1:75" x14ac:dyDescent="0.2">
      <c r="A2214" s="8" t="s">
        <v>8828</v>
      </c>
      <c r="B2214" s="4"/>
      <c r="C2214" s="8" t="s">
        <v>502</v>
      </c>
      <c r="D2214" s="17" t="s">
        <v>95</v>
      </c>
      <c r="E2214" s="9"/>
      <c r="F2214" s="1" t="s">
        <v>8829</v>
      </c>
      <c r="G2214" s="3" t="s">
        <v>8830</v>
      </c>
      <c r="H2214" s="3" t="s">
        <v>84</v>
      </c>
      <c r="I2214" s="1" t="s">
        <v>100</v>
      </c>
      <c r="J2214" s="1">
        <v>110</v>
      </c>
      <c r="K2214" s="1" t="s">
        <v>1281</v>
      </c>
      <c r="L2214" s="1">
        <v>1.5752795754318472</v>
      </c>
      <c r="M2214" s="1">
        <v>3.3039798187993706E-2</v>
      </c>
      <c r="N2214" s="3">
        <v>250000000</v>
      </c>
      <c r="O2214" s="10">
        <v>45609</v>
      </c>
      <c r="P2214" s="10" t="e">
        <v>#VALUE!</v>
      </c>
      <c r="Q2214" s="1">
        <v>0.24918396293398537</v>
      </c>
      <c r="R2214" s="1">
        <v>0.8340242084829308</v>
      </c>
      <c r="S2214" s="1">
        <v>1.8040918561991637</v>
      </c>
      <c r="T2214" s="1" t="e">
        <v>#VALUE!</v>
      </c>
      <c r="U2214" s="1" t="e">
        <v>#VALUE!</v>
      </c>
      <c r="V2214" s="1" t="e">
        <v>#VALUE!</v>
      </c>
      <c r="W2214" s="1" t="s">
        <v>5067</v>
      </c>
      <c r="X2214" s="1" t="s">
        <v>85</v>
      </c>
      <c r="Y2214" s="1">
        <v>3.6907672512271525</v>
      </c>
      <c r="Z2214" s="11" t="s">
        <v>100</v>
      </c>
      <c r="AA2214" s="11" t="s">
        <v>100</v>
      </c>
      <c r="AB2214" s="1" t="s">
        <v>506</v>
      </c>
      <c r="AC2214" s="1">
        <v>100.283</v>
      </c>
      <c r="AD2214" s="1">
        <v>4.8947585364097117</v>
      </c>
      <c r="AE2214" s="1">
        <v>3.2925726100307826</v>
      </c>
      <c r="AF2214" s="11">
        <v>3.2925726100307826</v>
      </c>
      <c r="AG2214" s="1" t="s">
        <v>84</v>
      </c>
      <c r="AH2214" s="1">
        <v>3.4695277367424411</v>
      </c>
      <c r="AI2214" s="1" t="e">
        <v>#VALUE!</v>
      </c>
      <c r="AJ2214" s="11" t="e">
        <v>#VALUE!</v>
      </c>
      <c r="AK2214" s="1" t="s">
        <v>8771</v>
      </c>
      <c r="AL2214" s="1">
        <v>105.01406695999999</v>
      </c>
      <c r="AM2214" s="1">
        <v>161.12899199999998</v>
      </c>
      <c r="AN2214" s="1">
        <v>4.7670994242382108</v>
      </c>
      <c r="AO2214" s="1">
        <v>1.6481861738535251</v>
      </c>
      <c r="AP2214" s="1">
        <v>156.09980940643749</v>
      </c>
      <c r="AQ2214" s="1" t="s">
        <v>126</v>
      </c>
      <c r="AR2214" s="3" t="s">
        <v>103</v>
      </c>
      <c r="AS2214" s="3" t="s">
        <v>100</v>
      </c>
      <c r="AT2214" s="1" t="s">
        <v>100</v>
      </c>
      <c r="AU2214" s="1" t="s">
        <v>100</v>
      </c>
      <c r="AV2214" s="1" t="s">
        <v>100</v>
      </c>
      <c r="AW2214" s="1" t="s">
        <v>8772</v>
      </c>
      <c r="AX2214" s="1">
        <v>3.822794</v>
      </c>
      <c r="AY2214" s="1">
        <v>-7.0691420000000003</v>
      </c>
      <c r="AZ2214" s="1">
        <v>111.8</v>
      </c>
      <c r="BA2214" s="1">
        <v>85</v>
      </c>
      <c r="BB2214" s="1">
        <v>90.05</v>
      </c>
      <c r="BC2214" s="12">
        <v>0.18843283582089543</v>
      </c>
      <c r="BD2214" s="1">
        <v>125.97336522556704</v>
      </c>
      <c r="BE2214" s="1">
        <v>242.53533945311867</v>
      </c>
      <c r="BF2214" s="1">
        <v>114.31908192283177</v>
      </c>
      <c r="BG2214" s="1">
        <v>0.90910448076381944</v>
      </c>
      <c r="BH2214" s="1">
        <v>0.59958932238193019</v>
      </c>
      <c r="BI2214" s="1" t="s">
        <v>104</v>
      </c>
      <c r="BJ2214" s="1">
        <v>5.4909561799999977</v>
      </c>
      <c r="BK2214" s="1">
        <v>-5.4508438900000016</v>
      </c>
      <c r="BL2214" s="1">
        <v>-28.184193500000006</v>
      </c>
      <c r="BM2214" s="1" t="s">
        <v>104</v>
      </c>
      <c r="BN2214" s="1">
        <v>95.228381880000001</v>
      </c>
      <c r="BO2214" s="1">
        <v>146.39656708999999</v>
      </c>
      <c r="BP2214" s="1">
        <v>80.875450165296186</v>
      </c>
      <c r="BQ2214" s="1">
        <v>0.82506874079513182</v>
      </c>
      <c r="BR2214" s="1" t="s">
        <v>126</v>
      </c>
      <c r="BS2214" s="1">
        <v>1.6481861738535251</v>
      </c>
      <c r="BT2214" s="1" t="s">
        <v>104</v>
      </c>
      <c r="BU2214" s="1" t="s">
        <v>104</v>
      </c>
      <c r="BV2214" s="1" t="e">
        <v>#VALUE!</v>
      </c>
      <c r="BW2214" s="1">
        <v>94.250479231874252</v>
      </c>
    </row>
    <row r="2215" spans="1:75" x14ac:dyDescent="0.2">
      <c r="A2215" s="8" t="s">
        <v>8831</v>
      </c>
      <c r="B2215" s="4" t="s">
        <v>289</v>
      </c>
      <c r="C2215" s="8" t="s">
        <v>911</v>
      </c>
      <c r="D2215" s="8" t="s">
        <v>912</v>
      </c>
      <c r="E2215" s="9"/>
      <c r="F2215" s="1" t="s">
        <v>8832</v>
      </c>
      <c r="G2215" s="3" t="s">
        <v>8833</v>
      </c>
      <c r="H2215" s="3" t="s">
        <v>217</v>
      </c>
      <c r="I2215" s="1">
        <v>50</v>
      </c>
      <c r="J2215" s="1" t="s">
        <v>85</v>
      </c>
      <c r="K2215" s="1" t="s">
        <v>85</v>
      </c>
      <c r="L2215" s="1" t="s">
        <v>85</v>
      </c>
      <c r="M2215" s="1" t="s">
        <v>85</v>
      </c>
      <c r="N2215" s="3">
        <v>1000000000</v>
      </c>
      <c r="O2215" s="10">
        <v>43964</v>
      </c>
      <c r="P2215" s="10">
        <v>43670</v>
      </c>
      <c r="Q2215" s="1">
        <v>-0.12855119202683785</v>
      </c>
      <c r="R2215" s="1">
        <v>0.39220131146513459</v>
      </c>
      <c r="S2215" s="1">
        <v>2.9126680747548983</v>
      </c>
      <c r="T2215" s="1">
        <v>-0.3236423423935042</v>
      </c>
      <c r="U2215" s="1">
        <v>-0.71494007926830028</v>
      </c>
      <c r="V2215" s="1">
        <v>1.7832785902529791</v>
      </c>
      <c r="W2215" s="1" t="s">
        <v>8834</v>
      </c>
      <c r="X2215" s="1">
        <v>73.19329833984375</v>
      </c>
      <c r="Y2215" s="1">
        <v>3.6115416200715096</v>
      </c>
      <c r="Z2215" s="11">
        <v>0.152812</v>
      </c>
      <c r="AA2215" s="11">
        <v>1.0303607068984366</v>
      </c>
      <c r="AB2215" s="1" t="s">
        <v>87</v>
      </c>
      <c r="AC2215" s="1">
        <v>95.183999999999997</v>
      </c>
      <c r="AD2215" s="1">
        <v>5.0048572224298358</v>
      </c>
      <c r="AE2215" s="1">
        <v>3.302074838218898</v>
      </c>
      <c r="AF2215" s="11">
        <v>3.302074838218898</v>
      </c>
      <c r="AG2215" s="1" t="s">
        <v>84</v>
      </c>
      <c r="AH2215" s="1">
        <v>3.9593705438184292</v>
      </c>
      <c r="AI2215" s="1" t="e">
        <v>#VALUE!</v>
      </c>
      <c r="AJ2215" s="11" t="e">
        <v>#VALUE!</v>
      </c>
      <c r="AK2215" s="1" t="s">
        <v>8835</v>
      </c>
      <c r="AL2215" s="1">
        <v>73.485421290000005</v>
      </c>
      <c r="AM2215" s="1">
        <v>191.72011699999999</v>
      </c>
      <c r="AN2215" s="1">
        <v>23.254941043234481</v>
      </c>
      <c r="AO2215" s="1">
        <v>4.8843258042436686</v>
      </c>
      <c r="AP2215" s="1">
        <v>166.21107748053015</v>
      </c>
      <c r="AQ2215" s="1" t="s">
        <v>126</v>
      </c>
      <c r="AR2215" s="3" t="s">
        <v>103</v>
      </c>
      <c r="AS2215" s="3">
        <v>68.940242576055681</v>
      </c>
      <c r="AT2215" s="1">
        <v>68.781790638971657</v>
      </c>
      <c r="AU2215" s="1">
        <v>-5.2575895523355065</v>
      </c>
      <c r="AV2215" s="1">
        <v>-21.678605924004657</v>
      </c>
      <c r="AW2215" s="1" t="s">
        <v>8836</v>
      </c>
      <c r="AX2215" s="1">
        <v>8.7896579999999993</v>
      </c>
      <c r="AY2215" s="1">
        <v>-4.2879849999999999</v>
      </c>
      <c r="AZ2215" s="1">
        <v>46.49</v>
      </c>
      <c r="BA2215" s="1">
        <v>37.81</v>
      </c>
      <c r="BB2215" s="1">
        <v>42.075000000000003</v>
      </c>
      <c r="BC2215" s="12">
        <v>0.49135944700460843</v>
      </c>
      <c r="BD2215" s="1">
        <v>67.013906851047082</v>
      </c>
      <c r="BE2215" s="1">
        <v>166.19688501254805</v>
      </c>
      <c r="BF2215" s="1">
        <v>45.460439783764087</v>
      </c>
      <c r="BG2215" s="1">
        <v>0.82148333896661241</v>
      </c>
      <c r="BH2215" s="1">
        <v>5.1143052703627649</v>
      </c>
      <c r="BI2215" s="1">
        <v>-48.622108819999994</v>
      </c>
      <c r="BJ2215" s="1">
        <v>-3.7161154199999942</v>
      </c>
      <c r="BK2215" s="1">
        <v>-2.5889526699999976</v>
      </c>
      <c r="BL2215" s="1">
        <v>-15.418380069999998</v>
      </c>
      <c r="BM2215" s="1">
        <v>-1.5624190950080303</v>
      </c>
      <c r="BN2215" s="1">
        <v>72.509692990000005</v>
      </c>
      <c r="BO2215" s="1">
        <v>104.17177426000001</v>
      </c>
      <c r="BP2215" s="1">
        <v>96.918306501460123</v>
      </c>
      <c r="BQ2215" s="1">
        <v>432.22814322000147</v>
      </c>
      <c r="BR2215" s="1" t="s">
        <v>126</v>
      </c>
      <c r="BS2215" s="1">
        <v>4.8843258042436686</v>
      </c>
      <c r="BT2215" s="1">
        <v>72.509692990000005</v>
      </c>
      <c r="BU2215" s="1">
        <v>201.64516101000001</v>
      </c>
      <c r="BV2215" s="1">
        <v>99.244414942725967</v>
      </c>
      <c r="BW2215" s="1">
        <v>95.396682117405604</v>
      </c>
    </row>
    <row r="2216" spans="1:75" x14ac:dyDescent="0.2">
      <c r="A2216" s="8" t="s">
        <v>8837</v>
      </c>
      <c r="B2216" s="4" t="s">
        <v>135</v>
      </c>
      <c r="C2216" s="8" t="s">
        <v>911</v>
      </c>
      <c r="D2216" s="8" t="s">
        <v>912</v>
      </c>
      <c r="E2216" s="9"/>
      <c r="F2216" s="1" t="s">
        <v>8838</v>
      </c>
      <c r="G2216" s="3" t="s">
        <v>8839</v>
      </c>
      <c r="H2216" s="3" t="s">
        <v>138</v>
      </c>
      <c r="I2216" s="1">
        <v>28.5</v>
      </c>
      <c r="J2216" s="1" t="s">
        <v>85</v>
      </c>
      <c r="K2216" s="1" t="s">
        <v>85</v>
      </c>
      <c r="L2216" s="1" t="s">
        <v>85</v>
      </c>
      <c r="M2216" s="1" t="s">
        <v>85</v>
      </c>
      <c r="N2216" s="3">
        <v>1000000000</v>
      </c>
      <c r="O2216" s="10">
        <v>44271</v>
      </c>
      <c r="P2216" s="10">
        <v>42943</v>
      </c>
      <c r="Q2216" s="1">
        <v>3.360861346606292E-2</v>
      </c>
      <c r="R2216" s="1">
        <v>0.51107555821645612</v>
      </c>
      <c r="S2216" s="1">
        <v>2.4150402335627597</v>
      </c>
      <c r="T2216" s="1">
        <v>-1.4089382506021764E-3</v>
      </c>
      <c r="U2216" s="1">
        <v>-4.6298933576127688E-2</v>
      </c>
      <c r="V2216" s="1">
        <v>1.8259685852327623</v>
      </c>
      <c r="W2216" s="1" t="s">
        <v>7649</v>
      </c>
      <c r="X2216" s="1">
        <v>57.525527954101563</v>
      </c>
      <c r="Y2216" s="1">
        <v>3.2567305662494652</v>
      </c>
      <c r="Z2216" s="11">
        <v>2.7983000000000001E-2</v>
      </c>
      <c r="AA2216" s="11">
        <v>0.56584765017002603</v>
      </c>
      <c r="AB2216" s="1" t="s">
        <v>87</v>
      </c>
      <c r="AC2216" s="1">
        <v>97.777000000000001</v>
      </c>
      <c r="AD2216" s="1">
        <v>4.8870199449021881</v>
      </c>
      <c r="AE2216" s="1">
        <v>3.3577167159053296</v>
      </c>
      <c r="AF2216" s="11">
        <v>3.3577167159053296</v>
      </c>
      <c r="AG2216" s="1" t="s">
        <v>84</v>
      </c>
      <c r="AH2216" s="1">
        <v>4.3629040455464558</v>
      </c>
      <c r="AI2216" s="1" t="e">
        <v>#VALUE!</v>
      </c>
      <c r="AJ2216" s="11" t="e">
        <v>#VALUE!</v>
      </c>
      <c r="AK2216" s="1" t="s">
        <v>8835</v>
      </c>
      <c r="AL2216" s="1">
        <v>56.466199930000002</v>
      </c>
      <c r="AM2216" s="1">
        <v>168.273831</v>
      </c>
      <c r="AN2216" s="1">
        <v>27.474762294833624</v>
      </c>
      <c r="AO2216" s="1">
        <v>2.7351129363449691</v>
      </c>
      <c r="AP2216" s="1">
        <v>142.25332748706143</v>
      </c>
      <c r="AQ2216" s="1" t="s">
        <v>126</v>
      </c>
      <c r="AR2216" s="3" t="s">
        <v>103</v>
      </c>
      <c r="AS2216" s="3">
        <v>54.506064907953714</v>
      </c>
      <c r="AT2216" s="1">
        <v>53.820925908728647</v>
      </c>
      <c r="AU2216" s="1">
        <v>-5.4121728911562972</v>
      </c>
      <c r="AV2216" s="1">
        <v>-19.920020498843183</v>
      </c>
      <c r="AW2216" s="1" t="s">
        <v>8836</v>
      </c>
      <c r="AX2216" s="1">
        <v>8.7896579999999993</v>
      </c>
      <c r="AY2216" s="1">
        <v>-4.2879849999999999</v>
      </c>
      <c r="AZ2216" s="1">
        <v>46.49</v>
      </c>
      <c r="BA2216" s="1">
        <v>37.81</v>
      </c>
      <c r="BB2216" s="1">
        <v>42.075000000000003</v>
      </c>
      <c r="BC2216" s="12">
        <v>0.49135944700460843</v>
      </c>
      <c r="BD2216" s="1">
        <v>67.013906851047082</v>
      </c>
      <c r="BE2216" s="1">
        <v>166.19688501254805</v>
      </c>
      <c r="BF2216" s="1">
        <v>45.460439783764087</v>
      </c>
      <c r="BG2216" s="1">
        <v>0.82148333896661241</v>
      </c>
      <c r="BH2216" s="1">
        <v>4.2628336755646821</v>
      </c>
      <c r="BI2216" s="1">
        <v>-42.752123529999992</v>
      </c>
      <c r="BJ2216" s="1">
        <v>-3.2601157299999954</v>
      </c>
      <c r="BK2216" s="1">
        <v>-0.4205343699999986</v>
      </c>
      <c r="BL2216" s="1">
        <v>-9.4179974599999952</v>
      </c>
      <c r="BM2216" s="1">
        <v>-1.4352534729529602</v>
      </c>
      <c r="BN2216" s="1">
        <v>52.866174749999999</v>
      </c>
      <c r="BO2216" s="1">
        <v>79.363783510000005</v>
      </c>
      <c r="BP2216" s="1">
        <v>86.413773361185349</v>
      </c>
      <c r="BQ2216" s="1">
        <v>256.47596722997434</v>
      </c>
      <c r="BR2216" s="1" t="s">
        <v>126</v>
      </c>
      <c r="BS2216" s="1">
        <v>2.7351129363449691</v>
      </c>
      <c r="BT2216" s="1" t="s">
        <v>104</v>
      </c>
      <c r="BU2216" s="1" t="s">
        <v>104</v>
      </c>
      <c r="BV2216" s="1" t="e">
        <v>#VALUE!</v>
      </c>
      <c r="BW2216" s="1">
        <v>72.644246741389722</v>
      </c>
    </row>
    <row r="2217" spans="1:75" x14ac:dyDescent="0.2">
      <c r="A2217" s="8" t="s">
        <v>8840</v>
      </c>
      <c r="B2217" s="4"/>
      <c r="C2217" s="8" t="s">
        <v>911</v>
      </c>
      <c r="D2217" s="8"/>
      <c r="E2217" s="9" t="s">
        <v>81</v>
      </c>
      <c r="F2217" s="1" t="s">
        <v>8841</v>
      </c>
      <c r="G2217" s="3" t="s">
        <v>8842</v>
      </c>
      <c r="H2217" s="3" t="s">
        <v>84</v>
      </c>
      <c r="I2217" s="1">
        <v>15</v>
      </c>
      <c r="J2217" s="1" t="s">
        <v>85</v>
      </c>
      <c r="K2217" s="1" t="s">
        <v>85</v>
      </c>
      <c r="L2217" s="1" t="s">
        <v>85</v>
      </c>
      <c r="M2217" s="1" t="s">
        <v>85</v>
      </c>
      <c r="N2217" s="3">
        <v>4626005000</v>
      </c>
      <c r="O2217" s="10">
        <v>44651</v>
      </c>
      <c r="P2217" s="10" t="e">
        <v>#VALUE!</v>
      </c>
      <c r="Q2217" s="1">
        <v>0.73523564649771167</v>
      </c>
      <c r="R2217" s="1">
        <v>1.9317212322583988</v>
      </c>
      <c r="S2217" s="1">
        <v>4.7263510932251895</v>
      </c>
      <c r="T2217" s="1" t="e">
        <v>#VALUE!</v>
      </c>
      <c r="U2217" s="1" t="e">
        <v>#VALUE!</v>
      </c>
      <c r="V2217" s="1" t="e">
        <v>#VALUE!</v>
      </c>
      <c r="W2217" s="1" t="s">
        <v>7200</v>
      </c>
      <c r="X2217" s="1">
        <v>78.63311767578125</v>
      </c>
      <c r="Y2217" s="1">
        <v>4.8299989739123284</v>
      </c>
      <c r="Z2217" s="11">
        <v>-0.23150299999999999</v>
      </c>
      <c r="AA2217" s="11">
        <v>0.30778164998455093</v>
      </c>
      <c r="AB2217" s="1" t="s">
        <v>87</v>
      </c>
      <c r="AC2217" s="1">
        <v>85.971000000000004</v>
      </c>
      <c r="AD2217" s="1">
        <v>5.2680576617683457</v>
      </c>
      <c r="AE2217" s="1" t="s">
        <v>84</v>
      </c>
      <c r="AF2217" s="11" t="s">
        <v>84</v>
      </c>
      <c r="AG2217" s="1" t="s">
        <v>84</v>
      </c>
      <c r="AH2217" s="1" t="s">
        <v>84</v>
      </c>
      <c r="AI2217" s="1" t="e">
        <v>#VALUE!</v>
      </c>
      <c r="AJ2217" s="11" t="e">
        <v>#VALUE!</v>
      </c>
      <c r="AK2217" s="1" t="s">
        <v>8835</v>
      </c>
      <c r="AL2217" s="1">
        <v>134.36430358886719</v>
      </c>
      <c r="AM2217" s="1">
        <v>159.14679899999999</v>
      </c>
      <c r="AN2217" s="1">
        <v>14.353124964966639</v>
      </c>
      <c r="AO2217" s="1">
        <v>6.7159479808350442</v>
      </c>
      <c r="AP2217" s="1">
        <v>145.09659521059902</v>
      </c>
      <c r="AQ2217" s="1" t="s">
        <v>126</v>
      </c>
      <c r="AR2217" s="3" t="s">
        <v>90</v>
      </c>
      <c r="AS2217" s="3">
        <v>85.761702684783671</v>
      </c>
      <c r="AT2217" s="1">
        <v>173.84809628372139</v>
      </c>
      <c r="AU2217" s="1">
        <v>90.006860335618072</v>
      </c>
      <c r="AV2217" s="1">
        <v>70.489682739543184</v>
      </c>
      <c r="AW2217" s="1" t="s">
        <v>8836</v>
      </c>
      <c r="AX2217" s="1">
        <v>8.7896579999999993</v>
      </c>
      <c r="AY2217" s="1">
        <v>-4.2879849999999999</v>
      </c>
      <c r="AZ2217" s="1">
        <v>46.49</v>
      </c>
      <c r="BA2217" s="1">
        <v>37.81</v>
      </c>
      <c r="BB2217" s="1">
        <v>42.075000000000003</v>
      </c>
      <c r="BC2217" s="12">
        <v>0.49135944700460843</v>
      </c>
      <c r="BD2217" s="1">
        <v>67.013906851047082</v>
      </c>
      <c r="BE2217" s="1">
        <v>166.19688501254805</v>
      </c>
      <c r="BF2217" s="1">
        <v>45.460439783764087</v>
      </c>
      <c r="BG2217" s="1">
        <v>0.82148333896661241</v>
      </c>
      <c r="BH2217" s="1">
        <v>3.162217659137577</v>
      </c>
      <c r="BI2217" s="1">
        <v>-7.1249488967939385</v>
      </c>
      <c r="BJ2217" s="1">
        <v>2.6534055241238548</v>
      </c>
      <c r="BK2217" s="1">
        <v>6.5692018787531339</v>
      </c>
      <c r="BL2217" s="1">
        <v>11.534957116574375</v>
      </c>
      <c r="BM2217" s="1">
        <v>-0.46039908208695579</v>
      </c>
      <c r="BN2217" s="1">
        <v>106.63793484163477</v>
      </c>
      <c r="BO2217" s="1">
        <v>166.25937047232836</v>
      </c>
      <c r="BP2217" s="1">
        <v>53.495972624720459</v>
      </c>
      <c r="BQ2217" s="1">
        <v>521.00985667557609</v>
      </c>
      <c r="BR2217" s="1" t="s">
        <v>126</v>
      </c>
      <c r="BS2217" s="1">
        <v>6.7159479808350442</v>
      </c>
      <c r="BT2217" s="1" t="s">
        <v>104</v>
      </c>
      <c r="BU2217" s="1" t="s">
        <v>104</v>
      </c>
      <c r="BV2217" s="1" t="e">
        <v>#VALUE!</v>
      </c>
      <c r="BW2217" s="1">
        <v>129.48159194419802</v>
      </c>
    </row>
    <row r="2218" spans="1:75" x14ac:dyDescent="0.2">
      <c r="A2218" s="8" t="s">
        <v>8843</v>
      </c>
      <c r="B2218" s="4"/>
      <c r="C2218" s="8" t="s">
        <v>911</v>
      </c>
      <c r="D2218" s="8"/>
      <c r="E2218" s="9" t="s">
        <v>81</v>
      </c>
      <c r="F2218" s="1" t="s">
        <v>8844</v>
      </c>
      <c r="G2218" s="3" t="s">
        <v>8845</v>
      </c>
      <c r="H2218" s="3" t="s">
        <v>84</v>
      </c>
      <c r="I2218" s="1">
        <v>20</v>
      </c>
      <c r="J2218" s="1" t="s">
        <v>85</v>
      </c>
      <c r="K2218" s="1" t="s">
        <v>85</v>
      </c>
      <c r="L2218" s="1" t="s">
        <v>85</v>
      </c>
      <c r="M2218" s="1" t="s">
        <v>85</v>
      </c>
      <c r="N2218" s="3">
        <v>3706598000</v>
      </c>
      <c r="O2218" s="10">
        <v>44266</v>
      </c>
      <c r="P2218" s="10" t="e">
        <v>#VALUE!</v>
      </c>
      <c r="Q2218" s="1">
        <v>0.96802383292962091</v>
      </c>
      <c r="R2218" s="1">
        <v>1.9563397449606557</v>
      </c>
      <c r="S2218" s="1">
        <v>5.0424496974998068</v>
      </c>
      <c r="T2218" s="1" t="e">
        <v>#VALUE!</v>
      </c>
      <c r="U2218" s="1" t="e">
        <v>#VALUE!</v>
      </c>
      <c r="V2218" s="1" t="e">
        <v>#VALUE!</v>
      </c>
      <c r="W2218" s="1" t="s">
        <v>5890</v>
      </c>
      <c r="X2218" s="1">
        <v>69.925445556640625</v>
      </c>
      <c r="Y2218" s="1">
        <v>4.6451726874590378</v>
      </c>
      <c r="Z2218" s="11">
        <v>4.3326999999999997E-2</v>
      </c>
      <c r="AA2218" s="11">
        <v>0.22502541861546543</v>
      </c>
      <c r="AB2218" s="1" t="s">
        <v>87</v>
      </c>
      <c r="AC2218" s="1">
        <v>89.578999999999994</v>
      </c>
      <c r="AD2218" s="1">
        <v>5.2626868205510764</v>
      </c>
      <c r="AE2218" s="1" t="s">
        <v>84</v>
      </c>
      <c r="AF2218" s="11" t="s">
        <v>84</v>
      </c>
      <c r="AG2218" s="1" t="s">
        <v>84</v>
      </c>
      <c r="AH2218" s="1" t="s">
        <v>84</v>
      </c>
      <c r="AI2218" s="1" t="e">
        <v>#VALUE!</v>
      </c>
      <c r="AJ2218" s="11" t="e">
        <v>#VALUE!</v>
      </c>
      <c r="AK2218" s="1" t="s">
        <v>8835</v>
      </c>
      <c r="AL2218" s="1">
        <v>121.19526672363281</v>
      </c>
      <c r="AM2218" s="1">
        <v>155.15234699999999</v>
      </c>
      <c r="AN2218" s="1">
        <v>15.565753176762058</v>
      </c>
      <c r="AO2218" s="1">
        <v>5.7303216974674882</v>
      </c>
      <c r="AP2218" s="1">
        <v>143.1731573000871</v>
      </c>
      <c r="AQ2218" s="1" t="s">
        <v>126</v>
      </c>
      <c r="AR2218" s="3" t="s">
        <v>90</v>
      </c>
      <c r="AS2218" s="3">
        <v>77.364297776216077</v>
      </c>
      <c r="AT2218" s="1">
        <v>165.70591710610634</v>
      </c>
      <c r="AU2218" s="1">
        <v>87.553670205539319</v>
      </c>
      <c r="AV2218" s="1">
        <v>69.306631363009387</v>
      </c>
      <c r="AW2218" s="1" t="s">
        <v>8836</v>
      </c>
      <c r="AX2218" s="1">
        <v>8.7896579999999993</v>
      </c>
      <c r="AY2218" s="1">
        <v>-4.2879849999999999</v>
      </c>
      <c r="AZ2218" s="1">
        <v>46.49</v>
      </c>
      <c r="BA2218" s="1">
        <v>37.81</v>
      </c>
      <c r="BB2218" s="1">
        <v>42.075000000000003</v>
      </c>
      <c r="BC2218" s="12">
        <v>0.49135944700460843</v>
      </c>
      <c r="BD2218" s="1">
        <v>67.013906851047082</v>
      </c>
      <c r="BE2218" s="1">
        <v>166.19688501254805</v>
      </c>
      <c r="BF2218" s="1">
        <v>45.460439783764087</v>
      </c>
      <c r="BG2218" s="1">
        <v>0.82148333896661241</v>
      </c>
      <c r="BH2218" s="1">
        <v>4.2628336755646821</v>
      </c>
      <c r="BI2218" s="1">
        <v>-11.696317787781922</v>
      </c>
      <c r="BJ2218" s="1">
        <v>1.1284145565261952</v>
      </c>
      <c r="BK2218" s="1">
        <v>-0.24730597328792214</v>
      </c>
      <c r="BL2218" s="1">
        <v>3.8443475163234098</v>
      </c>
      <c r="BM2218" s="1">
        <v>-0.68412859223449252</v>
      </c>
      <c r="BN2218" s="1">
        <v>97.187473082370261</v>
      </c>
      <c r="BO2218" s="1">
        <v>154.33051963717782</v>
      </c>
      <c r="BP2218" s="1">
        <v>57.986500390321375</v>
      </c>
      <c r="BQ2218" s="1">
        <v>467.99437410982136</v>
      </c>
      <c r="BR2218" s="1" t="s">
        <v>126</v>
      </c>
      <c r="BS2218" s="1">
        <v>5.7303216974674882</v>
      </c>
      <c r="BT2218" s="1" t="s">
        <v>104</v>
      </c>
      <c r="BU2218" s="1" t="s">
        <v>104</v>
      </c>
      <c r="BV2218" s="1" t="e">
        <v>#VALUE!</v>
      </c>
      <c r="BW2218" s="1">
        <v>116.56134607777091</v>
      </c>
    </row>
    <row r="2219" spans="1:75" x14ac:dyDescent="0.2">
      <c r="A2219" s="8" t="s">
        <v>8846</v>
      </c>
      <c r="B2219" s="4" t="s">
        <v>93</v>
      </c>
      <c r="C2219" s="8" t="s">
        <v>911</v>
      </c>
      <c r="D2219" s="8" t="s">
        <v>912</v>
      </c>
      <c r="E2219" s="9"/>
      <c r="F2219" s="1" t="s">
        <v>8847</v>
      </c>
      <c r="G2219" s="3" t="s">
        <v>8848</v>
      </c>
      <c r="H2219" s="3" t="s">
        <v>98</v>
      </c>
      <c r="I2219" s="1">
        <v>65</v>
      </c>
      <c r="J2219" s="1" t="s">
        <v>85</v>
      </c>
      <c r="K2219" s="1" t="s">
        <v>85</v>
      </c>
      <c r="L2219" s="1" t="s">
        <v>85</v>
      </c>
      <c r="M2219" s="1" t="s">
        <v>85</v>
      </c>
      <c r="N2219" s="3">
        <v>300000000</v>
      </c>
      <c r="O2219" s="10">
        <v>43964</v>
      </c>
      <c r="P2219" s="10">
        <v>44406</v>
      </c>
      <c r="Q2219" s="1">
        <v>-1.433631236230104</v>
      </c>
      <c r="R2219" s="1">
        <v>-0.83830456600280101</v>
      </c>
      <c r="S2219" s="1">
        <v>1.0538721019115904</v>
      </c>
      <c r="T2219" s="1">
        <v>-2.8858223154556439</v>
      </c>
      <c r="U2219" s="1">
        <v>-7.4562561058267747</v>
      </c>
      <c r="V2219" s="1">
        <v>-5.1329497286432542</v>
      </c>
      <c r="W2219" s="1" t="s">
        <v>8849</v>
      </c>
      <c r="X2219" s="1">
        <v>161.81759643554688</v>
      </c>
      <c r="Y2219" s="1">
        <v>5.159683842605947</v>
      </c>
      <c r="Z2219" s="11">
        <v>0.63902000000000003</v>
      </c>
      <c r="AA2219" s="11">
        <v>2.9383609949952039</v>
      </c>
      <c r="AB2219" s="1" t="s">
        <v>87</v>
      </c>
      <c r="AC2219" s="1">
        <v>78.926000000000002</v>
      </c>
      <c r="AD2219" s="1">
        <v>5.4704604750022838</v>
      </c>
      <c r="AE2219" s="1">
        <v>3.2925726100307826</v>
      </c>
      <c r="AF2219" s="11">
        <v>3.2925726100307826</v>
      </c>
      <c r="AG2219" s="1" t="s">
        <v>84</v>
      </c>
      <c r="AH2219" s="1">
        <v>3.4695277367424411</v>
      </c>
      <c r="AI2219" s="1" t="e">
        <v>#VALUE!</v>
      </c>
      <c r="AJ2219" s="11" t="e">
        <v>#VALUE!</v>
      </c>
      <c r="AK2219" s="1" t="s">
        <v>8835</v>
      </c>
      <c r="AL2219" s="1">
        <v>154.80757978</v>
      </c>
      <c r="AM2219" s="1">
        <v>220.87896800000001</v>
      </c>
      <c r="AN2219" s="1">
        <v>9.419620752059501</v>
      </c>
      <c r="AO2219" s="1">
        <v>24.884325804243669</v>
      </c>
      <c r="AP2219" s="1">
        <v>209.1725371072317</v>
      </c>
      <c r="AQ2219" s="1" t="s">
        <v>126</v>
      </c>
      <c r="AR2219" s="3" t="s">
        <v>103</v>
      </c>
      <c r="AS2219" s="3">
        <v>152.85297578800495</v>
      </c>
      <c r="AT2219" s="1">
        <v>153.83535314379094</v>
      </c>
      <c r="AU2219" s="1" t="s">
        <v>104</v>
      </c>
      <c r="AV2219" s="1">
        <v>-13.865540335277338</v>
      </c>
      <c r="AW2219" s="1" t="s">
        <v>8836</v>
      </c>
      <c r="AX2219" s="1">
        <v>8.7896579999999993</v>
      </c>
      <c r="AY2219" s="1">
        <v>-4.2879849999999999</v>
      </c>
      <c r="AZ2219" s="1">
        <v>46.49</v>
      </c>
      <c r="BA2219" s="1">
        <v>37.81</v>
      </c>
      <c r="BB2219" s="1">
        <v>42.075000000000003</v>
      </c>
      <c r="BC2219" s="12">
        <v>0.49135944700460843</v>
      </c>
      <c r="BD2219" s="1">
        <v>67.013906851047082</v>
      </c>
      <c r="BE2219" s="1">
        <v>166.19688501254805</v>
      </c>
      <c r="BF2219" s="1">
        <v>45.460439783764087</v>
      </c>
      <c r="BG2219" s="1">
        <v>0.82148333896661241</v>
      </c>
      <c r="BH2219" s="1">
        <v>5.1143052703627649</v>
      </c>
      <c r="BI2219" s="1">
        <v>-40.091393320000009</v>
      </c>
      <c r="BJ2219" s="1">
        <v>-2.7701483799999949</v>
      </c>
      <c r="BK2219" s="1">
        <v>-2.5813295000000096</v>
      </c>
      <c r="BL2219" s="1">
        <v>-22.873408299999994</v>
      </c>
      <c r="BM2219" s="1">
        <v>-2.1822388252880156</v>
      </c>
      <c r="BN2219" s="1">
        <v>154.80757978</v>
      </c>
      <c r="BO2219" s="1">
        <v>191.80412142</v>
      </c>
      <c r="BP2219" s="1">
        <v>100</v>
      </c>
      <c r="BQ2219" s="1">
        <v>1187.7910066214527</v>
      </c>
      <c r="BR2219" s="1" t="s">
        <v>126</v>
      </c>
      <c r="BS2219" s="1">
        <v>24.884325804243669</v>
      </c>
      <c r="BT2219" s="1">
        <v>154.80757978</v>
      </c>
      <c r="BU2219" s="1">
        <v>248.53513998</v>
      </c>
      <c r="BV2219" s="1">
        <v>100</v>
      </c>
      <c r="BW2219" s="1">
        <v>188.28692314688502</v>
      </c>
    </row>
    <row r="2220" spans="1:75" x14ac:dyDescent="0.2">
      <c r="A2220" s="8" t="s">
        <v>8850</v>
      </c>
      <c r="B2220" s="4"/>
      <c r="C2220" s="8" t="s">
        <v>911</v>
      </c>
      <c r="D2220" s="8"/>
      <c r="E2220" s="9" t="s">
        <v>81</v>
      </c>
      <c r="F2220" s="1" t="s">
        <v>8851</v>
      </c>
      <c r="G2220" s="3" t="s">
        <v>8852</v>
      </c>
      <c r="H2220" s="3" t="s">
        <v>84</v>
      </c>
      <c r="I2220" s="1">
        <v>25</v>
      </c>
      <c r="J2220" s="1" t="s">
        <v>85</v>
      </c>
      <c r="K2220" s="1" t="s">
        <v>85</v>
      </c>
      <c r="L2220" s="1" t="s">
        <v>85</v>
      </c>
      <c r="M2220" s="1" t="s">
        <v>85</v>
      </c>
      <c r="N2220" s="3">
        <v>4500000000</v>
      </c>
      <c r="O2220" s="10">
        <v>44266</v>
      </c>
      <c r="P2220" s="10" t="e">
        <v>#VALUE!</v>
      </c>
      <c r="Q2220" s="1">
        <v>1.8020576814328226</v>
      </c>
      <c r="R2220" s="1">
        <v>0.17329228941711516</v>
      </c>
      <c r="S2220" s="1">
        <v>2.6263040638485835</v>
      </c>
      <c r="T2220" s="1" t="e">
        <v>#VALUE!</v>
      </c>
      <c r="U2220" s="1" t="e">
        <v>#VALUE!</v>
      </c>
      <c r="V2220" s="1" t="e">
        <v>#VALUE!</v>
      </c>
      <c r="W2220" s="1" t="s">
        <v>6124</v>
      </c>
      <c r="X2220" s="1">
        <v>87.333282470703125</v>
      </c>
      <c r="Y2220" s="1">
        <v>5.7113432708635727</v>
      </c>
      <c r="Z2220" s="11">
        <v>-0.108581</v>
      </c>
      <c r="AA2220" s="11">
        <v>0.64968964091147718</v>
      </c>
      <c r="AB2220" s="1" t="s">
        <v>87</v>
      </c>
      <c r="AC2220" s="1">
        <v>71.073999999999998</v>
      </c>
      <c r="AD2220" s="1">
        <v>5.6065842449193992</v>
      </c>
      <c r="AE2220" s="1" t="s">
        <v>84</v>
      </c>
      <c r="AF2220" s="11" t="s">
        <v>84</v>
      </c>
      <c r="AG2220" s="1" t="s">
        <v>84</v>
      </c>
      <c r="AH2220" s="1" t="s">
        <v>84</v>
      </c>
      <c r="AI2220" s="1" t="e">
        <v>#VALUE!</v>
      </c>
      <c r="AJ2220" s="11" t="e">
        <v>#VALUE!</v>
      </c>
      <c r="AK2220" s="1" t="s">
        <v>8835</v>
      </c>
      <c r="AL2220" s="1">
        <v>180.53321838378906</v>
      </c>
      <c r="AM2220" s="1">
        <v>163.51428800000002</v>
      </c>
      <c r="AN2220" s="1">
        <v>5.9941130192970604</v>
      </c>
      <c r="AO2220" s="1">
        <v>25.733059548254619</v>
      </c>
      <c r="AP2220" s="1">
        <v>157.80841406732944</v>
      </c>
      <c r="AQ2220" s="1" t="s">
        <v>126</v>
      </c>
      <c r="AR2220" s="3" t="s">
        <v>90</v>
      </c>
      <c r="AS2220" s="3">
        <v>95.428417109373953</v>
      </c>
      <c r="AT2220" s="1">
        <v>210.93237083915076</v>
      </c>
      <c r="AU2220" s="1" t="s">
        <v>104</v>
      </c>
      <c r="AV2220" s="1">
        <v>43.650066354617238</v>
      </c>
      <c r="AW2220" s="1" t="s">
        <v>8836</v>
      </c>
      <c r="AX2220" s="1">
        <v>8.7896579999999993</v>
      </c>
      <c r="AY2220" s="1">
        <v>-4.2879849999999999</v>
      </c>
      <c r="AZ2220" s="1">
        <v>46.49</v>
      </c>
      <c r="BA2220" s="1">
        <v>37.81</v>
      </c>
      <c r="BB2220" s="1">
        <v>42.075000000000003</v>
      </c>
      <c r="BC2220" s="12">
        <v>0.49135944700460843</v>
      </c>
      <c r="BD2220" s="1">
        <v>67.013906851047082</v>
      </c>
      <c r="BE2220" s="1">
        <v>166.19688501254805</v>
      </c>
      <c r="BF2220" s="1">
        <v>45.460439783764087</v>
      </c>
      <c r="BG2220" s="1">
        <v>0.82148333896661241</v>
      </c>
      <c r="BH2220" s="1">
        <v>4.2628336755646821</v>
      </c>
      <c r="BI2220" s="1">
        <v>-10.701285035138142</v>
      </c>
      <c r="BJ2220" s="1">
        <v>2.0660553049331014</v>
      </c>
      <c r="BK2220" s="1">
        <v>1.414517762952002</v>
      </c>
      <c r="BL2220" s="1">
        <v>-0.55773502678331965</v>
      </c>
      <c r="BM2220" s="1">
        <v>-0.91840613511104097</v>
      </c>
      <c r="BN2220" s="1">
        <v>156.4139931335034</v>
      </c>
      <c r="BO2220" s="1">
        <v>214.16853477920003</v>
      </c>
      <c r="BP2220" s="1">
        <v>58.238392058847168</v>
      </c>
      <c r="BQ2220" s="1">
        <v>1056.0563400291301</v>
      </c>
      <c r="BR2220" s="1" t="s">
        <v>126</v>
      </c>
      <c r="BS2220" s="1">
        <v>25.733059548254619</v>
      </c>
      <c r="BT2220" s="1" t="s">
        <v>104</v>
      </c>
      <c r="BU2220" s="1" t="s">
        <v>104</v>
      </c>
      <c r="BV2220" s="1" t="e">
        <v>#VALUE!</v>
      </c>
      <c r="BW2220" s="1">
        <v>176.68466194980141</v>
      </c>
    </row>
    <row r="2221" spans="1:75" x14ac:dyDescent="0.2">
      <c r="A2221" s="8" t="s">
        <v>8853</v>
      </c>
      <c r="B2221" s="4" t="s">
        <v>93</v>
      </c>
      <c r="C2221" s="8" t="s">
        <v>911</v>
      </c>
      <c r="D2221" s="8" t="s">
        <v>912</v>
      </c>
      <c r="E2221" s="9"/>
      <c r="F2221" s="1" t="s">
        <v>8854</v>
      </c>
      <c r="G2221" s="3" t="s">
        <v>8855</v>
      </c>
      <c r="H2221" s="3" t="s">
        <v>98</v>
      </c>
      <c r="I2221" s="1">
        <v>51</v>
      </c>
      <c r="J2221" s="1" t="s">
        <v>85</v>
      </c>
      <c r="K2221" s="1" t="s">
        <v>85</v>
      </c>
      <c r="L2221" s="1" t="s">
        <v>85</v>
      </c>
      <c r="M2221" s="1" t="s">
        <v>85</v>
      </c>
      <c r="N2221" s="3">
        <v>500000000</v>
      </c>
      <c r="O2221" s="10">
        <v>44271</v>
      </c>
      <c r="P2221" s="10">
        <v>44406</v>
      </c>
      <c r="Q2221" s="1">
        <v>-1.3711904781894213</v>
      </c>
      <c r="R2221" s="1">
        <v>-0.98410357322751274</v>
      </c>
      <c r="S2221" s="1">
        <v>1.0690364761049453</v>
      </c>
      <c r="T2221" s="1">
        <v>-2.8858223154556439</v>
      </c>
      <c r="U2221" s="1">
        <v>-7.4562561058267747</v>
      </c>
      <c r="V2221" s="1">
        <v>-5.1329497286432542</v>
      </c>
      <c r="W2221" s="1" t="s">
        <v>6124</v>
      </c>
      <c r="X2221" s="1">
        <v>161.21891784667969</v>
      </c>
      <c r="Y2221" s="1">
        <v>5.1593236954051847</v>
      </c>
      <c r="Z2221" s="11">
        <v>0.66753200000000001</v>
      </c>
      <c r="AA2221" s="11">
        <v>2.923037759134528</v>
      </c>
      <c r="AB2221" s="1" t="s">
        <v>87</v>
      </c>
      <c r="AC2221" s="1">
        <v>84.635000000000005</v>
      </c>
      <c r="AD2221" s="1">
        <v>5.4490288232058051</v>
      </c>
      <c r="AE2221" s="1">
        <v>3.2925726100307826</v>
      </c>
      <c r="AF2221" s="11">
        <v>3.2925726100307826</v>
      </c>
      <c r="AG2221" s="1" t="s">
        <v>84</v>
      </c>
      <c r="AH2221" s="1">
        <v>3.4695277367424411</v>
      </c>
      <c r="AI2221" s="1" t="e">
        <v>#VALUE!</v>
      </c>
      <c r="AJ2221" s="11" t="e">
        <v>#VALUE!</v>
      </c>
      <c r="AK2221" s="1" t="s">
        <v>8835</v>
      </c>
      <c r="AL2221" s="1">
        <v>153.79152729</v>
      </c>
      <c r="AM2221" s="1">
        <v>220.54539100000002</v>
      </c>
      <c r="AN2221" s="1">
        <v>9.3873203205487528</v>
      </c>
      <c r="AO2221" s="1">
        <v>25.733059548254619</v>
      </c>
      <c r="AP2221" s="1">
        <v>208.67264316992672</v>
      </c>
      <c r="AQ2221" s="1" t="s">
        <v>126</v>
      </c>
      <c r="AR2221" s="3" t="s">
        <v>103</v>
      </c>
      <c r="AS2221" s="3">
        <v>151.59345166614085</v>
      </c>
      <c r="AT2221" s="1">
        <v>153.46064613028668</v>
      </c>
      <c r="AU2221" s="1" t="s">
        <v>104</v>
      </c>
      <c r="AV2221" s="1">
        <v>-13.618158151073789</v>
      </c>
      <c r="AW2221" s="1" t="s">
        <v>8836</v>
      </c>
      <c r="AX2221" s="1">
        <v>8.7896579999999993</v>
      </c>
      <c r="AY2221" s="1">
        <v>-4.2879849999999999</v>
      </c>
      <c r="AZ2221" s="1">
        <v>46.49</v>
      </c>
      <c r="BA2221" s="1">
        <v>37.81</v>
      </c>
      <c r="BB2221" s="1">
        <v>42.075000000000003</v>
      </c>
      <c r="BC2221" s="12">
        <v>0.49135944700460843</v>
      </c>
      <c r="BD2221" s="1">
        <v>67.013906851047082</v>
      </c>
      <c r="BE2221" s="1">
        <v>166.19688501254805</v>
      </c>
      <c r="BF2221" s="1">
        <v>45.460439783764087</v>
      </c>
      <c r="BG2221" s="1">
        <v>0.82148333896661241</v>
      </c>
      <c r="BH2221" s="1">
        <v>4.2628336755646821</v>
      </c>
      <c r="BI2221" s="1">
        <v>-41.318922109999988</v>
      </c>
      <c r="BJ2221" s="1">
        <v>-2.8167927599999985</v>
      </c>
      <c r="BK2221" s="1">
        <v>-2.964818919999999</v>
      </c>
      <c r="BL2221" s="1">
        <v>-23.684728210000003</v>
      </c>
      <c r="BM2221" s="1">
        <v>-2.1966487063362989</v>
      </c>
      <c r="BN2221" s="1">
        <v>153.79152729</v>
      </c>
      <c r="BO2221" s="1">
        <v>191.95990330999999</v>
      </c>
      <c r="BP2221" s="1">
        <v>100</v>
      </c>
      <c r="BQ2221" s="1">
        <v>1264.144545467758</v>
      </c>
      <c r="BR2221" s="1" t="s">
        <v>126</v>
      </c>
      <c r="BS2221" s="1">
        <v>25.733059548254619</v>
      </c>
      <c r="BT2221" s="1" t="s">
        <v>104</v>
      </c>
      <c r="BU2221" s="1" t="s">
        <v>104</v>
      </c>
      <c r="BV2221" s="1" t="e">
        <v>#VALUE!</v>
      </c>
      <c r="BW2221" s="1">
        <v>189.62004358723766</v>
      </c>
    </row>
    <row r="2222" spans="1:75" x14ac:dyDescent="0.2">
      <c r="A2222" s="8" t="s">
        <v>8856</v>
      </c>
      <c r="B2222" s="4"/>
      <c r="C2222" s="8" t="s">
        <v>911</v>
      </c>
      <c r="D2222" s="8"/>
      <c r="E2222" s="9" t="s">
        <v>81</v>
      </c>
      <c r="F2222" s="1" t="s">
        <v>8857</v>
      </c>
      <c r="G2222" s="3" t="s">
        <v>8858</v>
      </c>
      <c r="H2222" s="3" t="s">
        <v>84</v>
      </c>
      <c r="I2222" s="1">
        <v>25</v>
      </c>
      <c r="J2222" s="1" t="s">
        <v>85</v>
      </c>
      <c r="K2222" s="1" t="s">
        <v>85</v>
      </c>
      <c r="L2222" s="1" t="s">
        <v>85</v>
      </c>
      <c r="M2222" s="1" t="s">
        <v>85</v>
      </c>
      <c r="N2222" s="3">
        <v>2770133000</v>
      </c>
      <c r="O2222" s="10">
        <v>43364</v>
      </c>
      <c r="P2222" s="10" t="e">
        <v>#VALUE!</v>
      </c>
      <c r="Q2222" s="1">
        <v>0.67115160659523276</v>
      </c>
      <c r="R2222" s="1">
        <v>1.7470260849136166</v>
      </c>
      <c r="S2222" s="1">
        <v>4.163987410824932</v>
      </c>
      <c r="T2222" s="1" t="e">
        <v>#VALUE!</v>
      </c>
      <c r="U2222" s="1" t="e">
        <v>#VALUE!</v>
      </c>
      <c r="V2222" s="1" t="e">
        <v>#VALUE!</v>
      </c>
      <c r="W2222" s="1" t="s">
        <v>8859</v>
      </c>
      <c r="X2222" s="1">
        <v>41.7384033203125</v>
      </c>
      <c r="Y2222" s="1">
        <v>4.196551614173246</v>
      </c>
      <c r="Z2222" s="11">
        <v>0.139624</v>
      </c>
      <c r="AA2222" s="11">
        <v>0.63644441278269959</v>
      </c>
      <c r="AB2222" s="1" t="s">
        <v>87</v>
      </c>
      <c r="AC2222" s="1">
        <v>100.425</v>
      </c>
      <c r="AD2222" s="1">
        <v>5.113519325995683</v>
      </c>
      <c r="AE2222" s="1" t="s">
        <v>84</v>
      </c>
      <c r="AF2222" s="11" t="s">
        <v>84</v>
      </c>
      <c r="AG2222" s="1" t="s">
        <v>84</v>
      </c>
      <c r="AH2222" s="1" t="s">
        <v>84</v>
      </c>
      <c r="AI2222" s="1" t="e">
        <v>#VALUE!</v>
      </c>
      <c r="AJ2222" s="11" t="e">
        <v>#VALUE!</v>
      </c>
      <c r="AK2222" s="1" t="s">
        <v>8835</v>
      </c>
      <c r="AL2222" s="1">
        <v>81.415374755859375</v>
      </c>
      <c r="AM2222" s="1">
        <v>140.81139721313443</v>
      </c>
      <c r="AN2222" s="1">
        <v>19.342382921213755</v>
      </c>
      <c r="AO2222" s="1">
        <v>3.2361396303901437</v>
      </c>
      <c r="AP2222" s="1">
        <v>120.52968339257806</v>
      </c>
      <c r="AQ2222" s="1" t="s">
        <v>126</v>
      </c>
      <c r="AR2222" s="3" t="s">
        <v>90</v>
      </c>
      <c r="AS2222" s="3">
        <v>49.348359889960491</v>
      </c>
      <c r="AT2222" s="1">
        <v>144.92287716841875</v>
      </c>
      <c r="AU2222" s="1">
        <v>81.277152666235736</v>
      </c>
      <c r="AV2222" s="1">
        <v>66.661604216588614</v>
      </c>
      <c r="AW2222" s="1" t="s">
        <v>8836</v>
      </c>
      <c r="AX2222" s="1">
        <v>8.7896579999999993</v>
      </c>
      <c r="AY2222" s="1">
        <v>-4.2879849999999999</v>
      </c>
      <c r="AZ2222" s="1">
        <v>46.49</v>
      </c>
      <c r="BA2222" s="1">
        <v>37.81</v>
      </c>
      <c r="BB2222" s="1">
        <v>42.075000000000003</v>
      </c>
      <c r="BC2222" s="12">
        <v>0.49135944700460843</v>
      </c>
      <c r="BD2222" s="1">
        <v>67.013906851047082</v>
      </c>
      <c r="BE2222" s="1">
        <v>166.19688501254805</v>
      </c>
      <c r="BF2222" s="1">
        <v>45.460439783764087</v>
      </c>
      <c r="BG2222" s="1">
        <v>0.82148333896661241</v>
      </c>
      <c r="BH2222" s="1">
        <v>6.6776180698151952</v>
      </c>
      <c r="BI2222" s="1">
        <v>-18.060030384776752</v>
      </c>
      <c r="BJ2222" s="1">
        <v>6.2338862598399345</v>
      </c>
      <c r="BK2222" s="1">
        <v>-0.47329721489757759</v>
      </c>
      <c r="BL2222" s="1">
        <v>-5.0580590597421775</v>
      </c>
      <c r="BM2222" s="1">
        <v>-0.92413035771964258</v>
      </c>
      <c r="BN2222" s="1">
        <v>66.566644171490807</v>
      </c>
      <c r="BO2222" s="1">
        <v>119.41440888809379</v>
      </c>
      <c r="BP2222" s="1">
        <v>71.902821880934539</v>
      </c>
      <c r="BQ2222" s="1">
        <v>300.39859835760296</v>
      </c>
      <c r="BR2222" s="1" t="s">
        <v>126</v>
      </c>
      <c r="BS2222" s="1">
        <v>3.2361396303901437</v>
      </c>
      <c r="BT2222" s="1">
        <v>40.832156145568277</v>
      </c>
      <c r="BU2222" s="1">
        <v>120.37897134496723</v>
      </c>
      <c r="BV2222" s="1">
        <v>48.981969286184892</v>
      </c>
      <c r="BW2222" s="1">
        <v>76.951043483312603</v>
      </c>
    </row>
    <row r="2223" spans="1:75" x14ac:dyDescent="0.2">
      <c r="A2223" s="8" t="s">
        <v>8860</v>
      </c>
      <c r="B2223" s="4"/>
      <c r="C2223" s="8" t="s">
        <v>94</v>
      </c>
      <c r="D2223" s="8"/>
      <c r="E2223" s="9" t="s">
        <v>81</v>
      </c>
      <c r="F2223" s="1" t="s">
        <v>8861</v>
      </c>
      <c r="G2223" s="3" t="s">
        <v>8862</v>
      </c>
      <c r="H2223" s="3" t="s">
        <v>84</v>
      </c>
      <c r="I2223" s="1">
        <v>15</v>
      </c>
      <c r="J2223" s="1" t="s">
        <v>85</v>
      </c>
      <c r="K2223" s="1" t="s">
        <v>85</v>
      </c>
      <c r="L2223" s="1" t="s">
        <v>85</v>
      </c>
      <c r="M2223" s="1" t="s">
        <v>85</v>
      </c>
      <c r="N2223" s="3">
        <v>2250000000</v>
      </c>
      <c r="O2223" s="10">
        <v>45740</v>
      </c>
      <c r="P2223" s="10" t="e">
        <v>#VALUE!</v>
      </c>
      <c r="Q2223" s="1">
        <v>0.94300560448130621</v>
      </c>
      <c r="R2223" s="1">
        <v>1.1341812317190891</v>
      </c>
      <c r="S2223" s="1" t="s">
        <v>104</v>
      </c>
      <c r="T2223" s="1" t="e">
        <v>#VALUE!</v>
      </c>
      <c r="U2223" s="1" t="e">
        <v>#VALUE!</v>
      </c>
      <c r="V2223" s="1" t="e">
        <v>#VALUE!</v>
      </c>
      <c r="W2223" s="1" t="s">
        <v>8863</v>
      </c>
      <c r="X2223" s="1">
        <v>90.242263793945313</v>
      </c>
      <c r="Y2223" s="1">
        <v>5.17201676</v>
      </c>
      <c r="Z2223" s="11">
        <v>-0.18018600000000001</v>
      </c>
      <c r="AA2223" s="11" t="s">
        <v>104</v>
      </c>
      <c r="AB2223" s="1" t="s">
        <v>87</v>
      </c>
      <c r="AC2223" s="1">
        <v>100.611</v>
      </c>
      <c r="AD2223" s="1">
        <v>4.8947585364097117</v>
      </c>
      <c r="AE2223" s="1">
        <v>3.2925726100307826</v>
      </c>
      <c r="AF2223" s="11">
        <v>3.2925726100307826</v>
      </c>
      <c r="AG2223" s="1" t="s">
        <v>84</v>
      </c>
      <c r="AH2223" s="1">
        <v>3.4695277367424411</v>
      </c>
      <c r="AI2223" s="1" t="e">
        <v>#VALUE!</v>
      </c>
      <c r="AJ2223" s="11" t="e">
        <v>#VALUE!</v>
      </c>
      <c r="AK2223" s="1" t="s">
        <v>8835</v>
      </c>
      <c r="AL2223" s="1">
        <v>153.84698486328125</v>
      </c>
      <c r="AM2223" s="1">
        <v>161.12899199999998</v>
      </c>
      <c r="AN2223" s="1">
        <v>4.7670994242382108</v>
      </c>
      <c r="AO2223" s="1">
        <v>9.5167693360711834</v>
      </c>
      <c r="AP2223" s="1">
        <v>156.09980940643749</v>
      </c>
      <c r="AQ2223" s="1" t="s">
        <v>126</v>
      </c>
      <c r="AR2223" s="3" t="s">
        <v>90</v>
      </c>
      <c r="AS2223" s="3">
        <v>117.59637337603799</v>
      </c>
      <c r="AT2223" s="1">
        <v>186.29140717613745</v>
      </c>
      <c r="AU2223" s="1">
        <v>86.639931932058104</v>
      </c>
      <c r="AV2223" s="1">
        <v>60.534436554401424</v>
      </c>
      <c r="AW2223" s="1" t="s">
        <v>8836</v>
      </c>
      <c r="AX2223" s="1">
        <v>8.7896579999999993</v>
      </c>
      <c r="AY2223" s="1">
        <v>-4.2879849999999999</v>
      </c>
      <c r="AZ2223" s="1">
        <v>46.49</v>
      </c>
      <c r="BA2223" s="1">
        <v>37.81</v>
      </c>
      <c r="BB2223" s="1">
        <v>42.075000000000003</v>
      </c>
      <c r="BC2223" s="12">
        <v>0.49135944700460843</v>
      </c>
      <c r="BD2223" s="1">
        <v>67.013906851047082</v>
      </c>
      <c r="BE2223" s="1">
        <v>166.19688501254805</v>
      </c>
      <c r="BF2223" s="1">
        <v>45.460439783764087</v>
      </c>
      <c r="BG2223" s="1">
        <v>0.82148333896661241</v>
      </c>
      <c r="BH2223" s="1">
        <v>0.2327173169062286</v>
      </c>
      <c r="BI2223" s="1" t="s">
        <v>104</v>
      </c>
      <c r="BJ2223" s="1">
        <v>3.9089164069664264</v>
      </c>
      <c r="BK2223" s="1">
        <v>5.480440018545977</v>
      </c>
      <c r="BL2223" s="1" t="s">
        <v>104</v>
      </c>
      <c r="BM2223" s="1" t="s">
        <v>104</v>
      </c>
      <c r="BN2223" s="1" t="s">
        <v>104</v>
      </c>
      <c r="BO2223" s="1" t="s">
        <v>104</v>
      </c>
      <c r="BP2223" s="1" t="e">
        <v>#VALUE!</v>
      </c>
      <c r="BQ2223" s="1">
        <v>747.03099256815619</v>
      </c>
      <c r="BR2223" s="1" t="s">
        <v>126</v>
      </c>
      <c r="BS2223" s="1">
        <v>9.763175906913073</v>
      </c>
      <c r="BT2223" s="1" t="s">
        <v>104</v>
      </c>
      <c r="BU2223" s="1" t="s">
        <v>104</v>
      </c>
      <c r="BV2223" s="1" t="e">
        <v>#VALUE!</v>
      </c>
      <c r="BW2223" s="1">
        <v>149.81676093998595</v>
      </c>
    </row>
    <row r="2224" spans="1:75" x14ac:dyDescent="0.2">
      <c r="A2224" s="8" t="s">
        <v>8864</v>
      </c>
      <c r="B2224" s="4" t="s">
        <v>93</v>
      </c>
      <c r="C2224" s="8" t="s">
        <v>214</v>
      </c>
      <c r="D2224" s="8" t="s">
        <v>214</v>
      </c>
      <c r="E2224" s="9"/>
      <c r="F2224" s="1" t="s">
        <v>8865</v>
      </c>
      <c r="G2224" s="3" t="s">
        <v>8866</v>
      </c>
      <c r="H2224" s="3" t="s">
        <v>98</v>
      </c>
      <c r="I2224" s="1">
        <v>38.5</v>
      </c>
      <c r="J2224" s="1" t="s">
        <v>85</v>
      </c>
      <c r="K2224" s="1" t="s">
        <v>85</v>
      </c>
      <c r="L2224" s="1" t="s">
        <v>85</v>
      </c>
      <c r="M2224" s="1" t="s">
        <v>85</v>
      </c>
      <c r="N2224" s="3">
        <v>100000000</v>
      </c>
      <c r="O2224" s="10">
        <v>44229</v>
      </c>
      <c r="P2224" s="10">
        <v>44406</v>
      </c>
      <c r="Q2224" s="1">
        <v>-1.9946331191242228</v>
      </c>
      <c r="R2224" s="1">
        <v>-3.3280287961476418</v>
      </c>
      <c r="S2224" s="1">
        <v>-1.2915986482510688</v>
      </c>
      <c r="T2224" s="1">
        <v>-2.8858223154556439</v>
      </c>
      <c r="U2224" s="1">
        <v>-7.4562561058267747</v>
      </c>
      <c r="V2224" s="1">
        <v>-5.1329497286432542</v>
      </c>
      <c r="W2224" s="1" t="s">
        <v>8867</v>
      </c>
      <c r="X2224" s="1">
        <v>149.34547424316406</v>
      </c>
      <c r="Y2224" s="1">
        <v>5.0397362125273117</v>
      </c>
      <c r="Z2224" s="11">
        <v>0.189194</v>
      </c>
      <c r="AA2224" s="11" t="s">
        <v>100</v>
      </c>
      <c r="AB2224" s="1" t="s">
        <v>87</v>
      </c>
      <c r="AC2224" s="1">
        <v>71.626999999999995</v>
      </c>
      <c r="AD2224" s="1">
        <v>5.2952871028675599</v>
      </c>
      <c r="AE2224" s="1">
        <v>3.2925726100307826</v>
      </c>
      <c r="AF2224" s="11">
        <v>3.2925726100307826</v>
      </c>
      <c r="AG2224" s="1" t="s">
        <v>84</v>
      </c>
      <c r="AH2224" s="1">
        <v>3.4695277367424411</v>
      </c>
      <c r="AI2224" s="1" t="e">
        <v>#VALUE!</v>
      </c>
      <c r="AJ2224" s="11" t="e">
        <v>#VALUE!</v>
      </c>
      <c r="AK2224" s="1" t="s">
        <v>8868</v>
      </c>
      <c r="AL2224" s="1">
        <v>142.25928970999999</v>
      </c>
      <c r="AM2224" s="1">
        <v>202.36861500000001</v>
      </c>
      <c r="AN2224" s="1">
        <v>7.9730009402389612</v>
      </c>
      <c r="AO2224" s="1">
        <v>25.604380561259411</v>
      </c>
      <c r="AP2224" s="1">
        <v>192.65973856767877</v>
      </c>
      <c r="AQ2224" s="1" t="s">
        <v>190</v>
      </c>
      <c r="AR2224" s="3" t="s">
        <v>103</v>
      </c>
      <c r="AS2224" s="3">
        <v>140.67208397327911</v>
      </c>
      <c r="AT2224" s="1">
        <v>142.40423689801642</v>
      </c>
      <c r="AU2224" s="1" t="s">
        <v>104</v>
      </c>
      <c r="AV2224" s="1">
        <v>-24.777886781382996</v>
      </c>
      <c r="AW2224" s="1" t="s">
        <v>8869</v>
      </c>
      <c r="AX2224" s="1" t="s">
        <v>104</v>
      </c>
      <c r="AY2224" s="1" t="s">
        <v>104</v>
      </c>
      <c r="AZ2224" s="1" t="s">
        <v>100</v>
      </c>
      <c r="BA2224" s="1" t="s">
        <v>100</v>
      </c>
      <c r="BB2224" s="1" t="s">
        <v>100</v>
      </c>
      <c r="BC2224" s="12" t="s">
        <v>104</v>
      </c>
      <c r="BD2224" s="1">
        <v>230.14768877668371</v>
      </c>
      <c r="BE2224" s="1">
        <v>562.9184944993217</v>
      </c>
      <c r="BF2224" s="1">
        <v>367.2797037044038</v>
      </c>
      <c r="BG2224" s="1">
        <v>1.7009449116431687</v>
      </c>
      <c r="BH2224" s="1">
        <v>4.3887748117727581</v>
      </c>
      <c r="BI2224" s="1">
        <v>-25.534784380000019</v>
      </c>
      <c r="BJ2224" s="1">
        <v>-0.67133343000000423</v>
      </c>
      <c r="BK2224" s="1">
        <v>0.27669342999999458</v>
      </c>
      <c r="BL2224" s="1">
        <v>-10.341199240000009</v>
      </c>
      <c r="BM2224" s="1">
        <v>-1.6855208513390569</v>
      </c>
      <c r="BN2224" s="1">
        <v>140.85245846999999</v>
      </c>
      <c r="BO2224" s="1">
        <v>164.39320308999999</v>
      </c>
      <c r="BP2224" s="1">
        <v>94.02384562294273</v>
      </c>
      <c r="BQ2224" s="1">
        <v>1143.9635688140015</v>
      </c>
      <c r="BR2224" s="1" t="s">
        <v>190</v>
      </c>
      <c r="BS2224" s="1">
        <v>25.604380561259411</v>
      </c>
      <c r="BT2224" s="1" t="s">
        <v>104</v>
      </c>
      <c r="BU2224" s="1" t="s">
        <v>104</v>
      </c>
      <c r="BV2224" s="1" t="e">
        <v>#VALUE!</v>
      </c>
      <c r="BW2224" s="1">
        <v>176.46642090430916</v>
      </c>
    </row>
    <row r="2225" spans="1:75" x14ac:dyDescent="0.2">
      <c r="A2225" s="8" t="s">
        <v>8870</v>
      </c>
      <c r="B2225" s="4" t="s">
        <v>1702</v>
      </c>
      <c r="C2225" s="8" t="s">
        <v>184</v>
      </c>
      <c r="D2225" s="8" t="s">
        <v>185</v>
      </c>
      <c r="E2225" s="9"/>
      <c r="F2225" s="1" t="s">
        <v>8871</v>
      </c>
      <c r="G2225" s="3" t="s">
        <v>8872</v>
      </c>
      <c r="H2225" s="3" t="s">
        <v>1705</v>
      </c>
      <c r="I2225" s="1">
        <v>36</v>
      </c>
      <c r="J2225" s="1" t="s">
        <v>85</v>
      </c>
      <c r="K2225" s="1" t="s">
        <v>85</v>
      </c>
      <c r="L2225" s="1" t="s">
        <v>85</v>
      </c>
      <c r="M2225" s="1" t="s">
        <v>85</v>
      </c>
      <c r="N2225" s="3">
        <v>100000000</v>
      </c>
      <c r="O2225" s="10">
        <v>44992</v>
      </c>
      <c r="P2225" s="10">
        <v>44777</v>
      </c>
      <c r="Q2225" s="1">
        <v>-0.39362862439574764</v>
      </c>
      <c r="R2225" s="1">
        <v>-0.61208620077027875</v>
      </c>
      <c r="S2225" s="1">
        <v>2.4533816615505133</v>
      </c>
      <c r="T2225" s="1">
        <v>-0.49568868568090618</v>
      </c>
      <c r="U2225" s="1">
        <v>-1.4695899933523604</v>
      </c>
      <c r="V2225" s="1">
        <v>1.2535073778733086</v>
      </c>
      <c r="W2225" s="1" t="s">
        <v>8873</v>
      </c>
      <c r="X2225" s="1">
        <v>110.49857330322266</v>
      </c>
      <c r="Y2225" s="1">
        <v>4.2353600900000004</v>
      </c>
      <c r="Z2225" s="11">
        <v>7.0837999999999998E-2</v>
      </c>
      <c r="AA2225" s="11" t="s">
        <v>100</v>
      </c>
      <c r="AB2225" s="1" t="s">
        <v>87</v>
      </c>
      <c r="AC2225" s="1">
        <v>103.639</v>
      </c>
      <c r="AD2225" s="1">
        <v>4.7589533099999999</v>
      </c>
      <c r="AE2225" s="1">
        <v>3.2891151323179275</v>
      </c>
      <c r="AF2225" s="11">
        <v>3.2891151323179275</v>
      </c>
      <c r="AG2225" s="1" t="s">
        <v>84</v>
      </c>
      <c r="AH2225" s="1">
        <v>3.7880595775697574</v>
      </c>
      <c r="AI2225" s="1" t="e">
        <v>#VALUE!</v>
      </c>
      <c r="AJ2225" s="11" t="e">
        <v>#VALUE!</v>
      </c>
      <c r="AK2225" s="1" t="s">
        <v>8868</v>
      </c>
      <c r="AL2225" s="1">
        <v>109.02200846</v>
      </c>
      <c r="AM2225" s="1">
        <v>158.77645899999999</v>
      </c>
      <c r="AN2225" s="1">
        <v>13.983825849886983</v>
      </c>
      <c r="AO2225" s="1">
        <v>7.4524298425735793</v>
      </c>
      <c r="AP2225" s="1">
        <v>139.89805087679005</v>
      </c>
      <c r="AQ2225" s="1" t="s">
        <v>190</v>
      </c>
      <c r="AR2225" s="3" t="s">
        <v>103</v>
      </c>
      <c r="AS2225" s="3">
        <v>106.54899868595345</v>
      </c>
      <c r="AT2225" s="1">
        <v>105.76041873992352</v>
      </c>
      <c r="AU2225" s="1">
        <v>18.194835012675981</v>
      </c>
      <c r="AV2225" s="1">
        <v>-3.2519873240373975</v>
      </c>
      <c r="AW2225" s="1" t="s">
        <v>8869</v>
      </c>
      <c r="AX2225" s="1" t="s">
        <v>104</v>
      </c>
      <c r="AY2225" s="1" t="s">
        <v>104</v>
      </c>
      <c r="AZ2225" s="1" t="s">
        <v>100</v>
      </c>
      <c r="BA2225" s="1" t="s">
        <v>100</v>
      </c>
      <c r="BB2225" s="1" t="s">
        <v>100</v>
      </c>
      <c r="BC2225" s="12" t="s">
        <v>104</v>
      </c>
      <c r="BD2225" s="1">
        <v>230.14768877668371</v>
      </c>
      <c r="BE2225" s="1">
        <v>562.9184944993217</v>
      </c>
      <c r="BF2225" s="1">
        <v>367.2797037044038</v>
      </c>
      <c r="BG2225" s="1">
        <v>1.7009449116431687</v>
      </c>
      <c r="BH2225" s="1">
        <v>2.299794661190965</v>
      </c>
      <c r="BI2225" s="1">
        <v>-19.176752069999992</v>
      </c>
      <c r="BJ2225" s="1">
        <v>1.26971893999999</v>
      </c>
      <c r="BK2225" s="1">
        <v>0.50398100999998974</v>
      </c>
      <c r="BL2225" s="1">
        <v>-9.9586249900000041</v>
      </c>
      <c r="BM2225" s="1">
        <v>-1.5321669772066433</v>
      </c>
      <c r="BN2225" s="1">
        <v>105.41579219</v>
      </c>
      <c r="BO2225" s="1">
        <v>123.97954831</v>
      </c>
      <c r="BP2225" s="1">
        <v>80.573886843327088</v>
      </c>
      <c r="BQ2225" s="1">
        <v>647.46881389510236</v>
      </c>
      <c r="BR2225" s="1" t="s">
        <v>190</v>
      </c>
      <c r="BS2225" s="1">
        <v>7.698836413415469</v>
      </c>
      <c r="BT2225" s="1" t="s">
        <v>104</v>
      </c>
      <c r="BU2225" s="1" t="s">
        <v>104</v>
      </c>
      <c r="BV2225" s="1" t="e">
        <v>#VALUE!</v>
      </c>
      <c r="BW2225" s="1">
        <v>139.22630228326267</v>
      </c>
    </row>
    <row r="2226" spans="1:75" x14ac:dyDescent="0.2">
      <c r="A2226" s="8" t="s">
        <v>8874</v>
      </c>
      <c r="B2226" s="4" t="s">
        <v>244</v>
      </c>
      <c r="C2226" s="8" t="s">
        <v>214</v>
      </c>
      <c r="D2226" s="8" t="s">
        <v>214</v>
      </c>
      <c r="E2226" s="9"/>
      <c r="F2226" s="1" t="s">
        <v>8875</v>
      </c>
      <c r="G2226" s="3" t="s">
        <v>8876</v>
      </c>
      <c r="H2226" s="3" t="s">
        <v>247</v>
      </c>
      <c r="I2226" s="1">
        <v>25.5</v>
      </c>
      <c r="J2226" s="1" t="s">
        <v>85</v>
      </c>
      <c r="K2226" s="1" t="s">
        <v>85</v>
      </c>
      <c r="L2226" s="1" t="s">
        <v>85</v>
      </c>
      <c r="M2226" s="1" t="s">
        <v>85</v>
      </c>
      <c r="N2226" s="3">
        <v>500000000</v>
      </c>
      <c r="O2226" s="10">
        <v>45454</v>
      </c>
      <c r="P2226" s="10">
        <v>45210</v>
      </c>
      <c r="Q2226" s="1">
        <v>-5.7412536799561487E-2</v>
      </c>
      <c r="R2226" s="1">
        <v>0.24526016795147765</v>
      </c>
      <c r="S2226" s="1">
        <v>2.1815684503267763</v>
      </c>
      <c r="T2226" s="1">
        <v>-0.13361739662965944</v>
      </c>
      <c r="U2226" s="1">
        <v>-0.281317666796288</v>
      </c>
      <c r="V2226" s="1">
        <v>1.7796365415285731</v>
      </c>
      <c r="W2226" s="1" t="s">
        <v>8877</v>
      </c>
      <c r="X2226" s="1">
        <v>65.923294067382813</v>
      </c>
      <c r="Y2226" s="1">
        <v>3.4470635500000002</v>
      </c>
      <c r="Z2226" s="11">
        <v>7.8326999999999994E-2</v>
      </c>
      <c r="AA2226" s="11">
        <v>0.39419521203403196</v>
      </c>
      <c r="AB2226" s="1" t="s">
        <v>87</v>
      </c>
      <c r="AC2226" s="1">
        <v>103.834</v>
      </c>
      <c r="AD2226" s="1">
        <v>4.8947585364097117</v>
      </c>
      <c r="AE2226" s="1">
        <v>3.2925726100307826</v>
      </c>
      <c r="AF2226" s="11">
        <v>3.2925726100307826</v>
      </c>
      <c r="AG2226" s="1" t="s">
        <v>84</v>
      </c>
      <c r="AH2226" s="1">
        <v>3.4695277367424411</v>
      </c>
      <c r="AI2226" s="1" t="e">
        <v>#VALUE!</v>
      </c>
      <c r="AJ2226" s="11" t="e">
        <v>#VALUE!</v>
      </c>
      <c r="AK2226" s="1" t="s">
        <v>8878</v>
      </c>
      <c r="AL2226" s="1">
        <v>67.302225879999995</v>
      </c>
      <c r="AM2226" s="1">
        <v>161.12899199999998</v>
      </c>
      <c r="AN2226" s="1">
        <v>4.7670994242382108</v>
      </c>
      <c r="AO2226" s="1">
        <v>3.8795345653661877</v>
      </c>
      <c r="AP2226" s="1">
        <v>156.09980940643749</v>
      </c>
      <c r="AQ2226" s="1" t="s">
        <v>126</v>
      </c>
      <c r="AR2226" s="3" t="s">
        <v>103</v>
      </c>
      <c r="AS2226" s="3">
        <v>64.232899562298854</v>
      </c>
      <c r="AT2226" s="1">
        <v>63.976442195204619</v>
      </c>
      <c r="AU2226" s="1">
        <v>-3.99389814177602</v>
      </c>
      <c r="AV2226" s="1">
        <v>-19.477544619697262</v>
      </c>
      <c r="AW2226" s="1" t="s">
        <v>8879</v>
      </c>
      <c r="AX2226" s="1">
        <v>3.91099</v>
      </c>
      <c r="AY2226" s="1">
        <v>-5.4947109999999997</v>
      </c>
      <c r="AZ2226" s="1">
        <v>281.55</v>
      </c>
      <c r="BA2226" s="1">
        <v>244.76</v>
      </c>
      <c r="BB2226" s="1">
        <v>255.41</v>
      </c>
      <c r="BC2226" s="12">
        <v>0.2894808371840174</v>
      </c>
      <c r="BD2226" s="1">
        <v>34.307077835351322</v>
      </c>
      <c r="BE2226" s="1">
        <v>41.761316997777953</v>
      </c>
      <c r="BF2226" s="1">
        <v>32.406671353418112</v>
      </c>
      <c r="BG2226" s="1">
        <v>0.79684890757150006</v>
      </c>
      <c r="BH2226" s="1">
        <v>1.0349075975359343</v>
      </c>
      <c r="BI2226" s="1">
        <v>-36.981814670000006</v>
      </c>
      <c r="BJ2226" s="1">
        <v>-0.11628319000000431</v>
      </c>
      <c r="BK2226" s="1">
        <v>-0.62824115000000802</v>
      </c>
      <c r="BL2226" s="1">
        <v>-5.6616871599999996</v>
      </c>
      <c r="BM2226" s="1">
        <v>-1.3743187108198931</v>
      </c>
      <c r="BN2226" s="1">
        <v>64.406666450000003</v>
      </c>
      <c r="BO2226" s="1">
        <v>88.535804499999998</v>
      </c>
      <c r="BP2226" s="1">
        <v>87.99973946852198</v>
      </c>
      <c r="BQ2226" s="1">
        <v>368.3692705557462</v>
      </c>
      <c r="BR2226" s="1" t="s">
        <v>126</v>
      </c>
      <c r="BS2226" s="1">
        <v>3.9644079397672827</v>
      </c>
      <c r="BT2226" s="1" t="s">
        <v>104</v>
      </c>
      <c r="BU2226" s="1" t="s">
        <v>104</v>
      </c>
      <c r="BV2226" s="1" t="e">
        <v>#VALUE!</v>
      </c>
      <c r="BW2226" s="1">
        <v>85.534264054905861</v>
      </c>
    </row>
    <row r="2227" spans="1:75" x14ac:dyDescent="0.2">
      <c r="A2227" s="8" t="s">
        <v>8880</v>
      </c>
      <c r="B2227" s="4" t="s">
        <v>271</v>
      </c>
      <c r="C2227" s="8" t="s">
        <v>531</v>
      </c>
      <c r="D2227" s="8" t="s">
        <v>278</v>
      </c>
      <c r="E2227" s="9"/>
      <c r="F2227" s="1" t="s">
        <v>8881</v>
      </c>
      <c r="G2227" s="3" t="s">
        <v>8882</v>
      </c>
      <c r="H2227" s="3" t="s">
        <v>274</v>
      </c>
      <c r="I2227" s="1" t="s">
        <v>100</v>
      </c>
      <c r="J2227" s="1" t="s">
        <v>85</v>
      </c>
      <c r="K2227" s="1" t="s">
        <v>85</v>
      </c>
      <c r="L2227" s="1" t="s">
        <v>85</v>
      </c>
      <c r="M2227" s="1" t="s">
        <v>85</v>
      </c>
      <c r="N2227" s="3">
        <v>300000000</v>
      </c>
      <c r="O2227" s="10">
        <v>45825</v>
      </c>
      <c r="P2227" s="10">
        <v>44853</v>
      </c>
      <c r="Q2227" s="1" t="s">
        <v>104</v>
      </c>
      <c r="R2227" s="1" t="s">
        <v>104</v>
      </c>
      <c r="S2227" s="1" t="s">
        <v>104</v>
      </c>
      <c r="T2227" s="1">
        <v>4.1844218963138502E-3</v>
      </c>
      <c r="U2227" s="1">
        <v>3.216262485794541E-2</v>
      </c>
      <c r="V2227" s="1">
        <v>1.8451466218398549</v>
      </c>
      <c r="W2227" s="1" t="s">
        <v>8883</v>
      </c>
      <c r="X2227" s="1">
        <v>94.149772644042969</v>
      </c>
      <c r="Y2227" s="1">
        <v>3.6460252775165247</v>
      </c>
      <c r="Z2227" s="11" t="s">
        <v>104</v>
      </c>
      <c r="AA2227" s="11" t="s">
        <v>104</v>
      </c>
      <c r="AB2227" s="1" t="s">
        <v>87</v>
      </c>
      <c r="AC2227" s="1">
        <v>100.4</v>
      </c>
      <c r="AD2227" s="1">
        <v>4.8947585364097117</v>
      </c>
      <c r="AE2227" s="1">
        <v>3.2925726100307826</v>
      </c>
      <c r="AF2227" s="11">
        <v>3.2925726100307826</v>
      </c>
      <c r="AG2227" s="1" t="s">
        <v>84</v>
      </c>
      <c r="AH2227" s="1">
        <v>3.4695277367424411</v>
      </c>
      <c r="AI2227" s="1" t="e">
        <v>#VALUE!</v>
      </c>
      <c r="AJ2227" s="11" t="e">
        <v>#VALUE!</v>
      </c>
      <c r="AK2227" s="1" t="s">
        <v>8884</v>
      </c>
      <c r="AL2227" s="1">
        <v>93.234902070000004</v>
      </c>
      <c r="AM2227" s="1">
        <v>161.12899199999998</v>
      </c>
      <c r="AN2227" s="1">
        <v>4.7670994242382108</v>
      </c>
      <c r="AO2227" s="1">
        <v>2.9787816563997263</v>
      </c>
      <c r="AP2227" s="1">
        <v>156.09980940643749</v>
      </c>
      <c r="AQ2227" s="1" t="s">
        <v>177</v>
      </c>
      <c r="AR2227" s="3" t="s">
        <v>103</v>
      </c>
      <c r="AS2227" s="3">
        <v>90.567355581188735</v>
      </c>
      <c r="AT2227" s="1">
        <v>90.615158199512763</v>
      </c>
      <c r="AU2227" s="1">
        <v>28.80814115170871</v>
      </c>
      <c r="AV2227" s="1">
        <v>14.439641838539119</v>
      </c>
      <c r="AW2227" s="1" t="s">
        <v>100</v>
      </c>
      <c r="AX2227" s="1" t="s">
        <v>104</v>
      </c>
      <c r="AY2227" s="1" t="s">
        <v>104</v>
      </c>
      <c r="AZ2227" s="1" t="s">
        <v>84</v>
      </c>
      <c r="BA2227" s="1" t="s">
        <v>84</v>
      </c>
      <c r="BB2227" s="1" t="s">
        <v>84</v>
      </c>
      <c r="BC2227" s="12" t="s">
        <v>104</v>
      </c>
      <c r="BD2227" s="1">
        <v>65.82151352243045</v>
      </c>
      <c r="BE2227" s="1" t="s">
        <v>84</v>
      </c>
      <c r="BF2227" s="1" t="s">
        <v>84</v>
      </c>
      <c r="BG2227" s="1" t="s">
        <v>104</v>
      </c>
      <c r="BH2227" s="1">
        <v>1.9164955509924708E-2</v>
      </c>
      <c r="BI2227" s="1" t="s">
        <v>104</v>
      </c>
      <c r="BJ2227" s="1">
        <v>-1.4292745500000024</v>
      </c>
      <c r="BK2227" s="1" t="s">
        <v>104</v>
      </c>
      <c r="BL2227" s="1" t="s">
        <v>104</v>
      </c>
      <c r="BM2227" s="1" t="s">
        <v>104</v>
      </c>
      <c r="BN2227" s="1" t="s">
        <v>104</v>
      </c>
      <c r="BO2227" s="1" t="s">
        <v>104</v>
      </c>
      <c r="BP2227" s="1" t="e">
        <v>#VALUE!</v>
      </c>
      <c r="BQ2227" s="1">
        <v>280.63390668634725</v>
      </c>
      <c r="BR2227" s="1" t="s">
        <v>177</v>
      </c>
      <c r="BS2227" s="1">
        <v>2.9787816563997263</v>
      </c>
      <c r="BT2227" s="1" t="s">
        <v>104</v>
      </c>
      <c r="BU2227" s="1" t="s">
        <v>104</v>
      </c>
      <c r="BV2227" s="1" t="e">
        <v>#VALUE!</v>
      </c>
      <c r="BW2227" s="1">
        <v>110.79686132418314</v>
      </c>
    </row>
    <row r="2228" spans="1:75" x14ac:dyDescent="0.2">
      <c r="A2228" s="8" t="s">
        <v>8885</v>
      </c>
      <c r="B2228" s="4" t="s">
        <v>1444</v>
      </c>
      <c r="C2228" s="8" t="s">
        <v>531</v>
      </c>
      <c r="D2228" s="8" t="s">
        <v>278</v>
      </c>
      <c r="E2228" s="9"/>
      <c r="F2228" s="1" t="s">
        <v>8886</v>
      </c>
      <c r="G2228" s="3" t="s">
        <v>8887</v>
      </c>
      <c r="H2228" s="3" t="s">
        <v>1447</v>
      </c>
      <c r="I2228" s="1">
        <v>33.5</v>
      </c>
      <c r="J2228" s="1" t="s">
        <v>85</v>
      </c>
      <c r="K2228" s="1" t="s">
        <v>85</v>
      </c>
      <c r="L2228" s="1" t="s">
        <v>85</v>
      </c>
      <c r="M2228" s="1" t="s">
        <v>85</v>
      </c>
      <c r="N2228" s="3">
        <v>400000000</v>
      </c>
      <c r="O2228" s="10">
        <v>45590</v>
      </c>
      <c r="P2228" s="10">
        <v>45386</v>
      </c>
      <c r="Q2228" s="1">
        <v>0.66277633273277292</v>
      </c>
      <c r="R2228" s="1">
        <v>0.57658741460240304</v>
      </c>
      <c r="S2228" s="1">
        <v>2.8717187201255934</v>
      </c>
      <c r="T2228" s="1">
        <v>-0.17052869187552666</v>
      </c>
      <c r="U2228" s="1">
        <v>-0.43641036533537125</v>
      </c>
      <c r="V2228" s="1">
        <v>1.7670608825349099</v>
      </c>
      <c r="W2228" s="1" t="s">
        <v>8888</v>
      </c>
      <c r="X2228" s="1">
        <v>111.83014678955078</v>
      </c>
      <c r="Y2228" s="1">
        <v>3.93877576</v>
      </c>
      <c r="Z2228" s="11">
        <v>0.84909199999999996</v>
      </c>
      <c r="AA2228" s="11">
        <v>0.30811889946456006</v>
      </c>
      <c r="AB2228" s="1" t="s">
        <v>87</v>
      </c>
      <c r="AC2228" s="1">
        <v>101.84</v>
      </c>
      <c r="AD2228" s="1">
        <v>4.8947585364097117</v>
      </c>
      <c r="AE2228" s="1">
        <v>3.2925726100307826</v>
      </c>
      <c r="AF2228" s="11">
        <v>3.2925726100307826</v>
      </c>
      <c r="AG2228" s="1" t="s">
        <v>84</v>
      </c>
      <c r="AH2228" s="1">
        <v>3.4695277367424411</v>
      </c>
      <c r="AI2228" s="1" t="e">
        <v>#VALUE!</v>
      </c>
      <c r="AJ2228" s="11" t="e">
        <v>#VALUE!</v>
      </c>
      <c r="AK2228" s="1" t="s">
        <v>8884</v>
      </c>
      <c r="AL2228" s="1">
        <v>111.08082675999999</v>
      </c>
      <c r="AM2228" s="1">
        <v>161.12899199999998</v>
      </c>
      <c r="AN2228" s="1">
        <v>4.7670994242382108</v>
      </c>
      <c r="AO2228" s="1">
        <v>4.2628336755646821</v>
      </c>
      <c r="AP2228" s="1">
        <v>156.09980940643749</v>
      </c>
      <c r="AQ2228" s="1" t="s">
        <v>177</v>
      </c>
      <c r="AR2228" s="3" t="s">
        <v>103</v>
      </c>
      <c r="AS2228" s="3">
        <v>107.88937428410463</v>
      </c>
      <c r="AT2228" s="1">
        <v>107.46568296585343</v>
      </c>
      <c r="AU2228" s="1">
        <v>37.121290259029216</v>
      </c>
      <c r="AV2228" s="1">
        <v>21.252858026142896</v>
      </c>
      <c r="AW2228" s="1" t="s">
        <v>8889</v>
      </c>
      <c r="AX2228" s="1">
        <v>-7.589359</v>
      </c>
      <c r="AY2228" s="1">
        <v>9.759029</v>
      </c>
      <c r="AZ2228" s="1">
        <v>10.57</v>
      </c>
      <c r="BA2228" s="1">
        <v>7.19</v>
      </c>
      <c r="BB2228" s="1">
        <v>9.11</v>
      </c>
      <c r="BC2228" s="12">
        <v>0.5680473372781063</v>
      </c>
      <c r="BD2228" s="1">
        <v>65.82151352243045</v>
      </c>
      <c r="BE2228" s="1">
        <v>177.73884679606249</v>
      </c>
      <c r="BF2228" s="1">
        <v>66.96420238058937</v>
      </c>
      <c r="BG2228" s="1">
        <v>1.0103154369322382</v>
      </c>
      <c r="BH2228" s="1">
        <v>0.64887063655030797</v>
      </c>
      <c r="BI2228" s="1" t="s">
        <v>104</v>
      </c>
      <c r="BJ2228" s="1">
        <v>-3.0645883000000111</v>
      </c>
      <c r="BK2228" s="1">
        <v>-19.475309280000019</v>
      </c>
      <c r="BL2228" s="1">
        <v>-12.411135020000003</v>
      </c>
      <c r="BM2228" s="1" t="s">
        <v>104</v>
      </c>
      <c r="BN2228" s="1">
        <v>111.08082675999999</v>
      </c>
      <c r="BO2228" s="1">
        <v>160.11312849999999</v>
      </c>
      <c r="BP2228" s="1">
        <v>100</v>
      </c>
      <c r="BQ2228" s="1">
        <v>393.27299840017815</v>
      </c>
      <c r="BR2228" s="1" t="s">
        <v>177</v>
      </c>
      <c r="BS2228" s="1">
        <v>4.3477070499657771</v>
      </c>
      <c r="BT2228" s="1" t="s">
        <v>104</v>
      </c>
      <c r="BU2228" s="1" t="s">
        <v>104</v>
      </c>
      <c r="BV2228" s="1" t="e">
        <v>#VALUE!</v>
      </c>
      <c r="BW2228" s="1">
        <v>131.94013284399281</v>
      </c>
    </row>
    <row r="2229" spans="1:75" x14ac:dyDescent="0.2">
      <c r="A2229" s="8" t="s">
        <v>8890</v>
      </c>
      <c r="B2229" s="4" t="s">
        <v>244</v>
      </c>
      <c r="C2229" s="8" t="s">
        <v>531</v>
      </c>
      <c r="D2229" s="8" t="s">
        <v>278</v>
      </c>
      <c r="E2229" s="9"/>
      <c r="F2229" s="1" t="s">
        <v>8891</v>
      </c>
      <c r="G2229" s="3" t="s">
        <v>8892</v>
      </c>
      <c r="H2229" s="3" t="s">
        <v>247</v>
      </c>
      <c r="I2229" s="1">
        <v>41.5</v>
      </c>
      <c r="J2229" s="1" t="s">
        <v>85</v>
      </c>
      <c r="K2229" s="1" t="s">
        <v>85</v>
      </c>
      <c r="L2229" s="1" t="s">
        <v>85</v>
      </c>
      <c r="M2229" s="1" t="s">
        <v>85</v>
      </c>
      <c r="N2229" s="3">
        <v>550000000</v>
      </c>
      <c r="O2229" s="10">
        <v>45462</v>
      </c>
      <c r="P2229" s="10">
        <v>45210</v>
      </c>
      <c r="Q2229" s="1">
        <v>0.62220573836160309</v>
      </c>
      <c r="R2229" s="1">
        <v>0.82071128510681213</v>
      </c>
      <c r="S2229" s="1">
        <v>2.944018863395037</v>
      </c>
      <c r="T2229" s="1">
        <v>-0.13361739662965944</v>
      </c>
      <c r="U2229" s="1">
        <v>-0.281317666796288</v>
      </c>
      <c r="V2229" s="1">
        <v>1.7796365415285731</v>
      </c>
      <c r="W2229" s="1" t="s">
        <v>8893</v>
      </c>
      <c r="X2229" s="1">
        <v>108.24992370605469</v>
      </c>
      <c r="Y2229" s="1">
        <v>3.8719620099999998</v>
      </c>
      <c r="Z2229" s="11">
        <v>0.76006600000000002</v>
      </c>
      <c r="AA2229" s="11">
        <v>0.437758798905441</v>
      </c>
      <c r="AB2229" s="1" t="s">
        <v>87</v>
      </c>
      <c r="AC2229" s="1">
        <v>104.04300000000001</v>
      </c>
      <c r="AD2229" s="1">
        <v>4.8947585364097117</v>
      </c>
      <c r="AE2229" s="1">
        <v>3.2925726100307826</v>
      </c>
      <c r="AF2229" s="11">
        <v>3.2925726100307826</v>
      </c>
      <c r="AG2229" s="1" t="s">
        <v>84</v>
      </c>
      <c r="AH2229" s="1">
        <v>3.4695277367424411</v>
      </c>
      <c r="AI2229" s="1" t="e">
        <v>#VALUE!</v>
      </c>
      <c r="AJ2229" s="11" t="e">
        <v>#VALUE!</v>
      </c>
      <c r="AK2229" s="1" t="s">
        <v>8884</v>
      </c>
      <c r="AL2229" s="1">
        <v>107.55537932999999</v>
      </c>
      <c r="AM2229" s="1">
        <v>161.12899199999998</v>
      </c>
      <c r="AN2229" s="1">
        <v>4.7670994242382108</v>
      </c>
      <c r="AO2229" s="1">
        <v>3.8986995208761122</v>
      </c>
      <c r="AP2229" s="1">
        <v>156.09980940643749</v>
      </c>
      <c r="AQ2229" s="1" t="s">
        <v>177</v>
      </c>
      <c r="AR2229" s="3" t="s">
        <v>103</v>
      </c>
      <c r="AS2229" s="3">
        <v>104.69777186009046</v>
      </c>
      <c r="AT2229" s="1">
        <v>104.36164557531794</v>
      </c>
      <c r="AU2229" s="1">
        <v>36.261495315815125</v>
      </c>
      <c r="AV2229" s="1">
        <v>20.753477970950929</v>
      </c>
      <c r="AW2229" s="1" t="s">
        <v>100</v>
      </c>
      <c r="AX2229" s="1" t="s">
        <v>104</v>
      </c>
      <c r="AY2229" s="1" t="s">
        <v>104</v>
      </c>
      <c r="AZ2229" s="1" t="s">
        <v>84</v>
      </c>
      <c r="BA2229" s="1" t="s">
        <v>84</v>
      </c>
      <c r="BB2229" s="1" t="s">
        <v>84</v>
      </c>
      <c r="BC2229" s="12" t="s">
        <v>104</v>
      </c>
      <c r="BD2229" s="1">
        <v>65.82151352243045</v>
      </c>
      <c r="BE2229" s="1" t="s">
        <v>84</v>
      </c>
      <c r="BF2229" s="1" t="s">
        <v>84</v>
      </c>
      <c r="BG2229" s="1" t="s">
        <v>104</v>
      </c>
      <c r="BH2229" s="1">
        <v>1.0130047912388775</v>
      </c>
      <c r="BI2229" s="1">
        <v>-50.814217250000013</v>
      </c>
      <c r="BJ2229" s="1">
        <v>-3.6151533300000125</v>
      </c>
      <c r="BK2229" s="1">
        <v>-19.139838060000002</v>
      </c>
      <c r="BL2229" s="1">
        <v>-20.355353940000001</v>
      </c>
      <c r="BM2229" s="1">
        <v>-2.7361629864611827</v>
      </c>
      <c r="BN2229" s="1">
        <v>107.23900125</v>
      </c>
      <c r="BO2229" s="1">
        <v>159.32204297000001</v>
      </c>
      <c r="BP2229" s="1">
        <v>99.392550685305878</v>
      </c>
      <c r="BQ2229" s="1">
        <v>367.35565263370518</v>
      </c>
      <c r="BR2229" s="1" t="s">
        <v>177</v>
      </c>
      <c r="BS2229" s="1">
        <v>3.9835728952772076</v>
      </c>
      <c r="BT2229" s="1" t="s">
        <v>104</v>
      </c>
      <c r="BU2229" s="1" t="s">
        <v>104</v>
      </c>
      <c r="BV2229" s="1" t="e">
        <v>#VALUE!</v>
      </c>
      <c r="BW2229" s="1">
        <v>127.98677687684135</v>
      </c>
    </row>
    <row r="2230" spans="1:75" x14ac:dyDescent="0.2">
      <c r="A2230" s="8" t="s">
        <v>8894</v>
      </c>
      <c r="B2230" s="4" t="s">
        <v>250</v>
      </c>
      <c r="C2230" s="8" t="s">
        <v>531</v>
      </c>
      <c r="D2230" s="8" t="s">
        <v>278</v>
      </c>
      <c r="E2230" s="9"/>
      <c r="F2230" s="1" t="s">
        <v>8895</v>
      </c>
      <c r="G2230" s="3" t="s">
        <v>8896</v>
      </c>
      <c r="H2230" s="3" t="s">
        <v>253</v>
      </c>
      <c r="I2230" s="1">
        <v>55.5</v>
      </c>
      <c r="J2230" s="1" t="s">
        <v>85</v>
      </c>
      <c r="K2230" s="1" t="s">
        <v>85</v>
      </c>
      <c r="L2230" s="1" t="s">
        <v>85</v>
      </c>
      <c r="M2230" s="1" t="s">
        <v>85</v>
      </c>
      <c r="N2230" s="3">
        <v>450000000</v>
      </c>
      <c r="O2230" s="10">
        <v>45462</v>
      </c>
      <c r="P2230" s="10">
        <v>45281</v>
      </c>
      <c r="Q2230" s="1">
        <v>1.1836166091296452</v>
      </c>
      <c r="R2230" s="1">
        <v>0.91614150894188118</v>
      </c>
      <c r="S2230" s="1">
        <v>3.5661764170616506</v>
      </c>
      <c r="T2230" s="1">
        <v>-0.68725841078431937</v>
      </c>
      <c r="U2230" s="1">
        <v>-1.9315526994818755</v>
      </c>
      <c r="V2230" s="1">
        <v>0.83800574286700957</v>
      </c>
      <c r="W2230" s="1" t="s">
        <v>8897</v>
      </c>
      <c r="X2230" s="1">
        <v>157.68217468261719</v>
      </c>
      <c r="Y2230" s="1">
        <v>4.7925164699999998</v>
      </c>
      <c r="Z2230" s="11">
        <v>1.695684</v>
      </c>
      <c r="AA2230" s="11">
        <v>0.67496315136250651</v>
      </c>
      <c r="AB2230" s="1" t="s">
        <v>87</v>
      </c>
      <c r="AC2230" s="1">
        <v>105.18</v>
      </c>
      <c r="AD2230" s="1">
        <v>4.8947585364097117</v>
      </c>
      <c r="AE2230" s="1">
        <v>3.2925726100307826</v>
      </c>
      <c r="AF2230" s="11">
        <v>3.2925726100307826</v>
      </c>
      <c r="AG2230" s="1" t="s">
        <v>84</v>
      </c>
      <c r="AH2230" s="1">
        <v>3.4695277367424411</v>
      </c>
      <c r="AI2230" s="1" t="e">
        <v>#VALUE!</v>
      </c>
      <c r="AJ2230" s="11" t="e">
        <v>#VALUE!</v>
      </c>
      <c r="AK2230" s="1" t="s">
        <v>8884</v>
      </c>
      <c r="AL2230" s="1">
        <v>155.84998350999999</v>
      </c>
      <c r="AM2230" s="1">
        <v>161.12899199999998</v>
      </c>
      <c r="AN2230" s="1">
        <v>4.7670994242382108</v>
      </c>
      <c r="AO2230" s="1">
        <v>8.7310061601642719</v>
      </c>
      <c r="AP2230" s="1">
        <v>156.09980940643749</v>
      </c>
      <c r="AQ2230" s="1" t="s">
        <v>177</v>
      </c>
      <c r="AR2230" s="3" t="s">
        <v>103</v>
      </c>
      <c r="AS2230" s="3">
        <v>153.15437379111751</v>
      </c>
      <c r="AT2230" s="1">
        <v>151.50069497689506</v>
      </c>
      <c r="AU2230" s="1">
        <v>57.274305836747445</v>
      </c>
      <c r="AV2230" s="1">
        <v>31.561449320315127</v>
      </c>
      <c r="AW2230" s="1" t="s">
        <v>100</v>
      </c>
      <c r="AX2230" s="1" t="s">
        <v>104</v>
      </c>
      <c r="AY2230" s="1" t="s">
        <v>104</v>
      </c>
      <c r="AZ2230" s="1" t="s">
        <v>84</v>
      </c>
      <c r="BA2230" s="1" t="s">
        <v>84</v>
      </c>
      <c r="BB2230" s="1" t="s">
        <v>84</v>
      </c>
      <c r="BC2230" s="12" t="s">
        <v>104</v>
      </c>
      <c r="BD2230" s="1">
        <v>65.82151352243045</v>
      </c>
      <c r="BE2230" s="1" t="s">
        <v>84</v>
      </c>
      <c r="BF2230" s="1" t="s">
        <v>84</v>
      </c>
      <c r="BG2230" s="1" t="s">
        <v>104</v>
      </c>
      <c r="BH2230" s="1">
        <v>1.0130047912388775</v>
      </c>
      <c r="BI2230" s="1">
        <v>-62.71399151</v>
      </c>
      <c r="BJ2230" s="1">
        <v>-1.6489119000000017</v>
      </c>
      <c r="BK2230" s="1">
        <v>-23.734721160000021</v>
      </c>
      <c r="BL2230" s="1">
        <v>-24.700260550000024</v>
      </c>
      <c r="BM2230" s="1">
        <v>-2.6557954823668766</v>
      </c>
      <c r="BN2230" s="1">
        <v>155.84205216999999</v>
      </c>
      <c r="BO2230" s="1">
        <v>211.17432765000001</v>
      </c>
      <c r="BP2230" s="1">
        <v>99.985665978976655</v>
      </c>
      <c r="BQ2230" s="1">
        <v>729.07233164492879</v>
      </c>
      <c r="BR2230" s="1" t="s">
        <v>177</v>
      </c>
      <c r="BS2230" s="1">
        <v>8.9828884325804239</v>
      </c>
      <c r="BT2230" s="1" t="s">
        <v>104</v>
      </c>
      <c r="BU2230" s="1" t="s">
        <v>104</v>
      </c>
      <c r="BV2230" s="1" t="e">
        <v>#VALUE!</v>
      </c>
      <c r="BW2230" s="1">
        <v>186.79713670115345</v>
      </c>
    </row>
    <row r="2231" spans="1:75" x14ac:dyDescent="0.2">
      <c r="A2231" s="8" t="s">
        <v>8898</v>
      </c>
      <c r="B2231" s="4"/>
      <c r="C2231" s="8" t="s">
        <v>456</v>
      </c>
      <c r="D2231" s="8"/>
      <c r="E2231" s="9" t="s">
        <v>81</v>
      </c>
      <c r="F2231" s="1" t="s">
        <v>8899</v>
      </c>
      <c r="G2231" s="3" t="s">
        <v>8900</v>
      </c>
      <c r="H2231" s="3" t="s">
        <v>84</v>
      </c>
      <c r="I2231" s="1">
        <v>15</v>
      </c>
      <c r="J2231" s="1" t="s">
        <v>85</v>
      </c>
      <c r="K2231" s="1" t="s">
        <v>85</v>
      </c>
      <c r="L2231" s="1" t="s">
        <v>85</v>
      </c>
      <c r="M2231" s="1" t="s">
        <v>85</v>
      </c>
      <c r="N2231" s="3">
        <v>500000000</v>
      </c>
      <c r="O2231" s="10">
        <v>43808</v>
      </c>
      <c r="P2231" s="10" t="e">
        <v>#VALUE!</v>
      </c>
      <c r="Q2231" s="1">
        <v>0.37101647863473364</v>
      </c>
      <c r="R2231" s="1">
        <v>1.4369670021832537</v>
      </c>
      <c r="S2231" s="1">
        <v>2.8939507523821684</v>
      </c>
      <c r="T2231" s="1" t="e">
        <v>#VALUE!</v>
      </c>
      <c r="U2231" s="1" t="e">
        <v>#VALUE!</v>
      </c>
      <c r="V2231" s="1" t="e">
        <v>#VALUE!</v>
      </c>
      <c r="W2231" s="1" t="s">
        <v>8901</v>
      </c>
      <c r="X2231" s="1">
        <v>29.803735733032227</v>
      </c>
      <c r="Y2231" s="1">
        <v>4.1831719113646528</v>
      </c>
      <c r="Z2231" s="11">
        <v>-3.4161999999999998E-2</v>
      </c>
      <c r="AA2231" s="11">
        <v>0.28819043582049009</v>
      </c>
      <c r="AB2231" s="1" t="s">
        <v>87</v>
      </c>
      <c r="AC2231" s="1">
        <v>97.710999999999999</v>
      </c>
      <c r="AD2231" s="1">
        <v>5.5599890349795</v>
      </c>
      <c r="AE2231" s="1" t="s">
        <v>84</v>
      </c>
      <c r="AF2231" s="11" t="s">
        <v>84</v>
      </c>
      <c r="AG2231" s="1" t="s">
        <v>84</v>
      </c>
      <c r="AH2231" s="1" t="s">
        <v>84</v>
      </c>
      <c r="AI2231" s="1" t="e">
        <v>#VALUE!</v>
      </c>
      <c r="AJ2231" s="11" t="e">
        <v>#VALUE!</v>
      </c>
      <c r="AK2231" s="1" t="s">
        <v>8902</v>
      </c>
      <c r="AL2231" s="1">
        <v>60.944042205810547</v>
      </c>
      <c r="AM2231" s="1">
        <v>188.57490700000002</v>
      </c>
      <c r="AN2231" s="1">
        <v>41.48581948807788</v>
      </c>
      <c r="AO2231" s="1">
        <v>1.6372347707049966</v>
      </c>
      <c r="AP2231" s="1">
        <v>146.31364742858293</v>
      </c>
      <c r="AQ2231" s="1" t="s">
        <v>102</v>
      </c>
      <c r="AR2231" s="3" t="s">
        <v>90</v>
      </c>
      <c r="AS2231" s="3">
        <v>28.919409585967415</v>
      </c>
      <c r="AT2231" s="1">
        <v>154.35446862799699</v>
      </c>
      <c r="AU2231" s="1">
        <v>109.41754921750193</v>
      </c>
      <c r="AV2231" s="1">
        <v>92.19141122159202</v>
      </c>
      <c r="AW2231" s="1" t="s">
        <v>8903</v>
      </c>
      <c r="AX2231" s="1">
        <v>22.881740000000001</v>
      </c>
      <c r="AY2231" s="1">
        <v>-0.52501790000000004</v>
      </c>
      <c r="AZ2231" s="1">
        <v>156.86000000000001</v>
      </c>
      <c r="BA2231" s="1">
        <v>124.05</v>
      </c>
      <c r="BB2231" s="1">
        <v>153.47</v>
      </c>
      <c r="BC2231" s="12">
        <v>0.89667784212130408</v>
      </c>
      <c r="BD2231" s="1">
        <v>31.548524857969145</v>
      </c>
      <c r="BE2231" s="1">
        <v>143.00948457637298</v>
      </c>
      <c r="BF2231" s="1">
        <v>77.809499806380444</v>
      </c>
      <c r="BG2231" s="1">
        <v>1.7095243213876075</v>
      </c>
      <c r="BH2231" s="1">
        <v>5.5277207392197125</v>
      </c>
      <c r="BI2231" s="1">
        <v>-9.4004965736632826</v>
      </c>
      <c r="BJ2231" s="1">
        <v>1.6993743667429726</v>
      </c>
      <c r="BK2231" s="1">
        <v>4.6790555416295767</v>
      </c>
      <c r="BL2231" s="1">
        <v>-2.5900956682030483</v>
      </c>
      <c r="BM2231" s="1">
        <v>-0.88694558369994825</v>
      </c>
      <c r="BN2231" s="1">
        <v>46.234318895015477</v>
      </c>
      <c r="BO2231" s="1">
        <v>103.86376266189794</v>
      </c>
      <c r="BP2231" s="1">
        <v>74.47533352864285</v>
      </c>
      <c r="BQ2231" s="1">
        <v>154.0315267963166</v>
      </c>
      <c r="BR2231" s="1" t="s">
        <v>102</v>
      </c>
      <c r="BS2231" s="1">
        <v>1.6372347707049966</v>
      </c>
      <c r="BT2231" s="1">
        <v>21.301767596820564</v>
      </c>
      <c r="BU2231" s="1">
        <v>110.42244878689988</v>
      </c>
      <c r="BV2231" s="1">
        <v>55.518434015961205</v>
      </c>
      <c r="BW2231" s="1">
        <v>55.824436240667154</v>
      </c>
    </row>
    <row r="2232" spans="1:75" x14ac:dyDescent="0.2">
      <c r="A2232" s="8" t="s">
        <v>8904</v>
      </c>
      <c r="B2232" s="4" t="s">
        <v>129</v>
      </c>
      <c r="C2232" s="8" t="s">
        <v>456</v>
      </c>
      <c r="D2232" s="8" t="s">
        <v>456</v>
      </c>
      <c r="E2232" s="9"/>
      <c r="F2232" s="1" t="s">
        <v>8905</v>
      </c>
      <c r="G2232" s="3" t="s">
        <v>8906</v>
      </c>
      <c r="H2232" s="3" t="s">
        <v>132</v>
      </c>
      <c r="I2232" s="1">
        <v>33.5</v>
      </c>
      <c r="J2232" s="1" t="s">
        <v>85</v>
      </c>
      <c r="K2232" s="1" t="s">
        <v>85</v>
      </c>
      <c r="L2232" s="1" t="s">
        <v>85</v>
      </c>
      <c r="M2232" s="1" t="s">
        <v>85</v>
      </c>
      <c r="N2232" s="3">
        <v>300000000</v>
      </c>
      <c r="O2232" s="10">
        <v>43808</v>
      </c>
      <c r="P2232" s="10">
        <v>42194</v>
      </c>
      <c r="Q2232" s="1">
        <v>0.16652989129215534</v>
      </c>
      <c r="R2232" s="1">
        <v>1.0339217928868161</v>
      </c>
      <c r="S2232" s="1">
        <v>2.3235308694860679</v>
      </c>
      <c r="T2232" s="1">
        <v>0.10872126876158017</v>
      </c>
      <c r="U2232" s="1">
        <v>0.41789527602205112</v>
      </c>
      <c r="V2232" s="1">
        <v>1.5649169427374821</v>
      </c>
      <c r="W2232" s="1" t="s">
        <v>1641</v>
      </c>
      <c r="X2232" s="1">
        <v>80.435539245605469</v>
      </c>
      <c r="Y2232" s="1">
        <v>3.4128296534237816</v>
      </c>
      <c r="Z2232" s="11">
        <v>8.0351000000000006E-2</v>
      </c>
      <c r="AA2232" s="11">
        <v>0.50895647993771664</v>
      </c>
      <c r="AB2232" s="1" t="s">
        <v>87</v>
      </c>
      <c r="AC2232" s="1">
        <v>99.337000000000003</v>
      </c>
      <c r="AD2232" s="1">
        <v>5.7872480532592352</v>
      </c>
      <c r="AE2232" s="1">
        <v>3.7443511515477845</v>
      </c>
      <c r="AF2232" s="11">
        <v>3.7443511515477845</v>
      </c>
      <c r="AG2232" s="1" t="s">
        <v>84</v>
      </c>
      <c r="AH2232" s="1">
        <v>5.896016149711274</v>
      </c>
      <c r="AI2232" s="1" t="e">
        <v>#VALUE!</v>
      </c>
      <c r="AJ2232" s="11" t="e">
        <v>#VALUE!</v>
      </c>
      <c r="AK2232" s="1" t="s">
        <v>8902</v>
      </c>
      <c r="AL2232" s="1">
        <v>79.462266560000003</v>
      </c>
      <c r="AM2232" s="1">
        <v>282.217018</v>
      </c>
      <c r="AN2232" s="1">
        <v>70.926349793570012</v>
      </c>
      <c r="AO2232" s="1">
        <v>1.5523613963039014</v>
      </c>
      <c r="AP2232" s="1">
        <v>210.70508321632639</v>
      </c>
      <c r="AQ2232" s="1" t="s">
        <v>102</v>
      </c>
      <c r="AR2232" s="3" t="s">
        <v>103</v>
      </c>
      <c r="AS2232" s="3">
        <v>77.684303238944665</v>
      </c>
      <c r="AT2232" s="1">
        <v>77.348870134606202</v>
      </c>
      <c r="AU2232" s="1">
        <v>34.39257931580255</v>
      </c>
      <c r="AV2232" s="1">
        <v>16.623219949621017</v>
      </c>
      <c r="AW2232" s="1" t="s">
        <v>8903</v>
      </c>
      <c r="AX2232" s="1">
        <v>22.881740000000001</v>
      </c>
      <c r="AY2232" s="1">
        <v>-0.52501790000000004</v>
      </c>
      <c r="AZ2232" s="1">
        <v>156.86000000000001</v>
      </c>
      <c r="BA2232" s="1">
        <v>124.05</v>
      </c>
      <c r="BB2232" s="1">
        <v>153.47</v>
      </c>
      <c r="BC2232" s="12">
        <v>0.89667784212130408</v>
      </c>
      <c r="BD2232" s="1">
        <v>31.548524857969145</v>
      </c>
      <c r="BE2232" s="1">
        <v>143.00948457637298</v>
      </c>
      <c r="BF2232" s="1">
        <v>77.809499806380444</v>
      </c>
      <c r="BG2232" s="1">
        <v>1.7095243213876075</v>
      </c>
      <c r="BH2232" s="1">
        <v>5.5167693360711842</v>
      </c>
      <c r="BI2232" s="1">
        <v>-92.145146220000001</v>
      </c>
      <c r="BJ2232" s="1">
        <v>-1.3347303099999976</v>
      </c>
      <c r="BK2232" s="1">
        <v>-1.7234723999999915</v>
      </c>
      <c r="BL2232" s="1">
        <v>-6.6452009399999952</v>
      </c>
      <c r="BM2232" s="1">
        <v>-1.5395397067876979</v>
      </c>
      <c r="BN2232" s="1">
        <v>78.698684380000003</v>
      </c>
      <c r="BO2232" s="1">
        <v>119.32153803999999</v>
      </c>
      <c r="BP2232" s="1">
        <v>98.12031378595178</v>
      </c>
      <c r="BQ2232" s="1">
        <v>149.10487309776954</v>
      </c>
      <c r="BR2232" s="1" t="s">
        <v>102</v>
      </c>
      <c r="BS2232" s="1">
        <v>1.5523613963039014</v>
      </c>
      <c r="BT2232" s="1">
        <v>78.698684380000003</v>
      </c>
      <c r="BU2232" s="1">
        <v>254.924148</v>
      </c>
      <c r="BV2232" s="1">
        <v>99.566701562694419</v>
      </c>
      <c r="BW2232" s="1">
        <v>94.276885403993148</v>
      </c>
    </row>
    <row r="2233" spans="1:75" x14ac:dyDescent="0.2">
      <c r="A2233" s="8" t="s">
        <v>8907</v>
      </c>
      <c r="B2233" s="4"/>
      <c r="C2233" s="8" t="s">
        <v>579</v>
      </c>
      <c r="D2233" s="8"/>
      <c r="E2233" s="9" t="s">
        <v>81</v>
      </c>
      <c r="F2233" s="1" t="s">
        <v>8908</v>
      </c>
      <c r="G2233" s="3" t="s">
        <v>8909</v>
      </c>
      <c r="H2233" s="3" t="s">
        <v>84</v>
      </c>
      <c r="I2233" s="1">
        <v>12.5</v>
      </c>
      <c r="J2233" s="1">
        <v>101.161</v>
      </c>
      <c r="K2233" s="1" t="s">
        <v>3583</v>
      </c>
      <c r="L2233" s="1" t="s">
        <v>100</v>
      </c>
      <c r="M2233" s="1" t="s">
        <v>100</v>
      </c>
      <c r="N2233" s="3">
        <v>0</v>
      </c>
      <c r="O2233" s="10">
        <v>43865</v>
      </c>
      <c r="P2233" s="10" t="e">
        <v>#VALUE!</v>
      </c>
      <c r="Q2233" s="1">
        <v>0.43775457795292017</v>
      </c>
      <c r="R2233" s="1">
        <v>1.4750308304567916</v>
      </c>
      <c r="S2233" s="1" t="s">
        <v>100</v>
      </c>
      <c r="T2233" s="1" t="e">
        <v>#VALUE!</v>
      </c>
      <c r="U2233" s="1" t="e">
        <v>#VALUE!</v>
      </c>
      <c r="V2233" s="1" t="e">
        <v>#VALUE!</v>
      </c>
      <c r="W2233" s="1" t="s">
        <v>8910</v>
      </c>
      <c r="X2233" s="1" t="s">
        <v>85</v>
      </c>
      <c r="Y2233" s="1" t="s">
        <v>100</v>
      </c>
      <c r="Z2233" s="11" t="s">
        <v>100</v>
      </c>
      <c r="AA2233" s="11" t="s">
        <v>100</v>
      </c>
      <c r="AB2233" s="1" t="s">
        <v>170</v>
      </c>
      <c r="AC2233" s="1" t="s">
        <v>100</v>
      </c>
      <c r="AD2233" s="1">
        <v>5.8763765533808243</v>
      </c>
      <c r="AE2233" s="1" t="s">
        <v>84</v>
      </c>
      <c r="AF2233" s="11" t="s">
        <v>84</v>
      </c>
      <c r="AG2233" s="1" t="s">
        <v>84</v>
      </c>
      <c r="AH2233" s="1" t="s">
        <v>84</v>
      </c>
      <c r="AI2233" s="1" t="e">
        <v>#VALUE!</v>
      </c>
      <c r="AJ2233" s="11" t="e">
        <v>#VALUE!</v>
      </c>
      <c r="AK2233" s="1" t="s">
        <v>8911</v>
      </c>
      <c r="AL2233" s="1" t="s">
        <v>85</v>
      </c>
      <c r="AM2233" s="1">
        <v>210.70600899999999</v>
      </c>
      <c r="AN2233" s="1">
        <v>97.415624140534163</v>
      </c>
      <c r="AO2233" s="1">
        <v>0.99931553730321698</v>
      </c>
      <c r="AP2233" s="1">
        <v>87.148777977048042</v>
      </c>
      <c r="AQ2233" s="1" t="s">
        <v>177</v>
      </c>
      <c r="AR2233" s="3" t="s">
        <v>90</v>
      </c>
      <c r="AS2233" s="3" t="s">
        <v>100</v>
      </c>
      <c r="AT2233" s="1" t="s">
        <v>100</v>
      </c>
      <c r="AU2233" s="1" t="s">
        <v>100</v>
      </c>
      <c r="AV2233" s="1" t="s">
        <v>100</v>
      </c>
      <c r="AW2233" s="1" t="s">
        <v>8912</v>
      </c>
      <c r="AX2233" s="1">
        <v>14.93365</v>
      </c>
      <c r="AY2233" s="1">
        <v>6.8333789999999999</v>
      </c>
      <c r="AZ2233" s="1">
        <v>81.42</v>
      </c>
      <c r="BA2233" s="1">
        <v>60.98</v>
      </c>
      <c r="BB2233" s="1">
        <v>79.89</v>
      </c>
      <c r="BC2233" s="12">
        <v>0.9251467710371819</v>
      </c>
      <c r="BD2233" s="1">
        <v>69.557306686453558</v>
      </c>
      <c r="BE2233" s="1">
        <v>93.909430547879467</v>
      </c>
      <c r="BF2233" s="1">
        <v>54.803618823596018</v>
      </c>
      <c r="BG2233" s="1">
        <v>0.62272390695074165</v>
      </c>
      <c r="BH2233" s="1">
        <v>5.3716632443531829</v>
      </c>
      <c r="BI2233" s="1">
        <v>14.952240699214414</v>
      </c>
      <c r="BJ2233" s="1" t="s">
        <v>100</v>
      </c>
      <c r="BK2233" s="1" t="s">
        <v>100</v>
      </c>
      <c r="BL2233" s="1">
        <v>-11.969489300785582</v>
      </c>
      <c r="BM2233" s="1">
        <v>-0.38883730619044016</v>
      </c>
      <c r="BN2233" s="1">
        <v>38.945999999999998</v>
      </c>
      <c r="BO2233" s="1">
        <v>86.840999999999994</v>
      </c>
      <c r="BP2233" s="1" t="e">
        <v>#VALUE!</v>
      </c>
      <c r="BQ2233" s="1" t="e">
        <v>#VALUE!</v>
      </c>
      <c r="BR2233" s="1" t="s">
        <v>177</v>
      </c>
      <c r="BS2233" s="1">
        <v>0.99931553730321698</v>
      </c>
      <c r="BT2233" s="1">
        <v>36.109773549602053</v>
      </c>
      <c r="BU2233" s="1">
        <v>181.11602028779456</v>
      </c>
      <c r="BV2233" s="1" t="e">
        <v>#VALUE!</v>
      </c>
      <c r="BW2233" s="1" t="s">
        <v>85</v>
      </c>
    </row>
    <row r="2234" spans="1:75" x14ac:dyDescent="0.2">
      <c r="A2234" s="8" t="s">
        <v>8913</v>
      </c>
      <c r="B2234" s="4"/>
      <c r="C2234" s="8" t="s">
        <v>579</v>
      </c>
      <c r="D2234" s="8"/>
      <c r="E2234" s="9" t="s">
        <v>81</v>
      </c>
      <c r="F2234" s="1" t="s">
        <v>8914</v>
      </c>
      <c r="G2234" s="3" t="s">
        <v>8915</v>
      </c>
      <c r="H2234" s="3" t="s">
        <v>84</v>
      </c>
      <c r="I2234" s="1">
        <v>30</v>
      </c>
      <c r="J2234" s="1">
        <v>210</v>
      </c>
      <c r="K2234" s="1" t="s">
        <v>699</v>
      </c>
      <c r="L2234" s="1">
        <v>1.8546271459174872</v>
      </c>
      <c r="M2234" s="1">
        <v>4.3859735946295129E-2</v>
      </c>
      <c r="N2234" s="3">
        <v>3250000000</v>
      </c>
      <c r="O2234" s="10">
        <v>43977</v>
      </c>
      <c r="P2234" s="10" t="e">
        <v>#VALUE!</v>
      </c>
      <c r="Q2234" s="1">
        <v>0.69630464378589441</v>
      </c>
      <c r="R2234" s="1">
        <v>1.3650430142807091</v>
      </c>
      <c r="S2234" s="1">
        <v>3.3550774258333194</v>
      </c>
      <c r="T2234" s="1" t="e">
        <v>#VALUE!</v>
      </c>
      <c r="U2234" s="1" t="e">
        <v>#VALUE!</v>
      </c>
      <c r="V2234" s="1" t="e">
        <v>#VALUE!</v>
      </c>
      <c r="W2234" s="1" t="s">
        <v>8916</v>
      </c>
      <c r="X2234" s="1">
        <v>59.957599639892578</v>
      </c>
      <c r="Y2234" s="1">
        <v>4.4265229999999995</v>
      </c>
      <c r="Z2234" s="11">
        <v>0.195687</v>
      </c>
      <c r="AA2234" s="11">
        <v>0.3607384346252962</v>
      </c>
      <c r="AB2234" s="1" t="s">
        <v>170</v>
      </c>
      <c r="AC2234" s="1">
        <v>96.292000000000002</v>
      </c>
      <c r="AD2234" s="1">
        <v>5.5861347201111649</v>
      </c>
      <c r="AE2234" s="1" t="s">
        <v>84</v>
      </c>
      <c r="AF2234" s="11" t="s">
        <v>84</v>
      </c>
      <c r="AG2234" s="1" t="s">
        <v>84</v>
      </c>
      <c r="AH2234" s="1" t="s">
        <v>84</v>
      </c>
      <c r="AI2234" s="1" t="e">
        <v>#VALUE!</v>
      </c>
      <c r="AJ2234" s="11" t="e">
        <v>#VALUE!</v>
      </c>
      <c r="AK2234" s="1" t="s">
        <v>8911</v>
      </c>
      <c r="AL2234" s="1">
        <v>93.2847900390625</v>
      </c>
      <c r="AM2234" s="1">
        <v>185.35540699999999</v>
      </c>
      <c r="AN2234" s="1">
        <v>35.915173089449524</v>
      </c>
      <c r="AO2234" s="1">
        <v>1.9301848049281314</v>
      </c>
      <c r="AP2234" s="1">
        <v>175.07025436183494</v>
      </c>
      <c r="AQ2234" s="1" t="s">
        <v>707</v>
      </c>
      <c r="AR2234" s="3" t="s">
        <v>90</v>
      </c>
      <c r="AS2234" s="3">
        <v>62.022298905959651</v>
      </c>
      <c r="AT2234" s="1">
        <v>179.02677273524637</v>
      </c>
      <c r="AU2234" s="1">
        <v>128.74939919164441</v>
      </c>
      <c r="AV2234" s="1">
        <v>113.25843094085081</v>
      </c>
      <c r="AW2234" s="1" t="s">
        <v>8912</v>
      </c>
      <c r="AX2234" s="1">
        <v>14.93365</v>
      </c>
      <c r="AY2234" s="1">
        <v>6.8333789999999999</v>
      </c>
      <c r="AZ2234" s="1">
        <v>81.42</v>
      </c>
      <c r="BA2234" s="1">
        <v>60.98</v>
      </c>
      <c r="BB2234" s="1">
        <v>79.89</v>
      </c>
      <c r="BC2234" s="12">
        <v>0.9251467710371819</v>
      </c>
      <c r="BD2234" s="1">
        <v>69.557306686453558</v>
      </c>
      <c r="BE2234" s="1">
        <v>93.909430547879467</v>
      </c>
      <c r="BF2234" s="1">
        <v>54.803618823596018</v>
      </c>
      <c r="BG2234" s="1">
        <v>0.62272390695074165</v>
      </c>
      <c r="BH2234" s="1">
        <v>5.0650239561943877</v>
      </c>
      <c r="BI2234" s="1">
        <v>-13.897881307048323</v>
      </c>
      <c r="BJ2234" s="1">
        <v>-0.38380121961073144</v>
      </c>
      <c r="BK2234" s="1">
        <v>-7.5837001622224136</v>
      </c>
      <c r="BL2234" s="1">
        <v>-2.3972372886592836</v>
      </c>
      <c r="BM2234" s="1">
        <v>-0.78303243715328319</v>
      </c>
      <c r="BN2234" s="1">
        <v>74.60707547735872</v>
      </c>
      <c r="BO2234" s="1">
        <v>138.73021264036524</v>
      </c>
      <c r="BP2234" s="1">
        <v>70.872113580120967</v>
      </c>
      <c r="BQ2234" s="1">
        <v>178.79699429002471</v>
      </c>
      <c r="BR2234" s="1" t="s">
        <v>707</v>
      </c>
      <c r="BS2234" s="1">
        <v>2.9322381930184807</v>
      </c>
      <c r="BT2234" s="1">
        <v>50.993851296019876</v>
      </c>
      <c r="BU2234" s="1">
        <v>161.69756715743785</v>
      </c>
      <c r="BV2234" s="1">
        <v>61.798085625252533</v>
      </c>
      <c r="BW2234" s="1">
        <v>89.00318797087526</v>
      </c>
    </row>
    <row r="2235" spans="1:75" x14ac:dyDescent="0.2">
      <c r="A2235" s="8" t="s">
        <v>8917</v>
      </c>
      <c r="B2235" s="4" t="s">
        <v>766</v>
      </c>
      <c r="C2235" s="8" t="s">
        <v>579</v>
      </c>
      <c r="D2235" s="8" t="s">
        <v>224</v>
      </c>
      <c r="E2235" s="9"/>
      <c r="F2235" s="1" t="s">
        <v>8918</v>
      </c>
      <c r="G2235" s="3" t="s">
        <v>8919</v>
      </c>
      <c r="H2235" s="3" t="s">
        <v>348</v>
      </c>
      <c r="I2235" s="1" t="s">
        <v>100</v>
      </c>
      <c r="J2235" s="1" t="s">
        <v>85</v>
      </c>
      <c r="K2235" s="1" t="s">
        <v>85</v>
      </c>
      <c r="L2235" s="1" t="s">
        <v>85</v>
      </c>
      <c r="M2235" s="1" t="s">
        <v>85</v>
      </c>
      <c r="N2235" s="3">
        <v>1000000000</v>
      </c>
      <c r="O2235" s="10">
        <v>43871</v>
      </c>
      <c r="P2235" s="10">
        <v>44482</v>
      </c>
      <c r="Q2235" s="1">
        <v>0.1787410593979688</v>
      </c>
      <c r="R2235" s="1">
        <v>0.63791345441124303</v>
      </c>
      <c r="S2235" s="1">
        <v>2.3099004476535123</v>
      </c>
      <c r="T2235" s="1">
        <v>7.3715522677497702E-2</v>
      </c>
      <c r="U2235" s="1">
        <v>0.23518023128954457</v>
      </c>
      <c r="V2235" s="1">
        <v>1.7738545252733218</v>
      </c>
      <c r="W2235" s="1" t="s">
        <v>8920</v>
      </c>
      <c r="X2235" s="1">
        <v>56.027126312255859</v>
      </c>
      <c r="Y2235" s="1">
        <v>3.1687455056150227</v>
      </c>
      <c r="Z2235" s="11">
        <v>0.10119499999999999</v>
      </c>
      <c r="AA2235" s="11">
        <v>0.46483753688801865</v>
      </c>
      <c r="AB2235" s="1" t="s">
        <v>87</v>
      </c>
      <c r="AC2235" s="1">
        <v>98.953999999999994</v>
      </c>
      <c r="AD2235" s="1">
        <v>5.3639963879118913</v>
      </c>
      <c r="AE2235" s="1">
        <v>3.6312344599476991</v>
      </c>
      <c r="AF2235" s="11">
        <v>3.6312344599476991</v>
      </c>
      <c r="AG2235" s="1" t="s">
        <v>84</v>
      </c>
      <c r="AH2235" s="1">
        <v>5.1542327973706685</v>
      </c>
      <c r="AI2235" s="1" t="e">
        <v>#VALUE!</v>
      </c>
      <c r="AJ2235" s="11" t="e">
        <v>#VALUE!</v>
      </c>
      <c r="AK2235" s="1" t="s">
        <v>8911</v>
      </c>
      <c r="AL2235" s="1">
        <v>54.213443509999998</v>
      </c>
      <c r="AM2235" s="1">
        <v>217.77618126020309</v>
      </c>
      <c r="AN2235" s="1">
        <v>47.894728291792575</v>
      </c>
      <c r="AO2235" s="1">
        <v>1.6454483230663928</v>
      </c>
      <c r="AP2235" s="1">
        <v>170.53355706156594</v>
      </c>
      <c r="AQ2235" s="1" t="s">
        <v>707</v>
      </c>
      <c r="AR2235" s="3" t="s">
        <v>103</v>
      </c>
      <c r="AS2235" s="3">
        <v>53.667166906484852</v>
      </c>
      <c r="AT2235" s="1">
        <v>53.054573298211992</v>
      </c>
      <c r="AU2235" s="1">
        <v>8.139589411025927</v>
      </c>
      <c r="AV2235" s="1">
        <v>-9.0339787748576761</v>
      </c>
      <c r="AW2235" s="1" t="s">
        <v>8912</v>
      </c>
      <c r="AX2235" s="1">
        <v>14.93365</v>
      </c>
      <c r="AY2235" s="1">
        <v>6.8333789999999999</v>
      </c>
      <c r="AZ2235" s="1">
        <v>81.42</v>
      </c>
      <c r="BA2235" s="1">
        <v>60.98</v>
      </c>
      <c r="BB2235" s="1">
        <v>79.89</v>
      </c>
      <c r="BC2235" s="12">
        <v>0.9251467710371819</v>
      </c>
      <c r="BD2235" s="1">
        <v>69.557306686453558</v>
      </c>
      <c r="BE2235" s="1">
        <v>93.909430547879467</v>
      </c>
      <c r="BF2235" s="1">
        <v>54.803618823596018</v>
      </c>
      <c r="BG2235" s="1">
        <v>0.62272390695074165</v>
      </c>
      <c r="BH2235" s="1">
        <v>5.3524982888432584</v>
      </c>
      <c r="BI2235" s="1">
        <v>-36.893540640000005</v>
      </c>
      <c r="BJ2235" s="1">
        <v>-2.0853009700000058</v>
      </c>
      <c r="BK2235" s="1">
        <v>-3.6695358400000018</v>
      </c>
      <c r="BL2235" s="1">
        <v>-12.906850580000004</v>
      </c>
      <c r="BM2235" s="1">
        <v>-1.3534338999130053</v>
      </c>
      <c r="BN2235" s="1">
        <v>52.699786209999999</v>
      </c>
      <c r="BO2235" s="1">
        <v>87.89294615</v>
      </c>
      <c r="BP2235" s="1">
        <v>95.699001446358906</v>
      </c>
      <c r="BQ2235" s="1">
        <v>157.93390805619367</v>
      </c>
      <c r="BR2235" s="1" t="s">
        <v>707</v>
      </c>
      <c r="BS2235" s="1">
        <v>1.6454483230663928</v>
      </c>
      <c r="BT2235" s="1">
        <v>52.699786209999999</v>
      </c>
      <c r="BU2235" s="1">
        <v>211.74912354</v>
      </c>
      <c r="BV2235" s="1">
        <v>99.048309584050998</v>
      </c>
      <c r="BW2235" s="1">
        <v>69.295166017472965</v>
      </c>
    </row>
    <row r="2236" spans="1:75" x14ac:dyDescent="0.2">
      <c r="A2236" s="8" t="s">
        <v>8921</v>
      </c>
      <c r="B2236" s="4" t="s">
        <v>760</v>
      </c>
      <c r="C2236" s="8" t="s">
        <v>579</v>
      </c>
      <c r="D2236" s="8" t="s">
        <v>224</v>
      </c>
      <c r="E2236" s="9"/>
      <c r="F2236" s="1" t="s">
        <v>8922</v>
      </c>
      <c r="G2236" s="3" t="s">
        <v>8923</v>
      </c>
      <c r="H2236" s="3" t="s">
        <v>763</v>
      </c>
      <c r="I2236" s="1" t="s">
        <v>100</v>
      </c>
      <c r="J2236" s="1">
        <v>177</v>
      </c>
      <c r="K2236" s="1" t="s">
        <v>168</v>
      </c>
      <c r="L2236" s="1" t="s">
        <v>100</v>
      </c>
      <c r="M2236" s="1" t="s">
        <v>100</v>
      </c>
      <c r="N2236" s="3">
        <v>0</v>
      </c>
      <c r="O2236" s="10">
        <v>43945</v>
      </c>
      <c r="P2236" s="10">
        <v>43747</v>
      </c>
      <c r="Q2236" s="1">
        <v>0.40284812994539898</v>
      </c>
      <c r="R2236" s="1" t="s">
        <v>100</v>
      </c>
      <c r="S2236" s="1" t="s">
        <v>100</v>
      </c>
      <c r="T2236" s="1" t="s">
        <v>85</v>
      </c>
      <c r="U2236" s="1" t="s">
        <v>85</v>
      </c>
      <c r="V2236" s="1">
        <v>0.51304499057274189</v>
      </c>
      <c r="W2236" s="1" t="s">
        <v>8924</v>
      </c>
      <c r="X2236" s="1" t="s">
        <v>85</v>
      </c>
      <c r="Y2236" s="1" t="s">
        <v>100</v>
      </c>
      <c r="Z2236" s="11" t="s">
        <v>100</v>
      </c>
      <c r="AA2236" s="11" t="s">
        <v>100</v>
      </c>
      <c r="AB2236" s="1" t="s">
        <v>170</v>
      </c>
      <c r="AC2236" s="1" t="s">
        <v>100</v>
      </c>
      <c r="AD2236" s="1">
        <v>5.6894092417332489</v>
      </c>
      <c r="AE2236" s="1">
        <v>4.2345290626395897</v>
      </c>
      <c r="AF2236" s="11">
        <v>4.2345290626395897</v>
      </c>
      <c r="AG2236" s="1" t="s">
        <v>84</v>
      </c>
      <c r="AH2236" s="1">
        <v>10.555613126743941</v>
      </c>
      <c r="AI2236" s="1" t="e">
        <v>#VALUE!</v>
      </c>
      <c r="AJ2236" s="11" t="e">
        <v>#VALUE!</v>
      </c>
      <c r="AK2236" s="1" t="s">
        <v>8911</v>
      </c>
      <c r="AL2236" s="1" t="s">
        <v>100</v>
      </c>
      <c r="AM2236" s="1">
        <v>257.76686000000001</v>
      </c>
      <c r="AN2236" s="1">
        <v>111.35080240717139</v>
      </c>
      <c r="AO2236" s="1">
        <v>0.99931553730321698</v>
      </c>
      <c r="AP2236" s="1">
        <v>127.28047979641079</v>
      </c>
      <c r="AQ2236" s="1" t="s">
        <v>707</v>
      </c>
      <c r="AR2236" s="3" t="s">
        <v>103</v>
      </c>
      <c r="AS2236" s="3" t="s">
        <v>100</v>
      </c>
      <c r="AT2236" s="1" t="s">
        <v>100</v>
      </c>
      <c r="AU2236" s="1" t="s">
        <v>100</v>
      </c>
      <c r="AV2236" s="1" t="s">
        <v>100</v>
      </c>
      <c r="AW2236" s="1" t="s">
        <v>8912</v>
      </c>
      <c r="AX2236" s="1">
        <v>14.93365</v>
      </c>
      <c r="AY2236" s="1">
        <v>6.8333789999999999</v>
      </c>
      <c r="AZ2236" s="1">
        <v>81.42</v>
      </c>
      <c r="BA2236" s="1">
        <v>60.98</v>
      </c>
      <c r="BB2236" s="1">
        <v>79.89</v>
      </c>
      <c r="BC2236" s="12">
        <v>0.9251467710371819</v>
      </c>
      <c r="BD2236" s="1">
        <v>69.557306686453558</v>
      </c>
      <c r="BE2236" s="1">
        <v>93.909430547879467</v>
      </c>
      <c r="BF2236" s="1">
        <v>54.803618823596018</v>
      </c>
      <c r="BG2236" s="1">
        <v>0.62272390695074165</v>
      </c>
      <c r="BH2236" s="1">
        <v>5.1526351813826148</v>
      </c>
      <c r="BI2236" s="1" t="s">
        <v>100</v>
      </c>
      <c r="BJ2236" s="1" t="s">
        <v>100</v>
      </c>
      <c r="BK2236" s="1" t="s">
        <v>100</v>
      </c>
      <c r="BL2236" s="1" t="s">
        <v>100</v>
      </c>
      <c r="BM2236" s="1" t="s">
        <v>100</v>
      </c>
      <c r="BN2236" s="1" t="s">
        <v>100</v>
      </c>
      <c r="BO2236" s="1" t="s">
        <v>100</v>
      </c>
      <c r="BP2236" s="1" t="e">
        <v>#VALUE!</v>
      </c>
      <c r="BQ2236" s="1" t="e">
        <v>#VALUE!</v>
      </c>
      <c r="BR2236" s="1" t="s">
        <v>707</v>
      </c>
      <c r="BS2236" s="1">
        <v>0.99931553730321698</v>
      </c>
      <c r="BT2236" s="1" t="s">
        <v>100</v>
      </c>
      <c r="BU2236" s="1" t="s">
        <v>100</v>
      </c>
      <c r="BV2236" s="1" t="e">
        <v>#VALUE!</v>
      </c>
      <c r="BW2236" s="1" t="s">
        <v>85</v>
      </c>
    </row>
    <row r="2237" spans="1:75" x14ac:dyDescent="0.2">
      <c r="A2237" s="8" t="s">
        <v>8925</v>
      </c>
      <c r="B2237" s="4"/>
      <c r="C2237" s="8" t="s">
        <v>579</v>
      </c>
      <c r="D2237" s="8"/>
      <c r="E2237" s="9" t="s">
        <v>81</v>
      </c>
      <c r="F2237" s="1" t="s">
        <v>8926</v>
      </c>
      <c r="G2237" s="3" t="s">
        <v>8927</v>
      </c>
      <c r="H2237" s="3" t="s">
        <v>84</v>
      </c>
      <c r="I2237" s="1">
        <v>15</v>
      </c>
      <c r="J2237" s="1">
        <v>126.161</v>
      </c>
      <c r="K2237" s="1" t="s">
        <v>3583</v>
      </c>
      <c r="L2237" s="1">
        <v>4.3019492918812956</v>
      </c>
      <c r="M2237" s="1">
        <v>-1.0540277109700431</v>
      </c>
      <c r="N2237" s="3">
        <v>3000000000</v>
      </c>
      <c r="O2237" s="10">
        <v>43865</v>
      </c>
      <c r="P2237" s="10" t="e">
        <v>#VALUE!</v>
      </c>
      <c r="Q2237" s="1">
        <v>1.207951568073562</v>
      </c>
      <c r="R2237" s="1">
        <v>1.8118476483380608</v>
      </c>
      <c r="S2237" s="1">
        <v>4.8277383574498955</v>
      </c>
      <c r="T2237" s="1" t="e">
        <v>#VALUE!</v>
      </c>
      <c r="U2237" s="1" t="e">
        <v>#VALUE!</v>
      </c>
      <c r="V2237" s="1" t="e">
        <v>#VALUE!</v>
      </c>
      <c r="W2237" s="1" t="s">
        <v>8928</v>
      </c>
      <c r="X2237" s="1">
        <v>79.649345397949219</v>
      </c>
      <c r="Y2237" s="1">
        <v>4.6472272500000003</v>
      </c>
      <c r="Z2237" s="11">
        <v>0.349686</v>
      </c>
      <c r="AA2237" s="11">
        <v>1.0539824139543796E-2</v>
      </c>
      <c r="AB2237" s="1" t="s">
        <v>170</v>
      </c>
      <c r="AC2237" s="1">
        <v>91.472999999999999</v>
      </c>
      <c r="AD2237" s="1">
        <v>5.5227530784522436</v>
      </c>
      <c r="AE2237" s="1" t="s">
        <v>84</v>
      </c>
      <c r="AF2237" s="11" t="s">
        <v>84</v>
      </c>
      <c r="AG2237" s="1" t="s">
        <v>84</v>
      </c>
      <c r="AH2237" s="1" t="s">
        <v>84</v>
      </c>
      <c r="AI2237" s="1" t="e">
        <v>#VALUE!</v>
      </c>
      <c r="AJ2237" s="11" t="e">
        <v>#VALUE!</v>
      </c>
      <c r="AK2237" s="1" t="s">
        <v>8911</v>
      </c>
      <c r="AL2237" s="1">
        <v>126.05119323730469</v>
      </c>
      <c r="AM2237" s="1">
        <v>186.20282399999999</v>
      </c>
      <c r="AN2237" s="1">
        <v>22.371198074721804</v>
      </c>
      <c r="AO2237" s="1">
        <v>4.6269678302532515</v>
      </c>
      <c r="AP2237" s="1">
        <v>181.65959098074325</v>
      </c>
      <c r="AQ2237" s="1" t="s">
        <v>707</v>
      </c>
      <c r="AR2237" s="3" t="s">
        <v>90</v>
      </c>
      <c r="AS2237" s="3">
        <v>85.13509455485972</v>
      </c>
      <c r="AT2237" s="1">
        <v>177.25594203856687</v>
      </c>
      <c r="AU2237" s="1">
        <v>104.70829409275152</v>
      </c>
      <c r="AV2237" s="1">
        <v>88.554451786546466</v>
      </c>
      <c r="AW2237" s="1" t="s">
        <v>8912</v>
      </c>
      <c r="AX2237" s="1">
        <v>14.93365</v>
      </c>
      <c r="AY2237" s="1">
        <v>6.8333789999999999</v>
      </c>
      <c r="AZ2237" s="1">
        <v>81.42</v>
      </c>
      <c r="BA2237" s="1">
        <v>60.98</v>
      </c>
      <c r="BB2237" s="1">
        <v>79.89</v>
      </c>
      <c r="BC2237" s="12">
        <v>0.9251467710371819</v>
      </c>
      <c r="BD2237" s="1">
        <v>69.557306686453558</v>
      </c>
      <c r="BE2237" s="1">
        <v>93.909430547879467</v>
      </c>
      <c r="BF2237" s="1">
        <v>54.803618823596018</v>
      </c>
      <c r="BG2237" s="1">
        <v>0.62272390695074165</v>
      </c>
      <c r="BH2237" s="1">
        <v>5.3716632443531829</v>
      </c>
      <c r="BI2237" s="1">
        <v>-16.797814312978247</v>
      </c>
      <c r="BJ2237" s="1">
        <v>-0.87318651622680932</v>
      </c>
      <c r="BK2237" s="1">
        <v>-8.3888095505192126</v>
      </c>
      <c r="BL2237" s="1">
        <v>3.8263291253594218</v>
      </c>
      <c r="BM2237" s="1">
        <v>-0.76512504129622694</v>
      </c>
      <c r="BN2237" s="1">
        <v>103.80426003918845</v>
      </c>
      <c r="BO2237" s="1">
        <v>164.66723042372959</v>
      </c>
      <c r="BP2237" s="1">
        <v>63.447506657074307</v>
      </c>
      <c r="BQ2237" s="1">
        <v>391.12125929669617</v>
      </c>
      <c r="BR2237" s="1" t="s">
        <v>707</v>
      </c>
      <c r="BS2237" s="1">
        <v>5.6262833675564679</v>
      </c>
      <c r="BT2237" s="1">
        <v>72.007518579346367</v>
      </c>
      <c r="BU2237" s="1">
        <v>185.26337177666898</v>
      </c>
      <c r="BV2237" s="1">
        <v>52.281782237073884</v>
      </c>
      <c r="BW2237" s="1">
        <v>121.01827390088779</v>
      </c>
    </row>
    <row r="2238" spans="1:75" x14ac:dyDescent="0.2">
      <c r="A2238" s="8" t="s">
        <v>8929</v>
      </c>
      <c r="B2238" s="4"/>
      <c r="C2238" s="8" t="s">
        <v>579</v>
      </c>
      <c r="D2238" s="8"/>
      <c r="E2238" s="9" t="s">
        <v>81</v>
      </c>
      <c r="F2238" s="1" t="s">
        <v>8930</v>
      </c>
      <c r="G2238" s="3" t="s">
        <v>8931</v>
      </c>
      <c r="H2238" s="3" t="s">
        <v>84</v>
      </c>
      <c r="I2238" s="1">
        <v>20</v>
      </c>
      <c r="J2238" s="1">
        <v>143.161</v>
      </c>
      <c r="K2238" s="1" t="s">
        <v>3583</v>
      </c>
      <c r="L2238" s="1">
        <v>3.9957537497292575</v>
      </c>
      <c r="M2238" s="1">
        <v>0.18565439092933209</v>
      </c>
      <c r="N2238" s="3">
        <v>3500000000</v>
      </c>
      <c r="O2238" s="10">
        <v>43762</v>
      </c>
      <c r="P2238" s="10" t="e">
        <v>#VALUE!</v>
      </c>
      <c r="Q2238" s="1">
        <v>1.0900480842653604</v>
      </c>
      <c r="R2238" s="1">
        <v>1.7304475646126471</v>
      </c>
      <c r="S2238" s="1">
        <v>4.7216987837708224</v>
      </c>
      <c r="T2238" s="1" t="e">
        <v>#VALUE!</v>
      </c>
      <c r="U2238" s="1" t="e">
        <v>#VALUE!</v>
      </c>
      <c r="V2238" s="1" t="e">
        <v>#VALUE!</v>
      </c>
      <c r="W2238" s="1" t="s">
        <v>8932</v>
      </c>
      <c r="X2238" s="1">
        <v>75.368453979492188</v>
      </c>
      <c r="Y2238" s="1">
        <v>4.5900340799999997</v>
      </c>
      <c r="Z2238" s="11">
        <v>0.29048000000000002</v>
      </c>
      <c r="AA2238" s="11">
        <v>0.13212003583400467</v>
      </c>
      <c r="AB2238" s="1" t="s">
        <v>170</v>
      </c>
      <c r="AC2238" s="1">
        <v>93.35</v>
      </c>
      <c r="AD2238" s="1">
        <v>5.6459021121241921</v>
      </c>
      <c r="AE2238" s="1" t="s">
        <v>84</v>
      </c>
      <c r="AF2238" s="11" t="s">
        <v>84</v>
      </c>
      <c r="AG2238" s="1" t="s">
        <v>84</v>
      </c>
      <c r="AH2238" s="1" t="s">
        <v>84</v>
      </c>
      <c r="AI2238" s="1" t="e">
        <v>#VALUE!</v>
      </c>
      <c r="AJ2238" s="11" t="e">
        <v>#VALUE!</v>
      </c>
      <c r="AK2238" s="1" t="s">
        <v>8911</v>
      </c>
      <c r="AL2238" s="1">
        <v>121.09036254882813</v>
      </c>
      <c r="AM2238" s="1">
        <v>200.35140199999998</v>
      </c>
      <c r="AN2238" s="1">
        <v>25.894692766124592</v>
      </c>
      <c r="AO2238" s="1">
        <v>4.3422313483915129</v>
      </c>
      <c r="AP2238" s="1">
        <v>192.341898690297</v>
      </c>
      <c r="AQ2238" s="1" t="s">
        <v>707</v>
      </c>
      <c r="AR2238" s="3" t="s">
        <v>90</v>
      </c>
      <c r="AS2238" s="3">
        <v>82.765277019834073</v>
      </c>
      <c r="AT2238" s="1">
        <v>174.35721115074512</v>
      </c>
      <c r="AU2238" s="1">
        <v>103.5808298827928</v>
      </c>
      <c r="AV2238" s="1">
        <v>87.414816027525205</v>
      </c>
      <c r="AW2238" s="1" t="s">
        <v>8912</v>
      </c>
      <c r="AX2238" s="1">
        <v>14.93365</v>
      </c>
      <c r="AY2238" s="1">
        <v>6.8333789999999999</v>
      </c>
      <c r="AZ2238" s="1">
        <v>81.42</v>
      </c>
      <c r="BA2238" s="1">
        <v>60.98</v>
      </c>
      <c r="BB2238" s="1">
        <v>79.89</v>
      </c>
      <c r="BC2238" s="12">
        <v>0.9251467710371819</v>
      </c>
      <c r="BD2238" s="1">
        <v>69.557306686453558</v>
      </c>
      <c r="BE2238" s="1">
        <v>93.909430547879467</v>
      </c>
      <c r="BF2238" s="1">
        <v>54.803618823596018</v>
      </c>
      <c r="BG2238" s="1">
        <v>0.62272390695074165</v>
      </c>
      <c r="BH2238" s="1">
        <v>5.6536618754277894</v>
      </c>
      <c r="BI2238" s="1">
        <v>-19.257125850422739</v>
      </c>
      <c r="BJ2238" s="1">
        <v>-2.4865242585297267</v>
      </c>
      <c r="BK2238" s="1">
        <v>-7.6569813191616873</v>
      </c>
      <c r="BL2238" s="1">
        <v>1.3451654571247218</v>
      </c>
      <c r="BM2238" s="1">
        <v>-0.82060801713162845</v>
      </c>
      <c r="BN2238" s="1">
        <v>99.235895702925617</v>
      </c>
      <c r="BO2238" s="1">
        <v>164.01082065883705</v>
      </c>
      <c r="BP2238" s="1">
        <v>66.260915221781289</v>
      </c>
      <c r="BQ2238" s="1">
        <v>374.46471059396913</v>
      </c>
      <c r="BR2238" s="1" t="s">
        <v>707</v>
      </c>
      <c r="BS2238" s="1">
        <v>5.3415468856947292</v>
      </c>
      <c r="BT2238" s="1">
        <v>68.641347695076774</v>
      </c>
      <c r="BU2238" s="1">
        <v>178.86931834699453</v>
      </c>
      <c r="BV2238" s="1">
        <v>52.417689862605812</v>
      </c>
      <c r="BW2238" s="1">
        <v>116.37627764913962</v>
      </c>
    </row>
    <row r="2239" spans="1:75" x14ac:dyDescent="0.2">
      <c r="A2239" s="8" t="s">
        <v>8933</v>
      </c>
      <c r="B2239" s="4" t="s">
        <v>129</v>
      </c>
      <c r="C2239" s="8" t="s">
        <v>579</v>
      </c>
      <c r="D2239" s="8" t="s">
        <v>224</v>
      </c>
      <c r="E2239" s="9"/>
      <c r="F2239" s="1" t="s">
        <v>8934</v>
      </c>
      <c r="G2239" s="3" t="s">
        <v>8935</v>
      </c>
      <c r="H2239" s="3" t="s">
        <v>132</v>
      </c>
      <c r="I2239" s="1" t="s">
        <v>100</v>
      </c>
      <c r="J2239" s="1" t="s">
        <v>85</v>
      </c>
      <c r="K2239" s="1" t="s">
        <v>85</v>
      </c>
      <c r="L2239" s="1" t="s">
        <v>85</v>
      </c>
      <c r="M2239" s="1" t="s">
        <v>85</v>
      </c>
      <c r="N2239" s="3">
        <v>1000000000</v>
      </c>
      <c r="O2239" s="10">
        <v>42500</v>
      </c>
      <c r="P2239" s="10">
        <v>42194</v>
      </c>
      <c r="Q2239" s="1">
        <v>0.13531166002687112</v>
      </c>
      <c r="R2239" s="1">
        <v>0.78447195072632869</v>
      </c>
      <c r="S2239" s="1">
        <v>2.0623249881595918</v>
      </c>
      <c r="T2239" s="1">
        <v>0.10872126876158017</v>
      </c>
      <c r="U2239" s="1">
        <v>0.41789527602205112</v>
      </c>
      <c r="V2239" s="1">
        <v>1.5649169427374821</v>
      </c>
      <c r="W2239" s="1" t="s">
        <v>4889</v>
      </c>
      <c r="X2239" s="1">
        <v>43.520919799804688</v>
      </c>
      <c r="Y2239" s="1">
        <v>3.0436834478146428</v>
      </c>
      <c r="Z2239" s="11">
        <v>1.0983E-2</v>
      </c>
      <c r="AA2239" s="11">
        <v>0.40731661541462127</v>
      </c>
      <c r="AB2239" s="1" t="s">
        <v>87</v>
      </c>
      <c r="AC2239" s="1">
        <v>99.968000000000004</v>
      </c>
      <c r="AD2239" s="1">
        <v>5.3987467063185361</v>
      </c>
      <c r="AE2239" s="1">
        <v>3.7443511515477845</v>
      </c>
      <c r="AF2239" s="11">
        <v>3.7443511515477845</v>
      </c>
      <c r="AG2239" s="1" t="s">
        <v>84</v>
      </c>
      <c r="AH2239" s="1">
        <v>5.896016149711274</v>
      </c>
      <c r="AI2239" s="1" t="e">
        <v>#VALUE!</v>
      </c>
      <c r="AJ2239" s="11" t="e">
        <v>#VALUE!</v>
      </c>
      <c r="AK2239" s="1" t="s">
        <v>8911</v>
      </c>
      <c r="AL2239" s="1">
        <v>41.770498619999998</v>
      </c>
      <c r="AM2239" s="1">
        <v>221.44528792345602</v>
      </c>
      <c r="AN2239" s="1">
        <v>60.761333707290419</v>
      </c>
      <c r="AO2239" s="1">
        <v>0.892539356605065</v>
      </c>
      <c r="AP2239" s="1">
        <v>155.57957571044307</v>
      </c>
      <c r="AQ2239" s="1" t="s">
        <v>707</v>
      </c>
      <c r="AR2239" s="3" t="s">
        <v>103</v>
      </c>
      <c r="AS2239" s="3">
        <v>39.630322369045643</v>
      </c>
      <c r="AT2239" s="1">
        <v>38.61429362554474</v>
      </c>
      <c r="AU2239" s="1">
        <v>9.2940515009634073</v>
      </c>
      <c r="AV2239" s="1">
        <v>-13.558463515168206</v>
      </c>
      <c r="AW2239" s="1" t="s">
        <v>8912</v>
      </c>
      <c r="AX2239" s="1">
        <v>14.93365</v>
      </c>
      <c r="AY2239" s="1">
        <v>6.8333789999999999</v>
      </c>
      <c r="AZ2239" s="1">
        <v>81.42</v>
      </c>
      <c r="BA2239" s="1">
        <v>60.98</v>
      </c>
      <c r="BB2239" s="1">
        <v>79.89</v>
      </c>
      <c r="BC2239" s="12">
        <v>0.9251467710371819</v>
      </c>
      <c r="BD2239" s="1">
        <v>69.557306686453558</v>
      </c>
      <c r="BE2239" s="1">
        <v>93.909430547879467</v>
      </c>
      <c r="BF2239" s="1">
        <v>54.803618823596018</v>
      </c>
      <c r="BG2239" s="1">
        <v>0.62272390695074165</v>
      </c>
      <c r="BH2239" s="1">
        <v>9.1088295687885008</v>
      </c>
      <c r="BI2239" s="1">
        <v>-28.876056689999999</v>
      </c>
      <c r="BJ2239" s="1">
        <v>0.56213941000000034</v>
      </c>
      <c r="BK2239" s="1">
        <v>2.3945788699999966</v>
      </c>
      <c r="BL2239" s="1">
        <v>-11.416207560000004</v>
      </c>
      <c r="BM2239" s="1">
        <v>-1.3400068615864973</v>
      </c>
      <c r="BN2239" s="1">
        <v>39.202909040000002</v>
      </c>
      <c r="BO2239" s="1">
        <v>81.288212669999993</v>
      </c>
      <c r="BP2239" s="1">
        <v>93.899082676049133</v>
      </c>
      <c r="BQ2239" s="1">
        <v>87.601540990576154</v>
      </c>
      <c r="BR2239" s="1" t="s">
        <v>707</v>
      </c>
      <c r="BS2239" s="1">
        <v>0.892539356605065</v>
      </c>
      <c r="BT2239" s="1">
        <v>39.202909040000002</v>
      </c>
      <c r="BU2239" s="1">
        <v>180.09697154</v>
      </c>
      <c r="BV2239" s="1">
        <v>98.177645292895164</v>
      </c>
      <c r="BW2239" s="1">
        <v>53.132378453918733</v>
      </c>
    </row>
    <row r="2240" spans="1:75" x14ac:dyDescent="0.2">
      <c r="A2240" s="8" t="s">
        <v>8936</v>
      </c>
      <c r="B2240" s="4"/>
      <c r="C2240" s="8" t="s">
        <v>579</v>
      </c>
      <c r="D2240" s="17"/>
      <c r="E2240" s="9" t="s">
        <v>81</v>
      </c>
      <c r="F2240" s="1" t="s">
        <v>8937</v>
      </c>
      <c r="G2240" s="3" t="s">
        <v>8938</v>
      </c>
      <c r="H2240" s="3" t="s">
        <v>84</v>
      </c>
      <c r="I2240" s="1">
        <v>20</v>
      </c>
      <c r="J2240" s="1">
        <v>143.161</v>
      </c>
      <c r="K2240" s="1" t="s">
        <v>3583</v>
      </c>
      <c r="L2240" s="1">
        <v>0.94335274704763272</v>
      </c>
      <c r="M2240" s="1">
        <v>1.3548518571181778E-2</v>
      </c>
      <c r="N2240" s="14">
        <v>2500000000</v>
      </c>
      <c r="O2240" s="10">
        <v>43626</v>
      </c>
      <c r="P2240" s="10" t="e">
        <v>#VALUE!</v>
      </c>
      <c r="Q2240" s="1">
        <v>0.38235626321641014</v>
      </c>
      <c r="R2240" s="1">
        <v>1.0776361095693909</v>
      </c>
      <c r="S2240" s="1">
        <v>2.5988421363229319</v>
      </c>
      <c r="T2240" s="1" t="e">
        <v>#VALUE!</v>
      </c>
      <c r="U2240" s="1" t="e">
        <v>#VALUE!</v>
      </c>
      <c r="V2240" s="1" t="e">
        <v>#VALUE!</v>
      </c>
      <c r="W2240" s="1" t="s">
        <v>3333</v>
      </c>
      <c r="X2240" s="1">
        <v>51.322399139404297</v>
      </c>
      <c r="Y2240" s="1">
        <v>4.5322690400000001</v>
      </c>
      <c r="Z2240" s="11">
        <v>5.7764000000000003E-2</v>
      </c>
      <c r="AA2240" s="11">
        <v>0.40687764942763938</v>
      </c>
      <c r="AB2240" s="1" t="s">
        <v>170</v>
      </c>
      <c r="AC2240" s="1">
        <v>98.754000000000005</v>
      </c>
      <c r="AD2240" s="1">
        <v>5.5989370841097976</v>
      </c>
      <c r="AE2240" s="1" t="s">
        <v>84</v>
      </c>
      <c r="AF2240" s="11" t="s">
        <v>84</v>
      </c>
      <c r="AG2240" s="1" t="s">
        <v>84</v>
      </c>
      <c r="AH2240" s="1" t="s">
        <v>84</v>
      </c>
      <c r="AI2240" s="1" t="e">
        <v>#VALUE!</v>
      </c>
      <c r="AJ2240" s="11" t="e">
        <v>#VALUE!</v>
      </c>
      <c r="AK2240" s="1" t="s">
        <v>8911</v>
      </c>
      <c r="AL2240" s="1">
        <v>67.668746948242188</v>
      </c>
      <c r="AM2240" s="1">
        <v>183.285673</v>
      </c>
      <c r="AN2240" s="1">
        <v>46.336579741595017</v>
      </c>
      <c r="AO2240" s="1">
        <v>0.97193702943189597</v>
      </c>
      <c r="AP2240" s="1">
        <v>153.85380328438413</v>
      </c>
      <c r="AQ2240" s="1" t="s">
        <v>707</v>
      </c>
      <c r="AR2240" s="1" t="s">
        <v>90</v>
      </c>
      <c r="AS2240" s="1">
        <v>33.5505413508264</v>
      </c>
      <c r="AT2240" s="1">
        <v>189.57762706232884</v>
      </c>
      <c r="AU2240" s="1">
        <v>159.22330972381314</v>
      </c>
      <c r="AV2240" s="1">
        <v>137.4280370506772</v>
      </c>
      <c r="AW2240" s="1" t="s">
        <v>8912</v>
      </c>
      <c r="AX2240" s="1">
        <v>14.93365</v>
      </c>
      <c r="AY2240" s="1">
        <v>6.8333789999999999</v>
      </c>
      <c r="AZ2240" s="1">
        <v>81.42</v>
      </c>
      <c r="BA2240" s="1">
        <v>60.98</v>
      </c>
      <c r="BB2240" s="1">
        <v>79.89</v>
      </c>
      <c r="BC2240" s="12">
        <v>0.9251467710371819</v>
      </c>
      <c r="BD2240" s="1">
        <v>69.557306686453558</v>
      </c>
      <c r="BE2240" s="1">
        <v>93.909430547879467</v>
      </c>
      <c r="BF2240" s="1">
        <v>54.803618823596018</v>
      </c>
      <c r="BG2240" s="1">
        <v>0.62272390695074165</v>
      </c>
      <c r="BH2240" s="1">
        <v>6.0260095824777551</v>
      </c>
      <c r="BI2240" s="1">
        <v>-17.737522756608556</v>
      </c>
      <c r="BJ2240" s="1">
        <v>-1.6208441159679268</v>
      </c>
      <c r="BK2240" s="1">
        <v>3.5347773623175058</v>
      </c>
      <c r="BL2240" s="1">
        <v>-6.4935692417726045</v>
      </c>
      <c r="BM2240" s="1">
        <v>-0.83927116381225042</v>
      </c>
      <c r="BN2240" s="1">
        <v>57.255619000000024</v>
      </c>
      <c r="BO2240" s="1">
        <v>118.12089366666667</v>
      </c>
      <c r="BP2240" s="1">
        <v>82.891512434191</v>
      </c>
      <c r="BQ2240" s="1">
        <v>93.209317196425445</v>
      </c>
      <c r="BR2240" s="1" t="s">
        <v>707</v>
      </c>
      <c r="BS2240" s="1">
        <v>1.9712525667351128</v>
      </c>
      <c r="BT2240" s="1">
        <v>47.539268616355116</v>
      </c>
      <c r="BU2240" s="1">
        <v>143.92222411343764</v>
      </c>
      <c r="BV2240" s="1">
        <v>79.115105748654514</v>
      </c>
      <c r="BW2240" s="1">
        <v>61.762033229196618</v>
      </c>
    </row>
    <row r="2241" spans="1:75" x14ac:dyDescent="0.2">
      <c r="A2241" s="8" t="s">
        <v>8939</v>
      </c>
      <c r="B2241" s="4"/>
      <c r="C2241" s="8" t="s">
        <v>579</v>
      </c>
      <c r="D2241" s="8"/>
      <c r="E2241" s="9" t="s">
        <v>81</v>
      </c>
      <c r="F2241" s="1" t="s">
        <v>8940</v>
      </c>
      <c r="G2241" s="3" t="s">
        <v>8941</v>
      </c>
      <c r="H2241" s="3" t="s">
        <v>84</v>
      </c>
      <c r="I2241" s="1">
        <v>25</v>
      </c>
      <c r="J2241" s="1">
        <v>151</v>
      </c>
      <c r="K2241" s="1" t="s">
        <v>699</v>
      </c>
      <c r="L2241" s="1">
        <v>1.6512244796972744</v>
      </c>
      <c r="M2241" s="1">
        <v>3.5895212995889395E-2</v>
      </c>
      <c r="N2241" s="3">
        <v>4000000000</v>
      </c>
      <c r="O2241" s="10">
        <v>44637</v>
      </c>
      <c r="P2241" s="10" t="e">
        <v>#VALUE!</v>
      </c>
      <c r="Q2241" s="1">
        <v>0.54839580174717018</v>
      </c>
      <c r="R2241" s="1">
        <v>1.2132499680077125</v>
      </c>
      <c r="S2241" s="1">
        <v>3.1621193353682742</v>
      </c>
      <c r="T2241" s="1" t="e">
        <v>#VALUE!</v>
      </c>
      <c r="U2241" s="1" t="e">
        <v>#VALUE!</v>
      </c>
      <c r="V2241" s="1" t="e">
        <v>#VALUE!</v>
      </c>
      <c r="W2241" s="1" t="s">
        <v>4189</v>
      </c>
      <c r="X2241" s="1">
        <v>59.558845520019531</v>
      </c>
      <c r="Y2241" s="1">
        <v>4.4603333599999999</v>
      </c>
      <c r="Z2241" s="11">
        <v>0.14044699999999999</v>
      </c>
      <c r="AA2241" s="11">
        <v>0.27424835333054176</v>
      </c>
      <c r="AB2241" s="1" t="s">
        <v>170</v>
      </c>
      <c r="AC2241" s="1">
        <v>98.468000000000004</v>
      </c>
      <c r="AD2241" s="1">
        <v>5.4995477312726493</v>
      </c>
      <c r="AE2241" s="1" t="s">
        <v>84</v>
      </c>
      <c r="AF2241" s="11" t="s">
        <v>84</v>
      </c>
      <c r="AG2241" s="1" t="s">
        <v>84</v>
      </c>
      <c r="AH2241" s="1" t="s">
        <v>84</v>
      </c>
      <c r="AI2241" s="1" t="e">
        <v>#VALUE!</v>
      </c>
      <c r="AJ2241" s="11" t="e">
        <v>#VALUE!</v>
      </c>
      <c r="AK2241" s="1" t="s">
        <v>8911</v>
      </c>
      <c r="AL2241" s="1">
        <v>91.750259399414063</v>
      </c>
      <c r="AM2241" s="1">
        <v>177.75412</v>
      </c>
      <c r="AN2241" s="1">
        <v>36.052278293716455</v>
      </c>
      <c r="AO2241" s="1">
        <v>1.7385352498288844</v>
      </c>
      <c r="AP2241" s="1">
        <v>160.51899517109621</v>
      </c>
      <c r="AQ2241" s="1" t="s">
        <v>707</v>
      </c>
      <c r="AR2241" s="3" t="s">
        <v>90</v>
      </c>
      <c r="AS2241" s="3">
        <v>62.115707712932</v>
      </c>
      <c r="AT2241" s="1">
        <v>182.69005859387394</v>
      </c>
      <c r="AU2241" s="1">
        <v>135.80736665422845</v>
      </c>
      <c r="AV2241" s="1">
        <v>119.29046289891438</v>
      </c>
      <c r="AW2241" s="1" t="s">
        <v>8912</v>
      </c>
      <c r="AX2241" s="1">
        <v>14.93365</v>
      </c>
      <c r="AY2241" s="1">
        <v>6.8333789999999999</v>
      </c>
      <c r="AZ2241" s="1">
        <v>81.42</v>
      </c>
      <c r="BA2241" s="1">
        <v>60.98</v>
      </c>
      <c r="BB2241" s="1">
        <v>79.89</v>
      </c>
      <c r="BC2241" s="12">
        <v>0.9251467710371819</v>
      </c>
      <c r="BD2241" s="1">
        <v>69.557306686453558</v>
      </c>
      <c r="BE2241" s="1">
        <v>93.909430547879467</v>
      </c>
      <c r="BF2241" s="1">
        <v>54.803618823596018</v>
      </c>
      <c r="BG2241" s="1">
        <v>0.62272390695074165</v>
      </c>
      <c r="BH2241" s="1">
        <v>3.2580424366872007</v>
      </c>
      <c r="BI2241" s="1">
        <v>-12.344991123667</v>
      </c>
      <c r="BJ2241" s="1">
        <v>-0.1989495121105449</v>
      </c>
      <c r="BK2241" s="1">
        <v>-3.6966626985636708</v>
      </c>
      <c r="BL2241" s="1">
        <v>-3.3788886359592283</v>
      </c>
      <c r="BM2241" s="1">
        <v>-0.76531273587162973</v>
      </c>
      <c r="BN2241" s="1">
        <v>74.601280479368185</v>
      </c>
      <c r="BO2241" s="1">
        <v>133.44276712690277</v>
      </c>
      <c r="BP2241" s="1">
        <v>70.855632824558469</v>
      </c>
      <c r="BQ2241" s="1">
        <v>164.27359458518254</v>
      </c>
      <c r="BR2241" s="1" t="s">
        <v>707</v>
      </c>
      <c r="BS2241" s="1">
        <v>2.7405886379192332</v>
      </c>
      <c r="BT2241" s="1" t="s">
        <v>104</v>
      </c>
      <c r="BU2241" s="1" t="s">
        <v>104</v>
      </c>
      <c r="BV2241" s="1" t="e">
        <v>#VALUE!</v>
      </c>
      <c r="BW2241" s="1">
        <v>87.879319195493949</v>
      </c>
    </row>
    <row r="2242" spans="1:75" x14ac:dyDescent="0.2">
      <c r="A2242" s="8" t="s">
        <v>8939</v>
      </c>
      <c r="B2242" s="4"/>
      <c r="C2242" s="8" t="s">
        <v>579</v>
      </c>
      <c r="D2242" s="8"/>
      <c r="E2242" s="9" t="s">
        <v>81</v>
      </c>
      <c r="F2242" s="1" t="s">
        <v>8940</v>
      </c>
      <c r="G2242" s="3" t="s">
        <v>8941</v>
      </c>
      <c r="H2242" s="3" t="s">
        <v>84</v>
      </c>
      <c r="I2242" s="1">
        <v>25</v>
      </c>
      <c r="J2242" s="1">
        <v>151</v>
      </c>
      <c r="K2242" s="1" t="s">
        <v>699</v>
      </c>
      <c r="L2242" s="1">
        <v>1.6512244796972744</v>
      </c>
      <c r="M2242" s="1">
        <v>3.5895212995889395E-2</v>
      </c>
      <c r="N2242" s="3">
        <v>4000000000</v>
      </c>
      <c r="O2242" s="10">
        <v>44637</v>
      </c>
      <c r="P2242" s="10" t="e">
        <v>#VALUE!</v>
      </c>
      <c r="Q2242" s="1">
        <v>0.54839580174717018</v>
      </c>
      <c r="R2242" s="1">
        <v>1.2132499680077125</v>
      </c>
      <c r="S2242" s="1">
        <v>3.1621193353682742</v>
      </c>
      <c r="T2242" s="1" t="e">
        <v>#VALUE!</v>
      </c>
      <c r="U2242" s="1" t="e">
        <v>#VALUE!</v>
      </c>
      <c r="V2242" s="1" t="e">
        <v>#VALUE!</v>
      </c>
      <c r="W2242" s="1" t="s">
        <v>4189</v>
      </c>
      <c r="X2242" s="1">
        <v>59.558845520019531</v>
      </c>
      <c r="Y2242" s="1">
        <v>4.4603333599999999</v>
      </c>
      <c r="Z2242" s="11">
        <v>0.14044699999999999</v>
      </c>
      <c r="AA2242" s="11">
        <v>0.27424835333054176</v>
      </c>
      <c r="AB2242" s="1" t="s">
        <v>170</v>
      </c>
      <c r="AC2242" s="1">
        <v>98.468000000000004</v>
      </c>
      <c r="AD2242" s="1">
        <v>5.4995477312726493</v>
      </c>
      <c r="AE2242" s="1" t="s">
        <v>84</v>
      </c>
      <c r="AF2242" s="11" t="s">
        <v>84</v>
      </c>
      <c r="AG2242" s="1" t="s">
        <v>84</v>
      </c>
      <c r="AH2242" s="1" t="s">
        <v>84</v>
      </c>
      <c r="AI2242" s="1" t="e">
        <v>#VALUE!</v>
      </c>
      <c r="AJ2242" s="11" t="e">
        <v>#VALUE!</v>
      </c>
      <c r="AK2242" s="1" t="s">
        <v>8911</v>
      </c>
      <c r="AL2242" s="1">
        <v>91.750259399414063</v>
      </c>
      <c r="AM2242" s="1">
        <v>177.75412</v>
      </c>
      <c r="AN2242" s="1">
        <v>36.052278293716455</v>
      </c>
      <c r="AO2242" s="1">
        <v>1.7385352498288844</v>
      </c>
      <c r="AP2242" s="1">
        <v>160.51899517109621</v>
      </c>
      <c r="AQ2242" s="1" t="s">
        <v>707</v>
      </c>
      <c r="AR2242" s="3" t="s">
        <v>90</v>
      </c>
      <c r="AS2242" s="3">
        <v>62.115707712932</v>
      </c>
      <c r="AT2242" s="1">
        <v>182.69005859387394</v>
      </c>
      <c r="AU2242" s="1">
        <v>135.80736665422845</v>
      </c>
      <c r="AV2242" s="1">
        <v>119.29046289891438</v>
      </c>
      <c r="AW2242" s="1" t="s">
        <v>8912</v>
      </c>
      <c r="AX2242" s="1">
        <v>14.93365</v>
      </c>
      <c r="AY2242" s="1">
        <v>6.8333789999999999</v>
      </c>
      <c r="AZ2242" s="1">
        <v>81.42</v>
      </c>
      <c r="BA2242" s="1">
        <v>60.98</v>
      </c>
      <c r="BB2242" s="1">
        <v>79.89</v>
      </c>
      <c r="BC2242" s="12">
        <v>0.9251467710371819</v>
      </c>
      <c r="BD2242" s="1">
        <v>69.557306686453558</v>
      </c>
      <c r="BE2242" s="1">
        <v>93.909430547879467</v>
      </c>
      <c r="BF2242" s="1">
        <v>54.803618823596018</v>
      </c>
      <c r="BG2242" s="1">
        <v>0.62272390695074165</v>
      </c>
      <c r="BH2242" s="1">
        <v>3.2580424366872007</v>
      </c>
      <c r="BI2242" s="1">
        <v>-12.344991123667</v>
      </c>
      <c r="BJ2242" s="1">
        <v>-0.1989495121105449</v>
      </c>
      <c r="BK2242" s="1">
        <v>-3.6966626985636708</v>
      </c>
      <c r="BL2242" s="1">
        <v>-3.3788886359592283</v>
      </c>
      <c r="BM2242" s="1">
        <v>-0.76531273587162973</v>
      </c>
      <c r="BN2242" s="1">
        <v>74.601280479368185</v>
      </c>
      <c r="BO2242" s="1">
        <v>133.44276712690277</v>
      </c>
      <c r="BP2242" s="1">
        <v>70.855632824558469</v>
      </c>
      <c r="BQ2242" s="1">
        <v>164.27359458518254</v>
      </c>
      <c r="BR2242" s="1" t="s">
        <v>707</v>
      </c>
      <c r="BS2242" s="1">
        <v>2.7405886379192332</v>
      </c>
      <c r="BT2242" s="1" t="s">
        <v>104</v>
      </c>
      <c r="BU2242" s="1" t="s">
        <v>104</v>
      </c>
      <c r="BV2242" s="1" t="e">
        <v>#VALUE!</v>
      </c>
      <c r="BW2242" s="1">
        <v>87.879319195493949</v>
      </c>
    </row>
    <row r="2243" spans="1:75" x14ac:dyDescent="0.2">
      <c r="A2243" s="8" t="s">
        <v>8942</v>
      </c>
      <c r="B2243" s="4"/>
      <c r="C2243" s="8" t="s">
        <v>579</v>
      </c>
      <c r="D2243" s="8"/>
      <c r="E2243" s="9" t="s">
        <v>81</v>
      </c>
      <c r="F2243" s="1" t="s">
        <v>8943</v>
      </c>
      <c r="G2243" s="3" t="s">
        <v>8944</v>
      </c>
      <c r="H2243" s="3" t="s">
        <v>84</v>
      </c>
      <c r="I2243" s="1" t="s">
        <v>100</v>
      </c>
      <c r="J2243" s="1">
        <v>157.161</v>
      </c>
      <c r="K2243" s="1" t="s">
        <v>3583</v>
      </c>
      <c r="L2243" s="1">
        <v>1.8082937704260071</v>
      </c>
      <c r="M2243" s="1">
        <v>4.2103876537796209E-2</v>
      </c>
      <c r="N2243" s="3">
        <v>3000000000</v>
      </c>
      <c r="O2243" s="10">
        <v>42870</v>
      </c>
      <c r="P2243" s="10" t="e">
        <v>#VALUE!</v>
      </c>
      <c r="Q2243" s="1">
        <v>0.52765899736926247</v>
      </c>
      <c r="R2243" s="1">
        <v>1.2131000505076095</v>
      </c>
      <c r="S2243" s="1">
        <v>3.2040699876160206</v>
      </c>
      <c r="T2243" s="1" t="e">
        <v>#VALUE!</v>
      </c>
      <c r="U2243" s="1" t="e">
        <v>#VALUE!</v>
      </c>
      <c r="V2243" s="1" t="e">
        <v>#VALUE!</v>
      </c>
      <c r="W2243" s="1" t="s">
        <v>8945</v>
      </c>
      <c r="X2243" s="1">
        <v>66.173004150390625</v>
      </c>
      <c r="Y2243" s="1">
        <v>4.4939616899999999</v>
      </c>
      <c r="Z2243" s="11">
        <v>4.5869E-2</v>
      </c>
      <c r="AA2243" s="11">
        <v>0.33553240323158651</v>
      </c>
      <c r="AB2243" s="1" t="s">
        <v>170</v>
      </c>
      <c r="AC2243" s="1">
        <v>98.370999999999995</v>
      </c>
      <c r="AD2243" s="1">
        <v>5.5335716586734751</v>
      </c>
      <c r="AE2243" s="1" t="s">
        <v>84</v>
      </c>
      <c r="AF2243" s="11" t="s">
        <v>84</v>
      </c>
      <c r="AG2243" s="1" t="s">
        <v>84</v>
      </c>
      <c r="AH2243" s="1" t="s">
        <v>84</v>
      </c>
      <c r="AI2243" s="1" t="e">
        <v>#VALUE!</v>
      </c>
      <c r="AJ2243" s="11" t="e">
        <v>#VALUE!</v>
      </c>
      <c r="AK2243" s="1" t="s">
        <v>8911</v>
      </c>
      <c r="AL2243" s="1">
        <v>99.357414245605469</v>
      </c>
      <c r="AM2243" s="1">
        <v>184.43186900000001</v>
      </c>
      <c r="AN2243" s="1">
        <v>36.478295206701745</v>
      </c>
      <c r="AO2243" s="1">
        <v>1.9000684462696784</v>
      </c>
      <c r="AP2243" s="1">
        <v>166.79843185767544</v>
      </c>
      <c r="AQ2243" s="1" t="s">
        <v>707</v>
      </c>
      <c r="AR2243" s="3" t="s">
        <v>90</v>
      </c>
      <c r="AS2243" s="3">
        <v>69.306882904781816</v>
      </c>
      <c r="AT2243" s="1">
        <v>185.95914990054979</v>
      </c>
      <c r="AU2243" s="1">
        <v>136.13640056100724</v>
      </c>
      <c r="AV2243" s="1">
        <v>120.53651672712795</v>
      </c>
      <c r="AW2243" s="1" t="s">
        <v>8912</v>
      </c>
      <c r="AX2243" s="1">
        <v>14.93365</v>
      </c>
      <c r="AY2243" s="1">
        <v>6.8333789999999999</v>
      </c>
      <c r="AZ2243" s="1">
        <v>81.42</v>
      </c>
      <c r="BA2243" s="1">
        <v>60.98</v>
      </c>
      <c r="BB2243" s="1">
        <v>79.89</v>
      </c>
      <c r="BC2243" s="12">
        <v>0.9251467710371819</v>
      </c>
      <c r="BD2243" s="1">
        <v>69.557306686453558</v>
      </c>
      <c r="BE2243" s="1">
        <v>93.909430547879467</v>
      </c>
      <c r="BF2243" s="1">
        <v>54.803618823596018</v>
      </c>
      <c r="BG2243" s="1">
        <v>0.62272390695074165</v>
      </c>
      <c r="BH2243" s="1">
        <v>8.0958247775496233</v>
      </c>
      <c r="BI2243" s="1">
        <v>-10.388860747596965</v>
      </c>
      <c r="BJ2243" s="1">
        <v>0.6138147410332806</v>
      </c>
      <c r="BK2243" s="1">
        <v>0.23927559552382149</v>
      </c>
      <c r="BL2243" s="1">
        <v>3.2489193427616954</v>
      </c>
      <c r="BM2243" s="1">
        <v>-0.57206345588212648</v>
      </c>
      <c r="BN2243" s="1">
        <v>74.43548261925423</v>
      </c>
      <c r="BO2243" s="1">
        <v>139.00250277680172</v>
      </c>
      <c r="BP2243" s="1">
        <v>61.401452993277076</v>
      </c>
      <c r="BQ2243" s="1">
        <v>178.63133877149551</v>
      </c>
      <c r="BR2243" s="1" t="s">
        <v>707</v>
      </c>
      <c r="BS2243" s="1">
        <v>2.9021218343600275</v>
      </c>
      <c r="BT2243" s="1">
        <v>50.963121172251036</v>
      </c>
      <c r="BU2243" s="1">
        <v>162.57635494490978</v>
      </c>
      <c r="BV2243" s="1">
        <v>56.641079702137162</v>
      </c>
      <c r="BW2243" s="1">
        <v>95.199979806612205</v>
      </c>
    </row>
    <row r="2244" spans="1:75" x14ac:dyDescent="0.2">
      <c r="A2244" s="8" t="s">
        <v>8946</v>
      </c>
      <c r="B2244" s="4"/>
      <c r="C2244" s="8" t="s">
        <v>579</v>
      </c>
      <c r="D2244" s="8"/>
      <c r="E2244" s="9" t="s">
        <v>81</v>
      </c>
      <c r="F2244" s="1" t="s">
        <v>8947</v>
      </c>
      <c r="G2244" s="3" t="s">
        <v>8948</v>
      </c>
      <c r="H2244" s="3" t="s">
        <v>84</v>
      </c>
      <c r="I2244" s="1">
        <v>25</v>
      </c>
      <c r="J2244" s="1" t="s">
        <v>85</v>
      </c>
      <c r="K2244" s="1" t="s">
        <v>85</v>
      </c>
      <c r="L2244" s="1" t="s">
        <v>85</v>
      </c>
      <c r="M2244" s="1" t="s">
        <v>85</v>
      </c>
      <c r="N2244" s="3">
        <v>2500000000</v>
      </c>
      <c r="O2244" s="10">
        <v>43481</v>
      </c>
      <c r="P2244" s="10" t="e">
        <v>#VALUE!</v>
      </c>
      <c r="Q2244" s="1">
        <v>0.84653896831141662</v>
      </c>
      <c r="R2244" s="1">
        <v>1.6875114839910887</v>
      </c>
      <c r="S2244" s="1">
        <v>4.4340645500434928</v>
      </c>
      <c r="T2244" s="1" t="e">
        <v>#VALUE!</v>
      </c>
      <c r="U2244" s="1" t="e">
        <v>#VALUE!</v>
      </c>
      <c r="V2244" s="1" t="e">
        <v>#VALUE!</v>
      </c>
      <c r="W2244" s="1" t="s">
        <v>496</v>
      </c>
      <c r="X2244" s="1">
        <v>51.452934265136719</v>
      </c>
      <c r="Y2244" s="1">
        <v>4.311306715200991</v>
      </c>
      <c r="Z2244" s="11">
        <v>0.24063799999999999</v>
      </c>
      <c r="AA2244" s="11">
        <v>0.60240918049028203</v>
      </c>
      <c r="AB2244" s="1" t="s">
        <v>87</v>
      </c>
      <c r="AC2244" s="1">
        <v>99.501000000000005</v>
      </c>
      <c r="AD2244" s="1">
        <v>5.4392880968006114</v>
      </c>
      <c r="AE2244" s="1" t="s">
        <v>84</v>
      </c>
      <c r="AF2244" s="11" t="s">
        <v>84</v>
      </c>
      <c r="AG2244" s="1" t="s">
        <v>84</v>
      </c>
      <c r="AH2244" s="1" t="s">
        <v>84</v>
      </c>
      <c r="AI2244" s="1" t="e">
        <v>#VALUE!</v>
      </c>
      <c r="AJ2244" s="11" t="e">
        <v>#VALUE!</v>
      </c>
      <c r="AK2244" s="1" t="s">
        <v>8911</v>
      </c>
      <c r="AL2244" s="1">
        <v>93.334037780761719</v>
      </c>
      <c r="AM2244" s="1">
        <v>181.85435100000001</v>
      </c>
      <c r="AN2244" s="1">
        <v>27.234098017856695</v>
      </c>
      <c r="AO2244" s="1">
        <v>3.5783709787816562</v>
      </c>
      <c r="AP2244" s="1">
        <v>151.73986220229267</v>
      </c>
      <c r="AQ2244" s="1" t="s">
        <v>707</v>
      </c>
      <c r="AR2244" s="3" t="s">
        <v>90</v>
      </c>
      <c r="AS2244" s="3">
        <v>59.636344192279637</v>
      </c>
      <c r="AT2244" s="1">
        <v>153.32291748885507</v>
      </c>
      <c r="AU2244" s="1">
        <v>87.407727987307155</v>
      </c>
      <c r="AV2244" s="1">
        <v>72.108411269420174</v>
      </c>
      <c r="AW2244" s="1" t="s">
        <v>8912</v>
      </c>
      <c r="AX2244" s="1">
        <v>14.93365</v>
      </c>
      <c r="AY2244" s="1">
        <v>6.8333789999999999</v>
      </c>
      <c r="AZ2244" s="1">
        <v>81.42</v>
      </c>
      <c r="BA2244" s="1">
        <v>60.98</v>
      </c>
      <c r="BB2244" s="1">
        <v>79.89</v>
      </c>
      <c r="BC2244" s="12">
        <v>0.9251467710371819</v>
      </c>
      <c r="BD2244" s="1">
        <v>69.557306686453558</v>
      </c>
      <c r="BE2244" s="1">
        <v>93.909430547879467</v>
      </c>
      <c r="BF2244" s="1">
        <v>54.803618823596018</v>
      </c>
      <c r="BG2244" s="1">
        <v>0.62272390695074165</v>
      </c>
      <c r="BH2244" s="1">
        <v>6.4202600958247773</v>
      </c>
      <c r="BI2244" s="1">
        <v>-16.116983755538612</v>
      </c>
      <c r="BJ2244" s="1">
        <v>-1.9077553441075423</v>
      </c>
      <c r="BK2244" s="1">
        <v>-4.3861047658196242</v>
      </c>
      <c r="BL2244" s="1">
        <v>-5.1872246460609688</v>
      </c>
      <c r="BM2244" s="1">
        <v>-0.86995629198438762</v>
      </c>
      <c r="BN2244" s="1">
        <v>75.902090965447485</v>
      </c>
      <c r="BO2244" s="1">
        <v>136.41663537839835</v>
      </c>
      <c r="BP2244" s="1">
        <v>71.193789882381424</v>
      </c>
      <c r="BQ2244" s="1">
        <v>327.21274596170247</v>
      </c>
      <c r="BR2244" s="1" t="s">
        <v>707</v>
      </c>
      <c r="BS2244" s="1">
        <v>3.5783709787816562</v>
      </c>
      <c r="BT2244" s="1">
        <v>50.467888095410004</v>
      </c>
      <c r="BU2244" s="1">
        <v>142.6826646984992</v>
      </c>
      <c r="BV2244" s="1">
        <v>53.514879865885071</v>
      </c>
      <c r="BW2244" s="1">
        <v>88.787903690774712</v>
      </c>
    </row>
    <row r="2245" spans="1:75" x14ac:dyDescent="0.2">
      <c r="A2245" s="8" t="s">
        <v>8946</v>
      </c>
      <c r="B2245" s="4"/>
      <c r="C2245" s="8" t="s">
        <v>579</v>
      </c>
      <c r="D2245" s="8"/>
      <c r="E2245" s="9" t="s">
        <v>81</v>
      </c>
      <c r="F2245" s="1" t="s">
        <v>8947</v>
      </c>
      <c r="G2245" s="3" t="s">
        <v>8948</v>
      </c>
      <c r="H2245" s="3" t="s">
        <v>84</v>
      </c>
      <c r="I2245" s="1">
        <v>25</v>
      </c>
      <c r="J2245" s="1" t="s">
        <v>85</v>
      </c>
      <c r="K2245" s="1" t="s">
        <v>85</v>
      </c>
      <c r="L2245" s="1" t="s">
        <v>85</v>
      </c>
      <c r="M2245" s="1" t="s">
        <v>85</v>
      </c>
      <c r="N2245" s="3">
        <v>2500000000</v>
      </c>
      <c r="O2245" s="10">
        <v>43481</v>
      </c>
      <c r="P2245" s="10" t="e">
        <v>#VALUE!</v>
      </c>
      <c r="Q2245" s="1">
        <v>0.84653896831141662</v>
      </c>
      <c r="R2245" s="1">
        <v>1.6875114839910887</v>
      </c>
      <c r="S2245" s="1">
        <v>4.4340645500434928</v>
      </c>
      <c r="T2245" s="1" t="e">
        <v>#VALUE!</v>
      </c>
      <c r="U2245" s="1" t="e">
        <v>#VALUE!</v>
      </c>
      <c r="V2245" s="1" t="e">
        <v>#VALUE!</v>
      </c>
      <c r="W2245" s="1" t="s">
        <v>496</v>
      </c>
      <c r="X2245" s="1">
        <v>51.452934265136719</v>
      </c>
      <c r="Y2245" s="1">
        <v>4.311306715200991</v>
      </c>
      <c r="Z2245" s="11">
        <v>0.24063799999999999</v>
      </c>
      <c r="AA2245" s="11">
        <v>0.60240918049028203</v>
      </c>
      <c r="AB2245" s="1" t="s">
        <v>87</v>
      </c>
      <c r="AC2245" s="1">
        <v>99.501000000000005</v>
      </c>
      <c r="AD2245" s="1">
        <v>5.4392880968006114</v>
      </c>
      <c r="AE2245" s="1" t="s">
        <v>84</v>
      </c>
      <c r="AF2245" s="11" t="s">
        <v>84</v>
      </c>
      <c r="AG2245" s="1" t="s">
        <v>84</v>
      </c>
      <c r="AH2245" s="1" t="s">
        <v>84</v>
      </c>
      <c r="AI2245" s="1" t="e">
        <v>#VALUE!</v>
      </c>
      <c r="AJ2245" s="11" t="e">
        <v>#VALUE!</v>
      </c>
      <c r="AK2245" s="1" t="s">
        <v>8911</v>
      </c>
      <c r="AL2245" s="1">
        <v>93.334037780761719</v>
      </c>
      <c r="AM2245" s="1">
        <v>181.85435100000001</v>
      </c>
      <c r="AN2245" s="1">
        <v>27.234098017856695</v>
      </c>
      <c r="AO2245" s="1">
        <v>3.5783709787816562</v>
      </c>
      <c r="AP2245" s="1">
        <v>151.73986220229267</v>
      </c>
      <c r="AQ2245" s="1" t="s">
        <v>707</v>
      </c>
      <c r="AR2245" s="3" t="s">
        <v>90</v>
      </c>
      <c r="AS2245" s="3">
        <v>59.636344192279637</v>
      </c>
      <c r="AT2245" s="1">
        <v>153.32291748885507</v>
      </c>
      <c r="AU2245" s="1">
        <v>87.407727987307155</v>
      </c>
      <c r="AV2245" s="1">
        <v>72.108411269420174</v>
      </c>
      <c r="AW2245" s="1" t="s">
        <v>8912</v>
      </c>
      <c r="AX2245" s="1">
        <v>14.93365</v>
      </c>
      <c r="AY2245" s="1">
        <v>6.8333789999999999</v>
      </c>
      <c r="AZ2245" s="1">
        <v>81.42</v>
      </c>
      <c r="BA2245" s="1">
        <v>60.98</v>
      </c>
      <c r="BB2245" s="1">
        <v>79.89</v>
      </c>
      <c r="BC2245" s="12">
        <v>0.9251467710371819</v>
      </c>
      <c r="BD2245" s="1">
        <v>69.557306686453558</v>
      </c>
      <c r="BE2245" s="1">
        <v>93.909430547879467</v>
      </c>
      <c r="BF2245" s="1">
        <v>54.803618823596018</v>
      </c>
      <c r="BG2245" s="1">
        <v>0.62272390695074165</v>
      </c>
      <c r="BH2245" s="1">
        <v>6.4202600958247773</v>
      </c>
      <c r="BI2245" s="1">
        <v>-16.116983755538612</v>
      </c>
      <c r="BJ2245" s="1">
        <v>-1.9077553441075423</v>
      </c>
      <c r="BK2245" s="1">
        <v>-4.3861047658196242</v>
      </c>
      <c r="BL2245" s="1">
        <v>-5.1872246460609688</v>
      </c>
      <c r="BM2245" s="1">
        <v>-0.86995629198438762</v>
      </c>
      <c r="BN2245" s="1">
        <v>75.902090965447485</v>
      </c>
      <c r="BO2245" s="1">
        <v>136.41663537839835</v>
      </c>
      <c r="BP2245" s="1">
        <v>71.193789882381424</v>
      </c>
      <c r="BQ2245" s="1">
        <v>327.21274596170247</v>
      </c>
      <c r="BR2245" s="1" t="s">
        <v>707</v>
      </c>
      <c r="BS2245" s="1">
        <v>3.5783709787816562</v>
      </c>
      <c r="BT2245" s="1">
        <v>50.467888095410004</v>
      </c>
      <c r="BU2245" s="1">
        <v>142.6826646984992</v>
      </c>
      <c r="BV2245" s="1">
        <v>53.514879865885071</v>
      </c>
      <c r="BW2245" s="1">
        <v>88.787903690774712</v>
      </c>
    </row>
    <row r="2246" spans="1:75" x14ac:dyDescent="0.2">
      <c r="A2246" s="8" t="s">
        <v>8949</v>
      </c>
      <c r="B2246" s="4" t="s">
        <v>760</v>
      </c>
      <c r="C2246" s="8" t="s">
        <v>579</v>
      </c>
      <c r="D2246" s="8" t="s">
        <v>224</v>
      </c>
      <c r="E2246" s="9"/>
      <c r="F2246" s="1" t="s">
        <v>8950</v>
      </c>
      <c r="G2246" s="16" t="s">
        <v>8951</v>
      </c>
      <c r="H2246" s="3" t="s">
        <v>763</v>
      </c>
      <c r="I2246" s="1" t="s">
        <v>100</v>
      </c>
      <c r="J2246" s="1">
        <v>106.5</v>
      </c>
      <c r="K2246" s="1" t="s">
        <v>168</v>
      </c>
      <c r="L2246" s="1" t="s">
        <v>100</v>
      </c>
      <c r="M2246" s="1" t="s">
        <v>100</v>
      </c>
      <c r="N2246" s="3">
        <v>0</v>
      </c>
      <c r="O2246" s="10">
        <v>44671</v>
      </c>
      <c r="P2246" s="10">
        <v>43747</v>
      </c>
      <c r="Q2246" s="1">
        <v>0.45238746206679448</v>
      </c>
      <c r="R2246" s="1" t="s">
        <v>100</v>
      </c>
      <c r="S2246" s="1" t="s">
        <v>100</v>
      </c>
      <c r="T2246" s="1" t="s">
        <v>85</v>
      </c>
      <c r="U2246" s="1" t="s">
        <v>85</v>
      </c>
      <c r="V2246" s="1">
        <v>0.51304499057274189</v>
      </c>
      <c r="W2246" s="1" t="s">
        <v>8952</v>
      </c>
      <c r="X2246" s="1" t="s">
        <v>85</v>
      </c>
      <c r="Y2246" s="1" t="s">
        <v>100</v>
      </c>
      <c r="Z2246" s="11" t="s">
        <v>100</v>
      </c>
      <c r="AA2246" s="11" t="s">
        <v>100</v>
      </c>
      <c r="AB2246" s="1" t="s">
        <v>170</v>
      </c>
      <c r="AC2246" s="1" t="s">
        <v>100</v>
      </c>
      <c r="AD2246" s="1">
        <v>5.7122774318556013</v>
      </c>
      <c r="AE2246" s="1">
        <v>4.2345290626395897</v>
      </c>
      <c r="AF2246" s="11">
        <v>4.2345290626395897</v>
      </c>
      <c r="AG2246" s="1" t="s">
        <v>84</v>
      </c>
      <c r="AH2246" s="1">
        <v>10.555613126743941</v>
      </c>
      <c r="AI2246" s="1" t="e">
        <v>#VALUE!</v>
      </c>
      <c r="AJ2246" s="11" t="e">
        <v>#VALUE!</v>
      </c>
      <c r="AK2246" s="1" t="s">
        <v>8911</v>
      </c>
      <c r="AL2246" s="1" t="s">
        <v>100</v>
      </c>
      <c r="AM2246" s="1">
        <v>264.85420799999997</v>
      </c>
      <c r="AN2246" s="1">
        <v>116.34858405713663</v>
      </c>
      <c r="AO2246" s="1">
        <v>0.99931553730321698</v>
      </c>
      <c r="AP2246" s="1">
        <v>129.30454389687185</v>
      </c>
      <c r="AQ2246" s="1" t="s">
        <v>707</v>
      </c>
      <c r="AR2246" s="3" t="s">
        <v>103</v>
      </c>
      <c r="AS2246" s="3" t="s">
        <v>100</v>
      </c>
      <c r="AT2246" s="1" t="s">
        <v>100</v>
      </c>
      <c r="AU2246" s="1" t="s">
        <v>100</v>
      </c>
      <c r="AV2246" s="1" t="s">
        <v>100</v>
      </c>
      <c r="AW2246" s="1" t="s">
        <v>8912</v>
      </c>
      <c r="AX2246" s="1">
        <v>14.93365</v>
      </c>
      <c r="AY2246" s="1">
        <v>6.8333789999999999</v>
      </c>
      <c r="AZ2246" s="1">
        <v>81.42</v>
      </c>
      <c r="BA2246" s="1">
        <v>60.98</v>
      </c>
      <c r="BB2246" s="1">
        <v>79.89</v>
      </c>
      <c r="BC2246" s="12">
        <v>0.9251467710371819</v>
      </c>
      <c r="BD2246" s="1">
        <v>69.557306686453558</v>
      </c>
      <c r="BE2246" s="1">
        <v>93.909430547879467</v>
      </c>
      <c r="BF2246" s="1">
        <v>54.803618823596018</v>
      </c>
      <c r="BG2246" s="1">
        <v>0.62272390695074165</v>
      </c>
      <c r="BH2246" s="1">
        <v>3.1649555099247091</v>
      </c>
      <c r="BI2246" s="1" t="s">
        <v>100</v>
      </c>
      <c r="BJ2246" s="1" t="s">
        <v>100</v>
      </c>
      <c r="BK2246" s="1" t="s">
        <v>100</v>
      </c>
      <c r="BL2246" s="1" t="s">
        <v>100</v>
      </c>
      <c r="BM2246" s="1" t="s">
        <v>100</v>
      </c>
      <c r="BN2246" s="1" t="s">
        <v>100</v>
      </c>
      <c r="BO2246" s="1" t="s">
        <v>100</v>
      </c>
      <c r="BP2246" s="1" t="e">
        <v>#VALUE!</v>
      </c>
      <c r="BQ2246" s="1" t="e">
        <v>#VALUE!</v>
      </c>
      <c r="BR2246" s="1" t="s">
        <v>707</v>
      </c>
      <c r="BS2246" s="1">
        <v>0.99931553730321698</v>
      </c>
      <c r="BT2246" s="1" t="s">
        <v>104</v>
      </c>
      <c r="BU2246" s="1" t="s">
        <v>104</v>
      </c>
      <c r="BV2246" s="1" t="e">
        <v>#VALUE!</v>
      </c>
      <c r="BW2246" s="1" t="s">
        <v>85</v>
      </c>
    </row>
    <row r="2247" spans="1:75" x14ac:dyDescent="0.2">
      <c r="A2247" s="8" t="s">
        <v>8953</v>
      </c>
      <c r="B2247" s="4"/>
      <c r="C2247" s="8" t="s">
        <v>579</v>
      </c>
      <c r="D2247" s="8"/>
      <c r="E2247" s="9" t="s">
        <v>81</v>
      </c>
      <c r="F2247" s="1" t="s">
        <v>8954</v>
      </c>
      <c r="G2247" s="16" t="s">
        <v>8955</v>
      </c>
      <c r="H2247" s="3" t="s">
        <v>84</v>
      </c>
      <c r="I2247" s="1">
        <v>50</v>
      </c>
      <c r="J2247" s="1">
        <v>403.161</v>
      </c>
      <c r="K2247" s="1" t="s">
        <v>3583</v>
      </c>
      <c r="L2247" s="1">
        <v>4.2096507280197821</v>
      </c>
      <c r="M2247" s="1">
        <v>0.2100609330948979</v>
      </c>
      <c r="N2247" s="3">
        <v>2500000000</v>
      </c>
      <c r="O2247" s="10">
        <v>43913</v>
      </c>
      <c r="P2247" s="10" t="e">
        <v>#VALUE!</v>
      </c>
      <c r="Q2247" s="1">
        <v>1.1171961426945654</v>
      </c>
      <c r="R2247" s="1">
        <v>1.9350554800465769</v>
      </c>
      <c r="S2247" s="1">
        <v>4.705693539387279</v>
      </c>
      <c r="T2247" s="1" t="e">
        <v>#VALUE!</v>
      </c>
      <c r="U2247" s="1" t="e">
        <v>#VALUE!</v>
      </c>
      <c r="V2247" s="1" t="e">
        <v>#VALUE!</v>
      </c>
      <c r="W2247" s="1" t="s">
        <v>8956</v>
      </c>
      <c r="X2247" s="1">
        <v>75.815269470214844</v>
      </c>
      <c r="Y2247" s="1">
        <v>4.6162121699999998</v>
      </c>
      <c r="Z2247" s="11">
        <v>0.412578</v>
      </c>
      <c r="AA2247" s="11">
        <v>0.18635480299864504</v>
      </c>
      <c r="AB2247" s="1" t="s">
        <v>170</v>
      </c>
      <c r="AC2247" s="1">
        <v>99.441999999999993</v>
      </c>
      <c r="AD2247" s="1">
        <v>5.5410452327219337</v>
      </c>
      <c r="AE2247" s="1" t="s">
        <v>84</v>
      </c>
      <c r="AF2247" s="11" t="s">
        <v>84</v>
      </c>
      <c r="AG2247" s="1" t="s">
        <v>84</v>
      </c>
      <c r="AH2247" s="1" t="s">
        <v>84</v>
      </c>
      <c r="AI2247" s="1" t="e">
        <v>#VALUE!</v>
      </c>
      <c r="AJ2247" s="11" t="e">
        <v>#VALUE!</v>
      </c>
      <c r="AK2247" s="1" t="s">
        <v>8911</v>
      </c>
      <c r="AL2247" s="1">
        <v>122.22171783447266</v>
      </c>
      <c r="AM2247" s="1">
        <v>185.53232899999998</v>
      </c>
      <c r="AN2247" s="1">
        <v>22.7704605583138</v>
      </c>
      <c r="AO2247" s="1">
        <v>4.7693360711841208</v>
      </c>
      <c r="AP2247" s="1">
        <v>191.10129461227316</v>
      </c>
      <c r="AQ2247" s="1" t="s">
        <v>707</v>
      </c>
      <c r="AR2247" s="3" t="s">
        <v>90</v>
      </c>
      <c r="AS2247" s="3">
        <v>86.694071114692576</v>
      </c>
      <c r="AT2247" s="1">
        <v>172.39963598901494</v>
      </c>
      <c r="AU2247" s="1">
        <v>98.91376482097543</v>
      </c>
      <c r="AV2247" s="1">
        <v>82.512173507456808</v>
      </c>
      <c r="AW2247" s="13" t="s">
        <v>8912</v>
      </c>
      <c r="AX2247" s="1">
        <v>14.93365</v>
      </c>
      <c r="AY2247" s="1">
        <v>6.8333789999999999</v>
      </c>
      <c r="AZ2247" s="1">
        <v>81.42</v>
      </c>
      <c r="BA2247" s="1">
        <v>60.98</v>
      </c>
      <c r="BB2247" s="1">
        <v>79.89</v>
      </c>
      <c r="BC2247" s="12">
        <v>0.9251467710371819</v>
      </c>
      <c r="BD2247" s="1">
        <v>69.557306686453558</v>
      </c>
      <c r="BE2247" s="1">
        <v>93.909430547879467</v>
      </c>
      <c r="BF2247" s="1">
        <v>54.803618823596018</v>
      </c>
      <c r="BG2247" s="1">
        <v>0.62272390695074165</v>
      </c>
      <c r="BH2247" s="1">
        <v>5.2402464065708418</v>
      </c>
      <c r="BI2247" s="1">
        <v>-19.108693239381225</v>
      </c>
      <c r="BJ2247" s="1">
        <v>-1.7684036862287371</v>
      </c>
      <c r="BK2247" s="1">
        <v>-6.3932590784434069</v>
      </c>
      <c r="BL2247" s="1">
        <v>5.3517112362246024</v>
      </c>
      <c r="BM2247" s="1">
        <v>-0.72623850261714273</v>
      </c>
      <c r="BN2247" s="1">
        <v>100.78874204695163</v>
      </c>
      <c r="BO2247" s="1">
        <v>160.55269710704553</v>
      </c>
      <c r="BP2247" s="1">
        <v>64.137286821178876</v>
      </c>
      <c r="BQ2247" s="1">
        <v>422.58173135742538</v>
      </c>
      <c r="BR2247" s="1" t="s">
        <v>707</v>
      </c>
      <c r="BS2247" s="1">
        <v>5.7686516084873372</v>
      </c>
      <c r="BT2247" s="1">
        <v>63.399476632155597</v>
      </c>
      <c r="BU2247" s="1">
        <v>182.48146353485382</v>
      </c>
      <c r="BV2247" s="1">
        <v>50.603577642367817</v>
      </c>
      <c r="BW2247" s="1">
        <v>117.64120028256114</v>
      </c>
    </row>
    <row r="2248" spans="1:75" x14ac:dyDescent="0.2">
      <c r="A2248" s="8" t="s">
        <v>8957</v>
      </c>
      <c r="B2248" s="4"/>
      <c r="C2248" s="8" t="s">
        <v>579</v>
      </c>
      <c r="D2248" s="8"/>
      <c r="E2248" s="9" t="s">
        <v>81</v>
      </c>
      <c r="F2248" s="1" t="s">
        <v>8958</v>
      </c>
      <c r="G2248" s="3" t="s">
        <v>8959</v>
      </c>
      <c r="H2248" s="3" t="s">
        <v>84</v>
      </c>
      <c r="I2248" s="1">
        <v>25</v>
      </c>
      <c r="J2248" s="1">
        <v>156</v>
      </c>
      <c r="K2248" s="1" t="s">
        <v>699</v>
      </c>
      <c r="L2248" s="1">
        <v>0.13112410009982345</v>
      </c>
      <c r="M2248" s="1">
        <v>8.1230646614129424E-4</v>
      </c>
      <c r="N2248" s="3">
        <v>2000000000</v>
      </c>
      <c r="O2248" s="10">
        <v>44781</v>
      </c>
      <c r="P2248" s="10" t="e">
        <v>#VALUE!</v>
      </c>
      <c r="Q2248" s="1">
        <v>0.33093285664469452</v>
      </c>
      <c r="R2248" s="1">
        <v>1.0825298221823321</v>
      </c>
      <c r="S2248" s="1">
        <v>2.3775732123721083</v>
      </c>
      <c r="T2248" s="1" t="e">
        <v>#VALUE!</v>
      </c>
      <c r="U2248" s="1" t="e">
        <v>#VALUE!</v>
      </c>
      <c r="V2248" s="1" t="e">
        <v>#VALUE!</v>
      </c>
      <c r="W2248" s="1" t="s">
        <v>8960</v>
      </c>
      <c r="X2248" s="1">
        <v>46.879035949707031</v>
      </c>
      <c r="Y2248" s="1">
        <v>4.7551963600000002</v>
      </c>
      <c r="Z2248" s="11">
        <v>9.6599999999999995E-4</v>
      </c>
      <c r="AA2248" s="11">
        <v>0.33679299594189249</v>
      </c>
      <c r="AB2248" s="1" t="s">
        <v>170</v>
      </c>
      <c r="AC2248" s="1">
        <v>99.974000000000004</v>
      </c>
      <c r="AD2248" s="1">
        <v>5.6096748447217903</v>
      </c>
      <c r="AE2248" s="1" t="s">
        <v>84</v>
      </c>
      <c r="AF2248" s="11" t="s">
        <v>84</v>
      </c>
      <c r="AG2248" s="1" t="s">
        <v>84</v>
      </c>
      <c r="AH2248" s="1" t="s">
        <v>84</v>
      </c>
      <c r="AI2248" s="1" t="e">
        <v>#VALUE!</v>
      </c>
      <c r="AJ2248" s="11" t="e">
        <v>#VALUE!</v>
      </c>
      <c r="AK2248" s="1" t="s">
        <v>8911</v>
      </c>
      <c r="AL2248" s="1">
        <v>38.711227416992188</v>
      </c>
      <c r="AM2248" s="1">
        <v>165.47686700000003</v>
      </c>
      <c r="AN2248" s="1">
        <v>55.323221589905472</v>
      </c>
      <c r="AO2248" s="1">
        <v>0.13415468856947296</v>
      </c>
      <c r="AP2248" s="1">
        <v>126.18491264230494</v>
      </c>
      <c r="AQ2248" s="1" t="s">
        <v>707</v>
      </c>
      <c r="AR2248" s="3" t="s">
        <v>90</v>
      </c>
      <c r="AS2248" s="3">
        <v>5.5425026382400322</v>
      </c>
      <c r="AT2248" s="1">
        <v>202.21308827624912</v>
      </c>
      <c r="AU2248" s="1">
        <v>180.92660325718256</v>
      </c>
      <c r="AV2248" s="1">
        <v>143.94022755426627</v>
      </c>
      <c r="AW2248" s="1" t="s">
        <v>8912</v>
      </c>
      <c r="AX2248" s="1">
        <v>14.93365</v>
      </c>
      <c r="AY2248" s="1">
        <v>6.8333789999999999</v>
      </c>
      <c r="AZ2248" s="1">
        <v>81.42</v>
      </c>
      <c r="BA2248" s="1">
        <v>60.98</v>
      </c>
      <c r="BB2248" s="1">
        <v>79.89</v>
      </c>
      <c r="BC2248" s="12">
        <v>0.9251467710371819</v>
      </c>
      <c r="BD2248" s="1">
        <v>69.557306686453558</v>
      </c>
      <c r="BE2248" s="1">
        <v>93.909430547879467</v>
      </c>
      <c r="BF2248" s="1">
        <v>54.803618823596018</v>
      </c>
      <c r="BG2248" s="1">
        <v>0.62272390695074165</v>
      </c>
      <c r="BH2248" s="1">
        <v>2.8637919233401781</v>
      </c>
      <c r="BI2248" s="1">
        <v>-35.477024613807643</v>
      </c>
      <c r="BJ2248" s="1">
        <v>-12.427976060824793</v>
      </c>
      <c r="BK2248" s="1">
        <v>-9.3129792344005757</v>
      </c>
      <c r="BL2248" s="1">
        <v>-34.282045067166592</v>
      </c>
      <c r="BM2248" s="1">
        <v>-1.7572250500834987</v>
      </c>
      <c r="BN2248" s="1">
        <v>28.921159537270746</v>
      </c>
      <c r="BO2248" s="1">
        <v>119.09155456932785</v>
      </c>
      <c r="BP2248" s="1">
        <v>89.142702683912049</v>
      </c>
      <c r="BQ2248" s="1">
        <v>13.468164093310975</v>
      </c>
      <c r="BR2248" s="1" t="s">
        <v>707</v>
      </c>
      <c r="BS2248" s="1">
        <v>1.1334702258726899</v>
      </c>
      <c r="BT2248" s="1" t="s">
        <v>104</v>
      </c>
      <c r="BU2248" s="1" t="s">
        <v>104</v>
      </c>
      <c r="BV2248" s="1" t="e">
        <v>#VALUE!</v>
      </c>
      <c r="BW2248" s="1">
        <v>35.423639347734358</v>
      </c>
    </row>
    <row r="2249" spans="1:75" x14ac:dyDescent="0.2">
      <c r="A2249" s="8" t="s">
        <v>8957</v>
      </c>
      <c r="B2249" s="4"/>
      <c r="C2249" s="8" t="s">
        <v>579</v>
      </c>
      <c r="D2249" s="8"/>
      <c r="E2249" s="9" t="s">
        <v>81</v>
      </c>
      <c r="F2249" s="1" t="s">
        <v>8958</v>
      </c>
      <c r="G2249" s="3" t="s">
        <v>8959</v>
      </c>
      <c r="H2249" s="3" t="s">
        <v>84</v>
      </c>
      <c r="I2249" s="1">
        <v>25</v>
      </c>
      <c r="J2249" s="1">
        <v>156</v>
      </c>
      <c r="K2249" s="1" t="s">
        <v>699</v>
      </c>
      <c r="L2249" s="1">
        <v>0.13112410009982345</v>
      </c>
      <c r="M2249" s="1">
        <v>8.1230646614129424E-4</v>
      </c>
      <c r="N2249" s="3">
        <v>2000000000</v>
      </c>
      <c r="O2249" s="10">
        <v>44781</v>
      </c>
      <c r="P2249" s="10" t="e">
        <v>#VALUE!</v>
      </c>
      <c r="Q2249" s="1">
        <v>0.33093285664469452</v>
      </c>
      <c r="R2249" s="1">
        <v>1.0825298221823321</v>
      </c>
      <c r="S2249" s="1">
        <v>2.3775732123721083</v>
      </c>
      <c r="T2249" s="1" t="e">
        <v>#VALUE!</v>
      </c>
      <c r="U2249" s="1" t="e">
        <v>#VALUE!</v>
      </c>
      <c r="V2249" s="1" t="e">
        <v>#VALUE!</v>
      </c>
      <c r="W2249" s="1" t="s">
        <v>8960</v>
      </c>
      <c r="X2249" s="1">
        <v>46.879035949707031</v>
      </c>
      <c r="Y2249" s="1">
        <v>4.7551963600000002</v>
      </c>
      <c r="Z2249" s="11">
        <v>9.6599999999999995E-4</v>
      </c>
      <c r="AA2249" s="11">
        <v>0.33679299594189249</v>
      </c>
      <c r="AB2249" s="1" t="s">
        <v>170</v>
      </c>
      <c r="AC2249" s="1">
        <v>99.974000000000004</v>
      </c>
      <c r="AD2249" s="1">
        <v>5.6096748447217903</v>
      </c>
      <c r="AE2249" s="1" t="s">
        <v>84</v>
      </c>
      <c r="AF2249" s="11" t="s">
        <v>84</v>
      </c>
      <c r="AG2249" s="1" t="s">
        <v>84</v>
      </c>
      <c r="AH2249" s="1" t="s">
        <v>84</v>
      </c>
      <c r="AI2249" s="1" t="e">
        <v>#VALUE!</v>
      </c>
      <c r="AJ2249" s="11" t="e">
        <v>#VALUE!</v>
      </c>
      <c r="AK2249" s="1" t="s">
        <v>8911</v>
      </c>
      <c r="AL2249" s="1">
        <v>38.711227416992188</v>
      </c>
      <c r="AM2249" s="1">
        <v>165.47686700000003</v>
      </c>
      <c r="AN2249" s="1">
        <v>55.323221589905472</v>
      </c>
      <c r="AO2249" s="1">
        <v>0.13415468856947296</v>
      </c>
      <c r="AP2249" s="1">
        <v>126.18491264230494</v>
      </c>
      <c r="AQ2249" s="1" t="s">
        <v>707</v>
      </c>
      <c r="AR2249" s="3" t="s">
        <v>90</v>
      </c>
      <c r="AS2249" s="3">
        <v>5.5425026382400322</v>
      </c>
      <c r="AT2249" s="1">
        <v>202.21308827624912</v>
      </c>
      <c r="AU2249" s="1">
        <v>180.92660325718256</v>
      </c>
      <c r="AV2249" s="1">
        <v>143.94022755426627</v>
      </c>
      <c r="AW2249" s="1" t="s">
        <v>8912</v>
      </c>
      <c r="AX2249" s="1">
        <v>14.93365</v>
      </c>
      <c r="AY2249" s="1">
        <v>6.8333789999999999</v>
      </c>
      <c r="AZ2249" s="1">
        <v>81.42</v>
      </c>
      <c r="BA2249" s="1">
        <v>60.98</v>
      </c>
      <c r="BB2249" s="1">
        <v>79.89</v>
      </c>
      <c r="BC2249" s="12">
        <v>0.9251467710371819</v>
      </c>
      <c r="BD2249" s="1">
        <v>69.557306686453558</v>
      </c>
      <c r="BE2249" s="1">
        <v>93.909430547879467</v>
      </c>
      <c r="BF2249" s="1">
        <v>54.803618823596018</v>
      </c>
      <c r="BG2249" s="1">
        <v>0.62272390695074165</v>
      </c>
      <c r="BH2249" s="1">
        <v>2.8637919233401781</v>
      </c>
      <c r="BI2249" s="1">
        <v>-35.477024613807643</v>
      </c>
      <c r="BJ2249" s="1">
        <v>-12.427976060824793</v>
      </c>
      <c r="BK2249" s="1">
        <v>-9.3129792344005757</v>
      </c>
      <c r="BL2249" s="1">
        <v>-34.282045067166592</v>
      </c>
      <c r="BM2249" s="1">
        <v>-1.7572250500834987</v>
      </c>
      <c r="BN2249" s="1">
        <v>28.921159537270746</v>
      </c>
      <c r="BO2249" s="1">
        <v>119.09155456932785</v>
      </c>
      <c r="BP2249" s="1">
        <v>89.142702683912049</v>
      </c>
      <c r="BQ2249" s="1">
        <v>13.468164093310975</v>
      </c>
      <c r="BR2249" s="1" t="s">
        <v>707</v>
      </c>
      <c r="BS2249" s="1">
        <v>1.1334702258726899</v>
      </c>
      <c r="BT2249" s="1" t="s">
        <v>104</v>
      </c>
      <c r="BU2249" s="1" t="s">
        <v>104</v>
      </c>
      <c r="BV2249" s="1" t="e">
        <v>#VALUE!</v>
      </c>
      <c r="BW2249" s="1">
        <v>35.423639347734358</v>
      </c>
    </row>
    <row r="2250" spans="1:75" x14ac:dyDescent="0.2">
      <c r="A2250" s="8" t="s">
        <v>8961</v>
      </c>
      <c r="B2250" s="4"/>
      <c r="C2250" s="8" t="s">
        <v>579</v>
      </c>
      <c r="D2250" s="8"/>
      <c r="E2250" s="9" t="s">
        <v>81</v>
      </c>
      <c r="F2250" s="1" t="s">
        <v>8962</v>
      </c>
      <c r="G2250" s="3" t="s">
        <v>8963</v>
      </c>
      <c r="H2250" s="3" t="s">
        <v>84</v>
      </c>
      <c r="I2250" s="1">
        <v>30</v>
      </c>
      <c r="J2250" s="1">
        <v>198</v>
      </c>
      <c r="K2250" s="1" t="s">
        <v>699</v>
      </c>
      <c r="L2250" s="1">
        <v>1.9204572795874864</v>
      </c>
      <c r="M2250" s="1">
        <v>4.7796876126818752E-2</v>
      </c>
      <c r="N2250" s="3">
        <v>3000000000</v>
      </c>
      <c r="O2250" s="10">
        <v>44760</v>
      </c>
      <c r="P2250" s="10" t="e">
        <v>#VALUE!</v>
      </c>
      <c r="Q2250" s="1">
        <v>0.6157700160413393</v>
      </c>
      <c r="R2250" s="1">
        <v>1.3253604711771283</v>
      </c>
      <c r="S2250" s="1">
        <v>3.2507208563461232</v>
      </c>
      <c r="T2250" s="1" t="e">
        <v>#VALUE!</v>
      </c>
      <c r="U2250" s="1" t="e">
        <v>#VALUE!</v>
      </c>
      <c r="V2250" s="1" t="e">
        <v>#VALUE!</v>
      </c>
      <c r="W2250" s="1" t="s">
        <v>5569</v>
      </c>
      <c r="X2250" s="1">
        <v>61.827434539794922</v>
      </c>
      <c r="Y2250" s="1">
        <v>4.4366091499999998</v>
      </c>
      <c r="Z2250" s="11">
        <v>0.15847</v>
      </c>
      <c r="AA2250" s="11">
        <v>0.2711486175895228</v>
      </c>
      <c r="AB2250" s="1" t="s">
        <v>170</v>
      </c>
      <c r="AC2250" s="1">
        <v>100.74299999999999</v>
      </c>
      <c r="AD2250" s="1">
        <v>5.4191306107521804</v>
      </c>
      <c r="AE2250" s="1" t="s">
        <v>84</v>
      </c>
      <c r="AF2250" s="11" t="s">
        <v>84</v>
      </c>
      <c r="AG2250" s="1" t="s">
        <v>84</v>
      </c>
      <c r="AH2250" s="1" t="s">
        <v>84</v>
      </c>
      <c r="AI2250" s="1" t="e">
        <v>#VALUE!</v>
      </c>
      <c r="AJ2250" s="11" t="e">
        <v>#VALUE!</v>
      </c>
      <c r="AK2250" s="1" t="s">
        <v>8911</v>
      </c>
      <c r="AL2250" s="1">
        <v>96.726791381835938</v>
      </c>
      <c r="AM2250" s="1">
        <v>173.2227</v>
      </c>
      <c r="AN2250" s="1">
        <v>32.694192755629388</v>
      </c>
      <c r="AO2250" s="1">
        <v>2.0752908966461328</v>
      </c>
      <c r="AP2250" s="1">
        <v>159.07326259117727</v>
      </c>
      <c r="AQ2250" s="1" t="s">
        <v>707</v>
      </c>
      <c r="AR2250" s="3" t="s">
        <v>90</v>
      </c>
      <c r="AS2250" s="3">
        <v>67.375157820725434</v>
      </c>
      <c r="AT2250" s="1">
        <v>179.25279565003075</v>
      </c>
      <c r="AU2250" s="1">
        <v>126.93887357245602</v>
      </c>
      <c r="AV2250" s="1">
        <v>112.10433641964812</v>
      </c>
      <c r="AW2250" s="1" t="s">
        <v>8912</v>
      </c>
      <c r="AX2250" s="1">
        <v>14.93365</v>
      </c>
      <c r="AY2250" s="1">
        <v>6.8333789999999999</v>
      </c>
      <c r="AZ2250" s="1">
        <v>81.42</v>
      </c>
      <c r="BA2250" s="1">
        <v>60.98</v>
      </c>
      <c r="BB2250" s="1">
        <v>79.89</v>
      </c>
      <c r="BC2250" s="12">
        <v>0.9251467710371819</v>
      </c>
      <c r="BD2250" s="1">
        <v>69.557306686453558</v>
      </c>
      <c r="BE2250" s="1">
        <v>93.909430547879467</v>
      </c>
      <c r="BF2250" s="1">
        <v>54.803618823596018</v>
      </c>
      <c r="BG2250" s="1">
        <v>0.62272390695074165</v>
      </c>
      <c r="BH2250" s="1">
        <v>2.9212867898699519</v>
      </c>
      <c r="BI2250" s="1">
        <v>-8.9900292552807741</v>
      </c>
      <c r="BJ2250" s="1">
        <v>0.69105974668968884</v>
      </c>
      <c r="BK2250" s="1">
        <v>-4.3356057282711618</v>
      </c>
      <c r="BL2250" s="1">
        <v>4.1902207557959628</v>
      </c>
      <c r="BM2250" s="1">
        <v>-0.63406320054810261</v>
      </c>
      <c r="BN2250" s="1">
        <v>74.910124929286056</v>
      </c>
      <c r="BO2250" s="1">
        <v>138.14307550845149</v>
      </c>
      <c r="BP2250" s="1">
        <v>65.497946477705199</v>
      </c>
      <c r="BQ2250" s="1">
        <v>197.44565590187335</v>
      </c>
      <c r="BR2250" s="1" t="s">
        <v>707</v>
      </c>
      <c r="BS2250" s="1">
        <v>3.077344284736482</v>
      </c>
      <c r="BT2250" s="1" t="s">
        <v>104</v>
      </c>
      <c r="BU2250" s="1" t="s">
        <v>104</v>
      </c>
      <c r="BV2250" s="1" t="e">
        <v>#VALUE!</v>
      </c>
      <c r="BW2250" s="1">
        <v>92.457986389844578</v>
      </c>
    </row>
    <row r="2251" spans="1:75" x14ac:dyDescent="0.2">
      <c r="A2251" s="8" t="s">
        <v>8961</v>
      </c>
      <c r="B2251" s="4"/>
      <c r="C2251" s="8" t="s">
        <v>579</v>
      </c>
      <c r="D2251" s="8"/>
      <c r="E2251" s="9" t="s">
        <v>81</v>
      </c>
      <c r="F2251" s="1" t="s">
        <v>8962</v>
      </c>
      <c r="G2251" s="3" t="s">
        <v>8963</v>
      </c>
      <c r="H2251" s="3" t="s">
        <v>84</v>
      </c>
      <c r="I2251" s="1">
        <v>30</v>
      </c>
      <c r="J2251" s="1">
        <v>198</v>
      </c>
      <c r="K2251" s="1" t="s">
        <v>699</v>
      </c>
      <c r="L2251" s="1">
        <v>1.9204572795874864</v>
      </c>
      <c r="M2251" s="1">
        <v>4.7796876126818752E-2</v>
      </c>
      <c r="N2251" s="3">
        <v>3000000000</v>
      </c>
      <c r="O2251" s="10">
        <v>44760</v>
      </c>
      <c r="P2251" s="10" t="e">
        <v>#VALUE!</v>
      </c>
      <c r="Q2251" s="1">
        <v>0.6157700160413393</v>
      </c>
      <c r="R2251" s="1">
        <v>1.3253604711771283</v>
      </c>
      <c r="S2251" s="1">
        <v>3.2507208563461232</v>
      </c>
      <c r="T2251" s="1" t="e">
        <v>#VALUE!</v>
      </c>
      <c r="U2251" s="1" t="e">
        <v>#VALUE!</v>
      </c>
      <c r="V2251" s="1" t="e">
        <v>#VALUE!</v>
      </c>
      <c r="W2251" s="1" t="s">
        <v>5569</v>
      </c>
      <c r="X2251" s="1">
        <v>61.827434539794922</v>
      </c>
      <c r="Y2251" s="1">
        <v>4.4366091499999998</v>
      </c>
      <c r="Z2251" s="11">
        <v>0.15847</v>
      </c>
      <c r="AA2251" s="11">
        <v>0.2711486175895228</v>
      </c>
      <c r="AB2251" s="1" t="s">
        <v>170</v>
      </c>
      <c r="AC2251" s="1">
        <v>100.74299999999999</v>
      </c>
      <c r="AD2251" s="1">
        <v>5.4191306107521804</v>
      </c>
      <c r="AE2251" s="1" t="s">
        <v>84</v>
      </c>
      <c r="AF2251" s="11" t="s">
        <v>84</v>
      </c>
      <c r="AG2251" s="1" t="s">
        <v>84</v>
      </c>
      <c r="AH2251" s="1" t="s">
        <v>84</v>
      </c>
      <c r="AI2251" s="1" t="e">
        <v>#VALUE!</v>
      </c>
      <c r="AJ2251" s="11" t="e">
        <v>#VALUE!</v>
      </c>
      <c r="AK2251" s="1" t="s">
        <v>8911</v>
      </c>
      <c r="AL2251" s="1">
        <v>96.726791381835938</v>
      </c>
      <c r="AM2251" s="1">
        <v>173.2227</v>
      </c>
      <c r="AN2251" s="1">
        <v>32.694192755629388</v>
      </c>
      <c r="AO2251" s="1">
        <v>2.0752908966461328</v>
      </c>
      <c r="AP2251" s="1">
        <v>159.07326259117727</v>
      </c>
      <c r="AQ2251" s="1" t="s">
        <v>707</v>
      </c>
      <c r="AR2251" s="3" t="s">
        <v>90</v>
      </c>
      <c r="AS2251" s="3">
        <v>67.375157820725434</v>
      </c>
      <c r="AT2251" s="1">
        <v>179.25279565003075</v>
      </c>
      <c r="AU2251" s="1">
        <v>126.93887357245602</v>
      </c>
      <c r="AV2251" s="1">
        <v>112.10433641964812</v>
      </c>
      <c r="AW2251" s="1" t="s">
        <v>8912</v>
      </c>
      <c r="AX2251" s="1">
        <v>14.93365</v>
      </c>
      <c r="AY2251" s="1">
        <v>6.8333789999999999</v>
      </c>
      <c r="AZ2251" s="1">
        <v>81.42</v>
      </c>
      <c r="BA2251" s="1">
        <v>60.98</v>
      </c>
      <c r="BB2251" s="1">
        <v>79.89</v>
      </c>
      <c r="BC2251" s="12">
        <v>0.9251467710371819</v>
      </c>
      <c r="BD2251" s="1">
        <v>69.557306686453558</v>
      </c>
      <c r="BE2251" s="1">
        <v>93.909430547879467</v>
      </c>
      <c r="BF2251" s="1">
        <v>54.803618823596018</v>
      </c>
      <c r="BG2251" s="1">
        <v>0.62272390695074165</v>
      </c>
      <c r="BH2251" s="1">
        <v>2.9212867898699519</v>
      </c>
      <c r="BI2251" s="1">
        <v>-8.9900292552807741</v>
      </c>
      <c r="BJ2251" s="1">
        <v>0.69105974668968884</v>
      </c>
      <c r="BK2251" s="1">
        <v>-4.3356057282711618</v>
      </c>
      <c r="BL2251" s="1">
        <v>4.1902207557959628</v>
      </c>
      <c r="BM2251" s="1">
        <v>-0.63406320054810261</v>
      </c>
      <c r="BN2251" s="1">
        <v>74.910124929286056</v>
      </c>
      <c r="BO2251" s="1">
        <v>138.14307550845149</v>
      </c>
      <c r="BP2251" s="1">
        <v>65.497946477705199</v>
      </c>
      <c r="BQ2251" s="1">
        <v>197.44565590187335</v>
      </c>
      <c r="BR2251" s="1" t="s">
        <v>707</v>
      </c>
      <c r="BS2251" s="1">
        <v>3.077344284736482</v>
      </c>
      <c r="BT2251" s="1" t="s">
        <v>104</v>
      </c>
      <c r="BU2251" s="1" t="s">
        <v>104</v>
      </c>
      <c r="BV2251" s="1" t="e">
        <v>#VALUE!</v>
      </c>
      <c r="BW2251" s="1">
        <v>92.457986389844578</v>
      </c>
    </row>
    <row r="2252" spans="1:75" x14ac:dyDescent="0.2">
      <c r="A2252" s="8" t="s">
        <v>8961</v>
      </c>
      <c r="B2252" s="4"/>
      <c r="C2252" s="8" t="s">
        <v>579</v>
      </c>
      <c r="D2252" s="8"/>
      <c r="E2252" s="9" t="s">
        <v>81</v>
      </c>
      <c r="F2252" s="1" t="s">
        <v>8962</v>
      </c>
      <c r="G2252" s="3" t="s">
        <v>8963</v>
      </c>
      <c r="H2252" s="3" t="s">
        <v>84</v>
      </c>
      <c r="I2252" s="1">
        <v>30</v>
      </c>
      <c r="J2252" s="1">
        <v>198</v>
      </c>
      <c r="K2252" s="1" t="s">
        <v>699</v>
      </c>
      <c r="L2252" s="1">
        <v>1.9204572795874864</v>
      </c>
      <c r="M2252" s="1">
        <v>4.7796876126818752E-2</v>
      </c>
      <c r="N2252" s="3">
        <v>3000000000</v>
      </c>
      <c r="O2252" s="10">
        <v>44760</v>
      </c>
      <c r="P2252" s="10" t="e">
        <v>#VALUE!</v>
      </c>
      <c r="Q2252" s="1">
        <v>0.6157700160413393</v>
      </c>
      <c r="R2252" s="1">
        <v>1.3253604711771283</v>
      </c>
      <c r="S2252" s="1">
        <v>3.2507208563461232</v>
      </c>
      <c r="T2252" s="1" t="e">
        <v>#VALUE!</v>
      </c>
      <c r="U2252" s="1" t="e">
        <v>#VALUE!</v>
      </c>
      <c r="V2252" s="1" t="e">
        <v>#VALUE!</v>
      </c>
      <c r="W2252" s="1" t="s">
        <v>5569</v>
      </c>
      <c r="X2252" s="1">
        <v>61.827434539794922</v>
      </c>
      <c r="Y2252" s="1">
        <v>4.4366091499999998</v>
      </c>
      <c r="Z2252" s="11">
        <v>0.15847</v>
      </c>
      <c r="AA2252" s="11">
        <v>0.2711486175895228</v>
      </c>
      <c r="AB2252" s="1" t="s">
        <v>170</v>
      </c>
      <c r="AC2252" s="1">
        <v>100.74299999999999</v>
      </c>
      <c r="AD2252" s="1">
        <v>5.4191306107521804</v>
      </c>
      <c r="AE2252" s="1" t="s">
        <v>84</v>
      </c>
      <c r="AF2252" s="11" t="s">
        <v>84</v>
      </c>
      <c r="AG2252" s="1" t="s">
        <v>84</v>
      </c>
      <c r="AH2252" s="1" t="s">
        <v>84</v>
      </c>
      <c r="AI2252" s="1" t="e">
        <v>#VALUE!</v>
      </c>
      <c r="AJ2252" s="11" t="e">
        <v>#VALUE!</v>
      </c>
      <c r="AK2252" s="1" t="s">
        <v>8911</v>
      </c>
      <c r="AL2252" s="1">
        <v>96.726791381835938</v>
      </c>
      <c r="AM2252" s="1">
        <v>173.2227</v>
      </c>
      <c r="AN2252" s="1">
        <v>32.694192755629388</v>
      </c>
      <c r="AO2252" s="1">
        <v>2.0752908966461328</v>
      </c>
      <c r="AP2252" s="1">
        <v>159.07326259117727</v>
      </c>
      <c r="AQ2252" s="1" t="s">
        <v>707</v>
      </c>
      <c r="AR2252" s="3" t="s">
        <v>90</v>
      </c>
      <c r="AS2252" s="3">
        <v>67.375157820725434</v>
      </c>
      <c r="AT2252" s="1">
        <v>179.25279565003075</v>
      </c>
      <c r="AU2252" s="1">
        <v>126.93887357245602</v>
      </c>
      <c r="AV2252" s="1">
        <v>112.10433641964812</v>
      </c>
      <c r="AW2252" s="1" t="s">
        <v>8912</v>
      </c>
      <c r="AX2252" s="1">
        <v>14.93365</v>
      </c>
      <c r="AY2252" s="1">
        <v>6.8333789999999999</v>
      </c>
      <c r="AZ2252" s="1">
        <v>81.42</v>
      </c>
      <c r="BA2252" s="1">
        <v>60.98</v>
      </c>
      <c r="BB2252" s="1">
        <v>79.89</v>
      </c>
      <c r="BC2252" s="12">
        <v>0.9251467710371819</v>
      </c>
      <c r="BD2252" s="1">
        <v>69.557306686453558</v>
      </c>
      <c r="BE2252" s="1">
        <v>93.909430547879467</v>
      </c>
      <c r="BF2252" s="1">
        <v>54.803618823596018</v>
      </c>
      <c r="BG2252" s="1">
        <v>0.62272390695074165</v>
      </c>
      <c r="BH2252" s="1">
        <v>2.9212867898699519</v>
      </c>
      <c r="BI2252" s="1">
        <v>-8.9900292552807741</v>
      </c>
      <c r="BJ2252" s="1">
        <v>0.69105974668968884</v>
      </c>
      <c r="BK2252" s="1">
        <v>-4.3356057282711618</v>
      </c>
      <c r="BL2252" s="1">
        <v>4.1902207557959628</v>
      </c>
      <c r="BM2252" s="1">
        <v>-0.63406320054810261</v>
      </c>
      <c r="BN2252" s="1">
        <v>74.910124929286056</v>
      </c>
      <c r="BO2252" s="1">
        <v>138.14307550845149</v>
      </c>
      <c r="BP2252" s="1">
        <v>65.497946477705199</v>
      </c>
      <c r="BQ2252" s="1">
        <v>197.44565590187335</v>
      </c>
      <c r="BR2252" s="1" t="s">
        <v>707</v>
      </c>
      <c r="BS2252" s="1">
        <v>3.077344284736482</v>
      </c>
      <c r="BT2252" s="1" t="s">
        <v>104</v>
      </c>
      <c r="BU2252" s="1" t="s">
        <v>104</v>
      </c>
      <c r="BV2252" s="1" t="e">
        <v>#VALUE!</v>
      </c>
      <c r="BW2252" s="1">
        <v>92.457986389844578</v>
      </c>
    </row>
    <row r="2253" spans="1:75" x14ac:dyDescent="0.2">
      <c r="A2253" s="8" t="s">
        <v>8964</v>
      </c>
      <c r="B2253" s="4"/>
      <c r="C2253" s="8" t="s">
        <v>579</v>
      </c>
      <c r="D2253" s="8"/>
      <c r="E2253" s="9" t="s">
        <v>81</v>
      </c>
      <c r="F2253" s="1" t="s">
        <v>8965</v>
      </c>
      <c r="G2253" s="3" t="s">
        <v>8966</v>
      </c>
      <c r="H2253" s="3" t="s">
        <v>84</v>
      </c>
      <c r="I2253" s="1">
        <v>30</v>
      </c>
      <c r="J2253" s="1">
        <v>210</v>
      </c>
      <c r="K2253" s="1" t="s">
        <v>699</v>
      </c>
      <c r="L2253" s="1">
        <v>5.8019722693757956</v>
      </c>
      <c r="M2253" s="1">
        <v>0.40642700165060991</v>
      </c>
      <c r="N2253" s="3">
        <v>4250000000</v>
      </c>
      <c r="O2253" s="10">
        <v>44760</v>
      </c>
      <c r="P2253" s="10" t="e">
        <v>#VALUE!</v>
      </c>
      <c r="Q2253" s="1">
        <v>1.4724681714993526</v>
      </c>
      <c r="R2253" s="1">
        <v>1.9532159667001947</v>
      </c>
      <c r="S2253" s="1">
        <v>5.3277084908296857</v>
      </c>
      <c r="T2253" s="1" t="e">
        <v>#VALUE!</v>
      </c>
      <c r="U2253" s="1" t="e">
        <v>#VALUE!</v>
      </c>
      <c r="V2253" s="1" t="e">
        <v>#VALUE!</v>
      </c>
      <c r="W2253" s="1" t="s">
        <v>8967</v>
      </c>
      <c r="X2253" s="1">
        <v>86.737480163574219</v>
      </c>
      <c r="Y2253" s="1">
        <v>4.9440391999999997</v>
      </c>
      <c r="Z2253" s="11">
        <v>0.38544400000000001</v>
      </c>
      <c r="AA2253" s="11">
        <v>0.20941855789402553</v>
      </c>
      <c r="AB2253" s="1" t="s">
        <v>170</v>
      </c>
      <c r="AC2253" s="1">
        <v>99.745000000000005</v>
      </c>
      <c r="AD2253" s="1">
        <v>5.587889996229082</v>
      </c>
      <c r="AE2253" s="1" t="s">
        <v>84</v>
      </c>
      <c r="AF2253" s="11" t="s">
        <v>84</v>
      </c>
      <c r="AG2253" s="1" t="s">
        <v>84</v>
      </c>
      <c r="AH2253" s="1" t="s">
        <v>84</v>
      </c>
      <c r="AI2253" s="1" t="e">
        <v>#VALUE!</v>
      </c>
      <c r="AJ2253" s="11" t="e">
        <v>#VALUE!</v>
      </c>
      <c r="AK2253" s="1" t="s">
        <v>8911</v>
      </c>
      <c r="AL2253" s="1">
        <v>143.94056701660156</v>
      </c>
      <c r="AM2253" s="1">
        <v>193.523346</v>
      </c>
      <c r="AN2253" s="1">
        <v>18.926306664107159</v>
      </c>
      <c r="AO2253" s="1">
        <v>7.0773442847364816</v>
      </c>
      <c r="AP2253" s="1">
        <v>200.61686866200372</v>
      </c>
      <c r="AQ2253" s="1" t="s">
        <v>707</v>
      </c>
      <c r="AR2253" s="3" t="s">
        <v>90</v>
      </c>
      <c r="AS2253" s="3">
        <v>104.83287123762048</v>
      </c>
      <c r="AT2253" s="1">
        <v>181.73967253582734</v>
      </c>
      <c r="AU2253" s="1">
        <v>95.724573456141343</v>
      </c>
      <c r="AV2253" s="1">
        <v>75.655600522884384</v>
      </c>
      <c r="AW2253" s="1" t="s">
        <v>8912</v>
      </c>
      <c r="AX2253" s="1">
        <v>14.93365</v>
      </c>
      <c r="AY2253" s="1">
        <v>6.8333789999999999</v>
      </c>
      <c r="AZ2253" s="1">
        <v>81.42</v>
      </c>
      <c r="BA2253" s="1">
        <v>60.98</v>
      </c>
      <c r="BB2253" s="1">
        <v>79.89</v>
      </c>
      <c r="BC2253" s="12">
        <v>0.9251467710371819</v>
      </c>
      <c r="BD2253" s="1">
        <v>69.557306686453558</v>
      </c>
      <c r="BE2253" s="1">
        <v>93.909430547879467</v>
      </c>
      <c r="BF2253" s="1">
        <v>54.803618823596018</v>
      </c>
      <c r="BG2253" s="1">
        <v>0.62272390695074165</v>
      </c>
      <c r="BH2253" s="1">
        <v>2.9212867898699519</v>
      </c>
      <c r="BI2253" s="1">
        <v>-18.759372876204509</v>
      </c>
      <c r="BJ2253" s="1">
        <v>-2.1608576051380339</v>
      </c>
      <c r="BK2253" s="1">
        <v>-6.4374515787979334</v>
      </c>
      <c r="BL2253" s="1">
        <v>-0.70540229628076645</v>
      </c>
      <c r="BM2253" s="1">
        <v>-0.94117662139156133</v>
      </c>
      <c r="BN2253" s="1">
        <v>122.83881794506692</v>
      </c>
      <c r="BO2253" s="1">
        <v>190.33313883264236</v>
      </c>
      <c r="BP2253" s="1">
        <v>68.735519086585668</v>
      </c>
      <c r="BQ2253" s="1">
        <v>590.42298585396225</v>
      </c>
      <c r="BR2253" s="1" t="s">
        <v>707</v>
      </c>
      <c r="BS2253" s="1">
        <v>8.0766598220396997</v>
      </c>
      <c r="BT2253" s="1" t="s">
        <v>104</v>
      </c>
      <c r="BU2253" s="1" t="s">
        <v>104</v>
      </c>
      <c r="BV2253" s="1" t="e">
        <v>#VALUE!</v>
      </c>
      <c r="BW2253" s="1">
        <v>139.51201342583775</v>
      </c>
    </row>
    <row r="2254" spans="1:75" x14ac:dyDescent="0.2">
      <c r="A2254" s="8" t="s">
        <v>8964</v>
      </c>
      <c r="B2254" s="4"/>
      <c r="C2254" s="8" t="s">
        <v>579</v>
      </c>
      <c r="D2254" s="8"/>
      <c r="E2254" s="9" t="s">
        <v>81</v>
      </c>
      <c r="F2254" s="1" t="s">
        <v>8965</v>
      </c>
      <c r="G2254" s="3" t="s">
        <v>8966</v>
      </c>
      <c r="H2254" s="3" t="s">
        <v>84</v>
      </c>
      <c r="I2254" s="1">
        <v>30</v>
      </c>
      <c r="J2254" s="1">
        <v>210</v>
      </c>
      <c r="K2254" s="1" t="s">
        <v>699</v>
      </c>
      <c r="L2254" s="1">
        <v>5.8019722693757956</v>
      </c>
      <c r="M2254" s="1">
        <v>0.40642700165060991</v>
      </c>
      <c r="N2254" s="3">
        <v>4250000000</v>
      </c>
      <c r="O2254" s="10">
        <v>44760</v>
      </c>
      <c r="P2254" s="10" t="e">
        <v>#VALUE!</v>
      </c>
      <c r="Q2254" s="1">
        <v>1.4724681714993526</v>
      </c>
      <c r="R2254" s="1">
        <v>1.9532159667001947</v>
      </c>
      <c r="S2254" s="1">
        <v>5.3277084908296857</v>
      </c>
      <c r="T2254" s="1" t="e">
        <v>#VALUE!</v>
      </c>
      <c r="U2254" s="1" t="e">
        <v>#VALUE!</v>
      </c>
      <c r="V2254" s="1" t="e">
        <v>#VALUE!</v>
      </c>
      <c r="W2254" s="1" t="s">
        <v>8967</v>
      </c>
      <c r="X2254" s="1">
        <v>86.737480163574219</v>
      </c>
      <c r="Y2254" s="1">
        <v>4.9440391999999997</v>
      </c>
      <c r="Z2254" s="11">
        <v>0.38544400000000001</v>
      </c>
      <c r="AA2254" s="11">
        <v>0.20941855789402553</v>
      </c>
      <c r="AB2254" s="1" t="s">
        <v>170</v>
      </c>
      <c r="AC2254" s="1">
        <v>99.745000000000005</v>
      </c>
      <c r="AD2254" s="1">
        <v>5.587889996229082</v>
      </c>
      <c r="AE2254" s="1" t="s">
        <v>84</v>
      </c>
      <c r="AF2254" s="11" t="s">
        <v>84</v>
      </c>
      <c r="AG2254" s="1" t="s">
        <v>84</v>
      </c>
      <c r="AH2254" s="1" t="s">
        <v>84</v>
      </c>
      <c r="AI2254" s="1" t="e">
        <v>#VALUE!</v>
      </c>
      <c r="AJ2254" s="11" t="e">
        <v>#VALUE!</v>
      </c>
      <c r="AK2254" s="1" t="s">
        <v>8911</v>
      </c>
      <c r="AL2254" s="1">
        <v>143.94056701660156</v>
      </c>
      <c r="AM2254" s="1">
        <v>193.523346</v>
      </c>
      <c r="AN2254" s="1">
        <v>18.926306664107159</v>
      </c>
      <c r="AO2254" s="1">
        <v>7.0773442847364816</v>
      </c>
      <c r="AP2254" s="1">
        <v>200.61686866200372</v>
      </c>
      <c r="AQ2254" s="1" t="s">
        <v>707</v>
      </c>
      <c r="AR2254" s="3" t="s">
        <v>90</v>
      </c>
      <c r="AS2254" s="3">
        <v>104.83287123762048</v>
      </c>
      <c r="AT2254" s="1">
        <v>181.73967253582734</v>
      </c>
      <c r="AU2254" s="1">
        <v>95.724573456141343</v>
      </c>
      <c r="AV2254" s="1">
        <v>75.655600522884384</v>
      </c>
      <c r="AW2254" s="1" t="s">
        <v>8912</v>
      </c>
      <c r="AX2254" s="1">
        <v>14.93365</v>
      </c>
      <c r="AY2254" s="1">
        <v>6.8333789999999999</v>
      </c>
      <c r="AZ2254" s="1">
        <v>81.42</v>
      </c>
      <c r="BA2254" s="1">
        <v>60.98</v>
      </c>
      <c r="BB2254" s="1">
        <v>79.89</v>
      </c>
      <c r="BC2254" s="12">
        <v>0.9251467710371819</v>
      </c>
      <c r="BD2254" s="1">
        <v>69.557306686453558</v>
      </c>
      <c r="BE2254" s="1">
        <v>93.909430547879467</v>
      </c>
      <c r="BF2254" s="1">
        <v>54.803618823596018</v>
      </c>
      <c r="BG2254" s="1">
        <v>0.62272390695074165</v>
      </c>
      <c r="BH2254" s="1">
        <v>2.9212867898699519</v>
      </c>
      <c r="BI2254" s="1">
        <v>-18.759372876204509</v>
      </c>
      <c r="BJ2254" s="1">
        <v>-2.1608576051380339</v>
      </c>
      <c r="BK2254" s="1">
        <v>-6.4374515787979334</v>
      </c>
      <c r="BL2254" s="1">
        <v>-0.70540229628076645</v>
      </c>
      <c r="BM2254" s="1">
        <v>-0.94117662139156133</v>
      </c>
      <c r="BN2254" s="1">
        <v>122.83881794506692</v>
      </c>
      <c r="BO2254" s="1">
        <v>190.33313883264236</v>
      </c>
      <c r="BP2254" s="1">
        <v>68.735519086585668</v>
      </c>
      <c r="BQ2254" s="1">
        <v>590.42298585396225</v>
      </c>
      <c r="BR2254" s="1" t="s">
        <v>707</v>
      </c>
      <c r="BS2254" s="1">
        <v>8.0766598220396997</v>
      </c>
      <c r="BT2254" s="1" t="s">
        <v>104</v>
      </c>
      <c r="BU2254" s="1" t="s">
        <v>104</v>
      </c>
      <c r="BV2254" s="1" t="e">
        <v>#VALUE!</v>
      </c>
      <c r="BW2254" s="1">
        <v>139.51201342583775</v>
      </c>
    </row>
    <row r="2255" spans="1:75" x14ac:dyDescent="0.2">
      <c r="A2255" s="8" t="s">
        <v>8968</v>
      </c>
      <c r="B2255" s="4"/>
      <c r="C2255" s="8" t="s">
        <v>579</v>
      </c>
      <c r="D2255" s="8"/>
      <c r="E2255" s="9" t="s">
        <v>81</v>
      </c>
      <c r="F2255" s="1" t="s">
        <v>8969</v>
      </c>
      <c r="G2255" s="3" t="s">
        <v>8970</v>
      </c>
      <c r="H2255" s="3" t="s">
        <v>84</v>
      </c>
      <c r="I2255" s="1">
        <v>20</v>
      </c>
      <c r="J2255" s="1">
        <v>137</v>
      </c>
      <c r="K2255" s="1" t="s">
        <v>699</v>
      </c>
      <c r="L2255" s="1">
        <v>2.5931264016974955</v>
      </c>
      <c r="M2255" s="1">
        <v>8.2729762059162298E-2</v>
      </c>
      <c r="N2255" s="3">
        <v>2250000000</v>
      </c>
      <c r="O2255" s="10">
        <v>45762</v>
      </c>
      <c r="P2255" s="10" t="e">
        <v>#VALUE!</v>
      </c>
      <c r="Q2255" s="1">
        <v>0.76551546933039116</v>
      </c>
      <c r="R2255" s="1" t="s">
        <v>104</v>
      </c>
      <c r="S2255" s="1" t="s">
        <v>104</v>
      </c>
      <c r="T2255" s="1" t="e">
        <v>#VALUE!</v>
      </c>
      <c r="U2255" s="1" t="e">
        <v>#VALUE!</v>
      </c>
      <c r="V2255" s="1" t="e">
        <v>#VALUE!</v>
      </c>
      <c r="W2255" s="1" t="s">
        <v>4002</v>
      </c>
      <c r="X2255" s="1">
        <v>65.287956237792969</v>
      </c>
      <c r="Y2255" s="1">
        <v>4.4291175200000001</v>
      </c>
      <c r="Z2255" s="11">
        <v>0.17319399999999999</v>
      </c>
      <c r="AA2255" s="11" t="s">
        <v>104</v>
      </c>
      <c r="AB2255" s="1" t="s">
        <v>170</v>
      </c>
      <c r="AC2255" s="1">
        <v>101.438</v>
      </c>
      <c r="AD2255" s="1">
        <v>4.8947585364097117</v>
      </c>
      <c r="AE2255" s="1">
        <v>3.2925726100307826</v>
      </c>
      <c r="AF2255" s="11">
        <v>3.2925726100307826</v>
      </c>
      <c r="AG2255" s="1" t="s">
        <v>84</v>
      </c>
      <c r="AH2255" s="1">
        <v>3.4695277367424411</v>
      </c>
      <c r="AI2255" s="1" t="e">
        <v>#VALUE!</v>
      </c>
      <c r="AJ2255" s="11" t="e">
        <v>#VALUE!</v>
      </c>
      <c r="AK2255" s="1" t="s">
        <v>8911</v>
      </c>
      <c r="AL2255" s="1">
        <v>102.97799682617188</v>
      </c>
      <c r="AM2255" s="1">
        <v>161.12899199999998</v>
      </c>
      <c r="AN2255" s="1">
        <v>4.7670994242382108</v>
      </c>
      <c r="AO2255" s="1">
        <v>2.8227241615331966</v>
      </c>
      <c r="AP2255" s="1">
        <v>156.09980940643749</v>
      </c>
      <c r="AQ2255" s="1" t="s">
        <v>707</v>
      </c>
      <c r="AR2255" s="3" t="s">
        <v>90</v>
      </c>
      <c r="AS2255" s="3">
        <v>73.139918889946642</v>
      </c>
      <c r="AT2255" s="1">
        <v>172.33631948500218</v>
      </c>
      <c r="AU2255" s="1">
        <v>112.25322678118653</v>
      </c>
      <c r="AV2255" s="1">
        <v>97.72002208294883</v>
      </c>
      <c r="AW2255" s="1" t="s">
        <v>146</v>
      </c>
      <c r="AX2255" s="1">
        <v>2.7561800000000001</v>
      </c>
      <c r="AY2255" s="1">
        <v>6.6856739999999997</v>
      </c>
      <c r="AZ2255" s="1">
        <v>17.559999999999999</v>
      </c>
      <c r="BA2255" s="1">
        <v>14.28</v>
      </c>
      <c r="BB2255" s="1">
        <v>16.835000000000001</v>
      </c>
      <c r="BC2255" s="12">
        <v>0.77896341463414698</v>
      </c>
      <c r="BD2255" s="1">
        <v>69.557306686453558</v>
      </c>
      <c r="BE2255" s="1">
        <v>236.3670977788386</v>
      </c>
      <c r="BF2255" s="1">
        <v>71.020272000165562</v>
      </c>
      <c r="BG2255" s="1">
        <v>1.0088478584745877</v>
      </c>
      <c r="BH2255" s="1">
        <v>0.17522245037645448</v>
      </c>
      <c r="BI2255" s="1" t="s">
        <v>104</v>
      </c>
      <c r="BJ2255" s="1">
        <v>-2.5819709575345797</v>
      </c>
      <c r="BK2255" s="1">
        <v>-7.14943269663911</v>
      </c>
      <c r="BL2255" s="1" t="s">
        <v>104</v>
      </c>
      <c r="BM2255" s="1" t="s">
        <v>104</v>
      </c>
      <c r="BN2255" s="1" t="s">
        <v>104</v>
      </c>
      <c r="BO2255" s="1" t="s">
        <v>104</v>
      </c>
      <c r="BP2255" s="1" t="e">
        <v>#VALUE!</v>
      </c>
      <c r="BQ2255" s="1">
        <v>265.06074462105289</v>
      </c>
      <c r="BR2255" s="1" t="s">
        <v>707</v>
      </c>
      <c r="BS2255" s="1">
        <v>3.8220396988364134</v>
      </c>
      <c r="BT2255" s="1" t="s">
        <v>104</v>
      </c>
      <c r="BU2255" s="1" t="s">
        <v>104</v>
      </c>
      <c r="BV2255" s="1" t="e">
        <v>#VALUE!</v>
      </c>
      <c r="BW2255" s="1">
        <v>98.444601487530434</v>
      </c>
    </row>
    <row r="2256" spans="1:75" x14ac:dyDescent="0.2">
      <c r="A2256" s="8" t="s">
        <v>8971</v>
      </c>
      <c r="B2256" s="4" t="s">
        <v>766</v>
      </c>
      <c r="C2256" s="8" t="s">
        <v>579</v>
      </c>
      <c r="D2256" s="8" t="s">
        <v>224</v>
      </c>
      <c r="E2256" s="9"/>
      <c r="F2256" s="1" t="s">
        <v>8972</v>
      </c>
      <c r="G2256" s="3" t="s">
        <v>8973</v>
      </c>
      <c r="H2256" s="3" t="s">
        <v>348</v>
      </c>
      <c r="I2256" s="1" t="s">
        <v>100</v>
      </c>
      <c r="J2256" s="1">
        <v>104</v>
      </c>
      <c r="K2256" s="1" t="s">
        <v>505</v>
      </c>
      <c r="L2256" s="1">
        <v>1.7299591729419006</v>
      </c>
      <c r="M2256" s="1">
        <v>3.9199095738121394E-2</v>
      </c>
      <c r="N2256" s="3">
        <v>1250000000</v>
      </c>
      <c r="O2256" s="10">
        <v>45398</v>
      </c>
      <c r="P2256" s="10">
        <v>44482</v>
      </c>
      <c r="Q2256" s="1">
        <v>0.13709759706330704</v>
      </c>
      <c r="R2256" s="1">
        <v>0.61897983930092604</v>
      </c>
      <c r="S2256" s="1">
        <v>2.3073042949221856</v>
      </c>
      <c r="T2256" s="1">
        <v>7.3715522677497702E-2</v>
      </c>
      <c r="U2256" s="1">
        <v>0.23518023128954457</v>
      </c>
      <c r="V2256" s="1">
        <v>1.7738545252733218</v>
      </c>
      <c r="W2256" s="1" t="s">
        <v>1248</v>
      </c>
      <c r="X2256" s="1">
        <v>69.074508666992188</v>
      </c>
      <c r="Y2256" s="1">
        <v>3.2992193599999999</v>
      </c>
      <c r="Z2256" s="11">
        <v>6.1262999999999998E-2</v>
      </c>
      <c r="AA2256" s="11">
        <v>0.48538862398508353</v>
      </c>
      <c r="AB2256" s="1" t="s">
        <v>170</v>
      </c>
      <c r="AC2256" s="1">
        <v>103.15300000000001</v>
      </c>
      <c r="AD2256" s="1">
        <v>4.8947585364097117</v>
      </c>
      <c r="AE2256" s="1">
        <v>3.2925726100307826</v>
      </c>
      <c r="AF2256" s="11">
        <v>3.2925726100307826</v>
      </c>
      <c r="AG2256" s="1" t="s">
        <v>84</v>
      </c>
      <c r="AH2256" s="1">
        <v>3.4695277367424411</v>
      </c>
      <c r="AI2256" s="1" t="e">
        <v>#VALUE!</v>
      </c>
      <c r="AJ2256" s="11" t="e">
        <v>#VALUE!</v>
      </c>
      <c r="AK2256" s="1" t="s">
        <v>8911</v>
      </c>
      <c r="AL2256" s="1">
        <v>68.234308999999996</v>
      </c>
      <c r="AM2256" s="1">
        <v>161.12899199999998</v>
      </c>
      <c r="AN2256" s="1">
        <v>4.7670994242382108</v>
      </c>
      <c r="AO2256" s="1">
        <v>1.8288843258042438</v>
      </c>
      <c r="AP2256" s="1">
        <v>156.09980940643749</v>
      </c>
      <c r="AQ2256" s="1" t="s">
        <v>707</v>
      </c>
      <c r="AR2256" s="3" t="s">
        <v>103</v>
      </c>
      <c r="AS2256" s="3">
        <v>67.841587883831835</v>
      </c>
      <c r="AT2256" s="1">
        <v>66.823945799067857</v>
      </c>
      <c r="AU2256" s="1">
        <v>18.386263125040436</v>
      </c>
      <c r="AV2256" s="1">
        <v>2.3867540297439316</v>
      </c>
      <c r="AW2256" s="1" t="s">
        <v>8912</v>
      </c>
      <c r="AX2256" s="1">
        <v>14.93365</v>
      </c>
      <c r="AY2256" s="1">
        <v>6.8333789999999999</v>
      </c>
      <c r="AZ2256" s="1">
        <v>81.42</v>
      </c>
      <c r="BA2256" s="1">
        <v>60.98</v>
      </c>
      <c r="BB2256" s="1">
        <v>79.89</v>
      </c>
      <c r="BC2256" s="12">
        <v>0.9251467710371819</v>
      </c>
      <c r="BD2256" s="1">
        <v>69.557306686453558</v>
      </c>
      <c r="BE2256" s="1">
        <v>93.909430547879467</v>
      </c>
      <c r="BF2256" s="1">
        <v>54.803618823596018</v>
      </c>
      <c r="BG2256" s="1">
        <v>0.62272390695074165</v>
      </c>
      <c r="BH2256" s="1">
        <v>1.1745379876796715</v>
      </c>
      <c r="BI2256" s="1">
        <v>-31.512840519999997</v>
      </c>
      <c r="BJ2256" s="1">
        <v>-0.26829163000000733</v>
      </c>
      <c r="BK2256" s="1">
        <v>-0.27861522999999977</v>
      </c>
      <c r="BL2256" s="1">
        <v>-7.7095815100000067</v>
      </c>
      <c r="BM2256" s="1">
        <v>-1.479998042804815</v>
      </c>
      <c r="BN2256" s="1">
        <v>65.666947750000006</v>
      </c>
      <c r="BO2256" s="1">
        <v>97.277292619999997</v>
      </c>
      <c r="BP2256" s="1">
        <v>91.878097943700183</v>
      </c>
      <c r="BQ2256" s="1">
        <v>179.984633765784</v>
      </c>
      <c r="BR2256" s="1" t="s">
        <v>707</v>
      </c>
      <c r="BS2256" s="1">
        <v>2.8309377138945928</v>
      </c>
      <c r="BT2256" s="1" t="s">
        <v>104</v>
      </c>
      <c r="BU2256" s="1" t="s">
        <v>104</v>
      </c>
      <c r="BV2256" s="1" t="e">
        <v>#VALUE!</v>
      </c>
      <c r="BW2256" s="1">
        <v>81.386025793274882</v>
      </c>
    </row>
    <row r="2257" spans="1:75" x14ac:dyDescent="0.2">
      <c r="A2257" s="8" t="s">
        <v>8974</v>
      </c>
      <c r="B2257" s="4"/>
      <c r="C2257" s="8" t="s">
        <v>579</v>
      </c>
      <c r="D2257" s="8"/>
      <c r="E2257" s="9" t="s">
        <v>81</v>
      </c>
      <c r="F2257" s="1" t="s">
        <v>8975</v>
      </c>
      <c r="G2257" s="3" t="s">
        <v>8976</v>
      </c>
      <c r="H2257" s="3" t="s">
        <v>84</v>
      </c>
      <c r="I2257" s="1">
        <v>20</v>
      </c>
      <c r="J2257" s="1">
        <v>150</v>
      </c>
      <c r="K2257" s="1" t="s">
        <v>699</v>
      </c>
      <c r="L2257" s="1">
        <v>4.2074924834442937</v>
      </c>
      <c r="M2257" s="1">
        <v>0.21102869074381458</v>
      </c>
      <c r="N2257" s="3">
        <v>2250000000</v>
      </c>
      <c r="O2257" s="10">
        <v>45762</v>
      </c>
      <c r="P2257" s="10" t="e">
        <v>#VALUE!</v>
      </c>
      <c r="Q2257" s="1">
        <v>1.2018591423326175</v>
      </c>
      <c r="R2257" s="1" t="s">
        <v>104</v>
      </c>
      <c r="S2257" s="1" t="s">
        <v>104</v>
      </c>
      <c r="T2257" s="1" t="e">
        <v>#VALUE!</v>
      </c>
      <c r="U2257" s="1" t="e">
        <v>#VALUE!</v>
      </c>
      <c r="V2257" s="1" t="e">
        <v>#VALUE!</v>
      </c>
      <c r="W2257" s="1" t="s">
        <v>4737</v>
      </c>
      <c r="X2257" s="1">
        <v>75.144287109375</v>
      </c>
      <c r="Y2257" s="1">
        <v>4.6142532799999998</v>
      </c>
      <c r="Z2257" s="11">
        <v>0.33591900000000002</v>
      </c>
      <c r="AA2257" s="11" t="s">
        <v>104</v>
      </c>
      <c r="AB2257" s="1" t="s">
        <v>170</v>
      </c>
      <c r="AC2257" s="1">
        <v>102.319</v>
      </c>
      <c r="AD2257" s="1">
        <v>4.8947585364097117</v>
      </c>
      <c r="AE2257" s="1">
        <v>3.2925726100307826</v>
      </c>
      <c r="AF2257" s="11">
        <v>3.2925726100307826</v>
      </c>
      <c r="AG2257" s="1" t="s">
        <v>84</v>
      </c>
      <c r="AH2257" s="1">
        <v>3.4695277367424411</v>
      </c>
      <c r="AI2257" s="1" t="e">
        <v>#VALUE!</v>
      </c>
      <c r="AJ2257" s="11" t="e">
        <v>#VALUE!</v>
      </c>
      <c r="AK2257" s="1" t="s">
        <v>8911</v>
      </c>
      <c r="AL2257" s="1">
        <v>121.90126800537109</v>
      </c>
      <c r="AM2257" s="1">
        <v>161.12899199999998</v>
      </c>
      <c r="AN2257" s="1">
        <v>4.7670994242382108</v>
      </c>
      <c r="AO2257" s="1">
        <v>4.8213552361396301</v>
      </c>
      <c r="AP2257" s="1">
        <v>156.09980940643749</v>
      </c>
      <c r="AQ2257" s="1" t="s">
        <v>707</v>
      </c>
      <c r="AR2257" s="3" t="s">
        <v>90</v>
      </c>
      <c r="AS2257" s="3">
        <v>88.200734600340482</v>
      </c>
      <c r="AT2257" s="1">
        <v>171.97916312365638</v>
      </c>
      <c r="AU2257" s="1">
        <v>98.383293215868846</v>
      </c>
      <c r="AV2257" s="1">
        <v>81.730246798913527</v>
      </c>
      <c r="AW2257" s="1" t="s">
        <v>146</v>
      </c>
      <c r="AX2257" s="1">
        <v>2.7561800000000001</v>
      </c>
      <c r="AY2257" s="1">
        <v>6.6856739999999997</v>
      </c>
      <c r="AZ2257" s="1">
        <v>17.559999999999999</v>
      </c>
      <c r="BA2257" s="1">
        <v>14.28</v>
      </c>
      <c r="BB2257" s="1">
        <v>16.835000000000001</v>
      </c>
      <c r="BC2257" s="12">
        <v>0.77896341463414698</v>
      </c>
      <c r="BD2257" s="1">
        <v>69.557306686453558</v>
      </c>
      <c r="BE2257" s="1">
        <v>236.3670977788386</v>
      </c>
      <c r="BF2257" s="1">
        <v>71.020272000165562</v>
      </c>
      <c r="BG2257" s="1">
        <v>1.0088478584745877</v>
      </c>
      <c r="BH2257" s="1">
        <v>0.17522245037645448</v>
      </c>
      <c r="BI2257" s="1" t="s">
        <v>104</v>
      </c>
      <c r="BJ2257" s="1">
        <v>-1.653717448276609</v>
      </c>
      <c r="BK2257" s="1">
        <v>-9.0268280132754342</v>
      </c>
      <c r="BL2257" s="1" t="s">
        <v>104</v>
      </c>
      <c r="BM2257" s="1" t="s">
        <v>104</v>
      </c>
      <c r="BN2257" s="1" t="s">
        <v>104</v>
      </c>
      <c r="BO2257" s="1" t="s">
        <v>104</v>
      </c>
      <c r="BP2257" s="1" t="e">
        <v>#VALUE!</v>
      </c>
      <c r="BQ2257" s="1">
        <v>434.02336113473439</v>
      </c>
      <c r="BR2257" s="1" t="s">
        <v>707</v>
      </c>
      <c r="BS2257" s="1">
        <v>5.8206707734428473</v>
      </c>
      <c r="BT2257" s="1" t="s">
        <v>104</v>
      </c>
      <c r="BU2257" s="1" t="s">
        <v>104</v>
      </c>
      <c r="BV2257" s="1" t="e">
        <v>#VALUE!</v>
      </c>
      <c r="BW2257" s="1">
        <v>117.11662184866645</v>
      </c>
    </row>
    <row r="2258" spans="1:75" x14ac:dyDescent="0.2">
      <c r="A2258" s="8" t="s">
        <v>8977</v>
      </c>
      <c r="B2258" s="4"/>
      <c r="C2258" s="8" t="s">
        <v>579</v>
      </c>
      <c r="D2258" s="8"/>
      <c r="E2258" s="9" t="s">
        <v>81</v>
      </c>
      <c r="F2258" s="1" t="s">
        <v>8978</v>
      </c>
      <c r="G2258" s="3" t="s">
        <v>8979</v>
      </c>
      <c r="H2258" s="3" t="s">
        <v>84</v>
      </c>
      <c r="I2258" s="1">
        <v>20</v>
      </c>
      <c r="J2258" s="1">
        <v>150</v>
      </c>
      <c r="K2258" s="1" t="s">
        <v>699</v>
      </c>
      <c r="L2258" s="1">
        <v>3.1728771462370347</v>
      </c>
      <c r="M2258" s="1">
        <v>0.12318559049405341</v>
      </c>
      <c r="N2258" s="3">
        <v>2750000000</v>
      </c>
      <c r="O2258" s="10">
        <v>45307</v>
      </c>
      <c r="P2258" s="10" t="e">
        <v>#VALUE!</v>
      </c>
      <c r="Q2258" s="1">
        <v>0.83081767605379664</v>
      </c>
      <c r="R2258" s="1">
        <v>1.7053023352902041</v>
      </c>
      <c r="S2258" s="1">
        <v>4.3492367310301372</v>
      </c>
      <c r="T2258" s="1" t="e">
        <v>#VALUE!</v>
      </c>
      <c r="U2258" s="1" t="e">
        <v>#VALUE!</v>
      </c>
      <c r="V2258" s="1" t="e">
        <v>#VALUE!</v>
      </c>
      <c r="W2258" s="1" t="s">
        <v>8980</v>
      </c>
      <c r="X2258" s="1">
        <v>68.135765075683594</v>
      </c>
      <c r="Y2258" s="1">
        <v>4.4778532799999997</v>
      </c>
      <c r="Z2258" s="11">
        <v>0.19806299999999999</v>
      </c>
      <c r="AA2258" s="11">
        <v>0.50289523757611754</v>
      </c>
      <c r="AB2258" s="1" t="s">
        <v>170</v>
      </c>
      <c r="AC2258" s="1">
        <v>102.371</v>
      </c>
      <c r="AD2258" s="1">
        <v>4.8947585364097117</v>
      </c>
      <c r="AE2258" s="1">
        <v>3.2925726100307826</v>
      </c>
      <c r="AF2258" s="11">
        <v>3.2925726100307826</v>
      </c>
      <c r="AG2258" s="1" t="s">
        <v>84</v>
      </c>
      <c r="AH2258" s="1">
        <v>3.4695277367424411</v>
      </c>
      <c r="AI2258" s="1" t="e">
        <v>#VALUE!</v>
      </c>
      <c r="AJ2258" s="11" t="e">
        <v>#VALUE!</v>
      </c>
      <c r="AK2258" s="1" t="s">
        <v>8911</v>
      </c>
      <c r="AL2258" s="1">
        <v>110.30046844482422</v>
      </c>
      <c r="AM2258" s="1">
        <v>161.12899199999998</v>
      </c>
      <c r="AN2258" s="1">
        <v>4.7670994242382108</v>
      </c>
      <c r="AO2258" s="1">
        <v>3.5728952772073921</v>
      </c>
      <c r="AP2258" s="1">
        <v>156.09980940643749</v>
      </c>
      <c r="AQ2258" s="1" t="s">
        <v>707</v>
      </c>
      <c r="AR2258" s="3" t="s">
        <v>90</v>
      </c>
      <c r="AS2258" s="3">
        <v>78.137065243442549</v>
      </c>
      <c r="AT2258" s="1">
        <v>170.29809721102876</v>
      </c>
      <c r="AU2258" s="1">
        <v>104.37452840958055</v>
      </c>
      <c r="AV2258" s="1">
        <v>89.311003027569143</v>
      </c>
      <c r="AW2258" s="1" t="s">
        <v>8912</v>
      </c>
      <c r="AX2258" s="1">
        <v>14.93365</v>
      </c>
      <c r="AY2258" s="1">
        <v>6.8333789999999999</v>
      </c>
      <c r="AZ2258" s="1">
        <v>81.42</v>
      </c>
      <c r="BA2258" s="1">
        <v>60.98</v>
      </c>
      <c r="BB2258" s="1">
        <v>79.89</v>
      </c>
      <c r="BC2258" s="12">
        <v>0.9251467710371819</v>
      </c>
      <c r="BD2258" s="1">
        <v>69.557306686453558</v>
      </c>
      <c r="BE2258" s="1">
        <v>93.909430547879467</v>
      </c>
      <c r="BF2258" s="1">
        <v>54.803618823596018</v>
      </c>
      <c r="BG2258" s="1">
        <v>0.62272390695074165</v>
      </c>
      <c r="BH2258" s="1">
        <v>1.4236824093086926</v>
      </c>
      <c r="BI2258" s="1">
        <v>-17.587683612418559</v>
      </c>
      <c r="BJ2258" s="1">
        <v>-0.71283818631906115</v>
      </c>
      <c r="BK2258" s="1">
        <v>-2.6994258037508843</v>
      </c>
      <c r="BL2258" s="1">
        <v>-0.99546835096431607</v>
      </c>
      <c r="BM2258" s="1">
        <v>-0.89737168093193509</v>
      </c>
      <c r="BN2258" s="1">
        <v>92.170201502276058</v>
      </c>
      <c r="BO2258" s="1">
        <v>152.02987989142179</v>
      </c>
      <c r="BP2258" s="1">
        <v>69.712054206700032</v>
      </c>
      <c r="BQ2258" s="1">
        <v>331.26015101089479</v>
      </c>
      <c r="BR2258" s="1" t="s">
        <v>707</v>
      </c>
      <c r="BS2258" s="1">
        <v>4.5749486652977414</v>
      </c>
      <c r="BT2258" s="1" t="s">
        <v>104</v>
      </c>
      <c r="BU2258" s="1" t="s">
        <v>104</v>
      </c>
      <c r="BV2258" s="1" t="e">
        <v>#VALUE!</v>
      </c>
      <c r="BW2258" s="1">
        <v>105.21180294978343</v>
      </c>
    </row>
    <row r="2259" spans="1:75" x14ac:dyDescent="0.2">
      <c r="A2259" s="8" t="s">
        <v>8981</v>
      </c>
      <c r="B2259" s="4"/>
      <c r="C2259" s="8" t="s">
        <v>579</v>
      </c>
      <c r="D2259" s="8"/>
      <c r="E2259" s="9" t="s">
        <v>81</v>
      </c>
      <c r="F2259" s="1" t="s">
        <v>8982</v>
      </c>
      <c r="G2259" s="3" t="s">
        <v>8983</v>
      </c>
      <c r="H2259" s="3" t="s">
        <v>84</v>
      </c>
      <c r="I2259" s="1">
        <v>15</v>
      </c>
      <c r="J2259" s="1">
        <v>138</v>
      </c>
      <c r="K2259" s="1" t="s">
        <v>699</v>
      </c>
      <c r="L2259" s="1">
        <v>7.9318402549304752</v>
      </c>
      <c r="M2259" s="1">
        <v>0.77259993686744477</v>
      </c>
      <c r="N2259" s="3">
        <v>2500000000</v>
      </c>
      <c r="O2259" s="10">
        <v>45621</v>
      </c>
      <c r="P2259" s="10" t="e">
        <v>#VALUE!</v>
      </c>
      <c r="Q2259" s="1">
        <v>1.80006558509338</v>
      </c>
      <c r="R2259" s="1">
        <v>1.4166496158167119</v>
      </c>
      <c r="S2259" s="1">
        <v>4.7585347842578285</v>
      </c>
      <c r="T2259" s="1" t="e">
        <v>#VALUE!</v>
      </c>
      <c r="U2259" s="1" t="e">
        <v>#VALUE!</v>
      </c>
      <c r="V2259" s="1" t="e">
        <v>#VALUE!</v>
      </c>
      <c r="W2259" s="1" t="s">
        <v>8984</v>
      </c>
      <c r="X2259" s="1">
        <v>95.999458312988281</v>
      </c>
      <c r="Y2259" s="1">
        <v>5.2232227199999999</v>
      </c>
      <c r="Z2259" s="11">
        <v>0.503243</v>
      </c>
      <c r="AA2259" s="11">
        <v>-0.37645198553002412</v>
      </c>
      <c r="AB2259" s="1" t="s">
        <v>170</v>
      </c>
      <c r="AC2259" s="1">
        <v>99.971000000000004</v>
      </c>
      <c r="AD2259" s="1">
        <v>4.8947585364097117</v>
      </c>
      <c r="AE2259" s="1">
        <v>3.2925726100307826</v>
      </c>
      <c r="AF2259" s="11">
        <v>3.2925726100307826</v>
      </c>
      <c r="AG2259" s="1" t="s">
        <v>84</v>
      </c>
      <c r="AH2259" s="1">
        <v>3.4695277367424411</v>
      </c>
      <c r="AI2259" s="1" t="e">
        <v>#VALUE!</v>
      </c>
      <c r="AJ2259" s="11" t="e">
        <v>#VALUE!</v>
      </c>
      <c r="AK2259" s="1" t="s">
        <v>8911</v>
      </c>
      <c r="AL2259" s="1">
        <v>158.94450378417969</v>
      </c>
      <c r="AM2259" s="1">
        <v>161.12899199999998</v>
      </c>
      <c r="AN2259" s="1">
        <v>4.7670994242382108</v>
      </c>
      <c r="AO2259" s="1">
        <v>9.4346338124572213</v>
      </c>
      <c r="AP2259" s="1">
        <v>156.09980940643749</v>
      </c>
      <c r="AQ2259" s="1" t="s">
        <v>707</v>
      </c>
      <c r="AR2259" s="3" t="s">
        <v>90</v>
      </c>
      <c r="AS2259" s="3">
        <v>121.8758545968869</v>
      </c>
      <c r="AT2259" s="1">
        <v>191.61615279941944</v>
      </c>
      <c r="AU2259" s="1">
        <v>92.654803893484853</v>
      </c>
      <c r="AV2259" s="1">
        <v>66.376321267531765</v>
      </c>
      <c r="AW2259" s="1" t="s">
        <v>8912</v>
      </c>
      <c r="AX2259" s="1">
        <v>14.93365</v>
      </c>
      <c r="AY2259" s="1">
        <v>6.8333789999999999</v>
      </c>
      <c r="AZ2259" s="1">
        <v>81.42</v>
      </c>
      <c r="BA2259" s="1">
        <v>60.98</v>
      </c>
      <c r="BB2259" s="1">
        <v>79.89</v>
      </c>
      <c r="BC2259" s="12">
        <v>0.9251467710371819</v>
      </c>
      <c r="BD2259" s="1">
        <v>69.557306686453558</v>
      </c>
      <c r="BE2259" s="1">
        <v>93.909430547879467</v>
      </c>
      <c r="BF2259" s="1">
        <v>54.803618823596018</v>
      </c>
      <c r="BG2259" s="1">
        <v>0.62272390695074165</v>
      </c>
      <c r="BH2259" s="1">
        <v>0.5612594113620808</v>
      </c>
      <c r="BI2259" s="1" t="s">
        <v>104</v>
      </c>
      <c r="BJ2259" s="1">
        <v>-1.789155815549563</v>
      </c>
      <c r="BK2259" s="1">
        <v>-7.5723171724766871</v>
      </c>
      <c r="BL2259" s="1">
        <v>4.3469316410750025</v>
      </c>
      <c r="BM2259" s="1" t="s">
        <v>104</v>
      </c>
      <c r="BN2259" s="1">
        <v>131.67309167436593</v>
      </c>
      <c r="BO2259" s="1">
        <v>184.85456684604424</v>
      </c>
      <c r="BP2259" s="1">
        <v>48.720090930578216</v>
      </c>
      <c r="BQ2259" s="1">
        <v>737.65825666754381</v>
      </c>
      <c r="BR2259" s="1" t="s">
        <v>707</v>
      </c>
      <c r="BS2259" s="1">
        <v>10.433949349760438</v>
      </c>
      <c r="BT2259" s="1" t="s">
        <v>104</v>
      </c>
      <c r="BU2259" s="1" t="s">
        <v>104</v>
      </c>
      <c r="BV2259" s="1" t="e">
        <v>#VALUE!</v>
      </c>
      <c r="BW2259" s="1">
        <v>155.36134026311149</v>
      </c>
    </row>
    <row r="2260" spans="1:75" x14ac:dyDescent="0.2">
      <c r="A2260" s="8" t="s">
        <v>8985</v>
      </c>
      <c r="B2260" s="4"/>
      <c r="C2260" s="8" t="s">
        <v>579</v>
      </c>
      <c r="D2260" s="8"/>
      <c r="E2260" s="9" t="s">
        <v>81</v>
      </c>
      <c r="F2260" s="1" t="s">
        <v>8986</v>
      </c>
      <c r="G2260" s="3" t="s">
        <v>8987</v>
      </c>
      <c r="H2260" s="3" t="s">
        <v>84</v>
      </c>
      <c r="I2260" s="1">
        <v>15</v>
      </c>
      <c r="J2260" s="1" t="s">
        <v>85</v>
      </c>
      <c r="K2260" s="1" t="s">
        <v>85</v>
      </c>
      <c r="L2260" s="1" t="s">
        <v>85</v>
      </c>
      <c r="M2260" s="1" t="s">
        <v>85</v>
      </c>
      <c r="N2260" s="3">
        <v>2250000000</v>
      </c>
      <c r="O2260" s="10">
        <v>45264</v>
      </c>
      <c r="P2260" s="10" t="e">
        <v>#VALUE!</v>
      </c>
      <c r="Q2260" s="1">
        <v>0.44928871434983808</v>
      </c>
      <c r="R2260" s="1">
        <v>1.1345789186230082</v>
      </c>
      <c r="S2260" s="1">
        <v>2.6213219657411635</v>
      </c>
      <c r="T2260" s="1" t="e">
        <v>#VALUE!</v>
      </c>
      <c r="U2260" s="1" t="e">
        <v>#VALUE!</v>
      </c>
      <c r="V2260" s="1" t="e">
        <v>#VALUE!</v>
      </c>
      <c r="W2260" s="1" t="s">
        <v>2839</v>
      </c>
      <c r="X2260" s="1">
        <v>22.610324859619141</v>
      </c>
      <c r="Y2260" s="1">
        <v>4.1646917800000001</v>
      </c>
      <c r="Z2260" s="11">
        <v>4.9556000000000003E-2</v>
      </c>
      <c r="AA2260" s="11">
        <v>0.20071581653544612</v>
      </c>
      <c r="AB2260" s="1" t="s">
        <v>87</v>
      </c>
      <c r="AC2260" s="1">
        <v>101.45699999999999</v>
      </c>
      <c r="AD2260" s="1">
        <v>5.046744023641927</v>
      </c>
      <c r="AE2260" s="1">
        <v>3.4924575910554259</v>
      </c>
      <c r="AF2260" s="11">
        <v>3.4924575910554259</v>
      </c>
      <c r="AG2260" s="1" t="s">
        <v>84</v>
      </c>
      <c r="AH2260" s="1">
        <v>4.6356670689141453</v>
      </c>
      <c r="AI2260" s="1" t="e">
        <v>#VALUE!</v>
      </c>
      <c r="AJ2260" s="11" t="e">
        <v>#VALUE!</v>
      </c>
      <c r="AK2260" s="1" t="s">
        <v>8911</v>
      </c>
      <c r="AL2260" s="1">
        <v>50.426990509033203</v>
      </c>
      <c r="AM2260" s="1">
        <v>202.78554899999997</v>
      </c>
      <c r="AN2260" s="1">
        <v>34.71228159546726</v>
      </c>
      <c r="AO2260" s="1">
        <v>1.3716632443531827</v>
      </c>
      <c r="AP2260" s="1">
        <v>158.53142323913914</v>
      </c>
      <c r="AQ2260" s="1" t="s">
        <v>1159</v>
      </c>
      <c r="AR2260" s="3" t="s">
        <v>90</v>
      </c>
      <c r="AS2260" s="3">
        <v>18.781059460644698</v>
      </c>
      <c r="AT2260" s="1">
        <v>153.13453794441205</v>
      </c>
      <c r="AU2260" s="1">
        <v>114.02360016478008</v>
      </c>
      <c r="AV2260" s="1">
        <v>94.834741978018442</v>
      </c>
      <c r="AW2260" s="1" t="s">
        <v>8912</v>
      </c>
      <c r="AX2260" s="1">
        <v>14.93365</v>
      </c>
      <c r="AY2260" s="1">
        <v>6.8333789999999999</v>
      </c>
      <c r="AZ2260" s="1">
        <v>81.42</v>
      </c>
      <c r="BA2260" s="1">
        <v>60.98</v>
      </c>
      <c r="BB2260" s="1">
        <v>79.89</v>
      </c>
      <c r="BC2260" s="12">
        <v>0.9251467710371819</v>
      </c>
      <c r="BD2260" s="1">
        <v>69.004437540406116</v>
      </c>
      <c r="BE2260" s="1">
        <v>93.909430547879467</v>
      </c>
      <c r="BF2260" s="1">
        <v>54.803618823596018</v>
      </c>
      <c r="BG2260" s="1">
        <v>0.63686168140599297</v>
      </c>
      <c r="BH2260" s="1">
        <v>1.5414099931553731</v>
      </c>
      <c r="BI2260" s="1">
        <v>-29.444036198631053</v>
      </c>
      <c r="BJ2260" s="1">
        <v>-3.3585742733289976</v>
      </c>
      <c r="BK2260" s="1">
        <v>-3.6774740176846805</v>
      </c>
      <c r="BL2260" s="1">
        <v>-2.5570053335878491</v>
      </c>
      <c r="BM2260" s="1">
        <v>-1.1590453523824258</v>
      </c>
      <c r="BN2260" s="1">
        <v>36.234040656584114</v>
      </c>
      <c r="BO2260" s="1">
        <v>98.237626369676832</v>
      </c>
      <c r="BP2260" s="1">
        <v>77.109469252111168</v>
      </c>
      <c r="BQ2260" s="1">
        <v>133.09625930553182</v>
      </c>
      <c r="BR2260" s="1" t="s">
        <v>1159</v>
      </c>
      <c r="BS2260" s="1">
        <v>1.4565366187542779</v>
      </c>
      <c r="BT2260" s="1" t="s">
        <v>104</v>
      </c>
      <c r="BU2260" s="1" t="s">
        <v>104</v>
      </c>
      <c r="BV2260" s="1" t="e">
        <v>#VALUE!</v>
      </c>
      <c r="BW2260" s="1">
        <v>44.788634100785991</v>
      </c>
    </row>
    <row r="2261" spans="1:75" x14ac:dyDescent="0.2">
      <c r="A2261" s="8" t="s">
        <v>8988</v>
      </c>
      <c r="B2261" s="4"/>
      <c r="C2261" s="8" t="s">
        <v>579</v>
      </c>
      <c r="D2261" s="8"/>
      <c r="E2261" s="9" t="s">
        <v>81</v>
      </c>
      <c r="F2261" s="1" t="s">
        <v>8989</v>
      </c>
      <c r="G2261" s="3" t="s">
        <v>8990</v>
      </c>
      <c r="H2261" s="3" t="s">
        <v>84</v>
      </c>
      <c r="I2261" s="1">
        <v>30</v>
      </c>
      <c r="J2261" s="1">
        <v>202</v>
      </c>
      <c r="K2261" s="1" t="s">
        <v>699</v>
      </c>
      <c r="L2261" s="1">
        <v>6.287197519978907</v>
      </c>
      <c r="M2261" s="1">
        <v>0.4777961123179002</v>
      </c>
      <c r="N2261" s="3">
        <v>3750000000</v>
      </c>
      <c r="O2261" s="10">
        <v>45033</v>
      </c>
      <c r="P2261" s="10" t="e">
        <v>#VALUE!</v>
      </c>
      <c r="Q2261" s="1">
        <v>1.7218080354437726</v>
      </c>
      <c r="R2261" s="1">
        <v>2.2419576352877835</v>
      </c>
      <c r="S2261" s="1">
        <v>5.5242468081057039</v>
      </c>
      <c r="T2261" s="1" t="e">
        <v>#VALUE!</v>
      </c>
      <c r="U2261" s="1" t="e">
        <v>#VALUE!</v>
      </c>
      <c r="V2261" s="1" t="e">
        <v>#VALUE!</v>
      </c>
      <c r="W2261" s="1" t="s">
        <v>8991</v>
      </c>
      <c r="X2261" s="1">
        <v>93.957107543945313</v>
      </c>
      <c r="Y2261" s="1">
        <v>5.0753857199999999</v>
      </c>
      <c r="Z2261" s="11">
        <v>0.56350900000000004</v>
      </c>
      <c r="AA2261" s="11">
        <v>0.48843523186767879</v>
      </c>
      <c r="AB2261" s="1" t="s">
        <v>170</v>
      </c>
      <c r="AC2261" s="1">
        <v>102.029</v>
      </c>
      <c r="AD2261" s="1">
        <v>5.6046057264645945</v>
      </c>
      <c r="AE2261" s="1" t="s">
        <v>84</v>
      </c>
      <c r="AF2261" s="11" t="s">
        <v>84</v>
      </c>
      <c r="AG2261" s="1" t="s">
        <v>84</v>
      </c>
      <c r="AH2261" s="1" t="s">
        <v>84</v>
      </c>
      <c r="AI2261" s="1" t="e">
        <v>#VALUE!</v>
      </c>
      <c r="AJ2261" s="11" t="e">
        <v>#VALUE!</v>
      </c>
      <c r="AK2261" s="1" t="s">
        <v>8911</v>
      </c>
      <c r="AL2261" s="1">
        <v>152.95260620117188</v>
      </c>
      <c r="AM2261" s="1">
        <v>195.45647199999999</v>
      </c>
      <c r="AN2261" s="1">
        <v>18.182629649778193</v>
      </c>
      <c r="AO2261" s="1">
        <v>7.8247775496235459</v>
      </c>
      <c r="AP2261" s="1">
        <v>202.1954462971178</v>
      </c>
      <c r="AQ2261" s="1" t="s">
        <v>707</v>
      </c>
      <c r="AR2261" s="3" t="s">
        <v>90</v>
      </c>
      <c r="AS2261" s="3">
        <v>116.71894383986054</v>
      </c>
      <c r="AT2261" s="1">
        <v>188.22237338546185</v>
      </c>
      <c r="AU2261" s="1">
        <v>99.085357031751101</v>
      </c>
      <c r="AV2261" s="1">
        <v>75.859733100290768</v>
      </c>
      <c r="AW2261" s="1" t="s">
        <v>8912</v>
      </c>
      <c r="AX2261" s="1">
        <v>14.93365</v>
      </c>
      <c r="AY2261" s="1">
        <v>6.8333789999999999</v>
      </c>
      <c r="AZ2261" s="1">
        <v>81.42</v>
      </c>
      <c r="BA2261" s="1">
        <v>60.98</v>
      </c>
      <c r="BB2261" s="1">
        <v>79.89</v>
      </c>
      <c r="BC2261" s="12">
        <v>0.9251467710371819</v>
      </c>
      <c r="BD2261" s="1">
        <v>69.557306686453558</v>
      </c>
      <c r="BE2261" s="1">
        <v>93.909430547879467</v>
      </c>
      <c r="BF2261" s="1">
        <v>54.803618823596018</v>
      </c>
      <c r="BG2261" s="1">
        <v>0.62272390695074165</v>
      </c>
      <c r="BH2261" s="1">
        <v>2.1738535249828885</v>
      </c>
      <c r="BI2261" s="1">
        <v>-18.615926513501449</v>
      </c>
      <c r="BJ2261" s="1">
        <v>-1.2823846294538583</v>
      </c>
      <c r="BK2261" s="1">
        <v>-8.7792674940609601</v>
      </c>
      <c r="BL2261" s="1">
        <v>-2.9359161184548839</v>
      </c>
      <c r="BM2261" s="1">
        <v>-0.999014856073004</v>
      </c>
      <c r="BN2261" s="1">
        <v>129.89682669427012</v>
      </c>
      <c r="BO2261" s="1">
        <v>197.09955128014425</v>
      </c>
      <c r="BP2261" s="1">
        <v>65.69219529568295</v>
      </c>
      <c r="BQ2261" s="1">
        <v>647.24906662867454</v>
      </c>
      <c r="BR2261" s="1" t="s">
        <v>707</v>
      </c>
      <c r="BS2261" s="1">
        <v>8.8240930869267622</v>
      </c>
      <c r="BT2261" s="1" t="s">
        <v>104</v>
      </c>
      <c r="BU2261" s="1" t="s">
        <v>104</v>
      </c>
      <c r="BV2261" s="1" t="e">
        <v>#VALUE!</v>
      </c>
      <c r="BW2261" s="1">
        <v>148.76389887672397</v>
      </c>
    </row>
    <row r="2262" spans="1:75" x14ac:dyDescent="0.2">
      <c r="A2262" s="8" t="s">
        <v>8992</v>
      </c>
      <c r="B2262" s="4"/>
      <c r="C2262" s="8" t="s">
        <v>579</v>
      </c>
      <c r="D2262" s="8"/>
      <c r="E2262" s="9" t="s">
        <v>81</v>
      </c>
      <c r="F2262" s="1" t="s">
        <v>8993</v>
      </c>
      <c r="G2262" s="3" t="s">
        <v>8994</v>
      </c>
      <c r="H2262" s="3" t="s">
        <v>84</v>
      </c>
      <c r="I2262" s="1">
        <v>15</v>
      </c>
      <c r="J2262" s="1" t="s">
        <v>85</v>
      </c>
      <c r="K2262" s="1" t="s">
        <v>85</v>
      </c>
      <c r="L2262" s="1" t="s">
        <v>85</v>
      </c>
      <c r="M2262" s="1" t="s">
        <v>85</v>
      </c>
      <c r="N2262" s="3">
        <v>2200000000</v>
      </c>
      <c r="O2262" s="10">
        <v>45140</v>
      </c>
      <c r="P2262" s="10" t="e">
        <v>#VALUE!</v>
      </c>
      <c r="Q2262" s="1">
        <v>0.44871570828777241</v>
      </c>
      <c r="R2262" s="1">
        <v>1.0940464354062263</v>
      </c>
      <c r="S2262" s="1">
        <v>2.5784413709384113</v>
      </c>
      <c r="T2262" s="1" t="e">
        <v>#VALUE!</v>
      </c>
      <c r="U2262" s="1" t="e">
        <v>#VALUE!</v>
      </c>
      <c r="V2262" s="1" t="e">
        <v>#VALUE!</v>
      </c>
      <c r="W2262" s="1" t="s">
        <v>5016</v>
      </c>
      <c r="X2262" s="1">
        <v>16.26555061340332</v>
      </c>
      <c r="Y2262" s="1">
        <v>4.17067911</v>
      </c>
      <c r="Z2262" s="11">
        <v>0.154921</v>
      </c>
      <c r="AA2262" s="11">
        <v>0.23573664077740641</v>
      </c>
      <c r="AB2262" s="1" t="s">
        <v>87</v>
      </c>
      <c r="AC2262" s="1">
        <v>101.292</v>
      </c>
      <c r="AD2262" s="1">
        <v>5.046744023641927</v>
      </c>
      <c r="AE2262" s="1">
        <v>3.4924575910554259</v>
      </c>
      <c r="AF2262" s="11">
        <v>3.4924575910554259</v>
      </c>
      <c r="AG2262" s="1" t="s">
        <v>84</v>
      </c>
      <c r="AH2262" s="1">
        <v>4.6356670689141453</v>
      </c>
      <c r="AI2262" s="1" t="e">
        <v>#VALUE!</v>
      </c>
      <c r="AJ2262" s="11" t="e">
        <v>#VALUE!</v>
      </c>
      <c r="AK2262" s="1" t="s">
        <v>8911</v>
      </c>
      <c r="AL2262" s="1">
        <v>33.679706573486328</v>
      </c>
      <c r="AM2262" s="1">
        <v>202.78554899999997</v>
      </c>
      <c r="AN2262" s="1">
        <v>34.71228159546726</v>
      </c>
      <c r="AO2262" s="1">
        <v>1.0266940451745379</v>
      </c>
      <c r="AP2262" s="1">
        <v>158.53142323913914</v>
      </c>
      <c r="AQ2262" s="1" t="s">
        <v>1159</v>
      </c>
      <c r="AR2262" s="3" t="s">
        <v>90</v>
      </c>
      <c r="AS2262" s="3">
        <v>0.93887652358422002</v>
      </c>
      <c r="AT2262" s="1">
        <v>152.90821305383506</v>
      </c>
      <c r="AU2262" s="1">
        <v>121.52607307183638</v>
      </c>
      <c r="AV2262" s="1">
        <v>100.39224586397228</v>
      </c>
      <c r="AW2262" s="1" t="s">
        <v>8912</v>
      </c>
      <c r="AX2262" s="1">
        <v>14.93365</v>
      </c>
      <c r="AY2262" s="1">
        <v>6.8333789999999999</v>
      </c>
      <c r="AZ2262" s="1">
        <v>81.42</v>
      </c>
      <c r="BA2262" s="1">
        <v>60.98</v>
      </c>
      <c r="BB2262" s="1">
        <v>79.89</v>
      </c>
      <c r="BC2262" s="12">
        <v>0.9251467710371819</v>
      </c>
      <c r="BD2262" s="1">
        <v>69.004437540406116</v>
      </c>
      <c r="BE2262" s="1">
        <v>93.909430547879467</v>
      </c>
      <c r="BF2262" s="1">
        <v>54.803618823596018</v>
      </c>
      <c r="BG2262" s="1">
        <v>0.63686168140599297</v>
      </c>
      <c r="BH2262" s="1">
        <v>1.8809034907597535</v>
      </c>
      <c r="BI2262" s="1">
        <v>-34.701641097117843</v>
      </c>
      <c r="BJ2262" s="1">
        <v>-8.1473924441831898</v>
      </c>
      <c r="BK2262" s="1">
        <v>-6.4696006876470165</v>
      </c>
      <c r="BL2262" s="1">
        <v>-15.354080896820975</v>
      </c>
      <c r="BM2262" s="1">
        <v>-1.4835232982645505</v>
      </c>
      <c r="BN2262" s="1">
        <v>28.099944336764171</v>
      </c>
      <c r="BO2262" s="1">
        <v>83.400570830513928</v>
      </c>
      <c r="BP2262" s="1">
        <v>89.910128346642153</v>
      </c>
      <c r="BQ2262" s="1">
        <v>100.60254478069908</v>
      </c>
      <c r="BR2262" s="1" t="s">
        <v>1159</v>
      </c>
      <c r="BS2262" s="1">
        <v>1.1115674195756331</v>
      </c>
      <c r="BT2262" s="1" t="s">
        <v>104</v>
      </c>
      <c r="BU2262" s="1" t="s">
        <v>104</v>
      </c>
      <c r="BV2262" s="1" t="e">
        <v>#VALUE!</v>
      </c>
      <c r="BW2262" s="1">
        <v>28.750164606913689</v>
      </c>
    </row>
    <row r="2263" spans="1:75" x14ac:dyDescent="0.2">
      <c r="A2263" s="8" t="s">
        <v>8995</v>
      </c>
      <c r="B2263" s="4"/>
      <c r="C2263" s="8" t="s">
        <v>579</v>
      </c>
      <c r="D2263" s="8"/>
      <c r="E2263" s="9" t="s">
        <v>81</v>
      </c>
      <c r="F2263" s="1" t="s">
        <v>8996</v>
      </c>
      <c r="G2263" s="3" t="s">
        <v>8997</v>
      </c>
      <c r="H2263" s="3" t="s">
        <v>84</v>
      </c>
      <c r="I2263" s="1">
        <v>25</v>
      </c>
      <c r="J2263" s="1">
        <v>178</v>
      </c>
      <c r="K2263" s="1" t="s">
        <v>699</v>
      </c>
      <c r="L2263" s="1">
        <v>6.6445192765417946</v>
      </c>
      <c r="M2263" s="1">
        <v>0.53317617487921365</v>
      </c>
      <c r="N2263" s="3">
        <v>3000000000</v>
      </c>
      <c r="O2263" s="10">
        <v>45307</v>
      </c>
      <c r="P2263" s="10" t="e">
        <v>#VALUE!</v>
      </c>
      <c r="Q2263" s="1">
        <v>1.7783203475287612</v>
      </c>
      <c r="R2263" s="1">
        <v>1.7439852316434967</v>
      </c>
      <c r="S2263" s="1">
        <v>5.0239498222246493</v>
      </c>
      <c r="T2263" s="1" t="e">
        <v>#VALUE!</v>
      </c>
      <c r="U2263" s="1" t="e">
        <v>#VALUE!</v>
      </c>
      <c r="V2263" s="1" t="e">
        <v>#VALUE!</v>
      </c>
      <c r="W2263" s="1" t="s">
        <v>5610</v>
      </c>
      <c r="X2263" s="1">
        <v>98.0260009765625</v>
      </c>
      <c r="Y2263" s="1">
        <v>5.1753018099999997</v>
      </c>
      <c r="Z2263" s="11">
        <v>0.54925500000000005</v>
      </c>
      <c r="AA2263" s="11">
        <v>3.3183166666161945E-2</v>
      </c>
      <c r="AB2263" s="1" t="s">
        <v>170</v>
      </c>
      <c r="AC2263" s="1">
        <v>102.249</v>
      </c>
      <c r="AD2263" s="1">
        <v>4.8947585364097117</v>
      </c>
      <c r="AE2263" s="1">
        <v>3.2925726100307826</v>
      </c>
      <c r="AF2263" s="11">
        <v>3.2925726100307826</v>
      </c>
      <c r="AG2263" s="1" t="s">
        <v>84</v>
      </c>
      <c r="AH2263" s="1">
        <v>3.4695277367424411</v>
      </c>
      <c r="AI2263" s="1" t="e">
        <v>#VALUE!</v>
      </c>
      <c r="AJ2263" s="11" t="e">
        <v>#VALUE!</v>
      </c>
      <c r="AK2263" s="1" t="s">
        <v>8911</v>
      </c>
      <c r="AL2263" s="1">
        <v>158.96220397949219</v>
      </c>
      <c r="AM2263" s="1">
        <v>161.12899199999998</v>
      </c>
      <c r="AN2263" s="1">
        <v>4.7670994242382108</v>
      </c>
      <c r="AO2263" s="1">
        <v>8.5749486652977414</v>
      </c>
      <c r="AP2263" s="1">
        <v>156.09980940643749</v>
      </c>
      <c r="AQ2263" s="1" t="s">
        <v>707</v>
      </c>
      <c r="AR2263" s="3" t="s">
        <v>90</v>
      </c>
      <c r="AS2263" s="3">
        <v>123.63141794918361</v>
      </c>
      <c r="AT2263" s="1">
        <v>192.6209113625923</v>
      </c>
      <c r="AU2263" s="1">
        <v>99.317675359271988</v>
      </c>
      <c r="AV2263" s="1">
        <v>73.807005217741036</v>
      </c>
      <c r="AW2263" s="1" t="s">
        <v>8912</v>
      </c>
      <c r="AX2263" s="1">
        <v>14.93365</v>
      </c>
      <c r="AY2263" s="1">
        <v>6.8333789999999999</v>
      </c>
      <c r="AZ2263" s="1">
        <v>81.42</v>
      </c>
      <c r="BA2263" s="1">
        <v>60.98</v>
      </c>
      <c r="BB2263" s="1">
        <v>79.89</v>
      </c>
      <c r="BC2263" s="12">
        <v>0.9251467710371819</v>
      </c>
      <c r="BD2263" s="1">
        <v>69.557306686453558</v>
      </c>
      <c r="BE2263" s="1">
        <v>93.909430547879467</v>
      </c>
      <c r="BF2263" s="1">
        <v>54.803618823596018</v>
      </c>
      <c r="BG2263" s="1">
        <v>0.62272390695074165</v>
      </c>
      <c r="BH2263" s="1">
        <v>1.4236824093086926</v>
      </c>
      <c r="BI2263" s="1">
        <v>-14.574998925597257</v>
      </c>
      <c r="BJ2263" s="1">
        <v>-0.63590990368602718</v>
      </c>
      <c r="BK2263" s="1">
        <v>-8.0269951441565013</v>
      </c>
      <c r="BL2263" s="1">
        <v>3.1897643390135642</v>
      </c>
      <c r="BM2263" s="1">
        <v>-0.79271817641498232</v>
      </c>
      <c r="BN2263" s="1">
        <v>132.36224749537814</v>
      </c>
      <c r="BO2263" s="1">
        <v>189.16684514264222</v>
      </c>
      <c r="BP2263" s="1">
        <v>53.172881094431624</v>
      </c>
      <c r="BQ2263" s="1">
        <v>694.8186465619699</v>
      </c>
      <c r="BR2263" s="1" t="s">
        <v>707</v>
      </c>
      <c r="BS2263" s="1">
        <v>9.5742642026009577</v>
      </c>
      <c r="BT2263" s="1" t="s">
        <v>104</v>
      </c>
      <c r="BU2263" s="1" t="s">
        <v>104</v>
      </c>
      <c r="BV2263" s="1" t="e">
        <v>#VALUE!</v>
      </c>
      <c r="BW2263" s="1">
        <v>154.78002704439461</v>
      </c>
    </row>
    <row r="2264" spans="1:75" x14ac:dyDescent="0.2">
      <c r="A2264" s="8" t="s">
        <v>8998</v>
      </c>
      <c r="B2264" s="4"/>
      <c r="C2264" s="8" t="s">
        <v>579</v>
      </c>
      <c r="D2264" s="8"/>
      <c r="E2264" s="9" t="s">
        <v>81</v>
      </c>
      <c r="F2264" s="1" t="s">
        <v>8999</v>
      </c>
      <c r="G2264" s="3" t="s">
        <v>9000</v>
      </c>
      <c r="H2264" s="3" t="s">
        <v>84</v>
      </c>
      <c r="I2264" s="1">
        <v>25</v>
      </c>
      <c r="J2264" s="1">
        <v>174</v>
      </c>
      <c r="K2264" s="1" t="s">
        <v>699</v>
      </c>
      <c r="L2264" s="1">
        <v>2.7521652223229633</v>
      </c>
      <c r="M2264" s="1">
        <v>9.4113380355396056E-2</v>
      </c>
      <c r="N2264" s="3">
        <v>4250000000</v>
      </c>
      <c r="O2264" s="10">
        <v>45125</v>
      </c>
      <c r="P2264" s="10" t="e">
        <v>#VALUE!</v>
      </c>
      <c r="Q2264" s="1">
        <v>0.75996338962254217</v>
      </c>
      <c r="R2264" s="1">
        <v>1.5054758153496994</v>
      </c>
      <c r="S2264" s="1">
        <v>4.115068438105407</v>
      </c>
      <c r="T2264" s="1" t="e">
        <v>#VALUE!</v>
      </c>
      <c r="U2264" s="1" t="e">
        <v>#VALUE!</v>
      </c>
      <c r="V2264" s="1" t="e">
        <v>#VALUE!</v>
      </c>
      <c r="W2264" s="1" t="s">
        <v>9001</v>
      </c>
      <c r="X2264" s="1">
        <v>68.928543090820313</v>
      </c>
      <c r="Y2264" s="1">
        <v>4.4602820899999998</v>
      </c>
      <c r="Z2264" s="11">
        <v>0.21946199999999999</v>
      </c>
      <c r="AA2264" s="11">
        <v>0.64458079501115151</v>
      </c>
      <c r="AB2264" s="1" t="s">
        <v>170</v>
      </c>
      <c r="AC2264" s="1">
        <v>103.182</v>
      </c>
      <c r="AD2264" s="1">
        <v>5.046744023641927</v>
      </c>
      <c r="AE2264" s="1">
        <v>3.4924575910554259</v>
      </c>
      <c r="AF2264" s="11">
        <v>3.4924575910554259</v>
      </c>
      <c r="AG2264" s="1" t="s">
        <v>84</v>
      </c>
      <c r="AH2264" s="1">
        <v>4.6356670689141453</v>
      </c>
      <c r="AI2264" s="1" t="e">
        <v>#VALUE!</v>
      </c>
      <c r="AJ2264" s="11" t="e">
        <v>#VALUE!</v>
      </c>
      <c r="AK2264" s="1" t="s">
        <v>8911</v>
      </c>
      <c r="AL2264" s="1">
        <v>108.22190856933594</v>
      </c>
      <c r="AM2264" s="1">
        <v>202.78554899999997</v>
      </c>
      <c r="AN2264" s="1">
        <v>34.71228159546726</v>
      </c>
      <c r="AO2264" s="1">
        <v>3.077344284736482</v>
      </c>
      <c r="AP2264" s="1">
        <v>158.53142323913914</v>
      </c>
      <c r="AQ2264" s="1" t="s">
        <v>707</v>
      </c>
      <c r="AR2264" s="3" t="s">
        <v>90</v>
      </c>
      <c r="AS2264" s="3">
        <v>76.881405077601443</v>
      </c>
      <c r="AT2264" s="1">
        <v>173.39234169153605</v>
      </c>
      <c r="AU2264" s="1">
        <v>110.87270199565067</v>
      </c>
      <c r="AV2264" s="1">
        <v>96.391922207103647</v>
      </c>
      <c r="AW2264" s="1" t="s">
        <v>8912</v>
      </c>
      <c r="AX2264" s="1">
        <v>14.93365</v>
      </c>
      <c r="AY2264" s="1">
        <v>6.8333789999999999</v>
      </c>
      <c r="AZ2264" s="1">
        <v>81.42</v>
      </c>
      <c r="BA2264" s="1">
        <v>60.98</v>
      </c>
      <c r="BB2264" s="1">
        <v>79.89</v>
      </c>
      <c r="BC2264" s="12">
        <v>0.9251467710371819</v>
      </c>
      <c r="BD2264" s="1">
        <v>69.557306686453558</v>
      </c>
      <c r="BE2264" s="1">
        <v>93.909430547879467</v>
      </c>
      <c r="BF2264" s="1">
        <v>54.803618823596018</v>
      </c>
      <c r="BG2264" s="1">
        <v>0.62272390695074165</v>
      </c>
      <c r="BH2264" s="1">
        <v>1.9219712525667352</v>
      </c>
      <c r="BI2264" s="1">
        <v>-13.770233537578804</v>
      </c>
      <c r="BJ2264" s="1">
        <v>-2.2971369689023504</v>
      </c>
      <c r="BK2264" s="1">
        <v>-2.8191570002535968</v>
      </c>
      <c r="BL2264" s="1">
        <v>-1.7952485696143583</v>
      </c>
      <c r="BM2264" s="1">
        <v>-0.77798281296709759</v>
      </c>
      <c r="BN2264" s="1">
        <v>87.03962348632102</v>
      </c>
      <c r="BO2264" s="1">
        <v>147.5363517206799</v>
      </c>
      <c r="BP2264" s="1">
        <v>64.98606502990269</v>
      </c>
      <c r="BQ2264" s="1">
        <v>290.22321302335286</v>
      </c>
      <c r="BR2264" s="1" t="s">
        <v>707</v>
      </c>
      <c r="BS2264" s="1">
        <v>4.0766598220396988</v>
      </c>
      <c r="BT2264" s="1" t="s">
        <v>104</v>
      </c>
      <c r="BU2264" s="1" t="s">
        <v>104</v>
      </c>
      <c r="BV2264" s="1" t="e">
        <v>#VALUE!</v>
      </c>
      <c r="BW2264" s="1">
        <v>103.1670401848091</v>
      </c>
    </row>
    <row r="2265" spans="1:75" x14ac:dyDescent="0.2">
      <c r="A2265" s="8" t="s">
        <v>9002</v>
      </c>
      <c r="B2265" s="4"/>
      <c r="C2265" s="8" t="s">
        <v>579</v>
      </c>
      <c r="D2265" s="8"/>
      <c r="E2265" s="9" t="s">
        <v>81</v>
      </c>
      <c r="F2265" s="1" t="s">
        <v>9003</v>
      </c>
      <c r="G2265" s="3" t="s">
        <v>9004</v>
      </c>
      <c r="H2265" s="3" t="s">
        <v>84</v>
      </c>
      <c r="I2265" s="1">
        <v>20</v>
      </c>
      <c r="J2265" s="1">
        <v>174</v>
      </c>
      <c r="K2265" s="1" t="s">
        <v>699</v>
      </c>
      <c r="L2265" s="1">
        <v>7.4507949513945873</v>
      </c>
      <c r="M2265" s="1">
        <v>0.61172308767344774</v>
      </c>
      <c r="N2265" s="3">
        <v>3000000000</v>
      </c>
      <c r="O2265" s="10">
        <v>45762</v>
      </c>
      <c r="P2265" s="10" t="e">
        <v>#VALUE!</v>
      </c>
      <c r="Q2265" s="1">
        <v>1.6104179355887593</v>
      </c>
      <c r="R2265" s="1" t="s">
        <v>104</v>
      </c>
      <c r="S2265" s="1" t="s">
        <v>104</v>
      </c>
      <c r="T2265" s="1" t="e">
        <v>#VALUE!</v>
      </c>
      <c r="U2265" s="1" t="e">
        <v>#VALUE!</v>
      </c>
      <c r="V2265" s="1" t="e">
        <v>#VALUE!</v>
      </c>
      <c r="W2265" s="1" t="s">
        <v>9005</v>
      </c>
      <c r="X2265" s="1">
        <v>93.773696899414063</v>
      </c>
      <c r="Y2265" s="1">
        <v>5.23151645</v>
      </c>
      <c r="Z2265" s="11">
        <v>0.33315499999999998</v>
      </c>
      <c r="AA2265" s="11" t="s">
        <v>104</v>
      </c>
      <c r="AB2265" s="1" t="s">
        <v>170</v>
      </c>
      <c r="AC2265" s="1">
        <v>102.869</v>
      </c>
      <c r="AD2265" s="1">
        <v>4.8947585364097117</v>
      </c>
      <c r="AE2265" s="1">
        <v>3.2925726100307826</v>
      </c>
      <c r="AF2265" s="11">
        <v>3.2925726100307826</v>
      </c>
      <c r="AG2265" s="1" t="s">
        <v>84</v>
      </c>
      <c r="AH2265" s="1">
        <v>3.4695277367424411</v>
      </c>
      <c r="AI2265" s="1" t="e">
        <v>#VALUE!</v>
      </c>
      <c r="AJ2265" s="11" t="e">
        <v>#VALUE!</v>
      </c>
      <c r="AK2265" s="1" t="s">
        <v>8911</v>
      </c>
      <c r="AL2265" s="1">
        <v>158.13478088378906</v>
      </c>
      <c r="AM2265" s="1">
        <v>161.12899199999998</v>
      </c>
      <c r="AN2265" s="1">
        <v>4.7670994242382108</v>
      </c>
      <c r="AO2265" s="1">
        <v>9.8206707734428473</v>
      </c>
      <c r="AP2265" s="1">
        <v>156.09980940643749</v>
      </c>
      <c r="AQ2265" s="1" t="s">
        <v>707</v>
      </c>
      <c r="AR2265" s="3" t="s">
        <v>90</v>
      </c>
      <c r="AS2265" s="3">
        <v>124.49777285889697</v>
      </c>
      <c r="AT2265" s="1">
        <v>190.58468316539009</v>
      </c>
      <c r="AU2265" s="1">
        <v>88.860604942558467</v>
      </c>
      <c r="AV2265" s="1">
        <v>62.847929357552523</v>
      </c>
      <c r="AW2265" s="1" t="s">
        <v>146</v>
      </c>
      <c r="AX2265" s="1">
        <v>2.7561800000000001</v>
      </c>
      <c r="AY2265" s="1">
        <v>6.6856739999999997</v>
      </c>
      <c r="AZ2265" s="1">
        <v>17.559999999999999</v>
      </c>
      <c r="BA2265" s="1">
        <v>14.28</v>
      </c>
      <c r="BB2265" s="1">
        <v>16.835000000000001</v>
      </c>
      <c r="BC2265" s="12">
        <v>0.77896341463414698</v>
      </c>
      <c r="BD2265" s="1">
        <v>69.557306686453558</v>
      </c>
      <c r="BE2265" s="1">
        <v>236.3670977788386</v>
      </c>
      <c r="BF2265" s="1">
        <v>71.020272000165562</v>
      </c>
      <c r="BG2265" s="1">
        <v>1.0088478584745877</v>
      </c>
      <c r="BH2265" s="1">
        <v>0.17522245037645448</v>
      </c>
      <c r="BI2265" s="1" t="s">
        <v>104</v>
      </c>
      <c r="BJ2265" s="1">
        <v>-3.7397387710861096</v>
      </c>
      <c r="BK2265" s="1">
        <v>-6.0293616030301962</v>
      </c>
      <c r="BL2265" s="1" t="s">
        <v>104</v>
      </c>
      <c r="BM2265" s="1" t="s">
        <v>104</v>
      </c>
      <c r="BN2265" s="1" t="s">
        <v>104</v>
      </c>
      <c r="BO2265" s="1" t="s">
        <v>104</v>
      </c>
      <c r="BP2265" s="1" t="e">
        <v>#VALUE!</v>
      </c>
      <c r="BQ2265" s="1">
        <v>774.12434172039468</v>
      </c>
      <c r="BR2265" s="1" t="s">
        <v>707</v>
      </c>
      <c r="BS2265" s="1">
        <v>10.822724161533197</v>
      </c>
      <c r="BT2265" s="1" t="s">
        <v>104</v>
      </c>
      <c r="BU2265" s="1" t="s">
        <v>104</v>
      </c>
      <c r="BV2265" s="1" t="e">
        <v>#VALUE!</v>
      </c>
      <c r="BW2265" s="1">
        <v>154.56059176166244</v>
      </c>
    </row>
    <row r="2266" spans="1:75" x14ac:dyDescent="0.2">
      <c r="A2266" s="8" t="s">
        <v>9006</v>
      </c>
      <c r="B2266" s="4"/>
      <c r="C2266" s="8" t="s">
        <v>579</v>
      </c>
      <c r="D2266" s="8"/>
      <c r="E2266" s="9" t="s">
        <v>81</v>
      </c>
      <c r="F2266" s="1" t="s">
        <v>9007</v>
      </c>
      <c r="G2266" s="3" t="s">
        <v>9008</v>
      </c>
      <c r="H2266" s="3" t="s">
        <v>84</v>
      </c>
      <c r="I2266" s="1">
        <v>15</v>
      </c>
      <c r="J2266" s="1">
        <v>107</v>
      </c>
      <c r="K2266" s="1" t="s">
        <v>699</v>
      </c>
      <c r="L2266" s="1">
        <v>1.7008858676589418</v>
      </c>
      <c r="M2266" s="1">
        <v>3.7984510284468774E-2</v>
      </c>
      <c r="N2266" s="3">
        <v>3250000000</v>
      </c>
      <c r="O2266" s="10">
        <v>45397</v>
      </c>
      <c r="P2266" s="10" t="e">
        <v>#VALUE!</v>
      </c>
      <c r="Q2266" s="1">
        <v>0.53868954180478212</v>
      </c>
      <c r="R2266" s="1">
        <v>1.129177486967925</v>
      </c>
      <c r="S2266" s="1">
        <v>3.0769816228075619</v>
      </c>
      <c r="T2266" s="1" t="e">
        <v>#VALUE!</v>
      </c>
      <c r="U2266" s="1" t="e">
        <v>#VALUE!</v>
      </c>
      <c r="V2266" s="1" t="e">
        <v>#VALUE!</v>
      </c>
      <c r="W2266" s="1" t="s">
        <v>5620</v>
      </c>
      <c r="X2266" s="1">
        <v>61.464656829833984</v>
      </c>
      <c r="Y2266" s="1">
        <v>4.46341038</v>
      </c>
      <c r="Z2266" s="11">
        <v>0.170434</v>
      </c>
      <c r="AA2266" s="11">
        <v>0.23069894016634063</v>
      </c>
      <c r="AB2266" s="1" t="s">
        <v>170</v>
      </c>
      <c r="AC2266" s="1">
        <v>102.15900000000001</v>
      </c>
      <c r="AD2266" s="1">
        <v>4.8947585364097117</v>
      </c>
      <c r="AE2266" s="1">
        <v>3.2925726100307826</v>
      </c>
      <c r="AF2266" s="11">
        <v>3.2925726100307826</v>
      </c>
      <c r="AG2266" s="1" t="s">
        <v>84</v>
      </c>
      <c r="AH2266" s="1">
        <v>3.4695277367424411</v>
      </c>
      <c r="AI2266" s="1" t="e">
        <v>#VALUE!</v>
      </c>
      <c r="AJ2266" s="11" t="e">
        <v>#VALUE!</v>
      </c>
      <c r="AK2266" s="1" t="s">
        <v>8911</v>
      </c>
      <c r="AL2266" s="1">
        <v>94.370223999023438</v>
      </c>
      <c r="AM2266" s="1">
        <v>161.12899199999998</v>
      </c>
      <c r="AN2266" s="1">
        <v>4.7670994242382108</v>
      </c>
      <c r="AO2266" s="1">
        <v>1.8179329226557153</v>
      </c>
      <c r="AP2266" s="1">
        <v>156.09980940643749</v>
      </c>
      <c r="AQ2266" s="1" t="s">
        <v>707</v>
      </c>
      <c r="AR2266" s="3" t="s">
        <v>90</v>
      </c>
      <c r="AS2266" s="3">
        <v>66.273227668632458</v>
      </c>
      <c r="AT2266" s="1">
        <v>183.1761034664718</v>
      </c>
      <c r="AU2266" s="1">
        <v>134.93428309361448</v>
      </c>
      <c r="AV2266" s="1">
        <v>118.86468091828294</v>
      </c>
      <c r="AW2266" s="1" t="s">
        <v>8912</v>
      </c>
      <c r="AX2266" s="1">
        <v>14.93365</v>
      </c>
      <c r="AY2266" s="1">
        <v>6.8333789999999999</v>
      </c>
      <c r="AZ2266" s="1">
        <v>81.42</v>
      </c>
      <c r="BA2266" s="1">
        <v>60.98</v>
      </c>
      <c r="BB2266" s="1">
        <v>79.89</v>
      </c>
      <c r="BC2266" s="12">
        <v>0.9251467710371819</v>
      </c>
      <c r="BD2266" s="1">
        <v>69.557306686453558</v>
      </c>
      <c r="BE2266" s="1">
        <v>93.909430547879467</v>
      </c>
      <c r="BF2266" s="1">
        <v>54.803618823596018</v>
      </c>
      <c r="BG2266" s="1">
        <v>0.62272390695074165</v>
      </c>
      <c r="BH2266" s="1">
        <v>1.1772758384668036</v>
      </c>
      <c r="BI2266" s="1">
        <v>-10.929345027022208</v>
      </c>
      <c r="BJ2266" s="1">
        <v>0.34158557337562456</v>
      </c>
      <c r="BK2266" s="1">
        <v>-1.8851613718585014</v>
      </c>
      <c r="BL2266" s="1">
        <v>3.3453798860805648</v>
      </c>
      <c r="BM2266" s="1">
        <v>-0.29170953475282529</v>
      </c>
      <c r="BN2266" s="1">
        <v>72.537260120384772</v>
      </c>
      <c r="BO2266" s="1">
        <v>137.09564718250755</v>
      </c>
      <c r="BP2266" s="1">
        <v>66.181057377363842</v>
      </c>
      <c r="BQ2266" s="1">
        <v>175.5182989633397</v>
      </c>
      <c r="BR2266" s="1" t="s">
        <v>707</v>
      </c>
      <c r="BS2266" s="1">
        <v>2.8199863107460645</v>
      </c>
      <c r="BT2266" s="1" t="s">
        <v>104</v>
      </c>
      <c r="BU2266" s="1" t="s">
        <v>104</v>
      </c>
      <c r="BV2266" s="1" t="e">
        <v>#VALUE!</v>
      </c>
      <c r="BW2266" s="1">
        <v>89.470174859993961</v>
      </c>
    </row>
    <row r="2267" spans="1:75" x14ac:dyDescent="0.2">
      <c r="A2267" s="8" t="s">
        <v>9009</v>
      </c>
      <c r="B2267" s="4"/>
      <c r="C2267" s="8" t="s">
        <v>579</v>
      </c>
      <c r="D2267" s="8"/>
      <c r="E2267" s="9" t="s">
        <v>81</v>
      </c>
      <c r="F2267" s="1" t="s">
        <v>9010</v>
      </c>
      <c r="G2267" s="3" t="s">
        <v>9011</v>
      </c>
      <c r="H2267" s="3" t="s">
        <v>84</v>
      </c>
      <c r="I2267" s="1">
        <v>25</v>
      </c>
      <c r="J2267" s="1">
        <v>179</v>
      </c>
      <c r="K2267" s="1" t="s">
        <v>699</v>
      </c>
      <c r="L2267" s="1">
        <v>2.9656754922357402</v>
      </c>
      <c r="M2267" s="1">
        <v>0.10781388305439649</v>
      </c>
      <c r="N2267" s="3">
        <v>2750000000</v>
      </c>
      <c r="O2267" s="10">
        <v>45215</v>
      </c>
      <c r="P2267" s="10" t="e">
        <v>#VALUE!</v>
      </c>
      <c r="Q2267" s="1">
        <v>0.84488647486844481</v>
      </c>
      <c r="R2267" s="1">
        <v>1.6474634897531981</v>
      </c>
      <c r="S2267" s="1">
        <v>4.2673533448778</v>
      </c>
      <c r="T2267" s="1" t="e">
        <v>#VALUE!</v>
      </c>
      <c r="U2267" s="1" t="e">
        <v>#VALUE!</v>
      </c>
      <c r="V2267" s="1" t="e">
        <v>#VALUE!</v>
      </c>
      <c r="W2267" s="1" t="s">
        <v>5640</v>
      </c>
      <c r="X2267" s="1">
        <v>67.437248229980469</v>
      </c>
      <c r="Y2267" s="1">
        <v>4.4580481499999998</v>
      </c>
      <c r="Z2267" s="11">
        <v>0.18391099999999999</v>
      </c>
      <c r="AA2267" s="11">
        <v>0.69302339273003</v>
      </c>
      <c r="AB2267" s="1" t="s">
        <v>170</v>
      </c>
      <c r="AC2267" s="1">
        <v>105.646</v>
      </c>
      <c r="AD2267" s="1">
        <v>5.046744023641927</v>
      </c>
      <c r="AE2267" s="1">
        <v>3.4924575910554259</v>
      </c>
      <c r="AF2267" s="11">
        <v>3.4924575910554259</v>
      </c>
      <c r="AG2267" s="1" t="s">
        <v>84</v>
      </c>
      <c r="AH2267" s="1">
        <v>4.6356670689141453</v>
      </c>
      <c r="AI2267" s="1" t="e">
        <v>#VALUE!</v>
      </c>
      <c r="AJ2267" s="11" t="e">
        <v>#VALUE!</v>
      </c>
      <c r="AK2267" s="1" t="s">
        <v>8911</v>
      </c>
      <c r="AL2267" s="1">
        <v>108.29358673095703</v>
      </c>
      <c r="AM2267" s="1">
        <v>202.78554899999997</v>
      </c>
      <c r="AN2267" s="1">
        <v>34.71228159546726</v>
      </c>
      <c r="AO2267" s="1">
        <v>3.3237508555783708</v>
      </c>
      <c r="AP2267" s="1">
        <v>158.53142323913914</v>
      </c>
      <c r="AQ2267" s="1" t="s">
        <v>707</v>
      </c>
      <c r="AR2267" s="3" t="s">
        <v>90</v>
      </c>
      <c r="AS2267" s="3">
        <v>78.318423071354189</v>
      </c>
      <c r="AT2267" s="1">
        <v>170.87229588628929</v>
      </c>
      <c r="AU2267" s="1">
        <v>106.66644330245117</v>
      </c>
      <c r="AV2267" s="1">
        <v>91.699806060213305</v>
      </c>
      <c r="AW2267" s="1" t="s">
        <v>8912</v>
      </c>
      <c r="AX2267" s="1">
        <v>14.93365</v>
      </c>
      <c r="AY2267" s="1">
        <v>6.8333789999999999</v>
      </c>
      <c r="AZ2267" s="1">
        <v>81.42</v>
      </c>
      <c r="BA2267" s="1">
        <v>60.98</v>
      </c>
      <c r="BB2267" s="1">
        <v>79.89</v>
      </c>
      <c r="BC2267" s="12">
        <v>0.9251467710371819</v>
      </c>
      <c r="BD2267" s="1">
        <v>69.557306686453558</v>
      </c>
      <c r="BE2267" s="1">
        <v>93.909430547879467</v>
      </c>
      <c r="BF2267" s="1">
        <v>54.803618823596018</v>
      </c>
      <c r="BG2267" s="1">
        <v>0.62272390695074165</v>
      </c>
      <c r="BH2267" s="1">
        <v>1.675564681724846</v>
      </c>
      <c r="BI2267" s="1">
        <v>-17.547586242493693</v>
      </c>
      <c r="BJ2267" s="1">
        <v>-2.863255858634659</v>
      </c>
      <c r="BK2267" s="1">
        <v>-6.0342968353013759</v>
      </c>
      <c r="BL2267" s="1">
        <v>-4.3748329767821446</v>
      </c>
      <c r="BM2267" s="1">
        <v>-0.87851073557712001</v>
      </c>
      <c r="BN2267" s="1">
        <v>87.297469390874483</v>
      </c>
      <c r="BO2267" s="1">
        <v>144.11084835253956</v>
      </c>
      <c r="BP2267" s="1">
        <v>63.043709556071789</v>
      </c>
      <c r="BQ2267" s="1">
        <v>316.19783698978665</v>
      </c>
      <c r="BR2267" s="1" t="s">
        <v>707</v>
      </c>
      <c r="BS2267" s="1">
        <v>4.3230663928815876</v>
      </c>
      <c r="BT2267" s="1" t="s">
        <v>104</v>
      </c>
      <c r="BU2267" s="1" t="s">
        <v>104</v>
      </c>
      <c r="BV2267" s="1" t="e">
        <v>#VALUE!</v>
      </c>
      <c r="BW2267" s="1">
        <v>102.89390447269278</v>
      </c>
    </row>
    <row r="2268" spans="1:75" x14ac:dyDescent="0.2">
      <c r="A2268" s="8" t="s">
        <v>9012</v>
      </c>
      <c r="B2268" s="4"/>
      <c r="C2268" s="8" t="s">
        <v>579</v>
      </c>
      <c r="D2268" s="8"/>
      <c r="E2268" s="9" t="s">
        <v>81</v>
      </c>
      <c r="F2268" s="1" t="s">
        <v>9013</v>
      </c>
      <c r="G2268" s="3" t="s">
        <v>9014</v>
      </c>
      <c r="H2268" s="3" t="s">
        <v>84</v>
      </c>
      <c r="I2268" s="1">
        <v>30</v>
      </c>
      <c r="J2268" s="1">
        <v>206</v>
      </c>
      <c r="K2268" s="1" t="s">
        <v>699</v>
      </c>
      <c r="L2268" s="1">
        <v>6.4124371044378297</v>
      </c>
      <c r="M2268" s="1">
        <v>0.50784595055420678</v>
      </c>
      <c r="N2268" s="3">
        <v>3250000000</v>
      </c>
      <c r="O2268" s="10">
        <v>45215</v>
      </c>
      <c r="P2268" s="10" t="e">
        <v>#VALUE!</v>
      </c>
      <c r="Q2268" s="1">
        <v>1.5784848245295358</v>
      </c>
      <c r="R2268" s="1">
        <v>1.9559289807699498</v>
      </c>
      <c r="S2268" s="1">
        <v>5.0312747462834873</v>
      </c>
      <c r="T2268" s="1" t="e">
        <v>#VALUE!</v>
      </c>
      <c r="U2268" s="1" t="e">
        <v>#VALUE!</v>
      </c>
      <c r="V2268" s="1" t="e">
        <v>#VALUE!</v>
      </c>
      <c r="W2268" s="1" t="s">
        <v>5644</v>
      </c>
      <c r="X2268" s="1">
        <v>98.761772155761719</v>
      </c>
      <c r="Y2268" s="1">
        <v>5.1628628900000004</v>
      </c>
      <c r="Z2268" s="11">
        <v>0.52771400000000002</v>
      </c>
      <c r="AA2268" s="11">
        <v>9.6668685404077692E-2</v>
      </c>
      <c r="AB2268" s="1" t="s">
        <v>170</v>
      </c>
      <c r="AC2268" s="1">
        <v>108.92100000000001</v>
      </c>
      <c r="AD2268" s="1">
        <v>5.046744023641927</v>
      </c>
      <c r="AE2268" s="1">
        <v>3.4924575910554259</v>
      </c>
      <c r="AF2268" s="11">
        <v>3.4924575910554259</v>
      </c>
      <c r="AG2268" s="1" t="s">
        <v>84</v>
      </c>
      <c r="AH2268" s="1">
        <v>4.6356670689141453</v>
      </c>
      <c r="AI2268" s="1" t="e">
        <v>#VALUE!</v>
      </c>
      <c r="AJ2268" s="11" t="e">
        <v>#VALUE!</v>
      </c>
      <c r="AK2268" s="1" t="s">
        <v>8911</v>
      </c>
      <c r="AL2268" s="1">
        <v>159.02793884277344</v>
      </c>
      <c r="AM2268" s="1">
        <v>202.78554899999997</v>
      </c>
      <c r="AN2268" s="1">
        <v>34.71228159546726</v>
      </c>
      <c r="AO2268" s="1">
        <v>8.3230663928815876</v>
      </c>
      <c r="AP2268" s="1">
        <v>158.53142323913914</v>
      </c>
      <c r="AQ2268" s="1" t="s">
        <v>707</v>
      </c>
      <c r="AR2268" s="3" t="s">
        <v>90</v>
      </c>
      <c r="AS2268" s="3">
        <v>130.08367292612516</v>
      </c>
      <c r="AT2268" s="1">
        <v>193.17732370708057</v>
      </c>
      <c r="AU2268" s="1">
        <v>101.45375337543774</v>
      </c>
      <c r="AV2268" s="1">
        <v>76.550357086742963</v>
      </c>
      <c r="AW2268" s="1" t="s">
        <v>8912</v>
      </c>
      <c r="AX2268" s="1">
        <v>14.93365</v>
      </c>
      <c r="AY2268" s="1">
        <v>6.8333789999999999</v>
      </c>
      <c r="AZ2268" s="1">
        <v>81.42</v>
      </c>
      <c r="BA2268" s="1">
        <v>60.98</v>
      </c>
      <c r="BB2268" s="1">
        <v>79.89</v>
      </c>
      <c r="BC2268" s="12">
        <v>0.9251467710371819</v>
      </c>
      <c r="BD2268" s="1">
        <v>69.557306686453558</v>
      </c>
      <c r="BE2268" s="1">
        <v>93.909430547879467</v>
      </c>
      <c r="BF2268" s="1">
        <v>54.803618823596018</v>
      </c>
      <c r="BG2268" s="1">
        <v>0.62272390695074165</v>
      </c>
      <c r="BH2268" s="1">
        <v>1.675564681724846</v>
      </c>
      <c r="BI2268" s="1">
        <v>-14.830317360748879</v>
      </c>
      <c r="BJ2268" s="1">
        <v>-2.5200793007395674</v>
      </c>
      <c r="BK2268" s="1">
        <v>-7.3994505690366879</v>
      </c>
      <c r="BL2268" s="1">
        <v>1.6307583345276271</v>
      </c>
      <c r="BM2268" s="1">
        <v>-0.91450620136169358</v>
      </c>
      <c r="BN2268" s="1">
        <v>134.18585330453183</v>
      </c>
      <c r="BO2268" s="1">
        <v>201.34886817395255</v>
      </c>
      <c r="BP2268" s="1">
        <v>63.012253713535735</v>
      </c>
      <c r="BQ2268" s="1">
        <v>705.79844493288135</v>
      </c>
      <c r="BR2268" s="1" t="s">
        <v>707</v>
      </c>
      <c r="BS2268" s="1">
        <v>9.3223819301848057</v>
      </c>
      <c r="BT2268" s="1" t="s">
        <v>104</v>
      </c>
      <c r="BU2268" s="1" t="s">
        <v>104</v>
      </c>
      <c r="BV2268" s="1" t="e">
        <v>#VALUE!</v>
      </c>
      <c r="BW2268" s="1">
        <v>155.27728830457468</v>
      </c>
    </row>
    <row r="2269" spans="1:75" x14ac:dyDescent="0.2">
      <c r="A2269" s="8" t="s">
        <v>9015</v>
      </c>
      <c r="B2269" s="4" t="s">
        <v>129</v>
      </c>
      <c r="C2269" s="8" t="s">
        <v>94</v>
      </c>
      <c r="D2269" s="8" t="s">
        <v>95</v>
      </c>
      <c r="E2269" s="9"/>
      <c r="F2269" s="1" t="s">
        <v>9016</v>
      </c>
      <c r="G2269" s="3" t="s">
        <v>9017</v>
      </c>
      <c r="H2269" s="3" t="s">
        <v>132</v>
      </c>
      <c r="I2269" s="1">
        <v>28.5</v>
      </c>
      <c r="J2269" s="1" t="s">
        <v>85</v>
      </c>
      <c r="K2269" s="1" t="s">
        <v>85</v>
      </c>
      <c r="L2269" s="1" t="s">
        <v>85</v>
      </c>
      <c r="M2269" s="1" t="s">
        <v>85</v>
      </c>
      <c r="N2269" s="3">
        <v>500000000</v>
      </c>
      <c r="O2269" s="10">
        <v>43724</v>
      </c>
      <c r="P2269" s="10">
        <v>42194</v>
      </c>
      <c r="Q2269" s="1">
        <v>0.11540506870959533</v>
      </c>
      <c r="R2269" s="1">
        <v>0.59282447314610298</v>
      </c>
      <c r="S2269" s="1">
        <v>1.8069352771719949</v>
      </c>
      <c r="T2269" s="1">
        <v>0.10872126876158017</v>
      </c>
      <c r="U2269" s="1">
        <v>0.41789527602205112</v>
      </c>
      <c r="V2269" s="1">
        <v>1.5649169427374821</v>
      </c>
      <c r="W2269" s="1" t="s">
        <v>9018</v>
      </c>
      <c r="X2269" s="1">
        <v>54.250942230224609</v>
      </c>
      <c r="Y2269" s="1">
        <v>3.1509836878958235</v>
      </c>
      <c r="Z2269" s="11">
        <v>1.5558000000000001E-2</v>
      </c>
      <c r="AA2269" s="11">
        <v>9.2313386905407135E-2</v>
      </c>
      <c r="AB2269" s="1" t="s">
        <v>87</v>
      </c>
      <c r="AC2269" s="1">
        <v>99.361000000000004</v>
      </c>
      <c r="AD2269" s="1">
        <v>5.1113847796115399</v>
      </c>
      <c r="AE2269" s="1">
        <v>3.7443511515477845</v>
      </c>
      <c r="AF2269" s="11">
        <v>3.7443511515477845</v>
      </c>
      <c r="AG2269" s="1" t="s">
        <v>84</v>
      </c>
      <c r="AH2269" s="1">
        <v>5.896016149711274</v>
      </c>
      <c r="AI2269" s="1" t="e">
        <v>#VALUE!</v>
      </c>
      <c r="AJ2269" s="11" t="e">
        <v>#VALUE!</v>
      </c>
      <c r="AK2269" s="1" t="s">
        <v>9019</v>
      </c>
      <c r="AL2269" s="1">
        <v>53.320418050000001</v>
      </c>
      <c r="AM2269" s="1">
        <v>185.194042</v>
      </c>
      <c r="AN2269" s="1">
        <v>45.479397452960455</v>
      </c>
      <c r="AO2269" s="1">
        <v>1.2402464065708418</v>
      </c>
      <c r="AP2269" s="1">
        <v>136.31973900207376</v>
      </c>
      <c r="AQ2269" s="1" t="s">
        <v>102</v>
      </c>
      <c r="AR2269" s="3" t="s">
        <v>103</v>
      </c>
      <c r="AS2269" s="3">
        <v>51.140969812111024</v>
      </c>
      <c r="AT2269" s="1">
        <v>50.973845594325297</v>
      </c>
      <c r="AU2269" s="1">
        <v>14.597649895206466</v>
      </c>
      <c r="AV2269" s="1">
        <v>-5.1693622519740856</v>
      </c>
      <c r="AW2269" s="1" t="s">
        <v>9020</v>
      </c>
      <c r="AX2269" s="1">
        <v>13.07546</v>
      </c>
      <c r="AY2269" s="1">
        <v>-5.6559470000000003</v>
      </c>
      <c r="AZ2269" s="1">
        <v>242.1</v>
      </c>
      <c r="BA2269" s="1">
        <v>200.54</v>
      </c>
      <c r="BB2269" s="1">
        <v>226.55</v>
      </c>
      <c r="BC2269" s="12">
        <v>0.62584215591915349</v>
      </c>
      <c r="BD2269" s="1">
        <v>34.307077835351322</v>
      </c>
      <c r="BE2269" s="1">
        <v>41.761316997777953</v>
      </c>
      <c r="BF2269" s="1">
        <v>32.406671353418112</v>
      </c>
      <c r="BG2269" s="1">
        <v>0.79684890757150006</v>
      </c>
      <c r="BH2269" s="1">
        <v>5.7577002053388089</v>
      </c>
      <c r="BI2269" s="1">
        <v>-16.236973210000002</v>
      </c>
      <c r="BJ2269" s="1">
        <v>-5.9529239999996264E-2</v>
      </c>
      <c r="BK2269" s="1">
        <v>1.0230754500000003</v>
      </c>
      <c r="BL2269" s="1">
        <v>8.32338618</v>
      </c>
      <c r="BM2269" s="1">
        <v>-0.91830914975264322</v>
      </c>
      <c r="BN2269" s="1">
        <v>45.002144690000002</v>
      </c>
      <c r="BO2269" s="1">
        <v>73.66704412</v>
      </c>
      <c r="BP2269" s="1">
        <v>70.980978390266756</v>
      </c>
      <c r="BQ2269" s="1">
        <v>120.15698535030594</v>
      </c>
      <c r="BR2269" s="1" t="s">
        <v>102</v>
      </c>
      <c r="BS2269" s="1">
        <v>1.2402464065708418</v>
      </c>
      <c r="BT2269" s="1">
        <v>44.896384429999998</v>
      </c>
      <c r="BU2269" s="1">
        <v>162.0344747</v>
      </c>
      <c r="BV2269" s="1">
        <v>92.808459143748337</v>
      </c>
      <c r="BW2269" s="1">
        <v>66.160422067618128</v>
      </c>
    </row>
    <row r="2270" spans="1:75" x14ac:dyDescent="0.2">
      <c r="A2270" s="8" t="s">
        <v>9021</v>
      </c>
      <c r="B2270" s="4" t="s">
        <v>1444</v>
      </c>
      <c r="C2270" s="8" t="s">
        <v>568</v>
      </c>
      <c r="D2270" s="8" t="s">
        <v>569</v>
      </c>
      <c r="E2270" s="9"/>
      <c r="F2270" s="1" t="s">
        <v>9022</v>
      </c>
      <c r="G2270" s="3" t="s">
        <v>9023</v>
      </c>
      <c r="H2270" s="3" t="s">
        <v>1447</v>
      </c>
      <c r="I2270" s="1">
        <v>31</v>
      </c>
      <c r="J2270" s="1" t="s">
        <v>85</v>
      </c>
      <c r="K2270" s="1" t="s">
        <v>85</v>
      </c>
      <c r="L2270" s="1" t="s">
        <v>85</v>
      </c>
      <c r="M2270" s="1" t="s">
        <v>85</v>
      </c>
      <c r="N2270" s="3">
        <v>250000000</v>
      </c>
      <c r="O2270" s="10">
        <v>45538</v>
      </c>
      <c r="P2270" s="10">
        <v>45386</v>
      </c>
      <c r="Q2270" s="1">
        <v>2.673011608980147E-2</v>
      </c>
      <c r="R2270" s="1">
        <v>0.45321272711282834</v>
      </c>
      <c r="S2270" s="1">
        <v>2.2367110653329636</v>
      </c>
      <c r="T2270" s="1">
        <v>-0.17052869187552666</v>
      </c>
      <c r="U2270" s="1">
        <v>-0.43641036533537125</v>
      </c>
      <c r="V2270" s="1">
        <v>1.7670608825349099</v>
      </c>
      <c r="W2270" s="1" t="s">
        <v>4457</v>
      </c>
      <c r="X2270" s="1">
        <v>94.022789001464844</v>
      </c>
      <c r="Y2270" s="1">
        <v>3.7474115599999998</v>
      </c>
      <c r="Z2270" s="11">
        <v>0.19406699999999999</v>
      </c>
      <c r="AA2270" s="11">
        <v>0.36687381991988843</v>
      </c>
      <c r="AB2270" s="1" t="s">
        <v>87</v>
      </c>
      <c r="AC2270" s="1">
        <v>101.794</v>
      </c>
      <c r="AD2270" s="1">
        <v>3.7474115599999998</v>
      </c>
      <c r="AE2270" s="1">
        <v>2.8243754752065047</v>
      </c>
      <c r="AF2270" s="11">
        <v>2.8243754752065047</v>
      </c>
      <c r="AG2270" s="1" t="s">
        <v>84</v>
      </c>
      <c r="AH2270" s="1" t="s">
        <v>100</v>
      </c>
      <c r="AI2270" s="1" t="e">
        <v>#VALUE!</v>
      </c>
      <c r="AJ2270" s="11" t="e">
        <v>#VALUE!</v>
      </c>
      <c r="AK2270" s="1" t="s">
        <v>9024</v>
      </c>
      <c r="AL2270" s="1">
        <v>92.839408860000006</v>
      </c>
      <c r="AM2270" s="1" t="e">
        <v>#VALUE!</v>
      </c>
      <c r="AN2270" s="1" t="e">
        <v>#VALUE!</v>
      </c>
      <c r="AO2270" s="1">
        <v>4.1067761806981515</v>
      </c>
      <c r="AP2270" s="1">
        <v>86.188251787713696</v>
      </c>
      <c r="AQ2270" s="1" t="s">
        <v>260</v>
      </c>
      <c r="AR2270" s="3" t="s">
        <v>103</v>
      </c>
      <c r="AS2270" s="3">
        <v>90.249518602169815</v>
      </c>
      <c r="AT2270" s="1">
        <v>89.864604823732378</v>
      </c>
      <c r="AU2270" s="1">
        <v>20.448028357505166</v>
      </c>
      <c r="AV2270" s="1">
        <v>4.7183507321546525</v>
      </c>
      <c r="AW2270" s="1" t="s">
        <v>100</v>
      </c>
      <c r="AX2270" s="1" t="s">
        <v>104</v>
      </c>
      <c r="AY2270" s="1" t="s">
        <v>104</v>
      </c>
      <c r="AZ2270" s="1" t="s">
        <v>84</v>
      </c>
      <c r="BA2270" s="1" t="s">
        <v>84</v>
      </c>
      <c r="BB2270" s="1" t="s">
        <v>84</v>
      </c>
      <c r="BC2270" s="12" t="s">
        <v>104</v>
      </c>
      <c r="BD2270" s="1">
        <v>53.304010106915854</v>
      </c>
      <c r="BE2270" s="1" t="s">
        <v>84</v>
      </c>
      <c r="BF2270" s="1" t="s">
        <v>84</v>
      </c>
      <c r="BG2270" s="1" t="s">
        <v>104</v>
      </c>
      <c r="BH2270" s="1">
        <v>0.80492813141683783</v>
      </c>
      <c r="BI2270" s="1" t="s">
        <v>104</v>
      </c>
      <c r="BJ2270" s="1">
        <v>-1.3851375299999944</v>
      </c>
      <c r="BK2270" s="1">
        <v>-3.2049344599999898</v>
      </c>
      <c r="BL2270" s="1">
        <v>-1.728357459999998</v>
      </c>
      <c r="BM2270" s="1" t="s">
        <v>104</v>
      </c>
      <c r="BN2270" s="1">
        <v>92.400844599999999</v>
      </c>
      <c r="BO2270" s="1">
        <v>121.91407412</v>
      </c>
      <c r="BP2270" s="1">
        <v>98.514007897025266</v>
      </c>
      <c r="BQ2270" s="1">
        <v>381.60263303694819</v>
      </c>
      <c r="BR2270" s="1" t="s">
        <v>260</v>
      </c>
      <c r="BS2270" s="1">
        <v>4.1916495550992474</v>
      </c>
      <c r="BT2270" s="1" t="s">
        <v>104</v>
      </c>
      <c r="BU2270" s="1" t="s">
        <v>104</v>
      </c>
      <c r="BV2270" s="1" t="e">
        <v>#VALUE!</v>
      </c>
      <c r="BW2270" s="1">
        <v>113.88707343863162</v>
      </c>
    </row>
    <row r="2271" spans="1:75" x14ac:dyDescent="0.2">
      <c r="A2271" s="8" t="s">
        <v>9025</v>
      </c>
      <c r="B2271" s="4" t="s">
        <v>885</v>
      </c>
      <c r="C2271" s="8" t="s">
        <v>108</v>
      </c>
      <c r="D2271" s="8" t="s">
        <v>278</v>
      </c>
      <c r="E2271" s="9"/>
      <c r="F2271" s="1" t="s">
        <v>9026</v>
      </c>
      <c r="G2271" s="3" t="s">
        <v>9027</v>
      </c>
      <c r="H2271" s="3" t="s">
        <v>889</v>
      </c>
      <c r="I2271" s="1">
        <v>100</v>
      </c>
      <c r="J2271" s="1" t="s">
        <v>85</v>
      </c>
      <c r="K2271" s="1" t="s">
        <v>85</v>
      </c>
      <c r="L2271" s="1" t="s">
        <v>85</v>
      </c>
      <c r="M2271" s="1" t="s">
        <v>85</v>
      </c>
      <c r="N2271" s="3">
        <v>400000000</v>
      </c>
      <c r="O2271" s="10">
        <v>45628</v>
      </c>
      <c r="P2271" s="10">
        <v>44959</v>
      </c>
      <c r="Q2271" s="1">
        <v>1.3774294521308628</v>
      </c>
      <c r="R2271" s="1">
        <v>1.6016118385672851</v>
      </c>
      <c r="S2271" s="1">
        <v>3.7780975127883476</v>
      </c>
      <c r="T2271" s="1">
        <v>-0.55452562847276843</v>
      </c>
      <c r="U2271" s="1">
        <v>-1.6279603985980939</v>
      </c>
      <c r="V2271" s="1">
        <v>1.0842950547986785</v>
      </c>
      <c r="W2271" s="1" t="s">
        <v>9028</v>
      </c>
      <c r="X2271" s="1">
        <v>276.13885498046875</v>
      </c>
      <c r="Y2271" s="1">
        <v>5.6608305200000002</v>
      </c>
      <c r="Z2271" s="11">
        <v>1.6996370000000001</v>
      </c>
      <c r="AA2271" s="11">
        <v>-0.56854838543223263</v>
      </c>
      <c r="AB2271" s="1" t="s">
        <v>87</v>
      </c>
      <c r="AC2271" s="1">
        <v>101.688</v>
      </c>
      <c r="AD2271" s="1">
        <v>4.8947585364097117</v>
      </c>
      <c r="AE2271" s="1">
        <v>3.2925726100307826</v>
      </c>
      <c r="AF2271" s="11">
        <v>3.2925726100307826</v>
      </c>
      <c r="AG2271" s="1" t="s">
        <v>84</v>
      </c>
      <c r="AH2271" s="1">
        <v>3.4695277367424411</v>
      </c>
      <c r="AI2271" s="1" t="e">
        <v>#VALUE!</v>
      </c>
      <c r="AJ2271" s="11" t="e">
        <v>#VALUE!</v>
      </c>
      <c r="AK2271" s="1" t="s">
        <v>9029</v>
      </c>
      <c r="AL2271" s="1">
        <v>266.03863223000002</v>
      </c>
      <c r="AM2271" s="1">
        <v>161.12899199999998</v>
      </c>
      <c r="AN2271" s="1">
        <v>4.7670994242382108</v>
      </c>
      <c r="AO2271" s="1">
        <v>5.0568104038329915</v>
      </c>
      <c r="AP2271" s="1">
        <v>156.09980940643749</v>
      </c>
      <c r="AQ2271" s="1" t="s">
        <v>177</v>
      </c>
      <c r="AR2271" s="3" t="s">
        <v>103</v>
      </c>
      <c r="AS2271" s="3">
        <v>265.01835887458685</v>
      </c>
      <c r="AT2271" s="1">
        <v>264.87699516727162</v>
      </c>
      <c r="AU2271" s="1">
        <v>189.8914417913775</v>
      </c>
      <c r="AV2271" s="1">
        <v>173.23986604330472</v>
      </c>
      <c r="AW2271" s="1" t="s">
        <v>9030</v>
      </c>
      <c r="AX2271" s="1" t="s">
        <v>104</v>
      </c>
      <c r="AY2271" s="1" t="s">
        <v>104</v>
      </c>
      <c r="AZ2271" s="1" t="s">
        <v>100</v>
      </c>
      <c r="BA2271" s="1" t="s">
        <v>100</v>
      </c>
      <c r="BB2271" s="1" t="s">
        <v>100</v>
      </c>
      <c r="BC2271" s="12" t="s">
        <v>104</v>
      </c>
      <c r="BD2271" s="1" t="s">
        <v>104</v>
      </c>
      <c r="BE2271" s="1" t="s">
        <v>100</v>
      </c>
      <c r="BF2271" s="1" t="s">
        <v>100</v>
      </c>
      <c r="BG2271" s="1" t="s">
        <v>104</v>
      </c>
      <c r="BH2271" s="1">
        <v>0.55578370978781655</v>
      </c>
      <c r="BI2271" s="1" t="s">
        <v>104</v>
      </c>
      <c r="BJ2271" s="1">
        <v>2.3532274000000371</v>
      </c>
      <c r="BK2271" s="1">
        <v>-34.280993649999971</v>
      </c>
      <c r="BL2271" s="1">
        <v>-15.549671660000001</v>
      </c>
      <c r="BM2271" s="1" t="s">
        <v>104</v>
      </c>
      <c r="BN2271" s="1">
        <v>240.22402833000001</v>
      </c>
      <c r="BO2271" s="1">
        <v>333.31982311000002</v>
      </c>
      <c r="BP2271" s="1">
        <v>72.270923771579604</v>
      </c>
      <c r="BQ2271" s="1">
        <v>440.17279741353832</v>
      </c>
      <c r="BR2271" s="1" t="s">
        <v>177</v>
      </c>
      <c r="BS2271" s="1">
        <v>8.0574948665297743</v>
      </c>
      <c r="BT2271" s="1" t="s">
        <v>104</v>
      </c>
      <c r="BU2271" s="1" t="s">
        <v>104</v>
      </c>
      <c r="BV2271" s="1" t="e">
        <v>#VALUE!</v>
      </c>
      <c r="BW2271" s="1">
        <v>300.50477050042133</v>
      </c>
    </row>
    <row r="2272" spans="1:75" x14ac:dyDescent="0.2">
      <c r="A2272" s="8" t="s">
        <v>9031</v>
      </c>
      <c r="B2272" s="4" t="s">
        <v>244</v>
      </c>
      <c r="C2272" s="8" t="s">
        <v>108</v>
      </c>
      <c r="D2272" s="8" t="s">
        <v>278</v>
      </c>
      <c r="E2272" s="9"/>
      <c r="F2272" s="1" t="s">
        <v>9032</v>
      </c>
      <c r="G2272" s="3" t="s">
        <v>9033</v>
      </c>
      <c r="H2272" s="3" t="s">
        <v>247</v>
      </c>
      <c r="I2272" s="1">
        <v>100</v>
      </c>
      <c r="J2272" s="1" t="s">
        <v>85</v>
      </c>
      <c r="K2272" s="1" t="s">
        <v>85</v>
      </c>
      <c r="L2272" s="1" t="s">
        <v>85</v>
      </c>
      <c r="M2272" s="1" t="s">
        <v>85</v>
      </c>
      <c r="N2272" s="3">
        <v>600000000</v>
      </c>
      <c r="O2272" s="10">
        <v>45483</v>
      </c>
      <c r="P2272" s="10">
        <v>45210</v>
      </c>
      <c r="Q2272" s="1">
        <v>0.55092284935591707</v>
      </c>
      <c r="R2272" s="1">
        <v>1.3216539558965179</v>
      </c>
      <c r="S2272" s="1">
        <v>3.1627409451345345</v>
      </c>
      <c r="T2272" s="1">
        <v>-0.13361739662965944</v>
      </c>
      <c r="U2272" s="1">
        <v>-0.281317666796288</v>
      </c>
      <c r="V2272" s="1">
        <v>1.7796365415285731</v>
      </c>
      <c r="W2272" s="1" t="s">
        <v>9034</v>
      </c>
      <c r="X2272" s="1">
        <v>252.25067138671875</v>
      </c>
      <c r="Y2272" s="1">
        <v>5.23454569</v>
      </c>
      <c r="Z2272" s="11" t="s">
        <v>100</v>
      </c>
      <c r="AA2272" s="11" t="s">
        <v>100</v>
      </c>
      <c r="AB2272" s="1" t="s">
        <v>87</v>
      </c>
      <c r="AC2272" s="1">
        <v>103.625</v>
      </c>
      <c r="AD2272" s="1">
        <v>4.8947585364097117</v>
      </c>
      <c r="AE2272" s="1">
        <v>3.2925726100307826</v>
      </c>
      <c r="AF2272" s="11">
        <v>3.2925726100307826</v>
      </c>
      <c r="AG2272" s="1" t="s">
        <v>84</v>
      </c>
      <c r="AH2272" s="1">
        <v>3.4695277367424411</v>
      </c>
      <c r="AI2272" s="1" t="e">
        <v>#VALUE!</v>
      </c>
      <c r="AJ2272" s="11" t="e">
        <v>#VALUE!</v>
      </c>
      <c r="AK2272" s="1" t="s">
        <v>9029</v>
      </c>
      <c r="AL2272" s="1">
        <v>246.79445948</v>
      </c>
      <c r="AM2272" s="1">
        <v>161.12899199999998</v>
      </c>
      <c r="AN2272" s="1">
        <v>4.7670994242382108</v>
      </c>
      <c r="AO2272" s="1">
        <v>3.0581793292265571</v>
      </c>
      <c r="AP2272" s="1">
        <v>156.09980940643749</v>
      </c>
      <c r="AQ2272" s="1" t="s">
        <v>177</v>
      </c>
      <c r="AR2272" s="3" t="s">
        <v>103</v>
      </c>
      <c r="AS2272" s="3">
        <v>238.19235514949816</v>
      </c>
      <c r="AT2272" s="1">
        <v>238.41412590458674</v>
      </c>
      <c r="AU2272" s="1">
        <v>176.00706796141279</v>
      </c>
      <c r="AV2272" s="1">
        <v>161.56788720961953</v>
      </c>
      <c r="AW2272" s="1" t="s">
        <v>9030</v>
      </c>
      <c r="AX2272" s="1" t="s">
        <v>104</v>
      </c>
      <c r="AY2272" s="1" t="s">
        <v>104</v>
      </c>
      <c r="AZ2272" s="1" t="s">
        <v>100</v>
      </c>
      <c r="BA2272" s="1" t="s">
        <v>100</v>
      </c>
      <c r="BB2272" s="1" t="s">
        <v>100</v>
      </c>
      <c r="BC2272" s="12" t="s">
        <v>104</v>
      </c>
      <c r="BD2272" s="1" t="s">
        <v>104</v>
      </c>
      <c r="BE2272" s="1" t="s">
        <v>100</v>
      </c>
      <c r="BF2272" s="1" t="s">
        <v>100</v>
      </c>
      <c r="BG2272" s="1" t="s">
        <v>104</v>
      </c>
      <c r="BH2272" s="1">
        <v>0.93908281998631071</v>
      </c>
      <c r="BI2272" s="1" t="s">
        <v>104</v>
      </c>
      <c r="BJ2272" s="1">
        <v>-5.9794060000001537E-2</v>
      </c>
      <c r="BK2272" s="1">
        <v>-14.648002759999997</v>
      </c>
      <c r="BL2272" s="1">
        <v>-6.291142509999986</v>
      </c>
      <c r="BM2272" s="1" t="s">
        <v>104</v>
      </c>
      <c r="BN2272" s="1">
        <v>227.95399663000001</v>
      </c>
      <c r="BO2272" s="1">
        <v>363.08322076000002</v>
      </c>
      <c r="BP2272" s="1">
        <v>86.057447623709677</v>
      </c>
      <c r="BQ2272" s="1">
        <v>286.09013746205392</v>
      </c>
      <c r="BR2272" s="1" t="s">
        <v>177</v>
      </c>
      <c r="BS2272" s="1">
        <v>4.0574948665297743</v>
      </c>
      <c r="BT2272" s="1" t="s">
        <v>104</v>
      </c>
      <c r="BU2272" s="1" t="s">
        <v>104</v>
      </c>
      <c r="BV2272" s="1" t="e">
        <v>#VALUE!</v>
      </c>
      <c r="BW2272" s="1">
        <v>270.05958017169422</v>
      </c>
    </row>
    <row r="2273" spans="1:75" x14ac:dyDescent="0.2">
      <c r="A2273" s="8" t="s">
        <v>9035</v>
      </c>
      <c r="B2273" s="4"/>
      <c r="C2273" s="8" t="s">
        <v>214</v>
      </c>
      <c r="D2273" s="8" t="s">
        <v>214</v>
      </c>
      <c r="E2273" s="9"/>
      <c r="F2273" s="1" t="s">
        <v>9036</v>
      </c>
      <c r="G2273" s="3" t="s">
        <v>9037</v>
      </c>
      <c r="H2273" s="3" t="s">
        <v>84</v>
      </c>
      <c r="I2273" s="1">
        <v>34</v>
      </c>
      <c r="J2273" s="1" t="s">
        <v>85</v>
      </c>
      <c r="K2273" s="1" t="s">
        <v>85</v>
      </c>
      <c r="L2273" s="1" t="s">
        <v>85</v>
      </c>
      <c r="M2273" s="1" t="s">
        <v>85</v>
      </c>
      <c r="N2273" s="3">
        <v>200000000</v>
      </c>
      <c r="O2273" s="10">
        <v>44145</v>
      </c>
      <c r="P2273" s="10" t="e">
        <v>#VALUE!</v>
      </c>
      <c r="Q2273" s="1">
        <v>-1.846544826404084</v>
      </c>
      <c r="R2273" s="1">
        <v>-4.6306365915881003</v>
      </c>
      <c r="S2273" s="1">
        <v>-3.2559389247992399</v>
      </c>
      <c r="T2273" s="1" t="e">
        <v>#VALUE!</v>
      </c>
      <c r="U2273" s="1" t="e">
        <v>#VALUE!</v>
      </c>
      <c r="V2273" s="1" t="e">
        <v>#VALUE!</v>
      </c>
      <c r="W2273" s="1" t="s">
        <v>9038</v>
      </c>
      <c r="X2273" s="1">
        <v>122.86107635498047</v>
      </c>
      <c r="Y2273" s="1">
        <v>4.8068732450006602</v>
      </c>
      <c r="Z2273" s="11">
        <v>0.80044800000000005</v>
      </c>
      <c r="AA2273" s="11">
        <v>0.46823930786740187</v>
      </c>
      <c r="AB2273" s="1" t="s">
        <v>87</v>
      </c>
      <c r="AC2273" s="1">
        <v>65.185000000000002</v>
      </c>
      <c r="AD2273" s="1">
        <v>4.6351330855407307</v>
      </c>
      <c r="AE2273" s="1">
        <v>3.3158104180034687</v>
      </c>
      <c r="AF2273" s="11">
        <v>3.3158104180034687</v>
      </c>
      <c r="AG2273" s="1" t="s">
        <v>84</v>
      </c>
      <c r="AH2273" s="1">
        <v>3.507499824093137</v>
      </c>
      <c r="AI2273" s="1" t="e">
        <v>#VALUE!</v>
      </c>
      <c r="AJ2273" s="11" t="e">
        <v>#VALUE!</v>
      </c>
      <c r="AK2273" s="1" t="s">
        <v>9039</v>
      </c>
      <c r="AL2273" s="1">
        <v>121.10865828</v>
      </c>
      <c r="AM2273" s="1">
        <v>131.65422599999999</v>
      </c>
      <c r="AN2273" s="1">
        <v>3.3062924708836761</v>
      </c>
      <c r="AO2273" s="1">
        <v>35.394934976043807</v>
      </c>
      <c r="AP2273" s="1">
        <v>128.64612772169073</v>
      </c>
      <c r="AQ2273" s="1" t="s">
        <v>177</v>
      </c>
      <c r="AR2273" s="3" t="s">
        <v>103</v>
      </c>
      <c r="AS2273" s="3">
        <v>115.38527742301423</v>
      </c>
      <c r="AT2273" s="1">
        <v>114.93474354772921</v>
      </c>
      <c r="AU2273" s="1" t="s">
        <v>104</v>
      </c>
      <c r="AV2273" s="1">
        <v>-48.751440250868328</v>
      </c>
      <c r="AW2273" s="1" t="s">
        <v>9040</v>
      </c>
      <c r="AX2273" s="1" t="s">
        <v>104</v>
      </c>
      <c r="AY2273" s="1" t="s">
        <v>104</v>
      </c>
      <c r="AZ2273" s="1" t="s">
        <v>100</v>
      </c>
      <c r="BA2273" s="1" t="s">
        <v>100</v>
      </c>
      <c r="BB2273" s="1" t="s">
        <v>100</v>
      </c>
      <c r="BC2273" s="12" t="s">
        <v>104</v>
      </c>
      <c r="BD2273" s="1">
        <v>208.87150238149812</v>
      </c>
      <c r="BE2273" s="1">
        <v>746.42665332443391</v>
      </c>
      <c r="BF2273" s="1">
        <v>366.18291944289103</v>
      </c>
      <c r="BG2273" s="1">
        <v>1.4137120563580414</v>
      </c>
      <c r="BH2273" s="1">
        <v>4.602327173169062</v>
      </c>
      <c r="BI2273" s="1">
        <v>-13.56072374</v>
      </c>
      <c r="BJ2273" s="1">
        <v>-1.9697209100000066</v>
      </c>
      <c r="BK2273" s="1">
        <v>-5.6166491099999973</v>
      </c>
      <c r="BL2273" s="1">
        <v>-9.114936979999996</v>
      </c>
      <c r="BM2273" s="1">
        <v>-2.6791711871430235</v>
      </c>
      <c r="BN2273" s="1">
        <v>121.10865828</v>
      </c>
      <c r="BO2273" s="1">
        <v>135.21629569999999</v>
      </c>
      <c r="BP2273" s="1">
        <v>100</v>
      </c>
      <c r="BQ2273" s="1">
        <v>1254.2324196612499</v>
      </c>
      <c r="BR2273" s="1" t="s">
        <v>177</v>
      </c>
      <c r="BS2273" s="1">
        <v>35.394934976043807</v>
      </c>
      <c r="BT2273" s="1">
        <v>121.10865828</v>
      </c>
      <c r="BU2273" s="1">
        <v>163.81215809</v>
      </c>
      <c r="BV2273" s="1">
        <v>100</v>
      </c>
      <c r="BW2273" s="1">
        <v>162.00799933278691</v>
      </c>
    </row>
    <row r="2274" spans="1:75" x14ac:dyDescent="0.2">
      <c r="A2274" s="8" t="s">
        <v>9041</v>
      </c>
      <c r="B2274" s="4" t="s">
        <v>135</v>
      </c>
      <c r="C2274" s="8" t="s">
        <v>1776</v>
      </c>
      <c r="D2274" s="8" t="s">
        <v>1776</v>
      </c>
      <c r="E2274" s="9"/>
      <c r="F2274" s="1" t="s">
        <v>9042</v>
      </c>
      <c r="G2274" s="3" t="s">
        <v>9043</v>
      </c>
      <c r="H2274" s="3" t="s">
        <v>138</v>
      </c>
      <c r="I2274" s="1">
        <v>29.5</v>
      </c>
      <c r="J2274" s="1" t="s">
        <v>85</v>
      </c>
      <c r="K2274" s="1" t="s">
        <v>85</v>
      </c>
      <c r="L2274" s="1" t="s">
        <v>85</v>
      </c>
      <c r="M2274" s="1" t="s">
        <v>85</v>
      </c>
      <c r="N2274" s="3">
        <v>500000000</v>
      </c>
      <c r="O2274" s="10">
        <v>44300</v>
      </c>
      <c r="P2274" s="10">
        <v>42943</v>
      </c>
      <c r="Q2274" s="1">
        <v>0.19191534255171838</v>
      </c>
      <c r="R2274" s="1">
        <v>0.85475591491035452</v>
      </c>
      <c r="S2274" s="1">
        <v>2.6488636302213875</v>
      </c>
      <c r="T2274" s="1">
        <v>-1.4089382506021764E-3</v>
      </c>
      <c r="U2274" s="1">
        <v>-4.6298933576127688E-2</v>
      </c>
      <c r="V2274" s="1">
        <v>1.8259685852327623</v>
      </c>
      <c r="W2274" s="1" t="s">
        <v>6115</v>
      </c>
      <c r="X2274" s="1">
        <v>57.448963165283203</v>
      </c>
      <c r="Y2274" s="1">
        <v>3.263217309548565</v>
      </c>
      <c r="Z2274" s="11">
        <v>0.191715</v>
      </c>
      <c r="AA2274" s="11">
        <v>0.62714261982268482</v>
      </c>
      <c r="AB2274" s="1" t="s">
        <v>87</v>
      </c>
      <c r="AC2274" s="1">
        <v>97.769000000000005</v>
      </c>
      <c r="AD2274" s="1">
        <v>5.0238178416470838</v>
      </c>
      <c r="AE2274" s="1">
        <v>3.3577167159053296</v>
      </c>
      <c r="AF2274" s="11">
        <v>3.3577167159053296</v>
      </c>
      <c r="AG2274" s="1" t="s">
        <v>84</v>
      </c>
      <c r="AH2274" s="1">
        <v>4.3629040455464558</v>
      </c>
      <c r="AI2274" s="1" t="e">
        <v>#VALUE!</v>
      </c>
      <c r="AJ2274" s="11" t="e">
        <v>#VALUE!</v>
      </c>
      <c r="AK2274" s="1" t="s">
        <v>9044</v>
      </c>
      <c r="AL2274" s="1">
        <v>56.589542469999998</v>
      </c>
      <c r="AM2274" s="1">
        <v>185.87216500000002</v>
      </c>
      <c r="AN2274" s="1">
        <v>30.954008302930418</v>
      </c>
      <c r="AO2274" s="1">
        <v>2.8117727583846679</v>
      </c>
      <c r="AP2274" s="1">
        <v>153.32386629686988</v>
      </c>
      <c r="AQ2274" s="1" t="s">
        <v>177</v>
      </c>
      <c r="AR2274" s="3" t="s">
        <v>103</v>
      </c>
      <c r="AS2274" s="3">
        <v>55.071096365920049</v>
      </c>
      <c r="AT2274" s="1">
        <v>54.616545740755384</v>
      </c>
      <c r="AU2274" s="1">
        <v>-5.4263250921827932</v>
      </c>
      <c r="AV2274" s="1">
        <v>-19.890332786987798</v>
      </c>
      <c r="AW2274" s="1" t="s">
        <v>9045</v>
      </c>
      <c r="AX2274" s="1">
        <v>8.1948129999999999</v>
      </c>
      <c r="AY2274" s="1">
        <v>-2.8235139999999999</v>
      </c>
      <c r="AZ2274" s="1">
        <v>281.7</v>
      </c>
      <c r="BA2274" s="1">
        <v>224.99</v>
      </c>
      <c r="BB2274" s="1">
        <v>273.27</v>
      </c>
      <c r="BC2274" s="12">
        <v>0.8513489684359018</v>
      </c>
      <c r="BD2274" s="1">
        <v>34.307077835351322</v>
      </c>
      <c r="BE2274" s="1">
        <v>74.798637824055575</v>
      </c>
      <c r="BF2274" s="1">
        <v>32.477349700383868</v>
      </c>
      <c r="BG2274" s="1">
        <v>0.95676577400903762</v>
      </c>
      <c r="BH2274" s="1">
        <v>4.1861738535249833</v>
      </c>
      <c r="BI2274" s="1">
        <v>-53.366937870000001</v>
      </c>
      <c r="BJ2274" s="1">
        <v>-1.2664811300000025</v>
      </c>
      <c r="BK2274" s="1">
        <v>-6.6456050900000037</v>
      </c>
      <c r="BL2274" s="1">
        <v>-16.496762099999998</v>
      </c>
      <c r="BM2274" s="1">
        <v>-1.9356702898193072</v>
      </c>
      <c r="BN2274" s="1">
        <v>54.59827112</v>
      </c>
      <c r="BO2274" s="1">
        <v>94.269833579999997</v>
      </c>
      <c r="BP2274" s="1">
        <v>94.980607703546454</v>
      </c>
      <c r="BQ2274" s="1">
        <v>263.13172569352616</v>
      </c>
      <c r="BR2274" s="1" t="s">
        <v>177</v>
      </c>
      <c r="BS2274" s="1">
        <v>2.8117727583846679</v>
      </c>
      <c r="BT2274" s="1" t="s">
        <v>104</v>
      </c>
      <c r="BU2274" s="1" t="s">
        <v>104</v>
      </c>
      <c r="BV2274" s="1" t="e">
        <v>#VALUE!</v>
      </c>
      <c r="BW2274" s="1">
        <v>72.997699580176416</v>
      </c>
    </row>
    <row r="2275" spans="1:75" x14ac:dyDescent="0.2">
      <c r="A2275" s="8" t="s">
        <v>9046</v>
      </c>
      <c r="B2275" s="4" t="s">
        <v>1444</v>
      </c>
      <c r="C2275" s="8" t="s">
        <v>1776</v>
      </c>
      <c r="D2275" s="8" t="s">
        <v>1776</v>
      </c>
      <c r="E2275" s="9"/>
      <c r="F2275" s="1" t="s">
        <v>9047</v>
      </c>
      <c r="G2275" s="3" t="s">
        <v>9048</v>
      </c>
      <c r="H2275" s="3" t="s">
        <v>1447</v>
      </c>
      <c r="I2275" s="1">
        <v>35</v>
      </c>
      <c r="J2275" s="1" t="s">
        <v>85</v>
      </c>
      <c r="K2275" s="1" t="s">
        <v>85</v>
      </c>
      <c r="L2275" s="1" t="s">
        <v>85</v>
      </c>
      <c r="M2275" s="1" t="s">
        <v>85</v>
      </c>
      <c r="N2275" s="3">
        <v>525000000</v>
      </c>
      <c r="O2275" s="10">
        <v>45545</v>
      </c>
      <c r="P2275" s="10">
        <v>45386</v>
      </c>
      <c r="Q2275" s="1">
        <v>0.24295682514505756</v>
      </c>
      <c r="R2275" s="1">
        <v>0.66255961944103881</v>
      </c>
      <c r="S2275" s="1">
        <v>2.707226098384008</v>
      </c>
      <c r="T2275" s="1">
        <v>-0.17052869187552666</v>
      </c>
      <c r="U2275" s="1">
        <v>-0.43641036533537125</v>
      </c>
      <c r="V2275" s="1">
        <v>1.7670608825349099</v>
      </c>
      <c r="W2275" s="1" t="s">
        <v>9049</v>
      </c>
      <c r="X2275" s="1">
        <v>83.845542907714844</v>
      </c>
      <c r="Y2275" s="1">
        <v>3.6472712700000001</v>
      </c>
      <c r="Z2275" s="11">
        <v>0.41397200000000001</v>
      </c>
      <c r="AA2275" s="11">
        <v>0.60705068808679652</v>
      </c>
      <c r="AB2275" s="1" t="s">
        <v>87</v>
      </c>
      <c r="AC2275" s="1">
        <v>101.893</v>
      </c>
      <c r="AD2275" s="1">
        <v>4.8947585364097117</v>
      </c>
      <c r="AE2275" s="1">
        <v>3.2925726100307826</v>
      </c>
      <c r="AF2275" s="11">
        <v>3.2925726100307826</v>
      </c>
      <c r="AG2275" s="1" t="s">
        <v>84</v>
      </c>
      <c r="AH2275" s="1">
        <v>3.4695277367424411</v>
      </c>
      <c r="AI2275" s="1" t="e">
        <v>#VALUE!</v>
      </c>
      <c r="AJ2275" s="11" t="e">
        <v>#VALUE!</v>
      </c>
      <c r="AK2275" s="1" t="s">
        <v>9044</v>
      </c>
      <c r="AL2275" s="1">
        <v>81.331533089999994</v>
      </c>
      <c r="AM2275" s="1">
        <v>161.12899199999998</v>
      </c>
      <c r="AN2275" s="1">
        <v>4.7670994242382108</v>
      </c>
      <c r="AO2275" s="1">
        <v>4.1259411362080769</v>
      </c>
      <c r="AP2275" s="1">
        <v>156.09980940643749</v>
      </c>
      <c r="AQ2275" s="1" t="s">
        <v>177</v>
      </c>
      <c r="AR2275" s="3" t="s">
        <v>103</v>
      </c>
      <c r="AS2275" s="3">
        <v>80.466373570153934</v>
      </c>
      <c r="AT2275" s="1">
        <v>80.086836858731886</v>
      </c>
      <c r="AU2275" s="1">
        <v>10.556318047168167</v>
      </c>
      <c r="AV2275" s="1">
        <v>-5.1903996177042888</v>
      </c>
      <c r="AW2275" s="1" t="s">
        <v>9045</v>
      </c>
      <c r="AX2275" s="1">
        <v>8.1948129999999999</v>
      </c>
      <c r="AY2275" s="1">
        <v>-2.8235139999999999</v>
      </c>
      <c r="AZ2275" s="1">
        <v>281.7</v>
      </c>
      <c r="BA2275" s="1">
        <v>224.99</v>
      </c>
      <c r="BB2275" s="1">
        <v>273.27</v>
      </c>
      <c r="BC2275" s="12">
        <v>0.8513489684359018</v>
      </c>
      <c r="BD2275" s="1">
        <v>34.307077835351322</v>
      </c>
      <c r="BE2275" s="1">
        <v>74.798637824055575</v>
      </c>
      <c r="BF2275" s="1">
        <v>32.477349700383868</v>
      </c>
      <c r="BG2275" s="1">
        <v>0.95676577400903762</v>
      </c>
      <c r="BH2275" s="1">
        <v>0.78576317590691303</v>
      </c>
      <c r="BI2275" s="1" t="s">
        <v>104</v>
      </c>
      <c r="BJ2275" s="1">
        <v>-1.8806069100000116</v>
      </c>
      <c r="BK2275" s="1">
        <v>-9.1464507800000092</v>
      </c>
      <c r="BL2275" s="1">
        <v>-13.557370210000002</v>
      </c>
      <c r="BM2275" s="1" t="s">
        <v>104</v>
      </c>
      <c r="BN2275" s="1">
        <v>80.75862429</v>
      </c>
      <c r="BO2275" s="1">
        <v>116.65860424</v>
      </c>
      <c r="BP2275" s="1">
        <v>98.404152869171753</v>
      </c>
      <c r="BQ2275" s="1">
        <v>384.27207202282432</v>
      </c>
      <c r="BR2275" s="1" t="s">
        <v>177</v>
      </c>
      <c r="BS2275" s="1">
        <v>4.2108145106091719</v>
      </c>
      <c r="BT2275" s="1" t="s">
        <v>104</v>
      </c>
      <c r="BU2275" s="1" t="s">
        <v>104</v>
      </c>
      <c r="BV2275" s="1" t="e">
        <v>#VALUE!</v>
      </c>
      <c r="BW2275" s="1">
        <v>103.69263432087719</v>
      </c>
    </row>
    <row r="2276" spans="1:75" x14ac:dyDescent="0.2">
      <c r="A2276" s="8" t="s">
        <v>9050</v>
      </c>
      <c r="B2276" s="4" t="s">
        <v>250</v>
      </c>
      <c r="C2276" s="8" t="s">
        <v>1776</v>
      </c>
      <c r="D2276" s="8" t="s">
        <v>1776</v>
      </c>
      <c r="E2276" s="9"/>
      <c r="F2276" s="1" t="s">
        <v>9051</v>
      </c>
      <c r="G2276" s="3" t="s">
        <v>9052</v>
      </c>
      <c r="H2276" s="3" t="s">
        <v>253</v>
      </c>
      <c r="I2276" s="1">
        <v>46</v>
      </c>
      <c r="J2276" s="1" t="s">
        <v>85</v>
      </c>
      <c r="K2276" s="1" t="s">
        <v>85</v>
      </c>
      <c r="L2276" s="1" t="s">
        <v>85</v>
      </c>
      <c r="M2276" s="1" t="s">
        <v>85</v>
      </c>
      <c r="N2276" s="3">
        <v>475000000</v>
      </c>
      <c r="O2276" s="10">
        <v>45545</v>
      </c>
      <c r="P2276" s="10">
        <v>45281</v>
      </c>
      <c r="Q2276" s="1">
        <v>-0.10723644509357255</v>
      </c>
      <c r="R2276" s="1">
        <v>-0.10521428966461244</v>
      </c>
      <c r="S2276" s="1">
        <v>1.9366576258065926</v>
      </c>
      <c r="T2276" s="1">
        <v>-0.68725841078431937</v>
      </c>
      <c r="U2276" s="1">
        <v>-1.9315526994818755</v>
      </c>
      <c r="V2276" s="1">
        <v>0.83800574286700957</v>
      </c>
      <c r="W2276" s="1" t="s">
        <v>9053</v>
      </c>
      <c r="X2276" s="1">
        <v>131.91033935546875</v>
      </c>
      <c r="Y2276" s="1">
        <v>4.5512666099999999</v>
      </c>
      <c r="Z2276" s="11">
        <v>0.47672900000000001</v>
      </c>
      <c r="AA2276" s="11">
        <v>0.48579672161763732</v>
      </c>
      <c r="AB2276" s="1" t="s">
        <v>87</v>
      </c>
      <c r="AC2276" s="1">
        <v>101.553</v>
      </c>
      <c r="AD2276" s="1">
        <v>4.8947585364097117</v>
      </c>
      <c r="AE2276" s="1">
        <v>3.2925726100307826</v>
      </c>
      <c r="AF2276" s="11">
        <v>3.2925726100307826</v>
      </c>
      <c r="AG2276" s="1" t="s">
        <v>84</v>
      </c>
      <c r="AH2276" s="1">
        <v>3.4695277367424411</v>
      </c>
      <c r="AI2276" s="1" t="e">
        <v>#VALUE!</v>
      </c>
      <c r="AJ2276" s="11" t="e">
        <v>#VALUE!</v>
      </c>
      <c r="AK2276" s="1" t="s">
        <v>9044</v>
      </c>
      <c r="AL2276" s="1">
        <v>129.35553247000001</v>
      </c>
      <c r="AM2276" s="1">
        <v>161.12899199999998</v>
      </c>
      <c r="AN2276" s="1">
        <v>4.7670994242382108</v>
      </c>
      <c r="AO2276" s="1">
        <v>8.9582477754962362</v>
      </c>
      <c r="AP2276" s="1">
        <v>156.09980940643749</v>
      </c>
      <c r="AQ2276" s="1" t="s">
        <v>177</v>
      </c>
      <c r="AR2276" s="3" t="s">
        <v>103</v>
      </c>
      <c r="AS2276" s="3">
        <v>128.23384320495936</v>
      </c>
      <c r="AT2276" s="1">
        <v>126.85824097985905</v>
      </c>
      <c r="AU2276" s="1">
        <v>31.277131906123135</v>
      </c>
      <c r="AV2276" s="1">
        <v>4.9555103991194116</v>
      </c>
      <c r="AW2276" s="1" t="s">
        <v>9045</v>
      </c>
      <c r="AX2276" s="1">
        <v>8.1948129999999999</v>
      </c>
      <c r="AY2276" s="1">
        <v>-2.8235139999999999</v>
      </c>
      <c r="AZ2276" s="1">
        <v>281.7</v>
      </c>
      <c r="BA2276" s="1">
        <v>224.99</v>
      </c>
      <c r="BB2276" s="1">
        <v>273.27</v>
      </c>
      <c r="BC2276" s="12">
        <v>0.8513489684359018</v>
      </c>
      <c r="BD2276" s="1">
        <v>34.307077835351322</v>
      </c>
      <c r="BE2276" s="1">
        <v>74.798637824055575</v>
      </c>
      <c r="BF2276" s="1">
        <v>32.477349700383868</v>
      </c>
      <c r="BG2276" s="1">
        <v>0.95676577400903762</v>
      </c>
      <c r="BH2276" s="1">
        <v>0.78576317590691303</v>
      </c>
      <c r="BI2276" s="1" t="s">
        <v>104</v>
      </c>
      <c r="BJ2276" s="1">
        <v>-1.0896230599999797</v>
      </c>
      <c r="BK2276" s="1">
        <v>-5.8604929799999752</v>
      </c>
      <c r="BL2276" s="1">
        <v>-5.3508934499999725</v>
      </c>
      <c r="BM2276" s="1" t="s">
        <v>104</v>
      </c>
      <c r="BN2276" s="1">
        <v>129.27430477999999</v>
      </c>
      <c r="BO2276" s="1">
        <v>160.76016301000001</v>
      </c>
      <c r="BP2276" s="1">
        <v>99.742018497934339</v>
      </c>
      <c r="BQ2276" s="1">
        <v>736.20991807054281</v>
      </c>
      <c r="BR2276" s="1" t="s">
        <v>177</v>
      </c>
      <c r="BS2276" s="1">
        <v>9.2101300479123882</v>
      </c>
      <c r="BT2276" s="1" t="s">
        <v>104</v>
      </c>
      <c r="BU2276" s="1" t="s">
        <v>104</v>
      </c>
      <c r="BV2276" s="1" t="e">
        <v>#VALUE!</v>
      </c>
      <c r="BW2276" s="1">
        <v>160.61615114405058</v>
      </c>
    </row>
    <row r="2277" spans="1:75" x14ac:dyDescent="0.2">
      <c r="A2277" s="8" t="s">
        <v>9054</v>
      </c>
      <c r="B2277" s="4" t="s">
        <v>355</v>
      </c>
      <c r="C2277" s="8" t="s">
        <v>1776</v>
      </c>
      <c r="D2277" s="8" t="s">
        <v>1776</v>
      </c>
      <c r="E2277" s="9"/>
      <c r="F2277" s="1" t="s">
        <v>9055</v>
      </c>
      <c r="G2277" s="3" t="s">
        <v>9056</v>
      </c>
      <c r="H2277" s="3" t="s">
        <v>358</v>
      </c>
      <c r="I2277" s="1">
        <v>43.5</v>
      </c>
      <c r="J2277" s="1" t="s">
        <v>85</v>
      </c>
      <c r="K2277" s="1" t="s">
        <v>85</v>
      </c>
      <c r="L2277" s="1" t="s">
        <v>85</v>
      </c>
      <c r="M2277" s="1" t="s">
        <v>85</v>
      </c>
      <c r="N2277" s="3">
        <v>500000000</v>
      </c>
      <c r="O2277" s="10">
        <v>45245</v>
      </c>
      <c r="P2277" s="10">
        <v>44105</v>
      </c>
      <c r="Q2277" s="1">
        <v>-6.2607243889956088E-2</v>
      </c>
      <c r="R2277" s="1">
        <v>0.34719593481551403</v>
      </c>
      <c r="S2277" s="1">
        <v>2.2915563335155653</v>
      </c>
      <c r="T2277" s="1">
        <v>-0.38544140979360764</v>
      </c>
      <c r="U2277" s="1">
        <v>-0.96618492391581379</v>
      </c>
      <c r="V2277" s="1">
        <v>1.6357815195898961</v>
      </c>
      <c r="W2277" s="1" t="s">
        <v>9057</v>
      </c>
      <c r="X2277" s="1">
        <v>104.47784423828125</v>
      </c>
      <c r="Y2277" s="1">
        <v>3.9649979900000001</v>
      </c>
      <c r="Z2277" s="11">
        <v>0.22744400000000001</v>
      </c>
      <c r="AA2277" s="11">
        <v>0.31204349957043576</v>
      </c>
      <c r="AB2277" s="1" t="s">
        <v>87</v>
      </c>
      <c r="AC2277" s="1">
        <v>107.587</v>
      </c>
      <c r="AD2277" s="1">
        <v>5.046744023641927</v>
      </c>
      <c r="AE2277" s="1">
        <v>3.4924575910554259</v>
      </c>
      <c r="AF2277" s="11">
        <v>3.4924575910554259</v>
      </c>
      <c r="AG2277" s="1" t="s">
        <v>84</v>
      </c>
      <c r="AH2277" s="1">
        <v>4.6356670689141453</v>
      </c>
      <c r="AI2277" s="1" t="e">
        <v>#VALUE!</v>
      </c>
      <c r="AJ2277" s="11" t="e">
        <v>#VALUE!</v>
      </c>
      <c r="AK2277" s="1" t="s">
        <v>9044</v>
      </c>
      <c r="AL2277" s="1">
        <v>103.7427048</v>
      </c>
      <c r="AM2277" s="1">
        <v>202.78554899999997</v>
      </c>
      <c r="AN2277" s="1">
        <v>34.71228159546726</v>
      </c>
      <c r="AO2277" s="1">
        <v>5.2375085557837098</v>
      </c>
      <c r="AP2277" s="1">
        <v>158.53142323913914</v>
      </c>
      <c r="AQ2277" s="1" t="s">
        <v>177</v>
      </c>
      <c r="AR2277" s="3" t="s">
        <v>103</v>
      </c>
      <c r="AS2277" s="3">
        <v>100.12870842319978</v>
      </c>
      <c r="AT2277" s="1">
        <v>99.957125194175319</v>
      </c>
      <c r="AU2277" s="1">
        <v>24.124837535107968</v>
      </c>
      <c r="AV2277" s="1">
        <v>7.0910709326216903</v>
      </c>
      <c r="AW2277" s="1" t="s">
        <v>9045</v>
      </c>
      <c r="AX2277" s="1">
        <v>8.1948129999999999</v>
      </c>
      <c r="AY2277" s="1">
        <v>-2.8235139999999999</v>
      </c>
      <c r="AZ2277" s="1">
        <v>281.7</v>
      </c>
      <c r="BA2277" s="1">
        <v>224.99</v>
      </c>
      <c r="BB2277" s="1">
        <v>273.27</v>
      </c>
      <c r="BC2277" s="12">
        <v>0.8513489684359018</v>
      </c>
      <c r="BD2277" s="1">
        <v>34.307077835351322</v>
      </c>
      <c r="BE2277" s="1">
        <v>74.798637824055575</v>
      </c>
      <c r="BF2277" s="1">
        <v>32.477349700383868</v>
      </c>
      <c r="BG2277" s="1">
        <v>0.95676577400903762</v>
      </c>
      <c r="BH2277" s="1">
        <v>1.593429158110883</v>
      </c>
      <c r="BI2277" s="1">
        <v>-39.819741369999988</v>
      </c>
      <c r="BJ2277" s="1">
        <v>0.23655574999999374</v>
      </c>
      <c r="BK2277" s="1">
        <v>-3.2777217900000011</v>
      </c>
      <c r="BL2277" s="1">
        <v>-1.3774449299999958</v>
      </c>
      <c r="BM2277" s="1">
        <v>-1.5374064803965173</v>
      </c>
      <c r="BN2277" s="1">
        <v>102.26527935</v>
      </c>
      <c r="BO2277" s="1">
        <v>132.08714459999999</v>
      </c>
      <c r="BP2277" s="1">
        <v>95.04583151451267</v>
      </c>
      <c r="BQ2277" s="1">
        <v>489.8156605113968</v>
      </c>
      <c r="BR2277" s="1" t="s">
        <v>177</v>
      </c>
      <c r="BS2277" s="1">
        <v>5.4045174537987677</v>
      </c>
      <c r="BT2277" s="1" t="s">
        <v>104</v>
      </c>
      <c r="BU2277" s="1" t="s">
        <v>104</v>
      </c>
      <c r="BV2277" s="1" t="e">
        <v>#VALUE!</v>
      </c>
      <c r="BW2277" s="1">
        <v>128.63235764860892</v>
      </c>
    </row>
    <row r="2278" spans="1:75" x14ac:dyDescent="0.2">
      <c r="A2278" s="8" t="s">
        <v>9058</v>
      </c>
      <c r="B2278" s="4" t="s">
        <v>766</v>
      </c>
      <c r="C2278" s="8" t="s">
        <v>3324</v>
      </c>
      <c r="D2278" s="8" t="s">
        <v>1914</v>
      </c>
      <c r="E2278" s="9"/>
      <c r="F2278" s="1" t="s">
        <v>9059</v>
      </c>
      <c r="G2278" s="3" t="s">
        <v>9060</v>
      </c>
      <c r="H2278" s="3" t="s">
        <v>348</v>
      </c>
      <c r="I2278" s="1" t="s">
        <v>100</v>
      </c>
      <c r="J2278" s="1" t="s">
        <v>85</v>
      </c>
      <c r="K2278" s="1" t="s">
        <v>85</v>
      </c>
      <c r="L2278" s="1" t="s">
        <v>85</v>
      </c>
      <c r="M2278" s="1" t="s">
        <v>85</v>
      </c>
      <c r="N2278" s="3">
        <v>175000000</v>
      </c>
      <c r="O2278" s="10">
        <v>45421</v>
      </c>
      <c r="P2278" s="10">
        <v>44482</v>
      </c>
      <c r="Q2278" s="1">
        <v>0.26914456041065016</v>
      </c>
      <c r="R2278" s="1">
        <v>0.91957363397623393</v>
      </c>
      <c r="S2278" s="1">
        <v>2.7892482581244771</v>
      </c>
      <c r="T2278" s="1">
        <v>7.3715522677497702E-2</v>
      </c>
      <c r="U2278" s="1">
        <v>0.23518023128954457</v>
      </c>
      <c r="V2278" s="1">
        <v>1.7738545252733218</v>
      </c>
      <c r="W2278" s="1" t="s">
        <v>9061</v>
      </c>
      <c r="X2278" s="1">
        <v>92.864082336425781</v>
      </c>
      <c r="Y2278" s="1">
        <v>3.6690417031453411</v>
      </c>
      <c r="Z2278" s="11" t="s">
        <v>100</v>
      </c>
      <c r="AA2278" s="11" t="s">
        <v>100</v>
      </c>
      <c r="AB2278" s="1" t="s">
        <v>87</v>
      </c>
      <c r="AC2278" s="1">
        <v>103.136</v>
      </c>
      <c r="AD2278" s="1">
        <v>4.8947585364097117</v>
      </c>
      <c r="AE2278" s="1">
        <v>3.2925726100307826</v>
      </c>
      <c r="AF2278" s="11">
        <v>3.2925726100307826</v>
      </c>
      <c r="AG2278" s="1" t="s">
        <v>84</v>
      </c>
      <c r="AH2278" s="1">
        <v>3.4695277367424411</v>
      </c>
      <c r="AI2278" s="1" t="e">
        <v>#VALUE!</v>
      </c>
      <c r="AJ2278" s="11" t="e">
        <v>#VALUE!</v>
      </c>
      <c r="AK2278" s="1" t="s">
        <v>9062</v>
      </c>
      <c r="AL2278" s="1" t="s">
        <v>100</v>
      </c>
      <c r="AM2278" s="1">
        <v>161.12899199999998</v>
      </c>
      <c r="AN2278" s="1">
        <v>4.7670994242382108</v>
      </c>
      <c r="AO2278" s="1">
        <v>1.9356605065023955</v>
      </c>
      <c r="AP2278" s="1">
        <v>156.09980940643749</v>
      </c>
      <c r="AQ2278" s="1" t="s">
        <v>177</v>
      </c>
      <c r="AR2278" s="3" t="s">
        <v>103</v>
      </c>
      <c r="AS2278" s="3">
        <v>84.333919997082859</v>
      </c>
      <c r="AT2278" s="1">
        <v>83.406213855743388</v>
      </c>
      <c r="AU2278" s="1">
        <v>33.058873745307253</v>
      </c>
      <c r="AV2278" s="1">
        <v>17.742772180352517</v>
      </c>
      <c r="AW2278" s="1" t="s">
        <v>9063</v>
      </c>
      <c r="AX2278" s="1">
        <v>121.07680000000001</v>
      </c>
      <c r="AY2278" s="1">
        <v>46.325650000000003</v>
      </c>
      <c r="AZ2278" s="1">
        <v>178.21000671386719</v>
      </c>
      <c r="BA2278" s="1">
        <v>55.49</v>
      </c>
      <c r="BB2278" s="1">
        <v>178.21</v>
      </c>
      <c r="BC2278" s="12">
        <v>0.99999994529117653</v>
      </c>
      <c r="BD2278" s="1">
        <v>240.63971534254108</v>
      </c>
      <c r="BE2278" s="1">
        <v>574.29425498788601</v>
      </c>
      <c r="BF2278" s="1">
        <v>225.95963042713919</v>
      </c>
      <c r="BG2278" s="1">
        <v>0.95785637177494598</v>
      </c>
      <c r="BH2278" s="1">
        <v>1.1115674195756331</v>
      </c>
      <c r="BI2278" s="1" t="s">
        <v>100</v>
      </c>
      <c r="BJ2278" s="1" t="s">
        <v>100</v>
      </c>
      <c r="BK2278" s="1" t="s">
        <v>100</v>
      </c>
      <c r="BL2278" s="1" t="s">
        <v>100</v>
      </c>
      <c r="BM2278" s="1" t="s">
        <v>100</v>
      </c>
      <c r="BN2278" s="1" t="s">
        <v>100</v>
      </c>
      <c r="BO2278" s="1" t="s">
        <v>100</v>
      </c>
      <c r="BP2278" s="1" t="e">
        <v>#VALUE!</v>
      </c>
      <c r="BQ2278" s="1">
        <v>190.25093350421685</v>
      </c>
      <c r="BR2278" s="1" t="s">
        <v>177</v>
      </c>
      <c r="BS2278" s="1">
        <v>2.1464750171115674</v>
      </c>
      <c r="BT2278" s="1" t="s">
        <v>104</v>
      </c>
      <c r="BU2278" s="1" t="s">
        <v>104</v>
      </c>
      <c r="BV2278" s="1" t="e">
        <v>#VALUE!</v>
      </c>
      <c r="BW2278" s="1">
        <v>99.502663810888492</v>
      </c>
    </row>
    <row r="2279" spans="1:75" x14ac:dyDescent="0.2">
      <c r="A2279" s="8" t="s">
        <v>9064</v>
      </c>
      <c r="B2279" s="4" t="s">
        <v>355</v>
      </c>
      <c r="C2279" s="8" t="s">
        <v>214</v>
      </c>
      <c r="D2279" s="8" t="s">
        <v>214</v>
      </c>
      <c r="E2279" s="9"/>
      <c r="F2279" s="1" t="s">
        <v>9065</v>
      </c>
      <c r="G2279" s="3" t="s">
        <v>9066</v>
      </c>
      <c r="H2279" s="3" t="s">
        <v>358</v>
      </c>
      <c r="I2279" s="1">
        <v>25</v>
      </c>
      <c r="J2279" s="1" t="s">
        <v>85</v>
      </c>
      <c r="K2279" s="1" t="s">
        <v>85</v>
      </c>
      <c r="L2279" s="1" t="s">
        <v>85</v>
      </c>
      <c r="M2279" s="1" t="s">
        <v>85</v>
      </c>
      <c r="N2279" s="3">
        <v>250000000</v>
      </c>
      <c r="O2279" s="10">
        <v>44237</v>
      </c>
      <c r="P2279" s="10">
        <v>44105</v>
      </c>
      <c r="Q2279" s="1">
        <v>-0.32850121099340379</v>
      </c>
      <c r="R2279" s="1">
        <v>9.316577627029865E-2</v>
      </c>
      <c r="S2279" s="1">
        <v>2.5704856168645041</v>
      </c>
      <c r="T2279" s="1">
        <v>-0.38544140979360764</v>
      </c>
      <c r="U2279" s="1">
        <v>-0.96618492391581379</v>
      </c>
      <c r="V2279" s="1">
        <v>1.6357815195898961</v>
      </c>
      <c r="W2279" s="1" t="s">
        <v>9067</v>
      </c>
      <c r="X2279" s="1">
        <v>58.139694213867188</v>
      </c>
      <c r="Y2279" s="1">
        <v>3.542958871737786</v>
      </c>
      <c r="Z2279" s="11">
        <v>4.1679000000000001E-2</v>
      </c>
      <c r="AA2279" s="11">
        <v>0.89507753733775175</v>
      </c>
      <c r="AB2279" s="1" t="s">
        <v>87</v>
      </c>
      <c r="AC2279" s="1">
        <v>92.917000000000002</v>
      </c>
      <c r="AD2279" s="1">
        <v>4.9525811695686883</v>
      </c>
      <c r="AE2279" s="1">
        <v>3.2957569405956444</v>
      </c>
      <c r="AF2279" s="11">
        <v>3.2957569405956444</v>
      </c>
      <c r="AG2279" s="1" t="s">
        <v>84</v>
      </c>
      <c r="AH2279" s="1">
        <v>3.8853557482121821</v>
      </c>
      <c r="AI2279" s="1" t="e">
        <v>#VALUE!</v>
      </c>
      <c r="AJ2279" s="11" t="e">
        <v>#VALUE!</v>
      </c>
      <c r="AK2279" s="1" t="s">
        <v>9068</v>
      </c>
      <c r="AL2279" s="1">
        <v>56.219348459999999</v>
      </c>
      <c r="AM2279" s="1">
        <v>183.74044899999998</v>
      </c>
      <c r="AN2279" s="1">
        <v>19.784375681581281</v>
      </c>
      <c r="AO2279" s="1">
        <v>5.6290212183435999</v>
      </c>
      <c r="AP2279" s="1">
        <v>162.24489124482974</v>
      </c>
      <c r="AQ2279" s="1" t="s">
        <v>177</v>
      </c>
      <c r="AR2279" s="3" t="s">
        <v>103</v>
      </c>
      <c r="AS2279" s="3">
        <v>43.579180581746257</v>
      </c>
      <c r="AT2279" s="1">
        <v>43.714728281800276</v>
      </c>
      <c r="AU2279" s="1">
        <v>-33.952150324142359</v>
      </c>
      <c r="AV2279" s="1">
        <v>-51.813997111191235</v>
      </c>
      <c r="AW2279" s="1" t="s">
        <v>9069</v>
      </c>
      <c r="AX2279" s="1">
        <v>28.31738</v>
      </c>
      <c r="AY2279" s="1">
        <v>1.5304260000000001</v>
      </c>
      <c r="AZ2279" s="1">
        <v>56.71</v>
      </c>
      <c r="BA2279" s="1">
        <v>42.75</v>
      </c>
      <c r="BB2279" s="1">
        <v>56.39</v>
      </c>
      <c r="BC2279" s="12">
        <v>0.97707736389684807</v>
      </c>
      <c r="BD2279" s="1">
        <v>49.888794600097135</v>
      </c>
      <c r="BE2279" s="1">
        <v>66.79210950225611</v>
      </c>
      <c r="BF2279" s="1">
        <v>45.045997411657773</v>
      </c>
      <c r="BG2279" s="1">
        <v>0.7773028498950354</v>
      </c>
      <c r="BH2279" s="1">
        <v>4.3668720054757015</v>
      </c>
      <c r="BI2279" s="1">
        <v>-44.321783829999994</v>
      </c>
      <c r="BJ2279" s="1">
        <v>-1.0921593099999996</v>
      </c>
      <c r="BK2279" s="1">
        <v>-6.6577080000001843E-2</v>
      </c>
      <c r="BL2279" s="1">
        <v>-12.285353750000006</v>
      </c>
      <c r="BM2279" s="1">
        <v>-1.4956739719545185</v>
      </c>
      <c r="BN2279" s="1">
        <v>52.439268370000001</v>
      </c>
      <c r="BO2279" s="1">
        <v>87.04497121</v>
      </c>
      <c r="BP2279" s="1">
        <v>89.076713432241917</v>
      </c>
      <c r="BQ2279" s="1">
        <v>487.43255750778758</v>
      </c>
      <c r="BR2279" s="1" t="s">
        <v>177</v>
      </c>
      <c r="BS2279" s="1">
        <v>5.6290212183435999</v>
      </c>
      <c r="BT2279" s="1" t="s">
        <v>104</v>
      </c>
      <c r="BU2279" s="1" t="s">
        <v>104</v>
      </c>
      <c r="BV2279" s="1" t="e">
        <v>#VALUE!</v>
      </c>
      <c r="BW2279" s="1">
        <v>82.757030907213874</v>
      </c>
    </row>
    <row r="2280" spans="1:75" x14ac:dyDescent="0.2">
      <c r="A2280" s="8" t="s">
        <v>9070</v>
      </c>
      <c r="B2280" s="4" t="s">
        <v>135</v>
      </c>
      <c r="C2280" s="8" t="s">
        <v>214</v>
      </c>
      <c r="D2280" s="8" t="s">
        <v>214</v>
      </c>
      <c r="E2280" s="9"/>
      <c r="F2280" s="1" t="s">
        <v>9071</v>
      </c>
      <c r="G2280" s="3" t="s">
        <v>9072</v>
      </c>
      <c r="H2280" s="3" t="s">
        <v>138</v>
      </c>
      <c r="I2280" s="1">
        <v>33</v>
      </c>
      <c r="J2280" s="1" t="s">
        <v>85</v>
      </c>
      <c r="K2280" s="1" t="s">
        <v>85</v>
      </c>
      <c r="L2280" s="1" t="s">
        <v>85</v>
      </c>
      <c r="M2280" s="1" t="s">
        <v>85</v>
      </c>
      <c r="N2280" s="3">
        <v>200000000</v>
      </c>
      <c r="O2280" s="10">
        <v>43243</v>
      </c>
      <c r="P2280" s="10">
        <v>42943</v>
      </c>
      <c r="Q2280" s="1">
        <v>0.18046770711004356</v>
      </c>
      <c r="R2280" s="1">
        <v>0.6053405965263936</v>
      </c>
      <c r="S2280" s="1">
        <v>2.1671334330509939</v>
      </c>
      <c r="T2280" s="1">
        <v>-1.4089382506021764E-3</v>
      </c>
      <c r="U2280" s="1">
        <v>-4.6298933576127688E-2</v>
      </c>
      <c r="V2280" s="1">
        <v>1.8259685852327623</v>
      </c>
      <c r="W2280" s="1" t="s">
        <v>3793</v>
      </c>
      <c r="X2280" s="1">
        <v>58.274265289306641</v>
      </c>
      <c r="Y2280" s="1">
        <v>3.2598146799999999</v>
      </c>
      <c r="Z2280" s="11">
        <v>0.16905100000000001</v>
      </c>
      <c r="AA2280" s="11">
        <v>0.16442907054721179</v>
      </c>
      <c r="AB2280" s="1" t="s">
        <v>87</v>
      </c>
      <c r="AC2280" s="1">
        <v>101.401</v>
      </c>
      <c r="AD2280" s="1">
        <v>4.7916344115983929</v>
      </c>
      <c r="AE2280" s="1">
        <v>3.3577167159053296</v>
      </c>
      <c r="AF2280" s="11">
        <v>3.3577167159053296</v>
      </c>
      <c r="AG2280" s="1" t="s">
        <v>84</v>
      </c>
      <c r="AH2280" s="1">
        <v>4.3629040455464558</v>
      </c>
      <c r="AI2280" s="1" t="e">
        <v>#VALUE!</v>
      </c>
      <c r="AJ2280" s="11" t="e">
        <v>#VALUE!</v>
      </c>
      <c r="AK2280" s="1" t="s">
        <v>9068</v>
      </c>
      <c r="AL2280" s="1">
        <v>58.054029309999997</v>
      </c>
      <c r="AM2280" s="1">
        <v>168.05699199999998</v>
      </c>
      <c r="AN2280" s="1">
        <v>27.603405991469884</v>
      </c>
      <c r="AO2280" s="1">
        <v>2.6885694729637235</v>
      </c>
      <c r="AP2280" s="1">
        <v>133.07978146248041</v>
      </c>
      <c r="AQ2280" s="1" t="s">
        <v>177</v>
      </c>
      <c r="AR2280" s="3" t="s">
        <v>103</v>
      </c>
      <c r="AS2280" s="3">
        <v>55.222502393226861</v>
      </c>
      <c r="AT2280" s="1">
        <v>54.397363309750844</v>
      </c>
      <c r="AU2280" s="1">
        <v>-4.3440881843517687</v>
      </c>
      <c r="AV2280" s="1">
        <v>-18.878552882002666</v>
      </c>
      <c r="AW2280" s="1" t="s">
        <v>9069</v>
      </c>
      <c r="AX2280" s="1">
        <v>28.31738</v>
      </c>
      <c r="AY2280" s="1">
        <v>1.5304260000000001</v>
      </c>
      <c r="AZ2280" s="1">
        <v>56.71</v>
      </c>
      <c r="BA2280" s="1">
        <v>42.75</v>
      </c>
      <c r="BB2280" s="1">
        <v>56.39</v>
      </c>
      <c r="BC2280" s="12">
        <v>0.97707736389684807</v>
      </c>
      <c r="BD2280" s="1">
        <v>49.888794600097135</v>
      </c>
      <c r="BE2280" s="1">
        <v>66.79210950225611</v>
      </c>
      <c r="BF2280" s="1">
        <v>45.045997411657773</v>
      </c>
      <c r="BG2280" s="1">
        <v>0.7773028498950354</v>
      </c>
      <c r="BH2280" s="1">
        <v>7.0581793292265571</v>
      </c>
      <c r="BI2280" s="1">
        <v>-24.665623220000008</v>
      </c>
      <c r="BJ2280" s="1">
        <v>-0.72523537000000005</v>
      </c>
      <c r="BK2280" s="1">
        <v>-5.1531950300000062</v>
      </c>
      <c r="BL2280" s="1">
        <v>-1.4673144400000027</v>
      </c>
      <c r="BM2280" s="1">
        <v>-1.3820667948532974</v>
      </c>
      <c r="BN2280" s="1">
        <v>57.727323800000001</v>
      </c>
      <c r="BO2280" s="1">
        <v>85.817582959999996</v>
      </c>
      <c r="BP2280" s="1">
        <v>98.836943767093402</v>
      </c>
      <c r="BQ2280" s="1">
        <v>257.65646320898838</v>
      </c>
      <c r="BR2280" s="1" t="s">
        <v>177</v>
      </c>
      <c r="BS2280" s="1">
        <v>2.9404517453798769</v>
      </c>
      <c r="BT2280" s="1">
        <v>55.725602809999998</v>
      </c>
      <c r="BU2280" s="1">
        <v>167.74030619000001</v>
      </c>
      <c r="BV2280" s="1">
        <v>97.921320657252437</v>
      </c>
      <c r="BW2280" s="1">
        <v>73.198646005934862</v>
      </c>
    </row>
    <row r="2281" spans="1:75" x14ac:dyDescent="0.2">
      <c r="A2281" s="8" t="s">
        <v>9073</v>
      </c>
      <c r="B2281" s="4" t="s">
        <v>244</v>
      </c>
      <c r="C2281" s="8" t="s">
        <v>214</v>
      </c>
      <c r="D2281" s="8" t="s">
        <v>214</v>
      </c>
      <c r="E2281" s="9"/>
      <c r="F2281" s="1" t="s">
        <v>9074</v>
      </c>
      <c r="G2281" s="3" t="s">
        <v>9075</v>
      </c>
      <c r="H2281" s="3" t="s">
        <v>247</v>
      </c>
      <c r="I2281" s="1">
        <v>26</v>
      </c>
      <c r="J2281" s="1" t="s">
        <v>85</v>
      </c>
      <c r="K2281" s="1" t="s">
        <v>85</v>
      </c>
      <c r="L2281" s="1" t="s">
        <v>85</v>
      </c>
      <c r="M2281" s="1" t="s">
        <v>85</v>
      </c>
      <c r="N2281" s="3">
        <v>350000000</v>
      </c>
      <c r="O2281" s="10">
        <v>45334</v>
      </c>
      <c r="P2281" s="10">
        <v>45210</v>
      </c>
      <c r="Q2281" s="1">
        <v>3.691640261316298E-2</v>
      </c>
      <c r="R2281" s="1">
        <v>0.41121016275527111</v>
      </c>
      <c r="S2281" s="1">
        <v>2.1291321389918405</v>
      </c>
      <c r="T2281" s="1">
        <v>-0.13361739662965944</v>
      </c>
      <c r="U2281" s="1">
        <v>-0.281317666796288</v>
      </c>
      <c r="V2281" s="1">
        <v>1.7796365415285731</v>
      </c>
      <c r="W2281" s="1" t="s">
        <v>9076</v>
      </c>
      <c r="X2281" s="1">
        <v>67.364944458007813</v>
      </c>
      <c r="Y2281" s="1">
        <v>3.4761696899999999</v>
      </c>
      <c r="Z2281" s="11">
        <v>0.19439999999999999</v>
      </c>
      <c r="AA2281" s="11">
        <v>0.24536191236634863</v>
      </c>
      <c r="AB2281" s="1" t="s">
        <v>87</v>
      </c>
      <c r="AC2281" s="1">
        <v>104.577</v>
      </c>
      <c r="AD2281" s="1">
        <v>4.8947585364097117</v>
      </c>
      <c r="AE2281" s="1">
        <v>3.2925726100307826</v>
      </c>
      <c r="AF2281" s="11">
        <v>3.2925726100307826</v>
      </c>
      <c r="AG2281" s="1" t="s">
        <v>84</v>
      </c>
      <c r="AH2281" s="1">
        <v>3.4695277367424411</v>
      </c>
      <c r="AI2281" s="1" t="e">
        <v>#VALUE!</v>
      </c>
      <c r="AJ2281" s="11" t="e">
        <v>#VALUE!</v>
      </c>
      <c r="AK2281" s="1" t="s">
        <v>9068</v>
      </c>
      <c r="AL2281" s="1">
        <v>66.112283079999997</v>
      </c>
      <c r="AM2281" s="1">
        <v>161.12899199999998</v>
      </c>
      <c r="AN2281" s="1">
        <v>4.7670994242382108</v>
      </c>
      <c r="AO2281" s="1">
        <v>4.0520191649555102</v>
      </c>
      <c r="AP2281" s="1">
        <v>156.09980940643749</v>
      </c>
      <c r="AQ2281" s="1" t="s">
        <v>177</v>
      </c>
      <c r="AR2281" s="3" t="s">
        <v>103</v>
      </c>
      <c r="AS2281" s="3">
        <v>64.83857240793678</v>
      </c>
      <c r="AT2281" s="1">
        <v>64.438295580884031</v>
      </c>
      <c r="AU2281" s="1">
        <v>-4.652731327238957</v>
      </c>
      <c r="AV2281" s="1">
        <v>-20.333723125383905</v>
      </c>
      <c r="AW2281" s="1" t="s">
        <v>9069</v>
      </c>
      <c r="AX2281" s="1">
        <v>28.31738</v>
      </c>
      <c r="AY2281" s="1">
        <v>1.5304260000000001</v>
      </c>
      <c r="AZ2281" s="1">
        <v>56.71</v>
      </c>
      <c r="BA2281" s="1">
        <v>42.75</v>
      </c>
      <c r="BB2281" s="1">
        <v>56.39</v>
      </c>
      <c r="BC2281" s="12">
        <v>0.97707736389684807</v>
      </c>
      <c r="BD2281" s="1">
        <v>49.888794600097135</v>
      </c>
      <c r="BE2281" s="1">
        <v>66.79210950225611</v>
      </c>
      <c r="BF2281" s="1">
        <v>45.045997411657773</v>
      </c>
      <c r="BG2281" s="1">
        <v>0.7773028498950354</v>
      </c>
      <c r="BH2281" s="1">
        <v>1.3579739904175223</v>
      </c>
      <c r="BI2281" s="1">
        <v>-29.059231740000001</v>
      </c>
      <c r="BJ2281" s="1">
        <v>0.15856334999999433</v>
      </c>
      <c r="BK2281" s="1">
        <v>-3.7880871899999988</v>
      </c>
      <c r="BL2281" s="1">
        <v>-4.0415615600000052</v>
      </c>
      <c r="BM2281" s="1">
        <v>-1.7992768942671133</v>
      </c>
      <c r="BN2281" s="1">
        <v>65.861278490000004</v>
      </c>
      <c r="BO2281" s="1">
        <v>94.932919159999997</v>
      </c>
      <c r="BP2281" s="1">
        <v>99.136599847083914</v>
      </c>
      <c r="BQ2281" s="1">
        <v>385.21768530529243</v>
      </c>
      <c r="BR2281" s="1" t="s">
        <v>177</v>
      </c>
      <c r="BS2281" s="1">
        <v>4.1368925393566052</v>
      </c>
      <c r="BT2281" s="1" t="s">
        <v>104</v>
      </c>
      <c r="BU2281" s="1" t="s">
        <v>104</v>
      </c>
      <c r="BV2281" s="1" t="e">
        <v>#VALUE!</v>
      </c>
      <c r="BW2281" s="1">
        <v>87.928368463089768</v>
      </c>
    </row>
    <row r="2282" spans="1:75" x14ac:dyDescent="0.2">
      <c r="A2282" s="8" t="s">
        <v>9073</v>
      </c>
      <c r="B2282" s="4" t="s">
        <v>244</v>
      </c>
      <c r="C2282" s="8" t="s">
        <v>214</v>
      </c>
      <c r="D2282" s="8" t="s">
        <v>214</v>
      </c>
      <c r="E2282" s="9"/>
      <c r="F2282" s="1" t="s">
        <v>9074</v>
      </c>
      <c r="G2282" s="3" t="s">
        <v>9075</v>
      </c>
      <c r="H2282" s="3" t="s">
        <v>247</v>
      </c>
      <c r="I2282" s="1">
        <v>26</v>
      </c>
      <c r="J2282" s="1" t="s">
        <v>85</v>
      </c>
      <c r="K2282" s="1" t="s">
        <v>85</v>
      </c>
      <c r="L2282" s="1" t="s">
        <v>85</v>
      </c>
      <c r="M2282" s="1" t="s">
        <v>85</v>
      </c>
      <c r="N2282" s="3">
        <v>350000000</v>
      </c>
      <c r="O2282" s="10">
        <v>45334</v>
      </c>
      <c r="P2282" s="10">
        <v>45210</v>
      </c>
      <c r="Q2282" s="1">
        <v>3.691640261316298E-2</v>
      </c>
      <c r="R2282" s="1">
        <v>0.41121016275527111</v>
      </c>
      <c r="S2282" s="1">
        <v>2.1291321389918405</v>
      </c>
      <c r="T2282" s="1">
        <v>-0.13361739662965944</v>
      </c>
      <c r="U2282" s="1">
        <v>-0.281317666796288</v>
      </c>
      <c r="V2282" s="1">
        <v>1.7796365415285731</v>
      </c>
      <c r="W2282" s="1" t="s">
        <v>9076</v>
      </c>
      <c r="X2282" s="1">
        <v>67.364944458007813</v>
      </c>
      <c r="Y2282" s="1">
        <v>3.4761696899999999</v>
      </c>
      <c r="Z2282" s="11">
        <v>0.19439999999999999</v>
      </c>
      <c r="AA2282" s="11">
        <v>0.24536191236634863</v>
      </c>
      <c r="AB2282" s="1" t="s">
        <v>87</v>
      </c>
      <c r="AC2282" s="1">
        <v>104.577</v>
      </c>
      <c r="AD2282" s="1">
        <v>4.8947585364097117</v>
      </c>
      <c r="AE2282" s="1">
        <v>3.2925726100307826</v>
      </c>
      <c r="AF2282" s="11">
        <v>3.2925726100307826</v>
      </c>
      <c r="AG2282" s="1" t="s">
        <v>84</v>
      </c>
      <c r="AH2282" s="1">
        <v>3.4695277367424411</v>
      </c>
      <c r="AI2282" s="1" t="e">
        <v>#VALUE!</v>
      </c>
      <c r="AJ2282" s="11" t="e">
        <v>#VALUE!</v>
      </c>
      <c r="AK2282" s="1" t="s">
        <v>9068</v>
      </c>
      <c r="AL2282" s="1">
        <v>66.112283079999997</v>
      </c>
      <c r="AM2282" s="1">
        <v>161.12899199999998</v>
      </c>
      <c r="AN2282" s="1">
        <v>4.7670994242382108</v>
      </c>
      <c r="AO2282" s="1">
        <v>4.0520191649555102</v>
      </c>
      <c r="AP2282" s="1">
        <v>156.09980940643749</v>
      </c>
      <c r="AQ2282" s="1" t="s">
        <v>177</v>
      </c>
      <c r="AR2282" s="3" t="s">
        <v>103</v>
      </c>
      <c r="AS2282" s="3">
        <v>64.83857240793678</v>
      </c>
      <c r="AT2282" s="1">
        <v>64.438295580884031</v>
      </c>
      <c r="AU2282" s="1">
        <v>-4.652731327238957</v>
      </c>
      <c r="AV2282" s="1">
        <v>-20.333723125383905</v>
      </c>
      <c r="AW2282" s="1" t="s">
        <v>9069</v>
      </c>
      <c r="AX2282" s="1">
        <v>28.31738</v>
      </c>
      <c r="AY2282" s="1">
        <v>1.5304260000000001</v>
      </c>
      <c r="AZ2282" s="1">
        <v>56.71</v>
      </c>
      <c r="BA2282" s="1">
        <v>42.75</v>
      </c>
      <c r="BB2282" s="1">
        <v>56.39</v>
      </c>
      <c r="BC2282" s="12">
        <v>0.97707736389684807</v>
      </c>
      <c r="BD2282" s="1">
        <v>49.888794600097135</v>
      </c>
      <c r="BE2282" s="1">
        <v>66.79210950225611</v>
      </c>
      <c r="BF2282" s="1">
        <v>45.045997411657773</v>
      </c>
      <c r="BG2282" s="1">
        <v>0.7773028498950354</v>
      </c>
      <c r="BH2282" s="1">
        <v>1.3579739904175223</v>
      </c>
      <c r="BI2282" s="1">
        <v>-29.059231740000001</v>
      </c>
      <c r="BJ2282" s="1">
        <v>0.15856334999999433</v>
      </c>
      <c r="BK2282" s="1">
        <v>-3.7880871899999988</v>
      </c>
      <c r="BL2282" s="1">
        <v>-4.0415615600000052</v>
      </c>
      <c r="BM2282" s="1">
        <v>-1.7992768942671133</v>
      </c>
      <c r="BN2282" s="1">
        <v>65.861278490000004</v>
      </c>
      <c r="BO2282" s="1">
        <v>94.932919159999997</v>
      </c>
      <c r="BP2282" s="1">
        <v>99.136599847083914</v>
      </c>
      <c r="BQ2282" s="1">
        <v>385.21768530529243</v>
      </c>
      <c r="BR2282" s="1" t="s">
        <v>177</v>
      </c>
      <c r="BS2282" s="1">
        <v>4.1368925393566052</v>
      </c>
      <c r="BT2282" s="1" t="s">
        <v>104</v>
      </c>
      <c r="BU2282" s="1" t="s">
        <v>104</v>
      </c>
      <c r="BV2282" s="1" t="e">
        <v>#VALUE!</v>
      </c>
      <c r="BW2282" s="1">
        <v>87.928368463089768</v>
      </c>
    </row>
    <row r="2283" spans="1:75" x14ac:dyDescent="0.2">
      <c r="A2283" s="8" t="s">
        <v>9077</v>
      </c>
      <c r="B2283" s="4" t="s">
        <v>1880</v>
      </c>
      <c r="C2283" s="8" t="s">
        <v>214</v>
      </c>
      <c r="D2283" s="8" t="s">
        <v>214</v>
      </c>
      <c r="E2283" s="9"/>
      <c r="F2283" s="1" t="s">
        <v>9078</v>
      </c>
      <c r="G2283" s="3" t="s">
        <v>9079</v>
      </c>
      <c r="H2283" s="3" t="s">
        <v>1882</v>
      </c>
      <c r="I2283" s="1">
        <v>14</v>
      </c>
      <c r="J2283" s="1" t="s">
        <v>85</v>
      </c>
      <c r="K2283" s="1" t="s">
        <v>85</v>
      </c>
      <c r="L2283" s="1" t="s">
        <v>85</v>
      </c>
      <c r="M2283" s="1" t="s">
        <v>85</v>
      </c>
      <c r="N2283" s="3">
        <v>300000000</v>
      </c>
      <c r="O2283" s="10">
        <v>45421</v>
      </c>
      <c r="P2283" s="10">
        <v>45330</v>
      </c>
      <c r="Q2283" s="1">
        <v>0.22512550207764992</v>
      </c>
      <c r="R2283" s="1">
        <v>0.83060977619804355</v>
      </c>
      <c r="S2283" s="1">
        <v>2.0814897249981312</v>
      </c>
      <c r="T2283" s="1">
        <v>0.14129410311307655</v>
      </c>
      <c r="U2283" s="1">
        <v>0.48864179845415912</v>
      </c>
      <c r="V2283" s="1">
        <v>1.695452583299728</v>
      </c>
      <c r="W2283" s="1" t="s">
        <v>9080</v>
      </c>
      <c r="X2283" s="1">
        <v>28.051883697509766</v>
      </c>
      <c r="Y2283" s="1">
        <v>2.888993094150424</v>
      </c>
      <c r="Z2283" s="11">
        <v>9.7414000000000001E-2</v>
      </c>
      <c r="AA2283" s="11">
        <v>0.33470091744292052</v>
      </c>
      <c r="AB2283" s="1" t="s">
        <v>87</v>
      </c>
      <c r="AC2283" s="1">
        <v>101.69</v>
      </c>
      <c r="AD2283" s="1">
        <v>4.8947585364097117</v>
      </c>
      <c r="AE2283" s="1">
        <v>3.2925726100307826</v>
      </c>
      <c r="AF2283" s="11">
        <v>3.2925726100307826</v>
      </c>
      <c r="AG2283" s="1" t="s">
        <v>84</v>
      </c>
      <c r="AH2283" s="1">
        <v>3.4695277367424411</v>
      </c>
      <c r="AI2283" s="1" t="e">
        <v>#VALUE!</v>
      </c>
      <c r="AJ2283" s="11" t="e">
        <v>#VALUE!</v>
      </c>
      <c r="AK2283" s="1" t="s">
        <v>9068</v>
      </c>
      <c r="AL2283" s="1">
        <v>28.819864129999999</v>
      </c>
      <c r="AM2283" s="1">
        <v>161.12899199999998</v>
      </c>
      <c r="AN2283" s="1">
        <v>4.7670994242382108</v>
      </c>
      <c r="AO2283" s="1">
        <v>0.9117043121149897</v>
      </c>
      <c r="AP2283" s="1">
        <v>156.09980940643749</v>
      </c>
      <c r="AQ2283" s="1" t="s">
        <v>177</v>
      </c>
      <c r="AR2283" s="3" t="s">
        <v>103</v>
      </c>
      <c r="AS2283" s="3">
        <v>24.192901990083815</v>
      </c>
      <c r="AT2283" s="1">
        <v>23.17359080843433</v>
      </c>
      <c r="AU2283" s="1">
        <v>-6.3989817655603964</v>
      </c>
      <c r="AV2283" s="1">
        <v>-28.970404074660472</v>
      </c>
      <c r="AW2283" s="1" t="s">
        <v>9069</v>
      </c>
      <c r="AX2283" s="1">
        <v>28.31738</v>
      </c>
      <c r="AY2283" s="1">
        <v>1.5304260000000001</v>
      </c>
      <c r="AZ2283" s="1">
        <v>56.71</v>
      </c>
      <c r="BA2283" s="1">
        <v>42.75</v>
      </c>
      <c r="BB2283" s="1">
        <v>56.39</v>
      </c>
      <c r="BC2283" s="12">
        <v>0.97707736389684807</v>
      </c>
      <c r="BD2283" s="1">
        <v>49.888794600097135</v>
      </c>
      <c r="BE2283" s="1">
        <v>66.79210950225611</v>
      </c>
      <c r="BF2283" s="1">
        <v>45.045997411657773</v>
      </c>
      <c r="BG2283" s="1">
        <v>0.7773028498950354</v>
      </c>
      <c r="BH2283" s="1">
        <v>1.0896646132785763</v>
      </c>
      <c r="BI2283" s="1">
        <v>-27.998064890000002</v>
      </c>
      <c r="BJ2283" s="1">
        <v>0.18254001000000031</v>
      </c>
      <c r="BK2283" s="1">
        <v>-6.9947061800000014</v>
      </c>
      <c r="BL2283" s="1">
        <v>-16.393100310000001</v>
      </c>
      <c r="BM2283" s="1">
        <v>-2.6753562311629948</v>
      </c>
      <c r="BN2283" s="1">
        <v>28.449123780000001</v>
      </c>
      <c r="BO2283" s="1">
        <v>69.400671399999993</v>
      </c>
      <c r="BP2283" s="1">
        <v>99.094685374432743</v>
      </c>
      <c r="BQ2283" s="1">
        <v>90.756088141219493</v>
      </c>
      <c r="BR2283" s="1" t="s">
        <v>177</v>
      </c>
      <c r="BS2283" s="1">
        <v>0.9117043121149897</v>
      </c>
      <c r="BT2283" s="1" t="s">
        <v>104</v>
      </c>
      <c r="BU2283" s="1" t="s">
        <v>104</v>
      </c>
      <c r="BV2283" s="1" t="e">
        <v>#VALUE!</v>
      </c>
      <c r="BW2283" s="1">
        <v>37.731756291619114</v>
      </c>
    </row>
    <row r="2284" spans="1:75" x14ac:dyDescent="0.2">
      <c r="A2284" s="8" t="s">
        <v>9081</v>
      </c>
      <c r="B2284" s="4" t="s">
        <v>141</v>
      </c>
      <c r="C2284" s="8" t="s">
        <v>214</v>
      </c>
      <c r="D2284" s="8" t="s">
        <v>214</v>
      </c>
      <c r="E2284" s="9"/>
      <c r="F2284" s="1" t="s">
        <v>9082</v>
      </c>
      <c r="G2284" s="3" t="s">
        <v>9083</v>
      </c>
      <c r="H2284" s="3" t="s">
        <v>144</v>
      </c>
      <c r="I2284" s="1">
        <v>31</v>
      </c>
      <c r="J2284" s="1" t="s">
        <v>85</v>
      </c>
      <c r="K2284" s="1" t="s">
        <v>85</v>
      </c>
      <c r="L2284" s="1" t="s">
        <v>85</v>
      </c>
      <c r="M2284" s="1" t="s">
        <v>85</v>
      </c>
      <c r="N2284" s="3">
        <v>300000000</v>
      </c>
      <c r="O2284" s="10">
        <v>45334</v>
      </c>
      <c r="P2284" s="10">
        <v>44490</v>
      </c>
      <c r="Q2284" s="1">
        <v>-0.25502463652605778</v>
      </c>
      <c r="R2284" s="1">
        <v>-0.10341401143881823</v>
      </c>
      <c r="S2284" s="1">
        <v>1.7505910676238523</v>
      </c>
      <c r="T2284" s="1">
        <v>-0.46345485058669755</v>
      </c>
      <c r="U2284" s="1">
        <v>-1.1868807970927708</v>
      </c>
      <c r="V2284" s="1">
        <v>1.4735163898786707</v>
      </c>
      <c r="W2284" s="1" t="s">
        <v>7737</v>
      </c>
      <c r="X2284" s="1">
        <v>89.74627685546875</v>
      </c>
      <c r="Y2284" s="1">
        <v>3.93280875</v>
      </c>
      <c r="Z2284" s="11">
        <v>0.14264499999999999</v>
      </c>
      <c r="AA2284" s="11">
        <v>3.6748476935244412E-3</v>
      </c>
      <c r="AB2284" s="1" t="s">
        <v>87</v>
      </c>
      <c r="AC2284" s="1">
        <v>105.212</v>
      </c>
      <c r="AD2284" s="1">
        <v>4.8947585364097117</v>
      </c>
      <c r="AE2284" s="1">
        <v>3.2925726100307826</v>
      </c>
      <c r="AF2284" s="11">
        <v>3.2925726100307826</v>
      </c>
      <c r="AG2284" s="1" t="s">
        <v>84</v>
      </c>
      <c r="AH2284" s="1">
        <v>3.4695277367424411</v>
      </c>
      <c r="AI2284" s="1" t="e">
        <v>#VALUE!</v>
      </c>
      <c r="AJ2284" s="11" t="e">
        <v>#VALUE!</v>
      </c>
      <c r="AK2284" s="1" t="s">
        <v>9068</v>
      </c>
      <c r="AL2284" s="1">
        <v>88.790852630000003</v>
      </c>
      <c r="AM2284" s="1">
        <v>161.12899199999998</v>
      </c>
      <c r="AN2284" s="1">
        <v>4.7670994242382108</v>
      </c>
      <c r="AO2284" s="1">
        <v>6.3928815879534566</v>
      </c>
      <c r="AP2284" s="1">
        <v>156.09980940643749</v>
      </c>
      <c r="AQ2284" s="1" t="s">
        <v>177</v>
      </c>
      <c r="AR2284" s="3" t="s">
        <v>103</v>
      </c>
      <c r="AS2284" s="3">
        <v>85.847982378788899</v>
      </c>
      <c r="AT2284" s="1">
        <v>85.414384068817611</v>
      </c>
      <c r="AU2284" s="1">
        <v>3.5330826692343997</v>
      </c>
      <c r="AV2284" s="1">
        <v>-15.44516237841318</v>
      </c>
      <c r="AW2284" s="1" t="s">
        <v>9069</v>
      </c>
      <c r="AX2284" s="1">
        <v>28.31738</v>
      </c>
      <c r="AY2284" s="1">
        <v>1.5304260000000001</v>
      </c>
      <c r="AZ2284" s="1">
        <v>56.71</v>
      </c>
      <c r="BA2284" s="1">
        <v>42.75</v>
      </c>
      <c r="BB2284" s="1">
        <v>56.39</v>
      </c>
      <c r="BC2284" s="12">
        <v>0.97707736389684807</v>
      </c>
      <c r="BD2284" s="1">
        <v>49.888794600097135</v>
      </c>
      <c r="BE2284" s="1">
        <v>66.79210950225611</v>
      </c>
      <c r="BF2284" s="1">
        <v>45.045997411657773</v>
      </c>
      <c r="BG2284" s="1">
        <v>0.7773028498950354</v>
      </c>
      <c r="BH2284" s="1">
        <v>1.3579739904175223</v>
      </c>
      <c r="BI2284" s="1">
        <v>-24.235856499999997</v>
      </c>
      <c r="BJ2284" s="1">
        <v>-0.48689790000000244</v>
      </c>
      <c r="BK2284" s="1">
        <v>-1.2424835399999949</v>
      </c>
      <c r="BL2284" s="1">
        <v>2.448602489999999</v>
      </c>
      <c r="BM2284" s="1">
        <v>-1.3891153653306914</v>
      </c>
      <c r="BN2284" s="1">
        <v>84.531346159999998</v>
      </c>
      <c r="BO2284" s="1">
        <v>114.77255936</v>
      </c>
      <c r="BP2284" s="1">
        <v>85.914895537325847</v>
      </c>
      <c r="BQ2284" s="1">
        <v>577.94428822504074</v>
      </c>
      <c r="BR2284" s="1" t="s">
        <v>177</v>
      </c>
      <c r="BS2284" s="1">
        <v>6.6447638603696095</v>
      </c>
      <c r="BT2284" s="1" t="s">
        <v>104</v>
      </c>
      <c r="BU2284" s="1" t="s">
        <v>104</v>
      </c>
      <c r="BV2284" s="1" t="e">
        <v>#VALUE!</v>
      </c>
      <c r="BW2284" s="1">
        <v>117.33390372808532</v>
      </c>
    </row>
    <row r="2285" spans="1:75" x14ac:dyDescent="0.2">
      <c r="A2285" s="8" t="s">
        <v>9081</v>
      </c>
      <c r="B2285" s="4" t="s">
        <v>141</v>
      </c>
      <c r="C2285" s="8" t="s">
        <v>214</v>
      </c>
      <c r="D2285" s="8" t="s">
        <v>214</v>
      </c>
      <c r="E2285" s="9"/>
      <c r="F2285" s="1" t="s">
        <v>9082</v>
      </c>
      <c r="G2285" s="3" t="s">
        <v>9083</v>
      </c>
      <c r="H2285" s="3" t="s">
        <v>144</v>
      </c>
      <c r="I2285" s="1">
        <v>31</v>
      </c>
      <c r="J2285" s="1" t="s">
        <v>85</v>
      </c>
      <c r="K2285" s="1" t="s">
        <v>85</v>
      </c>
      <c r="L2285" s="1" t="s">
        <v>85</v>
      </c>
      <c r="M2285" s="1" t="s">
        <v>85</v>
      </c>
      <c r="N2285" s="3">
        <v>300000000</v>
      </c>
      <c r="O2285" s="10">
        <v>45334</v>
      </c>
      <c r="P2285" s="10">
        <v>44490</v>
      </c>
      <c r="Q2285" s="1">
        <v>-0.25502463652605778</v>
      </c>
      <c r="R2285" s="1">
        <v>-0.10341401143881823</v>
      </c>
      <c r="S2285" s="1">
        <v>1.7505910676238523</v>
      </c>
      <c r="T2285" s="1">
        <v>-0.46345485058669755</v>
      </c>
      <c r="U2285" s="1">
        <v>-1.1868807970927708</v>
      </c>
      <c r="V2285" s="1">
        <v>1.4735163898786707</v>
      </c>
      <c r="W2285" s="1" t="s">
        <v>7737</v>
      </c>
      <c r="X2285" s="1">
        <v>89.74627685546875</v>
      </c>
      <c r="Y2285" s="1">
        <v>3.93280875</v>
      </c>
      <c r="Z2285" s="11">
        <v>0.14264499999999999</v>
      </c>
      <c r="AA2285" s="11">
        <v>3.6748476935244412E-3</v>
      </c>
      <c r="AB2285" s="1" t="s">
        <v>87</v>
      </c>
      <c r="AC2285" s="1">
        <v>105.212</v>
      </c>
      <c r="AD2285" s="1">
        <v>4.8947585364097117</v>
      </c>
      <c r="AE2285" s="1">
        <v>3.2925726100307826</v>
      </c>
      <c r="AF2285" s="11">
        <v>3.2925726100307826</v>
      </c>
      <c r="AG2285" s="1" t="s">
        <v>84</v>
      </c>
      <c r="AH2285" s="1">
        <v>3.4695277367424411</v>
      </c>
      <c r="AI2285" s="1" t="e">
        <v>#VALUE!</v>
      </c>
      <c r="AJ2285" s="11" t="e">
        <v>#VALUE!</v>
      </c>
      <c r="AK2285" s="1" t="s">
        <v>9068</v>
      </c>
      <c r="AL2285" s="1">
        <v>88.790852630000003</v>
      </c>
      <c r="AM2285" s="1">
        <v>161.12899199999998</v>
      </c>
      <c r="AN2285" s="1">
        <v>4.7670994242382108</v>
      </c>
      <c r="AO2285" s="1">
        <v>6.3928815879534566</v>
      </c>
      <c r="AP2285" s="1">
        <v>156.09980940643749</v>
      </c>
      <c r="AQ2285" s="1" t="s">
        <v>177</v>
      </c>
      <c r="AR2285" s="3" t="s">
        <v>103</v>
      </c>
      <c r="AS2285" s="3">
        <v>85.847982378788899</v>
      </c>
      <c r="AT2285" s="1">
        <v>85.414384068817611</v>
      </c>
      <c r="AU2285" s="1">
        <v>3.5330826692343997</v>
      </c>
      <c r="AV2285" s="1">
        <v>-15.44516237841318</v>
      </c>
      <c r="AW2285" s="1" t="s">
        <v>9069</v>
      </c>
      <c r="AX2285" s="1">
        <v>28.31738</v>
      </c>
      <c r="AY2285" s="1">
        <v>1.5304260000000001</v>
      </c>
      <c r="AZ2285" s="1">
        <v>56.71</v>
      </c>
      <c r="BA2285" s="1">
        <v>42.75</v>
      </c>
      <c r="BB2285" s="1">
        <v>56.39</v>
      </c>
      <c r="BC2285" s="12">
        <v>0.97707736389684807</v>
      </c>
      <c r="BD2285" s="1">
        <v>49.888794600097135</v>
      </c>
      <c r="BE2285" s="1">
        <v>66.79210950225611</v>
      </c>
      <c r="BF2285" s="1">
        <v>45.045997411657773</v>
      </c>
      <c r="BG2285" s="1">
        <v>0.7773028498950354</v>
      </c>
      <c r="BH2285" s="1">
        <v>1.3579739904175223</v>
      </c>
      <c r="BI2285" s="1">
        <v>-24.235856499999997</v>
      </c>
      <c r="BJ2285" s="1">
        <v>-0.48689790000000244</v>
      </c>
      <c r="BK2285" s="1">
        <v>-1.2424835399999949</v>
      </c>
      <c r="BL2285" s="1">
        <v>2.448602489999999</v>
      </c>
      <c r="BM2285" s="1">
        <v>-1.3891153653306914</v>
      </c>
      <c r="BN2285" s="1">
        <v>84.531346159999998</v>
      </c>
      <c r="BO2285" s="1">
        <v>114.77255936</v>
      </c>
      <c r="BP2285" s="1">
        <v>85.914895537325847</v>
      </c>
      <c r="BQ2285" s="1">
        <v>577.94428822504074</v>
      </c>
      <c r="BR2285" s="1" t="s">
        <v>177</v>
      </c>
      <c r="BS2285" s="1">
        <v>6.6447638603696095</v>
      </c>
      <c r="BT2285" s="1" t="s">
        <v>104</v>
      </c>
      <c r="BU2285" s="1" t="s">
        <v>104</v>
      </c>
      <c r="BV2285" s="1" t="e">
        <v>#VALUE!</v>
      </c>
      <c r="BW2285" s="1">
        <v>117.33390372808532</v>
      </c>
    </row>
    <row r="2286" spans="1:75" x14ac:dyDescent="0.2">
      <c r="A2286" s="8" t="s">
        <v>9084</v>
      </c>
      <c r="B2286" s="4" t="s">
        <v>1866</v>
      </c>
      <c r="C2286" s="8" t="s">
        <v>214</v>
      </c>
      <c r="D2286" s="8" t="s">
        <v>214</v>
      </c>
      <c r="E2286" s="9"/>
      <c r="F2286" s="1" t="s">
        <v>9085</v>
      </c>
      <c r="G2286" s="3" t="s">
        <v>9086</v>
      </c>
      <c r="H2286" s="3" t="s">
        <v>1868</v>
      </c>
      <c r="I2286" s="1">
        <v>35</v>
      </c>
      <c r="J2286" s="1" t="s">
        <v>85</v>
      </c>
      <c r="K2286" s="1" t="s">
        <v>85</v>
      </c>
      <c r="L2286" s="1" t="s">
        <v>85</v>
      </c>
      <c r="M2286" s="1" t="s">
        <v>85</v>
      </c>
      <c r="N2286" s="3">
        <v>450000000</v>
      </c>
      <c r="O2286" s="10">
        <v>45334</v>
      </c>
      <c r="P2286" s="10">
        <v>45099</v>
      </c>
      <c r="Q2286" s="1">
        <v>-0.18347677205544644</v>
      </c>
      <c r="R2286" s="1">
        <v>-0.48663036444162033</v>
      </c>
      <c r="S2286" s="1">
        <v>1.2913844461103219</v>
      </c>
      <c r="T2286" s="1">
        <v>-0.59155987887521411</v>
      </c>
      <c r="U2286" s="1">
        <v>-1.7222181291038141</v>
      </c>
      <c r="V2286" s="1">
        <v>1.0269477119967618</v>
      </c>
      <c r="W2286" s="1" t="s">
        <v>9087</v>
      </c>
      <c r="X2286" s="1">
        <v>101.69634246826172</v>
      </c>
      <c r="Y2286" s="1">
        <v>4.20816473</v>
      </c>
      <c r="Z2286" s="11">
        <v>0.33491300000000002</v>
      </c>
      <c r="AA2286" s="11">
        <v>-0.17298949412936082</v>
      </c>
      <c r="AB2286" s="1" t="s">
        <v>87</v>
      </c>
      <c r="AC2286" s="1">
        <v>105.43600000000001</v>
      </c>
      <c r="AD2286" s="1">
        <v>4.8947585364097117</v>
      </c>
      <c r="AE2286" s="1">
        <v>3.2925726100307826</v>
      </c>
      <c r="AF2286" s="11">
        <v>3.2925726100307826</v>
      </c>
      <c r="AG2286" s="1" t="s">
        <v>84</v>
      </c>
      <c r="AH2286" s="1">
        <v>3.4695277367424411</v>
      </c>
      <c r="AI2286" s="1" t="e">
        <v>#VALUE!</v>
      </c>
      <c r="AJ2286" s="11" t="e">
        <v>#VALUE!</v>
      </c>
      <c r="AK2286" s="1" t="s">
        <v>9068</v>
      </c>
      <c r="AL2286" s="1">
        <v>99.509021480000001</v>
      </c>
      <c r="AM2286" s="1">
        <v>161.12899199999998</v>
      </c>
      <c r="AN2286" s="1">
        <v>4.7670994242382108</v>
      </c>
      <c r="AO2286" s="1">
        <v>8.388774811772759</v>
      </c>
      <c r="AP2286" s="1">
        <v>156.09980940643749</v>
      </c>
      <c r="AQ2286" s="1" t="s">
        <v>177</v>
      </c>
      <c r="AR2286" s="3" t="s">
        <v>103</v>
      </c>
      <c r="AS2286" s="3">
        <v>98.309230810787525</v>
      </c>
      <c r="AT2286" s="1">
        <v>96.249514273639832</v>
      </c>
      <c r="AU2286" s="1">
        <v>4.0633659973299707</v>
      </c>
      <c r="AV2286" s="1">
        <v>-20.732675774265896</v>
      </c>
      <c r="AW2286" s="1" t="s">
        <v>9069</v>
      </c>
      <c r="AX2286" s="1">
        <v>28.31738</v>
      </c>
      <c r="AY2286" s="1">
        <v>1.5304260000000001</v>
      </c>
      <c r="AZ2286" s="1">
        <v>56.71</v>
      </c>
      <c r="BA2286" s="1">
        <v>42.75</v>
      </c>
      <c r="BB2286" s="1">
        <v>56.39</v>
      </c>
      <c r="BC2286" s="12">
        <v>0.97707736389684807</v>
      </c>
      <c r="BD2286" s="1">
        <v>49.888794600097135</v>
      </c>
      <c r="BE2286" s="1">
        <v>66.79210950225611</v>
      </c>
      <c r="BF2286" s="1">
        <v>45.045997411657773</v>
      </c>
      <c r="BG2286" s="1">
        <v>0.7773028498950354</v>
      </c>
      <c r="BH2286" s="1">
        <v>1.3579739904175223</v>
      </c>
      <c r="BI2286" s="1">
        <v>-25.406979129999996</v>
      </c>
      <c r="BJ2286" s="1">
        <v>-0.72717770999999232</v>
      </c>
      <c r="BK2286" s="1">
        <v>-4.0963875399999949</v>
      </c>
      <c r="BL2286" s="1">
        <v>3.0444709000000074</v>
      </c>
      <c r="BM2286" s="1">
        <v>-1.4182773984522981</v>
      </c>
      <c r="BN2286" s="1">
        <v>95.284705680000002</v>
      </c>
      <c r="BO2286" s="1">
        <v>126.73648837</v>
      </c>
      <c r="BP2286" s="1">
        <v>86.568914577477642</v>
      </c>
      <c r="BQ2286" s="1">
        <v>723.44898688690762</v>
      </c>
      <c r="BR2286" s="1" t="s">
        <v>177</v>
      </c>
      <c r="BS2286" s="1">
        <v>8.640657084188911</v>
      </c>
      <c r="BT2286" s="1" t="s">
        <v>104</v>
      </c>
      <c r="BU2286" s="1" t="s">
        <v>104</v>
      </c>
      <c r="BV2286" s="1" t="e">
        <v>#VALUE!</v>
      </c>
      <c r="BW2286" s="1">
        <v>130.3153918711898</v>
      </c>
    </row>
    <row r="2287" spans="1:75" x14ac:dyDescent="0.2">
      <c r="A2287" s="8" t="s">
        <v>9084</v>
      </c>
      <c r="B2287" s="4" t="s">
        <v>1866</v>
      </c>
      <c r="C2287" s="8" t="s">
        <v>214</v>
      </c>
      <c r="D2287" s="8" t="s">
        <v>214</v>
      </c>
      <c r="E2287" s="9"/>
      <c r="F2287" s="1" t="s">
        <v>9085</v>
      </c>
      <c r="G2287" s="3" t="s">
        <v>9086</v>
      </c>
      <c r="H2287" s="3" t="s">
        <v>1868</v>
      </c>
      <c r="I2287" s="1">
        <v>35</v>
      </c>
      <c r="J2287" s="1" t="s">
        <v>85</v>
      </c>
      <c r="K2287" s="1" t="s">
        <v>85</v>
      </c>
      <c r="L2287" s="1" t="s">
        <v>85</v>
      </c>
      <c r="M2287" s="1" t="s">
        <v>85</v>
      </c>
      <c r="N2287" s="3">
        <v>450000000</v>
      </c>
      <c r="O2287" s="10">
        <v>45334</v>
      </c>
      <c r="P2287" s="10">
        <v>45099</v>
      </c>
      <c r="Q2287" s="1">
        <v>-0.18347677205544644</v>
      </c>
      <c r="R2287" s="1">
        <v>-0.48663036444162033</v>
      </c>
      <c r="S2287" s="1">
        <v>1.2913844461103219</v>
      </c>
      <c r="T2287" s="1">
        <v>-0.59155987887521411</v>
      </c>
      <c r="U2287" s="1">
        <v>-1.7222181291038141</v>
      </c>
      <c r="V2287" s="1">
        <v>1.0269477119967618</v>
      </c>
      <c r="W2287" s="1" t="s">
        <v>9087</v>
      </c>
      <c r="X2287" s="1">
        <v>101.69634246826172</v>
      </c>
      <c r="Y2287" s="1">
        <v>4.20816473</v>
      </c>
      <c r="Z2287" s="11">
        <v>0.33491300000000002</v>
      </c>
      <c r="AA2287" s="11">
        <v>-0.17298949412936082</v>
      </c>
      <c r="AB2287" s="1" t="s">
        <v>87</v>
      </c>
      <c r="AC2287" s="1">
        <v>105.43600000000001</v>
      </c>
      <c r="AD2287" s="1">
        <v>4.8947585364097117</v>
      </c>
      <c r="AE2287" s="1">
        <v>3.2925726100307826</v>
      </c>
      <c r="AF2287" s="11">
        <v>3.2925726100307826</v>
      </c>
      <c r="AG2287" s="1" t="s">
        <v>84</v>
      </c>
      <c r="AH2287" s="1">
        <v>3.4695277367424411</v>
      </c>
      <c r="AI2287" s="1" t="e">
        <v>#VALUE!</v>
      </c>
      <c r="AJ2287" s="11" t="e">
        <v>#VALUE!</v>
      </c>
      <c r="AK2287" s="1" t="s">
        <v>9068</v>
      </c>
      <c r="AL2287" s="1">
        <v>99.509021480000001</v>
      </c>
      <c r="AM2287" s="1">
        <v>161.12899199999998</v>
      </c>
      <c r="AN2287" s="1">
        <v>4.7670994242382108</v>
      </c>
      <c r="AO2287" s="1">
        <v>8.388774811772759</v>
      </c>
      <c r="AP2287" s="1">
        <v>156.09980940643749</v>
      </c>
      <c r="AQ2287" s="1" t="s">
        <v>177</v>
      </c>
      <c r="AR2287" s="3" t="s">
        <v>103</v>
      </c>
      <c r="AS2287" s="3">
        <v>98.309230810787525</v>
      </c>
      <c r="AT2287" s="1">
        <v>96.249514273639832</v>
      </c>
      <c r="AU2287" s="1">
        <v>4.0633659973299707</v>
      </c>
      <c r="AV2287" s="1">
        <v>-20.732675774265896</v>
      </c>
      <c r="AW2287" s="1" t="s">
        <v>9069</v>
      </c>
      <c r="AX2287" s="1">
        <v>28.31738</v>
      </c>
      <c r="AY2287" s="1">
        <v>1.5304260000000001</v>
      </c>
      <c r="AZ2287" s="1">
        <v>56.71</v>
      </c>
      <c r="BA2287" s="1">
        <v>42.75</v>
      </c>
      <c r="BB2287" s="1">
        <v>56.39</v>
      </c>
      <c r="BC2287" s="12">
        <v>0.97707736389684807</v>
      </c>
      <c r="BD2287" s="1">
        <v>49.888794600097135</v>
      </c>
      <c r="BE2287" s="1">
        <v>66.79210950225611</v>
      </c>
      <c r="BF2287" s="1">
        <v>45.045997411657773</v>
      </c>
      <c r="BG2287" s="1">
        <v>0.7773028498950354</v>
      </c>
      <c r="BH2287" s="1">
        <v>1.3579739904175223</v>
      </c>
      <c r="BI2287" s="1">
        <v>-25.406979129999996</v>
      </c>
      <c r="BJ2287" s="1">
        <v>-0.72717770999999232</v>
      </c>
      <c r="BK2287" s="1">
        <v>-4.0963875399999949</v>
      </c>
      <c r="BL2287" s="1">
        <v>3.0444709000000074</v>
      </c>
      <c r="BM2287" s="1">
        <v>-1.4182773984522981</v>
      </c>
      <c r="BN2287" s="1">
        <v>95.284705680000002</v>
      </c>
      <c r="BO2287" s="1">
        <v>126.73648837</v>
      </c>
      <c r="BP2287" s="1">
        <v>86.568914577477642</v>
      </c>
      <c r="BQ2287" s="1">
        <v>723.44898688690762</v>
      </c>
      <c r="BR2287" s="1" t="s">
        <v>177</v>
      </c>
      <c r="BS2287" s="1">
        <v>8.640657084188911</v>
      </c>
      <c r="BT2287" s="1" t="s">
        <v>104</v>
      </c>
      <c r="BU2287" s="1" t="s">
        <v>104</v>
      </c>
      <c r="BV2287" s="1" t="e">
        <v>#VALUE!</v>
      </c>
      <c r="BW2287" s="1">
        <v>130.3153918711898</v>
      </c>
    </row>
    <row r="2288" spans="1:75" x14ac:dyDescent="0.2">
      <c r="A2288" s="8" t="s">
        <v>9088</v>
      </c>
      <c r="B2288" s="4" t="s">
        <v>93</v>
      </c>
      <c r="C2288" s="8" t="s">
        <v>1651</v>
      </c>
      <c r="D2288" s="8" t="s">
        <v>1651</v>
      </c>
      <c r="E2288" s="9"/>
      <c r="F2288" s="1" t="s">
        <v>9089</v>
      </c>
      <c r="G2288" s="3" t="s">
        <v>9090</v>
      </c>
      <c r="H2288" s="3" t="s">
        <v>98</v>
      </c>
      <c r="I2288" s="1">
        <v>52</v>
      </c>
      <c r="J2288" s="1" t="s">
        <v>85</v>
      </c>
      <c r="K2288" s="1" t="s">
        <v>85</v>
      </c>
      <c r="L2288" s="1" t="s">
        <v>85</v>
      </c>
      <c r="M2288" s="1" t="s">
        <v>85</v>
      </c>
      <c r="N2288" s="3">
        <v>100000000</v>
      </c>
      <c r="O2288" s="10">
        <v>43917</v>
      </c>
      <c r="P2288" s="10">
        <v>44406</v>
      </c>
      <c r="Q2288" s="1">
        <v>-1.5955605609902057</v>
      </c>
      <c r="R2288" s="1">
        <v>-3.9637215092825695</v>
      </c>
      <c r="S2288" s="1">
        <v>-1.5645656494040372</v>
      </c>
      <c r="T2288" s="1">
        <v>-2.8858223154556439</v>
      </c>
      <c r="U2288" s="1">
        <v>-7.4562561058267747</v>
      </c>
      <c r="V2288" s="1">
        <v>-5.1329497286432542</v>
      </c>
      <c r="W2288" s="1" t="s">
        <v>9091</v>
      </c>
      <c r="X2288" s="1">
        <v>140.27812194824219</v>
      </c>
      <c r="Y2288" s="1">
        <v>4.9810436512595331</v>
      </c>
      <c r="Z2288" s="11">
        <v>0.84689800000000004</v>
      </c>
      <c r="AA2288" s="11" t="s">
        <v>100</v>
      </c>
      <c r="AB2288" s="1" t="s">
        <v>87</v>
      </c>
      <c r="AC2288" s="1">
        <v>74.948999999999998</v>
      </c>
      <c r="AD2288" s="1">
        <v>4.8947585364097117</v>
      </c>
      <c r="AE2288" s="1">
        <v>3.2925726100307826</v>
      </c>
      <c r="AF2288" s="11">
        <v>3.2925726100307826</v>
      </c>
      <c r="AG2288" s="1" t="s">
        <v>84</v>
      </c>
      <c r="AH2288" s="1">
        <v>3.4695277367424411</v>
      </c>
      <c r="AI2288" s="1" t="e">
        <v>#VALUE!</v>
      </c>
      <c r="AJ2288" s="11" t="e">
        <v>#VALUE!</v>
      </c>
      <c r="AK2288" s="1" t="s">
        <v>9092</v>
      </c>
      <c r="AL2288" s="1">
        <v>137.18372145999999</v>
      </c>
      <c r="AM2288" s="1">
        <v>161.12899199999998</v>
      </c>
      <c r="AN2288" s="1">
        <v>4.7670994242382108</v>
      </c>
      <c r="AO2288" s="1">
        <v>34.762491444216288</v>
      </c>
      <c r="AP2288" s="1">
        <v>156.09980940643749</v>
      </c>
      <c r="AQ2288" s="1" t="s">
        <v>177</v>
      </c>
      <c r="AR2288" s="3" t="s">
        <v>103</v>
      </c>
      <c r="AS2288" s="3">
        <v>129.77832387717109</v>
      </c>
      <c r="AT2288" s="1">
        <v>129.84863927088784</v>
      </c>
      <c r="AU2288" s="1" t="s">
        <v>104</v>
      </c>
      <c r="AV2288" s="1">
        <v>-33.86382697536785</v>
      </c>
      <c r="AW2288" s="1" t="s">
        <v>9093</v>
      </c>
      <c r="AX2288" s="1" t="s">
        <v>104</v>
      </c>
      <c r="AY2288" s="1" t="s">
        <v>104</v>
      </c>
      <c r="AZ2288" s="1" t="s">
        <v>100</v>
      </c>
      <c r="BA2288" s="1" t="s">
        <v>100</v>
      </c>
      <c r="BB2288" s="1" t="s">
        <v>100</v>
      </c>
      <c r="BC2288" s="12" t="s">
        <v>104</v>
      </c>
      <c r="BD2288" s="1">
        <v>321.58134687601307</v>
      </c>
      <c r="BE2288" s="1">
        <v>468.89924019258075</v>
      </c>
      <c r="BF2288" s="1">
        <v>379.87249696501715</v>
      </c>
      <c r="BG2288" s="1">
        <v>1.6547599965552433</v>
      </c>
      <c r="BH2288" s="1">
        <v>5.2347707049965777</v>
      </c>
      <c r="BI2288" s="1">
        <v>-18.492585340000005</v>
      </c>
      <c r="BJ2288" s="1">
        <v>7.7805290499999842</v>
      </c>
      <c r="BK2288" s="1">
        <v>-5.5571162900000104</v>
      </c>
      <c r="BL2288" s="1">
        <v>-16.183379580000008</v>
      </c>
      <c r="BM2288" s="1">
        <v>-2.5697277349560217</v>
      </c>
      <c r="BN2288" s="1">
        <v>124.7698439</v>
      </c>
      <c r="BO2288" s="1">
        <v>153.83759895</v>
      </c>
      <c r="BP2288" s="1">
        <v>57.293304767958034</v>
      </c>
      <c r="BQ2288" s="1">
        <v>1344.1671900221763</v>
      </c>
      <c r="BR2288" s="1" t="s">
        <v>177</v>
      </c>
      <c r="BS2288" s="1">
        <v>34.762491444216288</v>
      </c>
      <c r="BT2288" s="1">
        <v>124.7698439</v>
      </c>
      <c r="BU2288" s="1">
        <v>169.62170123000001</v>
      </c>
      <c r="BV2288" s="1">
        <v>72.322489415178055</v>
      </c>
      <c r="BW2288" s="1">
        <v>178.95355124010044</v>
      </c>
    </row>
    <row r="2289" spans="1:75" x14ac:dyDescent="0.2">
      <c r="A2289" s="8" t="s">
        <v>9094</v>
      </c>
      <c r="B2289" s="4" t="s">
        <v>1702</v>
      </c>
      <c r="C2289" s="8" t="s">
        <v>108</v>
      </c>
      <c r="D2289" s="8" t="s">
        <v>569</v>
      </c>
      <c r="E2289" s="9"/>
      <c r="F2289" s="1" t="s">
        <v>9095</v>
      </c>
      <c r="G2289" s="3" t="s">
        <v>9096</v>
      </c>
      <c r="H2289" s="3" t="s">
        <v>1705</v>
      </c>
      <c r="I2289" s="1" t="s">
        <v>100</v>
      </c>
      <c r="J2289" s="1" t="s">
        <v>85</v>
      </c>
      <c r="K2289" s="1" t="s">
        <v>85</v>
      </c>
      <c r="L2289" s="1" t="s">
        <v>85</v>
      </c>
      <c r="M2289" s="1" t="s">
        <v>85</v>
      </c>
      <c r="N2289" s="3">
        <v>600000000</v>
      </c>
      <c r="O2289" s="10">
        <v>45617</v>
      </c>
      <c r="P2289" s="10">
        <v>44777</v>
      </c>
      <c r="Q2289" s="1">
        <v>0.34679191800215392</v>
      </c>
      <c r="R2289" s="1">
        <v>1.4436491060822121</v>
      </c>
      <c r="S2289" s="1">
        <v>2.0709175477714226</v>
      </c>
      <c r="T2289" s="1">
        <v>-0.49568868568090618</v>
      </c>
      <c r="U2289" s="1">
        <v>-1.4695899933523604</v>
      </c>
      <c r="V2289" s="1">
        <v>1.2535073778733086</v>
      </c>
      <c r="W2289" s="1" t="s">
        <v>9097</v>
      </c>
      <c r="X2289" s="1">
        <v>351.71307373046875</v>
      </c>
      <c r="Y2289" s="1">
        <v>6.6453431499390723</v>
      </c>
      <c r="Z2289" s="11">
        <v>0.60400200000000004</v>
      </c>
      <c r="AA2289" s="11">
        <v>-0.18636743036866132</v>
      </c>
      <c r="AB2289" s="1" t="s">
        <v>87</v>
      </c>
      <c r="AC2289" s="1">
        <v>100.125</v>
      </c>
      <c r="AD2289" s="1">
        <v>4.8947585364097117</v>
      </c>
      <c r="AE2289" s="1">
        <v>3.2925726100307826</v>
      </c>
      <c r="AF2289" s="11">
        <v>3.2925726100307826</v>
      </c>
      <c r="AG2289" s="1" t="s">
        <v>84</v>
      </c>
      <c r="AH2289" s="1">
        <v>3.4695277367424411</v>
      </c>
      <c r="AI2289" s="1" t="e">
        <v>#VALUE!</v>
      </c>
      <c r="AJ2289" s="11" t="e">
        <v>#VALUE!</v>
      </c>
      <c r="AK2289" s="1" t="s">
        <v>9098</v>
      </c>
      <c r="AL2289" s="1">
        <v>346.37114522000002</v>
      </c>
      <c r="AM2289" s="1">
        <v>161.12899199999998</v>
      </c>
      <c r="AN2289" s="1">
        <v>4.7670994242382108</v>
      </c>
      <c r="AO2289" s="1">
        <v>7.4223134839151266</v>
      </c>
      <c r="AP2289" s="1">
        <v>156.09980940643749</v>
      </c>
      <c r="AQ2289" s="1" t="s">
        <v>672</v>
      </c>
      <c r="AR2289" s="3" t="s">
        <v>103</v>
      </c>
      <c r="AS2289" s="3">
        <v>374.59175675556071</v>
      </c>
      <c r="AT2289" s="1">
        <v>374.05299797011702</v>
      </c>
      <c r="AU2289" s="1">
        <v>302.76451154479054</v>
      </c>
      <c r="AV2289" s="1">
        <v>286.75489041300818</v>
      </c>
      <c r="AW2289" s="1" t="s">
        <v>4136</v>
      </c>
      <c r="AX2289" s="1">
        <v>22.807580000000002</v>
      </c>
      <c r="AY2289" s="1">
        <v>4.0495320000000001</v>
      </c>
      <c r="AZ2289" s="1">
        <v>2506.85</v>
      </c>
      <c r="BA2289" s="1">
        <v>1886.33</v>
      </c>
      <c r="BB2289" s="1">
        <v>2429.64</v>
      </c>
      <c r="BC2289" s="12">
        <v>0.8755721008186681</v>
      </c>
      <c r="BD2289" s="1">
        <v>291.91350534179355</v>
      </c>
      <c r="BE2289" s="1">
        <v>123.82923000647845</v>
      </c>
      <c r="BF2289" s="1">
        <v>63.683843589571374</v>
      </c>
      <c r="BG2289" s="1">
        <v>-2.7946328945367958</v>
      </c>
      <c r="BH2289" s="1">
        <v>0.57494866529774125</v>
      </c>
      <c r="BI2289" s="1" t="s">
        <v>104</v>
      </c>
      <c r="BJ2289" s="1">
        <v>1.0825770600000055</v>
      </c>
      <c r="BK2289" s="1">
        <v>-38.369719250000003</v>
      </c>
      <c r="BL2289" s="1">
        <v>4.7671450500000105</v>
      </c>
      <c r="BM2289" s="1" t="s">
        <v>104</v>
      </c>
      <c r="BN2289" s="1">
        <v>312.99502512999999</v>
      </c>
      <c r="BO2289" s="1">
        <v>402.16150112000003</v>
      </c>
      <c r="BP2289" s="1">
        <v>62.568757238154014</v>
      </c>
      <c r="BQ2289" s="1">
        <v>378.4079417420827</v>
      </c>
      <c r="BR2289" s="1" t="s">
        <v>672</v>
      </c>
      <c r="BS2289" s="1">
        <v>7.4223134839151266</v>
      </c>
      <c r="BT2289" s="1" t="s">
        <v>104</v>
      </c>
      <c r="BU2289" s="1" t="s">
        <v>104</v>
      </c>
      <c r="BV2289" s="1" t="e">
        <v>#VALUE!</v>
      </c>
      <c r="BW2289" s="1">
        <v>381.48771850612764</v>
      </c>
    </row>
    <row r="2290" spans="1:75" x14ac:dyDescent="0.2">
      <c r="A2290" s="8" t="s">
        <v>9099</v>
      </c>
      <c r="B2290" s="4" t="s">
        <v>1837</v>
      </c>
      <c r="C2290" s="8" t="s">
        <v>120</v>
      </c>
      <c r="D2290" s="8" t="s">
        <v>120</v>
      </c>
      <c r="E2290" s="9"/>
      <c r="F2290" s="1" t="s">
        <v>9100</v>
      </c>
      <c r="G2290" s="3" t="s">
        <v>9101</v>
      </c>
      <c r="H2290" s="3" t="s">
        <v>1839</v>
      </c>
      <c r="I2290" s="1">
        <v>28</v>
      </c>
      <c r="J2290" s="1" t="s">
        <v>85</v>
      </c>
      <c r="K2290" s="1" t="s">
        <v>85</v>
      </c>
      <c r="L2290" s="1" t="s">
        <v>85</v>
      </c>
      <c r="M2290" s="1" t="s">
        <v>85</v>
      </c>
      <c r="N2290" s="3">
        <v>200000000</v>
      </c>
      <c r="O2290" s="10">
        <v>45833</v>
      </c>
      <c r="P2290" s="10">
        <v>44952</v>
      </c>
      <c r="Q2290" s="1" t="s">
        <v>104</v>
      </c>
      <c r="R2290" s="1" t="s">
        <v>104</v>
      </c>
      <c r="S2290" s="1" t="s">
        <v>104</v>
      </c>
      <c r="T2290" s="1">
        <v>-2.7282867421787205</v>
      </c>
      <c r="U2290" s="1">
        <v>-6.8483533354746555</v>
      </c>
      <c r="V2290" s="1">
        <v>-4.5538986486210797</v>
      </c>
      <c r="W2290" s="1" t="s">
        <v>9102</v>
      </c>
      <c r="X2290" s="1">
        <v>112.91827392578125</v>
      </c>
      <c r="Y2290" s="1">
        <v>4.7313226400000001</v>
      </c>
      <c r="Z2290" s="11" t="s">
        <v>104</v>
      </c>
      <c r="AA2290" s="11" t="s">
        <v>104</v>
      </c>
      <c r="AB2290" s="1" t="s">
        <v>87</v>
      </c>
      <c r="AC2290" s="1">
        <v>100.702</v>
      </c>
      <c r="AD2290" s="1">
        <v>4.8947585364097117</v>
      </c>
      <c r="AE2290" s="1">
        <v>3.2925726100307826</v>
      </c>
      <c r="AF2290" s="11">
        <v>3.2925726100307826</v>
      </c>
      <c r="AG2290" s="1" t="s">
        <v>84</v>
      </c>
      <c r="AH2290" s="1">
        <v>3.4695277367424411</v>
      </c>
      <c r="AI2290" s="1" t="e">
        <v>#VALUE!</v>
      </c>
      <c r="AJ2290" s="11" t="e">
        <v>#VALUE!</v>
      </c>
      <c r="AK2290" s="1" t="s">
        <v>4250</v>
      </c>
      <c r="AL2290" s="1" t="s">
        <v>100</v>
      </c>
      <c r="AM2290" s="1">
        <v>161.12899199999998</v>
      </c>
      <c r="AN2290" s="1">
        <v>4.7670994242382108</v>
      </c>
      <c r="AO2290" s="1">
        <v>29.503080082135522</v>
      </c>
      <c r="AP2290" s="1">
        <v>156.09980940643749</v>
      </c>
      <c r="AQ2290" s="1" t="s">
        <v>100</v>
      </c>
      <c r="AR2290" s="3" t="s">
        <v>103</v>
      </c>
      <c r="AS2290" s="3">
        <v>110.96196454739436</v>
      </c>
      <c r="AT2290" s="1">
        <v>111.81030600984391</v>
      </c>
      <c r="AU2290" s="1" t="s">
        <v>104</v>
      </c>
      <c r="AV2290" s="1">
        <v>-52.458943625863256</v>
      </c>
      <c r="AW2290" s="1" t="s">
        <v>4251</v>
      </c>
      <c r="AX2290" s="1">
        <v>9.4623840000000001</v>
      </c>
      <c r="AY2290" s="1">
        <v>-4.3400499999999997</v>
      </c>
      <c r="AZ2290" s="1">
        <v>68.84</v>
      </c>
      <c r="BA2290" s="1">
        <v>58.15</v>
      </c>
      <c r="BB2290" s="1">
        <v>64.14</v>
      </c>
      <c r="BC2290" s="12">
        <v>0.56033676333021509</v>
      </c>
      <c r="BD2290" s="1">
        <v>144.15758320378168</v>
      </c>
      <c r="BE2290" s="1">
        <v>73.041494192600879</v>
      </c>
      <c r="BF2290" s="1">
        <v>22.428353480296529</v>
      </c>
      <c r="BG2290" s="1">
        <v>-1.4050914053213865</v>
      </c>
      <c r="BH2290" s="1">
        <v>-3.0116358658453114E-2</v>
      </c>
      <c r="BI2290" s="1" t="s">
        <v>104</v>
      </c>
      <c r="BJ2290" s="1" t="s">
        <v>100</v>
      </c>
      <c r="BK2290" s="1" t="s">
        <v>104</v>
      </c>
      <c r="BL2290" s="1" t="s">
        <v>104</v>
      </c>
      <c r="BM2290" s="1" t="s">
        <v>104</v>
      </c>
      <c r="BN2290" s="1" t="s">
        <v>104</v>
      </c>
      <c r="BO2290" s="1" t="s">
        <v>104</v>
      </c>
      <c r="BP2290" s="1" t="e">
        <v>#VALUE!</v>
      </c>
      <c r="BQ2290" s="1">
        <v>1591.9017457928676</v>
      </c>
      <c r="BR2290" s="1" t="s">
        <v>100</v>
      </c>
      <c r="BS2290" s="1">
        <v>29.998631074606433</v>
      </c>
      <c r="BT2290" s="1" t="s">
        <v>104</v>
      </c>
      <c r="BU2290" s="1" t="s">
        <v>104</v>
      </c>
      <c r="BV2290" s="1" t="e">
        <v>#VALUE!</v>
      </c>
      <c r="BW2290" s="1">
        <v>150.16462625023425</v>
      </c>
    </row>
    <row r="2291" spans="1:75" x14ac:dyDescent="0.2">
      <c r="A2291" s="8" t="s">
        <v>9103</v>
      </c>
      <c r="B2291" s="4" t="s">
        <v>289</v>
      </c>
      <c r="C2291" s="8" t="s">
        <v>1776</v>
      </c>
      <c r="D2291" s="8" t="s">
        <v>1776</v>
      </c>
      <c r="E2291" s="9"/>
      <c r="F2291" s="1" t="s">
        <v>9104</v>
      </c>
      <c r="G2291" s="3" t="s">
        <v>9105</v>
      </c>
      <c r="H2291" s="3" t="s">
        <v>217</v>
      </c>
      <c r="I2291" s="1">
        <v>41</v>
      </c>
      <c r="J2291" s="1" t="s">
        <v>85</v>
      </c>
      <c r="K2291" s="1" t="s">
        <v>85</v>
      </c>
      <c r="L2291" s="1" t="s">
        <v>85</v>
      </c>
      <c r="M2291" s="1" t="s">
        <v>85</v>
      </c>
      <c r="N2291" s="3">
        <v>250000000</v>
      </c>
      <c r="O2291" s="10">
        <v>45833</v>
      </c>
      <c r="P2291" s="10">
        <v>43670</v>
      </c>
      <c r="Q2291" s="1" t="s">
        <v>104</v>
      </c>
      <c r="R2291" s="1" t="s">
        <v>104</v>
      </c>
      <c r="S2291" s="1" t="s">
        <v>104</v>
      </c>
      <c r="T2291" s="1">
        <v>-0.3236423423935042</v>
      </c>
      <c r="U2291" s="1">
        <v>-0.71494007926830028</v>
      </c>
      <c r="V2291" s="1">
        <v>1.7832785902529791</v>
      </c>
      <c r="W2291" s="1" t="s">
        <v>8496</v>
      </c>
      <c r="X2291" s="1">
        <v>161.93009948730469</v>
      </c>
      <c r="Y2291" s="1">
        <v>4.562397484946108</v>
      </c>
      <c r="Z2291" s="11" t="s">
        <v>104</v>
      </c>
      <c r="AA2291" s="11" t="s">
        <v>104</v>
      </c>
      <c r="AB2291" s="1" t="s">
        <v>87</v>
      </c>
      <c r="AC2291" s="1">
        <v>100.214</v>
      </c>
      <c r="AD2291" s="1">
        <v>4.8947585364097117</v>
      </c>
      <c r="AE2291" s="1">
        <v>3.2925726100307826</v>
      </c>
      <c r="AF2291" s="11">
        <v>3.2925726100307826</v>
      </c>
      <c r="AG2291" s="1" t="s">
        <v>84</v>
      </c>
      <c r="AH2291" s="1">
        <v>3.4695277367424411</v>
      </c>
      <c r="AI2291" s="1" t="e">
        <v>#VALUE!</v>
      </c>
      <c r="AJ2291" s="11" t="e">
        <v>#VALUE!</v>
      </c>
      <c r="AK2291" s="1" t="s">
        <v>9106</v>
      </c>
      <c r="AL2291" s="1" t="s">
        <v>100</v>
      </c>
      <c r="AM2291" s="1">
        <v>161.12899199999998</v>
      </c>
      <c r="AN2291" s="1">
        <v>4.7670994242382108</v>
      </c>
      <c r="AO2291" s="1">
        <v>4.9993155373032172</v>
      </c>
      <c r="AP2291" s="1">
        <v>156.09980940643749</v>
      </c>
      <c r="AQ2291" s="1" t="s">
        <v>177</v>
      </c>
      <c r="AR2291" s="3" t="s">
        <v>103</v>
      </c>
      <c r="AS2291" s="3">
        <v>165.24621244081342</v>
      </c>
      <c r="AT2291" s="1">
        <v>165.19180474219414</v>
      </c>
      <c r="AU2291" s="1">
        <v>90.924539860213997</v>
      </c>
      <c r="AV2291" s="1">
        <v>74.469443409501011</v>
      </c>
      <c r="AW2291" s="1" t="s">
        <v>9107</v>
      </c>
      <c r="AX2291" s="1">
        <v>-11.47625</v>
      </c>
      <c r="AY2291" s="1">
        <v>1.7826439999999999</v>
      </c>
      <c r="AZ2291" s="1">
        <v>127</v>
      </c>
      <c r="BA2291" s="1">
        <v>71.739999999999995</v>
      </c>
      <c r="BB2291" s="1">
        <v>94.75</v>
      </c>
      <c r="BC2291" s="12">
        <v>0.41639522258414774</v>
      </c>
      <c r="BD2291" s="1">
        <v>107.80307997561151</v>
      </c>
      <c r="BE2291" s="1">
        <v>183.29430442365913</v>
      </c>
      <c r="BF2291" s="1">
        <v>44.762734605019446</v>
      </c>
      <c r="BG2291" s="1">
        <v>0.54493877855334982</v>
      </c>
      <c r="BH2291" s="1">
        <v>-1.0951403148528405E-2</v>
      </c>
      <c r="BI2291" s="1" t="s">
        <v>104</v>
      </c>
      <c r="BJ2291" s="1" t="s">
        <v>100</v>
      </c>
      <c r="BK2291" s="1" t="s">
        <v>104</v>
      </c>
      <c r="BL2291" s="1" t="s">
        <v>104</v>
      </c>
      <c r="BM2291" s="1" t="s">
        <v>104</v>
      </c>
      <c r="BN2291" s="1" t="s">
        <v>104</v>
      </c>
      <c r="BO2291" s="1" t="s">
        <v>104</v>
      </c>
      <c r="BP2291" s="1" t="e">
        <v>#VALUE!</v>
      </c>
      <c r="BQ2291" s="1">
        <v>436.47877858219886</v>
      </c>
      <c r="BR2291" s="1" t="s">
        <v>177</v>
      </c>
      <c r="BS2291" s="1">
        <v>4.9993155373032172</v>
      </c>
      <c r="BT2291" s="1" t="s">
        <v>104</v>
      </c>
      <c r="BU2291" s="1" t="s">
        <v>104</v>
      </c>
      <c r="BV2291" s="1" t="e">
        <v>#VALUE!</v>
      </c>
      <c r="BW2291" s="1">
        <v>190.29333010466601</v>
      </c>
    </row>
    <row r="2292" spans="1:75" x14ac:dyDescent="0.2">
      <c r="A2292" s="8" t="s">
        <v>9108</v>
      </c>
      <c r="B2292" s="4" t="s">
        <v>289</v>
      </c>
      <c r="C2292" s="8" t="s">
        <v>6374</v>
      </c>
      <c r="D2292" s="8" t="s">
        <v>224</v>
      </c>
      <c r="E2292" s="9"/>
      <c r="F2292" s="1" t="s">
        <v>9109</v>
      </c>
      <c r="G2292" s="3" t="s">
        <v>9110</v>
      </c>
      <c r="H2292" s="3" t="s">
        <v>217</v>
      </c>
      <c r="I2292" s="1" t="s">
        <v>100</v>
      </c>
      <c r="J2292" s="1">
        <v>151</v>
      </c>
      <c r="K2292" s="1" t="s">
        <v>505</v>
      </c>
      <c r="L2292" s="1">
        <v>5.8938489500750961</v>
      </c>
      <c r="M2292" s="1">
        <v>-28.244037465809612</v>
      </c>
      <c r="N2292" s="3">
        <v>1250000000</v>
      </c>
      <c r="O2292" s="10">
        <v>45833</v>
      </c>
      <c r="P2292" s="10">
        <v>43670</v>
      </c>
      <c r="Q2292" s="1" t="s">
        <v>104</v>
      </c>
      <c r="R2292" s="1" t="s">
        <v>104</v>
      </c>
      <c r="S2292" s="1" t="s">
        <v>104</v>
      </c>
      <c r="T2292" s="1">
        <v>-0.3236423423935042</v>
      </c>
      <c r="U2292" s="1">
        <v>-0.71494007926830028</v>
      </c>
      <c r="V2292" s="1">
        <v>1.7832785902529791</v>
      </c>
      <c r="W2292" s="1" t="s">
        <v>9111</v>
      </c>
      <c r="X2292" s="1">
        <v>126.51473236083984</v>
      </c>
      <c r="Y2292" s="1">
        <v>4.1735166399999999</v>
      </c>
      <c r="Z2292" s="11" t="s">
        <v>104</v>
      </c>
      <c r="AA2292" s="11" t="s">
        <v>104</v>
      </c>
      <c r="AB2292" s="1" t="s">
        <v>170</v>
      </c>
      <c r="AC2292" s="1">
        <v>100.19799999999999</v>
      </c>
      <c r="AD2292" s="1">
        <v>4.8947585364097117</v>
      </c>
      <c r="AE2292" s="1">
        <v>3.2925726100307826</v>
      </c>
      <c r="AF2292" s="11">
        <v>3.2925726100307826</v>
      </c>
      <c r="AG2292" s="1" t="s">
        <v>84</v>
      </c>
      <c r="AH2292" s="1">
        <v>3.4695277367424411</v>
      </c>
      <c r="AI2292" s="1" t="e">
        <v>#VALUE!</v>
      </c>
      <c r="AJ2292" s="11" t="e">
        <v>#VALUE!</v>
      </c>
      <c r="AK2292" s="1" t="s">
        <v>7353</v>
      </c>
      <c r="AL2292" s="1" t="s">
        <v>100</v>
      </c>
      <c r="AM2292" s="1">
        <v>161.12899199999998</v>
      </c>
      <c r="AN2292" s="1">
        <v>4.7670994242382108</v>
      </c>
      <c r="AO2292" s="1">
        <v>4.9993155373032172</v>
      </c>
      <c r="AP2292" s="1">
        <v>156.09980940643749</v>
      </c>
      <c r="AQ2292" s="1" t="s">
        <v>177</v>
      </c>
      <c r="AR2292" s="3" t="s">
        <v>103</v>
      </c>
      <c r="AS2292" s="3">
        <v>126.26838229908168</v>
      </c>
      <c r="AT2292" s="1">
        <v>126.17349949165084</v>
      </c>
      <c r="AU2292" s="1">
        <v>51.3803857255688</v>
      </c>
      <c r="AV2292" s="1">
        <v>34.815671535317264</v>
      </c>
      <c r="AW2292" s="1" t="s">
        <v>7354</v>
      </c>
      <c r="AX2292" s="1">
        <v>4.1039560000000002</v>
      </c>
      <c r="AY2292" s="1">
        <v>1.9432020000000001</v>
      </c>
      <c r="AZ2292" s="1">
        <v>178.67</v>
      </c>
      <c r="BA2292" s="1">
        <v>153.6</v>
      </c>
      <c r="BB2292" s="1">
        <v>177.32</v>
      </c>
      <c r="BC2292" s="12">
        <v>0.94615077782209833</v>
      </c>
      <c r="BD2292" s="1">
        <v>53.319805686931467</v>
      </c>
      <c r="BE2292" s="1">
        <v>64.147531342794835</v>
      </c>
      <c r="BF2292" s="1">
        <v>32.805818228861682</v>
      </c>
      <c r="BG2292" s="1">
        <v>0.34547331910360174</v>
      </c>
      <c r="BH2292" s="1">
        <v>-1.9164955509924708E-2</v>
      </c>
      <c r="BI2292" s="1" t="s">
        <v>104</v>
      </c>
      <c r="BJ2292" s="1" t="s">
        <v>100</v>
      </c>
      <c r="BK2292" s="1" t="s">
        <v>104</v>
      </c>
      <c r="BL2292" s="1" t="s">
        <v>104</v>
      </c>
      <c r="BM2292" s="1" t="s">
        <v>104</v>
      </c>
      <c r="BN2292" s="1" t="s">
        <v>104</v>
      </c>
      <c r="BO2292" s="1" t="s">
        <v>104</v>
      </c>
      <c r="BP2292" s="1" t="e">
        <v>#VALUE!</v>
      </c>
      <c r="BQ2292" s="1">
        <v>447.65596572595712</v>
      </c>
      <c r="BR2292" s="1" t="s">
        <v>177</v>
      </c>
      <c r="BS2292" s="1">
        <v>9.9986310746064344</v>
      </c>
      <c r="BT2292" s="1" t="s">
        <v>104</v>
      </c>
      <c r="BU2292" s="1" t="s">
        <v>104</v>
      </c>
      <c r="BV2292" s="1" t="e">
        <v>#VALUE!</v>
      </c>
      <c r="BW2292" s="1">
        <v>151.24307118008491</v>
      </c>
    </row>
    <row r="2293" spans="1:75" x14ac:dyDescent="0.2">
      <c r="A2293" s="8" t="s">
        <v>9112</v>
      </c>
      <c r="B2293" s="4"/>
      <c r="C2293" s="8" t="s">
        <v>817</v>
      </c>
      <c r="D2293" s="8" t="s">
        <v>817</v>
      </c>
      <c r="E2293" s="9"/>
      <c r="F2293" s="1" t="s">
        <v>9113</v>
      </c>
      <c r="G2293" s="3" t="s">
        <v>9114</v>
      </c>
      <c r="H2293" s="3" t="s">
        <v>84</v>
      </c>
      <c r="I2293" s="1" t="s">
        <v>100</v>
      </c>
      <c r="J2293" s="1">
        <v>92</v>
      </c>
      <c r="K2293" s="1" t="s">
        <v>505</v>
      </c>
      <c r="L2293" s="1">
        <v>3.1619681560892952</v>
      </c>
      <c r="M2293" s="1">
        <v>-6.7919659883968091</v>
      </c>
      <c r="N2293" s="3">
        <v>1000000000</v>
      </c>
      <c r="O2293" s="10">
        <v>45833</v>
      </c>
      <c r="P2293" s="10" t="e">
        <v>#VALUE!</v>
      </c>
      <c r="Q2293" s="1" t="s">
        <v>104</v>
      </c>
      <c r="R2293" s="1" t="s">
        <v>104</v>
      </c>
      <c r="S2293" s="1" t="s">
        <v>104</v>
      </c>
      <c r="T2293" s="1" t="e">
        <v>#VALUE!</v>
      </c>
      <c r="U2293" s="1" t="e">
        <v>#VALUE!</v>
      </c>
      <c r="V2293" s="1" t="e">
        <v>#VALUE!</v>
      </c>
      <c r="W2293" s="1" t="s">
        <v>6533</v>
      </c>
      <c r="X2293" s="1" t="s">
        <v>85</v>
      </c>
      <c r="Y2293" s="1">
        <v>3.6492908781</v>
      </c>
      <c r="Z2293" s="11" t="s">
        <v>104</v>
      </c>
      <c r="AA2293" s="11" t="s">
        <v>104</v>
      </c>
      <c r="AB2293" s="1" t="s">
        <v>506</v>
      </c>
      <c r="AC2293" s="1">
        <v>100.07599999999999</v>
      </c>
      <c r="AD2293" s="1">
        <v>4.8947585364097117</v>
      </c>
      <c r="AE2293" s="1">
        <v>3.2925726100307826</v>
      </c>
      <c r="AF2293" s="11">
        <v>3.2925726100307826</v>
      </c>
      <c r="AG2293" s="1" t="s">
        <v>84</v>
      </c>
      <c r="AH2293" s="1">
        <v>3.4695277367424411</v>
      </c>
      <c r="AI2293" s="1" t="e">
        <v>#VALUE!</v>
      </c>
      <c r="AJ2293" s="11" t="e">
        <v>#VALUE!</v>
      </c>
      <c r="AK2293" s="1" t="s">
        <v>2185</v>
      </c>
      <c r="AL2293" s="1">
        <v>-183.89599999999999</v>
      </c>
      <c r="AM2293" s="1">
        <v>161.12899199999998</v>
      </c>
      <c r="AN2293" s="1">
        <v>4.7670994242382108</v>
      </c>
      <c r="AO2293" s="1">
        <v>3.0006844626967832</v>
      </c>
      <c r="AP2293" s="1">
        <v>156.09980940643749</v>
      </c>
      <c r="AQ2293" s="1" t="s">
        <v>177</v>
      </c>
      <c r="AR2293" s="3" t="s">
        <v>103</v>
      </c>
      <c r="AS2293" s="3" t="s">
        <v>100</v>
      </c>
      <c r="AT2293" s="1" t="s">
        <v>100</v>
      </c>
      <c r="AU2293" s="1" t="s">
        <v>100</v>
      </c>
      <c r="AV2293" s="1" t="s">
        <v>100</v>
      </c>
      <c r="AW2293" s="1" t="s">
        <v>1919</v>
      </c>
      <c r="AX2293" s="1">
        <v>6.971889</v>
      </c>
      <c r="AY2293" s="1">
        <v>2.868458</v>
      </c>
      <c r="AZ2293" s="1">
        <v>96.42</v>
      </c>
      <c r="BA2293" s="1">
        <v>77.81</v>
      </c>
      <c r="BB2293" s="1">
        <v>96.11</v>
      </c>
      <c r="BC2293" s="12">
        <v>0.98334228909188592</v>
      </c>
      <c r="BD2293" s="1">
        <v>52.675774564440424</v>
      </c>
      <c r="BE2293" s="1">
        <v>77.004715647255807</v>
      </c>
      <c r="BF2293" s="1">
        <v>32.805818228861682</v>
      </c>
      <c r="BG2293" s="1">
        <v>0.55044226222463366</v>
      </c>
      <c r="BH2293" s="1">
        <v>-1.0951403148528405E-2</v>
      </c>
      <c r="BI2293" s="1" t="s">
        <v>104</v>
      </c>
      <c r="BJ2293" s="1">
        <v>0</v>
      </c>
      <c r="BK2293" s="1" t="s">
        <v>104</v>
      </c>
      <c r="BL2293" s="1" t="s">
        <v>104</v>
      </c>
      <c r="BM2293" s="1" t="s">
        <v>104</v>
      </c>
      <c r="BN2293" s="1" t="s">
        <v>104</v>
      </c>
      <c r="BO2293" s="1" t="s">
        <v>104</v>
      </c>
      <c r="BP2293" s="1" t="e">
        <v>#VALUE!</v>
      </c>
      <c r="BQ2293" s="1">
        <v>0.54783660935697753</v>
      </c>
      <c r="BR2293" s="1" t="s">
        <v>177</v>
      </c>
      <c r="BS2293" s="1">
        <v>4</v>
      </c>
      <c r="BT2293" s="1" t="s">
        <v>104</v>
      </c>
      <c r="BU2293" s="1" t="s">
        <v>104</v>
      </c>
      <c r="BV2293" s="1" t="e">
        <v>#VALUE!</v>
      </c>
      <c r="BW2293" s="1">
        <v>89.886742532979937</v>
      </c>
    </row>
    <row r="2294" spans="1:75" x14ac:dyDescent="0.2">
      <c r="A2294" s="25" t="s">
        <v>9115</v>
      </c>
      <c r="B2294" s="26" t="s">
        <v>289</v>
      </c>
      <c r="C2294" s="8" t="s">
        <v>108</v>
      </c>
      <c r="D2294" s="8" t="s">
        <v>95</v>
      </c>
      <c r="E2294" s="34"/>
      <c r="F2294" s="35" t="s">
        <v>9116</v>
      </c>
      <c r="G2294" s="36" t="s">
        <v>9117</v>
      </c>
      <c r="H2294" s="30" t="s">
        <v>217</v>
      </c>
      <c r="I2294" s="35">
        <v>100</v>
      </c>
      <c r="J2294" s="37" t="s">
        <v>85</v>
      </c>
      <c r="K2294" s="37" t="s">
        <v>85</v>
      </c>
      <c r="L2294" s="35" t="s">
        <v>85</v>
      </c>
      <c r="M2294" s="38" t="s">
        <v>85</v>
      </c>
      <c r="N2294" s="38">
        <v>200000000</v>
      </c>
      <c r="O2294" s="39">
        <v>45833</v>
      </c>
      <c r="P2294" s="39">
        <v>43670</v>
      </c>
      <c r="Q2294" s="35" t="s">
        <v>104</v>
      </c>
      <c r="R2294" s="35" t="s">
        <v>104</v>
      </c>
      <c r="S2294" s="35" t="s">
        <v>104</v>
      </c>
      <c r="T2294" s="35">
        <v>-0.3236423423935042</v>
      </c>
      <c r="U2294" s="35">
        <v>-0.71494007926830028</v>
      </c>
      <c r="V2294" s="35">
        <v>1.7832785902529791</v>
      </c>
      <c r="W2294" s="35" t="s">
        <v>1244</v>
      </c>
      <c r="X2294" s="35">
        <v>297.373291015625</v>
      </c>
      <c r="Y2294" s="40">
        <v>5.78727313</v>
      </c>
      <c r="Z2294" s="40" t="s">
        <v>104</v>
      </c>
      <c r="AA2294" s="40" t="s">
        <v>104</v>
      </c>
      <c r="AB2294" s="37" t="s">
        <v>87</v>
      </c>
      <c r="AC2294" s="35">
        <v>101</v>
      </c>
      <c r="AD2294" s="35">
        <v>4.8947585364097117</v>
      </c>
      <c r="AE2294" s="40">
        <v>3.2925726100307826</v>
      </c>
      <c r="AF2294" s="40">
        <v>3.2925726100307826</v>
      </c>
      <c r="AG2294" s="35" t="s">
        <v>84</v>
      </c>
      <c r="AH2294" s="35">
        <v>3.4695277367424411</v>
      </c>
      <c r="AI2294" s="40" t="e">
        <v>#VALUE!</v>
      </c>
      <c r="AJ2294" s="40" t="e">
        <v>#VALUE!</v>
      </c>
      <c r="AK2294" s="35" t="s">
        <v>9118</v>
      </c>
      <c r="AL2294" s="35" t="s">
        <v>100</v>
      </c>
      <c r="AM2294" s="35">
        <v>161.12899199999998</v>
      </c>
      <c r="AN2294" s="35">
        <v>4.7670994242382108</v>
      </c>
      <c r="AO2294" s="35">
        <v>4</v>
      </c>
      <c r="AP2294" s="35">
        <v>156.09980940643749</v>
      </c>
      <c r="AQ2294" s="35" t="s">
        <v>177</v>
      </c>
      <c r="AR2294" s="30" t="s">
        <v>103</v>
      </c>
      <c r="AS2294" s="30">
        <v>290.35176218168368</v>
      </c>
      <c r="AT2294" s="1">
        <v>289.94149937303092</v>
      </c>
      <c r="AU2294" s="1">
        <v>221.06207967767571</v>
      </c>
      <c r="AV2294" s="1">
        <v>205.41273366721433</v>
      </c>
      <c r="AW2294" s="1" t="s">
        <v>9119</v>
      </c>
      <c r="AX2294" s="1" t="s">
        <v>104</v>
      </c>
      <c r="AY2294" s="1" t="s">
        <v>104</v>
      </c>
      <c r="AZ2294" s="1" t="s">
        <v>100</v>
      </c>
      <c r="BA2294" s="1" t="s">
        <v>100</v>
      </c>
      <c r="BB2294" s="1" t="s">
        <v>100</v>
      </c>
      <c r="BC2294" s="12" t="s">
        <v>104</v>
      </c>
      <c r="BD2294" s="1" t="s">
        <v>104</v>
      </c>
      <c r="BE2294" s="1" t="s">
        <v>100</v>
      </c>
      <c r="BF2294" s="1" t="s">
        <v>100</v>
      </c>
      <c r="BG2294" s="1" t="s">
        <v>104</v>
      </c>
      <c r="BH2294" s="1">
        <v>-1.9164955509924708E-2</v>
      </c>
      <c r="BI2294" s="1" t="s">
        <v>104</v>
      </c>
      <c r="BJ2294" s="1" t="s">
        <v>100</v>
      </c>
      <c r="BK2294" s="1" t="s">
        <v>104</v>
      </c>
      <c r="BL2294" s="1" t="s">
        <v>104</v>
      </c>
      <c r="BM2294" s="1" t="s">
        <v>104</v>
      </c>
      <c r="BN2294" s="1" t="s">
        <v>104</v>
      </c>
      <c r="BO2294" s="1" t="s">
        <v>104</v>
      </c>
      <c r="BP2294" s="1" t="e">
        <v>#VALUE!</v>
      </c>
      <c r="BQ2294" s="1">
        <v>355.20633183296013</v>
      </c>
      <c r="BR2294" s="1" t="s">
        <v>177</v>
      </c>
      <c r="BS2294" s="1">
        <v>4.9993155373032172</v>
      </c>
      <c r="BT2294" s="1" t="s">
        <v>104</v>
      </c>
      <c r="BU2294" s="1" t="s">
        <v>104</v>
      </c>
      <c r="BV2294" s="1" t="e">
        <v>#VALUE!</v>
      </c>
      <c r="BW2294" s="1">
        <v>319.11530718140301</v>
      </c>
    </row>
    <row r="2295" spans="1:75" x14ac:dyDescent="0.2">
      <c r="A2295" s="25" t="s">
        <v>9120</v>
      </c>
      <c r="B2295" s="26"/>
      <c r="C2295" s="8" t="s">
        <v>1319</v>
      </c>
      <c r="D2295" s="8" t="s">
        <v>95</v>
      </c>
      <c r="E2295" s="34"/>
      <c r="F2295" s="35" t="s">
        <v>9121</v>
      </c>
      <c r="G2295" s="36" t="s">
        <v>9122</v>
      </c>
      <c r="H2295" s="30" t="s">
        <v>84</v>
      </c>
      <c r="I2295" s="35">
        <v>15</v>
      </c>
      <c r="J2295" s="37" t="s">
        <v>85</v>
      </c>
      <c r="K2295" s="37" t="s">
        <v>85</v>
      </c>
      <c r="L2295" s="35" t="s">
        <v>85</v>
      </c>
      <c r="M2295" s="38" t="s">
        <v>85</v>
      </c>
      <c r="N2295" s="38">
        <v>1300000000</v>
      </c>
      <c r="O2295" s="39">
        <v>45833</v>
      </c>
      <c r="P2295" s="39" t="e">
        <v>#VALUE!</v>
      </c>
      <c r="Q2295" s="35" t="s">
        <v>104</v>
      </c>
      <c r="R2295" s="35" t="s">
        <v>104</v>
      </c>
      <c r="S2295" s="35" t="s">
        <v>104</v>
      </c>
      <c r="T2295" s="35" t="e">
        <v>#VALUE!</v>
      </c>
      <c r="U2295" s="35" t="e">
        <v>#VALUE!</v>
      </c>
      <c r="V2295" s="35" t="e">
        <v>#VALUE!</v>
      </c>
      <c r="W2295" s="35" t="s">
        <v>9123</v>
      </c>
      <c r="X2295" s="35">
        <v>87.445320129394531</v>
      </c>
      <c r="Y2295" s="40">
        <v>4.6701730030822688</v>
      </c>
      <c r="Z2295" s="40" t="s">
        <v>104</v>
      </c>
      <c r="AA2295" s="40" t="s">
        <v>104</v>
      </c>
      <c r="AB2295" s="37" t="s">
        <v>87</v>
      </c>
      <c r="AC2295" s="35">
        <v>100.108</v>
      </c>
      <c r="AD2295" s="35">
        <v>4.8947585364097117</v>
      </c>
      <c r="AE2295" s="40">
        <v>3.2925726100307826</v>
      </c>
      <c r="AF2295" s="40">
        <v>3.2925726100307826</v>
      </c>
      <c r="AG2295" s="35" t="s">
        <v>84</v>
      </c>
      <c r="AH2295" s="35">
        <v>3.4695277367424411</v>
      </c>
      <c r="AI2295" s="40" t="e">
        <v>#VALUE!</v>
      </c>
      <c r="AJ2295" s="40" t="e">
        <v>#VALUE!</v>
      </c>
      <c r="AK2295" s="35" t="s">
        <v>4937</v>
      </c>
      <c r="AL2295" s="35">
        <v>127.00751495361328</v>
      </c>
      <c r="AM2295" s="35">
        <v>161.12899199999998</v>
      </c>
      <c r="AN2295" s="35">
        <v>4.7670994242382108</v>
      </c>
      <c r="AO2295" s="35">
        <v>5.0157426420260096</v>
      </c>
      <c r="AP2295" s="35">
        <v>156.09980940643749</v>
      </c>
      <c r="AQ2295" s="35" t="s">
        <v>177</v>
      </c>
      <c r="AR2295" s="30" t="s">
        <v>90</v>
      </c>
      <c r="AS2295" s="30">
        <v>90.97225860392237</v>
      </c>
      <c r="AT2295" s="1">
        <v>175.35277268399443</v>
      </c>
      <c r="AU2295" s="1">
        <v>100.4165164211484</v>
      </c>
      <c r="AV2295" s="1">
        <v>83.879273732803043</v>
      </c>
      <c r="AW2295" s="1" t="s">
        <v>4948</v>
      </c>
      <c r="AX2295" s="1">
        <v>-7.8907280000000002</v>
      </c>
      <c r="AY2295" s="1">
        <v>-5.9945500000000003</v>
      </c>
      <c r="AZ2295" s="1">
        <v>1604</v>
      </c>
      <c r="BA2295" s="1">
        <v>1205</v>
      </c>
      <c r="BB2295" s="1">
        <v>1380</v>
      </c>
      <c r="BC2295" s="12">
        <v>0.43859649122807021</v>
      </c>
      <c r="BD2295" s="1">
        <v>64.671818257829031</v>
      </c>
      <c r="BE2295" s="1">
        <v>53.90136207885331</v>
      </c>
      <c r="BF2295" s="1">
        <v>30.761509400531303</v>
      </c>
      <c r="BG2295" s="1">
        <v>-0.46545050777552066</v>
      </c>
      <c r="BH2295" s="1">
        <v>-1.6427104722792608E-2</v>
      </c>
      <c r="BI2295" s="1" t="s">
        <v>104</v>
      </c>
      <c r="BJ2295" s="1">
        <v>0</v>
      </c>
      <c r="BK2295" s="1" t="s">
        <v>104</v>
      </c>
      <c r="BL2295" s="1" t="s">
        <v>104</v>
      </c>
      <c r="BM2295" s="1" t="s">
        <v>104</v>
      </c>
      <c r="BN2295" s="1" t="s">
        <v>104</v>
      </c>
      <c r="BO2295" s="1" t="s">
        <v>104</v>
      </c>
      <c r="BP2295" s="1" t="e">
        <v>#VALUE!</v>
      </c>
      <c r="BQ2295" s="1">
        <v>443.04634545731858</v>
      </c>
      <c r="BR2295" s="1" t="s">
        <v>177</v>
      </c>
      <c r="BS2295" s="1">
        <v>5.0157426420260096</v>
      </c>
      <c r="BT2295" s="1" t="s">
        <v>104</v>
      </c>
      <c r="BU2295" s="1" t="s">
        <v>104</v>
      </c>
      <c r="BV2295" s="1" t="e">
        <v>#VALUE!</v>
      </c>
      <c r="BW2295" s="1">
        <v>122.74576768690839</v>
      </c>
    </row>
    <row r="2296" spans="1:75" x14ac:dyDescent="0.2">
      <c r="A2296" s="25" t="s">
        <v>9124</v>
      </c>
      <c r="B2296" s="26"/>
      <c r="C2296" s="8" t="s">
        <v>1319</v>
      </c>
      <c r="D2296" s="8" t="s">
        <v>95</v>
      </c>
      <c r="E2296" s="34"/>
      <c r="F2296" s="35" t="s">
        <v>9125</v>
      </c>
      <c r="G2296" s="36" t="s">
        <v>9126</v>
      </c>
      <c r="H2296" s="30" t="s">
        <v>84</v>
      </c>
      <c r="I2296" s="35">
        <v>15</v>
      </c>
      <c r="J2296" s="37" t="s">
        <v>85</v>
      </c>
      <c r="K2296" s="37" t="s">
        <v>85</v>
      </c>
      <c r="L2296" s="35" t="s">
        <v>85</v>
      </c>
      <c r="M2296" s="38" t="s">
        <v>85</v>
      </c>
      <c r="N2296" s="38">
        <v>700000000</v>
      </c>
      <c r="O2296" s="39">
        <v>45833</v>
      </c>
      <c r="P2296" s="39" t="e">
        <v>#VALUE!</v>
      </c>
      <c r="Q2296" s="35" t="s">
        <v>104</v>
      </c>
      <c r="R2296" s="35" t="s">
        <v>104</v>
      </c>
      <c r="S2296" s="35" t="s">
        <v>104</v>
      </c>
      <c r="T2296" s="35" t="e">
        <v>#VALUE!</v>
      </c>
      <c r="U2296" s="35" t="e">
        <v>#VALUE!</v>
      </c>
      <c r="V2296" s="35" t="e">
        <v>#VALUE!</v>
      </c>
      <c r="W2296" s="35" t="s">
        <v>9127</v>
      </c>
      <c r="X2296" s="35">
        <v>72.852775573730469</v>
      </c>
      <c r="Y2296" s="40">
        <v>4.4131731048724516</v>
      </c>
      <c r="Z2296" s="40" t="s">
        <v>104</v>
      </c>
      <c r="AA2296" s="40" t="s">
        <v>104</v>
      </c>
      <c r="AB2296" s="37" t="s">
        <v>87</v>
      </c>
      <c r="AC2296" s="35">
        <v>100.07899999999999</v>
      </c>
      <c r="AD2296" s="35">
        <v>4.8947585364097117</v>
      </c>
      <c r="AE2296" s="40">
        <v>3.2925726100307826</v>
      </c>
      <c r="AF2296" s="40">
        <v>3.2925726100307826</v>
      </c>
      <c r="AG2296" s="35" t="s">
        <v>84</v>
      </c>
      <c r="AH2296" s="35">
        <v>3.4695277367424411</v>
      </c>
      <c r="AI2296" s="40" t="e">
        <v>#VALUE!</v>
      </c>
      <c r="AJ2296" s="40" t="e">
        <v>#VALUE!</v>
      </c>
      <c r="AK2296" s="35" t="s">
        <v>4937</v>
      </c>
      <c r="AL2296" s="35">
        <v>103.42464447021484</v>
      </c>
      <c r="AM2296" s="35">
        <v>161.12899199999998</v>
      </c>
      <c r="AN2296" s="35">
        <v>4.7670994242382108</v>
      </c>
      <c r="AO2296" s="35">
        <v>3.0171115674195756</v>
      </c>
      <c r="AP2296" s="35">
        <v>156.09980940643749</v>
      </c>
      <c r="AQ2296" s="35" t="s">
        <v>177</v>
      </c>
      <c r="AR2296" s="30" t="s">
        <v>90</v>
      </c>
      <c r="AS2296" s="30">
        <v>71.189349537922595</v>
      </c>
      <c r="AT2296" s="1">
        <v>169.08231854007965</v>
      </c>
      <c r="AU2296" s="1">
        <v>106.8428307137896</v>
      </c>
      <c r="AV2296" s="1">
        <v>92.277616674805913</v>
      </c>
      <c r="AW2296" s="1" t="s">
        <v>4948</v>
      </c>
      <c r="AX2296" s="1">
        <v>-7.8907280000000002</v>
      </c>
      <c r="AY2296" s="1">
        <v>-5.9945500000000003</v>
      </c>
      <c r="AZ2296" s="1">
        <v>1604</v>
      </c>
      <c r="BA2296" s="1">
        <v>1205</v>
      </c>
      <c r="BB2296" s="1">
        <v>1380</v>
      </c>
      <c r="BC2296" s="12">
        <v>0.43859649122807021</v>
      </c>
      <c r="BD2296" s="1">
        <v>64.671818257829031</v>
      </c>
      <c r="BE2296" s="1">
        <v>53.90136207885331</v>
      </c>
      <c r="BF2296" s="1">
        <v>30.761509400531303</v>
      </c>
      <c r="BG2296" s="1">
        <v>-0.46545050777552066</v>
      </c>
      <c r="BH2296" s="1">
        <v>-1.6427104722792608E-2</v>
      </c>
      <c r="BI2296" s="1" t="s">
        <v>104</v>
      </c>
      <c r="BJ2296" s="1">
        <v>0</v>
      </c>
      <c r="BK2296" s="1" t="s">
        <v>104</v>
      </c>
      <c r="BL2296" s="1" t="s">
        <v>104</v>
      </c>
      <c r="BM2296" s="1" t="s">
        <v>104</v>
      </c>
      <c r="BN2296" s="1" t="s">
        <v>104</v>
      </c>
      <c r="BO2296" s="1" t="s">
        <v>104</v>
      </c>
      <c r="BP2296" s="1" t="e">
        <v>#VALUE!</v>
      </c>
      <c r="BQ2296" s="1">
        <v>279.75653583823146</v>
      </c>
      <c r="BR2296" s="1" t="s">
        <v>177</v>
      </c>
      <c r="BS2296" s="1">
        <v>3.0171115674195756</v>
      </c>
      <c r="BT2296" s="1" t="s">
        <v>104</v>
      </c>
      <c r="BU2296" s="1" t="s">
        <v>104</v>
      </c>
      <c r="BV2296" s="1" t="e">
        <v>#VALUE!</v>
      </c>
      <c r="BW2296" s="1">
        <v>99.06395529270273</v>
      </c>
    </row>
    <row r="2297" spans="1:75" x14ac:dyDescent="0.2">
      <c r="A2297" s="25" t="s">
        <v>9128</v>
      </c>
      <c r="B2297" s="26"/>
      <c r="C2297" s="8" t="s">
        <v>1319</v>
      </c>
      <c r="D2297" s="8" t="s">
        <v>95</v>
      </c>
      <c r="E2297" s="34"/>
      <c r="F2297" s="35" t="s">
        <v>9129</v>
      </c>
      <c r="G2297" s="36" t="s">
        <v>9130</v>
      </c>
      <c r="H2297" s="30" t="s">
        <v>84</v>
      </c>
      <c r="I2297" s="35">
        <v>20</v>
      </c>
      <c r="J2297" s="37" t="s">
        <v>85</v>
      </c>
      <c r="K2297" s="37" t="s">
        <v>85</v>
      </c>
      <c r="L2297" s="35" t="s">
        <v>85</v>
      </c>
      <c r="M2297" s="38" t="s">
        <v>85</v>
      </c>
      <c r="N2297" s="38">
        <v>1000000000</v>
      </c>
      <c r="O2297" s="39">
        <v>45833</v>
      </c>
      <c r="P2297" s="39" t="e">
        <v>#VALUE!</v>
      </c>
      <c r="Q2297" s="35" t="s">
        <v>104</v>
      </c>
      <c r="R2297" s="35" t="s">
        <v>104</v>
      </c>
      <c r="S2297" s="35" t="s">
        <v>104</v>
      </c>
      <c r="T2297" s="35" t="e">
        <v>#VALUE!</v>
      </c>
      <c r="U2297" s="35" t="e">
        <v>#VALUE!</v>
      </c>
      <c r="V2297" s="35" t="e">
        <v>#VALUE!</v>
      </c>
      <c r="W2297" s="35" t="s">
        <v>9131</v>
      </c>
      <c r="X2297" s="35">
        <v>109.10562133789063</v>
      </c>
      <c r="Y2297" s="40">
        <v>5.3410123714043367</v>
      </c>
      <c r="Z2297" s="40" t="s">
        <v>104</v>
      </c>
      <c r="AA2297" s="40" t="s">
        <v>104</v>
      </c>
      <c r="AB2297" s="37" t="s">
        <v>87</v>
      </c>
      <c r="AC2297" s="35">
        <v>100.001</v>
      </c>
      <c r="AD2297" s="35">
        <v>4.8947585364097117</v>
      </c>
      <c r="AE2297" s="40">
        <v>3.2925726100307826</v>
      </c>
      <c r="AF2297" s="40">
        <v>3.2925726100307826</v>
      </c>
      <c r="AG2297" s="35" t="s">
        <v>84</v>
      </c>
      <c r="AH2297" s="35">
        <v>3.4695277367424411</v>
      </c>
      <c r="AI2297" s="40" t="e">
        <v>#VALUE!</v>
      </c>
      <c r="AJ2297" s="40" t="e">
        <v>#VALUE!</v>
      </c>
      <c r="AK2297" s="35" t="s">
        <v>4937</v>
      </c>
      <c r="AL2297" s="35">
        <v>168.23741149902344</v>
      </c>
      <c r="AM2297" s="35">
        <v>161.12899199999998</v>
      </c>
      <c r="AN2297" s="35">
        <v>4.7670994242382108</v>
      </c>
      <c r="AO2297" s="35">
        <v>10.015058179329227</v>
      </c>
      <c r="AP2297" s="35">
        <v>156.09980940643749</v>
      </c>
      <c r="AQ2297" s="35" t="s">
        <v>177</v>
      </c>
      <c r="AR2297" s="30" t="s">
        <v>90</v>
      </c>
      <c r="AS2297" s="30">
        <v>131.91500739452962</v>
      </c>
      <c r="AT2297" s="1">
        <v>200.34325923778309</v>
      </c>
      <c r="AU2297" s="1">
        <v>97.414498305316584</v>
      </c>
      <c r="AV2297" s="1">
        <v>71.361437819819514</v>
      </c>
      <c r="AW2297" s="1" t="s">
        <v>4948</v>
      </c>
      <c r="AX2297" s="1">
        <v>-7.8907280000000002</v>
      </c>
      <c r="AY2297" s="1">
        <v>-5.9945500000000003</v>
      </c>
      <c r="AZ2297" s="1">
        <v>1604</v>
      </c>
      <c r="BA2297" s="1">
        <v>1205</v>
      </c>
      <c r="BB2297" s="1">
        <v>1380</v>
      </c>
      <c r="BC2297" s="12">
        <v>0.43859649122807021</v>
      </c>
      <c r="BD2297" s="1">
        <v>64.671818257829031</v>
      </c>
      <c r="BE2297" s="1">
        <v>53.90136207885331</v>
      </c>
      <c r="BF2297" s="1">
        <v>30.761509400531303</v>
      </c>
      <c r="BG2297" s="1">
        <v>-0.46545050777552066</v>
      </c>
      <c r="BH2297" s="1">
        <v>-1.6427104722792608E-2</v>
      </c>
      <c r="BI2297" s="1" t="s">
        <v>104</v>
      </c>
      <c r="BJ2297" s="1">
        <v>0</v>
      </c>
      <c r="BK2297" s="1" t="s">
        <v>104</v>
      </c>
      <c r="BL2297" s="1" t="s">
        <v>104</v>
      </c>
      <c r="BM2297" s="1" t="s">
        <v>104</v>
      </c>
      <c r="BN2297" s="1" t="s">
        <v>104</v>
      </c>
      <c r="BO2297" s="1" t="s">
        <v>104</v>
      </c>
      <c r="BP2297" s="1" t="e">
        <v>#VALUE!</v>
      </c>
      <c r="BQ2297" s="1">
        <v>768.21151843923019</v>
      </c>
      <c r="BR2297" s="1" t="s">
        <v>177</v>
      </c>
      <c r="BS2297" s="1">
        <v>10.015058179329227</v>
      </c>
      <c r="BT2297" s="1" t="s">
        <v>104</v>
      </c>
      <c r="BU2297" s="1" t="s">
        <v>104</v>
      </c>
      <c r="BV2297" s="1" t="e">
        <v>#VALUE!</v>
      </c>
      <c r="BW2297" s="1">
        <v>164.64848241558337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Additional_Data</vt:lpstr>
      <vt:lpstr>Additional_Data</vt:lpstr>
      <vt:lpstr>uu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Eddy Winiarz</dc:creator>
  <cp:lastModifiedBy>Eddy Winiarz</cp:lastModifiedBy>
  <dcterms:created xsi:type="dcterms:W3CDTF">2025-06-26T20:10:50Z</dcterms:created>
  <dcterms:modified xsi:type="dcterms:W3CDTF">2025-06-26T20:11:46Z</dcterms:modified>
</cp:coreProperties>
</file>